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urrent directory\Holy Grail\aaa_VARIANCES PAPER\Added Supplementary data\"/>
    </mc:Choice>
  </mc:AlternateContent>
  <bookViews>
    <workbookView xWindow="0" yWindow="0" windowWidth="14385" windowHeight="4845" firstSheet="2" activeTab="5"/>
  </bookViews>
  <sheets>
    <sheet name="INTRODUCTION" sheetId="13" r:id="rId1"/>
    <sheet name="PROTEINCODING GENES" sheetId="3" r:id="rId2"/>
    <sheet name="PIVOT" sheetId="6" r:id="rId3"/>
    <sheet name="just the autologous" sheetId="7" r:id="rId4"/>
    <sheet name="for MADs" sheetId="10" r:id="rId5"/>
    <sheet name="MAD calculations" sheetId="14" r:id="rId6"/>
    <sheet name="Spearmen" sheetId="8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H18" i="14" l="1"/>
  <c r="BB18" i="14"/>
  <c r="BA18" i="14"/>
  <c r="AZ18" i="14"/>
  <c r="AT18" i="14"/>
  <c r="AS18" i="14"/>
  <c r="AR18" i="14"/>
  <c r="AL18" i="14"/>
  <c r="AK18" i="14"/>
  <c r="AJ18" i="14"/>
  <c r="AE18" i="14"/>
  <c r="BG18" i="14" s="1"/>
  <c r="BH17" i="14"/>
  <c r="BB17" i="14"/>
  <c r="BA17" i="14"/>
  <c r="AZ17" i="14"/>
  <c r="AT17" i="14"/>
  <c r="AS17" i="14"/>
  <c r="AR17" i="14"/>
  <c r="AL17" i="14"/>
  <c r="AK17" i="14"/>
  <c r="AJ17" i="14"/>
  <c r="AE17" i="14"/>
  <c r="BG17" i="14" s="1"/>
  <c r="BH16" i="14"/>
  <c r="BB16" i="14"/>
  <c r="BA16" i="14"/>
  <c r="AZ16" i="14"/>
  <c r="AT16" i="14"/>
  <c r="AS16" i="14"/>
  <c r="AR16" i="14"/>
  <c r="AL16" i="14"/>
  <c r="AK16" i="14"/>
  <c r="AJ16" i="14"/>
  <c r="AE16" i="14"/>
  <c r="BG16" i="14" s="1"/>
  <c r="BH15" i="14"/>
  <c r="BB15" i="14"/>
  <c r="BA15" i="14"/>
  <c r="AZ15" i="14"/>
  <c r="AT15" i="14"/>
  <c r="AS15" i="14"/>
  <c r="AR15" i="14"/>
  <c r="AL15" i="14"/>
  <c r="AK15" i="14"/>
  <c r="AJ15" i="14"/>
  <c r="AE15" i="14"/>
  <c r="BG15" i="14" s="1"/>
  <c r="BH14" i="14"/>
  <c r="BB14" i="14"/>
  <c r="BA14" i="14"/>
  <c r="AZ14" i="14"/>
  <c r="AT14" i="14"/>
  <c r="AS14" i="14"/>
  <c r="AR14" i="14"/>
  <c r="AL14" i="14"/>
  <c r="AK14" i="14"/>
  <c r="AJ14" i="14"/>
  <c r="AE14" i="14"/>
  <c r="BG14" i="14" s="1"/>
  <c r="BH13" i="14"/>
  <c r="BB13" i="14"/>
  <c r="BA13" i="14"/>
  <c r="AZ13" i="14"/>
  <c r="AT13" i="14"/>
  <c r="AS13" i="14"/>
  <c r="AR13" i="14"/>
  <c r="AL13" i="14"/>
  <c r="AK13" i="14"/>
  <c r="AJ13" i="14"/>
  <c r="AE13" i="14"/>
  <c r="BG13" i="14" s="1"/>
  <c r="BH12" i="14"/>
  <c r="BB12" i="14"/>
  <c r="BA12" i="14"/>
  <c r="AZ12" i="14"/>
  <c r="AT12" i="14"/>
  <c r="AS12" i="14"/>
  <c r="AR12" i="14"/>
  <c r="AL12" i="14"/>
  <c r="AK12" i="14"/>
  <c r="AJ12" i="14"/>
  <c r="AE12" i="14"/>
  <c r="BG12" i="14" s="1"/>
  <c r="BH11" i="14"/>
  <c r="BB11" i="14"/>
  <c r="BA11" i="14"/>
  <c r="AZ11" i="14"/>
  <c r="AT11" i="14"/>
  <c r="AS11" i="14"/>
  <c r="AR11" i="14"/>
  <c r="AL11" i="14"/>
  <c r="AK11" i="14"/>
  <c r="AJ11" i="14"/>
  <c r="AE11" i="14"/>
  <c r="BG11" i="14" s="1"/>
  <c r="BH10" i="14"/>
  <c r="BB10" i="14"/>
  <c r="BA10" i="14"/>
  <c r="AZ10" i="14"/>
  <c r="AT10" i="14"/>
  <c r="AS10" i="14"/>
  <c r="AR10" i="14"/>
  <c r="AL10" i="14"/>
  <c r="AK10" i="14"/>
  <c r="AJ10" i="14"/>
  <c r="AE10" i="14"/>
  <c r="BG10" i="14" s="1"/>
  <c r="BH9" i="14"/>
  <c r="BB9" i="14"/>
  <c r="BA9" i="14"/>
  <c r="AZ9" i="14"/>
  <c r="AT9" i="14"/>
  <c r="AS9" i="14"/>
  <c r="AR9" i="14"/>
  <c r="AL9" i="14"/>
  <c r="AK9" i="14"/>
  <c r="AJ9" i="14"/>
  <c r="AE9" i="14"/>
  <c r="BG9" i="14" s="1"/>
  <c r="BH8" i="14"/>
  <c r="BB8" i="14"/>
  <c r="BA8" i="14"/>
  <c r="AZ8" i="14"/>
  <c r="AT8" i="14"/>
  <c r="AS8" i="14"/>
  <c r="AR8" i="14"/>
  <c r="AL8" i="14"/>
  <c r="AK8" i="14"/>
  <c r="AJ8" i="14"/>
  <c r="AE8" i="14"/>
  <c r="BG8" i="14" s="1"/>
  <c r="BH7" i="14"/>
  <c r="BB7" i="14"/>
  <c r="BA7" i="14"/>
  <c r="AZ7" i="14"/>
  <c r="AT7" i="14"/>
  <c r="AS7" i="14"/>
  <c r="AR7" i="14"/>
  <c r="AL7" i="14"/>
  <c r="AK7" i="14"/>
  <c r="AJ7" i="14"/>
  <c r="AE7" i="14"/>
  <c r="BG7" i="14" s="1"/>
  <c r="BH6" i="14"/>
  <c r="BB6" i="14"/>
  <c r="BA6" i="14"/>
  <c r="AZ6" i="14"/>
  <c r="AT6" i="14"/>
  <c r="AS6" i="14"/>
  <c r="AR6" i="14"/>
  <c r="AL6" i="14"/>
  <c r="AK6" i="14"/>
  <c r="AJ6" i="14"/>
  <c r="AE6" i="14"/>
  <c r="BG6" i="14" s="1"/>
  <c r="BH5" i="14"/>
  <c r="BB5" i="14"/>
  <c r="BA5" i="14"/>
  <c r="AZ5" i="14"/>
  <c r="AT5" i="14"/>
  <c r="AS5" i="14"/>
  <c r="AR5" i="14"/>
  <c r="AL5" i="14"/>
  <c r="AK5" i="14"/>
  <c r="AJ5" i="14"/>
  <c r="AE5" i="14"/>
  <c r="BG5" i="14" s="1"/>
  <c r="BH4" i="14"/>
  <c r="BB4" i="14"/>
  <c r="BA4" i="14"/>
  <c r="AZ4" i="14"/>
  <c r="AT4" i="14"/>
  <c r="AS4" i="14"/>
  <c r="AR4" i="14"/>
  <c r="AL4" i="14"/>
  <c r="AK4" i="14"/>
  <c r="AJ4" i="14"/>
  <c r="AE4" i="14"/>
  <c r="BG4" i="14" s="1"/>
  <c r="BH3" i="14"/>
  <c r="BB3" i="14"/>
  <c r="BA3" i="14"/>
  <c r="AZ3" i="14"/>
  <c r="AT3" i="14"/>
  <c r="AS3" i="14"/>
  <c r="AR3" i="14"/>
  <c r="AL3" i="14"/>
  <c r="AK3" i="14"/>
  <c r="AJ3" i="14"/>
  <c r="AE3" i="14"/>
  <c r="BG3" i="14" s="1"/>
  <c r="BH2" i="14"/>
  <c r="BB2" i="14"/>
  <c r="BA2" i="14"/>
  <c r="AZ2" i="14"/>
  <c r="AT2" i="14"/>
  <c r="AS2" i="14"/>
  <c r="AR2" i="14"/>
  <c r="AL2" i="14"/>
  <c r="AK2" i="14"/>
  <c r="AJ2" i="14"/>
  <c r="AE2" i="14"/>
  <c r="BG2" i="14" s="1"/>
  <c r="AM5" i="14" l="1"/>
  <c r="AU5" i="14"/>
  <c r="BC5" i="14"/>
  <c r="AM10" i="14"/>
  <c r="AU10" i="14"/>
  <c r="BC10" i="14"/>
  <c r="AM15" i="14"/>
  <c r="AU15" i="14"/>
  <c r="BC15" i="14"/>
  <c r="AM16" i="14"/>
  <c r="AU16" i="14"/>
  <c r="BC16" i="14"/>
  <c r="AM17" i="14"/>
  <c r="AU17" i="14"/>
  <c r="BC17" i="14"/>
  <c r="AM18" i="14"/>
  <c r="AU18" i="14"/>
  <c r="BC18" i="14"/>
  <c r="AU3" i="14"/>
  <c r="AM4" i="14"/>
  <c r="AM8" i="14"/>
  <c r="AU8" i="14"/>
  <c r="BC8" i="14"/>
  <c r="AM9" i="14"/>
  <c r="AU9" i="14"/>
  <c r="BC9" i="14"/>
  <c r="AM12" i="14"/>
  <c r="AU12" i="14"/>
  <c r="BC12" i="14"/>
  <c r="AM13" i="14"/>
  <c r="AU13" i="14"/>
  <c r="BC13" i="14"/>
  <c r="AU14" i="14"/>
  <c r="AF2" i="14"/>
  <c r="AN2" i="14"/>
  <c r="AV2" i="14"/>
  <c r="BD2" i="14"/>
  <c r="AF3" i="14"/>
  <c r="AN3" i="14"/>
  <c r="AV3" i="14"/>
  <c r="BD3" i="14"/>
  <c r="AF4" i="14"/>
  <c r="AN4" i="14"/>
  <c r="AV4" i="14"/>
  <c r="BD4" i="14"/>
  <c r="AF5" i="14"/>
  <c r="AN5" i="14"/>
  <c r="AV5" i="14"/>
  <c r="BD5" i="14"/>
  <c r="AF6" i="14"/>
  <c r="AN6" i="14"/>
  <c r="AV6" i="14"/>
  <c r="BD6" i="14"/>
  <c r="AF7" i="14"/>
  <c r="AN7" i="14"/>
  <c r="AV7" i="14"/>
  <c r="BD7" i="14"/>
  <c r="AF8" i="14"/>
  <c r="AN8" i="14"/>
  <c r="AV8" i="14"/>
  <c r="BD8" i="14"/>
  <c r="AF9" i="14"/>
  <c r="AN9" i="14"/>
  <c r="AV9" i="14"/>
  <c r="BD9" i="14"/>
  <c r="AF10" i="14"/>
  <c r="AN10" i="14"/>
  <c r="AV10" i="14"/>
  <c r="BD10" i="14"/>
  <c r="AF11" i="14"/>
  <c r="AN11" i="14"/>
  <c r="AV11" i="14"/>
  <c r="BD11" i="14"/>
  <c r="AF12" i="14"/>
  <c r="AN12" i="14"/>
  <c r="AV12" i="14"/>
  <c r="BD12" i="14"/>
  <c r="AF13" i="14"/>
  <c r="AN13" i="14"/>
  <c r="AV13" i="14"/>
  <c r="BD13" i="14"/>
  <c r="AF14" i="14"/>
  <c r="AN14" i="14"/>
  <c r="AV14" i="14"/>
  <c r="BD14" i="14"/>
  <c r="AF15" i="14"/>
  <c r="AN15" i="14"/>
  <c r="AV15" i="14"/>
  <c r="BD15" i="14"/>
  <c r="AF16" i="14"/>
  <c r="BI16" i="14" s="1"/>
  <c r="BJ16" i="14" s="1"/>
  <c r="AN16" i="14"/>
  <c r="AV16" i="14"/>
  <c r="BD16" i="14"/>
  <c r="AF17" i="14"/>
  <c r="BI17" i="14" s="1"/>
  <c r="BJ17" i="14" s="1"/>
  <c r="AN17" i="14"/>
  <c r="AV17" i="14"/>
  <c r="BD17" i="14"/>
  <c r="AF18" i="14"/>
  <c r="BI18" i="14" s="1"/>
  <c r="BJ18" i="14" s="1"/>
  <c r="AN18" i="14"/>
  <c r="AV18" i="14"/>
  <c r="BD18" i="14"/>
  <c r="AU2" i="14"/>
  <c r="BC2" i="14"/>
  <c r="AM3" i="14"/>
  <c r="BC3" i="14"/>
  <c r="AU4" i="14"/>
  <c r="AM14" i="14"/>
  <c r="AG2" i="14"/>
  <c r="AO2" i="14"/>
  <c r="AW2" i="14"/>
  <c r="BE2" i="14"/>
  <c r="AG3" i="14"/>
  <c r="AO3" i="14"/>
  <c r="AW3" i="14"/>
  <c r="BE3" i="14"/>
  <c r="AG4" i="14"/>
  <c r="AO4" i="14"/>
  <c r="AW4" i="14"/>
  <c r="BE4" i="14"/>
  <c r="AG5" i="14"/>
  <c r="AO5" i="14"/>
  <c r="AW5" i="14"/>
  <c r="BE5" i="14"/>
  <c r="AG6" i="14"/>
  <c r="AO6" i="14"/>
  <c r="AW6" i="14"/>
  <c r="BE6" i="14"/>
  <c r="AG7" i="14"/>
  <c r="AO7" i="14"/>
  <c r="AW7" i="14"/>
  <c r="BE7" i="14"/>
  <c r="AG8" i="14"/>
  <c r="AO8" i="14"/>
  <c r="AW8" i="14"/>
  <c r="BE8" i="14"/>
  <c r="AG9" i="14"/>
  <c r="AO9" i="14"/>
  <c r="AW9" i="14"/>
  <c r="BE9" i="14"/>
  <c r="AG10" i="14"/>
  <c r="AO10" i="14"/>
  <c r="AW10" i="14"/>
  <c r="BE10" i="14"/>
  <c r="AG11" i="14"/>
  <c r="AO11" i="14"/>
  <c r="AW11" i="14"/>
  <c r="BE11" i="14"/>
  <c r="AG12" i="14"/>
  <c r="AO12" i="14"/>
  <c r="AW12" i="14"/>
  <c r="BE12" i="14"/>
  <c r="AG13" i="14"/>
  <c r="AO13" i="14"/>
  <c r="AW13" i="14"/>
  <c r="BE13" i="14"/>
  <c r="AG14" i="14"/>
  <c r="AO14" i="14"/>
  <c r="AW14" i="14"/>
  <c r="BE14" i="14"/>
  <c r="AG15" i="14"/>
  <c r="AO15" i="14"/>
  <c r="AW15" i="14"/>
  <c r="BE15" i="14"/>
  <c r="AG16" i="14"/>
  <c r="AO16" i="14"/>
  <c r="AW16" i="14"/>
  <c r="BE16" i="14"/>
  <c r="AG17" i="14"/>
  <c r="AO17" i="14"/>
  <c r="AW17" i="14"/>
  <c r="BE17" i="14"/>
  <c r="AG18" i="14"/>
  <c r="AO18" i="14"/>
  <c r="AW18" i="14"/>
  <c r="BE18" i="14"/>
  <c r="AM2" i="14"/>
  <c r="AM6" i="14"/>
  <c r="AU6" i="14"/>
  <c r="BC6" i="14"/>
  <c r="AM7" i="14"/>
  <c r="AU7" i="14"/>
  <c r="BC7" i="14"/>
  <c r="BC14" i="14"/>
  <c r="AH2" i="14"/>
  <c r="AP2" i="14"/>
  <c r="AX2" i="14"/>
  <c r="BF2" i="14"/>
  <c r="AH3" i="14"/>
  <c r="AP3" i="14"/>
  <c r="AX3" i="14"/>
  <c r="BF3" i="14"/>
  <c r="AH4" i="14"/>
  <c r="AP4" i="14"/>
  <c r="AX4" i="14"/>
  <c r="BF4" i="14"/>
  <c r="AH5" i="14"/>
  <c r="AP5" i="14"/>
  <c r="AX5" i="14"/>
  <c r="BF5" i="14"/>
  <c r="AH6" i="14"/>
  <c r="AP6" i="14"/>
  <c r="AX6" i="14"/>
  <c r="BF6" i="14"/>
  <c r="AH7" i="14"/>
  <c r="AP7" i="14"/>
  <c r="AX7" i="14"/>
  <c r="BF7" i="14"/>
  <c r="AH8" i="14"/>
  <c r="AP8" i="14"/>
  <c r="AX8" i="14"/>
  <c r="BF8" i="14"/>
  <c r="AH9" i="14"/>
  <c r="AP9" i="14"/>
  <c r="AX9" i="14"/>
  <c r="BF9" i="14"/>
  <c r="AH10" i="14"/>
  <c r="AP10" i="14"/>
  <c r="AX10" i="14"/>
  <c r="BF10" i="14"/>
  <c r="AH11" i="14"/>
  <c r="AP11" i="14"/>
  <c r="AX11" i="14"/>
  <c r="BF11" i="14"/>
  <c r="AH12" i="14"/>
  <c r="AP12" i="14"/>
  <c r="AX12" i="14"/>
  <c r="BF12" i="14"/>
  <c r="AH13" i="14"/>
  <c r="AP13" i="14"/>
  <c r="AX13" i="14"/>
  <c r="BF13" i="14"/>
  <c r="AH14" i="14"/>
  <c r="AP14" i="14"/>
  <c r="AX14" i="14"/>
  <c r="BF14" i="14"/>
  <c r="AH15" i="14"/>
  <c r="AP15" i="14"/>
  <c r="AX15" i="14"/>
  <c r="BF15" i="14"/>
  <c r="AH16" i="14"/>
  <c r="AP16" i="14"/>
  <c r="AX16" i="14"/>
  <c r="BF16" i="14"/>
  <c r="AH17" i="14"/>
  <c r="AP17" i="14"/>
  <c r="AX17" i="14"/>
  <c r="BF17" i="14"/>
  <c r="AH18" i="14"/>
  <c r="AP18" i="14"/>
  <c r="AX18" i="14"/>
  <c r="BF18" i="14"/>
  <c r="BC4" i="14"/>
  <c r="AM11" i="14"/>
  <c r="AU11" i="14"/>
  <c r="BC11" i="14"/>
  <c r="AI2" i="14"/>
  <c r="AQ2" i="14"/>
  <c r="AY2" i="14"/>
  <c r="AI3" i="14"/>
  <c r="AQ3" i="14"/>
  <c r="AY3" i="14"/>
  <c r="AI4" i="14"/>
  <c r="AQ4" i="14"/>
  <c r="AY4" i="14"/>
  <c r="AI5" i="14"/>
  <c r="AQ5" i="14"/>
  <c r="AY5" i="14"/>
  <c r="AI6" i="14"/>
  <c r="AQ6" i="14"/>
  <c r="AY6" i="14"/>
  <c r="AI7" i="14"/>
  <c r="AQ7" i="14"/>
  <c r="AY7" i="14"/>
  <c r="AI8" i="14"/>
  <c r="AQ8" i="14"/>
  <c r="AY8" i="14"/>
  <c r="AI9" i="14"/>
  <c r="AQ9" i="14"/>
  <c r="AY9" i="14"/>
  <c r="AI10" i="14"/>
  <c r="AQ10" i="14"/>
  <c r="AY10" i="14"/>
  <c r="AI11" i="14"/>
  <c r="AQ11" i="14"/>
  <c r="AY11" i="14"/>
  <c r="AI12" i="14"/>
  <c r="AQ12" i="14"/>
  <c r="AY12" i="14"/>
  <c r="AI13" i="14"/>
  <c r="AQ13" i="14"/>
  <c r="AY13" i="14"/>
  <c r="AI14" i="14"/>
  <c r="AQ14" i="14"/>
  <c r="AY14" i="14"/>
  <c r="AI15" i="14"/>
  <c r="AQ15" i="14"/>
  <c r="AY15" i="14"/>
  <c r="AI16" i="14"/>
  <c r="AQ16" i="14"/>
  <c r="AY16" i="14"/>
  <c r="AI17" i="14"/>
  <c r="AQ17" i="14"/>
  <c r="AY17" i="14"/>
  <c r="AI18" i="14"/>
  <c r="AQ18" i="14"/>
  <c r="AY18" i="14"/>
  <c r="BI14" i="14" l="1"/>
  <c r="BJ14" i="14" s="1"/>
  <c r="BI2" i="14"/>
  <c r="BJ2" i="14" s="1"/>
  <c r="BI15" i="14"/>
  <c r="BJ15" i="14" s="1"/>
  <c r="BI13" i="14"/>
  <c r="BJ13" i="14" s="1"/>
  <c r="BI11" i="14"/>
  <c r="BJ11" i="14" s="1"/>
  <c r="BI9" i="14"/>
  <c r="BJ9" i="14" s="1"/>
  <c r="BI7" i="14"/>
  <c r="BJ7" i="14" s="1"/>
  <c r="BI5" i="14"/>
  <c r="BJ5" i="14" s="1"/>
  <c r="BI3" i="14"/>
  <c r="BJ3" i="14" s="1"/>
  <c r="BI10" i="14"/>
  <c r="BJ10" i="14" s="1"/>
  <c r="BI12" i="14"/>
  <c r="BJ12" i="14" s="1"/>
  <c r="BI8" i="14"/>
  <c r="BJ8" i="14" s="1"/>
  <c r="BI4" i="14"/>
  <c r="BJ4" i="14" s="1"/>
  <c r="BI6" i="14"/>
  <c r="BJ6" i="14" s="1"/>
  <c r="AD30" i="7" l="1"/>
  <c r="AC30" i="7"/>
  <c r="AB30" i="7"/>
  <c r="AA30" i="7"/>
  <c r="Z30" i="7"/>
  <c r="Y30" i="7"/>
  <c r="X30" i="7"/>
  <c r="W30" i="7"/>
  <c r="V30" i="7"/>
  <c r="U30" i="7"/>
  <c r="T30" i="7"/>
  <c r="S30" i="7"/>
  <c r="R30" i="7"/>
  <c r="Q30" i="7"/>
  <c r="P30" i="7"/>
  <c r="O30" i="7"/>
  <c r="N30" i="7"/>
  <c r="M30" i="7"/>
  <c r="L30" i="7"/>
  <c r="K30" i="7"/>
  <c r="J30" i="7"/>
  <c r="I30" i="7"/>
  <c r="H30" i="7"/>
  <c r="G30" i="7"/>
  <c r="F30" i="7"/>
  <c r="E30" i="7"/>
  <c r="D30" i="7"/>
  <c r="C30" i="7"/>
  <c r="AD29" i="7"/>
  <c r="AC29" i="7"/>
  <c r="AB29" i="7"/>
  <c r="AA29" i="7"/>
  <c r="Z29" i="7"/>
  <c r="Y29" i="7"/>
  <c r="X29" i="7"/>
  <c r="W29" i="7"/>
  <c r="V29" i="7"/>
  <c r="U29" i="7"/>
  <c r="T29" i="7"/>
  <c r="S29" i="7"/>
  <c r="R29" i="7"/>
  <c r="Q29" i="7"/>
  <c r="P29" i="7"/>
  <c r="O29" i="7"/>
  <c r="N29" i="7"/>
  <c r="M29" i="7"/>
  <c r="L29" i="7"/>
  <c r="K29" i="7"/>
  <c r="J29" i="7"/>
  <c r="I29" i="7"/>
  <c r="H29" i="7"/>
  <c r="G29" i="7"/>
  <c r="F29" i="7"/>
  <c r="E29" i="7"/>
  <c r="D29" i="7"/>
  <c r="C29" i="7"/>
  <c r="AD28" i="7"/>
  <c r="AC28" i="7"/>
  <c r="AB28" i="7"/>
  <c r="AA28" i="7"/>
  <c r="Z28" i="7"/>
  <c r="Y28" i="7"/>
  <c r="X28" i="7"/>
  <c r="W28" i="7"/>
  <c r="V28" i="7"/>
  <c r="U28" i="7"/>
  <c r="T28" i="7"/>
  <c r="S28" i="7"/>
  <c r="R28" i="7"/>
  <c r="Q28" i="7"/>
  <c r="P28" i="7"/>
  <c r="O28" i="7"/>
  <c r="N28" i="7"/>
  <c r="M28" i="7"/>
  <c r="L28" i="7"/>
  <c r="K28" i="7"/>
  <c r="J28" i="7"/>
  <c r="I28" i="7"/>
  <c r="H28" i="7"/>
  <c r="G28" i="7"/>
  <c r="F28" i="7"/>
  <c r="E28" i="7"/>
  <c r="D28" i="7"/>
  <c r="C28" i="7"/>
  <c r="AD27" i="7"/>
  <c r="AC27" i="7"/>
  <c r="AB27" i="7"/>
  <c r="AA27" i="7"/>
  <c r="Z27" i="7"/>
  <c r="Y27" i="7"/>
  <c r="X27" i="7"/>
  <c r="W27" i="7"/>
  <c r="V27" i="7"/>
  <c r="U27" i="7"/>
  <c r="T27" i="7"/>
  <c r="S27" i="7"/>
  <c r="R27" i="7"/>
  <c r="Q27" i="7"/>
  <c r="P27" i="7"/>
  <c r="O27" i="7"/>
  <c r="N27" i="7"/>
  <c r="M27" i="7"/>
  <c r="L27" i="7"/>
  <c r="K27" i="7"/>
  <c r="J27" i="7"/>
  <c r="I27" i="7"/>
  <c r="H27" i="7"/>
  <c r="G27" i="7"/>
  <c r="F27" i="7"/>
  <c r="E27" i="7"/>
  <c r="D27" i="7"/>
  <c r="C27" i="7"/>
  <c r="AD26" i="7"/>
  <c r="AC26" i="7"/>
  <c r="AB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AD25" i="7"/>
  <c r="AC25" i="7"/>
  <c r="AB25" i="7"/>
  <c r="AA25" i="7"/>
  <c r="Z25" i="7"/>
  <c r="Y25" i="7"/>
  <c r="X25" i="7"/>
  <c r="W25" i="7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25" i="7"/>
  <c r="AD24" i="7"/>
  <c r="AC24" i="7"/>
  <c r="AB24" i="7"/>
  <c r="AA24" i="7"/>
  <c r="Z24" i="7"/>
  <c r="Y24" i="7"/>
  <c r="X24" i="7"/>
  <c r="W24" i="7"/>
  <c r="V24" i="7"/>
  <c r="U24" i="7"/>
  <c r="T24" i="7"/>
  <c r="S24" i="7"/>
  <c r="R24" i="7"/>
  <c r="Q24" i="7"/>
  <c r="P24" i="7"/>
  <c r="O24" i="7"/>
  <c r="N24" i="7"/>
  <c r="M24" i="7"/>
  <c r="L24" i="7"/>
  <c r="K24" i="7"/>
  <c r="J24" i="7"/>
  <c r="I24" i="7"/>
  <c r="H24" i="7"/>
  <c r="G24" i="7"/>
  <c r="F24" i="7"/>
  <c r="E24" i="7"/>
  <c r="D24" i="7"/>
  <c r="C24" i="7"/>
  <c r="AD23" i="7"/>
  <c r="AC23" i="7"/>
  <c r="AB23" i="7"/>
  <c r="AA23" i="7"/>
  <c r="Z23" i="7"/>
  <c r="Y23" i="7"/>
  <c r="X23" i="7"/>
  <c r="W23" i="7"/>
  <c r="V23" i="7"/>
  <c r="U23" i="7"/>
  <c r="T23" i="7"/>
  <c r="S23" i="7"/>
  <c r="R23" i="7"/>
  <c r="Q23" i="7"/>
  <c r="P23" i="7"/>
  <c r="O23" i="7"/>
  <c r="N23" i="7"/>
  <c r="M23" i="7"/>
  <c r="L23" i="7"/>
  <c r="K23" i="7"/>
  <c r="J23" i="7"/>
  <c r="I23" i="7"/>
  <c r="H23" i="7"/>
  <c r="G23" i="7"/>
  <c r="F23" i="7"/>
  <c r="E23" i="7"/>
  <c r="D23" i="7"/>
  <c r="C23" i="7"/>
  <c r="AD22" i="7"/>
  <c r="AC22" i="7"/>
  <c r="AB22" i="7"/>
  <c r="AA22" i="7"/>
  <c r="Z22" i="7"/>
  <c r="Y22" i="7"/>
  <c r="X22" i="7"/>
  <c r="W22" i="7"/>
  <c r="V22" i="7"/>
  <c r="U22" i="7"/>
  <c r="T22" i="7"/>
  <c r="S22" i="7"/>
  <c r="R22" i="7"/>
  <c r="Q22" i="7"/>
  <c r="P22" i="7"/>
  <c r="O22" i="7"/>
  <c r="N22" i="7"/>
  <c r="M22" i="7"/>
  <c r="L22" i="7"/>
  <c r="K22" i="7"/>
  <c r="J22" i="7"/>
  <c r="I22" i="7"/>
  <c r="H22" i="7"/>
  <c r="G22" i="7"/>
  <c r="F22" i="7"/>
  <c r="E22" i="7"/>
  <c r="D22" i="7"/>
  <c r="C22" i="7"/>
  <c r="AD21" i="7"/>
  <c r="AC21" i="7"/>
  <c r="AB21" i="7"/>
  <c r="AA21" i="7"/>
  <c r="Z21" i="7"/>
  <c r="Y21" i="7"/>
  <c r="X21" i="7"/>
  <c r="W21" i="7"/>
  <c r="V21" i="7"/>
  <c r="U21" i="7"/>
  <c r="T21" i="7"/>
  <c r="S21" i="7"/>
  <c r="R21" i="7"/>
  <c r="Q21" i="7"/>
  <c r="P21" i="7"/>
  <c r="O21" i="7"/>
  <c r="N21" i="7"/>
  <c r="M21" i="7"/>
  <c r="L21" i="7"/>
  <c r="K21" i="7"/>
  <c r="J21" i="7"/>
  <c r="I21" i="7"/>
  <c r="H21" i="7"/>
  <c r="G21" i="7"/>
  <c r="F21" i="7"/>
  <c r="E21" i="7"/>
  <c r="D21" i="7"/>
  <c r="C21" i="7"/>
  <c r="AD20" i="7"/>
  <c r="AC20" i="7"/>
  <c r="AB20" i="7"/>
  <c r="AA20" i="7"/>
  <c r="Z20" i="7"/>
  <c r="Y20" i="7"/>
  <c r="X20" i="7"/>
  <c r="W20" i="7"/>
  <c r="V20" i="7"/>
  <c r="U20" i="7"/>
  <c r="T20" i="7"/>
  <c r="S20" i="7"/>
  <c r="R20" i="7"/>
  <c r="Q20" i="7"/>
  <c r="P20" i="7"/>
  <c r="O20" i="7"/>
  <c r="N20" i="7"/>
  <c r="M20" i="7"/>
  <c r="L20" i="7"/>
  <c r="K20" i="7"/>
  <c r="J20" i="7"/>
  <c r="I20" i="7"/>
  <c r="H20" i="7"/>
  <c r="G20" i="7"/>
  <c r="F20" i="7"/>
  <c r="E20" i="7"/>
  <c r="D20" i="7"/>
  <c r="C20" i="7"/>
  <c r="AD19" i="7"/>
  <c r="AC19" i="7"/>
  <c r="AB19" i="7"/>
  <c r="AA19" i="7"/>
  <c r="Z19" i="7"/>
  <c r="Y19" i="7"/>
  <c r="X19" i="7"/>
  <c r="W19" i="7"/>
  <c r="V19" i="7"/>
  <c r="U19" i="7"/>
  <c r="T19" i="7"/>
  <c r="S19" i="7"/>
  <c r="R19" i="7"/>
  <c r="Q19" i="7"/>
  <c r="P19" i="7"/>
  <c r="O19" i="7"/>
  <c r="N19" i="7"/>
  <c r="M19" i="7"/>
  <c r="L19" i="7"/>
  <c r="K19" i="7"/>
  <c r="J19" i="7"/>
  <c r="I19" i="7"/>
  <c r="H19" i="7"/>
  <c r="G19" i="7"/>
  <c r="F19" i="7"/>
  <c r="E19" i="7"/>
  <c r="D19" i="7"/>
  <c r="C19" i="7"/>
  <c r="AD18" i="7"/>
  <c r="AC18" i="7"/>
  <c r="AB18" i="7"/>
  <c r="AA18" i="7"/>
  <c r="Z18" i="7"/>
  <c r="Y18" i="7"/>
  <c r="X18" i="7"/>
  <c r="W18" i="7"/>
  <c r="V18" i="7"/>
  <c r="U18" i="7"/>
  <c r="T18" i="7"/>
  <c r="S18" i="7"/>
  <c r="R18" i="7"/>
  <c r="Q18" i="7"/>
  <c r="P18" i="7"/>
  <c r="O18" i="7"/>
  <c r="N18" i="7"/>
  <c r="M18" i="7"/>
  <c r="L18" i="7"/>
  <c r="K18" i="7"/>
  <c r="J18" i="7"/>
  <c r="I18" i="7"/>
  <c r="H18" i="7"/>
  <c r="G18" i="7"/>
  <c r="F18" i="7"/>
  <c r="E18" i="7"/>
  <c r="D18" i="7"/>
  <c r="C18" i="7"/>
  <c r="AD17" i="7"/>
  <c r="AC17" i="7"/>
  <c r="AB17" i="7"/>
  <c r="AA17" i="7"/>
  <c r="Z17" i="7"/>
  <c r="Y17" i="7"/>
  <c r="X17" i="7"/>
  <c r="W17" i="7"/>
  <c r="V17" i="7"/>
  <c r="U17" i="7"/>
  <c r="T17" i="7"/>
  <c r="S17" i="7"/>
  <c r="R17" i="7"/>
  <c r="Q17" i="7"/>
  <c r="P17" i="7"/>
  <c r="O17" i="7"/>
  <c r="N17" i="7"/>
  <c r="M17" i="7"/>
  <c r="L17" i="7"/>
  <c r="K17" i="7"/>
  <c r="J17" i="7"/>
  <c r="I17" i="7"/>
  <c r="H17" i="7"/>
  <c r="G17" i="7"/>
  <c r="F17" i="7"/>
  <c r="E17" i="7"/>
  <c r="D17" i="7"/>
  <c r="C17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T18" i="6"/>
  <c r="T19" i="6" s="1"/>
  <c r="T20" i="6" s="1"/>
  <c r="T21" i="6" s="1"/>
  <c r="T22" i="6" s="1"/>
  <c r="T23" i="6" s="1"/>
  <c r="T24" i="6" s="1"/>
  <c r="T25" i="6" s="1"/>
  <c r="T26" i="6" s="1"/>
  <c r="T27" i="6" s="1"/>
  <c r="T28" i="6" s="1"/>
  <c r="T29" i="6" s="1"/>
  <c r="T30" i="6" s="1"/>
  <c r="L18" i="6"/>
  <c r="L19" i="6" s="1"/>
  <c r="L20" i="6" s="1"/>
  <c r="L21" i="6" s="1"/>
  <c r="L22" i="6" s="1"/>
  <c r="L23" i="6" s="1"/>
  <c r="L24" i="6" s="1"/>
  <c r="L25" i="6" s="1"/>
  <c r="L26" i="6" s="1"/>
  <c r="L27" i="6" s="1"/>
  <c r="L28" i="6" s="1"/>
  <c r="L29" i="6" s="1"/>
  <c r="L30" i="6" s="1"/>
  <c r="D18" i="6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W17" i="6"/>
  <c r="W18" i="6" s="1"/>
  <c r="W19" i="6" s="1"/>
  <c r="W20" i="6" s="1"/>
  <c r="W21" i="6" s="1"/>
  <c r="W22" i="6" s="1"/>
  <c r="W23" i="6" s="1"/>
  <c r="W24" i="6" s="1"/>
  <c r="W25" i="6" s="1"/>
  <c r="W26" i="6" s="1"/>
  <c r="W27" i="6" s="1"/>
  <c r="W28" i="6" s="1"/>
  <c r="W29" i="6" s="1"/>
  <c r="W30" i="6" s="1"/>
  <c r="V17" i="6"/>
  <c r="V18" i="6" s="1"/>
  <c r="V19" i="6" s="1"/>
  <c r="V20" i="6" s="1"/>
  <c r="V21" i="6" s="1"/>
  <c r="V22" i="6" s="1"/>
  <c r="V23" i="6" s="1"/>
  <c r="V24" i="6" s="1"/>
  <c r="V25" i="6" s="1"/>
  <c r="V26" i="6" s="1"/>
  <c r="V27" i="6" s="1"/>
  <c r="V28" i="6" s="1"/>
  <c r="V29" i="6" s="1"/>
  <c r="V30" i="6" s="1"/>
  <c r="U17" i="6"/>
  <c r="U18" i="6" s="1"/>
  <c r="U19" i="6" s="1"/>
  <c r="U20" i="6" s="1"/>
  <c r="U21" i="6" s="1"/>
  <c r="U22" i="6" s="1"/>
  <c r="U23" i="6" s="1"/>
  <c r="U24" i="6" s="1"/>
  <c r="U25" i="6" s="1"/>
  <c r="U26" i="6" s="1"/>
  <c r="U27" i="6" s="1"/>
  <c r="U28" i="6" s="1"/>
  <c r="U29" i="6" s="1"/>
  <c r="U30" i="6" s="1"/>
  <c r="T17" i="6"/>
  <c r="S17" i="6"/>
  <c r="S18" i="6" s="1"/>
  <c r="S19" i="6" s="1"/>
  <c r="S20" i="6" s="1"/>
  <c r="S21" i="6" s="1"/>
  <c r="S22" i="6" s="1"/>
  <c r="S23" i="6" s="1"/>
  <c r="S24" i="6" s="1"/>
  <c r="S25" i="6" s="1"/>
  <c r="S26" i="6" s="1"/>
  <c r="S27" i="6" s="1"/>
  <c r="S28" i="6" s="1"/>
  <c r="S29" i="6" s="1"/>
  <c r="S30" i="6" s="1"/>
  <c r="R17" i="6"/>
  <c r="R18" i="6" s="1"/>
  <c r="R19" i="6" s="1"/>
  <c r="R20" i="6" s="1"/>
  <c r="R21" i="6" s="1"/>
  <c r="R22" i="6" s="1"/>
  <c r="R23" i="6" s="1"/>
  <c r="R24" i="6" s="1"/>
  <c r="R25" i="6" s="1"/>
  <c r="R26" i="6" s="1"/>
  <c r="R27" i="6" s="1"/>
  <c r="R28" i="6" s="1"/>
  <c r="R29" i="6" s="1"/>
  <c r="R30" i="6" s="1"/>
  <c r="Q17" i="6"/>
  <c r="Q18" i="6" s="1"/>
  <c r="Q19" i="6" s="1"/>
  <c r="Q20" i="6" s="1"/>
  <c r="Q21" i="6" s="1"/>
  <c r="Q22" i="6" s="1"/>
  <c r="Q23" i="6" s="1"/>
  <c r="Q24" i="6" s="1"/>
  <c r="Q25" i="6" s="1"/>
  <c r="Q26" i="6" s="1"/>
  <c r="Q27" i="6" s="1"/>
  <c r="Q28" i="6" s="1"/>
  <c r="Q29" i="6" s="1"/>
  <c r="Q30" i="6" s="1"/>
  <c r="P17" i="6"/>
  <c r="P18" i="6" s="1"/>
  <c r="P19" i="6" s="1"/>
  <c r="P20" i="6" s="1"/>
  <c r="P21" i="6" s="1"/>
  <c r="P22" i="6" s="1"/>
  <c r="P23" i="6" s="1"/>
  <c r="P24" i="6" s="1"/>
  <c r="P25" i="6" s="1"/>
  <c r="P26" i="6" s="1"/>
  <c r="P27" i="6" s="1"/>
  <c r="P28" i="6" s="1"/>
  <c r="P29" i="6" s="1"/>
  <c r="P30" i="6" s="1"/>
  <c r="O17" i="6"/>
  <c r="O18" i="6" s="1"/>
  <c r="O19" i="6" s="1"/>
  <c r="O20" i="6" s="1"/>
  <c r="O21" i="6" s="1"/>
  <c r="O22" i="6" s="1"/>
  <c r="O23" i="6" s="1"/>
  <c r="O24" i="6" s="1"/>
  <c r="O25" i="6" s="1"/>
  <c r="O26" i="6" s="1"/>
  <c r="O27" i="6" s="1"/>
  <c r="O28" i="6" s="1"/>
  <c r="O29" i="6" s="1"/>
  <c r="O30" i="6" s="1"/>
  <c r="N17" i="6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M17" i="6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L17" i="6"/>
  <c r="K17" i="6"/>
  <c r="K18" i="6" s="1"/>
  <c r="K19" i="6" s="1"/>
  <c r="K20" i="6" s="1"/>
  <c r="K21" i="6" s="1"/>
  <c r="K22" i="6" s="1"/>
  <c r="K23" i="6" s="1"/>
  <c r="K24" i="6" s="1"/>
  <c r="K25" i="6" s="1"/>
  <c r="K26" i="6" s="1"/>
  <c r="K27" i="6" s="1"/>
  <c r="K28" i="6" s="1"/>
  <c r="K29" i="6" s="1"/>
  <c r="K30" i="6" s="1"/>
  <c r="J17" i="6"/>
  <c r="J18" i="6" s="1"/>
  <c r="J19" i="6" s="1"/>
  <c r="J20" i="6" s="1"/>
  <c r="J21" i="6" s="1"/>
  <c r="J22" i="6" s="1"/>
  <c r="J23" i="6" s="1"/>
  <c r="J24" i="6" s="1"/>
  <c r="J25" i="6" s="1"/>
  <c r="J26" i="6" s="1"/>
  <c r="J27" i="6" s="1"/>
  <c r="J28" i="6" s="1"/>
  <c r="J29" i="6" s="1"/>
  <c r="J30" i="6" s="1"/>
  <c r="I17" i="6"/>
  <c r="I18" i="6" s="1"/>
  <c r="I19" i="6" s="1"/>
  <c r="I20" i="6" s="1"/>
  <c r="I21" i="6" s="1"/>
  <c r="I22" i="6" s="1"/>
  <c r="I23" i="6" s="1"/>
  <c r="I24" i="6" s="1"/>
  <c r="I25" i="6" s="1"/>
  <c r="I26" i="6" s="1"/>
  <c r="I27" i="6" s="1"/>
  <c r="I28" i="6" s="1"/>
  <c r="I29" i="6" s="1"/>
  <c r="I30" i="6" s="1"/>
  <c r="H17" i="6"/>
  <c r="H18" i="6" s="1"/>
  <c r="H19" i="6" s="1"/>
  <c r="H20" i="6" s="1"/>
  <c r="H21" i="6" s="1"/>
  <c r="H22" i="6" s="1"/>
  <c r="H23" i="6" s="1"/>
  <c r="H24" i="6" s="1"/>
  <c r="H25" i="6" s="1"/>
  <c r="H26" i="6" s="1"/>
  <c r="H27" i="6" s="1"/>
  <c r="H28" i="6" s="1"/>
  <c r="H29" i="6" s="1"/>
  <c r="H30" i="6" s="1"/>
  <c r="G17" i="6"/>
  <c r="G18" i="6" s="1"/>
  <c r="G19" i="6" s="1"/>
  <c r="G20" i="6" s="1"/>
  <c r="G21" i="6" s="1"/>
  <c r="G22" i="6" s="1"/>
  <c r="G23" i="6" s="1"/>
  <c r="G24" i="6" s="1"/>
  <c r="G25" i="6" s="1"/>
  <c r="G26" i="6" s="1"/>
  <c r="G27" i="6" s="1"/>
  <c r="G28" i="6" s="1"/>
  <c r="G29" i="6" s="1"/>
  <c r="G30" i="6" s="1"/>
  <c r="F17" i="6"/>
  <c r="F18" i="6" s="1"/>
  <c r="F19" i="6" s="1"/>
  <c r="F20" i="6" s="1"/>
  <c r="F21" i="6" s="1"/>
  <c r="F22" i="6" s="1"/>
  <c r="F23" i="6" s="1"/>
  <c r="F24" i="6" s="1"/>
  <c r="F25" i="6" s="1"/>
  <c r="F26" i="6" s="1"/>
  <c r="F27" i="6" s="1"/>
  <c r="F28" i="6" s="1"/>
  <c r="F29" i="6" s="1"/>
  <c r="F30" i="6" s="1"/>
  <c r="E17" i="6"/>
  <c r="E18" i="6" s="1"/>
  <c r="E19" i="6" s="1"/>
  <c r="E20" i="6" s="1"/>
  <c r="E21" i="6" s="1"/>
  <c r="E22" i="6" s="1"/>
  <c r="E23" i="6" s="1"/>
  <c r="E24" i="6" s="1"/>
  <c r="E25" i="6" s="1"/>
  <c r="E26" i="6" s="1"/>
  <c r="E27" i="6" s="1"/>
  <c r="E28" i="6" s="1"/>
  <c r="E29" i="6" s="1"/>
  <c r="E30" i="6" s="1"/>
  <c r="D17" i="6"/>
  <c r="C17" i="6"/>
  <c r="C18" i="6" s="1"/>
  <c r="C19" i="6" s="1"/>
  <c r="C20" i="6" s="1"/>
  <c r="C21" i="6" s="1"/>
  <c r="C22" i="6" s="1"/>
  <c r="C23" i="6" s="1"/>
  <c r="C24" i="6" s="1"/>
  <c r="C25" i="6" s="1"/>
  <c r="C26" i="6" s="1"/>
  <c r="C27" i="6" s="1"/>
  <c r="C28" i="6" s="1"/>
  <c r="C29" i="6" s="1"/>
  <c r="C30" i="6" s="1"/>
  <c r="B18" i="6"/>
  <c r="B19" i="6" s="1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17" i="6"/>
  <c r="AF30" i="7" l="1"/>
  <c r="AE17" i="7"/>
  <c r="AE21" i="7"/>
  <c r="AE28" i="7"/>
  <c r="AE18" i="7"/>
  <c r="AF21" i="7"/>
  <c r="AE25" i="7"/>
  <c r="AF28" i="7"/>
  <c r="AF17" i="7"/>
  <c r="AF20" i="7"/>
  <c r="AE24" i="7"/>
  <c r="AF24" i="7"/>
  <c r="AG24" i="7" s="1"/>
  <c r="AF18" i="7"/>
  <c r="AF25" i="7"/>
  <c r="AE29" i="7"/>
  <c r="AG29" i="7" s="1"/>
  <c r="AE19" i="7"/>
  <c r="AG19" i="7" s="1"/>
  <c r="AE22" i="7"/>
  <c r="AE26" i="7"/>
  <c r="AF29" i="7"/>
  <c r="AF19" i="7"/>
  <c r="AF22" i="7"/>
  <c r="AF26" i="7"/>
  <c r="AE23" i="7"/>
  <c r="AG23" i="7" s="1"/>
  <c r="AE27" i="7"/>
  <c r="AG27" i="7" s="1"/>
  <c r="AE30" i="7"/>
  <c r="AG30" i="7" s="1"/>
  <c r="AE20" i="7"/>
  <c r="AG20" i="7" s="1"/>
  <c r="AF23" i="7"/>
  <c r="AF27" i="7"/>
  <c r="AG20" i="6"/>
  <c r="AF20" i="6"/>
  <c r="AE20" i="6"/>
  <c r="AD20" i="6"/>
  <c r="AC20" i="6"/>
  <c r="AB20" i="6"/>
  <c r="AA20" i="6"/>
  <c r="Z20" i="6"/>
  <c r="Y20" i="6"/>
  <c r="X20" i="6"/>
  <c r="AG19" i="6"/>
  <c r="AF19" i="6"/>
  <c r="AE19" i="6"/>
  <c r="AD19" i="6"/>
  <c r="AC19" i="6"/>
  <c r="AB19" i="6"/>
  <c r="AA19" i="6"/>
  <c r="Z19" i="6"/>
  <c r="Y19" i="6"/>
  <c r="X19" i="6"/>
  <c r="AG18" i="6"/>
  <c r="AF18" i="6"/>
  <c r="AE18" i="6"/>
  <c r="AD18" i="6"/>
  <c r="AC18" i="6"/>
  <c r="AB18" i="6"/>
  <c r="AA18" i="6"/>
  <c r="Z18" i="6"/>
  <c r="Y18" i="6"/>
  <c r="X18" i="6"/>
  <c r="AG17" i="6"/>
  <c r="AF17" i="6"/>
  <c r="AE17" i="6"/>
  <c r="AD17" i="6"/>
  <c r="AC17" i="6"/>
  <c r="AB17" i="6"/>
  <c r="AA17" i="6"/>
  <c r="Z17" i="6"/>
  <c r="Y17" i="6"/>
  <c r="X17" i="6"/>
  <c r="G16405" i="3"/>
  <c r="G16404" i="3"/>
  <c r="G16403" i="3"/>
  <c r="G16402" i="3"/>
  <c r="G16401" i="3"/>
  <c r="G16400" i="3"/>
  <c r="G16399" i="3"/>
  <c r="G16398" i="3"/>
  <c r="G16397" i="3"/>
  <c r="G16396" i="3"/>
  <c r="G16395" i="3"/>
  <c r="G16394" i="3"/>
  <c r="G16393" i="3"/>
  <c r="G16392" i="3"/>
  <c r="G16391" i="3"/>
  <c r="G16390" i="3"/>
  <c r="G16389" i="3"/>
  <c r="G16388" i="3"/>
  <c r="G16387" i="3"/>
  <c r="G16386" i="3"/>
  <c r="G16385" i="3"/>
  <c r="G16384" i="3"/>
  <c r="G16383" i="3"/>
  <c r="G16382" i="3"/>
  <c r="G16381" i="3"/>
  <c r="G16380" i="3"/>
  <c r="G16379" i="3"/>
  <c r="G16378" i="3"/>
  <c r="G16377" i="3"/>
  <c r="G16376" i="3"/>
  <c r="G16375" i="3"/>
  <c r="G16374" i="3"/>
  <c r="G16373" i="3"/>
  <c r="G16372" i="3"/>
  <c r="G16371" i="3"/>
  <c r="G16370" i="3"/>
  <c r="G16369" i="3"/>
  <c r="G16368" i="3"/>
  <c r="G16367" i="3"/>
  <c r="G16366" i="3"/>
  <c r="G16365" i="3"/>
  <c r="G16364" i="3"/>
  <c r="G16363" i="3"/>
  <c r="G16362" i="3"/>
  <c r="G16361" i="3"/>
  <c r="G16360" i="3"/>
  <c r="G16359" i="3"/>
  <c r="G16358" i="3"/>
  <c r="G16357" i="3"/>
  <c r="G16356" i="3"/>
  <c r="G16355" i="3"/>
  <c r="G16354" i="3"/>
  <c r="G16353" i="3"/>
  <c r="G16352" i="3"/>
  <c r="G16351" i="3"/>
  <c r="G16350" i="3"/>
  <c r="G16349" i="3"/>
  <c r="G16348" i="3"/>
  <c r="G16347" i="3"/>
  <c r="G16346" i="3"/>
  <c r="G16345" i="3"/>
  <c r="G16344" i="3"/>
  <c r="G16343" i="3"/>
  <c r="G16342" i="3"/>
  <c r="G16341" i="3"/>
  <c r="G16340" i="3"/>
  <c r="G16339" i="3"/>
  <c r="G16338" i="3"/>
  <c r="G16337" i="3"/>
  <c r="G16336" i="3"/>
  <c r="G16335" i="3"/>
  <c r="G16334" i="3"/>
  <c r="G16333" i="3"/>
  <c r="G16332" i="3"/>
  <c r="G16331" i="3"/>
  <c r="G16330" i="3"/>
  <c r="G16329" i="3"/>
  <c r="G16328" i="3"/>
  <c r="G16327" i="3"/>
  <c r="G16326" i="3"/>
  <c r="G16325" i="3"/>
  <c r="G16324" i="3"/>
  <c r="G16323" i="3"/>
  <c r="G16322" i="3"/>
  <c r="G16321" i="3"/>
  <c r="G16320" i="3"/>
  <c r="G16319" i="3"/>
  <c r="G16318" i="3"/>
  <c r="G16317" i="3"/>
  <c r="G16316" i="3"/>
  <c r="G16315" i="3"/>
  <c r="G16314" i="3"/>
  <c r="G16313" i="3"/>
  <c r="G16312" i="3"/>
  <c r="G16311" i="3"/>
  <c r="G16310" i="3"/>
  <c r="G16309" i="3"/>
  <c r="G16308" i="3"/>
  <c r="G16307" i="3"/>
  <c r="G16306" i="3"/>
  <c r="G16305" i="3"/>
  <c r="G16304" i="3"/>
  <c r="G16303" i="3"/>
  <c r="G16302" i="3"/>
  <c r="G16301" i="3"/>
  <c r="G16300" i="3"/>
  <c r="G16299" i="3"/>
  <c r="G16298" i="3"/>
  <c r="G16297" i="3"/>
  <c r="G16296" i="3"/>
  <c r="G16295" i="3"/>
  <c r="G16294" i="3"/>
  <c r="G16293" i="3"/>
  <c r="G16292" i="3"/>
  <c r="G16291" i="3"/>
  <c r="G16290" i="3"/>
  <c r="G16289" i="3"/>
  <c r="G16288" i="3"/>
  <c r="G16287" i="3"/>
  <c r="G16286" i="3"/>
  <c r="G16285" i="3"/>
  <c r="G16284" i="3"/>
  <c r="G16283" i="3"/>
  <c r="G16282" i="3"/>
  <c r="G16281" i="3"/>
  <c r="G16280" i="3"/>
  <c r="G16279" i="3"/>
  <c r="G16278" i="3"/>
  <c r="G16277" i="3"/>
  <c r="G16276" i="3"/>
  <c r="G16275" i="3"/>
  <c r="G16274" i="3"/>
  <c r="G16273" i="3"/>
  <c r="G16272" i="3"/>
  <c r="G16271" i="3"/>
  <c r="G16270" i="3"/>
  <c r="G16269" i="3"/>
  <c r="G16268" i="3"/>
  <c r="G16267" i="3"/>
  <c r="G16266" i="3"/>
  <c r="G16265" i="3"/>
  <c r="G16264" i="3"/>
  <c r="G16263" i="3"/>
  <c r="G16262" i="3"/>
  <c r="G16261" i="3"/>
  <c r="G16260" i="3"/>
  <c r="G16259" i="3"/>
  <c r="G16258" i="3"/>
  <c r="G16257" i="3"/>
  <c r="G16256" i="3"/>
  <c r="G16255" i="3"/>
  <c r="G16254" i="3"/>
  <c r="G16253" i="3"/>
  <c r="G16252" i="3"/>
  <c r="G16251" i="3"/>
  <c r="G16250" i="3"/>
  <c r="G16249" i="3"/>
  <c r="G16248" i="3"/>
  <c r="G16247" i="3"/>
  <c r="G16246" i="3"/>
  <c r="G16245" i="3"/>
  <c r="G16244" i="3"/>
  <c r="G16243" i="3"/>
  <c r="G16242" i="3"/>
  <c r="G16241" i="3"/>
  <c r="G16240" i="3"/>
  <c r="G16239" i="3"/>
  <c r="G16238" i="3"/>
  <c r="G16237" i="3"/>
  <c r="G16236" i="3"/>
  <c r="G16235" i="3"/>
  <c r="G16234" i="3"/>
  <c r="G16233" i="3"/>
  <c r="G16232" i="3"/>
  <c r="G16231" i="3"/>
  <c r="G16230" i="3"/>
  <c r="G16229" i="3"/>
  <c r="G16228" i="3"/>
  <c r="G16227" i="3"/>
  <c r="G16226" i="3"/>
  <c r="G16225" i="3"/>
  <c r="G16224" i="3"/>
  <c r="G16223" i="3"/>
  <c r="G16222" i="3"/>
  <c r="G16221" i="3"/>
  <c r="G16220" i="3"/>
  <c r="G16219" i="3"/>
  <c r="G16218" i="3"/>
  <c r="G16217" i="3"/>
  <c r="G16216" i="3"/>
  <c r="G16215" i="3"/>
  <c r="G16214" i="3"/>
  <c r="G16213" i="3"/>
  <c r="G16212" i="3"/>
  <c r="G16211" i="3"/>
  <c r="G16210" i="3"/>
  <c r="G16209" i="3"/>
  <c r="G16208" i="3"/>
  <c r="G16207" i="3"/>
  <c r="G16206" i="3"/>
  <c r="G16205" i="3"/>
  <c r="G16204" i="3"/>
  <c r="G16203" i="3"/>
  <c r="G16202" i="3"/>
  <c r="G16201" i="3"/>
  <c r="G16200" i="3"/>
  <c r="G16199" i="3"/>
  <c r="G16198" i="3"/>
  <c r="G16197" i="3"/>
  <c r="G16196" i="3"/>
  <c r="G16195" i="3"/>
  <c r="G16194" i="3"/>
  <c r="G16193" i="3"/>
  <c r="G16192" i="3"/>
  <c r="G16191" i="3"/>
  <c r="G16190" i="3"/>
  <c r="G16189" i="3"/>
  <c r="G16188" i="3"/>
  <c r="G16187" i="3"/>
  <c r="G16186" i="3"/>
  <c r="G16185" i="3"/>
  <c r="G16184" i="3"/>
  <c r="G16183" i="3"/>
  <c r="G16182" i="3"/>
  <c r="G16181" i="3"/>
  <c r="G16180" i="3"/>
  <c r="G16179" i="3"/>
  <c r="G16178" i="3"/>
  <c r="G16177" i="3"/>
  <c r="G16176" i="3"/>
  <c r="G16175" i="3"/>
  <c r="G16174" i="3"/>
  <c r="G16173" i="3"/>
  <c r="G16172" i="3"/>
  <c r="G16171" i="3"/>
  <c r="G16170" i="3"/>
  <c r="G16169" i="3"/>
  <c r="G16168" i="3"/>
  <c r="G16167" i="3"/>
  <c r="G16166" i="3"/>
  <c r="G16165" i="3"/>
  <c r="G16164" i="3"/>
  <c r="G16163" i="3"/>
  <c r="G16162" i="3"/>
  <c r="G16161" i="3"/>
  <c r="G16160" i="3"/>
  <c r="G16159" i="3"/>
  <c r="G16158" i="3"/>
  <c r="G16157" i="3"/>
  <c r="G16156" i="3"/>
  <c r="G16155" i="3"/>
  <c r="G16154" i="3"/>
  <c r="G16153" i="3"/>
  <c r="G16152" i="3"/>
  <c r="G16151" i="3"/>
  <c r="G16150" i="3"/>
  <c r="G16149" i="3"/>
  <c r="G16148" i="3"/>
  <c r="G16147" i="3"/>
  <c r="G16146" i="3"/>
  <c r="G16145" i="3"/>
  <c r="G16144" i="3"/>
  <c r="G16143" i="3"/>
  <c r="G16142" i="3"/>
  <c r="G16141" i="3"/>
  <c r="G16140" i="3"/>
  <c r="G16139" i="3"/>
  <c r="G16138" i="3"/>
  <c r="G16137" i="3"/>
  <c r="G16136" i="3"/>
  <c r="G16135" i="3"/>
  <c r="G16134" i="3"/>
  <c r="G16133" i="3"/>
  <c r="G16132" i="3"/>
  <c r="G16131" i="3"/>
  <c r="G16130" i="3"/>
  <c r="G16129" i="3"/>
  <c r="G16128" i="3"/>
  <c r="G16127" i="3"/>
  <c r="G16126" i="3"/>
  <c r="G16125" i="3"/>
  <c r="G16124" i="3"/>
  <c r="G16123" i="3"/>
  <c r="G16122" i="3"/>
  <c r="G16121" i="3"/>
  <c r="G16120" i="3"/>
  <c r="G16119" i="3"/>
  <c r="G16118" i="3"/>
  <c r="G16117" i="3"/>
  <c r="G16116" i="3"/>
  <c r="G16115" i="3"/>
  <c r="G16114" i="3"/>
  <c r="G16113" i="3"/>
  <c r="G16112" i="3"/>
  <c r="G16111" i="3"/>
  <c r="G16110" i="3"/>
  <c r="G16109" i="3"/>
  <c r="G16108" i="3"/>
  <c r="G16107" i="3"/>
  <c r="G16106" i="3"/>
  <c r="G16105" i="3"/>
  <c r="G16104" i="3"/>
  <c r="G16103" i="3"/>
  <c r="G16102" i="3"/>
  <c r="G16101" i="3"/>
  <c r="G16100" i="3"/>
  <c r="G16099" i="3"/>
  <c r="G16098" i="3"/>
  <c r="G16097" i="3"/>
  <c r="G16096" i="3"/>
  <c r="G16095" i="3"/>
  <c r="G16094" i="3"/>
  <c r="G16093" i="3"/>
  <c r="G16092" i="3"/>
  <c r="G16091" i="3"/>
  <c r="G16090" i="3"/>
  <c r="G16089" i="3"/>
  <c r="G16088" i="3"/>
  <c r="G16087" i="3"/>
  <c r="G16086" i="3"/>
  <c r="G16085" i="3"/>
  <c r="G16084" i="3"/>
  <c r="G16083" i="3"/>
  <c r="G16082" i="3"/>
  <c r="G16081" i="3"/>
  <c r="G16080" i="3"/>
  <c r="G16079" i="3"/>
  <c r="G16078" i="3"/>
  <c r="G16077" i="3"/>
  <c r="G16076" i="3"/>
  <c r="G16075" i="3"/>
  <c r="G16074" i="3"/>
  <c r="G16073" i="3"/>
  <c r="G16072" i="3"/>
  <c r="G16071" i="3"/>
  <c r="G16070" i="3"/>
  <c r="G16069" i="3"/>
  <c r="G16068" i="3"/>
  <c r="G16067" i="3"/>
  <c r="G16066" i="3"/>
  <c r="G16065" i="3"/>
  <c r="G16064" i="3"/>
  <c r="G16063" i="3"/>
  <c r="G16062" i="3"/>
  <c r="G16061" i="3"/>
  <c r="G16060" i="3"/>
  <c r="G16059" i="3"/>
  <c r="G16058" i="3"/>
  <c r="G16057" i="3"/>
  <c r="G16056" i="3"/>
  <c r="G16055" i="3"/>
  <c r="G16054" i="3"/>
  <c r="G16053" i="3"/>
  <c r="G16052" i="3"/>
  <c r="G16051" i="3"/>
  <c r="G16050" i="3"/>
  <c r="G16049" i="3"/>
  <c r="G16048" i="3"/>
  <c r="G16047" i="3"/>
  <c r="G16046" i="3"/>
  <c r="G16045" i="3"/>
  <c r="G16044" i="3"/>
  <c r="G16043" i="3"/>
  <c r="G16042" i="3"/>
  <c r="G16041" i="3"/>
  <c r="G16040" i="3"/>
  <c r="G16039" i="3"/>
  <c r="G16038" i="3"/>
  <c r="G16037" i="3"/>
  <c r="G16036" i="3"/>
  <c r="G16035" i="3"/>
  <c r="G16034" i="3"/>
  <c r="G16033" i="3"/>
  <c r="G16032" i="3"/>
  <c r="G16031" i="3"/>
  <c r="G16030" i="3"/>
  <c r="G16029" i="3"/>
  <c r="G16028" i="3"/>
  <c r="G16027" i="3"/>
  <c r="G16026" i="3"/>
  <c r="G16025" i="3"/>
  <c r="G16024" i="3"/>
  <c r="G16023" i="3"/>
  <c r="G16022" i="3"/>
  <c r="G16021" i="3"/>
  <c r="G16020" i="3"/>
  <c r="G16019" i="3"/>
  <c r="G16018" i="3"/>
  <c r="G16017" i="3"/>
  <c r="G16016" i="3"/>
  <c r="G16015" i="3"/>
  <c r="G16014" i="3"/>
  <c r="G16013" i="3"/>
  <c r="G16012" i="3"/>
  <c r="G16011" i="3"/>
  <c r="G16010" i="3"/>
  <c r="G16009" i="3"/>
  <c r="G16008" i="3"/>
  <c r="G16007" i="3"/>
  <c r="G16006" i="3"/>
  <c r="G16005" i="3"/>
  <c r="G16004" i="3"/>
  <c r="G16003" i="3"/>
  <c r="G16002" i="3"/>
  <c r="G16001" i="3"/>
  <c r="G16000" i="3"/>
  <c r="G15999" i="3"/>
  <c r="G15998" i="3"/>
  <c r="G15997" i="3"/>
  <c r="G15996" i="3"/>
  <c r="G15995" i="3"/>
  <c r="G15994" i="3"/>
  <c r="G15993" i="3"/>
  <c r="G15992" i="3"/>
  <c r="G15991" i="3"/>
  <c r="G15990" i="3"/>
  <c r="G15989" i="3"/>
  <c r="G15988" i="3"/>
  <c r="G15987" i="3"/>
  <c r="G15986" i="3"/>
  <c r="G15985" i="3"/>
  <c r="G15984" i="3"/>
  <c r="G15983" i="3"/>
  <c r="G15982" i="3"/>
  <c r="G15981" i="3"/>
  <c r="G15980" i="3"/>
  <c r="G15979" i="3"/>
  <c r="G15978" i="3"/>
  <c r="G15977" i="3"/>
  <c r="G15976" i="3"/>
  <c r="G15975" i="3"/>
  <c r="G15974" i="3"/>
  <c r="G15973" i="3"/>
  <c r="G15972" i="3"/>
  <c r="G15971" i="3"/>
  <c r="G15970" i="3"/>
  <c r="G15969" i="3"/>
  <c r="G15968" i="3"/>
  <c r="G15967" i="3"/>
  <c r="G15966" i="3"/>
  <c r="G15965" i="3"/>
  <c r="G15964" i="3"/>
  <c r="G15963" i="3"/>
  <c r="G15962" i="3"/>
  <c r="G15961" i="3"/>
  <c r="G15960" i="3"/>
  <c r="G15959" i="3"/>
  <c r="G15958" i="3"/>
  <c r="G15957" i="3"/>
  <c r="G15956" i="3"/>
  <c r="G15955" i="3"/>
  <c r="G15954" i="3"/>
  <c r="G15953" i="3"/>
  <c r="G15952" i="3"/>
  <c r="G15951" i="3"/>
  <c r="G15950" i="3"/>
  <c r="G15949" i="3"/>
  <c r="G15948" i="3"/>
  <c r="G15947" i="3"/>
  <c r="G15946" i="3"/>
  <c r="G15945" i="3"/>
  <c r="G15944" i="3"/>
  <c r="G15943" i="3"/>
  <c r="G15942" i="3"/>
  <c r="G15941" i="3"/>
  <c r="G15940" i="3"/>
  <c r="G15939" i="3"/>
  <c r="G15938" i="3"/>
  <c r="G15937" i="3"/>
  <c r="G15936" i="3"/>
  <c r="G15935" i="3"/>
  <c r="G15934" i="3"/>
  <c r="G15933" i="3"/>
  <c r="G15932" i="3"/>
  <c r="G15931" i="3"/>
  <c r="G15930" i="3"/>
  <c r="G15929" i="3"/>
  <c r="G15928" i="3"/>
  <c r="G15927" i="3"/>
  <c r="G15926" i="3"/>
  <c r="G15925" i="3"/>
  <c r="G15924" i="3"/>
  <c r="G15923" i="3"/>
  <c r="G15922" i="3"/>
  <c r="G15921" i="3"/>
  <c r="G15920" i="3"/>
  <c r="G15919" i="3"/>
  <c r="G15918" i="3"/>
  <c r="G15917" i="3"/>
  <c r="G15916" i="3"/>
  <c r="G15915" i="3"/>
  <c r="G15914" i="3"/>
  <c r="G15913" i="3"/>
  <c r="G15912" i="3"/>
  <c r="G15911" i="3"/>
  <c r="G15910" i="3"/>
  <c r="G15909" i="3"/>
  <c r="G15908" i="3"/>
  <c r="G15907" i="3"/>
  <c r="G15906" i="3"/>
  <c r="G15905" i="3"/>
  <c r="G15904" i="3"/>
  <c r="G15903" i="3"/>
  <c r="G15902" i="3"/>
  <c r="G15901" i="3"/>
  <c r="G15900" i="3"/>
  <c r="G15899" i="3"/>
  <c r="G15898" i="3"/>
  <c r="G15897" i="3"/>
  <c r="G15896" i="3"/>
  <c r="G15895" i="3"/>
  <c r="G15894" i="3"/>
  <c r="G15893" i="3"/>
  <c r="G15892" i="3"/>
  <c r="G15891" i="3"/>
  <c r="G15890" i="3"/>
  <c r="G15889" i="3"/>
  <c r="G15888" i="3"/>
  <c r="G15887" i="3"/>
  <c r="G15886" i="3"/>
  <c r="G15885" i="3"/>
  <c r="G15884" i="3"/>
  <c r="G15883" i="3"/>
  <c r="G15882" i="3"/>
  <c r="G15881" i="3"/>
  <c r="G15880" i="3"/>
  <c r="G15879" i="3"/>
  <c r="G15878" i="3"/>
  <c r="G15877" i="3"/>
  <c r="G15876" i="3"/>
  <c r="G15875" i="3"/>
  <c r="G15874" i="3"/>
  <c r="G15873" i="3"/>
  <c r="G15872" i="3"/>
  <c r="G15871" i="3"/>
  <c r="G15870" i="3"/>
  <c r="G15869" i="3"/>
  <c r="G15868" i="3"/>
  <c r="G15867" i="3"/>
  <c r="G15866" i="3"/>
  <c r="G15865" i="3"/>
  <c r="G15864" i="3"/>
  <c r="G15863" i="3"/>
  <c r="G15862" i="3"/>
  <c r="G15861" i="3"/>
  <c r="G15860" i="3"/>
  <c r="G15859" i="3"/>
  <c r="G15858" i="3"/>
  <c r="G15857" i="3"/>
  <c r="G15856" i="3"/>
  <c r="G15855" i="3"/>
  <c r="G15854" i="3"/>
  <c r="G15853" i="3"/>
  <c r="G15852" i="3"/>
  <c r="G15851" i="3"/>
  <c r="G15850" i="3"/>
  <c r="G15849" i="3"/>
  <c r="G15848" i="3"/>
  <c r="G15847" i="3"/>
  <c r="G15846" i="3"/>
  <c r="G15845" i="3"/>
  <c r="G15844" i="3"/>
  <c r="G15843" i="3"/>
  <c r="G15842" i="3"/>
  <c r="G15841" i="3"/>
  <c r="G15840" i="3"/>
  <c r="G15839" i="3"/>
  <c r="G15838" i="3"/>
  <c r="G15837" i="3"/>
  <c r="G15836" i="3"/>
  <c r="G15835" i="3"/>
  <c r="G15834" i="3"/>
  <c r="G15833" i="3"/>
  <c r="G15832" i="3"/>
  <c r="G15831" i="3"/>
  <c r="G15830" i="3"/>
  <c r="G15829" i="3"/>
  <c r="G15828" i="3"/>
  <c r="G15827" i="3"/>
  <c r="G15826" i="3"/>
  <c r="G15825" i="3"/>
  <c r="G15824" i="3"/>
  <c r="G15823" i="3"/>
  <c r="G15822" i="3"/>
  <c r="G15821" i="3"/>
  <c r="G15820" i="3"/>
  <c r="G15819" i="3"/>
  <c r="G15818" i="3"/>
  <c r="G15817" i="3"/>
  <c r="G15816" i="3"/>
  <c r="G15815" i="3"/>
  <c r="G15814" i="3"/>
  <c r="G15813" i="3"/>
  <c r="G15812" i="3"/>
  <c r="G15811" i="3"/>
  <c r="G15810" i="3"/>
  <c r="G15809" i="3"/>
  <c r="G15808" i="3"/>
  <c r="G15807" i="3"/>
  <c r="G15806" i="3"/>
  <c r="G15805" i="3"/>
  <c r="G15804" i="3"/>
  <c r="G15803" i="3"/>
  <c r="G15802" i="3"/>
  <c r="G15801" i="3"/>
  <c r="G15800" i="3"/>
  <c r="G15799" i="3"/>
  <c r="G15798" i="3"/>
  <c r="G15797" i="3"/>
  <c r="G15796" i="3"/>
  <c r="G15795" i="3"/>
  <c r="G15794" i="3"/>
  <c r="G15793" i="3"/>
  <c r="G15792" i="3"/>
  <c r="G15791" i="3"/>
  <c r="G15790" i="3"/>
  <c r="G15789" i="3"/>
  <c r="G15788" i="3"/>
  <c r="G15787" i="3"/>
  <c r="G15786" i="3"/>
  <c r="G15785" i="3"/>
  <c r="G15784" i="3"/>
  <c r="G15783" i="3"/>
  <c r="G15782" i="3"/>
  <c r="G15781" i="3"/>
  <c r="G15780" i="3"/>
  <c r="G15779" i="3"/>
  <c r="G15778" i="3"/>
  <c r="G15777" i="3"/>
  <c r="G15776" i="3"/>
  <c r="G15775" i="3"/>
  <c r="G15774" i="3"/>
  <c r="G15773" i="3"/>
  <c r="G15772" i="3"/>
  <c r="G15771" i="3"/>
  <c r="G15770" i="3"/>
  <c r="G15769" i="3"/>
  <c r="G15768" i="3"/>
  <c r="G15767" i="3"/>
  <c r="G15766" i="3"/>
  <c r="G15765" i="3"/>
  <c r="G15764" i="3"/>
  <c r="G15763" i="3"/>
  <c r="G15762" i="3"/>
  <c r="G15761" i="3"/>
  <c r="G15760" i="3"/>
  <c r="G15759" i="3"/>
  <c r="G15758" i="3"/>
  <c r="G15757" i="3"/>
  <c r="G15756" i="3"/>
  <c r="G15755" i="3"/>
  <c r="G15754" i="3"/>
  <c r="G15753" i="3"/>
  <c r="G15752" i="3"/>
  <c r="G15751" i="3"/>
  <c r="G15750" i="3"/>
  <c r="G15749" i="3"/>
  <c r="G15748" i="3"/>
  <c r="G15747" i="3"/>
  <c r="G15746" i="3"/>
  <c r="G15745" i="3"/>
  <c r="G15744" i="3"/>
  <c r="G15743" i="3"/>
  <c r="G15742" i="3"/>
  <c r="G15741" i="3"/>
  <c r="G15740" i="3"/>
  <c r="G15739" i="3"/>
  <c r="G15738" i="3"/>
  <c r="G15737" i="3"/>
  <c r="G15736" i="3"/>
  <c r="G15735" i="3"/>
  <c r="G15734" i="3"/>
  <c r="G15733" i="3"/>
  <c r="G15732" i="3"/>
  <c r="G15731" i="3"/>
  <c r="G15730" i="3"/>
  <c r="G15729" i="3"/>
  <c r="G15728" i="3"/>
  <c r="G15727" i="3"/>
  <c r="G15726" i="3"/>
  <c r="G15725" i="3"/>
  <c r="G15724" i="3"/>
  <c r="G15723" i="3"/>
  <c r="G15722" i="3"/>
  <c r="G15721" i="3"/>
  <c r="G15720" i="3"/>
  <c r="G15719" i="3"/>
  <c r="G15718" i="3"/>
  <c r="G15717" i="3"/>
  <c r="G15716" i="3"/>
  <c r="G15715" i="3"/>
  <c r="G15714" i="3"/>
  <c r="G15713" i="3"/>
  <c r="G15712" i="3"/>
  <c r="G15711" i="3"/>
  <c r="G15710" i="3"/>
  <c r="G15709" i="3"/>
  <c r="G15708" i="3"/>
  <c r="G15707" i="3"/>
  <c r="G15706" i="3"/>
  <c r="G15705" i="3"/>
  <c r="G15704" i="3"/>
  <c r="G15703" i="3"/>
  <c r="G15702" i="3"/>
  <c r="G15701" i="3"/>
  <c r="G15700" i="3"/>
  <c r="G15699" i="3"/>
  <c r="G15698" i="3"/>
  <c r="G15697" i="3"/>
  <c r="G15696" i="3"/>
  <c r="G15695" i="3"/>
  <c r="G15694" i="3"/>
  <c r="G15693" i="3"/>
  <c r="G15692" i="3"/>
  <c r="G15691" i="3"/>
  <c r="G15690" i="3"/>
  <c r="G15689" i="3"/>
  <c r="G15688" i="3"/>
  <c r="G15687" i="3"/>
  <c r="G15686" i="3"/>
  <c r="G15685" i="3"/>
  <c r="G15684" i="3"/>
  <c r="G15683" i="3"/>
  <c r="G15682" i="3"/>
  <c r="G15681" i="3"/>
  <c r="G15680" i="3"/>
  <c r="G15679" i="3"/>
  <c r="G15678" i="3"/>
  <c r="G15677" i="3"/>
  <c r="G15676" i="3"/>
  <c r="G15675" i="3"/>
  <c r="G15674" i="3"/>
  <c r="G15673" i="3"/>
  <c r="G15672" i="3"/>
  <c r="G15671" i="3"/>
  <c r="G15670" i="3"/>
  <c r="G15669" i="3"/>
  <c r="G15668" i="3"/>
  <c r="G15667" i="3"/>
  <c r="G15666" i="3"/>
  <c r="G15665" i="3"/>
  <c r="G15664" i="3"/>
  <c r="G15663" i="3"/>
  <c r="G15662" i="3"/>
  <c r="G15661" i="3"/>
  <c r="G15660" i="3"/>
  <c r="G15659" i="3"/>
  <c r="G15658" i="3"/>
  <c r="G15657" i="3"/>
  <c r="G15656" i="3"/>
  <c r="G15655" i="3"/>
  <c r="G15654" i="3"/>
  <c r="G15653" i="3"/>
  <c r="G15652" i="3"/>
  <c r="G15651" i="3"/>
  <c r="G15650" i="3"/>
  <c r="G15649" i="3"/>
  <c r="G15648" i="3"/>
  <c r="G15647" i="3"/>
  <c r="G15646" i="3"/>
  <c r="G15645" i="3"/>
  <c r="G15644" i="3"/>
  <c r="G15643" i="3"/>
  <c r="G15642" i="3"/>
  <c r="G15641" i="3"/>
  <c r="G15640" i="3"/>
  <c r="G15639" i="3"/>
  <c r="G15638" i="3"/>
  <c r="G15637" i="3"/>
  <c r="G15636" i="3"/>
  <c r="G15635" i="3"/>
  <c r="G15634" i="3"/>
  <c r="G15633" i="3"/>
  <c r="G15632" i="3"/>
  <c r="G15631" i="3"/>
  <c r="G15630" i="3"/>
  <c r="G15629" i="3"/>
  <c r="G15628" i="3"/>
  <c r="G15627" i="3"/>
  <c r="G15626" i="3"/>
  <c r="G15625" i="3"/>
  <c r="G15624" i="3"/>
  <c r="G15623" i="3"/>
  <c r="G15622" i="3"/>
  <c r="G15621" i="3"/>
  <c r="G15620" i="3"/>
  <c r="G15619" i="3"/>
  <c r="G15618" i="3"/>
  <c r="G15617" i="3"/>
  <c r="G15616" i="3"/>
  <c r="G15615" i="3"/>
  <c r="G15614" i="3"/>
  <c r="G15613" i="3"/>
  <c r="G15612" i="3"/>
  <c r="G15611" i="3"/>
  <c r="G15610" i="3"/>
  <c r="G15609" i="3"/>
  <c r="G15608" i="3"/>
  <c r="G15607" i="3"/>
  <c r="G15606" i="3"/>
  <c r="G15605" i="3"/>
  <c r="G15604" i="3"/>
  <c r="G15603" i="3"/>
  <c r="G15602" i="3"/>
  <c r="G15601" i="3"/>
  <c r="G15600" i="3"/>
  <c r="G15599" i="3"/>
  <c r="G15598" i="3"/>
  <c r="G15597" i="3"/>
  <c r="G15596" i="3"/>
  <c r="G15595" i="3"/>
  <c r="G15594" i="3"/>
  <c r="G15593" i="3"/>
  <c r="G15592" i="3"/>
  <c r="G15591" i="3"/>
  <c r="G15590" i="3"/>
  <c r="G15589" i="3"/>
  <c r="G15588" i="3"/>
  <c r="G15587" i="3"/>
  <c r="G15586" i="3"/>
  <c r="G15585" i="3"/>
  <c r="G15584" i="3"/>
  <c r="G15583" i="3"/>
  <c r="G15582" i="3"/>
  <c r="G15581" i="3"/>
  <c r="G15580" i="3"/>
  <c r="G15579" i="3"/>
  <c r="G15578" i="3"/>
  <c r="G15577" i="3"/>
  <c r="G15576" i="3"/>
  <c r="G15575" i="3"/>
  <c r="G15574" i="3"/>
  <c r="G15573" i="3"/>
  <c r="G15572" i="3"/>
  <c r="G15571" i="3"/>
  <c r="G15570" i="3"/>
  <c r="G15569" i="3"/>
  <c r="G15568" i="3"/>
  <c r="G15567" i="3"/>
  <c r="G15566" i="3"/>
  <c r="G15565" i="3"/>
  <c r="G15564" i="3"/>
  <c r="G15563" i="3"/>
  <c r="G15562" i="3"/>
  <c r="G15561" i="3"/>
  <c r="G15560" i="3"/>
  <c r="G15559" i="3"/>
  <c r="G15558" i="3"/>
  <c r="G15557" i="3"/>
  <c r="G15556" i="3"/>
  <c r="G15555" i="3"/>
  <c r="G15554" i="3"/>
  <c r="G15553" i="3"/>
  <c r="G15552" i="3"/>
  <c r="G15551" i="3"/>
  <c r="G15550" i="3"/>
  <c r="G15549" i="3"/>
  <c r="G15548" i="3"/>
  <c r="G15547" i="3"/>
  <c r="G15546" i="3"/>
  <c r="G15545" i="3"/>
  <c r="G15544" i="3"/>
  <c r="G15543" i="3"/>
  <c r="G15542" i="3"/>
  <c r="G15541" i="3"/>
  <c r="G15540" i="3"/>
  <c r="G15539" i="3"/>
  <c r="G15538" i="3"/>
  <c r="G15537" i="3"/>
  <c r="G15536" i="3"/>
  <c r="G15535" i="3"/>
  <c r="G15534" i="3"/>
  <c r="G15533" i="3"/>
  <c r="G15532" i="3"/>
  <c r="G15531" i="3"/>
  <c r="G15530" i="3"/>
  <c r="G15529" i="3"/>
  <c r="G15528" i="3"/>
  <c r="G15527" i="3"/>
  <c r="G15526" i="3"/>
  <c r="G15525" i="3"/>
  <c r="G15524" i="3"/>
  <c r="G15523" i="3"/>
  <c r="G15522" i="3"/>
  <c r="G15521" i="3"/>
  <c r="G15520" i="3"/>
  <c r="G15519" i="3"/>
  <c r="G15518" i="3"/>
  <c r="G15517" i="3"/>
  <c r="G15516" i="3"/>
  <c r="G15515" i="3"/>
  <c r="G15514" i="3"/>
  <c r="G15513" i="3"/>
  <c r="G15512" i="3"/>
  <c r="G15511" i="3"/>
  <c r="G15510" i="3"/>
  <c r="G15509" i="3"/>
  <c r="G15508" i="3"/>
  <c r="G15507" i="3"/>
  <c r="G15506" i="3"/>
  <c r="G15505" i="3"/>
  <c r="G15504" i="3"/>
  <c r="G15503" i="3"/>
  <c r="G15502" i="3"/>
  <c r="G15501" i="3"/>
  <c r="G15500" i="3"/>
  <c r="G15499" i="3"/>
  <c r="G15498" i="3"/>
  <c r="G15497" i="3"/>
  <c r="G15496" i="3"/>
  <c r="G15495" i="3"/>
  <c r="G15494" i="3"/>
  <c r="G15493" i="3"/>
  <c r="G15492" i="3"/>
  <c r="G15491" i="3"/>
  <c r="G15490" i="3"/>
  <c r="G15489" i="3"/>
  <c r="G15488" i="3"/>
  <c r="G15487" i="3"/>
  <c r="G15486" i="3"/>
  <c r="G15485" i="3"/>
  <c r="G15484" i="3"/>
  <c r="G15483" i="3"/>
  <c r="G15482" i="3"/>
  <c r="G15481" i="3"/>
  <c r="G15480" i="3"/>
  <c r="G15479" i="3"/>
  <c r="G15478" i="3"/>
  <c r="G15477" i="3"/>
  <c r="G15476" i="3"/>
  <c r="G15475" i="3"/>
  <c r="G15474" i="3"/>
  <c r="G15473" i="3"/>
  <c r="G15472" i="3"/>
  <c r="G15471" i="3"/>
  <c r="G15470" i="3"/>
  <c r="G15469" i="3"/>
  <c r="G15468" i="3"/>
  <c r="G15467" i="3"/>
  <c r="G15466" i="3"/>
  <c r="G15465" i="3"/>
  <c r="G15464" i="3"/>
  <c r="G15463" i="3"/>
  <c r="G15462" i="3"/>
  <c r="G15461" i="3"/>
  <c r="G15460" i="3"/>
  <c r="G15459" i="3"/>
  <c r="G15458" i="3"/>
  <c r="G15457" i="3"/>
  <c r="G15456" i="3"/>
  <c r="G15455" i="3"/>
  <c r="G15454" i="3"/>
  <c r="G15453" i="3"/>
  <c r="G15452" i="3"/>
  <c r="G15451" i="3"/>
  <c r="G15450" i="3"/>
  <c r="G15449" i="3"/>
  <c r="G15448" i="3"/>
  <c r="G15447" i="3"/>
  <c r="G15446" i="3"/>
  <c r="G15445" i="3"/>
  <c r="G15444" i="3"/>
  <c r="G15443" i="3"/>
  <c r="G15442" i="3"/>
  <c r="G15441" i="3"/>
  <c r="G15440" i="3"/>
  <c r="G15439" i="3"/>
  <c r="G15438" i="3"/>
  <c r="G15437" i="3"/>
  <c r="G15436" i="3"/>
  <c r="G15435" i="3"/>
  <c r="G15434" i="3"/>
  <c r="G15433" i="3"/>
  <c r="G15432" i="3"/>
  <c r="G15431" i="3"/>
  <c r="G15430" i="3"/>
  <c r="G15429" i="3"/>
  <c r="G15428" i="3"/>
  <c r="G15427" i="3"/>
  <c r="G15426" i="3"/>
  <c r="G15425" i="3"/>
  <c r="G15424" i="3"/>
  <c r="G15423" i="3"/>
  <c r="G15422" i="3"/>
  <c r="G15421" i="3"/>
  <c r="G15420" i="3"/>
  <c r="G15419" i="3"/>
  <c r="G15418" i="3"/>
  <c r="G15417" i="3"/>
  <c r="G15416" i="3"/>
  <c r="G15415" i="3"/>
  <c r="G15414" i="3"/>
  <c r="G15413" i="3"/>
  <c r="G15412" i="3"/>
  <c r="G15411" i="3"/>
  <c r="G15410" i="3"/>
  <c r="G15409" i="3"/>
  <c r="G15408" i="3"/>
  <c r="G15407" i="3"/>
  <c r="G15406" i="3"/>
  <c r="G15405" i="3"/>
  <c r="G15404" i="3"/>
  <c r="G15403" i="3"/>
  <c r="G15402" i="3"/>
  <c r="G15401" i="3"/>
  <c r="G15400" i="3"/>
  <c r="G15399" i="3"/>
  <c r="G15398" i="3"/>
  <c r="G15397" i="3"/>
  <c r="G15396" i="3"/>
  <c r="G15395" i="3"/>
  <c r="G15394" i="3"/>
  <c r="G15393" i="3"/>
  <c r="G15392" i="3"/>
  <c r="G15391" i="3"/>
  <c r="G15390" i="3"/>
  <c r="G15389" i="3"/>
  <c r="G15388" i="3"/>
  <c r="G15387" i="3"/>
  <c r="G15386" i="3"/>
  <c r="G15385" i="3"/>
  <c r="G15384" i="3"/>
  <c r="G15383" i="3"/>
  <c r="G15382" i="3"/>
  <c r="G15381" i="3"/>
  <c r="G15380" i="3"/>
  <c r="G15379" i="3"/>
  <c r="G15378" i="3"/>
  <c r="G15377" i="3"/>
  <c r="G15376" i="3"/>
  <c r="G15375" i="3"/>
  <c r="G15374" i="3"/>
  <c r="G15373" i="3"/>
  <c r="G15372" i="3"/>
  <c r="G15371" i="3"/>
  <c r="G15370" i="3"/>
  <c r="G15369" i="3"/>
  <c r="G15368" i="3"/>
  <c r="G15367" i="3"/>
  <c r="G15366" i="3"/>
  <c r="G15365" i="3"/>
  <c r="G15364" i="3"/>
  <c r="G15363" i="3"/>
  <c r="G15362" i="3"/>
  <c r="G15361" i="3"/>
  <c r="G15360" i="3"/>
  <c r="G15359" i="3"/>
  <c r="G15358" i="3"/>
  <c r="G15357" i="3"/>
  <c r="G15356" i="3"/>
  <c r="G15355" i="3"/>
  <c r="G15354" i="3"/>
  <c r="G15353" i="3"/>
  <c r="G15352" i="3"/>
  <c r="G15351" i="3"/>
  <c r="G15350" i="3"/>
  <c r="G15349" i="3"/>
  <c r="G15348" i="3"/>
  <c r="G15347" i="3"/>
  <c r="G15346" i="3"/>
  <c r="G15345" i="3"/>
  <c r="G15344" i="3"/>
  <c r="G15343" i="3"/>
  <c r="G15342" i="3"/>
  <c r="G15341" i="3"/>
  <c r="G15340" i="3"/>
  <c r="G15339" i="3"/>
  <c r="G15338" i="3"/>
  <c r="G15337" i="3"/>
  <c r="G15336" i="3"/>
  <c r="G15335" i="3"/>
  <c r="G15334" i="3"/>
  <c r="G15333" i="3"/>
  <c r="G15332" i="3"/>
  <c r="G15331" i="3"/>
  <c r="G15330" i="3"/>
  <c r="G15329" i="3"/>
  <c r="G15328" i="3"/>
  <c r="G15327" i="3"/>
  <c r="G15326" i="3"/>
  <c r="G15325" i="3"/>
  <c r="G15324" i="3"/>
  <c r="G15323" i="3"/>
  <c r="G15322" i="3"/>
  <c r="G15321" i="3"/>
  <c r="G15320" i="3"/>
  <c r="G15319" i="3"/>
  <c r="G15318" i="3"/>
  <c r="G15317" i="3"/>
  <c r="G15316" i="3"/>
  <c r="G15315" i="3"/>
  <c r="G15314" i="3"/>
  <c r="G15313" i="3"/>
  <c r="G15312" i="3"/>
  <c r="G15311" i="3"/>
  <c r="G15310" i="3"/>
  <c r="G15309" i="3"/>
  <c r="G15308" i="3"/>
  <c r="G15307" i="3"/>
  <c r="G15306" i="3"/>
  <c r="G15305" i="3"/>
  <c r="G15304" i="3"/>
  <c r="G15303" i="3"/>
  <c r="G15302" i="3"/>
  <c r="G15301" i="3"/>
  <c r="G15300" i="3"/>
  <c r="G15299" i="3"/>
  <c r="G15298" i="3"/>
  <c r="G15297" i="3"/>
  <c r="G15296" i="3"/>
  <c r="G15295" i="3"/>
  <c r="G15294" i="3"/>
  <c r="G15293" i="3"/>
  <c r="G15292" i="3"/>
  <c r="G15291" i="3"/>
  <c r="G15290" i="3"/>
  <c r="G15289" i="3"/>
  <c r="G15288" i="3"/>
  <c r="G15287" i="3"/>
  <c r="G15286" i="3"/>
  <c r="G15285" i="3"/>
  <c r="G15284" i="3"/>
  <c r="G15283" i="3"/>
  <c r="G15282" i="3"/>
  <c r="G15281" i="3"/>
  <c r="G15280" i="3"/>
  <c r="G15279" i="3"/>
  <c r="G15278" i="3"/>
  <c r="G15277" i="3"/>
  <c r="G15276" i="3"/>
  <c r="G15275" i="3"/>
  <c r="G15274" i="3"/>
  <c r="G15273" i="3"/>
  <c r="G15272" i="3"/>
  <c r="G15271" i="3"/>
  <c r="G15270" i="3"/>
  <c r="G15269" i="3"/>
  <c r="G15268" i="3"/>
  <c r="G15267" i="3"/>
  <c r="G15266" i="3"/>
  <c r="G15265" i="3"/>
  <c r="G15264" i="3"/>
  <c r="G15263" i="3"/>
  <c r="G15262" i="3"/>
  <c r="G15261" i="3"/>
  <c r="G15260" i="3"/>
  <c r="G15259" i="3"/>
  <c r="G15258" i="3"/>
  <c r="G15257" i="3"/>
  <c r="G15256" i="3"/>
  <c r="G15255" i="3"/>
  <c r="G15254" i="3"/>
  <c r="G15253" i="3"/>
  <c r="G15252" i="3"/>
  <c r="G15251" i="3"/>
  <c r="G15250" i="3"/>
  <c r="G15249" i="3"/>
  <c r="G15248" i="3"/>
  <c r="G15247" i="3"/>
  <c r="G15246" i="3"/>
  <c r="G15245" i="3"/>
  <c r="G15244" i="3"/>
  <c r="G15243" i="3"/>
  <c r="G15242" i="3"/>
  <c r="G15241" i="3"/>
  <c r="G15240" i="3"/>
  <c r="G15239" i="3"/>
  <c r="G15238" i="3"/>
  <c r="G15237" i="3"/>
  <c r="G15236" i="3"/>
  <c r="G15235" i="3"/>
  <c r="G15234" i="3"/>
  <c r="G15233" i="3"/>
  <c r="G15232" i="3"/>
  <c r="G15231" i="3"/>
  <c r="G15230" i="3"/>
  <c r="G15229" i="3"/>
  <c r="G15228" i="3"/>
  <c r="G15227" i="3"/>
  <c r="G15226" i="3"/>
  <c r="G15225" i="3"/>
  <c r="G15224" i="3"/>
  <c r="G15223" i="3"/>
  <c r="G15222" i="3"/>
  <c r="G15221" i="3"/>
  <c r="G15220" i="3"/>
  <c r="G15219" i="3"/>
  <c r="G15218" i="3"/>
  <c r="G15217" i="3"/>
  <c r="G15216" i="3"/>
  <c r="G15215" i="3"/>
  <c r="G15214" i="3"/>
  <c r="G15213" i="3"/>
  <c r="G15212" i="3"/>
  <c r="G15211" i="3"/>
  <c r="G15210" i="3"/>
  <c r="G15209" i="3"/>
  <c r="G15208" i="3"/>
  <c r="G15207" i="3"/>
  <c r="G15206" i="3"/>
  <c r="G15205" i="3"/>
  <c r="G15204" i="3"/>
  <c r="G15203" i="3"/>
  <c r="G15202" i="3"/>
  <c r="G15201" i="3"/>
  <c r="G15200" i="3"/>
  <c r="G15199" i="3"/>
  <c r="G15198" i="3"/>
  <c r="G15197" i="3"/>
  <c r="G15196" i="3"/>
  <c r="G15195" i="3"/>
  <c r="G15194" i="3"/>
  <c r="G15193" i="3"/>
  <c r="G15192" i="3"/>
  <c r="G15191" i="3"/>
  <c r="G15190" i="3"/>
  <c r="G15189" i="3"/>
  <c r="G15188" i="3"/>
  <c r="G15187" i="3"/>
  <c r="G15186" i="3"/>
  <c r="G15185" i="3"/>
  <c r="G15184" i="3"/>
  <c r="G15183" i="3"/>
  <c r="G15182" i="3"/>
  <c r="G15181" i="3"/>
  <c r="G15180" i="3"/>
  <c r="G15179" i="3"/>
  <c r="G15178" i="3"/>
  <c r="G15177" i="3"/>
  <c r="G15176" i="3"/>
  <c r="G15175" i="3"/>
  <c r="G15174" i="3"/>
  <c r="G15173" i="3"/>
  <c r="G15172" i="3"/>
  <c r="G15171" i="3"/>
  <c r="G15170" i="3"/>
  <c r="G15169" i="3"/>
  <c r="G15168" i="3"/>
  <c r="G15167" i="3"/>
  <c r="G15166" i="3"/>
  <c r="G15165" i="3"/>
  <c r="G15164" i="3"/>
  <c r="G15163" i="3"/>
  <c r="G15162" i="3"/>
  <c r="G15161" i="3"/>
  <c r="G15160" i="3"/>
  <c r="G15159" i="3"/>
  <c r="G15158" i="3"/>
  <c r="G15157" i="3"/>
  <c r="G15156" i="3"/>
  <c r="G15155" i="3"/>
  <c r="G15154" i="3"/>
  <c r="G15153" i="3"/>
  <c r="G15152" i="3"/>
  <c r="G15151" i="3"/>
  <c r="G15150" i="3"/>
  <c r="G15149" i="3"/>
  <c r="G15148" i="3"/>
  <c r="G15147" i="3"/>
  <c r="G15146" i="3"/>
  <c r="G15145" i="3"/>
  <c r="G15144" i="3"/>
  <c r="G15143" i="3"/>
  <c r="G15142" i="3"/>
  <c r="G15141" i="3"/>
  <c r="G15140" i="3"/>
  <c r="G15139" i="3"/>
  <c r="G15138" i="3"/>
  <c r="G15137" i="3"/>
  <c r="G15136" i="3"/>
  <c r="G15135" i="3"/>
  <c r="G15134" i="3"/>
  <c r="G15133" i="3"/>
  <c r="G15132" i="3"/>
  <c r="G15131" i="3"/>
  <c r="G15130" i="3"/>
  <c r="G15129" i="3"/>
  <c r="G15128" i="3"/>
  <c r="G15127" i="3"/>
  <c r="G15126" i="3"/>
  <c r="G15125" i="3"/>
  <c r="G15124" i="3"/>
  <c r="G15123" i="3"/>
  <c r="G15122" i="3"/>
  <c r="G15121" i="3"/>
  <c r="G15120" i="3"/>
  <c r="G15119" i="3"/>
  <c r="G15118" i="3"/>
  <c r="G15117" i="3"/>
  <c r="G15116" i="3"/>
  <c r="G15115" i="3"/>
  <c r="G15114" i="3"/>
  <c r="G15113" i="3"/>
  <c r="G15112" i="3"/>
  <c r="G15111" i="3"/>
  <c r="G15110" i="3"/>
  <c r="G15109" i="3"/>
  <c r="G15108" i="3"/>
  <c r="G15107" i="3"/>
  <c r="G15106" i="3"/>
  <c r="G15105" i="3"/>
  <c r="G15104" i="3"/>
  <c r="G15103" i="3"/>
  <c r="G15102" i="3"/>
  <c r="G15101" i="3"/>
  <c r="G15100" i="3"/>
  <c r="G15099" i="3"/>
  <c r="G15098" i="3"/>
  <c r="G15097" i="3"/>
  <c r="G15096" i="3"/>
  <c r="G15095" i="3"/>
  <c r="G15094" i="3"/>
  <c r="G15093" i="3"/>
  <c r="G15092" i="3"/>
  <c r="G15091" i="3"/>
  <c r="G15090" i="3"/>
  <c r="G15089" i="3"/>
  <c r="G15088" i="3"/>
  <c r="G15087" i="3"/>
  <c r="G15086" i="3"/>
  <c r="G15085" i="3"/>
  <c r="G15084" i="3"/>
  <c r="G15083" i="3"/>
  <c r="G15082" i="3"/>
  <c r="G15081" i="3"/>
  <c r="G15080" i="3"/>
  <c r="G15079" i="3"/>
  <c r="G15078" i="3"/>
  <c r="G15077" i="3"/>
  <c r="G15076" i="3"/>
  <c r="G15075" i="3"/>
  <c r="G15074" i="3"/>
  <c r="G15073" i="3"/>
  <c r="G15072" i="3"/>
  <c r="G15071" i="3"/>
  <c r="G15070" i="3"/>
  <c r="G15069" i="3"/>
  <c r="G15068" i="3"/>
  <c r="G15067" i="3"/>
  <c r="G15066" i="3"/>
  <c r="G15065" i="3"/>
  <c r="G15064" i="3"/>
  <c r="G15063" i="3"/>
  <c r="G15062" i="3"/>
  <c r="G15061" i="3"/>
  <c r="G15060" i="3"/>
  <c r="G15059" i="3"/>
  <c r="G15058" i="3"/>
  <c r="G15057" i="3"/>
  <c r="G15056" i="3"/>
  <c r="G15055" i="3"/>
  <c r="G15054" i="3"/>
  <c r="G15053" i="3"/>
  <c r="G15052" i="3"/>
  <c r="G15051" i="3"/>
  <c r="G15050" i="3"/>
  <c r="G15049" i="3"/>
  <c r="G15048" i="3"/>
  <c r="G15047" i="3"/>
  <c r="G15046" i="3"/>
  <c r="G15045" i="3"/>
  <c r="G15044" i="3"/>
  <c r="G15043" i="3"/>
  <c r="G15042" i="3"/>
  <c r="G15041" i="3"/>
  <c r="G15040" i="3"/>
  <c r="G15039" i="3"/>
  <c r="G15038" i="3"/>
  <c r="G15037" i="3"/>
  <c r="G15036" i="3"/>
  <c r="G15035" i="3"/>
  <c r="G15034" i="3"/>
  <c r="G15033" i="3"/>
  <c r="G15032" i="3"/>
  <c r="G15031" i="3"/>
  <c r="G15030" i="3"/>
  <c r="G15029" i="3"/>
  <c r="G15028" i="3"/>
  <c r="G15027" i="3"/>
  <c r="G15026" i="3"/>
  <c r="G15025" i="3"/>
  <c r="G15024" i="3"/>
  <c r="G15023" i="3"/>
  <c r="G15022" i="3"/>
  <c r="G15021" i="3"/>
  <c r="G15020" i="3"/>
  <c r="G15019" i="3"/>
  <c r="G15018" i="3"/>
  <c r="G15017" i="3"/>
  <c r="G15016" i="3"/>
  <c r="G15015" i="3"/>
  <c r="G15014" i="3"/>
  <c r="G15013" i="3"/>
  <c r="G15012" i="3"/>
  <c r="G15011" i="3"/>
  <c r="G15010" i="3"/>
  <c r="G15009" i="3"/>
  <c r="G15008" i="3"/>
  <c r="G15007" i="3"/>
  <c r="G15006" i="3"/>
  <c r="G15005" i="3"/>
  <c r="G15004" i="3"/>
  <c r="G15003" i="3"/>
  <c r="G15002" i="3"/>
  <c r="G15001" i="3"/>
  <c r="G15000" i="3"/>
  <c r="G14999" i="3"/>
  <c r="G14998" i="3"/>
  <c r="G14997" i="3"/>
  <c r="G14996" i="3"/>
  <c r="G14995" i="3"/>
  <c r="G14994" i="3"/>
  <c r="G14993" i="3"/>
  <c r="G14992" i="3"/>
  <c r="G14991" i="3"/>
  <c r="G14990" i="3"/>
  <c r="G14989" i="3"/>
  <c r="G14988" i="3"/>
  <c r="G14987" i="3"/>
  <c r="G14986" i="3"/>
  <c r="G14985" i="3"/>
  <c r="G14984" i="3"/>
  <c r="G14983" i="3"/>
  <c r="G14982" i="3"/>
  <c r="G14981" i="3"/>
  <c r="G14980" i="3"/>
  <c r="G14979" i="3"/>
  <c r="G14978" i="3"/>
  <c r="G14977" i="3"/>
  <c r="G14976" i="3"/>
  <c r="G14975" i="3"/>
  <c r="G14974" i="3"/>
  <c r="G14973" i="3"/>
  <c r="G14972" i="3"/>
  <c r="G14971" i="3"/>
  <c r="G14970" i="3"/>
  <c r="G14969" i="3"/>
  <c r="G14968" i="3"/>
  <c r="G14967" i="3"/>
  <c r="G14966" i="3"/>
  <c r="G14965" i="3"/>
  <c r="G14964" i="3"/>
  <c r="G14963" i="3"/>
  <c r="G14962" i="3"/>
  <c r="G14961" i="3"/>
  <c r="G14960" i="3"/>
  <c r="G14959" i="3"/>
  <c r="G14958" i="3"/>
  <c r="G14957" i="3"/>
  <c r="G14956" i="3"/>
  <c r="G14955" i="3"/>
  <c r="G14954" i="3"/>
  <c r="G14953" i="3"/>
  <c r="G14952" i="3"/>
  <c r="G14951" i="3"/>
  <c r="G14950" i="3"/>
  <c r="G14949" i="3"/>
  <c r="G14948" i="3"/>
  <c r="G14947" i="3"/>
  <c r="G14946" i="3"/>
  <c r="G14945" i="3"/>
  <c r="G14944" i="3"/>
  <c r="G14943" i="3"/>
  <c r="G14942" i="3"/>
  <c r="G14941" i="3"/>
  <c r="G14940" i="3"/>
  <c r="G14939" i="3"/>
  <c r="G14938" i="3"/>
  <c r="G14937" i="3"/>
  <c r="G14936" i="3"/>
  <c r="G14935" i="3"/>
  <c r="G14934" i="3"/>
  <c r="G14933" i="3"/>
  <c r="G14932" i="3"/>
  <c r="G14931" i="3"/>
  <c r="G14930" i="3"/>
  <c r="G14929" i="3"/>
  <c r="G14928" i="3"/>
  <c r="G14927" i="3"/>
  <c r="G14926" i="3"/>
  <c r="G14925" i="3"/>
  <c r="G14924" i="3"/>
  <c r="G14923" i="3"/>
  <c r="G14922" i="3"/>
  <c r="G14921" i="3"/>
  <c r="G14920" i="3"/>
  <c r="G14919" i="3"/>
  <c r="G14918" i="3"/>
  <c r="G14917" i="3"/>
  <c r="G14916" i="3"/>
  <c r="G14915" i="3"/>
  <c r="G14914" i="3"/>
  <c r="G14913" i="3"/>
  <c r="G14912" i="3"/>
  <c r="G14911" i="3"/>
  <c r="G14910" i="3"/>
  <c r="G14909" i="3"/>
  <c r="G14908" i="3"/>
  <c r="G14907" i="3"/>
  <c r="G14906" i="3"/>
  <c r="G14905" i="3"/>
  <c r="G14904" i="3"/>
  <c r="G14903" i="3"/>
  <c r="G14902" i="3"/>
  <c r="G14901" i="3"/>
  <c r="G14900" i="3"/>
  <c r="G14899" i="3"/>
  <c r="G14898" i="3"/>
  <c r="G14897" i="3"/>
  <c r="G14896" i="3"/>
  <c r="G14895" i="3"/>
  <c r="G14894" i="3"/>
  <c r="G14893" i="3"/>
  <c r="G14892" i="3"/>
  <c r="G14891" i="3"/>
  <c r="G14890" i="3"/>
  <c r="G14889" i="3"/>
  <c r="G14888" i="3"/>
  <c r="G14887" i="3"/>
  <c r="G14886" i="3"/>
  <c r="G14885" i="3"/>
  <c r="G14884" i="3"/>
  <c r="G14883" i="3"/>
  <c r="G14882" i="3"/>
  <c r="G14881" i="3"/>
  <c r="G14880" i="3"/>
  <c r="G14879" i="3"/>
  <c r="G14878" i="3"/>
  <c r="G14877" i="3"/>
  <c r="G14876" i="3"/>
  <c r="G14875" i="3"/>
  <c r="G14874" i="3"/>
  <c r="G14873" i="3"/>
  <c r="G14872" i="3"/>
  <c r="G14871" i="3"/>
  <c r="G14870" i="3"/>
  <c r="G14869" i="3"/>
  <c r="G14868" i="3"/>
  <c r="G14867" i="3"/>
  <c r="G14866" i="3"/>
  <c r="G14865" i="3"/>
  <c r="G14864" i="3"/>
  <c r="G14863" i="3"/>
  <c r="G14862" i="3"/>
  <c r="G14861" i="3"/>
  <c r="G14860" i="3"/>
  <c r="G14859" i="3"/>
  <c r="G14858" i="3"/>
  <c r="G14857" i="3"/>
  <c r="G14856" i="3"/>
  <c r="G14855" i="3"/>
  <c r="G14854" i="3"/>
  <c r="G14853" i="3"/>
  <c r="G14852" i="3"/>
  <c r="G14851" i="3"/>
  <c r="G14850" i="3"/>
  <c r="G14849" i="3"/>
  <c r="G14848" i="3"/>
  <c r="G14847" i="3"/>
  <c r="G14846" i="3"/>
  <c r="G14845" i="3"/>
  <c r="G14844" i="3"/>
  <c r="G14843" i="3"/>
  <c r="G14842" i="3"/>
  <c r="G14841" i="3"/>
  <c r="G14840" i="3"/>
  <c r="G14839" i="3"/>
  <c r="G14838" i="3"/>
  <c r="G14837" i="3"/>
  <c r="G14836" i="3"/>
  <c r="G14835" i="3"/>
  <c r="G14834" i="3"/>
  <c r="G14833" i="3"/>
  <c r="G14832" i="3"/>
  <c r="G14831" i="3"/>
  <c r="G14830" i="3"/>
  <c r="G14829" i="3"/>
  <c r="G14828" i="3"/>
  <c r="G14827" i="3"/>
  <c r="G14826" i="3"/>
  <c r="G14825" i="3"/>
  <c r="G14824" i="3"/>
  <c r="G14823" i="3"/>
  <c r="G14822" i="3"/>
  <c r="G14821" i="3"/>
  <c r="G14820" i="3"/>
  <c r="G14819" i="3"/>
  <c r="G14818" i="3"/>
  <c r="G14817" i="3"/>
  <c r="G14816" i="3"/>
  <c r="G14815" i="3"/>
  <c r="G14814" i="3"/>
  <c r="G14813" i="3"/>
  <c r="G14812" i="3"/>
  <c r="G14811" i="3"/>
  <c r="G14810" i="3"/>
  <c r="G14809" i="3"/>
  <c r="G14808" i="3"/>
  <c r="G14807" i="3"/>
  <c r="G14806" i="3"/>
  <c r="G14805" i="3"/>
  <c r="G14804" i="3"/>
  <c r="G14803" i="3"/>
  <c r="G14802" i="3"/>
  <c r="G14801" i="3"/>
  <c r="G14800" i="3"/>
  <c r="G14799" i="3"/>
  <c r="G14798" i="3"/>
  <c r="G14797" i="3"/>
  <c r="G14796" i="3"/>
  <c r="G14795" i="3"/>
  <c r="G14794" i="3"/>
  <c r="G14793" i="3"/>
  <c r="G14792" i="3"/>
  <c r="G14791" i="3"/>
  <c r="G14790" i="3"/>
  <c r="G14789" i="3"/>
  <c r="G14788" i="3"/>
  <c r="G14787" i="3"/>
  <c r="G14786" i="3"/>
  <c r="G14785" i="3"/>
  <c r="G14784" i="3"/>
  <c r="G14783" i="3"/>
  <c r="G14782" i="3"/>
  <c r="G14781" i="3"/>
  <c r="G14780" i="3"/>
  <c r="G14779" i="3"/>
  <c r="G14778" i="3"/>
  <c r="G14777" i="3"/>
  <c r="G14776" i="3"/>
  <c r="G14775" i="3"/>
  <c r="G14774" i="3"/>
  <c r="G14773" i="3"/>
  <c r="G14772" i="3"/>
  <c r="G14771" i="3"/>
  <c r="G14770" i="3"/>
  <c r="G14769" i="3"/>
  <c r="G14768" i="3"/>
  <c r="G14767" i="3"/>
  <c r="G14766" i="3"/>
  <c r="G14765" i="3"/>
  <c r="G14764" i="3"/>
  <c r="G14763" i="3"/>
  <c r="G14762" i="3"/>
  <c r="G14761" i="3"/>
  <c r="G14760" i="3"/>
  <c r="G14759" i="3"/>
  <c r="G14758" i="3"/>
  <c r="G14757" i="3"/>
  <c r="G14756" i="3"/>
  <c r="G14755" i="3"/>
  <c r="G14754" i="3"/>
  <c r="G14753" i="3"/>
  <c r="G14752" i="3"/>
  <c r="G14751" i="3"/>
  <c r="G14750" i="3"/>
  <c r="G14749" i="3"/>
  <c r="G14748" i="3"/>
  <c r="G14747" i="3"/>
  <c r="G14746" i="3"/>
  <c r="G14745" i="3"/>
  <c r="G14744" i="3"/>
  <c r="G14743" i="3"/>
  <c r="G14742" i="3"/>
  <c r="G14741" i="3"/>
  <c r="G14740" i="3"/>
  <c r="G14739" i="3"/>
  <c r="G14738" i="3"/>
  <c r="G14737" i="3"/>
  <c r="G14736" i="3"/>
  <c r="G14735" i="3"/>
  <c r="G14734" i="3"/>
  <c r="G14733" i="3"/>
  <c r="G14732" i="3"/>
  <c r="G14731" i="3"/>
  <c r="G14730" i="3"/>
  <c r="G14729" i="3"/>
  <c r="G14728" i="3"/>
  <c r="G14727" i="3"/>
  <c r="G14726" i="3"/>
  <c r="G14725" i="3"/>
  <c r="G14724" i="3"/>
  <c r="G14723" i="3"/>
  <c r="G14722" i="3"/>
  <c r="G14721" i="3"/>
  <c r="G14720" i="3"/>
  <c r="G14719" i="3"/>
  <c r="G14718" i="3"/>
  <c r="G14717" i="3"/>
  <c r="G14716" i="3"/>
  <c r="G14715" i="3"/>
  <c r="G14714" i="3"/>
  <c r="G14713" i="3"/>
  <c r="G14712" i="3"/>
  <c r="G14711" i="3"/>
  <c r="G14710" i="3"/>
  <c r="G14709" i="3"/>
  <c r="G14708" i="3"/>
  <c r="G14707" i="3"/>
  <c r="G14706" i="3"/>
  <c r="G14705" i="3"/>
  <c r="G14704" i="3"/>
  <c r="G14703" i="3"/>
  <c r="G14702" i="3"/>
  <c r="G14701" i="3"/>
  <c r="G14700" i="3"/>
  <c r="G14699" i="3"/>
  <c r="G14698" i="3"/>
  <c r="G14697" i="3"/>
  <c r="G14696" i="3"/>
  <c r="G14695" i="3"/>
  <c r="G14694" i="3"/>
  <c r="G14693" i="3"/>
  <c r="G14692" i="3"/>
  <c r="G14691" i="3"/>
  <c r="G14690" i="3"/>
  <c r="G14689" i="3"/>
  <c r="G14688" i="3"/>
  <c r="G14687" i="3"/>
  <c r="G14686" i="3"/>
  <c r="G14685" i="3"/>
  <c r="G14684" i="3"/>
  <c r="G14683" i="3"/>
  <c r="G14682" i="3"/>
  <c r="G14681" i="3"/>
  <c r="G14680" i="3"/>
  <c r="G14679" i="3"/>
  <c r="G14678" i="3"/>
  <c r="G14677" i="3"/>
  <c r="G14676" i="3"/>
  <c r="G14675" i="3"/>
  <c r="G14674" i="3"/>
  <c r="G14673" i="3"/>
  <c r="G14672" i="3"/>
  <c r="G14671" i="3"/>
  <c r="G14670" i="3"/>
  <c r="G14669" i="3"/>
  <c r="G14668" i="3"/>
  <c r="G14667" i="3"/>
  <c r="G14666" i="3"/>
  <c r="G14665" i="3"/>
  <c r="G14664" i="3"/>
  <c r="G14663" i="3"/>
  <c r="G14662" i="3"/>
  <c r="G14661" i="3"/>
  <c r="G14660" i="3"/>
  <c r="G14659" i="3"/>
  <c r="G14658" i="3"/>
  <c r="G14657" i="3"/>
  <c r="G14656" i="3"/>
  <c r="G14655" i="3"/>
  <c r="G14654" i="3"/>
  <c r="G14653" i="3"/>
  <c r="G14652" i="3"/>
  <c r="G14651" i="3"/>
  <c r="G14650" i="3"/>
  <c r="G14649" i="3"/>
  <c r="G14648" i="3"/>
  <c r="G14647" i="3"/>
  <c r="G14646" i="3"/>
  <c r="G14645" i="3"/>
  <c r="G14644" i="3"/>
  <c r="G14643" i="3"/>
  <c r="G14642" i="3"/>
  <c r="G14641" i="3"/>
  <c r="G14640" i="3"/>
  <c r="G14639" i="3"/>
  <c r="G14638" i="3"/>
  <c r="G14637" i="3"/>
  <c r="G14636" i="3"/>
  <c r="G14635" i="3"/>
  <c r="G14634" i="3"/>
  <c r="G14633" i="3"/>
  <c r="G14632" i="3"/>
  <c r="G14631" i="3"/>
  <c r="G14630" i="3"/>
  <c r="G14629" i="3"/>
  <c r="G14628" i="3"/>
  <c r="G14627" i="3"/>
  <c r="G14626" i="3"/>
  <c r="G14625" i="3"/>
  <c r="G14624" i="3"/>
  <c r="G14623" i="3"/>
  <c r="G14622" i="3"/>
  <c r="G14621" i="3"/>
  <c r="G14620" i="3"/>
  <c r="G14619" i="3"/>
  <c r="G14618" i="3"/>
  <c r="G14617" i="3"/>
  <c r="G14616" i="3"/>
  <c r="G14615" i="3"/>
  <c r="G14614" i="3"/>
  <c r="G14613" i="3"/>
  <c r="G14612" i="3"/>
  <c r="G14611" i="3"/>
  <c r="G14610" i="3"/>
  <c r="G14609" i="3"/>
  <c r="G14608" i="3"/>
  <c r="G14607" i="3"/>
  <c r="G14606" i="3"/>
  <c r="G14605" i="3"/>
  <c r="G14604" i="3"/>
  <c r="G14603" i="3"/>
  <c r="G14602" i="3"/>
  <c r="G14601" i="3"/>
  <c r="G14600" i="3"/>
  <c r="G14599" i="3"/>
  <c r="G14598" i="3"/>
  <c r="G14597" i="3"/>
  <c r="G14596" i="3"/>
  <c r="G14595" i="3"/>
  <c r="G14594" i="3"/>
  <c r="G14593" i="3"/>
  <c r="G14592" i="3"/>
  <c r="G14591" i="3"/>
  <c r="G14590" i="3"/>
  <c r="G14589" i="3"/>
  <c r="G14588" i="3"/>
  <c r="G14587" i="3"/>
  <c r="G14586" i="3"/>
  <c r="G14585" i="3"/>
  <c r="G14584" i="3"/>
  <c r="G14583" i="3"/>
  <c r="G14582" i="3"/>
  <c r="G14581" i="3"/>
  <c r="G14580" i="3"/>
  <c r="G14579" i="3"/>
  <c r="G14578" i="3"/>
  <c r="G14577" i="3"/>
  <c r="G14576" i="3"/>
  <c r="G14575" i="3"/>
  <c r="G14574" i="3"/>
  <c r="G14573" i="3"/>
  <c r="G14572" i="3"/>
  <c r="G14571" i="3"/>
  <c r="G14570" i="3"/>
  <c r="G14569" i="3"/>
  <c r="G14568" i="3"/>
  <c r="G14567" i="3"/>
  <c r="G14566" i="3"/>
  <c r="G14565" i="3"/>
  <c r="G14564" i="3"/>
  <c r="G14563" i="3"/>
  <c r="G14562" i="3"/>
  <c r="G14561" i="3"/>
  <c r="G14560" i="3"/>
  <c r="G14559" i="3"/>
  <c r="G14558" i="3"/>
  <c r="G14557" i="3"/>
  <c r="G14556" i="3"/>
  <c r="G14555" i="3"/>
  <c r="G14554" i="3"/>
  <c r="G14553" i="3"/>
  <c r="G14552" i="3"/>
  <c r="G14551" i="3"/>
  <c r="G14550" i="3"/>
  <c r="G14549" i="3"/>
  <c r="G14548" i="3"/>
  <c r="G14547" i="3"/>
  <c r="G14546" i="3"/>
  <c r="G14545" i="3"/>
  <c r="G14544" i="3"/>
  <c r="G14543" i="3"/>
  <c r="G14542" i="3"/>
  <c r="G14541" i="3"/>
  <c r="G14540" i="3"/>
  <c r="G14539" i="3"/>
  <c r="G14538" i="3"/>
  <c r="G14537" i="3"/>
  <c r="G14536" i="3"/>
  <c r="G14535" i="3"/>
  <c r="G14534" i="3"/>
  <c r="G14533" i="3"/>
  <c r="G14532" i="3"/>
  <c r="G14531" i="3"/>
  <c r="G14530" i="3"/>
  <c r="G14529" i="3"/>
  <c r="G14528" i="3"/>
  <c r="G14527" i="3"/>
  <c r="G14526" i="3"/>
  <c r="G14525" i="3"/>
  <c r="G14524" i="3"/>
  <c r="G14523" i="3"/>
  <c r="G14522" i="3"/>
  <c r="G14521" i="3"/>
  <c r="G14520" i="3"/>
  <c r="G14519" i="3"/>
  <c r="G14518" i="3"/>
  <c r="G14517" i="3"/>
  <c r="G14516" i="3"/>
  <c r="G14515" i="3"/>
  <c r="G14514" i="3"/>
  <c r="G14513" i="3"/>
  <c r="G14512" i="3"/>
  <c r="G14511" i="3"/>
  <c r="G14510" i="3"/>
  <c r="G14509" i="3"/>
  <c r="G14508" i="3"/>
  <c r="G14507" i="3"/>
  <c r="G14506" i="3"/>
  <c r="G14505" i="3"/>
  <c r="G14504" i="3"/>
  <c r="G14503" i="3"/>
  <c r="G14502" i="3"/>
  <c r="G14501" i="3"/>
  <c r="G14500" i="3"/>
  <c r="G14499" i="3"/>
  <c r="G14498" i="3"/>
  <c r="G14497" i="3"/>
  <c r="G14496" i="3"/>
  <c r="G14495" i="3"/>
  <c r="G14494" i="3"/>
  <c r="G14493" i="3"/>
  <c r="G14492" i="3"/>
  <c r="G14491" i="3"/>
  <c r="G14490" i="3"/>
  <c r="G14489" i="3"/>
  <c r="G14488" i="3"/>
  <c r="G14487" i="3"/>
  <c r="G14486" i="3"/>
  <c r="G14485" i="3"/>
  <c r="G14484" i="3"/>
  <c r="G14483" i="3"/>
  <c r="G14482" i="3"/>
  <c r="G14481" i="3"/>
  <c r="G14480" i="3"/>
  <c r="G14479" i="3"/>
  <c r="G14478" i="3"/>
  <c r="G14477" i="3"/>
  <c r="G14476" i="3"/>
  <c r="G14475" i="3"/>
  <c r="G14474" i="3"/>
  <c r="G14473" i="3"/>
  <c r="G14472" i="3"/>
  <c r="G14471" i="3"/>
  <c r="G14470" i="3"/>
  <c r="G14469" i="3"/>
  <c r="G14468" i="3"/>
  <c r="G14467" i="3"/>
  <c r="G14466" i="3"/>
  <c r="G14465" i="3"/>
  <c r="G14464" i="3"/>
  <c r="G14463" i="3"/>
  <c r="G14462" i="3"/>
  <c r="G14461" i="3"/>
  <c r="G14460" i="3"/>
  <c r="G14459" i="3"/>
  <c r="G14458" i="3"/>
  <c r="G14457" i="3"/>
  <c r="G14456" i="3"/>
  <c r="G14455" i="3"/>
  <c r="G14454" i="3"/>
  <c r="G14453" i="3"/>
  <c r="G14452" i="3"/>
  <c r="G14451" i="3"/>
  <c r="G14450" i="3"/>
  <c r="G14449" i="3"/>
  <c r="G14448" i="3"/>
  <c r="G14447" i="3"/>
  <c r="G14446" i="3"/>
  <c r="G14445" i="3"/>
  <c r="G14444" i="3"/>
  <c r="G14443" i="3"/>
  <c r="G14442" i="3"/>
  <c r="G14441" i="3"/>
  <c r="G14440" i="3"/>
  <c r="G14439" i="3"/>
  <c r="G14438" i="3"/>
  <c r="G14437" i="3"/>
  <c r="G14436" i="3"/>
  <c r="G14435" i="3"/>
  <c r="G14434" i="3"/>
  <c r="G14433" i="3"/>
  <c r="G14432" i="3"/>
  <c r="G14431" i="3"/>
  <c r="G14430" i="3"/>
  <c r="G14429" i="3"/>
  <c r="G14428" i="3"/>
  <c r="G14427" i="3"/>
  <c r="G14426" i="3"/>
  <c r="G14425" i="3"/>
  <c r="G14424" i="3"/>
  <c r="G14423" i="3"/>
  <c r="G14422" i="3"/>
  <c r="G14421" i="3"/>
  <c r="G14420" i="3"/>
  <c r="G14419" i="3"/>
  <c r="G14418" i="3"/>
  <c r="G14417" i="3"/>
  <c r="G14416" i="3"/>
  <c r="G14415" i="3"/>
  <c r="G14414" i="3"/>
  <c r="G14413" i="3"/>
  <c r="G14412" i="3"/>
  <c r="G14411" i="3"/>
  <c r="G14410" i="3"/>
  <c r="G14409" i="3"/>
  <c r="G14408" i="3"/>
  <c r="G14407" i="3"/>
  <c r="G14406" i="3"/>
  <c r="G14405" i="3"/>
  <c r="G14404" i="3"/>
  <c r="G14403" i="3"/>
  <c r="G14402" i="3"/>
  <c r="G14401" i="3"/>
  <c r="G14400" i="3"/>
  <c r="G14399" i="3"/>
  <c r="G14398" i="3"/>
  <c r="G14397" i="3"/>
  <c r="G14396" i="3"/>
  <c r="G14395" i="3"/>
  <c r="G14394" i="3"/>
  <c r="G14393" i="3"/>
  <c r="G14392" i="3"/>
  <c r="G14391" i="3"/>
  <c r="G14390" i="3"/>
  <c r="G14389" i="3"/>
  <c r="G14388" i="3"/>
  <c r="G14387" i="3"/>
  <c r="G14386" i="3"/>
  <c r="G14385" i="3"/>
  <c r="G14384" i="3"/>
  <c r="G14383" i="3"/>
  <c r="G14382" i="3"/>
  <c r="G14381" i="3"/>
  <c r="G14380" i="3"/>
  <c r="G14379" i="3"/>
  <c r="G14378" i="3"/>
  <c r="G14377" i="3"/>
  <c r="G14376" i="3"/>
  <c r="G14375" i="3"/>
  <c r="G14374" i="3"/>
  <c r="G14373" i="3"/>
  <c r="G14372" i="3"/>
  <c r="G14371" i="3"/>
  <c r="G14370" i="3"/>
  <c r="G14369" i="3"/>
  <c r="G14368" i="3"/>
  <c r="G14367" i="3"/>
  <c r="G14366" i="3"/>
  <c r="G14365" i="3"/>
  <c r="G14364" i="3"/>
  <c r="G14363" i="3"/>
  <c r="G14362" i="3"/>
  <c r="G14361" i="3"/>
  <c r="G14360" i="3"/>
  <c r="G14359" i="3"/>
  <c r="G14358" i="3"/>
  <c r="G14357" i="3"/>
  <c r="G14356" i="3"/>
  <c r="G14355" i="3"/>
  <c r="G14354" i="3"/>
  <c r="G14353" i="3"/>
  <c r="G14352" i="3"/>
  <c r="G14351" i="3"/>
  <c r="G14350" i="3"/>
  <c r="G14349" i="3"/>
  <c r="G14348" i="3"/>
  <c r="G14347" i="3"/>
  <c r="G14346" i="3"/>
  <c r="G14345" i="3"/>
  <c r="G14344" i="3"/>
  <c r="G14343" i="3"/>
  <c r="G14342" i="3"/>
  <c r="G14341" i="3"/>
  <c r="G14340" i="3"/>
  <c r="G14339" i="3"/>
  <c r="G14338" i="3"/>
  <c r="G14337" i="3"/>
  <c r="G14336" i="3"/>
  <c r="G14335" i="3"/>
  <c r="G14334" i="3"/>
  <c r="G14333" i="3"/>
  <c r="G14332" i="3"/>
  <c r="G14331" i="3"/>
  <c r="G14330" i="3"/>
  <c r="G14329" i="3"/>
  <c r="G14328" i="3"/>
  <c r="G14327" i="3"/>
  <c r="G14326" i="3"/>
  <c r="G14325" i="3"/>
  <c r="G14324" i="3"/>
  <c r="G14323" i="3"/>
  <c r="G14322" i="3"/>
  <c r="G14321" i="3"/>
  <c r="G14320" i="3"/>
  <c r="G14319" i="3"/>
  <c r="G14318" i="3"/>
  <c r="G14317" i="3"/>
  <c r="G14316" i="3"/>
  <c r="G14315" i="3"/>
  <c r="G14314" i="3"/>
  <c r="G14313" i="3"/>
  <c r="G14312" i="3"/>
  <c r="G14311" i="3"/>
  <c r="G14310" i="3"/>
  <c r="G14309" i="3"/>
  <c r="G14308" i="3"/>
  <c r="G14307" i="3"/>
  <c r="G14306" i="3"/>
  <c r="G14305" i="3"/>
  <c r="G14304" i="3"/>
  <c r="G14303" i="3"/>
  <c r="G14302" i="3"/>
  <c r="G14301" i="3"/>
  <c r="G14300" i="3"/>
  <c r="G14299" i="3"/>
  <c r="G14298" i="3"/>
  <c r="G14297" i="3"/>
  <c r="G14296" i="3"/>
  <c r="G14295" i="3"/>
  <c r="G14294" i="3"/>
  <c r="G14293" i="3"/>
  <c r="G14292" i="3"/>
  <c r="G14291" i="3"/>
  <c r="G14290" i="3"/>
  <c r="G14289" i="3"/>
  <c r="G14288" i="3"/>
  <c r="G14287" i="3"/>
  <c r="G14286" i="3"/>
  <c r="G14285" i="3"/>
  <c r="G14284" i="3"/>
  <c r="G14283" i="3"/>
  <c r="G14282" i="3"/>
  <c r="G14281" i="3"/>
  <c r="G14280" i="3"/>
  <c r="G14279" i="3"/>
  <c r="G14278" i="3"/>
  <c r="G14277" i="3"/>
  <c r="G14276" i="3"/>
  <c r="G14275" i="3"/>
  <c r="G14274" i="3"/>
  <c r="G14273" i="3"/>
  <c r="G14272" i="3"/>
  <c r="G14271" i="3"/>
  <c r="G14270" i="3"/>
  <c r="G14269" i="3"/>
  <c r="G14268" i="3"/>
  <c r="G14267" i="3"/>
  <c r="G14266" i="3"/>
  <c r="G14265" i="3"/>
  <c r="G14264" i="3"/>
  <c r="G14263" i="3"/>
  <c r="G14262" i="3"/>
  <c r="G14261" i="3"/>
  <c r="G14260" i="3"/>
  <c r="G14259" i="3"/>
  <c r="G14258" i="3"/>
  <c r="G14257" i="3"/>
  <c r="G14256" i="3"/>
  <c r="G14255" i="3"/>
  <c r="G14254" i="3"/>
  <c r="G14253" i="3"/>
  <c r="G14252" i="3"/>
  <c r="G14251" i="3"/>
  <c r="G14250" i="3"/>
  <c r="G14249" i="3"/>
  <c r="G14248" i="3"/>
  <c r="G14247" i="3"/>
  <c r="G14246" i="3"/>
  <c r="G14245" i="3"/>
  <c r="G14244" i="3"/>
  <c r="G14243" i="3"/>
  <c r="G14242" i="3"/>
  <c r="G14241" i="3"/>
  <c r="G14240" i="3"/>
  <c r="G14239" i="3"/>
  <c r="G14238" i="3"/>
  <c r="G14237" i="3"/>
  <c r="G14236" i="3"/>
  <c r="G14235" i="3"/>
  <c r="G14234" i="3"/>
  <c r="G14233" i="3"/>
  <c r="G14232" i="3"/>
  <c r="G14231" i="3"/>
  <c r="G14230" i="3"/>
  <c r="G14229" i="3"/>
  <c r="G14228" i="3"/>
  <c r="G14227" i="3"/>
  <c r="G14226" i="3"/>
  <c r="G14225" i="3"/>
  <c r="G14224" i="3"/>
  <c r="G14223" i="3"/>
  <c r="G14222" i="3"/>
  <c r="G14221" i="3"/>
  <c r="G14220" i="3"/>
  <c r="G14219" i="3"/>
  <c r="G14218" i="3"/>
  <c r="G14217" i="3"/>
  <c r="G14216" i="3"/>
  <c r="G14215" i="3"/>
  <c r="G14214" i="3"/>
  <c r="G14213" i="3"/>
  <c r="G14212" i="3"/>
  <c r="G14211" i="3"/>
  <c r="G14210" i="3"/>
  <c r="G14209" i="3"/>
  <c r="G14208" i="3"/>
  <c r="G14207" i="3"/>
  <c r="G14206" i="3"/>
  <c r="G14205" i="3"/>
  <c r="G14204" i="3"/>
  <c r="G14203" i="3"/>
  <c r="G14202" i="3"/>
  <c r="G14201" i="3"/>
  <c r="G14200" i="3"/>
  <c r="G14199" i="3"/>
  <c r="G14198" i="3"/>
  <c r="G14197" i="3"/>
  <c r="G14196" i="3"/>
  <c r="G14195" i="3"/>
  <c r="G14194" i="3"/>
  <c r="G14193" i="3"/>
  <c r="G14192" i="3"/>
  <c r="G14191" i="3"/>
  <c r="G14190" i="3"/>
  <c r="G14189" i="3"/>
  <c r="G14188" i="3"/>
  <c r="G14187" i="3"/>
  <c r="G14186" i="3"/>
  <c r="G14185" i="3"/>
  <c r="G14184" i="3"/>
  <c r="G14183" i="3"/>
  <c r="G14182" i="3"/>
  <c r="G14181" i="3"/>
  <c r="G14180" i="3"/>
  <c r="G14179" i="3"/>
  <c r="G14178" i="3"/>
  <c r="G14177" i="3"/>
  <c r="G14176" i="3"/>
  <c r="G14175" i="3"/>
  <c r="G14174" i="3"/>
  <c r="G14173" i="3"/>
  <c r="G14172" i="3"/>
  <c r="G14171" i="3"/>
  <c r="G14170" i="3"/>
  <c r="G14169" i="3"/>
  <c r="G14168" i="3"/>
  <c r="G14167" i="3"/>
  <c r="G14166" i="3"/>
  <c r="G14165" i="3"/>
  <c r="G14164" i="3"/>
  <c r="G14163" i="3"/>
  <c r="G14162" i="3"/>
  <c r="G14161" i="3"/>
  <c r="G14160" i="3"/>
  <c r="G14159" i="3"/>
  <c r="G14158" i="3"/>
  <c r="G14157" i="3"/>
  <c r="G14156" i="3"/>
  <c r="G14155" i="3"/>
  <c r="G14154" i="3"/>
  <c r="G14153" i="3"/>
  <c r="G14152" i="3"/>
  <c r="G14151" i="3"/>
  <c r="G14150" i="3"/>
  <c r="G14149" i="3"/>
  <c r="G14148" i="3"/>
  <c r="G14147" i="3"/>
  <c r="G14146" i="3"/>
  <c r="G14145" i="3"/>
  <c r="G14144" i="3"/>
  <c r="G14143" i="3"/>
  <c r="G14142" i="3"/>
  <c r="G14141" i="3"/>
  <c r="G14140" i="3"/>
  <c r="G14139" i="3"/>
  <c r="G14138" i="3"/>
  <c r="G14137" i="3"/>
  <c r="G14136" i="3"/>
  <c r="G14135" i="3"/>
  <c r="G14134" i="3"/>
  <c r="G14133" i="3"/>
  <c r="G14132" i="3"/>
  <c r="G14131" i="3"/>
  <c r="G14130" i="3"/>
  <c r="G14129" i="3"/>
  <c r="G14128" i="3"/>
  <c r="G14127" i="3"/>
  <c r="G14126" i="3"/>
  <c r="G14125" i="3"/>
  <c r="G14124" i="3"/>
  <c r="G14123" i="3"/>
  <c r="G14122" i="3"/>
  <c r="G14121" i="3"/>
  <c r="G14120" i="3"/>
  <c r="G14119" i="3"/>
  <c r="G14118" i="3"/>
  <c r="G14117" i="3"/>
  <c r="G14116" i="3"/>
  <c r="G14115" i="3"/>
  <c r="G14114" i="3"/>
  <c r="G14113" i="3"/>
  <c r="G14112" i="3"/>
  <c r="G14111" i="3"/>
  <c r="G14110" i="3"/>
  <c r="G14109" i="3"/>
  <c r="G14108" i="3"/>
  <c r="G14107" i="3"/>
  <c r="G14106" i="3"/>
  <c r="G14105" i="3"/>
  <c r="G14104" i="3"/>
  <c r="G14103" i="3"/>
  <c r="G14102" i="3"/>
  <c r="G14101" i="3"/>
  <c r="G14100" i="3"/>
  <c r="G14099" i="3"/>
  <c r="G14098" i="3"/>
  <c r="G14097" i="3"/>
  <c r="G14096" i="3"/>
  <c r="G14095" i="3"/>
  <c r="G14094" i="3"/>
  <c r="G14093" i="3"/>
  <c r="G14092" i="3"/>
  <c r="G14091" i="3"/>
  <c r="G14090" i="3"/>
  <c r="G14089" i="3"/>
  <c r="G14088" i="3"/>
  <c r="G14087" i="3"/>
  <c r="G14086" i="3"/>
  <c r="G14085" i="3"/>
  <c r="G14084" i="3"/>
  <c r="G14083" i="3"/>
  <c r="G14082" i="3"/>
  <c r="G14081" i="3"/>
  <c r="G14080" i="3"/>
  <c r="G14079" i="3"/>
  <c r="G14078" i="3"/>
  <c r="G14077" i="3"/>
  <c r="G14076" i="3"/>
  <c r="G14075" i="3"/>
  <c r="G14074" i="3"/>
  <c r="G14073" i="3"/>
  <c r="G14072" i="3"/>
  <c r="G14071" i="3"/>
  <c r="G14070" i="3"/>
  <c r="G14069" i="3"/>
  <c r="G14068" i="3"/>
  <c r="G14067" i="3"/>
  <c r="G14066" i="3"/>
  <c r="G14065" i="3"/>
  <c r="G14064" i="3"/>
  <c r="G14063" i="3"/>
  <c r="G14062" i="3"/>
  <c r="G14061" i="3"/>
  <c r="G14060" i="3"/>
  <c r="G14059" i="3"/>
  <c r="G14058" i="3"/>
  <c r="G14057" i="3"/>
  <c r="G14056" i="3"/>
  <c r="G14055" i="3"/>
  <c r="G14054" i="3"/>
  <c r="G14053" i="3"/>
  <c r="G14052" i="3"/>
  <c r="G14051" i="3"/>
  <c r="G14050" i="3"/>
  <c r="G14049" i="3"/>
  <c r="G14048" i="3"/>
  <c r="G14047" i="3"/>
  <c r="G14046" i="3"/>
  <c r="G14045" i="3"/>
  <c r="G14044" i="3"/>
  <c r="G14043" i="3"/>
  <c r="G14042" i="3"/>
  <c r="G14041" i="3"/>
  <c r="G14040" i="3"/>
  <c r="G14039" i="3"/>
  <c r="G14038" i="3"/>
  <c r="G14037" i="3"/>
  <c r="G14036" i="3"/>
  <c r="G14035" i="3"/>
  <c r="G14034" i="3"/>
  <c r="G14033" i="3"/>
  <c r="G14032" i="3"/>
  <c r="G14031" i="3"/>
  <c r="G14030" i="3"/>
  <c r="G14029" i="3"/>
  <c r="G14028" i="3"/>
  <c r="G14027" i="3"/>
  <c r="G14026" i="3"/>
  <c r="G14025" i="3"/>
  <c r="G14024" i="3"/>
  <c r="G14023" i="3"/>
  <c r="G14022" i="3"/>
  <c r="G14021" i="3"/>
  <c r="G14020" i="3"/>
  <c r="G14019" i="3"/>
  <c r="G14018" i="3"/>
  <c r="G14017" i="3"/>
  <c r="G14016" i="3"/>
  <c r="G14015" i="3"/>
  <c r="G14014" i="3"/>
  <c r="G14013" i="3"/>
  <c r="G14012" i="3"/>
  <c r="G14011" i="3"/>
  <c r="G14010" i="3"/>
  <c r="G14009" i="3"/>
  <c r="G14008" i="3"/>
  <c r="G14007" i="3"/>
  <c r="G14006" i="3"/>
  <c r="G14005" i="3"/>
  <c r="G14004" i="3"/>
  <c r="G14003" i="3"/>
  <c r="G14002" i="3"/>
  <c r="G14001" i="3"/>
  <c r="G14000" i="3"/>
  <c r="G13999" i="3"/>
  <c r="G13998" i="3"/>
  <c r="G13997" i="3"/>
  <c r="G13996" i="3"/>
  <c r="G13995" i="3"/>
  <c r="G13994" i="3"/>
  <c r="G13993" i="3"/>
  <c r="G13992" i="3"/>
  <c r="G13991" i="3"/>
  <c r="G13990" i="3"/>
  <c r="G13989" i="3"/>
  <c r="G13988" i="3"/>
  <c r="G13987" i="3"/>
  <c r="G13986" i="3"/>
  <c r="G13985" i="3"/>
  <c r="G13984" i="3"/>
  <c r="G13983" i="3"/>
  <c r="G13982" i="3"/>
  <c r="G13981" i="3"/>
  <c r="G13980" i="3"/>
  <c r="G13979" i="3"/>
  <c r="G13978" i="3"/>
  <c r="G13977" i="3"/>
  <c r="G13976" i="3"/>
  <c r="G13975" i="3"/>
  <c r="G13974" i="3"/>
  <c r="G13973" i="3"/>
  <c r="G13972" i="3"/>
  <c r="G13971" i="3"/>
  <c r="G13970" i="3"/>
  <c r="G13969" i="3"/>
  <c r="G13968" i="3"/>
  <c r="G13967" i="3"/>
  <c r="G13966" i="3"/>
  <c r="G13965" i="3"/>
  <c r="G13964" i="3"/>
  <c r="G13963" i="3"/>
  <c r="G13962" i="3"/>
  <c r="G13961" i="3"/>
  <c r="G13960" i="3"/>
  <c r="G13959" i="3"/>
  <c r="G13958" i="3"/>
  <c r="G13957" i="3"/>
  <c r="G13956" i="3"/>
  <c r="G13955" i="3"/>
  <c r="G13954" i="3"/>
  <c r="G13953" i="3"/>
  <c r="G13952" i="3"/>
  <c r="G13951" i="3"/>
  <c r="G13950" i="3"/>
  <c r="G13949" i="3"/>
  <c r="G13948" i="3"/>
  <c r="G13947" i="3"/>
  <c r="G13946" i="3"/>
  <c r="G13945" i="3"/>
  <c r="G13944" i="3"/>
  <c r="G13943" i="3"/>
  <c r="G13942" i="3"/>
  <c r="G13941" i="3"/>
  <c r="G13940" i="3"/>
  <c r="G13939" i="3"/>
  <c r="G13938" i="3"/>
  <c r="G13937" i="3"/>
  <c r="G13936" i="3"/>
  <c r="G13935" i="3"/>
  <c r="G13934" i="3"/>
  <c r="G13933" i="3"/>
  <c r="G13932" i="3"/>
  <c r="G13931" i="3"/>
  <c r="G13930" i="3"/>
  <c r="G13929" i="3"/>
  <c r="G13928" i="3"/>
  <c r="G13927" i="3"/>
  <c r="G13926" i="3"/>
  <c r="G13925" i="3"/>
  <c r="G13924" i="3"/>
  <c r="G13923" i="3"/>
  <c r="G13922" i="3"/>
  <c r="G13921" i="3"/>
  <c r="G13920" i="3"/>
  <c r="G13919" i="3"/>
  <c r="G13918" i="3"/>
  <c r="G13917" i="3"/>
  <c r="G13916" i="3"/>
  <c r="G13915" i="3"/>
  <c r="G13914" i="3"/>
  <c r="G13913" i="3"/>
  <c r="G13912" i="3"/>
  <c r="G13911" i="3"/>
  <c r="G13910" i="3"/>
  <c r="G13909" i="3"/>
  <c r="G13908" i="3"/>
  <c r="G13907" i="3"/>
  <c r="G13906" i="3"/>
  <c r="G13905" i="3"/>
  <c r="G13904" i="3"/>
  <c r="G13903" i="3"/>
  <c r="G13902" i="3"/>
  <c r="G13901" i="3"/>
  <c r="G13900" i="3"/>
  <c r="G13899" i="3"/>
  <c r="G13898" i="3"/>
  <c r="G13897" i="3"/>
  <c r="G13896" i="3"/>
  <c r="G13895" i="3"/>
  <c r="G13894" i="3"/>
  <c r="G13893" i="3"/>
  <c r="G13892" i="3"/>
  <c r="G13891" i="3"/>
  <c r="G13890" i="3"/>
  <c r="G13889" i="3"/>
  <c r="G13888" i="3"/>
  <c r="G13887" i="3"/>
  <c r="G13886" i="3"/>
  <c r="G13885" i="3"/>
  <c r="G13884" i="3"/>
  <c r="G13883" i="3"/>
  <c r="G13882" i="3"/>
  <c r="G13881" i="3"/>
  <c r="G13880" i="3"/>
  <c r="G13879" i="3"/>
  <c r="G13878" i="3"/>
  <c r="G13877" i="3"/>
  <c r="G13876" i="3"/>
  <c r="G13875" i="3"/>
  <c r="G13874" i="3"/>
  <c r="G13873" i="3"/>
  <c r="G13872" i="3"/>
  <c r="G13871" i="3"/>
  <c r="G13870" i="3"/>
  <c r="G13869" i="3"/>
  <c r="G13868" i="3"/>
  <c r="G13867" i="3"/>
  <c r="G13866" i="3"/>
  <c r="G13865" i="3"/>
  <c r="G13864" i="3"/>
  <c r="G13863" i="3"/>
  <c r="G13862" i="3"/>
  <c r="G13861" i="3"/>
  <c r="G13860" i="3"/>
  <c r="G13859" i="3"/>
  <c r="G13858" i="3"/>
  <c r="G13857" i="3"/>
  <c r="G13856" i="3"/>
  <c r="G13855" i="3"/>
  <c r="G13854" i="3"/>
  <c r="G13853" i="3"/>
  <c r="G13852" i="3"/>
  <c r="G13851" i="3"/>
  <c r="G13850" i="3"/>
  <c r="G13849" i="3"/>
  <c r="G13848" i="3"/>
  <c r="G13847" i="3"/>
  <c r="G13846" i="3"/>
  <c r="G13845" i="3"/>
  <c r="G13844" i="3"/>
  <c r="G13843" i="3"/>
  <c r="G13842" i="3"/>
  <c r="G13841" i="3"/>
  <c r="G13840" i="3"/>
  <c r="G13839" i="3"/>
  <c r="G13838" i="3"/>
  <c r="G13837" i="3"/>
  <c r="G13836" i="3"/>
  <c r="G13835" i="3"/>
  <c r="G13834" i="3"/>
  <c r="G13833" i="3"/>
  <c r="G13832" i="3"/>
  <c r="G13831" i="3"/>
  <c r="G13830" i="3"/>
  <c r="G13829" i="3"/>
  <c r="G13828" i="3"/>
  <c r="G13827" i="3"/>
  <c r="G13826" i="3"/>
  <c r="G13825" i="3"/>
  <c r="G13824" i="3"/>
  <c r="G13823" i="3"/>
  <c r="G13822" i="3"/>
  <c r="G13821" i="3"/>
  <c r="G13820" i="3"/>
  <c r="G13819" i="3"/>
  <c r="G13818" i="3"/>
  <c r="G13817" i="3"/>
  <c r="G13816" i="3"/>
  <c r="G13815" i="3"/>
  <c r="G13814" i="3"/>
  <c r="G13813" i="3"/>
  <c r="G13812" i="3"/>
  <c r="G13811" i="3"/>
  <c r="G13810" i="3"/>
  <c r="G13809" i="3"/>
  <c r="G13808" i="3"/>
  <c r="G13807" i="3"/>
  <c r="G13806" i="3"/>
  <c r="G13805" i="3"/>
  <c r="G13804" i="3"/>
  <c r="G13803" i="3"/>
  <c r="G13802" i="3"/>
  <c r="G13801" i="3"/>
  <c r="G13800" i="3"/>
  <c r="G13799" i="3"/>
  <c r="G13798" i="3"/>
  <c r="G13797" i="3"/>
  <c r="G13796" i="3"/>
  <c r="G13795" i="3"/>
  <c r="G13794" i="3"/>
  <c r="G13793" i="3"/>
  <c r="G13792" i="3"/>
  <c r="G13791" i="3"/>
  <c r="G13790" i="3"/>
  <c r="G13789" i="3"/>
  <c r="G13788" i="3"/>
  <c r="G13787" i="3"/>
  <c r="G13786" i="3"/>
  <c r="G13785" i="3"/>
  <c r="G13784" i="3"/>
  <c r="G13783" i="3"/>
  <c r="G13782" i="3"/>
  <c r="G13781" i="3"/>
  <c r="G13780" i="3"/>
  <c r="G13779" i="3"/>
  <c r="G13778" i="3"/>
  <c r="G13777" i="3"/>
  <c r="G13776" i="3"/>
  <c r="G13775" i="3"/>
  <c r="G13774" i="3"/>
  <c r="G13773" i="3"/>
  <c r="G13772" i="3"/>
  <c r="G13771" i="3"/>
  <c r="G13770" i="3"/>
  <c r="G13769" i="3"/>
  <c r="G13768" i="3"/>
  <c r="G13767" i="3"/>
  <c r="G13766" i="3"/>
  <c r="G13765" i="3"/>
  <c r="G13764" i="3"/>
  <c r="G13763" i="3"/>
  <c r="G13762" i="3"/>
  <c r="G13761" i="3"/>
  <c r="G13760" i="3"/>
  <c r="G13759" i="3"/>
  <c r="G13758" i="3"/>
  <c r="G13757" i="3"/>
  <c r="G13756" i="3"/>
  <c r="G13755" i="3"/>
  <c r="G13754" i="3"/>
  <c r="G13753" i="3"/>
  <c r="G13752" i="3"/>
  <c r="G13751" i="3"/>
  <c r="G13750" i="3"/>
  <c r="G13749" i="3"/>
  <c r="G13748" i="3"/>
  <c r="G13747" i="3"/>
  <c r="G13746" i="3"/>
  <c r="G13745" i="3"/>
  <c r="G13744" i="3"/>
  <c r="G13743" i="3"/>
  <c r="G13742" i="3"/>
  <c r="G13741" i="3"/>
  <c r="G13740" i="3"/>
  <c r="G13739" i="3"/>
  <c r="G13738" i="3"/>
  <c r="G13737" i="3"/>
  <c r="G13736" i="3"/>
  <c r="G13735" i="3"/>
  <c r="G13734" i="3"/>
  <c r="G13733" i="3"/>
  <c r="G13732" i="3"/>
  <c r="G13731" i="3"/>
  <c r="G13730" i="3"/>
  <c r="G13729" i="3"/>
  <c r="G13728" i="3"/>
  <c r="G13727" i="3"/>
  <c r="G13726" i="3"/>
  <c r="G13725" i="3"/>
  <c r="G13724" i="3"/>
  <c r="G13723" i="3"/>
  <c r="G13722" i="3"/>
  <c r="G13721" i="3"/>
  <c r="G13720" i="3"/>
  <c r="G13719" i="3"/>
  <c r="G13718" i="3"/>
  <c r="G13717" i="3"/>
  <c r="G13716" i="3"/>
  <c r="G13715" i="3"/>
  <c r="G13714" i="3"/>
  <c r="G13713" i="3"/>
  <c r="G13712" i="3"/>
  <c r="G13711" i="3"/>
  <c r="G13710" i="3"/>
  <c r="G13709" i="3"/>
  <c r="G13708" i="3"/>
  <c r="G13707" i="3"/>
  <c r="G13706" i="3"/>
  <c r="G13705" i="3"/>
  <c r="G13704" i="3"/>
  <c r="G13703" i="3"/>
  <c r="G13702" i="3"/>
  <c r="G13701" i="3"/>
  <c r="G13700" i="3"/>
  <c r="G13699" i="3"/>
  <c r="G13698" i="3"/>
  <c r="G13697" i="3"/>
  <c r="G13696" i="3"/>
  <c r="G13695" i="3"/>
  <c r="G13694" i="3"/>
  <c r="G13693" i="3"/>
  <c r="G13692" i="3"/>
  <c r="G13691" i="3"/>
  <c r="G13690" i="3"/>
  <c r="G13689" i="3"/>
  <c r="G13688" i="3"/>
  <c r="G13687" i="3"/>
  <c r="G13686" i="3"/>
  <c r="G13685" i="3"/>
  <c r="G13684" i="3"/>
  <c r="G13683" i="3"/>
  <c r="G13682" i="3"/>
  <c r="G13681" i="3"/>
  <c r="G13680" i="3"/>
  <c r="G13679" i="3"/>
  <c r="G13678" i="3"/>
  <c r="G13677" i="3"/>
  <c r="G13676" i="3"/>
  <c r="G13675" i="3"/>
  <c r="G13674" i="3"/>
  <c r="G13673" i="3"/>
  <c r="G13672" i="3"/>
  <c r="G13671" i="3"/>
  <c r="G13670" i="3"/>
  <c r="G13669" i="3"/>
  <c r="G13668" i="3"/>
  <c r="G13667" i="3"/>
  <c r="G13666" i="3"/>
  <c r="G13665" i="3"/>
  <c r="G13664" i="3"/>
  <c r="G13663" i="3"/>
  <c r="G13662" i="3"/>
  <c r="G13661" i="3"/>
  <c r="G13660" i="3"/>
  <c r="G13659" i="3"/>
  <c r="G13658" i="3"/>
  <c r="G13657" i="3"/>
  <c r="G13656" i="3"/>
  <c r="G13655" i="3"/>
  <c r="G13654" i="3"/>
  <c r="G13653" i="3"/>
  <c r="G13652" i="3"/>
  <c r="G13651" i="3"/>
  <c r="G13650" i="3"/>
  <c r="G13649" i="3"/>
  <c r="G13648" i="3"/>
  <c r="G13647" i="3"/>
  <c r="G13646" i="3"/>
  <c r="G13645" i="3"/>
  <c r="G13644" i="3"/>
  <c r="G13643" i="3"/>
  <c r="G13642" i="3"/>
  <c r="G13641" i="3"/>
  <c r="G13640" i="3"/>
  <c r="G13639" i="3"/>
  <c r="G13638" i="3"/>
  <c r="G13637" i="3"/>
  <c r="G13636" i="3"/>
  <c r="G13635" i="3"/>
  <c r="G13634" i="3"/>
  <c r="G13633" i="3"/>
  <c r="G13632" i="3"/>
  <c r="G13631" i="3"/>
  <c r="G13630" i="3"/>
  <c r="G13629" i="3"/>
  <c r="G13628" i="3"/>
  <c r="G13627" i="3"/>
  <c r="G13626" i="3"/>
  <c r="G13625" i="3"/>
  <c r="G13624" i="3"/>
  <c r="G13623" i="3"/>
  <c r="G13622" i="3"/>
  <c r="G13621" i="3"/>
  <c r="G13620" i="3"/>
  <c r="G13619" i="3"/>
  <c r="G13618" i="3"/>
  <c r="G13617" i="3"/>
  <c r="G13616" i="3"/>
  <c r="G13615" i="3"/>
  <c r="G13614" i="3"/>
  <c r="G13613" i="3"/>
  <c r="G13612" i="3"/>
  <c r="G13611" i="3"/>
  <c r="G13610" i="3"/>
  <c r="G13609" i="3"/>
  <c r="G13608" i="3"/>
  <c r="G13607" i="3"/>
  <c r="G13606" i="3"/>
  <c r="G13605" i="3"/>
  <c r="G13604" i="3"/>
  <c r="G13603" i="3"/>
  <c r="G13602" i="3"/>
  <c r="G13601" i="3"/>
  <c r="G13600" i="3"/>
  <c r="G13599" i="3"/>
  <c r="G13598" i="3"/>
  <c r="G13597" i="3"/>
  <c r="G13596" i="3"/>
  <c r="G13595" i="3"/>
  <c r="G13594" i="3"/>
  <c r="G13593" i="3"/>
  <c r="G13592" i="3"/>
  <c r="G13591" i="3"/>
  <c r="G13590" i="3"/>
  <c r="G13589" i="3"/>
  <c r="G13588" i="3"/>
  <c r="G13587" i="3"/>
  <c r="G13586" i="3"/>
  <c r="G13585" i="3"/>
  <c r="G13584" i="3"/>
  <c r="G13583" i="3"/>
  <c r="G13582" i="3"/>
  <c r="G13581" i="3"/>
  <c r="G13580" i="3"/>
  <c r="G13579" i="3"/>
  <c r="G13578" i="3"/>
  <c r="G13577" i="3"/>
  <c r="G13576" i="3"/>
  <c r="G13575" i="3"/>
  <c r="G13574" i="3"/>
  <c r="G13573" i="3"/>
  <c r="G13572" i="3"/>
  <c r="G13571" i="3"/>
  <c r="G13570" i="3"/>
  <c r="G13569" i="3"/>
  <c r="G13568" i="3"/>
  <c r="G13567" i="3"/>
  <c r="G13566" i="3"/>
  <c r="G13565" i="3"/>
  <c r="G13564" i="3"/>
  <c r="G13563" i="3"/>
  <c r="G13562" i="3"/>
  <c r="G13561" i="3"/>
  <c r="G13560" i="3"/>
  <c r="G13559" i="3"/>
  <c r="G13558" i="3"/>
  <c r="G13557" i="3"/>
  <c r="G13556" i="3"/>
  <c r="G13555" i="3"/>
  <c r="G13554" i="3"/>
  <c r="G13553" i="3"/>
  <c r="G13552" i="3"/>
  <c r="G13551" i="3"/>
  <c r="G13550" i="3"/>
  <c r="G13549" i="3"/>
  <c r="G13548" i="3"/>
  <c r="G13547" i="3"/>
  <c r="G13546" i="3"/>
  <c r="G13545" i="3"/>
  <c r="G13544" i="3"/>
  <c r="G13543" i="3"/>
  <c r="G13542" i="3"/>
  <c r="G13541" i="3"/>
  <c r="G13540" i="3"/>
  <c r="G13539" i="3"/>
  <c r="G13538" i="3"/>
  <c r="G13537" i="3"/>
  <c r="G13536" i="3"/>
  <c r="G13535" i="3"/>
  <c r="G13534" i="3"/>
  <c r="G13533" i="3"/>
  <c r="G13532" i="3"/>
  <c r="G13531" i="3"/>
  <c r="G13530" i="3"/>
  <c r="G13529" i="3"/>
  <c r="G13528" i="3"/>
  <c r="G13527" i="3"/>
  <c r="G13526" i="3"/>
  <c r="G13525" i="3"/>
  <c r="G13524" i="3"/>
  <c r="G13523" i="3"/>
  <c r="G13522" i="3"/>
  <c r="G13521" i="3"/>
  <c r="G13520" i="3"/>
  <c r="G13519" i="3"/>
  <c r="G13518" i="3"/>
  <c r="G13517" i="3"/>
  <c r="G13516" i="3"/>
  <c r="G13515" i="3"/>
  <c r="G13514" i="3"/>
  <c r="G13513" i="3"/>
  <c r="G13512" i="3"/>
  <c r="G13511" i="3"/>
  <c r="G13510" i="3"/>
  <c r="G13509" i="3"/>
  <c r="G13508" i="3"/>
  <c r="G13507" i="3"/>
  <c r="G13506" i="3"/>
  <c r="G13505" i="3"/>
  <c r="G13504" i="3"/>
  <c r="G13503" i="3"/>
  <c r="G13502" i="3"/>
  <c r="G13501" i="3"/>
  <c r="G13500" i="3"/>
  <c r="G13499" i="3"/>
  <c r="G13498" i="3"/>
  <c r="G13497" i="3"/>
  <c r="G13496" i="3"/>
  <c r="G13495" i="3"/>
  <c r="G13494" i="3"/>
  <c r="G13493" i="3"/>
  <c r="G13492" i="3"/>
  <c r="G13491" i="3"/>
  <c r="G13490" i="3"/>
  <c r="G13489" i="3"/>
  <c r="G13488" i="3"/>
  <c r="G13487" i="3"/>
  <c r="G13486" i="3"/>
  <c r="G13485" i="3"/>
  <c r="G13484" i="3"/>
  <c r="G13483" i="3"/>
  <c r="G13482" i="3"/>
  <c r="G13481" i="3"/>
  <c r="G13480" i="3"/>
  <c r="G13479" i="3"/>
  <c r="G13478" i="3"/>
  <c r="G13477" i="3"/>
  <c r="G13476" i="3"/>
  <c r="G13475" i="3"/>
  <c r="G13474" i="3"/>
  <c r="G13473" i="3"/>
  <c r="G13472" i="3"/>
  <c r="G13471" i="3"/>
  <c r="G13470" i="3"/>
  <c r="G13469" i="3"/>
  <c r="G13468" i="3"/>
  <c r="G13467" i="3"/>
  <c r="G13466" i="3"/>
  <c r="G13465" i="3"/>
  <c r="G13464" i="3"/>
  <c r="G13463" i="3"/>
  <c r="G13462" i="3"/>
  <c r="G13461" i="3"/>
  <c r="G13460" i="3"/>
  <c r="G13459" i="3"/>
  <c r="G13458" i="3"/>
  <c r="G13457" i="3"/>
  <c r="G13456" i="3"/>
  <c r="G13455" i="3"/>
  <c r="G13454" i="3"/>
  <c r="G13453" i="3"/>
  <c r="G13452" i="3"/>
  <c r="G13451" i="3"/>
  <c r="G13450" i="3"/>
  <c r="G13449" i="3"/>
  <c r="G13448" i="3"/>
  <c r="G13447" i="3"/>
  <c r="G13446" i="3"/>
  <c r="G13445" i="3"/>
  <c r="G13444" i="3"/>
  <c r="G13443" i="3"/>
  <c r="G13442" i="3"/>
  <c r="G13441" i="3"/>
  <c r="G13440" i="3"/>
  <c r="G13439" i="3"/>
  <c r="G13438" i="3"/>
  <c r="G13437" i="3"/>
  <c r="G13436" i="3"/>
  <c r="G13435" i="3"/>
  <c r="G13434" i="3"/>
  <c r="G13433" i="3"/>
  <c r="G13432" i="3"/>
  <c r="G13431" i="3"/>
  <c r="G13430" i="3"/>
  <c r="G13429" i="3"/>
  <c r="G13428" i="3"/>
  <c r="G13427" i="3"/>
  <c r="G13426" i="3"/>
  <c r="G13425" i="3"/>
  <c r="G13424" i="3"/>
  <c r="G13423" i="3"/>
  <c r="G13422" i="3"/>
  <c r="G13421" i="3"/>
  <c r="G13420" i="3"/>
  <c r="G13419" i="3"/>
  <c r="G13418" i="3"/>
  <c r="G13417" i="3"/>
  <c r="G13416" i="3"/>
  <c r="G13415" i="3"/>
  <c r="G13414" i="3"/>
  <c r="G13413" i="3"/>
  <c r="G13412" i="3"/>
  <c r="G13411" i="3"/>
  <c r="G13410" i="3"/>
  <c r="G13409" i="3"/>
  <c r="G13408" i="3"/>
  <c r="G13407" i="3"/>
  <c r="G13406" i="3"/>
  <c r="G13405" i="3"/>
  <c r="G13404" i="3"/>
  <c r="G13403" i="3"/>
  <c r="G13402" i="3"/>
  <c r="G13401" i="3"/>
  <c r="G13400" i="3"/>
  <c r="G13399" i="3"/>
  <c r="G13398" i="3"/>
  <c r="G13397" i="3"/>
  <c r="G13396" i="3"/>
  <c r="G13395" i="3"/>
  <c r="G13394" i="3"/>
  <c r="G13393" i="3"/>
  <c r="G13392" i="3"/>
  <c r="G13391" i="3"/>
  <c r="G13390" i="3"/>
  <c r="G13389" i="3"/>
  <c r="G13388" i="3"/>
  <c r="G13387" i="3"/>
  <c r="G13386" i="3"/>
  <c r="G13385" i="3"/>
  <c r="G13384" i="3"/>
  <c r="G13383" i="3"/>
  <c r="G13382" i="3"/>
  <c r="G13381" i="3"/>
  <c r="G13380" i="3"/>
  <c r="G13379" i="3"/>
  <c r="G13378" i="3"/>
  <c r="G13377" i="3"/>
  <c r="G13376" i="3"/>
  <c r="G13375" i="3"/>
  <c r="G13374" i="3"/>
  <c r="G13373" i="3"/>
  <c r="G13372" i="3"/>
  <c r="G13371" i="3"/>
  <c r="G13370" i="3"/>
  <c r="G13369" i="3"/>
  <c r="G13368" i="3"/>
  <c r="G13367" i="3"/>
  <c r="G13366" i="3"/>
  <c r="G13365" i="3"/>
  <c r="G13364" i="3"/>
  <c r="G13363" i="3"/>
  <c r="G13362" i="3"/>
  <c r="G13361" i="3"/>
  <c r="G13360" i="3"/>
  <c r="G13359" i="3"/>
  <c r="G13358" i="3"/>
  <c r="G13357" i="3"/>
  <c r="G13356" i="3"/>
  <c r="G13355" i="3"/>
  <c r="G13354" i="3"/>
  <c r="G13353" i="3"/>
  <c r="G13352" i="3"/>
  <c r="G13351" i="3"/>
  <c r="G13350" i="3"/>
  <c r="G13349" i="3"/>
  <c r="G13348" i="3"/>
  <c r="G13347" i="3"/>
  <c r="G13346" i="3"/>
  <c r="G13345" i="3"/>
  <c r="G13344" i="3"/>
  <c r="G13343" i="3"/>
  <c r="G13342" i="3"/>
  <c r="G13341" i="3"/>
  <c r="G13340" i="3"/>
  <c r="G13339" i="3"/>
  <c r="G13338" i="3"/>
  <c r="G13337" i="3"/>
  <c r="G13336" i="3"/>
  <c r="G13335" i="3"/>
  <c r="G13334" i="3"/>
  <c r="G13333" i="3"/>
  <c r="G13332" i="3"/>
  <c r="G13331" i="3"/>
  <c r="G13330" i="3"/>
  <c r="G13329" i="3"/>
  <c r="G13328" i="3"/>
  <c r="G13327" i="3"/>
  <c r="G13326" i="3"/>
  <c r="G13325" i="3"/>
  <c r="G13324" i="3"/>
  <c r="G13323" i="3"/>
  <c r="G13322" i="3"/>
  <c r="G13321" i="3"/>
  <c r="G13320" i="3"/>
  <c r="G13319" i="3"/>
  <c r="G13318" i="3"/>
  <c r="G13317" i="3"/>
  <c r="G13316" i="3"/>
  <c r="G13315" i="3"/>
  <c r="G13314" i="3"/>
  <c r="G13313" i="3"/>
  <c r="G13312" i="3"/>
  <c r="G13311" i="3"/>
  <c r="G13310" i="3"/>
  <c r="G13309" i="3"/>
  <c r="G13308" i="3"/>
  <c r="G13307" i="3"/>
  <c r="G13306" i="3"/>
  <c r="G13305" i="3"/>
  <c r="G13304" i="3"/>
  <c r="G13303" i="3"/>
  <c r="G13302" i="3"/>
  <c r="G13301" i="3"/>
  <c r="G13300" i="3"/>
  <c r="G13299" i="3"/>
  <c r="G13298" i="3"/>
  <c r="G13297" i="3"/>
  <c r="G13296" i="3"/>
  <c r="G13295" i="3"/>
  <c r="G13294" i="3"/>
  <c r="G13293" i="3"/>
  <c r="G13292" i="3"/>
  <c r="G13291" i="3"/>
  <c r="G13290" i="3"/>
  <c r="G13289" i="3"/>
  <c r="G13288" i="3"/>
  <c r="G13287" i="3"/>
  <c r="G13286" i="3"/>
  <c r="G13285" i="3"/>
  <c r="G13284" i="3"/>
  <c r="G13283" i="3"/>
  <c r="G13282" i="3"/>
  <c r="G13281" i="3"/>
  <c r="G13280" i="3"/>
  <c r="G13279" i="3"/>
  <c r="G13278" i="3"/>
  <c r="G13277" i="3"/>
  <c r="G13276" i="3"/>
  <c r="G13275" i="3"/>
  <c r="G13274" i="3"/>
  <c r="G13273" i="3"/>
  <c r="G13272" i="3"/>
  <c r="G13271" i="3"/>
  <c r="G13270" i="3"/>
  <c r="G13269" i="3"/>
  <c r="G13268" i="3"/>
  <c r="G13267" i="3"/>
  <c r="G13266" i="3"/>
  <c r="G13265" i="3"/>
  <c r="G13264" i="3"/>
  <c r="G13263" i="3"/>
  <c r="G13262" i="3"/>
  <c r="G13261" i="3"/>
  <c r="G13260" i="3"/>
  <c r="G13259" i="3"/>
  <c r="G13258" i="3"/>
  <c r="G13257" i="3"/>
  <c r="G13256" i="3"/>
  <c r="G13255" i="3"/>
  <c r="G13254" i="3"/>
  <c r="G13253" i="3"/>
  <c r="G13252" i="3"/>
  <c r="G13251" i="3"/>
  <c r="G13250" i="3"/>
  <c r="G13249" i="3"/>
  <c r="G13248" i="3"/>
  <c r="G13247" i="3"/>
  <c r="G13246" i="3"/>
  <c r="G13245" i="3"/>
  <c r="G13244" i="3"/>
  <c r="G13243" i="3"/>
  <c r="G13242" i="3"/>
  <c r="G13241" i="3"/>
  <c r="G13240" i="3"/>
  <c r="G13239" i="3"/>
  <c r="G13238" i="3"/>
  <c r="G13237" i="3"/>
  <c r="G13236" i="3"/>
  <c r="G13235" i="3"/>
  <c r="G13234" i="3"/>
  <c r="G13233" i="3"/>
  <c r="G13232" i="3"/>
  <c r="G13231" i="3"/>
  <c r="G13230" i="3"/>
  <c r="G13229" i="3"/>
  <c r="G13228" i="3"/>
  <c r="G13227" i="3"/>
  <c r="G13226" i="3"/>
  <c r="G13225" i="3"/>
  <c r="G13224" i="3"/>
  <c r="G13223" i="3"/>
  <c r="G13222" i="3"/>
  <c r="G13221" i="3"/>
  <c r="G13220" i="3"/>
  <c r="G13219" i="3"/>
  <c r="G13218" i="3"/>
  <c r="G13217" i="3"/>
  <c r="G13216" i="3"/>
  <c r="G13215" i="3"/>
  <c r="G13214" i="3"/>
  <c r="G13213" i="3"/>
  <c r="G13212" i="3"/>
  <c r="G13211" i="3"/>
  <c r="G13210" i="3"/>
  <c r="G13209" i="3"/>
  <c r="G13208" i="3"/>
  <c r="G13207" i="3"/>
  <c r="G13206" i="3"/>
  <c r="G13205" i="3"/>
  <c r="G13204" i="3"/>
  <c r="G13203" i="3"/>
  <c r="G13202" i="3"/>
  <c r="G13201" i="3"/>
  <c r="G13200" i="3"/>
  <c r="G13199" i="3"/>
  <c r="G13198" i="3"/>
  <c r="G13197" i="3"/>
  <c r="G13196" i="3"/>
  <c r="G13195" i="3"/>
  <c r="G13194" i="3"/>
  <c r="G13193" i="3"/>
  <c r="G13192" i="3"/>
  <c r="G13191" i="3"/>
  <c r="G13190" i="3"/>
  <c r="G13189" i="3"/>
  <c r="G13188" i="3"/>
  <c r="G13187" i="3"/>
  <c r="G13186" i="3"/>
  <c r="G13185" i="3"/>
  <c r="G13184" i="3"/>
  <c r="G13183" i="3"/>
  <c r="G13182" i="3"/>
  <c r="G13181" i="3"/>
  <c r="G13180" i="3"/>
  <c r="G13179" i="3"/>
  <c r="G13178" i="3"/>
  <c r="G13177" i="3"/>
  <c r="G13176" i="3"/>
  <c r="G13175" i="3"/>
  <c r="G13174" i="3"/>
  <c r="G13173" i="3"/>
  <c r="G13172" i="3"/>
  <c r="G13171" i="3"/>
  <c r="G13170" i="3"/>
  <c r="G13169" i="3"/>
  <c r="G13168" i="3"/>
  <c r="G13167" i="3"/>
  <c r="G13166" i="3"/>
  <c r="G13165" i="3"/>
  <c r="G13164" i="3"/>
  <c r="G13163" i="3"/>
  <c r="G13162" i="3"/>
  <c r="G13161" i="3"/>
  <c r="G13160" i="3"/>
  <c r="G13159" i="3"/>
  <c r="G13158" i="3"/>
  <c r="G13157" i="3"/>
  <c r="G13156" i="3"/>
  <c r="G13155" i="3"/>
  <c r="G13154" i="3"/>
  <c r="G13153" i="3"/>
  <c r="G13152" i="3"/>
  <c r="G13151" i="3"/>
  <c r="G13150" i="3"/>
  <c r="G13149" i="3"/>
  <c r="G13148" i="3"/>
  <c r="G13147" i="3"/>
  <c r="G13146" i="3"/>
  <c r="G13145" i="3"/>
  <c r="G13144" i="3"/>
  <c r="G13143" i="3"/>
  <c r="G13142" i="3"/>
  <c r="G13141" i="3"/>
  <c r="G13140" i="3"/>
  <c r="G13139" i="3"/>
  <c r="G13138" i="3"/>
  <c r="G13137" i="3"/>
  <c r="G13136" i="3"/>
  <c r="G13135" i="3"/>
  <c r="G13134" i="3"/>
  <c r="G13133" i="3"/>
  <c r="G13132" i="3"/>
  <c r="G13131" i="3"/>
  <c r="G13130" i="3"/>
  <c r="G13129" i="3"/>
  <c r="G13128" i="3"/>
  <c r="G13127" i="3"/>
  <c r="G13126" i="3"/>
  <c r="G13125" i="3"/>
  <c r="G13124" i="3"/>
  <c r="G13123" i="3"/>
  <c r="G13122" i="3"/>
  <c r="G13121" i="3"/>
  <c r="G13120" i="3"/>
  <c r="G13119" i="3"/>
  <c r="G13118" i="3"/>
  <c r="G13117" i="3"/>
  <c r="G13116" i="3"/>
  <c r="G13115" i="3"/>
  <c r="G13114" i="3"/>
  <c r="G13113" i="3"/>
  <c r="G13112" i="3"/>
  <c r="G13111" i="3"/>
  <c r="G13110" i="3"/>
  <c r="G13109" i="3"/>
  <c r="G13108" i="3"/>
  <c r="G13107" i="3"/>
  <c r="G13106" i="3"/>
  <c r="G13105" i="3"/>
  <c r="G13104" i="3"/>
  <c r="G13103" i="3"/>
  <c r="G13102" i="3"/>
  <c r="G13101" i="3"/>
  <c r="G13100" i="3"/>
  <c r="G13099" i="3"/>
  <c r="G13098" i="3"/>
  <c r="G13097" i="3"/>
  <c r="G13096" i="3"/>
  <c r="G13095" i="3"/>
  <c r="G13094" i="3"/>
  <c r="G13093" i="3"/>
  <c r="G13092" i="3"/>
  <c r="G13091" i="3"/>
  <c r="G13090" i="3"/>
  <c r="G13089" i="3"/>
  <c r="G13088" i="3"/>
  <c r="G13087" i="3"/>
  <c r="G13086" i="3"/>
  <c r="G13085" i="3"/>
  <c r="G13084" i="3"/>
  <c r="G13083" i="3"/>
  <c r="G13082" i="3"/>
  <c r="G13081" i="3"/>
  <c r="G13080" i="3"/>
  <c r="G13079" i="3"/>
  <c r="G13078" i="3"/>
  <c r="G13077" i="3"/>
  <c r="G13076" i="3"/>
  <c r="G13075" i="3"/>
  <c r="G13074" i="3"/>
  <c r="G13073" i="3"/>
  <c r="G13072" i="3"/>
  <c r="G13071" i="3"/>
  <c r="G13070" i="3"/>
  <c r="G13069" i="3"/>
  <c r="G13068" i="3"/>
  <c r="G13067" i="3"/>
  <c r="G13066" i="3"/>
  <c r="G13065" i="3"/>
  <c r="G13064" i="3"/>
  <c r="G13063" i="3"/>
  <c r="G13062" i="3"/>
  <c r="G13061" i="3"/>
  <c r="G13060" i="3"/>
  <c r="G13059" i="3"/>
  <c r="G13058" i="3"/>
  <c r="G13057" i="3"/>
  <c r="G13056" i="3"/>
  <c r="G13055" i="3"/>
  <c r="G13054" i="3"/>
  <c r="G13053" i="3"/>
  <c r="G13052" i="3"/>
  <c r="G13051" i="3"/>
  <c r="G13050" i="3"/>
  <c r="G13049" i="3"/>
  <c r="G13048" i="3"/>
  <c r="G13047" i="3"/>
  <c r="G13046" i="3"/>
  <c r="G13045" i="3"/>
  <c r="G13044" i="3"/>
  <c r="G13043" i="3"/>
  <c r="G13042" i="3"/>
  <c r="G13041" i="3"/>
  <c r="G13040" i="3"/>
  <c r="G13039" i="3"/>
  <c r="G13038" i="3"/>
  <c r="G13037" i="3"/>
  <c r="G13036" i="3"/>
  <c r="G13035" i="3"/>
  <c r="G13034" i="3"/>
  <c r="G13033" i="3"/>
  <c r="G13032" i="3"/>
  <c r="G13031" i="3"/>
  <c r="G13030" i="3"/>
  <c r="G13029" i="3"/>
  <c r="G13028" i="3"/>
  <c r="G13027" i="3"/>
  <c r="G13026" i="3"/>
  <c r="G13025" i="3"/>
  <c r="G13024" i="3"/>
  <c r="G13023" i="3"/>
  <c r="G13022" i="3"/>
  <c r="G13021" i="3"/>
  <c r="G13020" i="3"/>
  <c r="G13019" i="3"/>
  <c r="G13018" i="3"/>
  <c r="G13017" i="3"/>
  <c r="G13016" i="3"/>
  <c r="G13015" i="3"/>
  <c r="G13014" i="3"/>
  <c r="G13013" i="3"/>
  <c r="G13012" i="3"/>
  <c r="G13011" i="3"/>
  <c r="G13010" i="3"/>
  <c r="G13009" i="3"/>
  <c r="G13008" i="3"/>
  <c r="G13007" i="3"/>
  <c r="G13006" i="3"/>
  <c r="G13005" i="3"/>
  <c r="G13004" i="3"/>
  <c r="G13003" i="3"/>
  <c r="G13002" i="3"/>
  <c r="G13001" i="3"/>
  <c r="G13000" i="3"/>
  <c r="G12999" i="3"/>
  <c r="G12998" i="3"/>
  <c r="G12997" i="3"/>
  <c r="G12996" i="3"/>
  <c r="G12995" i="3"/>
  <c r="G12994" i="3"/>
  <c r="G12993" i="3"/>
  <c r="G12992" i="3"/>
  <c r="G12991" i="3"/>
  <c r="G12990" i="3"/>
  <c r="G12989" i="3"/>
  <c r="G12988" i="3"/>
  <c r="G12987" i="3"/>
  <c r="G12986" i="3"/>
  <c r="G12985" i="3"/>
  <c r="G12984" i="3"/>
  <c r="G12983" i="3"/>
  <c r="G12982" i="3"/>
  <c r="G12981" i="3"/>
  <c r="G12980" i="3"/>
  <c r="G12979" i="3"/>
  <c r="G12978" i="3"/>
  <c r="G12977" i="3"/>
  <c r="G12976" i="3"/>
  <c r="G12975" i="3"/>
  <c r="G12974" i="3"/>
  <c r="G12973" i="3"/>
  <c r="G12972" i="3"/>
  <c r="G12971" i="3"/>
  <c r="G12970" i="3"/>
  <c r="G12969" i="3"/>
  <c r="G12968" i="3"/>
  <c r="G12967" i="3"/>
  <c r="G12966" i="3"/>
  <c r="G12965" i="3"/>
  <c r="G12964" i="3"/>
  <c r="G12963" i="3"/>
  <c r="G12962" i="3"/>
  <c r="G12961" i="3"/>
  <c r="G12960" i="3"/>
  <c r="G12959" i="3"/>
  <c r="G12958" i="3"/>
  <c r="G12957" i="3"/>
  <c r="G12956" i="3"/>
  <c r="G12955" i="3"/>
  <c r="G12954" i="3"/>
  <c r="G12953" i="3"/>
  <c r="G12952" i="3"/>
  <c r="G12951" i="3"/>
  <c r="G12950" i="3"/>
  <c r="G12949" i="3"/>
  <c r="G12948" i="3"/>
  <c r="G12947" i="3"/>
  <c r="G12946" i="3"/>
  <c r="G12945" i="3"/>
  <c r="G12944" i="3"/>
  <c r="G12943" i="3"/>
  <c r="G12942" i="3"/>
  <c r="G12941" i="3"/>
  <c r="G12940" i="3"/>
  <c r="G12939" i="3"/>
  <c r="G12938" i="3"/>
  <c r="G12937" i="3"/>
  <c r="G12936" i="3"/>
  <c r="G12935" i="3"/>
  <c r="G12934" i="3"/>
  <c r="G12933" i="3"/>
  <c r="G12932" i="3"/>
  <c r="G12931" i="3"/>
  <c r="G12930" i="3"/>
  <c r="G12929" i="3"/>
  <c r="G12928" i="3"/>
  <c r="G12927" i="3"/>
  <c r="G12926" i="3"/>
  <c r="G12925" i="3"/>
  <c r="G12924" i="3"/>
  <c r="G12923" i="3"/>
  <c r="G12922" i="3"/>
  <c r="G12921" i="3"/>
  <c r="G12920" i="3"/>
  <c r="G12919" i="3"/>
  <c r="G12918" i="3"/>
  <c r="G12917" i="3"/>
  <c r="G12916" i="3"/>
  <c r="G12915" i="3"/>
  <c r="G12914" i="3"/>
  <c r="G12913" i="3"/>
  <c r="G12912" i="3"/>
  <c r="G12911" i="3"/>
  <c r="G12910" i="3"/>
  <c r="G12909" i="3"/>
  <c r="G12908" i="3"/>
  <c r="G12907" i="3"/>
  <c r="G12906" i="3"/>
  <c r="G12905" i="3"/>
  <c r="G12904" i="3"/>
  <c r="G12903" i="3"/>
  <c r="G12902" i="3"/>
  <c r="G12901" i="3"/>
  <c r="G12900" i="3"/>
  <c r="G12899" i="3"/>
  <c r="G12898" i="3"/>
  <c r="G12897" i="3"/>
  <c r="G12896" i="3"/>
  <c r="G12895" i="3"/>
  <c r="G12894" i="3"/>
  <c r="G12893" i="3"/>
  <c r="G12892" i="3"/>
  <c r="G12891" i="3"/>
  <c r="G12890" i="3"/>
  <c r="G12889" i="3"/>
  <c r="G12888" i="3"/>
  <c r="G12887" i="3"/>
  <c r="G12886" i="3"/>
  <c r="G12885" i="3"/>
  <c r="G12884" i="3"/>
  <c r="G12883" i="3"/>
  <c r="G12882" i="3"/>
  <c r="G12881" i="3"/>
  <c r="G12880" i="3"/>
  <c r="G12879" i="3"/>
  <c r="G12878" i="3"/>
  <c r="G12877" i="3"/>
  <c r="G12876" i="3"/>
  <c r="G12875" i="3"/>
  <c r="G12874" i="3"/>
  <c r="G12873" i="3"/>
  <c r="G12872" i="3"/>
  <c r="G12871" i="3"/>
  <c r="G12870" i="3"/>
  <c r="G12869" i="3"/>
  <c r="G12868" i="3"/>
  <c r="G12867" i="3"/>
  <c r="G12866" i="3"/>
  <c r="G12865" i="3"/>
  <c r="G12864" i="3"/>
  <c r="G12863" i="3"/>
  <c r="G12862" i="3"/>
  <c r="G12861" i="3"/>
  <c r="G12860" i="3"/>
  <c r="G12859" i="3"/>
  <c r="G12858" i="3"/>
  <c r="G12857" i="3"/>
  <c r="G12856" i="3"/>
  <c r="G12855" i="3"/>
  <c r="G12854" i="3"/>
  <c r="G12853" i="3"/>
  <c r="G12852" i="3"/>
  <c r="G12851" i="3"/>
  <c r="G12850" i="3"/>
  <c r="G12849" i="3"/>
  <c r="G12848" i="3"/>
  <c r="G12847" i="3"/>
  <c r="G12846" i="3"/>
  <c r="G12845" i="3"/>
  <c r="G12844" i="3"/>
  <c r="G12843" i="3"/>
  <c r="G12842" i="3"/>
  <c r="G12841" i="3"/>
  <c r="G12840" i="3"/>
  <c r="G12839" i="3"/>
  <c r="G12838" i="3"/>
  <c r="G12837" i="3"/>
  <c r="G12836" i="3"/>
  <c r="G12835" i="3"/>
  <c r="G12834" i="3"/>
  <c r="G12833" i="3"/>
  <c r="G12832" i="3"/>
  <c r="G12831" i="3"/>
  <c r="G12830" i="3"/>
  <c r="G12829" i="3"/>
  <c r="G12828" i="3"/>
  <c r="G12827" i="3"/>
  <c r="G12826" i="3"/>
  <c r="G12825" i="3"/>
  <c r="G12824" i="3"/>
  <c r="G12823" i="3"/>
  <c r="G12822" i="3"/>
  <c r="G12821" i="3"/>
  <c r="G12820" i="3"/>
  <c r="G12819" i="3"/>
  <c r="G12818" i="3"/>
  <c r="G12817" i="3"/>
  <c r="G12816" i="3"/>
  <c r="G12815" i="3"/>
  <c r="G12814" i="3"/>
  <c r="G12813" i="3"/>
  <c r="G12812" i="3"/>
  <c r="G12811" i="3"/>
  <c r="G12810" i="3"/>
  <c r="G12809" i="3"/>
  <c r="G12808" i="3"/>
  <c r="G12807" i="3"/>
  <c r="G12806" i="3"/>
  <c r="G12805" i="3"/>
  <c r="G12804" i="3"/>
  <c r="G12803" i="3"/>
  <c r="G12802" i="3"/>
  <c r="G12801" i="3"/>
  <c r="G12800" i="3"/>
  <c r="G12799" i="3"/>
  <c r="G12798" i="3"/>
  <c r="G12797" i="3"/>
  <c r="G12796" i="3"/>
  <c r="G12795" i="3"/>
  <c r="G12794" i="3"/>
  <c r="G12793" i="3"/>
  <c r="G12792" i="3"/>
  <c r="G12791" i="3"/>
  <c r="G12790" i="3"/>
  <c r="G12789" i="3"/>
  <c r="G12788" i="3"/>
  <c r="G12787" i="3"/>
  <c r="G12786" i="3"/>
  <c r="G12785" i="3"/>
  <c r="G12784" i="3"/>
  <c r="G12783" i="3"/>
  <c r="G12782" i="3"/>
  <c r="G12781" i="3"/>
  <c r="G12780" i="3"/>
  <c r="G12779" i="3"/>
  <c r="G12778" i="3"/>
  <c r="G12777" i="3"/>
  <c r="G12776" i="3"/>
  <c r="G12775" i="3"/>
  <c r="G12774" i="3"/>
  <c r="G12773" i="3"/>
  <c r="G12772" i="3"/>
  <c r="G12771" i="3"/>
  <c r="G12770" i="3"/>
  <c r="G12769" i="3"/>
  <c r="G12768" i="3"/>
  <c r="G12767" i="3"/>
  <c r="G12766" i="3"/>
  <c r="G12765" i="3"/>
  <c r="G12764" i="3"/>
  <c r="G12763" i="3"/>
  <c r="G12762" i="3"/>
  <c r="G12761" i="3"/>
  <c r="G12760" i="3"/>
  <c r="G12759" i="3"/>
  <c r="G12758" i="3"/>
  <c r="G12757" i="3"/>
  <c r="G12756" i="3"/>
  <c r="G12755" i="3"/>
  <c r="G12754" i="3"/>
  <c r="G12753" i="3"/>
  <c r="G12752" i="3"/>
  <c r="G12751" i="3"/>
  <c r="G12750" i="3"/>
  <c r="G12749" i="3"/>
  <c r="G12748" i="3"/>
  <c r="G12747" i="3"/>
  <c r="G12746" i="3"/>
  <c r="G12745" i="3"/>
  <c r="G12744" i="3"/>
  <c r="G12743" i="3"/>
  <c r="G12742" i="3"/>
  <c r="G12741" i="3"/>
  <c r="G12740" i="3"/>
  <c r="G12739" i="3"/>
  <c r="G12738" i="3"/>
  <c r="G12737" i="3"/>
  <c r="G12736" i="3"/>
  <c r="G12735" i="3"/>
  <c r="G12734" i="3"/>
  <c r="G12733" i="3"/>
  <c r="G12732" i="3"/>
  <c r="G12731" i="3"/>
  <c r="G12730" i="3"/>
  <c r="G12729" i="3"/>
  <c r="G12728" i="3"/>
  <c r="G12727" i="3"/>
  <c r="G12726" i="3"/>
  <c r="G12725" i="3"/>
  <c r="G12724" i="3"/>
  <c r="G12723" i="3"/>
  <c r="G12722" i="3"/>
  <c r="G12721" i="3"/>
  <c r="G12720" i="3"/>
  <c r="G12719" i="3"/>
  <c r="G12718" i="3"/>
  <c r="G12717" i="3"/>
  <c r="G12716" i="3"/>
  <c r="G12715" i="3"/>
  <c r="G12714" i="3"/>
  <c r="G12713" i="3"/>
  <c r="G12712" i="3"/>
  <c r="G12711" i="3"/>
  <c r="G12710" i="3"/>
  <c r="G12709" i="3"/>
  <c r="G12708" i="3"/>
  <c r="G12707" i="3"/>
  <c r="G12706" i="3"/>
  <c r="G12705" i="3"/>
  <c r="G12704" i="3"/>
  <c r="G12703" i="3"/>
  <c r="G12702" i="3"/>
  <c r="G12701" i="3"/>
  <c r="G12700" i="3"/>
  <c r="G12699" i="3"/>
  <c r="G12698" i="3"/>
  <c r="G12697" i="3"/>
  <c r="G12696" i="3"/>
  <c r="G12695" i="3"/>
  <c r="G12694" i="3"/>
  <c r="G12693" i="3"/>
  <c r="G12692" i="3"/>
  <c r="G12691" i="3"/>
  <c r="G12690" i="3"/>
  <c r="G12689" i="3"/>
  <c r="G12688" i="3"/>
  <c r="G12687" i="3"/>
  <c r="G12686" i="3"/>
  <c r="G12685" i="3"/>
  <c r="G12684" i="3"/>
  <c r="G12683" i="3"/>
  <c r="G12682" i="3"/>
  <c r="G12681" i="3"/>
  <c r="G12680" i="3"/>
  <c r="G12679" i="3"/>
  <c r="G12678" i="3"/>
  <c r="G12677" i="3"/>
  <c r="G12676" i="3"/>
  <c r="G12675" i="3"/>
  <c r="G12674" i="3"/>
  <c r="G12673" i="3"/>
  <c r="G12672" i="3"/>
  <c r="G12671" i="3"/>
  <c r="G12670" i="3"/>
  <c r="G12669" i="3"/>
  <c r="G12668" i="3"/>
  <c r="G12667" i="3"/>
  <c r="G12666" i="3"/>
  <c r="G12665" i="3"/>
  <c r="G12664" i="3"/>
  <c r="G12663" i="3"/>
  <c r="G12662" i="3"/>
  <c r="G12661" i="3"/>
  <c r="G12660" i="3"/>
  <c r="G12659" i="3"/>
  <c r="G12658" i="3"/>
  <c r="G12657" i="3"/>
  <c r="G12656" i="3"/>
  <c r="G12655" i="3"/>
  <c r="G12654" i="3"/>
  <c r="G12653" i="3"/>
  <c r="G12652" i="3"/>
  <c r="G12651" i="3"/>
  <c r="G12650" i="3"/>
  <c r="G12649" i="3"/>
  <c r="G12648" i="3"/>
  <c r="G12647" i="3"/>
  <c r="G12646" i="3"/>
  <c r="G12645" i="3"/>
  <c r="G12644" i="3"/>
  <c r="G12643" i="3"/>
  <c r="G12642" i="3"/>
  <c r="G12641" i="3"/>
  <c r="G12640" i="3"/>
  <c r="G12639" i="3"/>
  <c r="G12638" i="3"/>
  <c r="G12637" i="3"/>
  <c r="G12636" i="3"/>
  <c r="G12635" i="3"/>
  <c r="G12634" i="3"/>
  <c r="G12633" i="3"/>
  <c r="G12632" i="3"/>
  <c r="G12631" i="3"/>
  <c r="G12630" i="3"/>
  <c r="G12629" i="3"/>
  <c r="G12628" i="3"/>
  <c r="G12627" i="3"/>
  <c r="G12626" i="3"/>
  <c r="G12625" i="3"/>
  <c r="G12624" i="3"/>
  <c r="G12623" i="3"/>
  <c r="G12622" i="3"/>
  <c r="G12621" i="3"/>
  <c r="G12620" i="3"/>
  <c r="G12619" i="3"/>
  <c r="G12618" i="3"/>
  <c r="G12617" i="3"/>
  <c r="G12616" i="3"/>
  <c r="G12615" i="3"/>
  <c r="G12614" i="3"/>
  <c r="G12613" i="3"/>
  <c r="G12612" i="3"/>
  <c r="G12611" i="3"/>
  <c r="G12610" i="3"/>
  <c r="G12609" i="3"/>
  <c r="G12608" i="3"/>
  <c r="G12607" i="3"/>
  <c r="G12606" i="3"/>
  <c r="G12605" i="3"/>
  <c r="G12604" i="3"/>
  <c r="G12603" i="3"/>
  <c r="G12602" i="3"/>
  <c r="G12601" i="3"/>
  <c r="G12600" i="3"/>
  <c r="G12599" i="3"/>
  <c r="G12598" i="3"/>
  <c r="G12597" i="3"/>
  <c r="G12596" i="3"/>
  <c r="G12595" i="3"/>
  <c r="G12594" i="3"/>
  <c r="G12593" i="3"/>
  <c r="G12592" i="3"/>
  <c r="G12591" i="3"/>
  <c r="G12590" i="3"/>
  <c r="G12589" i="3"/>
  <c r="G12588" i="3"/>
  <c r="G12587" i="3"/>
  <c r="G12586" i="3"/>
  <c r="G12585" i="3"/>
  <c r="G12584" i="3"/>
  <c r="G12583" i="3"/>
  <c r="G12582" i="3"/>
  <c r="G12581" i="3"/>
  <c r="G12580" i="3"/>
  <c r="G12579" i="3"/>
  <c r="G12578" i="3"/>
  <c r="G12577" i="3"/>
  <c r="G12576" i="3"/>
  <c r="G12575" i="3"/>
  <c r="G12574" i="3"/>
  <c r="G12573" i="3"/>
  <c r="G12572" i="3"/>
  <c r="G12571" i="3"/>
  <c r="G12570" i="3"/>
  <c r="G12569" i="3"/>
  <c r="G12568" i="3"/>
  <c r="G12567" i="3"/>
  <c r="G12566" i="3"/>
  <c r="G12565" i="3"/>
  <c r="G12564" i="3"/>
  <c r="G12563" i="3"/>
  <c r="G12562" i="3"/>
  <c r="G12561" i="3"/>
  <c r="G12560" i="3"/>
  <c r="G12559" i="3"/>
  <c r="G12558" i="3"/>
  <c r="G12557" i="3"/>
  <c r="G12556" i="3"/>
  <c r="G12555" i="3"/>
  <c r="G12554" i="3"/>
  <c r="G12553" i="3"/>
  <c r="G12552" i="3"/>
  <c r="G12551" i="3"/>
  <c r="G12550" i="3"/>
  <c r="G12549" i="3"/>
  <c r="G12548" i="3"/>
  <c r="G12547" i="3"/>
  <c r="G12546" i="3"/>
  <c r="G12545" i="3"/>
  <c r="G12544" i="3"/>
  <c r="G12543" i="3"/>
  <c r="G12542" i="3"/>
  <c r="G12541" i="3"/>
  <c r="G12540" i="3"/>
  <c r="G12539" i="3"/>
  <c r="G12538" i="3"/>
  <c r="G12537" i="3"/>
  <c r="G12536" i="3"/>
  <c r="G12535" i="3"/>
  <c r="G12534" i="3"/>
  <c r="G12533" i="3"/>
  <c r="G12532" i="3"/>
  <c r="G12531" i="3"/>
  <c r="G12530" i="3"/>
  <c r="G12529" i="3"/>
  <c r="G12528" i="3"/>
  <c r="G12527" i="3"/>
  <c r="G12526" i="3"/>
  <c r="G12525" i="3"/>
  <c r="G12524" i="3"/>
  <c r="G12523" i="3"/>
  <c r="G12522" i="3"/>
  <c r="G12521" i="3"/>
  <c r="G12520" i="3"/>
  <c r="G12519" i="3"/>
  <c r="G12518" i="3"/>
  <c r="G12517" i="3"/>
  <c r="G12516" i="3"/>
  <c r="G12515" i="3"/>
  <c r="G12514" i="3"/>
  <c r="G12513" i="3"/>
  <c r="G12512" i="3"/>
  <c r="G12511" i="3"/>
  <c r="G12510" i="3"/>
  <c r="G12509" i="3"/>
  <c r="G12508" i="3"/>
  <c r="G12507" i="3"/>
  <c r="G12506" i="3"/>
  <c r="G12505" i="3"/>
  <c r="G12504" i="3"/>
  <c r="G12503" i="3"/>
  <c r="G12502" i="3"/>
  <c r="G12501" i="3"/>
  <c r="G12500" i="3"/>
  <c r="G12499" i="3"/>
  <c r="G12498" i="3"/>
  <c r="G12497" i="3"/>
  <c r="G12496" i="3"/>
  <c r="G12495" i="3"/>
  <c r="G12494" i="3"/>
  <c r="G12493" i="3"/>
  <c r="G12492" i="3"/>
  <c r="G12491" i="3"/>
  <c r="G12490" i="3"/>
  <c r="G12489" i="3"/>
  <c r="G12488" i="3"/>
  <c r="G12487" i="3"/>
  <c r="G12486" i="3"/>
  <c r="G12485" i="3"/>
  <c r="G12484" i="3"/>
  <c r="G12483" i="3"/>
  <c r="G12482" i="3"/>
  <c r="G12481" i="3"/>
  <c r="G12480" i="3"/>
  <c r="G12479" i="3"/>
  <c r="G12478" i="3"/>
  <c r="G12477" i="3"/>
  <c r="G12476" i="3"/>
  <c r="G12475" i="3"/>
  <c r="G12474" i="3"/>
  <c r="G12473" i="3"/>
  <c r="G12472" i="3"/>
  <c r="G12471" i="3"/>
  <c r="G12470" i="3"/>
  <c r="G12469" i="3"/>
  <c r="G12468" i="3"/>
  <c r="G12467" i="3"/>
  <c r="G12466" i="3"/>
  <c r="G12465" i="3"/>
  <c r="G12464" i="3"/>
  <c r="G12463" i="3"/>
  <c r="G12462" i="3"/>
  <c r="G12461" i="3"/>
  <c r="G12460" i="3"/>
  <c r="G12459" i="3"/>
  <c r="G12458" i="3"/>
  <c r="G12457" i="3"/>
  <c r="G12456" i="3"/>
  <c r="G12455" i="3"/>
  <c r="G12454" i="3"/>
  <c r="G12453" i="3"/>
  <c r="G12452" i="3"/>
  <c r="G12451" i="3"/>
  <c r="G12450" i="3"/>
  <c r="G12449" i="3"/>
  <c r="G12448" i="3"/>
  <c r="G12447" i="3"/>
  <c r="G12446" i="3"/>
  <c r="G12445" i="3"/>
  <c r="G12444" i="3"/>
  <c r="G12443" i="3"/>
  <c r="G12442" i="3"/>
  <c r="G12441" i="3"/>
  <c r="G12440" i="3"/>
  <c r="G12439" i="3"/>
  <c r="G12438" i="3"/>
  <c r="G12437" i="3"/>
  <c r="G12436" i="3"/>
  <c r="G12435" i="3"/>
  <c r="G12434" i="3"/>
  <c r="G12433" i="3"/>
  <c r="G12432" i="3"/>
  <c r="G12431" i="3"/>
  <c r="G12430" i="3"/>
  <c r="G12429" i="3"/>
  <c r="G12428" i="3"/>
  <c r="G12427" i="3"/>
  <c r="G12426" i="3"/>
  <c r="G12425" i="3"/>
  <c r="G12424" i="3"/>
  <c r="G12423" i="3"/>
  <c r="G12422" i="3"/>
  <c r="G12421" i="3"/>
  <c r="G12420" i="3"/>
  <c r="G12419" i="3"/>
  <c r="G12418" i="3"/>
  <c r="G12417" i="3"/>
  <c r="G12416" i="3"/>
  <c r="G12415" i="3"/>
  <c r="G12414" i="3"/>
  <c r="G12413" i="3"/>
  <c r="G12412" i="3"/>
  <c r="G12411" i="3"/>
  <c r="G12410" i="3"/>
  <c r="G12409" i="3"/>
  <c r="G12408" i="3"/>
  <c r="G12407" i="3"/>
  <c r="G12406" i="3"/>
  <c r="G12405" i="3"/>
  <c r="G12404" i="3"/>
  <c r="G12403" i="3"/>
  <c r="G12402" i="3"/>
  <c r="G12401" i="3"/>
  <c r="G12400" i="3"/>
  <c r="G12399" i="3"/>
  <c r="G12398" i="3"/>
  <c r="G12397" i="3"/>
  <c r="G12396" i="3"/>
  <c r="G12395" i="3"/>
  <c r="G12394" i="3"/>
  <c r="G12393" i="3"/>
  <c r="G12392" i="3"/>
  <c r="G12391" i="3"/>
  <c r="G12390" i="3"/>
  <c r="G12389" i="3"/>
  <c r="G12388" i="3"/>
  <c r="G12387" i="3"/>
  <c r="G12386" i="3"/>
  <c r="G12385" i="3"/>
  <c r="G12384" i="3"/>
  <c r="G12383" i="3"/>
  <c r="G12382" i="3"/>
  <c r="G12381" i="3"/>
  <c r="G12380" i="3"/>
  <c r="G12379" i="3"/>
  <c r="G12378" i="3"/>
  <c r="G12377" i="3"/>
  <c r="G12376" i="3"/>
  <c r="G12375" i="3"/>
  <c r="G12374" i="3"/>
  <c r="G12373" i="3"/>
  <c r="G12372" i="3"/>
  <c r="G12371" i="3"/>
  <c r="G12370" i="3"/>
  <c r="G12369" i="3"/>
  <c r="G12368" i="3"/>
  <c r="G12367" i="3"/>
  <c r="G12366" i="3"/>
  <c r="G12365" i="3"/>
  <c r="G12364" i="3"/>
  <c r="G12363" i="3"/>
  <c r="G12362" i="3"/>
  <c r="G12361" i="3"/>
  <c r="G12360" i="3"/>
  <c r="G12359" i="3"/>
  <c r="G12358" i="3"/>
  <c r="G12357" i="3"/>
  <c r="G12356" i="3"/>
  <c r="G12355" i="3"/>
  <c r="G12354" i="3"/>
  <c r="G12353" i="3"/>
  <c r="G12352" i="3"/>
  <c r="G12351" i="3"/>
  <c r="G12350" i="3"/>
  <c r="G12349" i="3"/>
  <c r="G12348" i="3"/>
  <c r="G12347" i="3"/>
  <c r="G12346" i="3"/>
  <c r="G12345" i="3"/>
  <c r="G12344" i="3"/>
  <c r="G12343" i="3"/>
  <c r="G12342" i="3"/>
  <c r="G12341" i="3"/>
  <c r="G12340" i="3"/>
  <c r="G12339" i="3"/>
  <c r="G12338" i="3"/>
  <c r="G12337" i="3"/>
  <c r="G12336" i="3"/>
  <c r="G12335" i="3"/>
  <c r="G12334" i="3"/>
  <c r="G12333" i="3"/>
  <c r="G12332" i="3"/>
  <c r="G12331" i="3"/>
  <c r="G12330" i="3"/>
  <c r="G12329" i="3"/>
  <c r="G12328" i="3"/>
  <c r="G12327" i="3"/>
  <c r="G12326" i="3"/>
  <c r="G12325" i="3"/>
  <c r="G12324" i="3"/>
  <c r="G12323" i="3"/>
  <c r="G12322" i="3"/>
  <c r="G12321" i="3"/>
  <c r="G12320" i="3"/>
  <c r="G12319" i="3"/>
  <c r="G12318" i="3"/>
  <c r="G12317" i="3"/>
  <c r="G12316" i="3"/>
  <c r="G12315" i="3"/>
  <c r="G12314" i="3"/>
  <c r="G12313" i="3"/>
  <c r="G12312" i="3"/>
  <c r="G12311" i="3"/>
  <c r="G12310" i="3"/>
  <c r="G12309" i="3"/>
  <c r="G12308" i="3"/>
  <c r="G12307" i="3"/>
  <c r="G12306" i="3"/>
  <c r="G12305" i="3"/>
  <c r="G12304" i="3"/>
  <c r="G12303" i="3"/>
  <c r="G12302" i="3"/>
  <c r="G12301" i="3"/>
  <c r="G12300" i="3"/>
  <c r="G12299" i="3"/>
  <c r="G12298" i="3"/>
  <c r="G12297" i="3"/>
  <c r="G12296" i="3"/>
  <c r="G12295" i="3"/>
  <c r="G12294" i="3"/>
  <c r="G12293" i="3"/>
  <c r="G12292" i="3"/>
  <c r="G12291" i="3"/>
  <c r="G12290" i="3"/>
  <c r="G12289" i="3"/>
  <c r="G12288" i="3"/>
  <c r="G12287" i="3"/>
  <c r="G12286" i="3"/>
  <c r="G12285" i="3"/>
  <c r="G12284" i="3"/>
  <c r="G12283" i="3"/>
  <c r="G12282" i="3"/>
  <c r="G12281" i="3"/>
  <c r="G12280" i="3"/>
  <c r="G12279" i="3"/>
  <c r="G12278" i="3"/>
  <c r="G12277" i="3"/>
  <c r="G12276" i="3"/>
  <c r="G12275" i="3"/>
  <c r="G12274" i="3"/>
  <c r="G12273" i="3"/>
  <c r="G12272" i="3"/>
  <c r="G12271" i="3"/>
  <c r="G12270" i="3"/>
  <c r="G12269" i="3"/>
  <c r="G12268" i="3"/>
  <c r="G12267" i="3"/>
  <c r="G12266" i="3"/>
  <c r="G12265" i="3"/>
  <c r="G12264" i="3"/>
  <c r="G12263" i="3"/>
  <c r="G12262" i="3"/>
  <c r="G12261" i="3"/>
  <c r="G12260" i="3"/>
  <c r="G12259" i="3"/>
  <c r="G12258" i="3"/>
  <c r="G12257" i="3"/>
  <c r="G12256" i="3"/>
  <c r="G12255" i="3"/>
  <c r="G12254" i="3"/>
  <c r="G12253" i="3"/>
  <c r="G12252" i="3"/>
  <c r="G12251" i="3"/>
  <c r="G12250" i="3"/>
  <c r="G12249" i="3"/>
  <c r="G12248" i="3"/>
  <c r="G12247" i="3"/>
  <c r="G12246" i="3"/>
  <c r="G12245" i="3"/>
  <c r="G12244" i="3"/>
  <c r="G12243" i="3"/>
  <c r="G12242" i="3"/>
  <c r="G12241" i="3"/>
  <c r="G12240" i="3"/>
  <c r="G12239" i="3"/>
  <c r="G12238" i="3"/>
  <c r="G12237" i="3"/>
  <c r="G12236" i="3"/>
  <c r="G12235" i="3"/>
  <c r="G12234" i="3"/>
  <c r="G12233" i="3"/>
  <c r="G12232" i="3"/>
  <c r="G12231" i="3"/>
  <c r="G12230" i="3"/>
  <c r="G12229" i="3"/>
  <c r="G12228" i="3"/>
  <c r="G12227" i="3"/>
  <c r="G12226" i="3"/>
  <c r="G12225" i="3"/>
  <c r="G12224" i="3"/>
  <c r="G12223" i="3"/>
  <c r="G12222" i="3"/>
  <c r="G12221" i="3"/>
  <c r="G12220" i="3"/>
  <c r="G12219" i="3"/>
  <c r="G12218" i="3"/>
  <c r="G12217" i="3"/>
  <c r="G12216" i="3"/>
  <c r="G12215" i="3"/>
  <c r="G12214" i="3"/>
  <c r="G12213" i="3"/>
  <c r="G12212" i="3"/>
  <c r="G12211" i="3"/>
  <c r="G12210" i="3"/>
  <c r="G12209" i="3"/>
  <c r="G12208" i="3"/>
  <c r="G12207" i="3"/>
  <c r="G12206" i="3"/>
  <c r="G12205" i="3"/>
  <c r="G12204" i="3"/>
  <c r="G12203" i="3"/>
  <c r="G12202" i="3"/>
  <c r="G12201" i="3"/>
  <c r="G12200" i="3"/>
  <c r="G12199" i="3"/>
  <c r="G12198" i="3"/>
  <c r="G12197" i="3"/>
  <c r="G12196" i="3"/>
  <c r="G12195" i="3"/>
  <c r="G12194" i="3"/>
  <c r="G12193" i="3"/>
  <c r="G12192" i="3"/>
  <c r="G12191" i="3"/>
  <c r="G12190" i="3"/>
  <c r="G12189" i="3"/>
  <c r="G12188" i="3"/>
  <c r="G12187" i="3"/>
  <c r="G12186" i="3"/>
  <c r="G12185" i="3"/>
  <c r="G12184" i="3"/>
  <c r="G12183" i="3"/>
  <c r="G12182" i="3"/>
  <c r="G12181" i="3"/>
  <c r="G12180" i="3"/>
  <c r="G12179" i="3"/>
  <c r="G12178" i="3"/>
  <c r="G12177" i="3"/>
  <c r="G12176" i="3"/>
  <c r="G12175" i="3"/>
  <c r="G12174" i="3"/>
  <c r="G12173" i="3"/>
  <c r="G12172" i="3"/>
  <c r="G12171" i="3"/>
  <c r="G12170" i="3"/>
  <c r="G12169" i="3"/>
  <c r="G12168" i="3"/>
  <c r="G12167" i="3"/>
  <c r="G12166" i="3"/>
  <c r="G12165" i="3"/>
  <c r="G12164" i="3"/>
  <c r="G12163" i="3"/>
  <c r="G12162" i="3"/>
  <c r="G12161" i="3"/>
  <c r="G12160" i="3"/>
  <c r="G12159" i="3"/>
  <c r="G12158" i="3"/>
  <c r="G12157" i="3"/>
  <c r="G12156" i="3"/>
  <c r="G12155" i="3"/>
  <c r="G12154" i="3"/>
  <c r="G12153" i="3"/>
  <c r="G12152" i="3"/>
  <c r="G12151" i="3"/>
  <c r="G12150" i="3"/>
  <c r="G12149" i="3"/>
  <c r="G12148" i="3"/>
  <c r="G12147" i="3"/>
  <c r="G12146" i="3"/>
  <c r="G12145" i="3"/>
  <c r="G12144" i="3"/>
  <c r="G12143" i="3"/>
  <c r="G12142" i="3"/>
  <c r="G12141" i="3"/>
  <c r="G12140" i="3"/>
  <c r="G12139" i="3"/>
  <c r="G12138" i="3"/>
  <c r="G12137" i="3"/>
  <c r="G12136" i="3"/>
  <c r="G12135" i="3"/>
  <c r="G12134" i="3"/>
  <c r="G12133" i="3"/>
  <c r="G12132" i="3"/>
  <c r="G12131" i="3"/>
  <c r="G12130" i="3"/>
  <c r="G12129" i="3"/>
  <c r="G12128" i="3"/>
  <c r="G12127" i="3"/>
  <c r="G12126" i="3"/>
  <c r="G12125" i="3"/>
  <c r="G12124" i="3"/>
  <c r="G12123" i="3"/>
  <c r="G12122" i="3"/>
  <c r="G12121" i="3"/>
  <c r="G12120" i="3"/>
  <c r="G12119" i="3"/>
  <c r="G12118" i="3"/>
  <c r="G12117" i="3"/>
  <c r="G12116" i="3"/>
  <c r="G12115" i="3"/>
  <c r="G12114" i="3"/>
  <c r="G12113" i="3"/>
  <c r="G12112" i="3"/>
  <c r="G12111" i="3"/>
  <c r="G12110" i="3"/>
  <c r="G12109" i="3"/>
  <c r="G12108" i="3"/>
  <c r="G12107" i="3"/>
  <c r="G12106" i="3"/>
  <c r="G12105" i="3"/>
  <c r="G12104" i="3"/>
  <c r="G12103" i="3"/>
  <c r="G12102" i="3"/>
  <c r="G12101" i="3"/>
  <c r="G12100" i="3"/>
  <c r="G12099" i="3"/>
  <c r="G12098" i="3"/>
  <c r="G12097" i="3"/>
  <c r="G12096" i="3"/>
  <c r="G12095" i="3"/>
  <c r="G12094" i="3"/>
  <c r="G12093" i="3"/>
  <c r="G12092" i="3"/>
  <c r="G12091" i="3"/>
  <c r="G12090" i="3"/>
  <c r="G12089" i="3"/>
  <c r="G12088" i="3"/>
  <c r="G12087" i="3"/>
  <c r="G12086" i="3"/>
  <c r="G12085" i="3"/>
  <c r="G12084" i="3"/>
  <c r="G12083" i="3"/>
  <c r="G12082" i="3"/>
  <c r="G12081" i="3"/>
  <c r="G12080" i="3"/>
  <c r="G12079" i="3"/>
  <c r="G12078" i="3"/>
  <c r="G12077" i="3"/>
  <c r="G12076" i="3"/>
  <c r="G12075" i="3"/>
  <c r="G12074" i="3"/>
  <c r="G12073" i="3"/>
  <c r="G12072" i="3"/>
  <c r="G12071" i="3"/>
  <c r="G12070" i="3"/>
  <c r="G12069" i="3"/>
  <c r="G12068" i="3"/>
  <c r="G12067" i="3"/>
  <c r="G12066" i="3"/>
  <c r="G12065" i="3"/>
  <c r="G12064" i="3"/>
  <c r="G12063" i="3"/>
  <c r="G12062" i="3"/>
  <c r="G12061" i="3"/>
  <c r="G12060" i="3"/>
  <c r="G12059" i="3"/>
  <c r="G12058" i="3"/>
  <c r="G12057" i="3"/>
  <c r="G12056" i="3"/>
  <c r="G12055" i="3"/>
  <c r="G12054" i="3"/>
  <c r="G12053" i="3"/>
  <c r="G12052" i="3"/>
  <c r="G12051" i="3"/>
  <c r="G12050" i="3"/>
  <c r="G12049" i="3"/>
  <c r="G12048" i="3"/>
  <c r="G12047" i="3"/>
  <c r="G12046" i="3"/>
  <c r="G12045" i="3"/>
  <c r="G12044" i="3"/>
  <c r="G12043" i="3"/>
  <c r="G12042" i="3"/>
  <c r="G12041" i="3"/>
  <c r="G12040" i="3"/>
  <c r="G12039" i="3"/>
  <c r="G12038" i="3"/>
  <c r="G12037" i="3"/>
  <c r="G12036" i="3"/>
  <c r="G12035" i="3"/>
  <c r="G12034" i="3"/>
  <c r="G12033" i="3"/>
  <c r="G12032" i="3"/>
  <c r="G12031" i="3"/>
  <c r="G12030" i="3"/>
  <c r="G12029" i="3"/>
  <c r="G12028" i="3"/>
  <c r="G12027" i="3"/>
  <c r="G12026" i="3"/>
  <c r="G12025" i="3"/>
  <c r="G12024" i="3"/>
  <c r="G12023" i="3"/>
  <c r="G12022" i="3"/>
  <c r="G12021" i="3"/>
  <c r="G12020" i="3"/>
  <c r="G12019" i="3"/>
  <c r="G12018" i="3"/>
  <c r="G12017" i="3"/>
  <c r="G12016" i="3"/>
  <c r="G12015" i="3"/>
  <c r="G12014" i="3"/>
  <c r="G12013" i="3"/>
  <c r="G12012" i="3"/>
  <c r="G12011" i="3"/>
  <c r="G12010" i="3"/>
  <c r="G12009" i="3"/>
  <c r="G12008" i="3"/>
  <c r="G12007" i="3"/>
  <c r="G12006" i="3"/>
  <c r="G12005" i="3"/>
  <c r="G12004" i="3"/>
  <c r="G12003" i="3"/>
  <c r="G12002" i="3"/>
  <c r="G12001" i="3"/>
  <c r="G12000" i="3"/>
  <c r="G11999" i="3"/>
  <c r="G11998" i="3"/>
  <c r="G11997" i="3"/>
  <c r="G11996" i="3"/>
  <c r="G11995" i="3"/>
  <c r="G11994" i="3"/>
  <c r="G11993" i="3"/>
  <c r="G11992" i="3"/>
  <c r="G11991" i="3"/>
  <c r="G11990" i="3"/>
  <c r="G11989" i="3"/>
  <c r="G11988" i="3"/>
  <c r="G11987" i="3"/>
  <c r="G11986" i="3"/>
  <c r="G11985" i="3"/>
  <c r="G11984" i="3"/>
  <c r="G11983" i="3"/>
  <c r="G11982" i="3"/>
  <c r="G11981" i="3"/>
  <c r="G11980" i="3"/>
  <c r="G11979" i="3"/>
  <c r="G11978" i="3"/>
  <c r="G11977" i="3"/>
  <c r="G11976" i="3"/>
  <c r="G11975" i="3"/>
  <c r="G11974" i="3"/>
  <c r="G11973" i="3"/>
  <c r="G11972" i="3"/>
  <c r="G11971" i="3"/>
  <c r="G11970" i="3"/>
  <c r="G11969" i="3"/>
  <c r="G11968" i="3"/>
  <c r="G11967" i="3"/>
  <c r="G11966" i="3"/>
  <c r="G11965" i="3"/>
  <c r="G11964" i="3"/>
  <c r="G11963" i="3"/>
  <c r="G11962" i="3"/>
  <c r="G11961" i="3"/>
  <c r="G11960" i="3"/>
  <c r="G11959" i="3"/>
  <c r="G11958" i="3"/>
  <c r="G11957" i="3"/>
  <c r="G11956" i="3"/>
  <c r="G11955" i="3"/>
  <c r="G11954" i="3"/>
  <c r="G11953" i="3"/>
  <c r="G11952" i="3"/>
  <c r="G11951" i="3"/>
  <c r="G11950" i="3"/>
  <c r="G11949" i="3"/>
  <c r="G11948" i="3"/>
  <c r="G11947" i="3"/>
  <c r="G11946" i="3"/>
  <c r="G11945" i="3"/>
  <c r="G11944" i="3"/>
  <c r="G11943" i="3"/>
  <c r="G11942" i="3"/>
  <c r="G11941" i="3"/>
  <c r="G11940" i="3"/>
  <c r="G11939" i="3"/>
  <c r="G11938" i="3"/>
  <c r="G11937" i="3"/>
  <c r="G11936" i="3"/>
  <c r="G11935" i="3"/>
  <c r="G11934" i="3"/>
  <c r="G11933" i="3"/>
  <c r="G11932" i="3"/>
  <c r="G11931" i="3"/>
  <c r="G11930" i="3"/>
  <c r="G11929" i="3"/>
  <c r="G11928" i="3"/>
  <c r="G11927" i="3"/>
  <c r="G11926" i="3"/>
  <c r="G11925" i="3"/>
  <c r="G11924" i="3"/>
  <c r="G11923" i="3"/>
  <c r="G11922" i="3"/>
  <c r="G11921" i="3"/>
  <c r="G11920" i="3"/>
  <c r="G11919" i="3"/>
  <c r="G11918" i="3"/>
  <c r="G11917" i="3"/>
  <c r="G11916" i="3"/>
  <c r="G11915" i="3"/>
  <c r="G11914" i="3"/>
  <c r="G11913" i="3"/>
  <c r="G11912" i="3"/>
  <c r="G11911" i="3"/>
  <c r="G11910" i="3"/>
  <c r="G11909" i="3"/>
  <c r="G11908" i="3"/>
  <c r="G11907" i="3"/>
  <c r="G11906" i="3"/>
  <c r="G11905" i="3"/>
  <c r="G11904" i="3"/>
  <c r="G11903" i="3"/>
  <c r="G11902" i="3"/>
  <c r="G11901" i="3"/>
  <c r="G11900" i="3"/>
  <c r="G11899" i="3"/>
  <c r="G11898" i="3"/>
  <c r="G11897" i="3"/>
  <c r="G11896" i="3"/>
  <c r="G11895" i="3"/>
  <c r="G11894" i="3"/>
  <c r="G11893" i="3"/>
  <c r="G11892" i="3"/>
  <c r="G11891" i="3"/>
  <c r="G11890" i="3"/>
  <c r="G11889" i="3"/>
  <c r="G11888" i="3"/>
  <c r="G11887" i="3"/>
  <c r="G11886" i="3"/>
  <c r="G11885" i="3"/>
  <c r="G11884" i="3"/>
  <c r="G11883" i="3"/>
  <c r="G11882" i="3"/>
  <c r="G11881" i="3"/>
  <c r="G11880" i="3"/>
  <c r="G11879" i="3"/>
  <c r="G11878" i="3"/>
  <c r="G11877" i="3"/>
  <c r="G11876" i="3"/>
  <c r="G11875" i="3"/>
  <c r="G11874" i="3"/>
  <c r="G11873" i="3"/>
  <c r="G11872" i="3"/>
  <c r="G11871" i="3"/>
  <c r="G11870" i="3"/>
  <c r="G11869" i="3"/>
  <c r="G11868" i="3"/>
  <c r="G11867" i="3"/>
  <c r="G11866" i="3"/>
  <c r="G11865" i="3"/>
  <c r="G11864" i="3"/>
  <c r="G11863" i="3"/>
  <c r="G11862" i="3"/>
  <c r="G11861" i="3"/>
  <c r="G11860" i="3"/>
  <c r="G11859" i="3"/>
  <c r="G11858" i="3"/>
  <c r="G11857" i="3"/>
  <c r="G11856" i="3"/>
  <c r="G11855" i="3"/>
  <c r="G11854" i="3"/>
  <c r="G11853" i="3"/>
  <c r="G11852" i="3"/>
  <c r="G11851" i="3"/>
  <c r="G11850" i="3"/>
  <c r="G11849" i="3"/>
  <c r="G11848" i="3"/>
  <c r="G11847" i="3"/>
  <c r="G11846" i="3"/>
  <c r="G11845" i="3"/>
  <c r="G11844" i="3"/>
  <c r="G11843" i="3"/>
  <c r="G11842" i="3"/>
  <c r="G11841" i="3"/>
  <c r="G11840" i="3"/>
  <c r="G11839" i="3"/>
  <c r="G11838" i="3"/>
  <c r="G11837" i="3"/>
  <c r="G11836" i="3"/>
  <c r="G11835" i="3"/>
  <c r="G11834" i="3"/>
  <c r="G11833" i="3"/>
  <c r="G11832" i="3"/>
  <c r="G11831" i="3"/>
  <c r="G11830" i="3"/>
  <c r="G11829" i="3"/>
  <c r="G11828" i="3"/>
  <c r="G11827" i="3"/>
  <c r="G11826" i="3"/>
  <c r="G11825" i="3"/>
  <c r="G11824" i="3"/>
  <c r="G11823" i="3"/>
  <c r="G11822" i="3"/>
  <c r="G11821" i="3"/>
  <c r="G11820" i="3"/>
  <c r="G11819" i="3"/>
  <c r="G11818" i="3"/>
  <c r="G11817" i="3"/>
  <c r="G11816" i="3"/>
  <c r="G11815" i="3"/>
  <c r="G11814" i="3"/>
  <c r="G11813" i="3"/>
  <c r="G11812" i="3"/>
  <c r="G11811" i="3"/>
  <c r="G11810" i="3"/>
  <c r="G11809" i="3"/>
  <c r="G11808" i="3"/>
  <c r="G11807" i="3"/>
  <c r="G11806" i="3"/>
  <c r="G11805" i="3"/>
  <c r="G11804" i="3"/>
  <c r="G11803" i="3"/>
  <c r="G11802" i="3"/>
  <c r="G11801" i="3"/>
  <c r="G11800" i="3"/>
  <c r="G11799" i="3"/>
  <c r="G11798" i="3"/>
  <c r="G11797" i="3"/>
  <c r="G11796" i="3"/>
  <c r="G11795" i="3"/>
  <c r="G11794" i="3"/>
  <c r="G11793" i="3"/>
  <c r="G11792" i="3"/>
  <c r="G11791" i="3"/>
  <c r="G11790" i="3"/>
  <c r="G11789" i="3"/>
  <c r="G11788" i="3"/>
  <c r="G11787" i="3"/>
  <c r="G11786" i="3"/>
  <c r="G11785" i="3"/>
  <c r="G11784" i="3"/>
  <c r="G11783" i="3"/>
  <c r="G11782" i="3"/>
  <c r="G11781" i="3"/>
  <c r="G11780" i="3"/>
  <c r="G11779" i="3"/>
  <c r="G11778" i="3"/>
  <c r="G11777" i="3"/>
  <c r="G11776" i="3"/>
  <c r="G11775" i="3"/>
  <c r="G11774" i="3"/>
  <c r="G11773" i="3"/>
  <c r="G11772" i="3"/>
  <c r="G11771" i="3"/>
  <c r="G11770" i="3"/>
  <c r="G11769" i="3"/>
  <c r="G11768" i="3"/>
  <c r="G11767" i="3"/>
  <c r="G11766" i="3"/>
  <c r="G11765" i="3"/>
  <c r="G11764" i="3"/>
  <c r="G11763" i="3"/>
  <c r="G11762" i="3"/>
  <c r="G11761" i="3"/>
  <c r="G11760" i="3"/>
  <c r="G11759" i="3"/>
  <c r="G11758" i="3"/>
  <c r="G11757" i="3"/>
  <c r="G11756" i="3"/>
  <c r="G11755" i="3"/>
  <c r="G11754" i="3"/>
  <c r="G11753" i="3"/>
  <c r="G11752" i="3"/>
  <c r="G11751" i="3"/>
  <c r="G11750" i="3"/>
  <c r="G11749" i="3"/>
  <c r="G11748" i="3"/>
  <c r="G11747" i="3"/>
  <c r="G11746" i="3"/>
  <c r="G11745" i="3"/>
  <c r="G11744" i="3"/>
  <c r="G11743" i="3"/>
  <c r="G11742" i="3"/>
  <c r="G11741" i="3"/>
  <c r="G11740" i="3"/>
  <c r="G11739" i="3"/>
  <c r="G11738" i="3"/>
  <c r="G11737" i="3"/>
  <c r="G11736" i="3"/>
  <c r="G11735" i="3"/>
  <c r="G11734" i="3"/>
  <c r="G11733" i="3"/>
  <c r="G11732" i="3"/>
  <c r="G11731" i="3"/>
  <c r="G11730" i="3"/>
  <c r="G11729" i="3"/>
  <c r="G11728" i="3"/>
  <c r="G11727" i="3"/>
  <c r="G11726" i="3"/>
  <c r="G11725" i="3"/>
  <c r="G11724" i="3"/>
  <c r="G11723" i="3"/>
  <c r="G11722" i="3"/>
  <c r="G11721" i="3"/>
  <c r="G11720" i="3"/>
  <c r="G11719" i="3"/>
  <c r="G11718" i="3"/>
  <c r="G11717" i="3"/>
  <c r="G11716" i="3"/>
  <c r="G11715" i="3"/>
  <c r="G11714" i="3"/>
  <c r="G11713" i="3"/>
  <c r="G11712" i="3"/>
  <c r="G11711" i="3"/>
  <c r="G11710" i="3"/>
  <c r="G11709" i="3"/>
  <c r="G11708" i="3"/>
  <c r="G11707" i="3"/>
  <c r="G11706" i="3"/>
  <c r="G11705" i="3"/>
  <c r="G11704" i="3"/>
  <c r="G11703" i="3"/>
  <c r="G11702" i="3"/>
  <c r="G11701" i="3"/>
  <c r="G11700" i="3"/>
  <c r="G11699" i="3"/>
  <c r="G11698" i="3"/>
  <c r="G11697" i="3"/>
  <c r="G11696" i="3"/>
  <c r="G11695" i="3"/>
  <c r="G11694" i="3"/>
  <c r="G11693" i="3"/>
  <c r="G11692" i="3"/>
  <c r="G11691" i="3"/>
  <c r="G11690" i="3"/>
  <c r="G11689" i="3"/>
  <c r="G11688" i="3"/>
  <c r="G11687" i="3"/>
  <c r="G11686" i="3"/>
  <c r="G11685" i="3"/>
  <c r="G11684" i="3"/>
  <c r="G11683" i="3"/>
  <c r="G11682" i="3"/>
  <c r="G11681" i="3"/>
  <c r="G11680" i="3"/>
  <c r="G11679" i="3"/>
  <c r="G11678" i="3"/>
  <c r="G11677" i="3"/>
  <c r="G11676" i="3"/>
  <c r="G11675" i="3"/>
  <c r="G11674" i="3"/>
  <c r="G11673" i="3"/>
  <c r="G11672" i="3"/>
  <c r="G11671" i="3"/>
  <c r="G11670" i="3"/>
  <c r="G11669" i="3"/>
  <c r="G11668" i="3"/>
  <c r="G11667" i="3"/>
  <c r="G11666" i="3"/>
  <c r="G11665" i="3"/>
  <c r="G11664" i="3"/>
  <c r="G11663" i="3"/>
  <c r="G11662" i="3"/>
  <c r="G11661" i="3"/>
  <c r="G11660" i="3"/>
  <c r="G11659" i="3"/>
  <c r="G11658" i="3"/>
  <c r="G11657" i="3"/>
  <c r="G11656" i="3"/>
  <c r="G11655" i="3"/>
  <c r="G11654" i="3"/>
  <c r="G11653" i="3"/>
  <c r="G11652" i="3"/>
  <c r="G11651" i="3"/>
  <c r="G11650" i="3"/>
  <c r="G11649" i="3"/>
  <c r="G11648" i="3"/>
  <c r="G11647" i="3"/>
  <c r="G11646" i="3"/>
  <c r="G11645" i="3"/>
  <c r="G11644" i="3"/>
  <c r="G11643" i="3"/>
  <c r="G11642" i="3"/>
  <c r="G11641" i="3"/>
  <c r="G11640" i="3"/>
  <c r="G11639" i="3"/>
  <c r="G11638" i="3"/>
  <c r="G11637" i="3"/>
  <c r="G11636" i="3"/>
  <c r="G11635" i="3"/>
  <c r="G11634" i="3"/>
  <c r="G11633" i="3"/>
  <c r="G11632" i="3"/>
  <c r="G11631" i="3"/>
  <c r="G11630" i="3"/>
  <c r="G11629" i="3"/>
  <c r="G11628" i="3"/>
  <c r="G11627" i="3"/>
  <c r="G11626" i="3"/>
  <c r="G11625" i="3"/>
  <c r="G11624" i="3"/>
  <c r="G11623" i="3"/>
  <c r="G11622" i="3"/>
  <c r="G11621" i="3"/>
  <c r="G11620" i="3"/>
  <c r="G11619" i="3"/>
  <c r="G11618" i="3"/>
  <c r="G11617" i="3"/>
  <c r="G11616" i="3"/>
  <c r="G11615" i="3"/>
  <c r="G11614" i="3"/>
  <c r="G11613" i="3"/>
  <c r="G11612" i="3"/>
  <c r="G11611" i="3"/>
  <c r="G11610" i="3"/>
  <c r="G11609" i="3"/>
  <c r="G11608" i="3"/>
  <c r="G11607" i="3"/>
  <c r="G11606" i="3"/>
  <c r="G11605" i="3"/>
  <c r="G11604" i="3"/>
  <c r="G11603" i="3"/>
  <c r="G11602" i="3"/>
  <c r="G11601" i="3"/>
  <c r="G11600" i="3"/>
  <c r="G11599" i="3"/>
  <c r="G11598" i="3"/>
  <c r="G11597" i="3"/>
  <c r="G11596" i="3"/>
  <c r="G11595" i="3"/>
  <c r="G11594" i="3"/>
  <c r="G11593" i="3"/>
  <c r="G11592" i="3"/>
  <c r="G11591" i="3"/>
  <c r="G11590" i="3"/>
  <c r="G11589" i="3"/>
  <c r="G11588" i="3"/>
  <c r="G11587" i="3"/>
  <c r="G11586" i="3"/>
  <c r="G11585" i="3"/>
  <c r="G11584" i="3"/>
  <c r="G11583" i="3"/>
  <c r="G11582" i="3"/>
  <c r="G11581" i="3"/>
  <c r="G11580" i="3"/>
  <c r="G11579" i="3"/>
  <c r="G11578" i="3"/>
  <c r="G11577" i="3"/>
  <c r="G11576" i="3"/>
  <c r="G11575" i="3"/>
  <c r="G11574" i="3"/>
  <c r="G11573" i="3"/>
  <c r="G11572" i="3"/>
  <c r="G11571" i="3"/>
  <c r="G11570" i="3"/>
  <c r="G11569" i="3"/>
  <c r="G11568" i="3"/>
  <c r="G11567" i="3"/>
  <c r="G11566" i="3"/>
  <c r="G11565" i="3"/>
  <c r="G11564" i="3"/>
  <c r="G11563" i="3"/>
  <c r="G11562" i="3"/>
  <c r="G11561" i="3"/>
  <c r="G11560" i="3"/>
  <c r="G11559" i="3"/>
  <c r="G11558" i="3"/>
  <c r="G11557" i="3"/>
  <c r="G11556" i="3"/>
  <c r="G11555" i="3"/>
  <c r="G11554" i="3"/>
  <c r="G11553" i="3"/>
  <c r="G11552" i="3"/>
  <c r="G11551" i="3"/>
  <c r="G11550" i="3"/>
  <c r="G11549" i="3"/>
  <c r="G11548" i="3"/>
  <c r="G11547" i="3"/>
  <c r="G11546" i="3"/>
  <c r="G11545" i="3"/>
  <c r="G11544" i="3"/>
  <c r="G11543" i="3"/>
  <c r="G11542" i="3"/>
  <c r="G11541" i="3"/>
  <c r="G11540" i="3"/>
  <c r="G11539" i="3"/>
  <c r="G11538" i="3"/>
  <c r="G11537" i="3"/>
  <c r="G11536" i="3"/>
  <c r="G11535" i="3"/>
  <c r="G11534" i="3"/>
  <c r="G11533" i="3"/>
  <c r="G11532" i="3"/>
  <c r="G11531" i="3"/>
  <c r="G11530" i="3"/>
  <c r="G11529" i="3"/>
  <c r="G11528" i="3"/>
  <c r="G11527" i="3"/>
  <c r="G11526" i="3"/>
  <c r="G11525" i="3"/>
  <c r="G11524" i="3"/>
  <c r="G11523" i="3"/>
  <c r="G11522" i="3"/>
  <c r="G11521" i="3"/>
  <c r="G11520" i="3"/>
  <c r="G11519" i="3"/>
  <c r="G11518" i="3"/>
  <c r="G11517" i="3"/>
  <c r="G11516" i="3"/>
  <c r="G11515" i="3"/>
  <c r="G11514" i="3"/>
  <c r="G11513" i="3"/>
  <c r="G11512" i="3"/>
  <c r="G11511" i="3"/>
  <c r="G11510" i="3"/>
  <c r="G11509" i="3"/>
  <c r="G11508" i="3"/>
  <c r="G11507" i="3"/>
  <c r="G11506" i="3"/>
  <c r="G11505" i="3"/>
  <c r="G11504" i="3"/>
  <c r="G11503" i="3"/>
  <c r="G11502" i="3"/>
  <c r="G11501" i="3"/>
  <c r="G11500" i="3"/>
  <c r="G11499" i="3"/>
  <c r="G11498" i="3"/>
  <c r="G11497" i="3"/>
  <c r="G11496" i="3"/>
  <c r="G11495" i="3"/>
  <c r="G11494" i="3"/>
  <c r="G11493" i="3"/>
  <c r="G11492" i="3"/>
  <c r="G11491" i="3"/>
  <c r="G11490" i="3"/>
  <c r="G11489" i="3"/>
  <c r="G11488" i="3"/>
  <c r="G11487" i="3"/>
  <c r="G11486" i="3"/>
  <c r="G11485" i="3"/>
  <c r="G11484" i="3"/>
  <c r="G11483" i="3"/>
  <c r="G11482" i="3"/>
  <c r="G11481" i="3"/>
  <c r="G11480" i="3"/>
  <c r="G11479" i="3"/>
  <c r="G11478" i="3"/>
  <c r="G11477" i="3"/>
  <c r="G11476" i="3"/>
  <c r="G11475" i="3"/>
  <c r="G11474" i="3"/>
  <c r="G11473" i="3"/>
  <c r="G11472" i="3"/>
  <c r="G11471" i="3"/>
  <c r="G11470" i="3"/>
  <c r="G11469" i="3"/>
  <c r="G11468" i="3"/>
  <c r="G11467" i="3"/>
  <c r="G11466" i="3"/>
  <c r="G11465" i="3"/>
  <c r="G11464" i="3"/>
  <c r="G11463" i="3"/>
  <c r="G11462" i="3"/>
  <c r="G11461" i="3"/>
  <c r="G11460" i="3"/>
  <c r="G11459" i="3"/>
  <c r="G11458" i="3"/>
  <c r="G11457" i="3"/>
  <c r="G11456" i="3"/>
  <c r="G11455" i="3"/>
  <c r="G11454" i="3"/>
  <c r="G11453" i="3"/>
  <c r="G11452" i="3"/>
  <c r="G11451" i="3"/>
  <c r="G11450" i="3"/>
  <c r="G11449" i="3"/>
  <c r="G11448" i="3"/>
  <c r="G11447" i="3"/>
  <c r="G11446" i="3"/>
  <c r="G11445" i="3"/>
  <c r="G11444" i="3"/>
  <c r="G11443" i="3"/>
  <c r="G11442" i="3"/>
  <c r="G11441" i="3"/>
  <c r="G11440" i="3"/>
  <c r="G11439" i="3"/>
  <c r="G11438" i="3"/>
  <c r="G11437" i="3"/>
  <c r="G11436" i="3"/>
  <c r="G11435" i="3"/>
  <c r="G11434" i="3"/>
  <c r="G11433" i="3"/>
  <c r="G11432" i="3"/>
  <c r="G11431" i="3"/>
  <c r="G11430" i="3"/>
  <c r="G11429" i="3"/>
  <c r="G11428" i="3"/>
  <c r="G11427" i="3"/>
  <c r="G11426" i="3"/>
  <c r="G11425" i="3"/>
  <c r="G11424" i="3"/>
  <c r="G11423" i="3"/>
  <c r="G11422" i="3"/>
  <c r="G11421" i="3"/>
  <c r="G11420" i="3"/>
  <c r="G11419" i="3"/>
  <c r="G11418" i="3"/>
  <c r="G11417" i="3"/>
  <c r="G11416" i="3"/>
  <c r="G11415" i="3"/>
  <c r="G11414" i="3"/>
  <c r="G11413" i="3"/>
  <c r="G11412" i="3"/>
  <c r="G11411" i="3"/>
  <c r="G11410" i="3"/>
  <c r="G11409" i="3"/>
  <c r="G11408" i="3"/>
  <c r="G11407" i="3"/>
  <c r="G11406" i="3"/>
  <c r="G11405" i="3"/>
  <c r="G11404" i="3"/>
  <c r="G11403" i="3"/>
  <c r="G11402" i="3"/>
  <c r="G11401" i="3"/>
  <c r="G11400" i="3"/>
  <c r="G11399" i="3"/>
  <c r="G11398" i="3"/>
  <c r="G11397" i="3"/>
  <c r="G11396" i="3"/>
  <c r="G11395" i="3"/>
  <c r="G11394" i="3"/>
  <c r="G11393" i="3"/>
  <c r="G11392" i="3"/>
  <c r="G11391" i="3"/>
  <c r="G11390" i="3"/>
  <c r="G11389" i="3"/>
  <c r="G11388" i="3"/>
  <c r="G11387" i="3"/>
  <c r="G11386" i="3"/>
  <c r="G11385" i="3"/>
  <c r="G11384" i="3"/>
  <c r="G11383" i="3"/>
  <c r="G11382" i="3"/>
  <c r="G11381" i="3"/>
  <c r="G11380" i="3"/>
  <c r="G11379" i="3"/>
  <c r="G11378" i="3"/>
  <c r="G11377" i="3"/>
  <c r="G11376" i="3"/>
  <c r="G11375" i="3"/>
  <c r="G11374" i="3"/>
  <c r="G11373" i="3"/>
  <c r="G11372" i="3"/>
  <c r="G11371" i="3"/>
  <c r="G11370" i="3"/>
  <c r="G11369" i="3"/>
  <c r="G11368" i="3"/>
  <c r="G11367" i="3"/>
  <c r="G11366" i="3"/>
  <c r="G11365" i="3"/>
  <c r="G11364" i="3"/>
  <c r="G11363" i="3"/>
  <c r="G11362" i="3"/>
  <c r="G11361" i="3"/>
  <c r="G11360" i="3"/>
  <c r="G11359" i="3"/>
  <c r="G11358" i="3"/>
  <c r="G11357" i="3"/>
  <c r="G11356" i="3"/>
  <c r="G11355" i="3"/>
  <c r="G11354" i="3"/>
  <c r="G11353" i="3"/>
  <c r="G11352" i="3"/>
  <c r="G11351" i="3"/>
  <c r="G11350" i="3"/>
  <c r="G11349" i="3"/>
  <c r="G11348" i="3"/>
  <c r="G11347" i="3"/>
  <c r="G11346" i="3"/>
  <c r="G11345" i="3"/>
  <c r="G11344" i="3"/>
  <c r="G11343" i="3"/>
  <c r="G11342" i="3"/>
  <c r="G11341" i="3"/>
  <c r="G11340" i="3"/>
  <c r="G11339" i="3"/>
  <c r="G11338" i="3"/>
  <c r="G11337" i="3"/>
  <c r="G11336" i="3"/>
  <c r="G11335" i="3"/>
  <c r="G11334" i="3"/>
  <c r="G11333" i="3"/>
  <c r="G11332" i="3"/>
  <c r="G11331" i="3"/>
  <c r="G11330" i="3"/>
  <c r="G11329" i="3"/>
  <c r="G11328" i="3"/>
  <c r="G11327" i="3"/>
  <c r="G11326" i="3"/>
  <c r="G11325" i="3"/>
  <c r="G11324" i="3"/>
  <c r="G11323" i="3"/>
  <c r="G11322" i="3"/>
  <c r="G11321" i="3"/>
  <c r="G11320" i="3"/>
  <c r="G11319" i="3"/>
  <c r="G11318" i="3"/>
  <c r="G11317" i="3"/>
  <c r="G11316" i="3"/>
  <c r="G11315" i="3"/>
  <c r="G11314" i="3"/>
  <c r="G11313" i="3"/>
  <c r="G11312" i="3"/>
  <c r="G11311" i="3"/>
  <c r="G11310" i="3"/>
  <c r="G11309" i="3"/>
  <c r="G11308" i="3"/>
  <c r="G11307" i="3"/>
  <c r="G11306" i="3"/>
  <c r="G11305" i="3"/>
  <c r="G11304" i="3"/>
  <c r="G11303" i="3"/>
  <c r="G11302" i="3"/>
  <c r="G11301" i="3"/>
  <c r="G11300" i="3"/>
  <c r="G11299" i="3"/>
  <c r="G11298" i="3"/>
  <c r="G11297" i="3"/>
  <c r="G11296" i="3"/>
  <c r="G11295" i="3"/>
  <c r="G11294" i="3"/>
  <c r="G11293" i="3"/>
  <c r="G11292" i="3"/>
  <c r="G11291" i="3"/>
  <c r="G11290" i="3"/>
  <c r="G11289" i="3"/>
  <c r="G11288" i="3"/>
  <c r="G11287" i="3"/>
  <c r="G11286" i="3"/>
  <c r="G11285" i="3"/>
  <c r="G11284" i="3"/>
  <c r="G11283" i="3"/>
  <c r="G11282" i="3"/>
  <c r="G11281" i="3"/>
  <c r="G11280" i="3"/>
  <c r="G11279" i="3"/>
  <c r="G11278" i="3"/>
  <c r="G11277" i="3"/>
  <c r="G11276" i="3"/>
  <c r="G11275" i="3"/>
  <c r="G11274" i="3"/>
  <c r="G11273" i="3"/>
  <c r="G11272" i="3"/>
  <c r="G11271" i="3"/>
  <c r="G11270" i="3"/>
  <c r="G11269" i="3"/>
  <c r="G11268" i="3"/>
  <c r="G11267" i="3"/>
  <c r="G11266" i="3"/>
  <c r="G11265" i="3"/>
  <c r="G11264" i="3"/>
  <c r="G11263" i="3"/>
  <c r="G11262" i="3"/>
  <c r="G11261" i="3"/>
  <c r="G11260" i="3"/>
  <c r="G11259" i="3"/>
  <c r="G11258" i="3"/>
  <c r="G11257" i="3"/>
  <c r="G11256" i="3"/>
  <c r="G11255" i="3"/>
  <c r="G11254" i="3"/>
  <c r="G11253" i="3"/>
  <c r="G11252" i="3"/>
  <c r="G11251" i="3"/>
  <c r="G11250" i="3"/>
  <c r="G11249" i="3"/>
  <c r="G11248" i="3"/>
  <c r="G11247" i="3"/>
  <c r="G11246" i="3"/>
  <c r="G11245" i="3"/>
  <c r="G11244" i="3"/>
  <c r="G11243" i="3"/>
  <c r="G11242" i="3"/>
  <c r="G11241" i="3"/>
  <c r="G11240" i="3"/>
  <c r="G11239" i="3"/>
  <c r="G11238" i="3"/>
  <c r="G11237" i="3"/>
  <c r="G11236" i="3"/>
  <c r="G11235" i="3"/>
  <c r="G11234" i="3"/>
  <c r="G11233" i="3"/>
  <c r="G11232" i="3"/>
  <c r="G11231" i="3"/>
  <c r="G11230" i="3"/>
  <c r="G11229" i="3"/>
  <c r="G11228" i="3"/>
  <c r="G11227" i="3"/>
  <c r="G11226" i="3"/>
  <c r="G11225" i="3"/>
  <c r="G11224" i="3"/>
  <c r="G11223" i="3"/>
  <c r="G11222" i="3"/>
  <c r="G11221" i="3"/>
  <c r="G11220" i="3"/>
  <c r="G11219" i="3"/>
  <c r="G11218" i="3"/>
  <c r="G11217" i="3"/>
  <c r="G11216" i="3"/>
  <c r="G11215" i="3"/>
  <c r="G11214" i="3"/>
  <c r="G11213" i="3"/>
  <c r="G11212" i="3"/>
  <c r="G11211" i="3"/>
  <c r="G11210" i="3"/>
  <c r="G11209" i="3"/>
  <c r="G11208" i="3"/>
  <c r="G11207" i="3"/>
  <c r="G11206" i="3"/>
  <c r="G11205" i="3"/>
  <c r="G11204" i="3"/>
  <c r="G11203" i="3"/>
  <c r="G11202" i="3"/>
  <c r="G11201" i="3"/>
  <c r="G11200" i="3"/>
  <c r="G11199" i="3"/>
  <c r="G11198" i="3"/>
  <c r="G11197" i="3"/>
  <c r="G11196" i="3"/>
  <c r="G11195" i="3"/>
  <c r="G11194" i="3"/>
  <c r="G11193" i="3"/>
  <c r="G11192" i="3"/>
  <c r="G11191" i="3"/>
  <c r="G11190" i="3"/>
  <c r="G11189" i="3"/>
  <c r="G11188" i="3"/>
  <c r="G11187" i="3"/>
  <c r="G11186" i="3"/>
  <c r="G11185" i="3"/>
  <c r="G11184" i="3"/>
  <c r="G11183" i="3"/>
  <c r="G11182" i="3"/>
  <c r="G11181" i="3"/>
  <c r="G11180" i="3"/>
  <c r="G11179" i="3"/>
  <c r="G11178" i="3"/>
  <c r="G11177" i="3"/>
  <c r="G11176" i="3"/>
  <c r="G11175" i="3"/>
  <c r="G11174" i="3"/>
  <c r="G11173" i="3"/>
  <c r="G11172" i="3"/>
  <c r="G11171" i="3"/>
  <c r="G11170" i="3"/>
  <c r="G11169" i="3"/>
  <c r="G11168" i="3"/>
  <c r="G11167" i="3"/>
  <c r="G11166" i="3"/>
  <c r="G11165" i="3"/>
  <c r="G11164" i="3"/>
  <c r="G11163" i="3"/>
  <c r="G11162" i="3"/>
  <c r="G11161" i="3"/>
  <c r="G11160" i="3"/>
  <c r="G11159" i="3"/>
  <c r="G11158" i="3"/>
  <c r="G11157" i="3"/>
  <c r="G11156" i="3"/>
  <c r="G11155" i="3"/>
  <c r="G11154" i="3"/>
  <c r="G11153" i="3"/>
  <c r="G11152" i="3"/>
  <c r="G11151" i="3"/>
  <c r="G11150" i="3"/>
  <c r="G11149" i="3"/>
  <c r="G11148" i="3"/>
  <c r="G11147" i="3"/>
  <c r="G11146" i="3"/>
  <c r="G11145" i="3"/>
  <c r="G11144" i="3"/>
  <c r="G11143" i="3"/>
  <c r="G11142" i="3"/>
  <c r="G11141" i="3"/>
  <c r="G11140" i="3"/>
  <c r="G11139" i="3"/>
  <c r="G11138" i="3"/>
  <c r="G11137" i="3"/>
  <c r="G11136" i="3"/>
  <c r="G11135" i="3"/>
  <c r="G11134" i="3"/>
  <c r="G11133" i="3"/>
  <c r="G11132" i="3"/>
  <c r="G11131" i="3"/>
  <c r="G11130" i="3"/>
  <c r="G11129" i="3"/>
  <c r="G11128" i="3"/>
  <c r="G11127" i="3"/>
  <c r="G11126" i="3"/>
  <c r="G11125" i="3"/>
  <c r="G11124" i="3"/>
  <c r="G11123" i="3"/>
  <c r="G11122" i="3"/>
  <c r="G11121" i="3"/>
  <c r="G11120" i="3"/>
  <c r="G11119" i="3"/>
  <c r="G11118" i="3"/>
  <c r="G11117" i="3"/>
  <c r="G11116" i="3"/>
  <c r="G11115" i="3"/>
  <c r="G11114" i="3"/>
  <c r="G11113" i="3"/>
  <c r="G11112" i="3"/>
  <c r="G11111" i="3"/>
  <c r="G11110" i="3"/>
  <c r="G11109" i="3"/>
  <c r="G11108" i="3"/>
  <c r="G11107" i="3"/>
  <c r="G11106" i="3"/>
  <c r="G11105" i="3"/>
  <c r="G11104" i="3"/>
  <c r="G11103" i="3"/>
  <c r="G11102" i="3"/>
  <c r="G11101" i="3"/>
  <c r="G11100" i="3"/>
  <c r="G11099" i="3"/>
  <c r="G11098" i="3"/>
  <c r="G11097" i="3"/>
  <c r="G11096" i="3"/>
  <c r="G11095" i="3"/>
  <c r="G11094" i="3"/>
  <c r="G11093" i="3"/>
  <c r="G11092" i="3"/>
  <c r="G11091" i="3"/>
  <c r="G11090" i="3"/>
  <c r="G11089" i="3"/>
  <c r="G11088" i="3"/>
  <c r="G11087" i="3"/>
  <c r="G11086" i="3"/>
  <c r="G11085" i="3"/>
  <c r="G11084" i="3"/>
  <c r="G11083" i="3"/>
  <c r="G11082" i="3"/>
  <c r="G11081" i="3"/>
  <c r="G11080" i="3"/>
  <c r="G11079" i="3"/>
  <c r="G11078" i="3"/>
  <c r="G11077" i="3"/>
  <c r="G11076" i="3"/>
  <c r="G11075" i="3"/>
  <c r="G11074" i="3"/>
  <c r="G11073" i="3"/>
  <c r="G11072" i="3"/>
  <c r="G11071" i="3"/>
  <c r="G11070" i="3"/>
  <c r="G11069" i="3"/>
  <c r="G11068" i="3"/>
  <c r="G11067" i="3"/>
  <c r="G11066" i="3"/>
  <c r="G11065" i="3"/>
  <c r="G11064" i="3"/>
  <c r="G11063" i="3"/>
  <c r="G11062" i="3"/>
  <c r="G11061" i="3"/>
  <c r="G11060" i="3"/>
  <c r="G11059" i="3"/>
  <c r="G11058" i="3"/>
  <c r="G11057" i="3"/>
  <c r="G11056" i="3"/>
  <c r="G11055" i="3"/>
  <c r="G11054" i="3"/>
  <c r="G11053" i="3"/>
  <c r="G11052" i="3"/>
  <c r="G11051" i="3"/>
  <c r="G11050" i="3"/>
  <c r="G11049" i="3"/>
  <c r="G11048" i="3"/>
  <c r="G11047" i="3"/>
  <c r="G11046" i="3"/>
  <c r="G11045" i="3"/>
  <c r="G11044" i="3"/>
  <c r="G11043" i="3"/>
  <c r="G11042" i="3"/>
  <c r="G11041" i="3"/>
  <c r="G11040" i="3"/>
  <c r="G11039" i="3"/>
  <c r="G11038" i="3"/>
  <c r="G11037" i="3"/>
  <c r="G11036" i="3"/>
  <c r="G11035" i="3"/>
  <c r="G11034" i="3"/>
  <c r="G11033" i="3"/>
  <c r="G11032" i="3"/>
  <c r="G11031" i="3"/>
  <c r="G11030" i="3"/>
  <c r="G11029" i="3"/>
  <c r="G11028" i="3"/>
  <c r="G11027" i="3"/>
  <c r="G11026" i="3"/>
  <c r="G11025" i="3"/>
  <c r="G11024" i="3"/>
  <c r="G11023" i="3"/>
  <c r="G11022" i="3"/>
  <c r="G11021" i="3"/>
  <c r="G11020" i="3"/>
  <c r="G11019" i="3"/>
  <c r="G11018" i="3"/>
  <c r="G11017" i="3"/>
  <c r="G11016" i="3"/>
  <c r="G11015" i="3"/>
  <c r="G11014" i="3"/>
  <c r="G11013" i="3"/>
  <c r="G11012" i="3"/>
  <c r="G11011" i="3"/>
  <c r="G11010" i="3"/>
  <c r="G11009" i="3"/>
  <c r="G11008" i="3"/>
  <c r="G11007" i="3"/>
  <c r="G11006" i="3"/>
  <c r="G11005" i="3"/>
  <c r="G11004" i="3"/>
  <c r="G11003" i="3"/>
  <c r="G11002" i="3"/>
  <c r="G11001" i="3"/>
  <c r="G11000" i="3"/>
  <c r="G10999" i="3"/>
  <c r="G10998" i="3"/>
  <c r="G10997" i="3"/>
  <c r="G10996" i="3"/>
  <c r="G10995" i="3"/>
  <c r="G10994" i="3"/>
  <c r="G10993" i="3"/>
  <c r="G10992" i="3"/>
  <c r="G10991" i="3"/>
  <c r="G10990" i="3"/>
  <c r="G10989" i="3"/>
  <c r="G10988" i="3"/>
  <c r="G10987" i="3"/>
  <c r="G10986" i="3"/>
  <c r="G10985" i="3"/>
  <c r="G10984" i="3"/>
  <c r="G10983" i="3"/>
  <c r="G10982" i="3"/>
  <c r="G10981" i="3"/>
  <c r="G10980" i="3"/>
  <c r="G10979" i="3"/>
  <c r="G10978" i="3"/>
  <c r="G10977" i="3"/>
  <c r="G10976" i="3"/>
  <c r="G10975" i="3"/>
  <c r="G10974" i="3"/>
  <c r="G10973" i="3"/>
  <c r="G10972" i="3"/>
  <c r="G10971" i="3"/>
  <c r="G10970" i="3"/>
  <c r="G10969" i="3"/>
  <c r="G10968" i="3"/>
  <c r="G10967" i="3"/>
  <c r="G10966" i="3"/>
  <c r="G10965" i="3"/>
  <c r="G10964" i="3"/>
  <c r="G10963" i="3"/>
  <c r="G10962" i="3"/>
  <c r="G10961" i="3"/>
  <c r="G10960" i="3"/>
  <c r="G10959" i="3"/>
  <c r="G10958" i="3"/>
  <c r="G10957" i="3"/>
  <c r="G10956" i="3"/>
  <c r="G10955" i="3"/>
  <c r="G10954" i="3"/>
  <c r="G10953" i="3"/>
  <c r="G10952" i="3"/>
  <c r="G10951" i="3"/>
  <c r="G10950" i="3"/>
  <c r="G10949" i="3"/>
  <c r="G10948" i="3"/>
  <c r="G10947" i="3"/>
  <c r="G10946" i="3"/>
  <c r="G10945" i="3"/>
  <c r="G10944" i="3"/>
  <c r="G10943" i="3"/>
  <c r="G10942" i="3"/>
  <c r="G10941" i="3"/>
  <c r="G10940" i="3"/>
  <c r="G10939" i="3"/>
  <c r="G10938" i="3"/>
  <c r="G10937" i="3"/>
  <c r="G10936" i="3"/>
  <c r="G10935" i="3"/>
  <c r="G10934" i="3"/>
  <c r="G10933" i="3"/>
  <c r="G10932" i="3"/>
  <c r="G10931" i="3"/>
  <c r="G10930" i="3"/>
  <c r="G10929" i="3"/>
  <c r="G10928" i="3"/>
  <c r="G10927" i="3"/>
  <c r="G10926" i="3"/>
  <c r="G10925" i="3"/>
  <c r="G10924" i="3"/>
  <c r="G10923" i="3"/>
  <c r="G10922" i="3"/>
  <c r="G10921" i="3"/>
  <c r="G10920" i="3"/>
  <c r="G10919" i="3"/>
  <c r="G10918" i="3"/>
  <c r="G10917" i="3"/>
  <c r="G10916" i="3"/>
  <c r="G10915" i="3"/>
  <c r="G10914" i="3"/>
  <c r="G10913" i="3"/>
  <c r="G10912" i="3"/>
  <c r="G10911" i="3"/>
  <c r="G10910" i="3"/>
  <c r="G10909" i="3"/>
  <c r="G10908" i="3"/>
  <c r="G10907" i="3"/>
  <c r="G10906" i="3"/>
  <c r="G10905" i="3"/>
  <c r="G10904" i="3"/>
  <c r="G10903" i="3"/>
  <c r="G10902" i="3"/>
  <c r="G10901" i="3"/>
  <c r="G10900" i="3"/>
  <c r="G10899" i="3"/>
  <c r="G10898" i="3"/>
  <c r="G10897" i="3"/>
  <c r="G10896" i="3"/>
  <c r="G10895" i="3"/>
  <c r="G10894" i="3"/>
  <c r="G10893" i="3"/>
  <c r="G10892" i="3"/>
  <c r="G10891" i="3"/>
  <c r="G10890" i="3"/>
  <c r="G10889" i="3"/>
  <c r="G10888" i="3"/>
  <c r="G10887" i="3"/>
  <c r="G10886" i="3"/>
  <c r="G10885" i="3"/>
  <c r="G10884" i="3"/>
  <c r="G10883" i="3"/>
  <c r="G10882" i="3"/>
  <c r="G10881" i="3"/>
  <c r="G10880" i="3"/>
  <c r="G10879" i="3"/>
  <c r="G10878" i="3"/>
  <c r="G10877" i="3"/>
  <c r="G10876" i="3"/>
  <c r="G10875" i="3"/>
  <c r="G10874" i="3"/>
  <c r="G10873" i="3"/>
  <c r="G10872" i="3"/>
  <c r="G10871" i="3"/>
  <c r="G10870" i="3"/>
  <c r="G10869" i="3"/>
  <c r="G10868" i="3"/>
  <c r="G10867" i="3"/>
  <c r="G10866" i="3"/>
  <c r="G10865" i="3"/>
  <c r="G10864" i="3"/>
  <c r="G10863" i="3"/>
  <c r="G10862" i="3"/>
  <c r="G10861" i="3"/>
  <c r="G10860" i="3"/>
  <c r="G10859" i="3"/>
  <c r="G10858" i="3"/>
  <c r="G10857" i="3"/>
  <c r="G10856" i="3"/>
  <c r="G10855" i="3"/>
  <c r="G10854" i="3"/>
  <c r="G10853" i="3"/>
  <c r="G10852" i="3"/>
  <c r="G10851" i="3"/>
  <c r="G10850" i="3"/>
  <c r="G10849" i="3"/>
  <c r="G10848" i="3"/>
  <c r="G10847" i="3"/>
  <c r="G10846" i="3"/>
  <c r="G10845" i="3"/>
  <c r="G10844" i="3"/>
  <c r="G10843" i="3"/>
  <c r="G10842" i="3"/>
  <c r="G10841" i="3"/>
  <c r="G10840" i="3"/>
  <c r="G10839" i="3"/>
  <c r="G10838" i="3"/>
  <c r="G10837" i="3"/>
  <c r="G10836" i="3"/>
  <c r="G10835" i="3"/>
  <c r="G10834" i="3"/>
  <c r="G10833" i="3"/>
  <c r="G10832" i="3"/>
  <c r="G10831" i="3"/>
  <c r="G10830" i="3"/>
  <c r="G10829" i="3"/>
  <c r="G10828" i="3"/>
  <c r="G10827" i="3"/>
  <c r="G10826" i="3"/>
  <c r="G10825" i="3"/>
  <c r="G10824" i="3"/>
  <c r="G10823" i="3"/>
  <c r="G10822" i="3"/>
  <c r="G10821" i="3"/>
  <c r="G10820" i="3"/>
  <c r="G10819" i="3"/>
  <c r="G10818" i="3"/>
  <c r="G10817" i="3"/>
  <c r="G10816" i="3"/>
  <c r="G10815" i="3"/>
  <c r="G10814" i="3"/>
  <c r="G10813" i="3"/>
  <c r="G10812" i="3"/>
  <c r="G10811" i="3"/>
  <c r="G10810" i="3"/>
  <c r="G10809" i="3"/>
  <c r="G10808" i="3"/>
  <c r="G10807" i="3"/>
  <c r="G10806" i="3"/>
  <c r="G10805" i="3"/>
  <c r="G10804" i="3"/>
  <c r="G10803" i="3"/>
  <c r="G10802" i="3"/>
  <c r="G10801" i="3"/>
  <c r="G10800" i="3"/>
  <c r="G10799" i="3"/>
  <c r="G10798" i="3"/>
  <c r="G10797" i="3"/>
  <c r="G10796" i="3"/>
  <c r="G10795" i="3"/>
  <c r="G10794" i="3"/>
  <c r="G10793" i="3"/>
  <c r="G10792" i="3"/>
  <c r="G10791" i="3"/>
  <c r="G10790" i="3"/>
  <c r="G10789" i="3"/>
  <c r="G10788" i="3"/>
  <c r="G10787" i="3"/>
  <c r="G10786" i="3"/>
  <c r="G10785" i="3"/>
  <c r="G10784" i="3"/>
  <c r="G10783" i="3"/>
  <c r="G10782" i="3"/>
  <c r="G10781" i="3"/>
  <c r="G10780" i="3"/>
  <c r="G10779" i="3"/>
  <c r="G10778" i="3"/>
  <c r="G10777" i="3"/>
  <c r="G10776" i="3"/>
  <c r="G10775" i="3"/>
  <c r="G10774" i="3"/>
  <c r="G10773" i="3"/>
  <c r="G10772" i="3"/>
  <c r="G10771" i="3"/>
  <c r="G10770" i="3"/>
  <c r="G10769" i="3"/>
  <c r="G10768" i="3"/>
  <c r="G10767" i="3"/>
  <c r="G10766" i="3"/>
  <c r="G10765" i="3"/>
  <c r="G10764" i="3"/>
  <c r="G10763" i="3"/>
  <c r="G10762" i="3"/>
  <c r="G10761" i="3"/>
  <c r="G10760" i="3"/>
  <c r="G10759" i="3"/>
  <c r="G10758" i="3"/>
  <c r="G10757" i="3"/>
  <c r="G10756" i="3"/>
  <c r="G10755" i="3"/>
  <c r="G10754" i="3"/>
  <c r="G10753" i="3"/>
  <c r="G10752" i="3"/>
  <c r="G10751" i="3"/>
  <c r="G10750" i="3"/>
  <c r="G10749" i="3"/>
  <c r="G10748" i="3"/>
  <c r="G10747" i="3"/>
  <c r="G10746" i="3"/>
  <c r="G10745" i="3"/>
  <c r="G10744" i="3"/>
  <c r="G10743" i="3"/>
  <c r="G10742" i="3"/>
  <c r="G10741" i="3"/>
  <c r="G10740" i="3"/>
  <c r="G10739" i="3"/>
  <c r="G10738" i="3"/>
  <c r="G10737" i="3"/>
  <c r="G10736" i="3"/>
  <c r="G10735" i="3"/>
  <c r="G10734" i="3"/>
  <c r="G10733" i="3"/>
  <c r="G10732" i="3"/>
  <c r="G10731" i="3"/>
  <c r="G10730" i="3"/>
  <c r="G10729" i="3"/>
  <c r="G10728" i="3"/>
  <c r="G10727" i="3"/>
  <c r="G10726" i="3"/>
  <c r="G10725" i="3"/>
  <c r="G10724" i="3"/>
  <c r="G10723" i="3"/>
  <c r="G10722" i="3"/>
  <c r="G10721" i="3"/>
  <c r="G10720" i="3"/>
  <c r="G10719" i="3"/>
  <c r="G10718" i="3"/>
  <c r="G10717" i="3"/>
  <c r="G10716" i="3"/>
  <c r="G10715" i="3"/>
  <c r="G10714" i="3"/>
  <c r="G10713" i="3"/>
  <c r="G10712" i="3"/>
  <c r="G10711" i="3"/>
  <c r="G10710" i="3"/>
  <c r="G10709" i="3"/>
  <c r="G10708" i="3"/>
  <c r="G10707" i="3"/>
  <c r="G10706" i="3"/>
  <c r="G10705" i="3"/>
  <c r="G10704" i="3"/>
  <c r="G10703" i="3"/>
  <c r="G10702" i="3"/>
  <c r="G10701" i="3"/>
  <c r="G10700" i="3"/>
  <c r="G10699" i="3"/>
  <c r="G10698" i="3"/>
  <c r="G10697" i="3"/>
  <c r="G10696" i="3"/>
  <c r="G10695" i="3"/>
  <c r="G10694" i="3"/>
  <c r="G10693" i="3"/>
  <c r="G10692" i="3"/>
  <c r="G10691" i="3"/>
  <c r="G10690" i="3"/>
  <c r="G10689" i="3"/>
  <c r="G10688" i="3"/>
  <c r="G10687" i="3"/>
  <c r="G10686" i="3"/>
  <c r="G10685" i="3"/>
  <c r="G10684" i="3"/>
  <c r="G10683" i="3"/>
  <c r="G10682" i="3"/>
  <c r="G10681" i="3"/>
  <c r="G10680" i="3"/>
  <c r="G10679" i="3"/>
  <c r="G10678" i="3"/>
  <c r="G10677" i="3"/>
  <c r="G10676" i="3"/>
  <c r="G10675" i="3"/>
  <c r="G10674" i="3"/>
  <c r="G10673" i="3"/>
  <c r="G10672" i="3"/>
  <c r="G10671" i="3"/>
  <c r="G10670" i="3"/>
  <c r="G10669" i="3"/>
  <c r="G10668" i="3"/>
  <c r="G10667" i="3"/>
  <c r="G10666" i="3"/>
  <c r="G10665" i="3"/>
  <c r="G10664" i="3"/>
  <c r="G10663" i="3"/>
  <c r="G10662" i="3"/>
  <c r="G10661" i="3"/>
  <c r="G10660" i="3"/>
  <c r="G10659" i="3"/>
  <c r="G10658" i="3"/>
  <c r="G10657" i="3"/>
  <c r="G10656" i="3"/>
  <c r="G10655" i="3"/>
  <c r="G10654" i="3"/>
  <c r="G10653" i="3"/>
  <c r="G10652" i="3"/>
  <c r="G10651" i="3"/>
  <c r="G10650" i="3"/>
  <c r="G10649" i="3"/>
  <c r="G10648" i="3"/>
  <c r="G10647" i="3"/>
  <c r="G10646" i="3"/>
  <c r="G10645" i="3"/>
  <c r="G10644" i="3"/>
  <c r="G10643" i="3"/>
  <c r="G10642" i="3"/>
  <c r="G10641" i="3"/>
  <c r="G10640" i="3"/>
  <c r="G10639" i="3"/>
  <c r="G10638" i="3"/>
  <c r="G10637" i="3"/>
  <c r="G10636" i="3"/>
  <c r="G10635" i="3"/>
  <c r="G10634" i="3"/>
  <c r="G10633" i="3"/>
  <c r="G10632" i="3"/>
  <c r="G10631" i="3"/>
  <c r="G10630" i="3"/>
  <c r="G10629" i="3"/>
  <c r="G10628" i="3"/>
  <c r="G10627" i="3"/>
  <c r="G10626" i="3"/>
  <c r="G10625" i="3"/>
  <c r="G10624" i="3"/>
  <c r="G10623" i="3"/>
  <c r="G10622" i="3"/>
  <c r="G10621" i="3"/>
  <c r="G10620" i="3"/>
  <c r="G10619" i="3"/>
  <c r="G10618" i="3"/>
  <c r="G10617" i="3"/>
  <c r="G10616" i="3"/>
  <c r="G10615" i="3"/>
  <c r="G10614" i="3"/>
  <c r="G10613" i="3"/>
  <c r="G10612" i="3"/>
  <c r="G10611" i="3"/>
  <c r="G10610" i="3"/>
  <c r="G10609" i="3"/>
  <c r="G10608" i="3"/>
  <c r="G10607" i="3"/>
  <c r="G10606" i="3"/>
  <c r="G10605" i="3"/>
  <c r="G10604" i="3"/>
  <c r="G10603" i="3"/>
  <c r="G10602" i="3"/>
  <c r="G10601" i="3"/>
  <c r="G10600" i="3"/>
  <c r="G10599" i="3"/>
  <c r="G10598" i="3"/>
  <c r="G10597" i="3"/>
  <c r="G10596" i="3"/>
  <c r="G10595" i="3"/>
  <c r="G10594" i="3"/>
  <c r="G10593" i="3"/>
  <c r="G10592" i="3"/>
  <c r="G10591" i="3"/>
  <c r="G10590" i="3"/>
  <c r="G10589" i="3"/>
  <c r="G10588" i="3"/>
  <c r="G10587" i="3"/>
  <c r="G10586" i="3"/>
  <c r="G10585" i="3"/>
  <c r="G10584" i="3"/>
  <c r="G10583" i="3"/>
  <c r="G10582" i="3"/>
  <c r="G10581" i="3"/>
  <c r="G10580" i="3"/>
  <c r="G10579" i="3"/>
  <c r="G10578" i="3"/>
  <c r="G10577" i="3"/>
  <c r="G10576" i="3"/>
  <c r="G10575" i="3"/>
  <c r="G10574" i="3"/>
  <c r="G10573" i="3"/>
  <c r="G10572" i="3"/>
  <c r="G10571" i="3"/>
  <c r="G10570" i="3"/>
  <c r="G10569" i="3"/>
  <c r="G10568" i="3"/>
  <c r="G10567" i="3"/>
  <c r="G10566" i="3"/>
  <c r="G10565" i="3"/>
  <c r="G10564" i="3"/>
  <c r="G10563" i="3"/>
  <c r="G10562" i="3"/>
  <c r="G10561" i="3"/>
  <c r="G10560" i="3"/>
  <c r="G10559" i="3"/>
  <c r="G10558" i="3"/>
  <c r="G10557" i="3"/>
  <c r="G10556" i="3"/>
  <c r="G10555" i="3"/>
  <c r="G10554" i="3"/>
  <c r="G10553" i="3"/>
  <c r="G10552" i="3"/>
  <c r="G10551" i="3"/>
  <c r="G10550" i="3"/>
  <c r="G10549" i="3"/>
  <c r="G10548" i="3"/>
  <c r="G10547" i="3"/>
  <c r="G10546" i="3"/>
  <c r="G10545" i="3"/>
  <c r="G10544" i="3"/>
  <c r="G10543" i="3"/>
  <c r="G10542" i="3"/>
  <c r="G10541" i="3"/>
  <c r="G10540" i="3"/>
  <c r="G10539" i="3"/>
  <c r="G10538" i="3"/>
  <c r="G10537" i="3"/>
  <c r="G10536" i="3"/>
  <c r="G10535" i="3"/>
  <c r="G10534" i="3"/>
  <c r="G10533" i="3"/>
  <c r="G10532" i="3"/>
  <c r="G10531" i="3"/>
  <c r="G10530" i="3"/>
  <c r="G10529" i="3"/>
  <c r="G10528" i="3"/>
  <c r="G10527" i="3"/>
  <c r="G10526" i="3"/>
  <c r="G10525" i="3"/>
  <c r="G10524" i="3"/>
  <c r="G10523" i="3"/>
  <c r="G10522" i="3"/>
  <c r="G10521" i="3"/>
  <c r="G10520" i="3"/>
  <c r="G10519" i="3"/>
  <c r="G10518" i="3"/>
  <c r="G10517" i="3"/>
  <c r="G10516" i="3"/>
  <c r="G10515" i="3"/>
  <c r="G10514" i="3"/>
  <c r="G10513" i="3"/>
  <c r="G10512" i="3"/>
  <c r="G10511" i="3"/>
  <c r="G10510" i="3"/>
  <c r="G10509" i="3"/>
  <c r="G10508" i="3"/>
  <c r="G10507" i="3"/>
  <c r="G10506" i="3"/>
  <c r="G10505" i="3"/>
  <c r="G10504" i="3"/>
  <c r="G10503" i="3"/>
  <c r="G10502" i="3"/>
  <c r="G10501" i="3"/>
  <c r="G10500" i="3"/>
  <c r="G10499" i="3"/>
  <c r="G10498" i="3"/>
  <c r="G10497" i="3"/>
  <c r="G10496" i="3"/>
  <c r="G10495" i="3"/>
  <c r="G10494" i="3"/>
  <c r="G10493" i="3"/>
  <c r="G10492" i="3"/>
  <c r="G10491" i="3"/>
  <c r="G10490" i="3"/>
  <c r="G10489" i="3"/>
  <c r="G10488" i="3"/>
  <c r="G10487" i="3"/>
  <c r="G10486" i="3"/>
  <c r="G10485" i="3"/>
  <c r="G10484" i="3"/>
  <c r="G10483" i="3"/>
  <c r="G10482" i="3"/>
  <c r="G10481" i="3"/>
  <c r="G10480" i="3"/>
  <c r="G10479" i="3"/>
  <c r="G10478" i="3"/>
  <c r="G10477" i="3"/>
  <c r="G10476" i="3"/>
  <c r="G10475" i="3"/>
  <c r="G10474" i="3"/>
  <c r="G10473" i="3"/>
  <c r="G10472" i="3"/>
  <c r="G10471" i="3"/>
  <c r="G10470" i="3"/>
  <c r="G10469" i="3"/>
  <c r="G10468" i="3"/>
  <c r="G10467" i="3"/>
  <c r="G10466" i="3"/>
  <c r="G10465" i="3"/>
  <c r="G10464" i="3"/>
  <c r="G10463" i="3"/>
  <c r="G10462" i="3"/>
  <c r="G10461" i="3"/>
  <c r="G10460" i="3"/>
  <c r="G10459" i="3"/>
  <c r="G10458" i="3"/>
  <c r="G10457" i="3"/>
  <c r="G10456" i="3"/>
  <c r="G10455" i="3"/>
  <c r="G10454" i="3"/>
  <c r="G10453" i="3"/>
  <c r="G10452" i="3"/>
  <c r="G10451" i="3"/>
  <c r="G10450" i="3"/>
  <c r="G10449" i="3"/>
  <c r="G10448" i="3"/>
  <c r="G10447" i="3"/>
  <c r="G10446" i="3"/>
  <c r="G10445" i="3"/>
  <c r="G10444" i="3"/>
  <c r="G10443" i="3"/>
  <c r="G10442" i="3"/>
  <c r="G10441" i="3"/>
  <c r="G10440" i="3"/>
  <c r="G10439" i="3"/>
  <c r="G10438" i="3"/>
  <c r="G10437" i="3"/>
  <c r="G10436" i="3"/>
  <c r="G10435" i="3"/>
  <c r="G10434" i="3"/>
  <c r="G10433" i="3"/>
  <c r="G10432" i="3"/>
  <c r="G10431" i="3"/>
  <c r="G10430" i="3"/>
  <c r="G10429" i="3"/>
  <c r="G10428" i="3"/>
  <c r="G10427" i="3"/>
  <c r="G10426" i="3"/>
  <c r="G10425" i="3"/>
  <c r="G10424" i="3"/>
  <c r="G10423" i="3"/>
  <c r="G10422" i="3"/>
  <c r="G10421" i="3"/>
  <c r="G10420" i="3"/>
  <c r="G10419" i="3"/>
  <c r="G10418" i="3"/>
  <c r="G10417" i="3"/>
  <c r="G10416" i="3"/>
  <c r="G10415" i="3"/>
  <c r="G10414" i="3"/>
  <c r="G10413" i="3"/>
  <c r="G10412" i="3"/>
  <c r="G10411" i="3"/>
  <c r="G10410" i="3"/>
  <c r="G10409" i="3"/>
  <c r="G10408" i="3"/>
  <c r="G10407" i="3"/>
  <c r="G10406" i="3"/>
  <c r="G10405" i="3"/>
  <c r="G10404" i="3"/>
  <c r="G10403" i="3"/>
  <c r="G10402" i="3"/>
  <c r="G10401" i="3"/>
  <c r="G10400" i="3"/>
  <c r="G10399" i="3"/>
  <c r="G10398" i="3"/>
  <c r="G10397" i="3"/>
  <c r="G10396" i="3"/>
  <c r="G10395" i="3"/>
  <c r="G10394" i="3"/>
  <c r="G10393" i="3"/>
  <c r="G10392" i="3"/>
  <c r="G10391" i="3"/>
  <c r="G10390" i="3"/>
  <c r="G10389" i="3"/>
  <c r="G10388" i="3"/>
  <c r="G10387" i="3"/>
  <c r="G10386" i="3"/>
  <c r="G10385" i="3"/>
  <c r="G10384" i="3"/>
  <c r="G10383" i="3"/>
  <c r="G10382" i="3"/>
  <c r="G10381" i="3"/>
  <c r="G10380" i="3"/>
  <c r="G10379" i="3"/>
  <c r="G10378" i="3"/>
  <c r="G10377" i="3"/>
  <c r="G10376" i="3"/>
  <c r="G10375" i="3"/>
  <c r="G10374" i="3"/>
  <c r="G10373" i="3"/>
  <c r="G10372" i="3"/>
  <c r="G10371" i="3"/>
  <c r="G10370" i="3"/>
  <c r="G10369" i="3"/>
  <c r="G10368" i="3"/>
  <c r="G10367" i="3"/>
  <c r="G10366" i="3"/>
  <c r="G10365" i="3"/>
  <c r="G10364" i="3"/>
  <c r="G10363" i="3"/>
  <c r="G10362" i="3"/>
  <c r="G10361" i="3"/>
  <c r="G10360" i="3"/>
  <c r="G10359" i="3"/>
  <c r="G10358" i="3"/>
  <c r="G10357" i="3"/>
  <c r="G10356" i="3"/>
  <c r="G10355" i="3"/>
  <c r="G10354" i="3"/>
  <c r="G10353" i="3"/>
  <c r="G10352" i="3"/>
  <c r="G10351" i="3"/>
  <c r="G10350" i="3"/>
  <c r="G10349" i="3"/>
  <c r="G10348" i="3"/>
  <c r="G10347" i="3"/>
  <c r="G10346" i="3"/>
  <c r="G10345" i="3"/>
  <c r="G10344" i="3"/>
  <c r="G10343" i="3"/>
  <c r="G10342" i="3"/>
  <c r="G10341" i="3"/>
  <c r="G10340" i="3"/>
  <c r="G10339" i="3"/>
  <c r="G10338" i="3"/>
  <c r="G10337" i="3"/>
  <c r="G10336" i="3"/>
  <c r="G10335" i="3"/>
  <c r="G10334" i="3"/>
  <c r="G10333" i="3"/>
  <c r="G10332" i="3"/>
  <c r="G10331" i="3"/>
  <c r="G10330" i="3"/>
  <c r="G10329" i="3"/>
  <c r="G10328" i="3"/>
  <c r="G10327" i="3"/>
  <c r="G10326" i="3"/>
  <c r="G10325" i="3"/>
  <c r="G10324" i="3"/>
  <c r="G10323" i="3"/>
  <c r="G10322" i="3"/>
  <c r="G10321" i="3"/>
  <c r="G10320" i="3"/>
  <c r="G10319" i="3"/>
  <c r="G10318" i="3"/>
  <c r="G10317" i="3"/>
  <c r="G10316" i="3"/>
  <c r="G10315" i="3"/>
  <c r="G10314" i="3"/>
  <c r="G10313" i="3"/>
  <c r="G10312" i="3"/>
  <c r="G10311" i="3"/>
  <c r="G10310" i="3"/>
  <c r="G10309" i="3"/>
  <c r="G10308" i="3"/>
  <c r="G10307" i="3"/>
  <c r="G10306" i="3"/>
  <c r="G10305" i="3"/>
  <c r="G10304" i="3"/>
  <c r="G10303" i="3"/>
  <c r="G10302" i="3"/>
  <c r="G10301" i="3"/>
  <c r="G10300" i="3"/>
  <c r="G10299" i="3"/>
  <c r="G10298" i="3"/>
  <c r="G10297" i="3"/>
  <c r="G10296" i="3"/>
  <c r="G10295" i="3"/>
  <c r="G10294" i="3"/>
  <c r="G10293" i="3"/>
  <c r="G10292" i="3"/>
  <c r="G10291" i="3"/>
  <c r="G10290" i="3"/>
  <c r="G10289" i="3"/>
  <c r="G10288" i="3"/>
  <c r="G10287" i="3"/>
  <c r="G10286" i="3"/>
  <c r="G10285" i="3"/>
  <c r="G10284" i="3"/>
  <c r="G10283" i="3"/>
  <c r="G10282" i="3"/>
  <c r="G10281" i="3"/>
  <c r="G10280" i="3"/>
  <c r="G10279" i="3"/>
  <c r="G10278" i="3"/>
  <c r="G10277" i="3"/>
  <c r="G10276" i="3"/>
  <c r="G10275" i="3"/>
  <c r="G10274" i="3"/>
  <c r="G10273" i="3"/>
  <c r="G10272" i="3"/>
  <c r="G10271" i="3"/>
  <c r="G10270" i="3"/>
  <c r="G10269" i="3"/>
  <c r="G10268" i="3"/>
  <c r="G10267" i="3"/>
  <c r="G10266" i="3"/>
  <c r="G10265" i="3"/>
  <c r="G10264" i="3"/>
  <c r="G10263" i="3"/>
  <c r="G10262" i="3"/>
  <c r="G10261" i="3"/>
  <c r="G10260" i="3"/>
  <c r="G10259" i="3"/>
  <c r="G10258" i="3"/>
  <c r="G10257" i="3"/>
  <c r="G10256" i="3"/>
  <c r="G10255" i="3"/>
  <c r="G10254" i="3"/>
  <c r="G10253" i="3"/>
  <c r="G10252" i="3"/>
  <c r="G10251" i="3"/>
  <c r="G10250" i="3"/>
  <c r="G10249" i="3"/>
  <c r="G10248" i="3"/>
  <c r="G10247" i="3"/>
  <c r="G10246" i="3"/>
  <c r="G10245" i="3"/>
  <c r="G10244" i="3"/>
  <c r="G10243" i="3"/>
  <c r="G10242" i="3"/>
  <c r="G10241" i="3"/>
  <c r="G10240" i="3"/>
  <c r="G10239" i="3"/>
  <c r="G10238" i="3"/>
  <c r="G10237" i="3"/>
  <c r="G10236" i="3"/>
  <c r="G10235" i="3"/>
  <c r="G10234" i="3"/>
  <c r="G10233" i="3"/>
  <c r="G10232" i="3"/>
  <c r="G10231" i="3"/>
  <c r="G10230" i="3"/>
  <c r="G10229" i="3"/>
  <c r="G10228" i="3"/>
  <c r="G10227" i="3"/>
  <c r="G10226" i="3"/>
  <c r="G10225" i="3"/>
  <c r="G10224" i="3"/>
  <c r="G10223" i="3"/>
  <c r="G10222" i="3"/>
  <c r="G10221" i="3"/>
  <c r="G10220" i="3"/>
  <c r="G10219" i="3"/>
  <c r="G10218" i="3"/>
  <c r="G10217" i="3"/>
  <c r="G10216" i="3"/>
  <c r="G10215" i="3"/>
  <c r="G10214" i="3"/>
  <c r="G10213" i="3"/>
  <c r="G10212" i="3"/>
  <c r="G10211" i="3"/>
  <c r="G10210" i="3"/>
  <c r="G10209" i="3"/>
  <c r="G10208" i="3"/>
  <c r="G10207" i="3"/>
  <c r="G10206" i="3"/>
  <c r="G10205" i="3"/>
  <c r="G10204" i="3"/>
  <c r="G10203" i="3"/>
  <c r="G10202" i="3"/>
  <c r="G10201" i="3"/>
  <c r="G10200" i="3"/>
  <c r="G10199" i="3"/>
  <c r="G10198" i="3"/>
  <c r="G10197" i="3"/>
  <c r="G10196" i="3"/>
  <c r="G10195" i="3"/>
  <c r="G10194" i="3"/>
  <c r="G10193" i="3"/>
  <c r="G10192" i="3"/>
  <c r="G10191" i="3"/>
  <c r="G10190" i="3"/>
  <c r="G10189" i="3"/>
  <c r="G10188" i="3"/>
  <c r="G10187" i="3"/>
  <c r="G10186" i="3"/>
  <c r="G10185" i="3"/>
  <c r="G10184" i="3"/>
  <c r="G10183" i="3"/>
  <c r="G10182" i="3"/>
  <c r="G10181" i="3"/>
  <c r="G10180" i="3"/>
  <c r="G10179" i="3"/>
  <c r="G10178" i="3"/>
  <c r="G10177" i="3"/>
  <c r="G10176" i="3"/>
  <c r="G10175" i="3"/>
  <c r="G10174" i="3"/>
  <c r="G10173" i="3"/>
  <c r="G10172" i="3"/>
  <c r="G10171" i="3"/>
  <c r="G10170" i="3"/>
  <c r="G10169" i="3"/>
  <c r="G10168" i="3"/>
  <c r="G10167" i="3"/>
  <c r="G10166" i="3"/>
  <c r="G10165" i="3"/>
  <c r="G10164" i="3"/>
  <c r="G10163" i="3"/>
  <c r="G10162" i="3"/>
  <c r="G10161" i="3"/>
  <c r="G10160" i="3"/>
  <c r="G10159" i="3"/>
  <c r="G10158" i="3"/>
  <c r="G10157" i="3"/>
  <c r="G10156" i="3"/>
  <c r="G10155" i="3"/>
  <c r="G10154" i="3"/>
  <c r="G10153" i="3"/>
  <c r="G10152" i="3"/>
  <c r="G10151" i="3"/>
  <c r="G10150" i="3"/>
  <c r="G10149" i="3"/>
  <c r="G10148" i="3"/>
  <c r="G10147" i="3"/>
  <c r="G10146" i="3"/>
  <c r="G10145" i="3"/>
  <c r="G10144" i="3"/>
  <c r="G10143" i="3"/>
  <c r="G10142" i="3"/>
  <c r="G10141" i="3"/>
  <c r="G10140" i="3"/>
  <c r="G10139" i="3"/>
  <c r="G10138" i="3"/>
  <c r="G10137" i="3"/>
  <c r="G10136" i="3"/>
  <c r="G10135" i="3"/>
  <c r="G10134" i="3"/>
  <c r="G10133" i="3"/>
  <c r="G10132" i="3"/>
  <c r="G10131" i="3"/>
  <c r="G10130" i="3"/>
  <c r="G10129" i="3"/>
  <c r="G10128" i="3"/>
  <c r="G10127" i="3"/>
  <c r="G10126" i="3"/>
  <c r="G10125" i="3"/>
  <c r="G10124" i="3"/>
  <c r="G10123" i="3"/>
  <c r="G10122" i="3"/>
  <c r="G10121" i="3"/>
  <c r="G10120" i="3"/>
  <c r="G10119" i="3"/>
  <c r="G10118" i="3"/>
  <c r="G10117" i="3"/>
  <c r="G10116" i="3"/>
  <c r="G10115" i="3"/>
  <c r="G10114" i="3"/>
  <c r="G10113" i="3"/>
  <c r="G10112" i="3"/>
  <c r="G10111" i="3"/>
  <c r="G10110" i="3"/>
  <c r="G10109" i="3"/>
  <c r="G10108" i="3"/>
  <c r="G10107" i="3"/>
  <c r="G10106" i="3"/>
  <c r="G10105" i="3"/>
  <c r="G10104" i="3"/>
  <c r="G10103" i="3"/>
  <c r="G10102" i="3"/>
  <c r="G10101" i="3"/>
  <c r="G10100" i="3"/>
  <c r="G10099" i="3"/>
  <c r="G10098" i="3"/>
  <c r="G10097" i="3"/>
  <c r="G10096" i="3"/>
  <c r="G10095" i="3"/>
  <c r="G10094" i="3"/>
  <c r="G10093" i="3"/>
  <c r="G10092" i="3"/>
  <c r="G10091" i="3"/>
  <c r="G10090" i="3"/>
  <c r="G10089" i="3"/>
  <c r="G10088" i="3"/>
  <c r="G10087" i="3"/>
  <c r="G10086" i="3"/>
  <c r="G10085" i="3"/>
  <c r="G10084" i="3"/>
  <c r="G10083" i="3"/>
  <c r="G10082" i="3"/>
  <c r="G10081" i="3"/>
  <c r="G10080" i="3"/>
  <c r="G10079" i="3"/>
  <c r="G10078" i="3"/>
  <c r="G10077" i="3"/>
  <c r="G10076" i="3"/>
  <c r="G10075" i="3"/>
  <c r="G10074" i="3"/>
  <c r="G10073" i="3"/>
  <c r="G10072" i="3"/>
  <c r="G10071" i="3"/>
  <c r="G10070" i="3"/>
  <c r="G10069" i="3"/>
  <c r="G10068" i="3"/>
  <c r="G10067" i="3"/>
  <c r="G10066" i="3"/>
  <c r="G10065" i="3"/>
  <c r="G10064" i="3"/>
  <c r="G10063" i="3"/>
  <c r="G10062" i="3"/>
  <c r="G10061" i="3"/>
  <c r="G10060" i="3"/>
  <c r="G10059" i="3"/>
  <c r="G10058" i="3"/>
  <c r="G10057" i="3"/>
  <c r="G10056" i="3"/>
  <c r="G10055" i="3"/>
  <c r="G10054" i="3"/>
  <c r="G10053" i="3"/>
  <c r="G10052" i="3"/>
  <c r="G10051" i="3"/>
  <c r="G10050" i="3"/>
  <c r="G10049" i="3"/>
  <c r="G10048" i="3"/>
  <c r="G10047" i="3"/>
  <c r="G10046" i="3"/>
  <c r="G10045" i="3"/>
  <c r="G10044" i="3"/>
  <c r="G10043" i="3"/>
  <c r="G10042" i="3"/>
  <c r="G10041" i="3"/>
  <c r="G10040" i="3"/>
  <c r="G10039" i="3"/>
  <c r="G10038" i="3"/>
  <c r="G10037" i="3"/>
  <c r="G10036" i="3"/>
  <c r="G10035" i="3"/>
  <c r="G10034" i="3"/>
  <c r="G10033" i="3"/>
  <c r="G10032" i="3"/>
  <c r="G10031" i="3"/>
  <c r="G10030" i="3"/>
  <c r="G10029" i="3"/>
  <c r="G10028" i="3"/>
  <c r="G10027" i="3"/>
  <c r="G10026" i="3"/>
  <c r="G10025" i="3"/>
  <c r="G10024" i="3"/>
  <c r="G10023" i="3"/>
  <c r="G10022" i="3"/>
  <c r="G10021" i="3"/>
  <c r="G10020" i="3"/>
  <c r="G10019" i="3"/>
  <c r="G10018" i="3"/>
  <c r="G10017" i="3"/>
  <c r="G10016" i="3"/>
  <c r="G10015" i="3"/>
  <c r="G10014" i="3"/>
  <c r="G10013" i="3"/>
  <c r="G10012" i="3"/>
  <c r="G10011" i="3"/>
  <c r="G10010" i="3"/>
  <c r="G10009" i="3"/>
  <c r="G10008" i="3"/>
  <c r="G10007" i="3"/>
  <c r="G10006" i="3"/>
  <c r="G10005" i="3"/>
  <c r="G10004" i="3"/>
  <c r="G10003" i="3"/>
  <c r="G10002" i="3"/>
  <c r="G10001" i="3"/>
  <c r="G10000" i="3"/>
  <c r="G9999" i="3"/>
  <c r="G9998" i="3"/>
  <c r="G9997" i="3"/>
  <c r="G9996" i="3"/>
  <c r="G9995" i="3"/>
  <c r="G9994" i="3"/>
  <c r="G9993" i="3"/>
  <c r="G9992" i="3"/>
  <c r="G9991" i="3"/>
  <c r="G9990" i="3"/>
  <c r="G9989" i="3"/>
  <c r="G9988" i="3"/>
  <c r="G9987" i="3"/>
  <c r="G9986" i="3"/>
  <c r="G9985" i="3"/>
  <c r="G9984" i="3"/>
  <c r="G9983" i="3"/>
  <c r="G9982" i="3"/>
  <c r="G9981" i="3"/>
  <c r="G9980" i="3"/>
  <c r="G9979" i="3"/>
  <c r="G9978" i="3"/>
  <c r="G9977" i="3"/>
  <c r="G9976" i="3"/>
  <c r="G9975" i="3"/>
  <c r="G9974" i="3"/>
  <c r="G9973" i="3"/>
  <c r="G9972" i="3"/>
  <c r="G9971" i="3"/>
  <c r="G9970" i="3"/>
  <c r="G9969" i="3"/>
  <c r="G9968" i="3"/>
  <c r="G9967" i="3"/>
  <c r="G9966" i="3"/>
  <c r="G9965" i="3"/>
  <c r="G9964" i="3"/>
  <c r="G9963" i="3"/>
  <c r="G9962" i="3"/>
  <c r="G9961" i="3"/>
  <c r="G9960" i="3"/>
  <c r="G9959" i="3"/>
  <c r="G9958" i="3"/>
  <c r="G9957" i="3"/>
  <c r="G9956" i="3"/>
  <c r="G9955" i="3"/>
  <c r="G9954" i="3"/>
  <c r="G9953" i="3"/>
  <c r="G9952" i="3"/>
  <c r="G9951" i="3"/>
  <c r="G9950" i="3"/>
  <c r="G9949" i="3"/>
  <c r="G9948" i="3"/>
  <c r="G9947" i="3"/>
  <c r="G9946" i="3"/>
  <c r="G9945" i="3"/>
  <c r="G9944" i="3"/>
  <c r="G9943" i="3"/>
  <c r="G9942" i="3"/>
  <c r="G9941" i="3"/>
  <c r="G9940" i="3"/>
  <c r="G9939" i="3"/>
  <c r="G9938" i="3"/>
  <c r="G9937" i="3"/>
  <c r="G9936" i="3"/>
  <c r="G9935" i="3"/>
  <c r="G9934" i="3"/>
  <c r="G9933" i="3"/>
  <c r="G9932" i="3"/>
  <c r="G9931" i="3"/>
  <c r="G9930" i="3"/>
  <c r="G9929" i="3"/>
  <c r="G9928" i="3"/>
  <c r="G9927" i="3"/>
  <c r="G9926" i="3"/>
  <c r="G9925" i="3"/>
  <c r="G9924" i="3"/>
  <c r="G9923" i="3"/>
  <c r="G9922" i="3"/>
  <c r="G9921" i="3"/>
  <c r="G9920" i="3"/>
  <c r="G9919" i="3"/>
  <c r="G9918" i="3"/>
  <c r="G9917" i="3"/>
  <c r="G9916" i="3"/>
  <c r="G9915" i="3"/>
  <c r="G9914" i="3"/>
  <c r="G9913" i="3"/>
  <c r="G9912" i="3"/>
  <c r="G9911" i="3"/>
  <c r="G9910" i="3"/>
  <c r="G9909" i="3"/>
  <c r="G9908" i="3"/>
  <c r="G9907" i="3"/>
  <c r="G9906" i="3"/>
  <c r="G9905" i="3"/>
  <c r="G9904" i="3"/>
  <c r="G9903" i="3"/>
  <c r="G9902" i="3"/>
  <c r="G9901" i="3"/>
  <c r="G9900" i="3"/>
  <c r="G9899" i="3"/>
  <c r="G9898" i="3"/>
  <c r="G9897" i="3"/>
  <c r="G9896" i="3"/>
  <c r="G9895" i="3"/>
  <c r="G9894" i="3"/>
  <c r="G9893" i="3"/>
  <c r="G9892" i="3"/>
  <c r="G9891" i="3"/>
  <c r="G9890" i="3"/>
  <c r="G9889" i="3"/>
  <c r="G9888" i="3"/>
  <c r="G9887" i="3"/>
  <c r="G9886" i="3"/>
  <c r="G9885" i="3"/>
  <c r="G9884" i="3"/>
  <c r="G9883" i="3"/>
  <c r="G9882" i="3"/>
  <c r="G9881" i="3"/>
  <c r="G9880" i="3"/>
  <c r="G9879" i="3"/>
  <c r="G9878" i="3"/>
  <c r="G9877" i="3"/>
  <c r="G9876" i="3"/>
  <c r="G9875" i="3"/>
  <c r="G9874" i="3"/>
  <c r="G9873" i="3"/>
  <c r="G9872" i="3"/>
  <c r="G9871" i="3"/>
  <c r="G9870" i="3"/>
  <c r="G9869" i="3"/>
  <c r="G9868" i="3"/>
  <c r="G9867" i="3"/>
  <c r="G9866" i="3"/>
  <c r="G9865" i="3"/>
  <c r="G9864" i="3"/>
  <c r="G9863" i="3"/>
  <c r="G9862" i="3"/>
  <c r="G9861" i="3"/>
  <c r="G9860" i="3"/>
  <c r="G9859" i="3"/>
  <c r="G9858" i="3"/>
  <c r="G9857" i="3"/>
  <c r="G9856" i="3"/>
  <c r="G9855" i="3"/>
  <c r="G9854" i="3"/>
  <c r="G9853" i="3"/>
  <c r="G9852" i="3"/>
  <c r="G9851" i="3"/>
  <c r="G9850" i="3"/>
  <c r="G9849" i="3"/>
  <c r="G9848" i="3"/>
  <c r="G9847" i="3"/>
  <c r="G9846" i="3"/>
  <c r="G9845" i="3"/>
  <c r="G9844" i="3"/>
  <c r="G9843" i="3"/>
  <c r="G9842" i="3"/>
  <c r="G9841" i="3"/>
  <c r="G9840" i="3"/>
  <c r="G9839" i="3"/>
  <c r="G9838" i="3"/>
  <c r="G9837" i="3"/>
  <c r="G9836" i="3"/>
  <c r="G9835" i="3"/>
  <c r="G9834" i="3"/>
  <c r="G9833" i="3"/>
  <c r="G9832" i="3"/>
  <c r="G9831" i="3"/>
  <c r="G9830" i="3"/>
  <c r="G9829" i="3"/>
  <c r="G9828" i="3"/>
  <c r="G9827" i="3"/>
  <c r="G9826" i="3"/>
  <c r="G9825" i="3"/>
  <c r="G9824" i="3"/>
  <c r="G9823" i="3"/>
  <c r="G9822" i="3"/>
  <c r="G9821" i="3"/>
  <c r="G9820" i="3"/>
  <c r="G9819" i="3"/>
  <c r="G9818" i="3"/>
  <c r="G9817" i="3"/>
  <c r="G9816" i="3"/>
  <c r="G9815" i="3"/>
  <c r="G9814" i="3"/>
  <c r="G9813" i="3"/>
  <c r="G9812" i="3"/>
  <c r="G9811" i="3"/>
  <c r="G9810" i="3"/>
  <c r="G9809" i="3"/>
  <c r="G9808" i="3"/>
  <c r="G9807" i="3"/>
  <c r="G9806" i="3"/>
  <c r="G9805" i="3"/>
  <c r="G9804" i="3"/>
  <c r="G9803" i="3"/>
  <c r="G9802" i="3"/>
  <c r="G9801" i="3"/>
  <c r="G9800" i="3"/>
  <c r="G9799" i="3"/>
  <c r="G9798" i="3"/>
  <c r="G9797" i="3"/>
  <c r="G9796" i="3"/>
  <c r="G9795" i="3"/>
  <c r="G9794" i="3"/>
  <c r="G9793" i="3"/>
  <c r="G9792" i="3"/>
  <c r="G9791" i="3"/>
  <c r="G9790" i="3"/>
  <c r="G9789" i="3"/>
  <c r="G9788" i="3"/>
  <c r="G9787" i="3"/>
  <c r="G9786" i="3"/>
  <c r="G9785" i="3"/>
  <c r="G9784" i="3"/>
  <c r="G9783" i="3"/>
  <c r="G9782" i="3"/>
  <c r="G9781" i="3"/>
  <c r="G9780" i="3"/>
  <c r="G9779" i="3"/>
  <c r="G9778" i="3"/>
  <c r="G9777" i="3"/>
  <c r="G9776" i="3"/>
  <c r="G9775" i="3"/>
  <c r="G9774" i="3"/>
  <c r="G9773" i="3"/>
  <c r="G9772" i="3"/>
  <c r="G9771" i="3"/>
  <c r="G9770" i="3"/>
  <c r="G9769" i="3"/>
  <c r="G9768" i="3"/>
  <c r="G9767" i="3"/>
  <c r="G9766" i="3"/>
  <c r="G9765" i="3"/>
  <c r="G9764" i="3"/>
  <c r="G9763" i="3"/>
  <c r="G9762" i="3"/>
  <c r="G9761" i="3"/>
  <c r="G9760" i="3"/>
  <c r="G9759" i="3"/>
  <c r="G9758" i="3"/>
  <c r="G9757" i="3"/>
  <c r="G9756" i="3"/>
  <c r="G9755" i="3"/>
  <c r="G9754" i="3"/>
  <c r="G9753" i="3"/>
  <c r="G9752" i="3"/>
  <c r="G9751" i="3"/>
  <c r="G9750" i="3"/>
  <c r="G9749" i="3"/>
  <c r="G9748" i="3"/>
  <c r="G9747" i="3"/>
  <c r="G9746" i="3"/>
  <c r="G9745" i="3"/>
  <c r="G9744" i="3"/>
  <c r="G9743" i="3"/>
  <c r="G9742" i="3"/>
  <c r="G9741" i="3"/>
  <c r="G9740" i="3"/>
  <c r="G9739" i="3"/>
  <c r="G9738" i="3"/>
  <c r="G9737" i="3"/>
  <c r="G9736" i="3"/>
  <c r="G9735" i="3"/>
  <c r="G9734" i="3"/>
  <c r="G9733" i="3"/>
  <c r="G9732" i="3"/>
  <c r="G9731" i="3"/>
  <c r="G9730" i="3"/>
  <c r="G9729" i="3"/>
  <c r="G9728" i="3"/>
  <c r="G9727" i="3"/>
  <c r="G9726" i="3"/>
  <c r="G9725" i="3"/>
  <c r="G9724" i="3"/>
  <c r="G9723" i="3"/>
  <c r="G9722" i="3"/>
  <c r="G9721" i="3"/>
  <c r="G9720" i="3"/>
  <c r="G9719" i="3"/>
  <c r="G9718" i="3"/>
  <c r="G9717" i="3"/>
  <c r="G9716" i="3"/>
  <c r="G9715" i="3"/>
  <c r="G9714" i="3"/>
  <c r="G9713" i="3"/>
  <c r="G9712" i="3"/>
  <c r="G9711" i="3"/>
  <c r="G9710" i="3"/>
  <c r="G9709" i="3"/>
  <c r="G9708" i="3"/>
  <c r="G9707" i="3"/>
  <c r="G9706" i="3"/>
  <c r="G9705" i="3"/>
  <c r="G9704" i="3"/>
  <c r="G9703" i="3"/>
  <c r="G9702" i="3"/>
  <c r="G9701" i="3"/>
  <c r="G9700" i="3"/>
  <c r="G9699" i="3"/>
  <c r="G9698" i="3"/>
  <c r="G9697" i="3"/>
  <c r="G9696" i="3"/>
  <c r="G9695" i="3"/>
  <c r="G9694" i="3"/>
  <c r="G9693" i="3"/>
  <c r="G9692" i="3"/>
  <c r="G9691" i="3"/>
  <c r="G9690" i="3"/>
  <c r="G9689" i="3"/>
  <c r="G9688" i="3"/>
  <c r="G9687" i="3"/>
  <c r="G9686" i="3"/>
  <c r="G9685" i="3"/>
  <c r="G9684" i="3"/>
  <c r="G9683" i="3"/>
  <c r="G9682" i="3"/>
  <c r="G9681" i="3"/>
  <c r="G9680" i="3"/>
  <c r="G9679" i="3"/>
  <c r="G9678" i="3"/>
  <c r="G9677" i="3"/>
  <c r="G9676" i="3"/>
  <c r="G9675" i="3"/>
  <c r="G9674" i="3"/>
  <c r="G9673" i="3"/>
  <c r="G9672" i="3"/>
  <c r="G9671" i="3"/>
  <c r="G9670" i="3"/>
  <c r="G9669" i="3"/>
  <c r="G9668" i="3"/>
  <c r="G9667" i="3"/>
  <c r="G9666" i="3"/>
  <c r="G9665" i="3"/>
  <c r="G9664" i="3"/>
  <c r="G9663" i="3"/>
  <c r="G9662" i="3"/>
  <c r="G9661" i="3"/>
  <c r="G9660" i="3"/>
  <c r="G9659" i="3"/>
  <c r="G9658" i="3"/>
  <c r="G9657" i="3"/>
  <c r="G9656" i="3"/>
  <c r="G9655" i="3"/>
  <c r="G9654" i="3"/>
  <c r="G9653" i="3"/>
  <c r="G9652" i="3"/>
  <c r="G9651" i="3"/>
  <c r="G9650" i="3"/>
  <c r="G9649" i="3"/>
  <c r="G9648" i="3"/>
  <c r="G9647" i="3"/>
  <c r="G9646" i="3"/>
  <c r="G9645" i="3"/>
  <c r="G9644" i="3"/>
  <c r="G9643" i="3"/>
  <c r="G9642" i="3"/>
  <c r="G9641" i="3"/>
  <c r="G9640" i="3"/>
  <c r="G9639" i="3"/>
  <c r="G9638" i="3"/>
  <c r="G9637" i="3"/>
  <c r="G9636" i="3"/>
  <c r="G9635" i="3"/>
  <c r="G9634" i="3"/>
  <c r="G9633" i="3"/>
  <c r="G9632" i="3"/>
  <c r="G9631" i="3"/>
  <c r="G9630" i="3"/>
  <c r="G9629" i="3"/>
  <c r="G9628" i="3"/>
  <c r="G9627" i="3"/>
  <c r="G9626" i="3"/>
  <c r="G9625" i="3"/>
  <c r="G9624" i="3"/>
  <c r="G9623" i="3"/>
  <c r="G9622" i="3"/>
  <c r="G9621" i="3"/>
  <c r="G9620" i="3"/>
  <c r="G9619" i="3"/>
  <c r="G9618" i="3"/>
  <c r="G9617" i="3"/>
  <c r="G9616" i="3"/>
  <c r="G9615" i="3"/>
  <c r="G9614" i="3"/>
  <c r="G9613" i="3"/>
  <c r="G9612" i="3"/>
  <c r="G9611" i="3"/>
  <c r="G9610" i="3"/>
  <c r="G9609" i="3"/>
  <c r="G9608" i="3"/>
  <c r="G9607" i="3"/>
  <c r="G9606" i="3"/>
  <c r="G9605" i="3"/>
  <c r="G9604" i="3"/>
  <c r="G9603" i="3"/>
  <c r="G9602" i="3"/>
  <c r="G9601" i="3"/>
  <c r="G9600" i="3"/>
  <c r="G9599" i="3"/>
  <c r="G9598" i="3"/>
  <c r="G9597" i="3"/>
  <c r="G9596" i="3"/>
  <c r="G9595" i="3"/>
  <c r="G9594" i="3"/>
  <c r="G9593" i="3"/>
  <c r="G9592" i="3"/>
  <c r="G9591" i="3"/>
  <c r="G9590" i="3"/>
  <c r="G9589" i="3"/>
  <c r="G9588" i="3"/>
  <c r="G9587" i="3"/>
  <c r="G9586" i="3"/>
  <c r="G9585" i="3"/>
  <c r="G9584" i="3"/>
  <c r="G9583" i="3"/>
  <c r="G9582" i="3"/>
  <c r="G9581" i="3"/>
  <c r="G9580" i="3"/>
  <c r="G9579" i="3"/>
  <c r="G9578" i="3"/>
  <c r="G9577" i="3"/>
  <c r="G9576" i="3"/>
  <c r="G9575" i="3"/>
  <c r="G9574" i="3"/>
  <c r="G9573" i="3"/>
  <c r="G9572" i="3"/>
  <c r="G9571" i="3"/>
  <c r="G9570" i="3"/>
  <c r="G9569" i="3"/>
  <c r="G9568" i="3"/>
  <c r="G9567" i="3"/>
  <c r="G9566" i="3"/>
  <c r="G9565" i="3"/>
  <c r="G9564" i="3"/>
  <c r="G9563" i="3"/>
  <c r="G9562" i="3"/>
  <c r="G9561" i="3"/>
  <c r="G9560" i="3"/>
  <c r="G9559" i="3"/>
  <c r="G9558" i="3"/>
  <c r="G9557" i="3"/>
  <c r="G9556" i="3"/>
  <c r="G9555" i="3"/>
  <c r="G9554" i="3"/>
  <c r="G9553" i="3"/>
  <c r="G9552" i="3"/>
  <c r="G9551" i="3"/>
  <c r="G9550" i="3"/>
  <c r="G9549" i="3"/>
  <c r="G9548" i="3"/>
  <c r="G9547" i="3"/>
  <c r="G9546" i="3"/>
  <c r="G9545" i="3"/>
  <c r="G9544" i="3"/>
  <c r="G9543" i="3"/>
  <c r="G9542" i="3"/>
  <c r="G9541" i="3"/>
  <c r="G9540" i="3"/>
  <c r="G9539" i="3"/>
  <c r="G9538" i="3"/>
  <c r="G9537" i="3"/>
  <c r="G9536" i="3"/>
  <c r="G9535" i="3"/>
  <c r="G9534" i="3"/>
  <c r="G9533" i="3"/>
  <c r="G9532" i="3"/>
  <c r="G9531" i="3"/>
  <c r="G9530" i="3"/>
  <c r="G9529" i="3"/>
  <c r="G9528" i="3"/>
  <c r="G9527" i="3"/>
  <c r="G9526" i="3"/>
  <c r="G9525" i="3"/>
  <c r="G9524" i="3"/>
  <c r="G9523" i="3"/>
  <c r="G9522" i="3"/>
  <c r="G9521" i="3"/>
  <c r="G9520" i="3"/>
  <c r="G9519" i="3"/>
  <c r="G9518" i="3"/>
  <c r="G9517" i="3"/>
  <c r="G9516" i="3"/>
  <c r="G9515" i="3"/>
  <c r="G9514" i="3"/>
  <c r="G9513" i="3"/>
  <c r="G9512" i="3"/>
  <c r="G9511" i="3"/>
  <c r="G9510" i="3"/>
  <c r="G9509" i="3"/>
  <c r="G9508" i="3"/>
  <c r="G9507" i="3"/>
  <c r="G9506" i="3"/>
  <c r="G9505" i="3"/>
  <c r="G9504" i="3"/>
  <c r="G9503" i="3"/>
  <c r="G9502" i="3"/>
  <c r="G9501" i="3"/>
  <c r="G9500" i="3"/>
  <c r="G9499" i="3"/>
  <c r="G9498" i="3"/>
  <c r="G9497" i="3"/>
  <c r="G9496" i="3"/>
  <c r="G9495" i="3"/>
  <c r="G9494" i="3"/>
  <c r="G9493" i="3"/>
  <c r="G9492" i="3"/>
  <c r="G9491" i="3"/>
  <c r="G9490" i="3"/>
  <c r="G9489" i="3"/>
  <c r="G9488" i="3"/>
  <c r="G9487" i="3"/>
  <c r="G9486" i="3"/>
  <c r="G9485" i="3"/>
  <c r="G9484" i="3"/>
  <c r="G9483" i="3"/>
  <c r="G9482" i="3"/>
  <c r="G9481" i="3"/>
  <c r="G9480" i="3"/>
  <c r="G9479" i="3"/>
  <c r="G9478" i="3"/>
  <c r="G9477" i="3"/>
  <c r="G9476" i="3"/>
  <c r="G9475" i="3"/>
  <c r="G9474" i="3"/>
  <c r="G9473" i="3"/>
  <c r="G9472" i="3"/>
  <c r="G9471" i="3"/>
  <c r="G9470" i="3"/>
  <c r="G9469" i="3"/>
  <c r="G9468" i="3"/>
  <c r="G9467" i="3"/>
  <c r="G9466" i="3"/>
  <c r="G9465" i="3"/>
  <c r="G9464" i="3"/>
  <c r="G9463" i="3"/>
  <c r="G9462" i="3"/>
  <c r="G9461" i="3"/>
  <c r="G9460" i="3"/>
  <c r="G9459" i="3"/>
  <c r="G9458" i="3"/>
  <c r="G9457" i="3"/>
  <c r="G9456" i="3"/>
  <c r="G9455" i="3"/>
  <c r="G9454" i="3"/>
  <c r="G9453" i="3"/>
  <c r="G9452" i="3"/>
  <c r="G9451" i="3"/>
  <c r="G9450" i="3"/>
  <c r="G9449" i="3"/>
  <c r="G9448" i="3"/>
  <c r="G9447" i="3"/>
  <c r="G9446" i="3"/>
  <c r="G9445" i="3"/>
  <c r="G9444" i="3"/>
  <c r="G9443" i="3"/>
  <c r="G9442" i="3"/>
  <c r="G9441" i="3"/>
  <c r="G9440" i="3"/>
  <c r="G9439" i="3"/>
  <c r="G9438" i="3"/>
  <c r="G9437" i="3"/>
  <c r="G9436" i="3"/>
  <c r="G9435" i="3"/>
  <c r="G9434" i="3"/>
  <c r="G9433" i="3"/>
  <c r="G9432" i="3"/>
  <c r="G9431" i="3"/>
  <c r="G9430" i="3"/>
  <c r="G9429" i="3"/>
  <c r="G9428" i="3"/>
  <c r="G9427" i="3"/>
  <c r="G9426" i="3"/>
  <c r="G9425" i="3"/>
  <c r="G9424" i="3"/>
  <c r="G9423" i="3"/>
  <c r="G9422" i="3"/>
  <c r="G9421" i="3"/>
  <c r="G9420" i="3"/>
  <c r="G9419" i="3"/>
  <c r="G9418" i="3"/>
  <c r="G9417" i="3"/>
  <c r="G9416" i="3"/>
  <c r="G9415" i="3"/>
  <c r="G9414" i="3"/>
  <c r="G9413" i="3"/>
  <c r="G9412" i="3"/>
  <c r="G9411" i="3"/>
  <c r="G9410" i="3"/>
  <c r="G9409" i="3"/>
  <c r="G9408" i="3"/>
  <c r="G9407" i="3"/>
  <c r="G9406" i="3"/>
  <c r="G9405" i="3"/>
  <c r="G9404" i="3"/>
  <c r="G9403" i="3"/>
  <c r="G9402" i="3"/>
  <c r="G9401" i="3"/>
  <c r="G9400" i="3"/>
  <c r="G9399" i="3"/>
  <c r="G9398" i="3"/>
  <c r="G9397" i="3"/>
  <c r="G9396" i="3"/>
  <c r="G9395" i="3"/>
  <c r="G9394" i="3"/>
  <c r="G9393" i="3"/>
  <c r="G9392" i="3"/>
  <c r="G9391" i="3"/>
  <c r="G9390" i="3"/>
  <c r="G9389" i="3"/>
  <c r="G9388" i="3"/>
  <c r="G9387" i="3"/>
  <c r="G9386" i="3"/>
  <c r="G9385" i="3"/>
  <c r="G9384" i="3"/>
  <c r="G9383" i="3"/>
  <c r="G9382" i="3"/>
  <c r="G9381" i="3"/>
  <c r="G9380" i="3"/>
  <c r="G9379" i="3"/>
  <c r="G9378" i="3"/>
  <c r="G9377" i="3"/>
  <c r="G9376" i="3"/>
  <c r="G9375" i="3"/>
  <c r="G9374" i="3"/>
  <c r="G9373" i="3"/>
  <c r="G9372" i="3"/>
  <c r="G9371" i="3"/>
  <c r="G9370" i="3"/>
  <c r="G9369" i="3"/>
  <c r="G9368" i="3"/>
  <c r="G9367" i="3"/>
  <c r="G9366" i="3"/>
  <c r="G9365" i="3"/>
  <c r="G9364" i="3"/>
  <c r="G9363" i="3"/>
  <c r="G9362" i="3"/>
  <c r="G9361" i="3"/>
  <c r="G9360" i="3"/>
  <c r="G9359" i="3"/>
  <c r="G9358" i="3"/>
  <c r="G9357" i="3"/>
  <c r="G9356" i="3"/>
  <c r="G9355" i="3"/>
  <c r="G9354" i="3"/>
  <c r="G9353" i="3"/>
  <c r="G9352" i="3"/>
  <c r="G9351" i="3"/>
  <c r="G9350" i="3"/>
  <c r="G9349" i="3"/>
  <c r="G9348" i="3"/>
  <c r="G9347" i="3"/>
  <c r="G9346" i="3"/>
  <c r="G9345" i="3"/>
  <c r="G9344" i="3"/>
  <c r="G9343" i="3"/>
  <c r="G9342" i="3"/>
  <c r="G9341" i="3"/>
  <c r="G9340" i="3"/>
  <c r="G9339" i="3"/>
  <c r="G9338" i="3"/>
  <c r="G9337" i="3"/>
  <c r="G9336" i="3"/>
  <c r="G9335" i="3"/>
  <c r="G9334" i="3"/>
  <c r="G9333" i="3"/>
  <c r="G9332" i="3"/>
  <c r="G9331" i="3"/>
  <c r="G9330" i="3"/>
  <c r="G9329" i="3"/>
  <c r="G9328" i="3"/>
  <c r="G9327" i="3"/>
  <c r="G9326" i="3"/>
  <c r="G9325" i="3"/>
  <c r="G9324" i="3"/>
  <c r="G9323" i="3"/>
  <c r="G9322" i="3"/>
  <c r="G9321" i="3"/>
  <c r="G9320" i="3"/>
  <c r="G9319" i="3"/>
  <c r="G9318" i="3"/>
  <c r="G9317" i="3"/>
  <c r="G9316" i="3"/>
  <c r="G9315" i="3"/>
  <c r="G9314" i="3"/>
  <c r="G9313" i="3"/>
  <c r="G9312" i="3"/>
  <c r="G9311" i="3"/>
  <c r="G9310" i="3"/>
  <c r="G9309" i="3"/>
  <c r="G9308" i="3"/>
  <c r="G9307" i="3"/>
  <c r="G9306" i="3"/>
  <c r="G9305" i="3"/>
  <c r="G9304" i="3"/>
  <c r="G9303" i="3"/>
  <c r="G9302" i="3"/>
  <c r="G9301" i="3"/>
  <c r="G9300" i="3"/>
  <c r="G9299" i="3"/>
  <c r="G9298" i="3"/>
  <c r="G9297" i="3"/>
  <c r="G9296" i="3"/>
  <c r="G9295" i="3"/>
  <c r="G9294" i="3"/>
  <c r="G9293" i="3"/>
  <c r="G9292" i="3"/>
  <c r="G9291" i="3"/>
  <c r="G9290" i="3"/>
  <c r="G9289" i="3"/>
  <c r="G9288" i="3"/>
  <c r="G9287" i="3"/>
  <c r="G9286" i="3"/>
  <c r="G9285" i="3"/>
  <c r="G9284" i="3"/>
  <c r="G9283" i="3"/>
  <c r="G9282" i="3"/>
  <c r="G9281" i="3"/>
  <c r="G9280" i="3"/>
  <c r="G9279" i="3"/>
  <c r="G9278" i="3"/>
  <c r="G9277" i="3"/>
  <c r="G9276" i="3"/>
  <c r="G9275" i="3"/>
  <c r="G9274" i="3"/>
  <c r="G9273" i="3"/>
  <c r="G9272" i="3"/>
  <c r="G9271" i="3"/>
  <c r="G9270" i="3"/>
  <c r="G9269" i="3"/>
  <c r="G9268" i="3"/>
  <c r="G9267" i="3"/>
  <c r="G9266" i="3"/>
  <c r="G9265" i="3"/>
  <c r="G9264" i="3"/>
  <c r="G9263" i="3"/>
  <c r="G9262" i="3"/>
  <c r="G9261" i="3"/>
  <c r="G9260" i="3"/>
  <c r="G9259" i="3"/>
  <c r="G9258" i="3"/>
  <c r="G9257" i="3"/>
  <c r="G9256" i="3"/>
  <c r="G9255" i="3"/>
  <c r="G9254" i="3"/>
  <c r="G9253" i="3"/>
  <c r="G9252" i="3"/>
  <c r="G9251" i="3"/>
  <c r="G9250" i="3"/>
  <c r="G9249" i="3"/>
  <c r="G9248" i="3"/>
  <c r="G9247" i="3"/>
  <c r="G9246" i="3"/>
  <c r="G9245" i="3"/>
  <c r="G9244" i="3"/>
  <c r="G9243" i="3"/>
  <c r="G9242" i="3"/>
  <c r="G9241" i="3"/>
  <c r="G9240" i="3"/>
  <c r="G9239" i="3"/>
  <c r="G9238" i="3"/>
  <c r="G9237" i="3"/>
  <c r="G9236" i="3"/>
  <c r="G9235" i="3"/>
  <c r="G9234" i="3"/>
  <c r="G9233" i="3"/>
  <c r="G9232" i="3"/>
  <c r="G9231" i="3"/>
  <c r="G9230" i="3"/>
  <c r="G9229" i="3"/>
  <c r="G9228" i="3"/>
  <c r="G9227" i="3"/>
  <c r="G9226" i="3"/>
  <c r="G9225" i="3"/>
  <c r="G9224" i="3"/>
  <c r="G9223" i="3"/>
  <c r="G9222" i="3"/>
  <c r="G9221" i="3"/>
  <c r="G9220" i="3"/>
  <c r="G9219" i="3"/>
  <c r="G9218" i="3"/>
  <c r="G9217" i="3"/>
  <c r="G9216" i="3"/>
  <c r="G9215" i="3"/>
  <c r="G9214" i="3"/>
  <c r="G9213" i="3"/>
  <c r="G9212" i="3"/>
  <c r="G9211" i="3"/>
  <c r="G9210" i="3"/>
  <c r="G9209" i="3"/>
  <c r="G9208" i="3"/>
  <c r="G9207" i="3"/>
  <c r="G9206" i="3"/>
  <c r="G9205" i="3"/>
  <c r="G9204" i="3"/>
  <c r="G9203" i="3"/>
  <c r="G9202" i="3"/>
  <c r="G9201" i="3"/>
  <c r="G9200" i="3"/>
  <c r="G9199" i="3"/>
  <c r="G9198" i="3"/>
  <c r="G9197" i="3"/>
  <c r="G9196" i="3"/>
  <c r="G9195" i="3"/>
  <c r="G9194" i="3"/>
  <c r="G9193" i="3"/>
  <c r="G9192" i="3"/>
  <c r="G9191" i="3"/>
  <c r="G9190" i="3"/>
  <c r="G9189" i="3"/>
  <c r="G9188" i="3"/>
  <c r="G9187" i="3"/>
  <c r="G9186" i="3"/>
  <c r="G9185" i="3"/>
  <c r="G9184" i="3"/>
  <c r="G9183" i="3"/>
  <c r="G9182" i="3"/>
  <c r="G9181" i="3"/>
  <c r="G9180" i="3"/>
  <c r="G9179" i="3"/>
  <c r="G9178" i="3"/>
  <c r="G9177" i="3"/>
  <c r="G9176" i="3"/>
  <c r="G9175" i="3"/>
  <c r="G9174" i="3"/>
  <c r="G9173" i="3"/>
  <c r="G9172" i="3"/>
  <c r="G9171" i="3"/>
  <c r="G9170" i="3"/>
  <c r="G9169" i="3"/>
  <c r="G9168" i="3"/>
  <c r="G9167" i="3"/>
  <c r="G9166" i="3"/>
  <c r="G9165" i="3"/>
  <c r="G9164" i="3"/>
  <c r="G9163" i="3"/>
  <c r="G9162" i="3"/>
  <c r="G9161" i="3"/>
  <c r="G9160" i="3"/>
  <c r="G9159" i="3"/>
  <c r="G9158" i="3"/>
  <c r="G9157" i="3"/>
  <c r="G9156" i="3"/>
  <c r="G9155" i="3"/>
  <c r="G9154" i="3"/>
  <c r="G9153" i="3"/>
  <c r="G9152" i="3"/>
  <c r="G9151" i="3"/>
  <c r="G9150" i="3"/>
  <c r="G9149" i="3"/>
  <c r="G9148" i="3"/>
  <c r="G9147" i="3"/>
  <c r="G9146" i="3"/>
  <c r="G9145" i="3"/>
  <c r="G9144" i="3"/>
  <c r="G9143" i="3"/>
  <c r="G9142" i="3"/>
  <c r="G9141" i="3"/>
  <c r="G9140" i="3"/>
  <c r="G9139" i="3"/>
  <c r="G9138" i="3"/>
  <c r="G9137" i="3"/>
  <c r="G9136" i="3"/>
  <c r="G9135" i="3"/>
  <c r="G9134" i="3"/>
  <c r="G9133" i="3"/>
  <c r="G9132" i="3"/>
  <c r="G9131" i="3"/>
  <c r="G9130" i="3"/>
  <c r="G9129" i="3"/>
  <c r="G9128" i="3"/>
  <c r="G9127" i="3"/>
  <c r="G9126" i="3"/>
  <c r="G9125" i="3"/>
  <c r="G9124" i="3"/>
  <c r="G9123" i="3"/>
  <c r="G9122" i="3"/>
  <c r="G9121" i="3"/>
  <c r="G9120" i="3"/>
  <c r="G9119" i="3"/>
  <c r="G9118" i="3"/>
  <c r="G9117" i="3"/>
  <c r="G9116" i="3"/>
  <c r="G9115" i="3"/>
  <c r="G9114" i="3"/>
  <c r="G9113" i="3"/>
  <c r="G9112" i="3"/>
  <c r="G9111" i="3"/>
  <c r="G9110" i="3"/>
  <c r="G9109" i="3"/>
  <c r="G9108" i="3"/>
  <c r="G9107" i="3"/>
  <c r="G9106" i="3"/>
  <c r="G9105" i="3"/>
  <c r="G9104" i="3"/>
  <c r="G9103" i="3"/>
  <c r="G9102" i="3"/>
  <c r="G9101" i="3"/>
  <c r="G9100" i="3"/>
  <c r="G9099" i="3"/>
  <c r="G9098" i="3"/>
  <c r="G9097" i="3"/>
  <c r="G9096" i="3"/>
  <c r="G9095" i="3"/>
  <c r="G9094" i="3"/>
  <c r="G9093" i="3"/>
  <c r="G9092" i="3"/>
  <c r="G9091" i="3"/>
  <c r="G9090" i="3"/>
  <c r="G9089" i="3"/>
  <c r="G9088" i="3"/>
  <c r="G9087" i="3"/>
  <c r="G9086" i="3"/>
  <c r="G9085" i="3"/>
  <c r="G9084" i="3"/>
  <c r="G9083" i="3"/>
  <c r="G9082" i="3"/>
  <c r="G9081" i="3"/>
  <c r="G9080" i="3"/>
  <c r="G9079" i="3"/>
  <c r="G9078" i="3"/>
  <c r="G9077" i="3"/>
  <c r="G9076" i="3"/>
  <c r="G9075" i="3"/>
  <c r="G9074" i="3"/>
  <c r="G9073" i="3"/>
  <c r="G9072" i="3"/>
  <c r="G9071" i="3"/>
  <c r="G9070" i="3"/>
  <c r="G9069" i="3"/>
  <c r="G9068" i="3"/>
  <c r="G9067" i="3"/>
  <c r="G9066" i="3"/>
  <c r="G9065" i="3"/>
  <c r="G9064" i="3"/>
  <c r="G9063" i="3"/>
  <c r="G9062" i="3"/>
  <c r="G9061" i="3"/>
  <c r="G9060" i="3"/>
  <c r="G9059" i="3"/>
  <c r="G9058" i="3"/>
  <c r="G9057" i="3"/>
  <c r="G9056" i="3"/>
  <c r="G9055" i="3"/>
  <c r="G9054" i="3"/>
  <c r="G9053" i="3"/>
  <c r="G9052" i="3"/>
  <c r="G9051" i="3"/>
  <c r="G9050" i="3"/>
  <c r="G9049" i="3"/>
  <c r="G9048" i="3"/>
  <c r="G9047" i="3"/>
  <c r="G9046" i="3"/>
  <c r="G9045" i="3"/>
  <c r="G9044" i="3"/>
  <c r="G9043" i="3"/>
  <c r="G9042" i="3"/>
  <c r="G9041" i="3"/>
  <c r="G9040" i="3"/>
  <c r="G9039" i="3"/>
  <c r="G9038" i="3"/>
  <c r="G9037" i="3"/>
  <c r="G9036" i="3"/>
  <c r="G9035" i="3"/>
  <c r="G9034" i="3"/>
  <c r="G9033" i="3"/>
  <c r="G9032" i="3"/>
  <c r="G9031" i="3"/>
  <c r="G9030" i="3"/>
  <c r="G9029" i="3"/>
  <c r="G9028" i="3"/>
  <c r="G9027" i="3"/>
  <c r="G9026" i="3"/>
  <c r="G9025" i="3"/>
  <c r="G9024" i="3"/>
  <c r="G9023" i="3"/>
  <c r="G9022" i="3"/>
  <c r="G9021" i="3"/>
  <c r="G9020" i="3"/>
  <c r="G9019" i="3"/>
  <c r="G9018" i="3"/>
  <c r="G9017" i="3"/>
  <c r="G9016" i="3"/>
  <c r="G9015" i="3"/>
  <c r="G9014" i="3"/>
  <c r="G9013" i="3"/>
  <c r="G9012" i="3"/>
  <c r="G9011" i="3"/>
  <c r="G9010" i="3"/>
  <c r="G9009" i="3"/>
  <c r="G9008" i="3"/>
  <c r="G9007" i="3"/>
  <c r="G9006" i="3"/>
  <c r="G9005" i="3"/>
  <c r="G9004" i="3"/>
  <c r="G9003" i="3"/>
  <c r="G9002" i="3"/>
  <c r="G9001" i="3"/>
  <c r="G9000" i="3"/>
  <c r="G8999" i="3"/>
  <c r="G8998" i="3"/>
  <c r="G8997" i="3"/>
  <c r="G8996" i="3"/>
  <c r="G8995" i="3"/>
  <c r="G8994" i="3"/>
  <c r="G8993" i="3"/>
  <c r="G8992" i="3"/>
  <c r="G8991" i="3"/>
  <c r="G8990" i="3"/>
  <c r="G8989" i="3"/>
  <c r="G8988" i="3"/>
  <c r="G8987" i="3"/>
  <c r="G8986" i="3"/>
  <c r="G8985" i="3"/>
  <c r="G8984" i="3"/>
  <c r="G8983" i="3"/>
  <c r="G8982" i="3"/>
  <c r="G8981" i="3"/>
  <c r="G8980" i="3"/>
  <c r="G8979" i="3"/>
  <c r="G8978" i="3"/>
  <c r="G8977" i="3"/>
  <c r="G8976" i="3"/>
  <c r="G8975" i="3"/>
  <c r="G8974" i="3"/>
  <c r="G8973" i="3"/>
  <c r="G8972" i="3"/>
  <c r="G8971" i="3"/>
  <c r="G8970" i="3"/>
  <c r="G8969" i="3"/>
  <c r="G8968" i="3"/>
  <c r="G8967" i="3"/>
  <c r="G8966" i="3"/>
  <c r="G8965" i="3"/>
  <c r="G8964" i="3"/>
  <c r="G8963" i="3"/>
  <c r="G8962" i="3"/>
  <c r="G8961" i="3"/>
  <c r="G8960" i="3"/>
  <c r="G8959" i="3"/>
  <c r="G8958" i="3"/>
  <c r="G8957" i="3"/>
  <c r="G8956" i="3"/>
  <c r="G8955" i="3"/>
  <c r="G8954" i="3"/>
  <c r="G8953" i="3"/>
  <c r="G8952" i="3"/>
  <c r="G8951" i="3"/>
  <c r="G8950" i="3"/>
  <c r="G8949" i="3"/>
  <c r="G8948" i="3"/>
  <c r="G8947" i="3"/>
  <c r="G8946" i="3"/>
  <c r="G8945" i="3"/>
  <c r="G8944" i="3"/>
  <c r="G8943" i="3"/>
  <c r="G8942" i="3"/>
  <c r="G8941" i="3"/>
  <c r="G8940" i="3"/>
  <c r="G8939" i="3"/>
  <c r="G8938" i="3"/>
  <c r="G8937" i="3"/>
  <c r="G8936" i="3"/>
  <c r="G8935" i="3"/>
  <c r="G8934" i="3"/>
  <c r="G8933" i="3"/>
  <c r="G8932" i="3"/>
  <c r="G8931" i="3"/>
  <c r="G8930" i="3"/>
  <c r="G8929" i="3"/>
  <c r="G8928" i="3"/>
  <c r="G8927" i="3"/>
  <c r="G8926" i="3"/>
  <c r="G8925" i="3"/>
  <c r="G8924" i="3"/>
  <c r="G8923" i="3"/>
  <c r="G8922" i="3"/>
  <c r="G8921" i="3"/>
  <c r="G8920" i="3"/>
  <c r="G8919" i="3"/>
  <c r="G8918" i="3"/>
  <c r="G8917" i="3"/>
  <c r="G8916" i="3"/>
  <c r="G8915" i="3"/>
  <c r="G8914" i="3"/>
  <c r="G8913" i="3"/>
  <c r="G8912" i="3"/>
  <c r="G8911" i="3"/>
  <c r="G8910" i="3"/>
  <c r="G8909" i="3"/>
  <c r="G8908" i="3"/>
  <c r="G8907" i="3"/>
  <c r="G8906" i="3"/>
  <c r="G8905" i="3"/>
  <c r="G8904" i="3"/>
  <c r="G8903" i="3"/>
  <c r="G8902" i="3"/>
  <c r="G8901" i="3"/>
  <c r="G8900" i="3"/>
  <c r="G8899" i="3"/>
  <c r="G8898" i="3"/>
  <c r="G8897" i="3"/>
  <c r="G8896" i="3"/>
  <c r="G8895" i="3"/>
  <c r="G8894" i="3"/>
  <c r="G8893" i="3"/>
  <c r="G8892" i="3"/>
  <c r="G8891" i="3"/>
  <c r="G8890" i="3"/>
  <c r="G8889" i="3"/>
  <c r="G8888" i="3"/>
  <c r="G8887" i="3"/>
  <c r="G8886" i="3"/>
  <c r="G8885" i="3"/>
  <c r="G8884" i="3"/>
  <c r="G8883" i="3"/>
  <c r="G8882" i="3"/>
  <c r="G8881" i="3"/>
  <c r="G8880" i="3"/>
  <c r="G8879" i="3"/>
  <c r="G8878" i="3"/>
  <c r="G8877" i="3"/>
  <c r="G8876" i="3"/>
  <c r="G8875" i="3"/>
  <c r="G8874" i="3"/>
  <c r="G8873" i="3"/>
  <c r="G8872" i="3"/>
  <c r="G8871" i="3"/>
  <c r="G8870" i="3"/>
  <c r="G8869" i="3"/>
  <c r="G8868" i="3"/>
  <c r="G8867" i="3"/>
  <c r="G8866" i="3"/>
  <c r="G8865" i="3"/>
  <c r="G8864" i="3"/>
  <c r="G8863" i="3"/>
  <c r="G8862" i="3"/>
  <c r="G8861" i="3"/>
  <c r="G8860" i="3"/>
  <c r="G8859" i="3"/>
  <c r="G8858" i="3"/>
  <c r="G8857" i="3"/>
  <c r="G8856" i="3"/>
  <c r="G8855" i="3"/>
  <c r="G8854" i="3"/>
  <c r="G8853" i="3"/>
  <c r="G8852" i="3"/>
  <c r="G8851" i="3"/>
  <c r="G8850" i="3"/>
  <c r="G8849" i="3"/>
  <c r="G8848" i="3"/>
  <c r="G8847" i="3"/>
  <c r="G8846" i="3"/>
  <c r="G8845" i="3"/>
  <c r="G8844" i="3"/>
  <c r="G8843" i="3"/>
  <c r="G8842" i="3"/>
  <c r="G8841" i="3"/>
  <c r="G8840" i="3"/>
  <c r="G8839" i="3"/>
  <c r="G8838" i="3"/>
  <c r="G8837" i="3"/>
  <c r="G8836" i="3"/>
  <c r="G8835" i="3"/>
  <c r="G8834" i="3"/>
  <c r="G8833" i="3"/>
  <c r="G8832" i="3"/>
  <c r="G8831" i="3"/>
  <c r="G8830" i="3"/>
  <c r="G8829" i="3"/>
  <c r="G8828" i="3"/>
  <c r="G8827" i="3"/>
  <c r="G8826" i="3"/>
  <c r="G8825" i="3"/>
  <c r="G8824" i="3"/>
  <c r="G8823" i="3"/>
  <c r="G8822" i="3"/>
  <c r="G8821" i="3"/>
  <c r="G8820" i="3"/>
  <c r="G8819" i="3"/>
  <c r="G8818" i="3"/>
  <c r="G8817" i="3"/>
  <c r="G8816" i="3"/>
  <c r="G8815" i="3"/>
  <c r="G8814" i="3"/>
  <c r="G8813" i="3"/>
  <c r="G8812" i="3"/>
  <c r="G8811" i="3"/>
  <c r="G8810" i="3"/>
  <c r="G8809" i="3"/>
  <c r="G8808" i="3"/>
  <c r="G8807" i="3"/>
  <c r="G8806" i="3"/>
  <c r="G8805" i="3"/>
  <c r="G8804" i="3"/>
  <c r="G8803" i="3"/>
  <c r="G8802" i="3"/>
  <c r="G8801" i="3"/>
  <c r="G8800" i="3"/>
  <c r="G8799" i="3"/>
  <c r="G8798" i="3"/>
  <c r="G8797" i="3"/>
  <c r="G8796" i="3"/>
  <c r="G8795" i="3"/>
  <c r="G8794" i="3"/>
  <c r="G8793" i="3"/>
  <c r="G8792" i="3"/>
  <c r="G8791" i="3"/>
  <c r="G8790" i="3"/>
  <c r="G8789" i="3"/>
  <c r="G8788" i="3"/>
  <c r="G8787" i="3"/>
  <c r="G8786" i="3"/>
  <c r="G8785" i="3"/>
  <c r="G8784" i="3"/>
  <c r="G8783" i="3"/>
  <c r="G8782" i="3"/>
  <c r="G8781" i="3"/>
  <c r="G8780" i="3"/>
  <c r="G8779" i="3"/>
  <c r="G8778" i="3"/>
  <c r="G8777" i="3"/>
  <c r="G8776" i="3"/>
  <c r="G8775" i="3"/>
  <c r="G8774" i="3"/>
  <c r="G8773" i="3"/>
  <c r="G8772" i="3"/>
  <c r="G8771" i="3"/>
  <c r="G8770" i="3"/>
  <c r="G8769" i="3"/>
  <c r="G8768" i="3"/>
  <c r="G8767" i="3"/>
  <c r="G8766" i="3"/>
  <c r="G8765" i="3"/>
  <c r="G8764" i="3"/>
  <c r="G8763" i="3"/>
  <c r="G8762" i="3"/>
  <c r="G8761" i="3"/>
  <c r="G8760" i="3"/>
  <c r="G8759" i="3"/>
  <c r="G8758" i="3"/>
  <c r="G8757" i="3"/>
  <c r="G8756" i="3"/>
  <c r="G8755" i="3"/>
  <c r="G8754" i="3"/>
  <c r="G8753" i="3"/>
  <c r="G8752" i="3"/>
  <c r="G8751" i="3"/>
  <c r="G8750" i="3"/>
  <c r="G8749" i="3"/>
  <c r="G8748" i="3"/>
  <c r="G8747" i="3"/>
  <c r="G8746" i="3"/>
  <c r="G8745" i="3"/>
  <c r="G8744" i="3"/>
  <c r="G8743" i="3"/>
  <c r="G8742" i="3"/>
  <c r="G8741" i="3"/>
  <c r="G8740" i="3"/>
  <c r="G8739" i="3"/>
  <c r="G8738" i="3"/>
  <c r="G8737" i="3"/>
  <c r="G8736" i="3"/>
  <c r="G8735" i="3"/>
  <c r="G8734" i="3"/>
  <c r="G8733" i="3"/>
  <c r="G8732" i="3"/>
  <c r="G8731" i="3"/>
  <c r="G8730" i="3"/>
  <c r="G8729" i="3"/>
  <c r="G8728" i="3"/>
  <c r="G8727" i="3"/>
  <c r="G8726" i="3"/>
  <c r="G8725" i="3"/>
  <c r="G8724" i="3"/>
  <c r="G8723" i="3"/>
  <c r="G8722" i="3"/>
  <c r="G8721" i="3"/>
  <c r="G8720" i="3"/>
  <c r="G8719" i="3"/>
  <c r="G8718" i="3"/>
  <c r="G8717" i="3"/>
  <c r="G8716" i="3"/>
  <c r="G8715" i="3"/>
  <c r="G8714" i="3"/>
  <c r="G8713" i="3"/>
  <c r="G8712" i="3"/>
  <c r="G8711" i="3"/>
  <c r="G8710" i="3"/>
  <c r="G8709" i="3"/>
  <c r="G8708" i="3"/>
  <c r="G8707" i="3"/>
  <c r="G8706" i="3"/>
  <c r="G8705" i="3"/>
  <c r="G8704" i="3"/>
  <c r="G8703" i="3"/>
  <c r="G8702" i="3"/>
  <c r="G8701" i="3"/>
  <c r="G8700" i="3"/>
  <c r="G8699" i="3"/>
  <c r="G8698" i="3"/>
  <c r="G8697" i="3"/>
  <c r="G8696" i="3"/>
  <c r="G8695" i="3"/>
  <c r="G8694" i="3"/>
  <c r="G8693" i="3"/>
  <c r="G8692" i="3"/>
  <c r="G8691" i="3"/>
  <c r="G8690" i="3"/>
  <c r="G8689" i="3"/>
  <c r="G8688" i="3"/>
  <c r="G8687" i="3"/>
  <c r="G8686" i="3"/>
  <c r="G8685" i="3"/>
  <c r="G8684" i="3"/>
  <c r="G8683" i="3"/>
  <c r="G8682" i="3"/>
  <c r="G8681" i="3"/>
  <c r="G8680" i="3"/>
  <c r="G8679" i="3"/>
  <c r="G8678" i="3"/>
  <c r="G8677" i="3"/>
  <c r="G8676" i="3"/>
  <c r="G8675" i="3"/>
  <c r="G8674" i="3"/>
  <c r="G8673" i="3"/>
  <c r="G8672" i="3"/>
  <c r="G8671" i="3"/>
  <c r="G8670" i="3"/>
  <c r="G8669" i="3"/>
  <c r="G8668" i="3"/>
  <c r="G8667" i="3"/>
  <c r="G8666" i="3"/>
  <c r="G8665" i="3"/>
  <c r="G8664" i="3"/>
  <c r="G8663" i="3"/>
  <c r="G8662" i="3"/>
  <c r="G8661" i="3"/>
  <c r="G8660" i="3"/>
  <c r="G8659" i="3"/>
  <c r="G8658" i="3"/>
  <c r="G8657" i="3"/>
  <c r="G8656" i="3"/>
  <c r="G8655" i="3"/>
  <c r="G8654" i="3"/>
  <c r="G8653" i="3"/>
  <c r="G8652" i="3"/>
  <c r="G8651" i="3"/>
  <c r="G8650" i="3"/>
  <c r="G8649" i="3"/>
  <c r="G8648" i="3"/>
  <c r="G8647" i="3"/>
  <c r="G8646" i="3"/>
  <c r="G8645" i="3"/>
  <c r="G8644" i="3"/>
  <c r="G8643" i="3"/>
  <c r="G8642" i="3"/>
  <c r="G8641" i="3"/>
  <c r="G8640" i="3"/>
  <c r="G8639" i="3"/>
  <c r="G8638" i="3"/>
  <c r="G8637" i="3"/>
  <c r="G8636" i="3"/>
  <c r="G8635" i="3"/>
  <c r="G8634" i="3"/>
  <c r="G8633" i="3"/>
  <c r="G8632" i="3"/>
  <c r="G8631" i="3"/>
  <c r="G8630" i="3"/>
  <c r="G8629" i="3"/>
  <c r="G8628" i="3"/>
  <c r="G8627" i="3"/>
  <c r="G8626" i="3"/>
  <c r="G8625" i="3"/>
  <c r="G8624" i="3"/>
  <c r="G8623" i="3"/>
  <c r="G8622" i="3"/>
  <c r="G8621" i="3"/>
  <c r="G8620" i="3"/>
  <c r="G8619" i="3"/>
  <c r="G8618" i="3"/>
  <c r="G8617" i="3"/>
  <c r="G8616" i="3"/>
  <c r="G8615" i="3"/>
  <c r="G8614" i="3"/>
  <c r="G8613" i="3"/>
  <c r="G8612" i="3"/>
  <c r="G8611" i="3"/>
  <c r="G8610" i="3"/>
  <c r="G8609" i="3"/>
  <c r="G8608" i="3"/>
  <c r="G8607" i="3"/>
  <c r="G8606" i="3"/>
  <c r="G8605" i="3"/>
  <c r="G8604" i="3"/>
  <c r="G8603" i="3"/>
  <c r="G8602" i="3"/>
  <c r="G8601" i="3"/>
  <c r="G8600" i="3"/>
  <c r="G8599" i="3"/>
  <c r="G8598" i="3"/>
  <c r="G8597" i="3"/>
  <c r="G8596" i="3"/>
  <c r="G8595" i="3"/>
  <c r="G8594" i="3"/>
  <c r="G8593" i="3"/>
  <c r="G8592" i="3"/>
  <c r="G8591" i="3"/>
  <c r="G8590" i="3"/>
  <c r="G8589" i="3"/>
  <c r="G8588" i="3"/>
  <c r="G8587" i="3"/>
  <c r="G8586" i="3"/>
  <c r="G8585" i="3"/>
  <c r="G8584" i="3"/>
  <c r="G8583" i="3"/>
  <c r="G8582" i="3"/>
  <c r="G8581" i="3"/>
  <c r="G8580" i="3"/>
  <c r="G8579" i="3"/>
  <c r="G8578" i="3"/>
  <c r="G8577" i="3"/>
  <c r="G8576" i="3"/>
  <c r="G8575" i="3"/>
  <c r="G8574" i="3"/>
  <c r="G8573" i="3"/>
  <c r="G8572" i="3"/>
  <c r="G8571" i="3"/>
  <c r="G8570" i="3"/>
  <c r="G8569" i="3"/>
  <c r="G8568" i="3"/>
  <c r="G8567" i="3"/>
  <c r="G8566" i="3"/>
  <c r="G8565" i="3"/>
  <c r="G8564" i="3"/>
  <c r="G8563" i="3"/>
  <c r="G8562" i="3"/>
  <c r="G8561" i="3"/>
  <c r="G8560" i="3"/>
  <c r="G8559" i="3"/>
  <c r="G8558" i="3"/>
  <c r="G8557" i="3"/>
  <c r="G8556" i="3"/>
  <c r="G8555" i="3"/>
  <c r="G8554" i="3"/>
  <c r="G8553" i="3"/>
  <c r="G8552" i="3"/>
  <c r="G8551" i="3"/>
  <c r="G8550" i="3"/>
  <c r="G8549" i="3"/>
  <c r="G8548" i="3"/>
  <c r="G8547" i="3"/>
  <c r="G8546" i="3"/>
  <c r="G8545" i="3"/>
  <c r="G8544" i="3"/>
  <c r="G8543" i="3"/>
  <c r="G8542" i="3"/>
  <c r="G8541" i="3"/>
  <c r="G8540" i="3"/>
  <c r="G8539" i="3"/>
  <c r="G8538" i="3"/>
  <c r="G8537" i="3"/>
  <c r="G8536" i="3"/>
  <c r="G8535" i="3"/>
  <c r="G8534" i="3"/>
  <c r="G8533" i="3"/>
  <c r="G8532" i="3"/>
  <c r="G8531" i="3"/>
  <c r="G8530" i="3"/>
  <c r="G8529" i="3"/>
  <c r="G8528" i="3"/>
  <c r="G8527" i="3"/>
  <c r="G8526" i="3"/>
  <c r="G8525" i="3"/>
  <c r="G8524" i="3"/>
  <c r="G8523" i="3"/>
  <c r="G8522" i="3"/>
  <c r="G8521" i="3"/>
  <c r="G8520" i="3"/>
  <c r="G8519" i="3"/>
  <c r="G8518" i="3"/>
  <c r="G8517" i="3"/>
  <c r="G8516" i="3"/>
  <c r="G8515" i="3"/>
  <c r="G8514" i="3"/>
  <c r="G8513" i="3"/>
  <c r="G8512" i="3"/>
  <c r="G8511" i="3"/>
  <c r="G8510" i="3"/>
  <c r="G8509" i="3"/>
  <c r="G8508" i="3"/>
  <c r="G8507" i="3"/>
  <c r="G8506" i="3"/>
  <c r="G8505" i="3"/>
  <c r="G8504" i="3"/>
  <c r="G8503" i="3"/>
  <c r="G8502" i="3"/>
  <c r="G8501" i="3"/>
  <c r="G8500" i="3"/>
  <c r="G8499" i="3"/>
  <c r="G8498" i="3"/>
  <c r="G8497" i="3"/>
  <c r="G8496" i="3"/>
  <c r="G8495" i="3"/>
  <c r="G8494" i="3"/>
  <c r="G8493" i="3"/>
  <c r="G8492" i="3"/>
  <c r="G8491" i="3"/>
  <c r="G8490" i="3"/>
  <c r="G8489" i="3"/>
  <c r="G8488" i="3"/>
  <c r="G8487" i="3"/>
  <c r="G8486" i="3"/>
  <c r="G8485" i="3"/>
  <c r="G8484" i="3"/>
  <c r="G8483" i="3"/>
  <c r="G8482" i="3"/>
  <c r="G8481" i="3"/>
  <c r="G8480" i="3"/>
  <c r="G8479" i="3"/>
  <c r="G8478" i="3"/>
  <c r="G8477" i="3"/>
  <c r="G8476" i="3"/>
  <c r="G8475" i="3"/>
  <c r="G8474" i="3"/>
  <c r="G8473" i="3"/>
  <c r="G8472" i="3"/>
  <c r="G8471" i="3"/>
  <c r="G8470" i="3"/>
  <c r="G8469" i="3"/>
  <c r="G8468" i="3"/>
  <c r="G8467" i="3"/>
  <c r="G8466" i="3"/>
  <c r="G8465" i="3"/>
  <c r="G8464" i="3"/>
  <c r="G8463" i="3"/>
  <c r="G8462" i="3"/>
  <c r="G8461" i="3"/>
  <c r="G8460" i="3"/>
  <c r="G8459" i="3"/>
  <c r="G8458" i="3"/>
  <c r="G8457" i="3"/>
  <c r="G8456" i="3"/>
  <c r="G8455" i="3"/>
  <c r="G8454" i="3"/>
  <c r="G8453" i="3"/>
  <c r="G8452" i="3"/>
  <c r="G8451" i="3"/>
  <c r="G8450" i="3"/>
  <c r="G8449" i="3"/>
  <c r="G8448" i="3"/>
  <c r="G8447" i="3"/>
  <c r="G8446" i="3"/>
  <c r="G8445" i="3"/>
  <c r="G8444" i="3"/>
  <c r="G8443" i="3"/>
  <c r="G8442" i="3"/>
  <c r="G8441" i="3"/>
  <c r="G8440" i="3"/>
  <c r="G8439" i="3"/>
  <c r="G8438" i="3"/>
  <c r="G8437" i="3"/>
  <c r="G8436" i="3"/>
  <c r="G8435" i="3"/>
  <c r="G8434" i="3"/>
  <c r="G8433" i="3"/>
  <c r="G8432" i="3"/>
  <c r="G8431" i="3"/>
  <c r="G8430" i="3"/>
  <c r="G8429" i="3"/>
  <c r="G8428" i="3"/>
  <c r="G8427" i="3"/>
  <c r="G8426" i="3"/>
  <c r="G8425" i="3"/>
  <c r="G8424" i="3"/>
  <c r="G8423" i="3"/>
  <c r="G8422" i="3"/>
  <c r="G8421" i="3"/>
  <c r="G8420" i="3"/>
  <c r="G8419" i="3"/>
  <c r="G8418" i="3"/>
  <c r="G8417" i="3"/>
  <c r="G8416" i="3"/>
  <c r="G8415" i="3"/>
  <c r="G8414" i="3"/>
  <c r="G8413" i="3"/>
  <c r="G8412" i="3"/>
  <c r="G8411" i="3"/>
  <c r="G8410" i="3"/>
  <c r="G8409" i="3"/>
  <c r="G8408" i="3"/>
  <c r="G8407" i="3"/>
  <c r="G8406" i="3"/>
  <c r="G8405" i="3"/>
  <c r="G8404" i="3"/>
  <c r="G8403" i="3"/>
  <c r="G8402" i="3"/>
  <c r="G8401" i="3"/>
  <c r="G8400" i="3"/>
  <c r="G8399" i="3"/>
  <c r="G8398" i="3"/>
  <c r="G8397" i="3"/>
  <c r="G8396" i="3"/>
  <c r="G8395" i="3"/>
  <c r="G8394" i="3"/>
  <c r="G8393" i="3"/>
  <c r="G8392" i="3"/>
  <c r="G8391" i="3"/>
  <c r="G8390" i="3"/>
  <c r="G8389" i="3"/>
  <c r="G8388" i="3"/>
  <c r="G8387" i="3"/>
  <c r="G8386" i="3"/>
  <c r="G8385" i="3"/>
  <c r="G8384" i="3"/>
  <c r="G8383" i="3"/>
  <c r="G8382" i="3"/>
  <c r="G8381" i="3"/>
  <c r="G8380" i="3"/>
  <c r="G8379" i="3"/>
  <c r="G8378" i="3"/>
  <c r="G8377" i="3"/>
  <c r="G8376" i="3"/>
  <c r="G8375" i="3"/>
  <c r="G8374" i="3"/>
  <c r="G8373" i="3"/>
  <c r="G8372" i="3"/>
  <c r="G8371" i="3"/>
  <c r="G8370" i="3"/>
  <c r="G8369" i="3"/>
  <c r="G8368" i="3"/>
  <c r="G8367" i="3"/>
  <c r="G8366" i="3"/>
  <c r="G8365" i="3"/>
  <c r="G8364" i="3"/>
  <c r="G8363" i="3"/>
  <c r="G8362" i="3"/>
  <c r="G8361" i="3"/>
  <c r="G8360" i="3"/>
  <c r="G8359" i="3"/>
  <c r="G8358" i="3"/>
  <c r="G8357" i="3"/>
  <c r="G8356" i="3"/>
  <c r="G8355" i="3"/>
  <c r="G8354" i="3"/>
  <c r="G8353" i="3"/>
  <c r="G8352" i="3"/>
  <c r="G8351" i="3"/>
  <c r="G8350" i="3"/>
  <c r="G8349" i="3"/>
  <c r="G8348" i="3"/>
  <c r="G8347" i="3"/>
  <c r="G8346" i="3"/>
  <c r="G8345" i="3"/>
  <c r="G8344" i="3"/>
  <c r="G8343" i="3"/>
  <c r="G8342" i="3"/>
  <c r="G8341" i="3"/>
  <c r="G8340" i="3"/>
  <c r="G8339" i="3"/>
  <c r="G8338" i="3"/>
  <c r="G8337" i="3"/>
  <c r="G8336" i="3"/>
  <c r="G8335" i="3"/>
  <c r="G8334" i="3"/>
  <c r="G8333" i="3"/>
  <c r="G8332" i="3"/>
  <c r="G8331" i="3"/>
  <c r="G8330" i="3"/>
  <c r="G8329" i="3"/>
  <c r="G8328" i="3"/>
  <c r="G8327" i="3"/>
  <c r="G8326" i="3"/>
  <c r="G8325" i="3"/>
  <c r="G8324" i="3"/>
  <c r="G8323" i="3"/>
  <c r="G8322" i="3"/>
  <c r="G8321" i="3"/>
  <c r="G8320" i="3"/>
  <c r="G8319" i="3"/>
  <c r="G8318" i="3"/>
  <c r="G8317" i="3"/>
  <c r="G8316" i="3"/>
  <c r="G8315" i="3"/>
  <c r="G8314" i="3"/>
  <c r="G8313" i="3"/>
  <c r="G8312" i="3"/>
  <c r="G8311" i="3"/>
  <c r="G8310" i="3"/>
  <c r="G8309" i="3"/>
  <c r="G8308" i="3"/>
  <c r="G8307" i="3"/>
  <c r="G8306" i="3"/>
  <c r="G8305" i="3"/>
  <c r="G8304" i="3"/>
  <c r="G8303" i="3"/>
  <c r="G8302" i="3"/>
  <c r="G8301" i="3"/>
  <c r="G8300" i="3"/>
  <c r="G8299" i="3"/>
  <c r="G8298" i="3"/>
  <c r="G8297" i="3"/>
  <c r="G8296" i="3"/>
  <c r="G8295" i="3"/>
  <c r="G8294" i="3"/>
  <c r="G8293" i="3"/>
  <c r="G8292" i="3"/>
  <c r="G8291" i="3"/>
  <c r="G8290" i="3"/>
  <c r="G8289" i="3"/>
  <c r="G8288" i="3"/>
  <c r="G8287" i="3"/>
  <c r="G8286" i="3"/>
  <c r="G8285" i="3"/>
  <c r="G8284" i="3"/>
  <c r="G8283" i="3"/>
  <c r="G8282" i="3"/>
  <c r="G8281" i="3"/>
  <c r="G8280" i="3"/>
  <c r="G8279" i="3"/>
  <c r="G8278" i="3"/>
  <c r="G8277" i="3"/>
  <c r="G8276" i="3"/>
  <c r="G8275" i="3"/>
  <c r="G8274" i="3"/>
  <c r="G8273" i="3"/>
  <c r="G8272" i="3"/>
  <c r="G8271" i="3"/>
  <c r="G8270" i="3"/>
  <c r="G8269" i="3"/>
  <c r="G8268" i="3"/>
  <c r="G8267" i="3"/>
  <c r="G8266" i="3"/>
  <c r="G8265" i="3"/>
  <c r="G8264" i="3"/>
  <c r="G8263" i="3"/>
  <c r="G8262" i="3"/>
  <c r="G8261" i="3"/>
  <c r="G8260" i="3"/>
  <c r="G8259" i="3"/>
  <c r="G8258" i="3"/>
  <c r="G8257" i="3"/>
  <c r="G8256" i="3"/>
  <c r="G8255" i="3"/>
  <c r="G8254" i="3"/>
  <c r="G8253" i="3"/>
  <c r="G8252" i="3"/>
  <c r="G8251" i="3"/>
  <c r="G8250" i="3"/>
  <c r="G8249" i="3"/>
  <c r="G8248" i="3"/>
  <c r="G8247" i="3"/>
  <c r="G8246" i="3"/>
  <c r="G8245" i="3"/>
  <c r="G8244" i="3"/>
  <c r="G8243" i="3"/>
  <c r="G8242" i="3"/>
  <c r="G8241" i="3"/>
  <c r="G8240" i="3"/>
  <c r="G8239" i="3"/>
  <c r="G8238" i="3"/>
  <c r="G8237" i="3"/>
  <c r="G8236" i="3"/>
  <c r="G8235" i="3"/>
  <c r="G8234" i="3"/>
  <c r="G8233" i="3"/>
  <c r="G8232" i="3"/>
  <c r="G8231" i="3"/>
  <c r="G8230" i="3"/>
  <c r="G8229" i="3"/>
  <c r="G8228" i="3"/>
  <c r="G8227" i="3"/>
  <c r="G8226" i="3"/>
  <c r="G8225" i="3"/>
  <c r="G8224" i="3"/>
  <c r="G8223" i="3"/>
  <c r="G8222" i="3"/>
  <c r="G8221" i="3"/>
  <c r="G8220" i="3"/>
  <c r="G8219" i="3"/>
  <c r="G8218" i="3"/>
  <c r="G8217" i="3"/>
  <c r="G8216" i="3"/>
  <c r="G8215" i="3"/>
  <c r="G8214" i="3"/>
  <c r="G8213" i="3"/>
  <c r="G8212" i="3"/>
  <c r="G8211" i="3"/>
  <c r="G8210" i="3"/>
  <c r="G8209" i="3"/>
  <c r="G8208" i="3"/>
  <c r="G8207" i="3"/>
  <c r="G8206" i="3"/>
  <c r="G8205" i="3"/>
  <c r="G8204" i="3"/>
  <c r="G8203" i="3"/>
  <c r="G8202" i="3"/>
  <c r="G8201" i="3"/>
  <c r="G8200" i="3"/>
  <c r="G8199" i="3"/>
  <c r="G8198" i="3"/>
  <c r="G8197" i="3"/>
  <c r="G8196" i="3"/>
  <c r="G8195" i="3"/>
  <c r="G8194" i="3"/>
  <c r="G8193" i="3"/>
  <c r="G8192" i="3"/>
  <c r="G8191" i="3"/>
  <c r="G8190" i="3"/>
  <c r="G8189" i="3"/>
  <c r="G8188" i="3"/>
  <c r="G8187" i="3"/>
  <c r="G8186" i="3"/>
  <c r="G8185" i="3"/>
  <c r="G8184" i="3"/>
  <c r="G8183" i="3"/>
  <c r="G8182" i="3"/>
  <c r="G8181" i="3"/>
  <c r="G8180" i="3"/>
  <c r="G8179" i="3"/>
  <c r="G8178" i="3"/>
  <c r="G8177" i="3"/>
  <c r="G8176" i="3"/>
  <c r="G8175" i="3"/>
  <c r="G8174" i="3"/>
  <c r="G8173" i="3"/>
  <c r="G8172" i="3"/>
  <c r="G8171" i="3"/>
  <c r="G8170" i="3"/>
  <c r="G8169" i="3"/>
  <c r="G8168" i="3"/>
  <c r="G8167" i="3"/>
  <c r="G8166" i="3"/>
  <c r="G8165" i="3"/>
  <c r="G8164" i="3"/>
  <c r="G8163" i="3"/>
  <c r="G8162" i="3"/>
  <c r="G8161" i="3"/>
  <c r="G8160" i="3"/>
  <c r="G8159" i="3"/>
  <c r="G8158" i="3"/>
  <c r="G8157" i="3"/>
  <c r="G8156" i="3"/>
  <c r="G8155" i="3"/>
  <c r="G8154" i="3"/>
  <c r="G8153" i="3"/>
  <c r="G8152" i="3"/>
  <c r="G8151" i="3"/>
  <c r="G8150" i="3"/>
  <c r="G8149" i="3"/>
  <c r="G8148" i="3"/>
  <c r="G8147" i="3"/>
  <c r="G8146" i="3"/>
  <c r="G8145" i="3"/>
  <c r="G8144" i="3"/>
  <c r="G8143" i="3"/>
  <c r="G8142" i="3"/>
  <c r="G8141" i="3"/>
  <c r="G8140" i="3"/>
  <c r="G8139" i="3"/>
  <c r="G8138" i="3"/>
  <c r="G8137" i="3"/>
  <c r="G8136" i="3"/>
  <c r="G8135" i="3"/>
  <c r="G8134" i="3"/>
  <c r="G8133" i="3"/>
  <c r="G8132" i="3"/>
  <c r="G8131" i="3"/>
  <c r="G8130" i="3"/>
  <c r="G8129" i="3"/>
  <c r="G8128" i="3"/>
  <c r="G8127" i="3"/>
  <c r="G8126" i="3"/>
  <c r="G8125" i="3"/>
  <c r="G8124" i="3"/>
  <c r="G8123" i="3"/>
  <c r="G8122" i="3"/>
  <c r="G8121" i="3"/>
  <c r="G8120" i="3"/>
  <c r="G8119" i="3"/>
  <c r="G8118" i="3"/>
  <c r="G8117" i="3"/>
  <c r="G8116" i="3"/>
  <c r="G8115" i="3"/>
  <c r="G8114" i="3"/>
  <c r="G8113" i="3"/>
  <c r="G8112" i="3"/>
  <c r="G8111" i="3"/>
  <c r="G8110" i="3"/>
  <c r="G8109" i="3"/>
  <c r="G8108" i="3"/>
  <c r="G8107" i="3"/>
  <c r="G8106" i="3"/>
  <c r="G8105" i="3"/>
  <c r="G8104" i="3"/>
  <c r="G8103" i="3"/>
  <c r="G8102" i="3"/>
  <c r="G8101" i="3"/>
  <c r="G8100" i="3"/>
  <c r="G8099" i="3"/>
  <c r="G8098" i="3"/>
  <c r="G8097" i="3"/>
  <c r="G8096" i="3"/>
  <c r="G8095" i="3"/>
  <c r="G8094" i="3"/>
  <c r="G8093" i="3"/>
  <c r="G8092" i="3"/>
  <c r="G8091" i="3"/>
  <c r="G8090" i="3"/>
  <c r="G8089" i="3"/>
  <c r="G8088" i="3"/>
  <c r="G8087" i="3"/>
  <c r="G8086" i="3"/>
  <c r="G8085" i="3"/>
  <c r="G8084" i="3"/>
  <c r="G8083" i="3"/>
  <c r="G8082" i="3"/>
  <c r="G8081" i="3"/>
  <c r="G8080" i="3"/>
  <c r="G8079" i="3"/>
  <c r="G8078" i="3"/>
  <c r="G8077" i="3"/>
  <c r="G8076" i="3"/>
  <c r="G8075" i="3"/>
  <c r="G8074" i="3"/>
  <c r="G8073" i="3"/>
  <c r="G8072" i="3"/>
  <c r="G8071" i="3"/>
  <c r="G8070" i="3"/>
  <c r="G8069" i="3"/>
  <c r="G8068" i="3"/>
  <c r="G8067" i="3"/>
  <c r="G8066" i="3"/>
  <c r="G8065" i="3"/>
  <c r="G8064" i="3"/>
  <c r="G8063" i="3"/>
  <c r="G8062" i="3"/>
  <c r="G8061" i="3"/>
  <c r="G8060" i="3"/>
  <c r="G8059" i="3"/>
  <c r="G8058" i="3"/>
  <c r="G8057" i="3"/>
  <c r="G8056" i="3"/>
  <c r="G8055" i="3"/>
  <c r="G8054" i="3"/>
  <c r="G8053" i="3"/>
  <c r="G8052" i="3"/>
  <c r="G8051" i="3"/>
  <c r="G8050" i="3"/>
  <c r="G8049" i="3"/>
  <c r="G8048" i="3"/>
  <c r="G8047" i="3"/>
  <c r="G8046" i="3"/>
  <c r="G8045" i="3"/>
  <c r="G8044" i="3"/>
  <c r="G8043" i="3"/>
  <c r="G8042" i="3"/>
  <c r="G8041" i="3"/>
  <c r="G8040" i="3"/>
  <c r="G8039" i="3"/>
  <c r="G8038" i="3"/>
  <c r="G8037" i="3"/>
  <c r="G8036" i="3"/>
  <c r="G8035" i="3"/>
  <c r="G8034" i="3"/>
  <c r="G8033" i="3"/>
  <c r="G8032" i="3"/>
  <c r="G8031" i="3"/>
  <c r="G8030" i="3"/>
  <c r="G8029" i="3"/>
  <c r="G8028" i="3"/>
  <c r="G8027" i="3"/>
  <c r="G8026" i="3"/>
  <c r="G8025" i="3"/>
  <c r="G8024" i="3"/>
  <c r="G8023" i="3"/>
  <c r="G8022" i="3"/>
  <c r="G8021" i="3"/>
  <c r="G8020" i="3"/>
  <c r="G8019" i="3"/>
  <c r="G8018" i="3"/>
  <c r="G8017" i="3"/>
  <c r="G8016" i="3"/>
  <c r="G8015" i="3"/>
  <c r="G8014" i="3"/>
  <c r="G8013" i="3"/>
  <c r="G8012" i="3"/>
  <c r="G8011" i="3"/>
  <c r="G8010" i="3"/>
  <c r="G8009" i="3"/>
  <c r="G8008" i="3"/>
  <c r="G8007" i="3"/>
  <c r="G8006" i="3"/>
  <c r="G8005" i="3"/>
  <c r="G8004" i="3"/>
  <c r="G8003" i="3"/>
  <c r="G8002" i="3"/>
  <c r="G8001" i="3"/>
  <c r="G8000" i="3"/>
  <c r="G7999" i="3"/>
  <c r="G7998" i="3"/>
  <c r="G7997" i="3"/>
  <c r="G7996" i="3"/>
  <c r="G7995" i="3"/>
  <c r="G7994" i="3"/>
  <c r="G7993" i="3"/>
  <c r="G7992" i="3"/>
  <c r="G7991" i="3"/>
  <c r="G7990" i="3"/>
  <c r="G7989" i="3"/>
  <c r="G7988" i="3"/>
  <c r="G7987" i="3"/>
  <c r="G7986" i="3"/>
  <c r="G7985" i="3"/>
  <c r="G7984" i="3"/>
  <c r="G7983" i="3"/>
  <c r="G7982" i="3"/>
  <c r="G7981" i="3"/>
  <c r="G7980" i="3"/>
  <c r="G7979" i="3"/>
  <c r="G7978" i="3"/>
  <c r="G7977" i="3"/>
  <c r="G7976" i="3"/>
  <c r="G7975" i="3"/>
  <c r="G7974" i="3"/>
  <c r="G7973" i="3"/>
  <c r="G7972" i="3"/>
  <c r="G7971" i="3"/>
  <c r="G7970" i="3"/>
  <c r="G7969" i="3"/>
  <c r="G7968" i="3"/>
  <c r="G7967" i="3"/>
  <c r="G7966" i="3"/>
  <c r="G7965" i="3"/>
  <c r="G7964" i="3"/>
  <c r="G7963" i="3"/>
  <c r="G7962" i="3"/>
  <c r="G7961" i="3"/>
  <c r="G7960" i="3"/>
  <c r="G7959" i="3"/>
  <c r="G7958" i="3"/>
  <c r="G7957" i="3"/>
  <c r="G7956" i="3"/>
  <c r="G7955" i="3"/>
  <c r="G7954" i="3"/>
  <c r="G7953" i="3"/>
  <c r="G7952" i="3"/>
  <c r="G7951" i="3"/>
  <c r="G7950" i="3"/>
  <c r="G7949" i="3"/>
  <c r="G7948" i="3"/>
  <c r="G7947" i="3"/>
  <c r="G7946" i="3"/>
  <c r="G7945" i="3"/>
  <c r="G7944" i="3"/>
  <c r="G7943" i="3"/>
  <c r="G7942" i="3"/>
  <c r="G7941" i="3"/>
  <c r="G7940" i="3"/>
  <c r="G7939" i="3"/>
  <c r="G7938" i="3"/>
  <c r="G7937" i="3"/>
  <c r="G7936" i="3"/>
  <c r="G7935" i="3"/>
  <c r="G7934" i="3"/>
  <c r="G7933" i="3"/>
  <c r="G7932" i="3"/>
  <c r="G7931" i="3"/>
  <c r="G7930" i="3"/>
  <c r="G7929" i="3"/>
  <c r="G7928" i="3"/>
  <c r="G7927" i="3"/>
  <c r="G7926" i="3"/>
  <c r="G7925" i="3"/>
  <c r="G7924" i="3"/>
  <c r="G7923" i="3"/>
  <c r="G7922" i="3"/>
  <c r="G7921" i="3"/>
  <c r="G7920" i="3"/>
  <c r="G7919" i="3"/>
  <c r="G7918" i="3"/>
  <c r="G7917" i="3"/>
  <c r="G7916" i="3"/>
  <c r="G7915" i="3"/>
  <c r="G7914" i="3"/>
  <c r="G7913" i="3"/>
  <c r="G7912" i="3"/>
  <c r="G7911" i="3"/>
  <c r="G7910" i="3"/>
  <c r="G7909" i="3"/>
  <c r="G7908" i="3"/>
  <c r="G7907" i="3"/>
  <c r="G7906" i="3"/>
  <c r="G7905" i="3"/>
  <c r="G7904" i="3"/>
  <c r="G7903" i="3"/>
  <c r="G7902" i="3"/>
  <c r="G7901" i="3"/>
  <c r="G7900" i="3"/>
  <c r="G7899" i="3"/>
  <c r="G7898" i="3"/>
  <c r="G7897" i="3"/>
  <c r="G7896" i="3"/>
  <c r="G7895" i="3"/>
  <c r="G7894" i="3"/>
  <c r="G7893" i="3"/>
  <c r="G7892" i="3"/>
  <c r="G7891" i="3"/>
  <c r="G7890" i="3"/>
  <c r="G7889" i="3"/>
  <c r="G7888" i="3"/>
  <c r="G7887" i="3"/>
  <c r="G7886" i="3"/>
  <c r="G7885" i="3"/>
  <c r="G7884" i="3"/>
  <c r="G7883" i="3"/>
  <c r="G7882" i="3"/>
  <c r="G7881" i="3"/>
  <c r="G7880" i="3"/>
  <c r="G7879" i="3"/>
  <c r="G7878" i="3"/>
  <c r="G7877" i="3"/>
  <c r="G7876" i="3"/>
  <c r="G7875" i="3"/>
  <c r="G7874" i="3"/>
  <c r="G7873" i="3"/>
  <c r="G7872" i="3"/>
  <c r="G7871" i="3"/>
  <c r="G7870" i="3"/>
  <c r="G7869" i="3"/>
  <c r="G7868" i="3"/>
  <c r="G7867" i="3"/>
  <c r="G7866" i="3"/>
  <c r="G7865" i="3"/>
  <c r="G7864" i="3"/>
  <c r="G7863" i="3"/>
  <c r="G7862" i="3"/>
  <c r="G7861" i="3"/>
  <c r="G7860" i="3"/>
  <c r="G7859" i="3"/>
  <c r="G7858" i="3"/>
  <c r="G7857" i="3"/>
  <c r="G7856" i="3"/>
  <c r="G7855" i="3"/>
  <c r="G7854" i="3"/>
  <c r="G7853" i="3"/>
  <c r="G7852" i="3"/>
  <c r="G7851" i="3"/>
  <c r="G7850" i="3"/>
  <c r="G7849" i="3"/>
  <c r="G7848" i="3"/>
  <c r="G7847" i="3"/>
  <c r="G7846" i="3"/>
  <c r="G7845" i="3"/>
  <c r="G7844" i="3"/>
  <c r="G7843" i="3"/>
  <c r="G7842" i="3"/>
  <c r="G7841" i="3"/>
  <c r="G7840" i="3"/>
  <c r="G7839" i="3"/>
  <c r="G7838" i="3"/>
  <c r="G7837" i="3"/>
  <c r="G7836" i="3"/>
  <c r="G7835" i="3"/>
  <c r="G7834" i="3"/>
  <c r="G7833" i="3"/>
  <c r="G7832" i="3"/>
  <c r="G7831" i="3"/>
  <c r="G7830" i="3"/>
  <c r="G7829" i="3"/>
  <c r="G7828" i="3"/>
  <c r="G7827" i="3"/>
  <c r="G7826" i="3"/>
  <c r="G7825" i="3"/>
  <c r="G7824" i="3"/>
  <c r="G7823" i="3"/>
  <c r="G7822" i="3"/>
  <c r="G7821" i="3"/>
  <c r="G7820" i="3"/>
  <c r="G7819" i="3"/>
  <c r="G7818" i="3"/>
  <c r="G7817" i="3"/>
  <c r="G7816" i="3"/>
  <c r="G7815" i="3"/>
  <c r="G7814" i="3"/>
  <c r="G7813" i="3"/>
  <c r="G7812" i="3"/>
  <c r="G7811" i="3"/>
  <c r="G7810" i="3"/>
  <c r="G7809" i="3"/>
  <c r="G7808" i="3"/>
  <c r="G7807" i="3"/>
  <c r="G7806" i="3"/>
  <c r="G7805" i="3"/>
  <c r="G7804" i="3"/>
  <c r="G7803" i="3"/>
  <c r="G7802" i="3"/>
  <c r="G7801" i="3"/>
  <c r="G7800" i="3"/>
  <c r="G7799" i="3"/>
  <c r="G7798" i="3"/>
  <c r="G7797" i="3"/>
  <c r="G7796" i="3"/>
  <c r="G7795" i="3"/>
  <c r="G7794" i="3"/>
  <c r="G7793" i="3"/>
  <c r="G7792" i="3"/>
  <c r="G7791" i="3"/>
  <c r="G7790" i="3"/>
  <c r="G7789" i="3"/>
  <c r="G7788" i="3"/>
  <c r="G7787" i="3"/>
  <c r="G7786" i="3"/>
  <c r="G7785" i="3"/>
  <c r="G7784" i="3"/>
  <c r="G7783" i="3"/>
  <c r="G7782" i="3"/>
  <c r="G7781" i="3"/>
  <c r="G7780" i="3"/>
  <c r="G7779" i="3"/>
  <c r="G7778" i="3"/>
  <c r="G7777" i="3"/>
  <c r="G7776" i="3"/>
  <c r="G7775" i="3"/>
  <c r="G7774" i="3"/>
  <c r="G7773" i="3"/>
  <c r="G7772" i="3"/>
  <c r="G7771" i="3"/>
  <c r="G7770" i="3"/>
  <c r="G7769" i="3"/>
  <c r="G7768" i="3"/>
  <c r="G7767" i="3"/>
  <c r="G7766" i="3"/>
  <c r="G7765" i="3"/>
  <c r="G7764" i="3"/>
  <c r="G7763" i="3"/>
  <c r="G7762" i="3"/>
  <c r="G7761" i="3"/>
  <c r="G7760" i="3"/>
  <c r="G7759" i="3"/>
  <c r="G7758" i="3"/>
  <c r="G7757" i="3"/>
  <c r="G7756" i="3"/>
  <c r="G7755" i="3"/>
  <c r="G7754" i="3"/>
  <c r="G7753" i="3"/>
  <c r="G7752" i="3"/>
  <c r="G7751" i="3"/>
  <c r="G7750" i="3"/>
  <c r="G7749" i="3"/>
  <c r="G7748" i="3"/>
  <c r="G7747" i="3"/>
  <c r="G7746" i="3"/>
  <c r="G7745" i="3"/>
  <c r="G7744" i="3"/>
  <c r="G7743" i="3"/>
  <c r="G7742" i="3"/>
  <c r="G7741" i="3"/>
  <c r="G7740" i="3"/>
  <c r="G7739" i="3"/>
  <c r="G7738" i="3"/>
  <c r="G7737" i="3"/>
  <c r="G7736" i="3"/>
  <c r="G7735" i="3"/>
  <c r="G7734" i="3"/>
  <c r="G7733" i="3"/>
  <c r="G7732" i="3"/>
  <c r="G7731" i="3"/>
  <c r="G7730" i="3"/>
  <c r="G7729" i="3"/>
  <c r="G7728" i="3"/>
  <c r="G7727" i="3"/>
  <c r="G7726" i="3"/>
  <c r="G7725" i="3"/>
  <c r="G7724" i="3"/>
  <c r="G7723" i="3"/>
  <c r="G7722" i="3"/>
  <c r="G7721" i="3"/>
  <c r="G7720" i="3"/>
  <c r="G7719" i="3"/>
  <c r="G7718" i="3"/>
  <c r="G7717" i="3"/>
  <c r="G7716" i="3"/>
  <c r="G7715" i="3"/>
  <c r="G7714" i="3"/>
  <c r="G7713" i="3"/>
  <c r="G7712" i="3"/>
  <c r="G7711" i="3"/>
  <c r="G7710" i="3"/>
  <c r="G7709" i="3"/>
  <c r="G7708" i="3"/>
  <c r="G7707" i="3"/>
  <c r="G7706" i="3"/>
  <c r="G7705" i="3"/>
  <c r="G7704" i="3"/>
  <c r="G7703" i="3"/>
  <c r="G7702" i="3"/>
  <c r="G7701" i="3"/>
  <c r="G7700" i="3"/>
  <c r="G7699" i="3"/>
  <c r="G7698" i="3"/>
  <c r="G7697" i="3"/>
  <c r="G7696" i="3"/>
  <c r="G7695" i="3"/>
  <c r="G7694" i="3"/>
  <c r="G7693" i="3"/>
  <c r="G7692" i="3"/>
  <c r="G7691" i="3"/>
  <c r="G7690" i="3"/>
  <c r="G7689" i="3"/>
  <c r="G7688" i="3"/>
  <c r="G7687" i="3"/>
  <c r="G7686" i="3"/>
  <c r="G7685" i="3"/>
  <c r="G7684" i="3"/>
  <c r="G7683" i="3"/>
  <c r="G7682" i="3"/>
  <c r="G7681" i="3"/>
  <c r="G7680" i="3"/>
  <c r="G7679" i="3"/>
  <c r="G7678" i="3"/>
  <c r="G7677" i="3"/>
  <c r="G7676" i="3"/>
  <c r="G7675" i="3"/>
  <c r="G7674" i="3"/>
  <c r="G7673" i="3"/>
  <c r="G7672" i="3"/>
  <c r="G7671" i="3"/>
  <c r="G7670" i="3"/>
  <c r="G7669" i="3"/>
  <c r="G7668" i="3"/>
  <c r="G7667" i="3"/>
  <c r="G7666" i="3"/>
  <c r="G7665" i="3"/>
  <c r="G7664" i="3"/>
  <c r="G7663" i="3"/>
  <c r="G7662" i="3"/>
  <c r="G7661" i="3"/>
  <c r="G7660" i="3"/>
  <c r="G7659" i="3"/>
  <c r="G7658" i="3"/>
  <c r="G7657" i="3"/>
  <c r="G7656" i="3"/>
  <c r="G7655" i="3"/>
  <c r="G7654" i="3"/>
  <c r="G7653" i="3"/>
  <c r="G7652" i="3"/>
  <c r="G7651" i="3"/>
  <c r="G7650" i="3"/>
  <c r="G7649" i="3"/>
  <c r="G7648" i="3"/>
  <c r="G7647" i="3"/>
  <c r="G7646" i="3"/>
  <c r="G7645" i="3"/>
  <c r="G7644" i="3"/>
  <c r="G7643" i="3"/>
  <c r="G7642" i="3"/>
  <c r="G7641" i="3"/>
  <c r="G7640" i="3"/>
  <c r="G7639" i="3"/>
  <c r="G7638" i="3"/>
  <c r="G7637" i="3"/>
  <c r="G7636" i="3"/>
  <c r="G7635" i="3"/>
  <c r="G7634" i="3"/>
  <c r="G7633" i="3"/>
  <c r="G7632" i="3"/>
  <c r="G7631" i="3"/>
  <c r="G7630" i="3"/>
  <c r="G7629" i="3"/>
  <c r="G7628" i="3"/>
  <c r="G7627" i="3"/>
  <c r="G7626" i="3"/>
  <c r="G7625" i="3"/>
  <c r="G7624" i="3"/>
  <c r="G7623" i="3"/>
  <c r="G7622" i="3"/>
  <c r="G7621" i="3"/>
  <c r="G7620" i="3"/>
  <c r="G7619" i="3"/>
  <c r="G7618" i="3"/>
  <c r="G7617" i="3"/>
  <c r="G7616" i="3"/>
  <c r="G7615" i="3"/>
  <c r="G7614" i="3"/>
  <c r="G7613" i="3"/>
  <c r="G7612" i="3"/>
  <c r="G7611" i="3"/>
  <c r="G7610" i="3"/>
  <c r="G7609" i="3"/>
  <c r="G7608" i="3"/>
  <c r="G7607" i="3"/>
  <c r="G7606" i="3"/>
  <c r="G7605" i="3"/>
  <c r="G7604" i="3"/>
  <c r="G7603" i="3"/>
  <c r="G7602" i="3"/>
  <c r="G7601" i="3"/>
  <c r="G7600" i="3"/>
  <c r="G7599" i="3"/>
  <c r="G7598" i="3"/>
  <c r="G7597" i="3"/>
  <c r="G7596" i="3"/>
  <c r="G7595" i="3"/>
  <c r="G7594" i="3"/>
  <c r="G7593" i="3"/>
  <c r="G7592" i="3"/>
  <c r="G7591" i="3"/>
  <c r="G7590" i="3"/>
  <c r="G7589" i="3"/>
  <c r="G7588" i="3"/>
  <c r="G7587" i="3"/>
  <c r="G7586" i="3"/>
  <c r="G7585" i="3"/>
  <c r="G7584" i="3"/>
  <c r="G7583" i="3"/>
  <c r="G7582" i="3"/>
  <c r="G7581" i="3"/>
  <c r="G7580" i="3"/>
  <c r="G7579" i="3"/>
  <c r="G7578" i="3"/>
  <c r="G7577" i="3"/>
  <c r="G7576" i="3"/>
  <c r="G7575" i="3"/>
  <c r="G7574" i="3"/>
  <c r="G7573" i="3"/>
  <c r="G7572" i="3"/>
  <c r="G7571" i="3"/>
  <c r="G7570" i="3"/>
  <c r="G7569" i="3"/>
  <c r="G7568" i="3"/>
  <c r="G7567" i="3"/>
  <c r="G7566" i="3"/>
  <c r="G7565" i="3"/>
  <c r="G7564" i="3"/>
  <c r="G7563" i="3"/>
  <c r="G7562" i="3"/>
  <c r="G7561" i="3"/>
  <c r="G7560" i="3"/>
  <c r="G7559" i="3"/>
  <c r="G7558" i="3"/>
  <c r="G7557" i="3"/>
  <c r="G7556" i="3"/>
  <c r="G7555" i="3"/>
  <c r="G7554" i="3"/>
  <c r="G7553" i="3"/>
  <c r="G7552" i="3"/>
  <c r="G7551" i="3"/>
  <c r="G7550" i="3"/>
  <c r="G7549" i="3"/>
  <c r="G7548" i="3"/>
  <c r="G7547" i="3"/>
  <c r="G7546" i="3"/>
  <c r="G7545" i="3"/>
  <c r="G7544" i="3"/>
  <c r="G7543" i="3"/>
  <c r="G7542" i="3"/>
  <c r="G7541" i="3"/>
  <c r="G7540" i="3"/>
  <c r="G7539" i="3"/>
  <c r="G7538" i="3"/>
  <c r="G7537" i="3"/>
  <c r="G7536" i="3"/>
  <c r="G7535" i="3"/>
  <c r="G7534" i="3"/>
  <c r="G7533" i="3"/>
  <c r="G7532" i="3"/>
  <c r="G7531" i="3"/>
  <c r="G7530" i="3"/>
  <c r="G7529" i="3"/>
  <c r="G7528" i="3"/>
  <c r="G7527" i="3"/>
  <c r="G7526" i="3"/>
  <c r="G7525" i="3"/>
  <c r="G7524" i="3"/>
  <c r="G7523" i="3"/>
  <c r="G7522" i="3"/>
  <c r="G7521" i="3"/>
  <c r="G7520" i="3"/>
  <c r="G7519" i="3"/>
  <c r="G7518" i="3"/>
  <c r="G7517" i="3"/>
  <c r="G7516" i="3"/>
  <c r="G7515" i="3"/>
  <c r="G7514" i="3"/>
  <c r="G7513" i="3"/>
  <c r="G7512" i="3"/>
  <c r="G7511" i="3"/>
  <c r="G7510" i="3"/>
  <c r="G7509" i="3"/>
  <c r="G7508" i="3"/>
  <c r="G7507" i="3"/>
  <c r="G7506" i="3"/>
  <c r="G7505" i="3"/>
  <c r="G7504" i="3"/>
  <c r="G7503" i="3"/>
  <c r="G7502" i="3"/>
  <c r="G7501" i="3"/>
  <c r="G7500" i="3"/>
  <c r="G7499" i="3"/>
  <c r="G7498" i="3"/>
  <c r="G7497" i="3"/>
  <c r="G7496" i="3"/>
  <c r="G7495" i="3"/>
  <c r="G7494" i="3"/>
  <c r="G7493" i="3"/>
  <c r="G7492" i="3"/>
  <c r="G7491" i="3"/>
  <c r="G7490" i="3"/>
  <c r="G7489" i="3"/>
  <c r="G7488" i="3"/>
  <c r="G7487" i="3"/>
  <c r="G7486" i="3"/>
  <c r="G7485" i="3"/>
  <c r="G7484" i="3"/>
  <c r="G7483" i="3"/>
  <c r="G7482" i="3"/>
  <c r="G7481" i="3"/>
  <c r="G7480" i="3"/>
  <c r="G7479" i="3"/>
  <c r="G7478" i="3"/>
  <c r="G7477" i="3"/>
  <c r="G7476" i="3"/>
  <c r="G7475" i="3"/>
  <c r="G7474" i="3"/>
  <c r="G7473" i="3"/>
  <c r="G7472" i="3"/>
  <c r="G7471" i="3"/>
  <c r="G7470" i="3"/>
  <c r="G7469" i="3"/>
  <c r="G7468" i="3"/>
  <c r="G7467" i="3"/>
  <c r="G7466" i="3"/>
  <c r="G7465" i="3"/>
  <c r="G7464" i="3"/>
  <c r="G7463" i="3"/>
  <c r="G7462" i="3"/>
  <c r="G7461" i="3"/>
  <c r="G7460" i="3"/>
  <c r="G7459" i="3"/>
  <c r="G7458" i="3"/>
  <c r="G7457" i="3"/>
  <c r="G7456" i="3"/>
  <c r="G7455" i="3"/>
  <c r="G7454" i="3"/>
  <c r="G7453" i="3"/>
  <c r="G7452" i="3"/>
  <c r="G7451" i="3"/>
  <c r="G7450" i="3"/>
  <c r="G7449" i="3"/>
  <c r="G7448" i="3"/>
  <c r="G7447" i="3"/>
  <c r="G7446" i="3"/>
  <c r="G7445" i="3"/>
  <c r="G7444" i="3"/>
  <c r="G7443" i="3"/>
  <c r="G7442" i="3"/>
  <c r="G7441" i="3"/>
  <c r="G7440" i="3"/>
  <c r="G7439" i="3"/>
  <c r="G7438" i="3"/>
  <c r="G7437" i="3"/>
  <c r="G7436" i="3"/>
  <c r="G7435" i="3"/>
  <c r="G7434" i="3"/>
  <c r="G7433" i="3"/>
  <c r="G7432" i="3"/>
  <c r="G7431" i="3"/>
  <c r="G7430" i="3"/>
  <c r="G7429" i="3"/>
  <c r="G7428" i="3"/>
  <c r="G7427" i="3"/>
  <c r="G7426" i="3"/>
  <c r="G7425" i="3"/>
  <c r="G7424" i="3"/>
  <c r="G7423" i="3"/>
  <c r="G7422" i="3"/>
  <c r="G7421" i="3"/>
  <c r="G7420" i="3"/>
  <c r="G7419" i="3"/>
  <c r="G7418" i="3"/>
  <c r="G7417" i="3"/>
  <c r="G7416" i="3"/>
  <c r="G7415" i="3"/>
  <c r="G7414" i="3"/>
  <c r="G7413" i="3"/>
  <c r="G7412" i="3"/>
  <c r="G7411" i="3"/>
  <c r="G7410" i="3"/>
  <c r="G7409" i="3"/>
  <c r="G7408" i="3"/>
  <c r="G7407" i="3"/>
  <c r="G7406" i="3"/>
  <c r="G7405" i="3"/>
  <c r="G7404" i="3"/>
  <c r="G7403" i="3"/>
  <c r="G7402" i="3"/>
  <c r="G7401" i="3"/>
  <c r="G7400" i="3"/>
  <c r="G7399" i="3"/>
  <c r="G7398" i="3"/>
  <c r="G7397" i="3"/>
  <c r="G7396" i="3"/>
  <c r="G7395" i="3"/>
  <c r="G7394" i="3"/>
  <c r="G7393" i="3"/>
  <c r="G7392" i="3"/>
  <c r="G7391" i="3"/>
  <c r="G7390" i="3"/>
  <c r="G7389" i="3"/>
  <c r="G7388" i="3"/>
  <c r="G7387" i="3"/>
  <c r="G7386" i="3"/>
  <c r="G7385" i="3"/>
  <c r="G7384" i="3"/>
  <c r="G7383" i="3"/>
  <c r="G7382" i="3"/>
  <c r="G7381" i="3"/>
  <c r="G7380" i="3"/>
  <c r="G7379" i="3"/>
  <c r="G7378" i="3"/>
  <c r="G7377" i="3"/>
  <c r="G7376" i="3"/>
  <c r="G7375" i="3"/>
  <c r="G7374" i="3"/>
  <c r="G7373" i="3"/>
  <c r="G7372" i="3"/>
  <c r="G7371" i="3"/>
  <c r="G7370" i="3"/>
  <c r="G7369" i="3"/>
  <c r="G7368" i="3"/>
  <c r="G7367" i="3"/>
  <c r="G7366" i="3"/>
  <c r="G7365" i="3"/>
  <c r="G7364" i="3"/>
  <c r="G7363" i="3"/>
  <c r="G7362" i="3"/>
  <c r="G7361" i="3"/>
  <c r="G7360" i="3"/>
  <c r="G7359" i="3"/>
  <c r="G7358" i="3"/>
  <c r="G7357" i="3"/>
  <c r="G7356" i="3"/>
  <c r="G7355" i="3"/>
  <c r="G7354" i="3"/>
  <c r="G7353" i="3"/>
  <c r="G7352" i="3"/>
  <c r="G7351" i="3"/>
  <c r="G7350" i="3"/>
  <c r="G7349" i="3"/>
  <c r="G7348" i="3"/>
  <c r="G7347" i="3"/>
  <c r="G7346" i="3"/>
  <c r="G7345" i="3"/>
  <c r="G7344" i="3"/>
  <c r="G7343" i="3"/>
  <c r="G7342" i="3"/>
  <c r="G7341" i="3"/>
  <c r="G7340" i="3"/>
  <c r="G7339" i="3"/>
  <c r="G7338" i="3"/>
  <c r="G7337" i="3"/>
  <c r="G7336" i="3"/>
  <c r="G7335" i="3"/>
  <c r="G7334" i="3"/>
  <c r="G7333" i="3"/>
  <c r="G7332" i="3"/>
  <c r="G7331" i="3"/>
  <c r="G7330" i="3"/>
  <c r="G7329" i="3"/>
  <c r="G7328" i="3"/>
  <c r="G7327" i="3"/>
  <c r="G7326" i="3"/>
  <c r="G7325" i="3"/>
  <c r="G7324" i="3"/>
  <c r="G7323" i="3"/>
  <c r="G7322" i="3"/>
  <c r="G7321" i="3"/>
  <c r="G7320" i="3"/>
  <c r="G7319" i="3"/>
  <c r="G7318" i="3"/>
  <c r="G7317" i="3"/>
  <c r="G7316" i="3"/>
  <c r="G7315" i="3"/>
  <c r="G7314" i="3"/>
  <c r="G7313" i="3"/>
  <c r="G7312" i="3"/>
  <c r="G7311" i="3"/>
  <c r="G7310" i="3"/>
  <c r="G7309" i="3"/>
  <c r="G7308" i="3"/>
  <c r="G7307" i="3"/>
  <c r="G7306" i="3"/>
  <c r="G7305" i="3"/>
  <c r="G7304" i="3"/>
  <c r="G7303" i="3"/>
  <c r="G7302" i="3"/>
  <c r="G7301" i="3"/>
  <c r="G7300" i="3"/>
  <c r="G7299" i="3"/>
  <c r="G7298" i="3"/>
  <c r="G7297" i="3"/>
  <c r="G7296" i="3"/>
  <c r="G7295" i="3"/>
  <c r="G7294" i="3"/>
  <c r="G7293" i="3"/>
  <c r="G7292" i="3"/>
  <c r="G7291" i="3"/>
  <c r="G7290" i="3"/>
  <c r="G7289" i="3"/>
  <c r="G7288" i="3"/>
  <c r="G7287" i="3"/>
  <c r="G7286" i="3"/>
  <c r="G7285" i="3"/>
  <c r="G7284" i="3"/>
  <c r="G7283" i="3"/>
  <c r="G7282" i="3"/>
  <c r="G7281" i="3"/>
  <c r="G7280" i="3"/>
  <c r="G7279" i="3"/>
  <c r="G7278" i="3"/>
  <c r="G7277" i="3"/>
  <c r="G7276" i="3"/>
  <c r="G7275" i="3"/>
  <c r="G7274" i="3"/>
  <c r="G7273" i="3"/>
  <c r="G7272" i="3"/>
  <c r="G7271" i="3"/>
  <c r="G7270" i="3"/>
  <c r="G7269" i="3"/>
  <c r="G7268" i="3"/>
  <c r="G7267" i="3"/>
  <c r="G7266" i="3"/>
  <c r="G7265" i="3"/>
  <c r="G7264" i="3"/>
  <c r="G7263" i="3"/>
  <c r="G7262" i="3"/>
  <c r="G7261" i="3"/>
  <c r="G7260" i="3"/>
  <c r="G7259" i="3"/>
  <c r="G7258" i="3"/>
  <c r="G7257" i="3"/>
  <c r="G7256" i="3"/>
  <c r="G7255" i="3"/>
  <c r="G7254" i="3"/>
  <c r="G7253" i="3"/>
  <c r="G7252" i="3"/>
  <c r="G7251" i="3"/>
  <c r="G7250" i="3"/>
  <c r="G7249" i="3"/>
  <c r="G7248" i="3"/>
  <c r="G7247" i="3"/>
  <c r="G7246" i="3"/>
  <c r="G7245" i="3"/>
  <c r="G7244" i="3"/>
  <c r="G7243" i="3"/>
  <c r="G7242" i="3"/>
  <c r="G7241" i="3"/>
  <c r="G7240" i="3"/>
  <c r="G7239" i="3"/>
  <c r="G7238" i="3"/>
  <c r="G7237" i="3"/>
  <c r="G7236" i="3"/>
  <c r="G7235" i="3"/>
  <c r="G7234" i="3"/>
  <c r="G7233" i="3"/>
  <c r="G7232" i="3"/>
  <c r="G7231" i="3"/>
  <c r="G7230" i="3"/>
  <c r="G7229" i="3"/>
  <c r="G7228" i="3"/>
  <c r="G7227" i="3"/>
  <c r="G7226" i="3"/>
  <c r="G7225" i="3"/>
  <c r="G7224" i="3"/>
  <c r="G7223" i="3"/>
  <c r="G7222" i="3"/>
  <c r="G7221" i="3"/>
  <c r="G7220" i="3"/>
  <c r="G7219" i="3"/>
  <c r="G7218" i="3"/>
  <c r="G7217" i="3"/>
  <c r="G7216" i="3"/>
  <c r="G7215" i="3"/>
  <c r="G7214" i="3"/>
  <c r="G7213" i="3"/>
  <c r="G7212" i="3"/>
  <c r="G7211" i="3"/>
  <c r="G7210" i="3"/>
  <c r="G7209" i="3"/>
  <c r="G7208" i="3"/>
  <c r="G7207" i="3"/>
  <c r="G7206" i="3"/>
  <c r="G7205" i="3"/>
  <c r="G7204" i="3"/>
  <c r="G7203" i="3"/>
  <c r="G7202" i="3"/>
  <c r="G7201" i="3"/>
  <c r="G7200" i="3"/>
  <c r="G7199" i="3"/>
  <c r="G7198" i="3"/>
  <c r="G7197" i="3"/>
  <c r="G7196" i="3"/>
  <c r="G7195" i="3"/>
  <c r="G7194" i="3"/>
  <c r="G7193" i="3"/>
  <c r="G7192" i="3"/>
  <c r="G7191" i="3"/>
  <c r="G7190" i="3"/>
  <c r="G7189" i="3"/>
  <c r="G7188" i="3"/>
  <c r="G7187" i="3"/>
  <c r="G7186" i="3"/>
  <c r="G7185" i="3"/>
  <c r="G7184" i="3"/>
  <c r="G7183" i="3"/>
  <c r="G7182" i="3"/>
  <c r="G7181" i="3"/>
  <c r="G7180" i="3"/>
  <c r="G7179" i="3"/>
  <c r="G7178" i="3"/>
  <c r="G7177" i="3"/>
  <c r="G7176" i="3"/>
  <c r="G7175" i="3"/>
  <c r="G7174" i="3"/>
  <c r="G7173" i="3"/>
  <c r="G7172" i="3"/>
  <c r="G7171" i="3"/>
  <c r="G7170" i="3"/>
  <c r="G7169" i="3"/>
  <c r="G7168" i="3"/>
  <c r="G7167" i="3"/>
  <c r="G7166" i="3"/>
  <c r="G7165" i="3"/>
  <c r="G7164" i="3"/>
  <c r="G7163" i="3"/>
  <c r="G7162" i="3"/>
  <c r="G7161" i="3"/>
  <c r="G7160" i="3"/>
  <c r="G7159" i="3"/>
  <c r="G7158" i="3"/>
  <c r="G7157" i="3"/>
  <c r="G7156" i="3"/>
  <c r="G7155" i="3"/>
  <c r="G7154" i="3"/>
  <c r="G7153" i="3"/>
  <c r="G7152" i="3"/>
  <c r="G7151" i="3"/>
  <c r="G7150" i="3"/>
  <c r="G7149" i="3"/>
  <c r="G7148" i="3"/>
  <c r="G7147" i="3"/>
  <c r="G7146" i="3"/>
  <c r="G7145" i="3"/>
  <c r="G7144" i="3"/>
  <c r="G7143" i="3"/>
  <c r="G7142" i="3"/>
  <c r="G7141" i="3"/>
  <c r="G7140" i="3"/>
  <c r="G7139" i="3"/>
  <c r="G7138" i="3"/>
  <c r="G7137" i="3"/>
  <c r="G7136" i="3"/>
  <c r="G7135" i="3"/>
  <c r="G7134" i="3"/>
  <c r="G7133" i="3"/>
  <c r="G7132" i="3"/>
  <c r="G7131" i="3"/>
  <c r="G7130" i="3"/>
  <c r="G7129" i="3"/>
  <c r="G7128" i="3"/>
  <c r="G7127" i="3"/>
  <c r="G7126" i="3"/>
  <c r="G7125" i="3"/>
  <c r="G7124" i="3"/>
  <c r="G7123" i="3"/>
  <c r="G7122" i="3"/>
  <c r="G7121" i="3"/>
  <c r="G7120" i="3"/>
  <c r="G7119" i="3"/>
  <c r="G7118" i="3"/>
  <c r="G7117" i="3"/>
  <c r="G7116" i="3"/>
  <c r="G7115" i="3"/>
  <c r="G7114" i="3"/>
  <c r="G7113" i="3"/>
  <c r="G7112" i="3"/>
  <c r="G7111" i="3"/>
  <c r="G7110" i="3"/>
  <c r="G7109" i="3"/>
  <c r="G7108" i="3"/>
  <c r="G7107" i="3"/>
  <c r="G7106" i="3"/>
  <c r="G7105" i="3"/>
  <c r="G7104" i="3"/>
  <c r="G7103" i="3"/>
  <c r="G7102" i="3"/>
  <c r="G7101" i="3"/>
  <c r="G7100" i="3"/>
  <c r="G7099" i="3"/>
  <c r="G7098" i="3"/>
  <c r="G7097" i="3"/>
  <c r="G7096" i="3"/>
  <c r="G7095" i="3"/>
  <c r="G7094" i="3"/>
  <c r="G7093" i="3"/>
  <c r="G7092" i="3"/>
  <c r="G7091" i="3"/>
  <c r="G7090" i="3"/>
  <c r="G7089" i="3"/>
  <c r="G7088" i="3"/>
  <c r="G7087" i="3"/>
  <c r="G7086" i="3"/>
  <c r="G7085" i="3"/>
  <c r="G7084" i="3"/>
  <c r="G7083" i="3"/>
  <c r="G7082" i="3"/>
  <c r="G7081" i="3"/>
  <c r="G7080" i="3"/>
  <c r="G7079" i="3"/>
  <c r="G7078" i="3"/>
  <c r="G7077" i="3"/>
  <c r="G7076" i="3"/>
  <c r="G7075" i="3"/>
  <c r="G7074" i="3"/>
  <c r="G7073" i="3"/>
  <c r="G7072" i="3"/>
  <c r="G7071" i="3"/>
  <c r="G7070" i="3"/>
  <c r="G7069" i="3"/>
  <c r="G7068" i="3"/>
  <c r="G7067" i="3"/>
  <c r="G7066" i="3"/>
  <c r="G7065" i="3"/>
  <c r="G7064" i="3"/>
  <c r="G7063" i="3"/>
  <c r="G7062" i="3"/>
  <c r="G7061" i="3"/>
  <c r="G7060" i="3"/>
  <c r="G7059" i="3"/>
  <c r="G7058" i="3"/>
  <c r="G7057" i="3"/>
  <c r="G7056" i="3"/>
  <c r="G7055" i="3"/>
  <c r="G7054" i="3"/>
  <c r="G7053" i="3"/>
  <c r="G7052" i="3"/>
  <c r="G7051" i="3"/>
  <c r="G7050" i="3"/>
  <c r="G7049" i="3"/>
  <c r="G7048" i="3"/>
  <c r="G7047" i="3"/>
  <c r="G7046" i="3"/>
  <c r="G7045" i="3"/>
  <c r="G7044" i="3"/>
  <c r="G7043" i="3"/>
  <c r="G7042" i="3"/>
  <c r="G7041" i="3"/>
  <c r="G7040" i="3"/>
  <c r="G7039" i="3"/>
  <c r="G7038" i="3"/>
  <c r="G7037" i="3"/>
  <c r="G7036" i="3"/>
  <c r="G7035" i="3"/>
  <c r="G7034" i="3"/>
  <c r="G7033" i="3"/>
  <c r="G7032" i="3"/>
  <c r="G7031" i="3"/>
  <c r="G7030" i="3"/>
  <c r="G7029" i="3"/>
  <c r="G7028" i="3"/>
  <c r="G7027" i="3"/>
  <c r="G7026" i="3"/>
  <c r="G7025" i="3"/>
  <c r="G7024" i="3"/>
  <c r="G7023" i="3"/>
  <c r="G7022" i="3"/>
  <c r="G7021" i="3"/>
  <c r="G7020" i="3"/>
  <c r="G7019" i="3"/>
  <c r="G7018" i="3"/>
  <c r="G7017" i="3"/>
  <c r="G7016" i="3"/>
  <c r="G7015" i="3"/>
  <c r="G7014" i="3"/>
  <c r="G7013" i="3"/>
  <c r="G7012" i="3"/>
  <c r="G7011" i="3"/>
  <c r="G7010" i="3"/>
  <c r="G7009" i="3"/>
  <c r="G7008" i="3"/>
  <c r="G7007" i="3"/>
  <c r="G7006" i="3"/>
  <c r="G7005" i="3"/>
  <c r="G7004" i="3"/>
  <c r="G7003" i="3"/>
  <c r="G7002" i="3"/>
  <c r="G7001" i="3"/>
  <c r="G7000" i="3"/>
  <c r="G6999" i="3"/>
  <c r="G6998" i="3"/>
  <c r="G6997" i="3"/>
  <c r="G6996" i="3"/>
  <c r="G6995" i="3"/>
  <c r="G6994" i="3"/>
  <c r="G6993" i="3"/>
  <c r="G6992" i="3"/>
  <c r="G6991" i="3"/>
  <c r="G6990" i="3"/>
  <c r="G6989" i="3"/>
  <c r="G6988" i="3"/>
  <c r="G6987" i="3"/>
  <c r="G6986" i="3"/>
  <c r="G6985" i="3"/>
  <c r="G6984" i="3"/>
  <c r="G6983" i="3"/>
  <c r="G6982" i="3"/>
  <c r="G6981" i="3"/>
  <c r="G6980" i="3"/>
  <c r="G6979" i="3"/>
  <c r="G6978" i="3"/>
  <c r="G6977" i="3"/>
  <c r="G6976" i="3"/>
  <c r="G6975" i="3"/>
  <c r="G6974" i="3"/>
  <c r="G6973" i="3"/>
  <c r="G6972" i="3"/>
  <c r="G6971" i="3"/>
  <c r="G6970" i="3"/>
  <c r="G6969" i="3"/>
  <c r="G6968" i="3"/>
  <c r="G6967" i="3"/>
  <c r="G6966" i="3"/>
  <c r="G6965" i="3"/>
  <c r="G6964" i="3"/>
  <c r="G6963" i="3"/>
  <c r="G6962" i="3"/>
  <c r="G6961" i="3"/>
  <c r="G6960" i="3"/>
  <c r="G6959" i="3"/>
  <c r="G6958" i="3"/>
  <c r="G6957" i="3"/>
  <c r="G6956" i="3"/>
  <c r="G6955" i="3"/>
  <c r="G6954" i="3"/>
  <c r="G6953" i="3"/>
  <c r="G6952" i="3"/>
  <c r="G6951" i="3"/>
  <c r="G6950" i="3"/>
  <c r="G6949" i="3"/>
  <c r="G6948" i="3"/>
  <c r="G6947" i="3"/>
  <c r="G6946" i="3"/>
  <c r="G6945" i="3"/>
  <c r="G6944" i="3"/>
  <c r="G6943" i="3"/>
  <c r="G6942" i="3"/>
  <c r="G6941" i="3"/>
  <c r="G6940" i="3"/>
  <c r="G6939" i="3"/>
  <c r="G6938" i="3"/>
  <c r="G6937" i="3"/>
  <c r="G6936" i="3"/>
  <c r="G6935" i="3"/>
  <c r="G6934" i="3"/>
  <c r="G6933" i="3"/>
  <c r="G6932" i="3"/>
  <c r="G6931" i="3"/>
  <c r="G6930" i="3"/>
  <c r="G6929" i="3"/>
  <c r="G6928" i="3"/>
  <c r="G6927" i="3"/>
  <c r="G6926" i="3"/>
  <c r="G6925" i="3"/>
  <c r="G6924" i="3"/>
  <c r="G6923" i="3"/>
  <c r="G6922" i="3"/>
  <c r="G6921" i="3"/>
  <c r="G6920" i="3"/>
  <c r="G6919" i="3"/>
  <c r="G6918" i="3"/>
  <c r="G6917" i="3"/>
  <c r="G6916" i="3"/>
  <c r="G6915" i="3"/>
  <c r="G6914" i="3"/>
  <c r="G6913" i="3"/>
  <c r="G6912" i="3"/>
  <c r="G6911" i="3"/>
  <c r="G6910" i="3"/>
  <c r="G6909" i="3"/>
  <c r="G6908" i="3"/>
  <c r="G6907" i="3"/>
  <c r="G6906" i="3"/>
  <c r="G6905" i="3"/>
  <c r="G6904" i="3"/>
  <c r="G6903" i="3"/>
  <c r="G6902" i="3"/>
  <c r="G6901" i="3"/>
  <c r="G6900" i="3"/>
  <c r="G6899" i="3"/>
  <c r="G6898" i="3"/>
  <c r="G6897" i="3"/>
  <c r="G6896" i="3"/>
  <c r="G6895" i="3"/>
  <c r="G6894" i="3"/>
  <c r="G6893" i="3"/>
  <c r="G6892" i="3"/>
  <c r="G6891" i="3"/>
  <c r="G6890" i="3"/>
  <c r="G6889" i="3"/>
  <c r="G6888" i="3"/>
  <c r="G6887" i="3"/>
  <c r="G6886" i="3"/>
  <c r="G6885" i="3"/>
  <c r="G6884" i="3"/>
  <c r="G6883" i="3"/>
  <c r="G6882" i="3"/>
  <c r="G6881" i="3"/>
  <c r="G6880" i="3"/>
  <c r="G6879" i="3"/>
  <c r="G6878" i="3"/>
  <c r="G6877" i="3"/>
  <c r="G6876" i="3"/>
  <c r="G6875" i="3"/>
  <c r="G6874" i="3"/>
  <c r="G6873" i="3"/>
  <c r="G6872" i="3"/>
  <c r="G6871" i="3"/>
  <c r="G6870" i="3"/>
  <c r="G6869" i="3"/>
  <c r="G6868" i="3"/>
  <c r="G6867" i="3"/>
  <c r="G6866" i="3"/>
  <c r="G6865" i="3"/>
  <c r="G6864" i="3"/>
  <c r="G6863" i="3"/>
  <c r="G6862" i="3"/>
  <c r="G6861" i="3"/>
  <c r="G6860" i="3"/>
  <c r="G6859" i="3"/>
  <c r="G6858" i="3"/>
  <c r="G6857" i="3"/>
  <c r="G6856" i="3"/>
  <c r="G6855" i="3"/>
  <c r="G6854" i="3"/>
  <c r="G6853" i="3"/>
  <c r="G6852" i="3"/>
  <c r="G6851" i="3"/>
  <c r="G6850" i="3"/>
  <c r="G6849" i="3"/>
  <c r="G6848" i="3"/>
  <c r="G6847" i="3"/>
  <c r="G6846" i="3"/>
  <c r="G6845" i="3"/>
  <c r="G6844" i="3"/>
  <c r="G6843" i="3"/>
  <c r="G6842" i="3"/>
  <c r="G6841" i="3"/>
  <c r="G6840" i="3"/>
  <c r="G6839" i="3"/>
  <c r="G6838" i="3"/>
  <c r="G6837" i="3"/>
  <c r="G6836" i="3"/>
  <c r="G6835" i="3"/>
  <c r="G6834" i="3"/>
  <c r="G6833" i="3"/>
  <c r="G6832" i="3"/>
  <c r="G6831" i="3"/>
  <c r="G6830" i="3"/>
  <c r="G6829" i="3"/>
  <c r="G6828" i="3"/>
  <c r="G6827" i="3"/>
  <c r="G6826" i="3"/>
  <c r="G6825" i="3"/>
  <c r="G6824" i="3"/>
  <c r="G6823" i="3"/>
  <c r="G6822" i="3"/>
  <c r="G6821" i="3"/>
  <c r="G6820" i="3"/>
  <c r="G6819" i="3"/>
  <c r="G6818" i="3"/>
  <c r="G6817" i="3"/>
  <c r="G6816" i="3"/>
  <c r="G6815" i="3"/>
  <c r="G6814" i="3"/>
  <c r="G6813" i="3"/>
  <c r="G6812" i="3"/>
  <c r="G6811" i="3"/>
  <c r="G6810" i="3"/>
  <c r="G6809" i="3"/>
  <c r="G6808" i="3"/>
  <c r="G6807" i="3"/>
  <c r="G6806" i="3"/>
  <c r="G6805" i="3"/>
  <c r="G6804" i="3"/>
  <c r="G6803" i="3"/>
  <c r="G6802" i="3"/>
  <c r="G6801" i="3"/>
  <c r="G6800" i="3"/>
  <c r="G6799" i="3"/>
  <c r="G6798" i="3"/>
  <c r="G6797" i="3"/>
  <c r="G6796" i="3"/>
  <c r="G6795" i="3"/>
  <c r="G6794" i="3"/>
  <c r="G6793" i="3"/>
  <c r="G6792" i="3"/>
  <c r="G6791" i="3"/>
  <c r="G6790" i="3"/>
  <c r="G6789" i="3"/>
  <c r="G6788" i="3"/>
  <c r="G6787" i="3"/>
  <c r="G6786" i="3"/>
  <c r="G6785" i="3"/>
  <c r="G6784" i="3"/>
  <c r="G6783" i="3"/>
  <c r="G6782" i="3"/>
  <c r="G6781" i="3"/>
  <c r="G6780" i="3"/>
  <c r="G6779" i="3"/>
  <c r="G6778" i="3"/>
  <c r="G6777" i="3"/>
  <c r="G6776" i="3"/>
  <c r="G6775" i="3"/>
  <c r="G6774" i="3"/>
  <c r="G6773" i="3"/>
  <c r="G6772" i="3"/>
  <c r="G6771" i="3"/>
  <c r="G6770" i="3"/>
  <c r="G6769" i="3"/>
  <c r="G6768" i="3"/>
  <c r="G6767" i="3"/>
  <c r="G6766" i="3"/>
  <c r="G6765" i="3"/>
  <c r="G6764" i="3"/>
  <c r="G6763" i="3"/>
  <c r="G6762" i="3"/>
  <c r="G6761" i="3"/>
  <c r="G6760" i="3"/>
  <c r="G6759" i="3"/>
  <c r="G6758" i="3"/>
  <c r="G6757" i="3"/>
  <c r="G6756" i="3"/>
  <c r="G6755" i="3"/>
  <c r="G6754" i="3"/>
  <c r="G6753" i="3"/>
  <c r="G6752" i="3"/>
  <c r="G6751" i="3"/>
  <c r="G6750" i="3"/>
  <c r="G6749" i="3"/>
  <c r="G6748" i="3"/>
  <c r="G6747" i="3"/>
  <c r="G6746" i="3"/>
  <c r="G6745" i="3"/>
  <c r="G6744" i="3"/>
  <c r="G6743" i="3"/>
  <c r="G6742" i="3"/>
  <c r="G6741" i="3"/>
  <c r="G6740" i="3"/>
  <c r="G6739" i="3"/>
  <c r="G6738" i="3"/>
  <c r="G6737" i="3"/>
  <c r="G6736" i="3"/>
  <c r="G6735" i="3"/>
  <c r="G6734" i="3"/>
  <c r="G6733" i="3"/>
  <c r="G6732" i="3"/>
  <c r="G6731" i="3"/>
  <c r="G6730" i="3"/>
  <c r="G6729" i="3"/>
  <c r="G6728" i="3"/>
  <c r="G6727" i="3"/>
  <c r="G6726" i="3"/>
  <c r="G6725" i="3"/>
  <c r="G6724" i="3"/>
  <c r="G6723" i="3"/>
  <c r="G6722" i="3"/>
  <c r="G6721" i="3"/>
  <c r="G6720" i="3"/>
  <c r="G6719" i="3"/>
  <c r="G6718" i="3"/>
  <c r="G6717" i="3"/>
  <c r="G6716" i="3"/>
  <c r="G6715" i="3"/>
  <c r="G6714" i="3"/>
  <c r="G6713" i="3"/>
  <c r="G6712" i="3"/>
  <c r="G6711" i="3"/>
  <c r="G6710" i="3"/>
  <c r="G6709" i="3"/>
  <c r="G6708" i="3"/>
  <c r="G6707" i="3"/>
  <c r="G6706" i="3"/>
  <c r="G6705" i="3"/>
  <c r="G6704" i="3"/>
  <c r="G6703" i="3"/>
  <c r="G6702" i="3"/>
  <c r="G6701" i="3"/>
  <c r="G6700" i="3"/>
  <c r="G6699" i="3"/>
  <c r="G6698" i="3"/>
  <c r="G6697" i="3"/>
  <c r="G6696" i="3"/>
  <c r="G6695" i="3"/>
  <c r="G6694" i="3"/>
  <c r="G6693" i="3"/>
  <c r="G6692" i="3"/>
  <c r="G6691" i="3"/>
  <c r="G6690" i="3"/>
  <c r="G6689" i="3"/>
  <c r="G6688" i="3"/>
  <c r="G6687" i="3"/>
  <c r="G6686" i="3"/>
  <c r="G6685" i="3"/>
  <c r="G6684" i="3"/>
  <c r="G6683" i="3"/>
  <c r="G6682" i="3"/>
  <c r="G6681" i="3"/>
  <c r="G6680" i="3"/>
  <c r="G6679" i="3"/>
  <c r="G6678" i="3"/>
  <c r="G6677" i="3"/>
  <c r="G6676" i="3"/>
  <c r="G6675" i="3"/>
  <c r="G6674" i="3"/>
  <c r="G6673" i="3"/>
  <c r="G6672" i="3"/>
  <c r="G6671" i="3"/>
  <c r="G6670" i="3"/>
  <c r="G6669" i="3"/>
  <c r="G6668" i="3"/>
  <c r="G6667" i="3"/>
  <c r="G6666" i="3"/>
  <c r="G6665" i="3"/>
  <c r="G6664" i="3"/>
  <c r="G6663" i="3"/>
  <c r="G6662" i="3"/>
  <c r="G6661" i="3"/>
  <c r="G6660" i="3"/>
  <c r="G6659" i="3"/>
  <c r="G6658" i="3"/>
  <c r="G6657" i="3"/>
  <c r="G6656" i="3"/>
  <c r="G6655" i="3"/>
  <c r="G6654" i="3"/>
  <c r="G6653" i="3"/>
  <c r="G6652" i="3"/>
  <c r="G6651" i="3"/>
  <c r="G6650" i="3"/>
  <c r="G6649" i="3"/>
  <c r="G6648" i="3"/>
  <c r="G6647" i="3"/>
  <c r="G6646" i="3"/>
  <c r="G6645" i="3"/>
  <c r="G6644" i="3"/>
  <c r="G6643" i="3"/>
  <c r="G6642" i="3"/>
  <c r="G6641" i="3"/>
  <c r="G6640" i="3"/>
  <c r="G6639" i="3"/>
  <c r="G6638" i="3"/>
  <c r="G6637" i="3"/>
  <c r="G6636" i="3"/>
  <c r="G6635" i="3"/>
  <c r="G6634" i="3"/>
  <c r="G6633" i="3"/>
  <c r="G6632" i="3"/>
  <c r="G6631" i="3"/>
  <c r="G6630" i="3"/>
  <c r="G6629" i="3"/>
  <c r="G6628" i="3"/>
  <c r="G6627" i="3"/>
  <c r="G6626" i="3"/>
  <c r="G6625" i="3"/>
  <c r="G6624" i="3"/>
  <c r="G6623" i="3"/>
  <c r="G6622" i="3"/>
  <c r="G6621" i="3"/>
  <c r="G6620" i="3"/>
  <c r="G6619" i="3"/>
  <c r="G6618" i="3"/>
  <c r="G6617" i="3"/>
  <c r="G6616" i="3"/>
  <c r="G6615" i="3"/>
  <c r="G6614" i="3"/>
  <c r="G6613" i="3"/>
  <c r="G6612" i="3"/>
  <c r="G6611" i="3"/>
  <c r="G6610" i="3"/>
  <c r="G6609" i="3"/>
  <c r="G6608" i="3"/>
  <c r="G6607" i="3"/>
  <c r="G6606" i="3"/>
  <c r="G6605" i="3"/>
  <c r="G6604" i="3"/>
  <c r="G6603" i="3"/>
  <c r="G6602" i="3"/>
  <c r="G6601" i="3"/>
  <c r="G6600" i="3"/>
  <c r="G6599" i="3"/>
  <c r="G6598" i="3"/>
  <c r="G6597" i="3"/>
  <c r="G6596" i="3"/>
  <c r="G6595" i="3"/>
  <c r="G6594" i="3"/>
  <c r="G6593" i="3"/>
  <c r="G6592" i="3"/>
  <c r="G6591" i="3"/>
  <c r="G6590" i="3"/>
  <c r="G6589" i="3"/>
  <c r="G6588" i="3"/>
  <c r="G6587" i="3"/>
  <c r="G6586" i="3"/>
  <c r="G6585" i="3"/>
  <c r="G6584" i="3"/>
  <c r="G6583" i="3"/>
  <c r="G6582" i="3"/>
  <c r="G6581" i="3"/>
  <c r="G6580" i="3"/>
  <c r="G6579" i="3"/>
  <c r="G6578" i="3"/>
  <c r="G6577" i="3"/>
  <c r="G6576" i="3"/>
  <c r="G6575" i="3"/>
  <c r="G6574" i="3"/>
  <c r="G6573" i="3"/>
  <c r="G6572" i="3"/>
  <c r="G6571" i="3"/>
  <c r="G6570" i="3"/>
  <c r="G6569" i="3"/>
  <c r="G6568" i="3"/>
  <c r="G6567" i="3"/>
  <c r="G6566" i="3"/>
  <c r="G6565" i="3"/>
  <c r="G6564" i="3"/>
  <c r="G6563" i="3"/>
  <c r="G6562" i="3"/>
  <c r="G6561" i="3"/>
  <c r="G6560" i="3"/>
  <c r="G6559" i="3"/>
  <c r="G6558" i="3"/>
  <c r="G6557" i="3"/>
  <c r="G6556" i="3"/>
  <c r="G6555" i="3"/>
  <c r="G6554" i="3"/>
  <c r="G6553" i="3"/>
  <c r="G6552" i="3"/>
  <c r="G6551" i="3"/>
  <c r="G6550" i="3"/>
  <c r="G6549" i="3"/>
  <c r="G6548" i="3"/>
  <c r="G6547" i="3"/>
  <c r="G6546" i="3"/>
  <c r="G6545" i="3"/>
  <c r="G6544" i="3"/>
  <c r="G6543" i="3"/>
  <c r="G6542" i="3"/>
  <c r="G6541" i="3"/>
  <c r="G6540" i="3"/>
  <c r="G6539" i="3"/>
  <c r="G6538" i="3"/>
  <c r="G6537" i="3"/>
  <c r="G6536" i="3"/>
  <c r="G6535" i="3"/>
  <c r="G6534" i="3"/>
  <c r="G6533" i="3"/>
  <c r="G6532" i="3"/>
  <c r="G6531" i="3"/>
  <c r="G6530" i="3"/>
  <c r="G6529" i="3"/>
  <c r="G6528" i="3"/>
  <c r="G6527" i="3"/>
  <c r="G6526" i="3"/>
  <c r="G6525" i="3"/>
  <c r="G6524" i="3"/>
  <c r="G6523" i="3"/>
  <c r="G6522" i="3"/>
  <c r="G6521" i="3"/>
  <c r="G6520" i="3"/>
  <c r="G6519" i="3"/>
  <c r="G6518" i="3"/>
  <c r="G6517" i="3"/>
  <c r="G6516" i="3"/>
  <c r="G6515" i="3"/>
  <c r="G6514" i="3"/>
  <c r="G6513" i="3"/>
  <c r="G6512" i="3"/>
  <c r="G6511" i="3"/>
  <c r="G6510" i="3"/>
  <c r="G6509" i="3"/>
  <c r="G6508" i="3"/>
  <c r="G6507" i="3"/>
  <c r="G6506" i="3"/>
  <c r="G6505" i="3"/>
  <c r="G6504" i="3"/>
  <c r="G6503" i="3"/>
  <c r="G6502" i="3"/>
  <c r="G6501" i="3"/>
  <c r="G6500" i="3"/>
  <c r="G6499" i="3"/>
  <c r="G6498" i="3"/>
  <c r="G6497" i="3"/>
  <c r="G6496" i="3"/>
  <c r="G6495" i="3"/>
  <c r="G6494" i="3"/>
  <c r="G6493" i="3"/>
  <c r="G6492" i="3"/>
  <c r="G6491" i="3"/>
  <c r="G6490" i="3"/>
  <c r="G6489" i="3"/>
  <c r="G6488" i="3"/>
  <c r="G6487" i="3"/>
  <c r="G6486" i="3"/>
  <c r="G6485" i="3"/>
  <c r="G6484" i="3"/>
  <c r="G6483" i="3"/>
  <c r="G6482" i="3"/>
  <c r="G6481" i="3"/>
  <c r="G6480" i="3"/>
  <c r="G6479" i="3"/>
  <c r="G6478" i="3"/>
  <c r="G6477" i="3"/>
  <c r="G6476" i="3"/>
  <c r="G6475" i="3"/>
  <c r="G6474" i="3"/>
  <c r="G6473" i="3"/>
  <c r="G6472" i="3"/>
  <c r="G6471" i="3"/>
  <c r="G6470" i="3"/>
  <c r="G6469" i="3"/>
  <c r="G6468" i="3"/>
  <c r="G6467" i="3"/>
  <c r="G6466" i="3"/>
  <c r="G6465" i="3"/>
  <c r="G6464" i="3"/>
  <c r="G6463" i="3"/>
  <c r="G6462" i="3"/>
  <c r="G6461" i="3"/>
  <c r="G6460" i="3"/>
  <c r="G6459" i="3"/>
  <c r="G6458" i="3"/>
  <c r="G6457" i="3"/>
  <c r="G6456" i="3"/>
  <c r="G6455" i="3"/>
  <c r="G6454" i="3"/>
  <c r="G6453" i="3"/>
  <c r="G6452" i="3"/>
  <c r="G6451" i="3"/>
  <c r="G6450" i="3"/>
  <c r="G6449" i="3"/>
  <c r="G6448" i="3"/>
  <c r="G6447" i="3"/>
  <c r="G6446" i="3"/>
  <c r="G6445" i="3"/>
  <c r="G6444" i="3"/>
  <c r="G6443" i="3"/>
  <c r="G6442" i="3"/>
  <c r="G6441" i="3"/>
  <c r="G6440" i="3"/>
  <c r="G6439" i="3"/>
  <c r="G6438" i="3"/>
  <c r="G6437" i="3"/>
  <c r="G6436" i="3"/>
  <c r="G6435" i="3"/>
  <c r="G6434" i="3"/>
  <c r="G6433" i="3"/>
  <c r="G6432" i="3"/>
  <c r="G6431" i="3"/>
  <c r="G6430" i="3"/>
  <c r="G6429" i="3"/>
  <c r="G6428" i="3"/>
  <c r="G6427" i="3"/>
  <c r="G6426" i="3"/>
  <c r="G6425" i="3"/>
  <c r="G6424" i="3"/>
  <c r="G6423" i="3"/>
  <c r="G6422" i="3"/>
  <c r="G6421" i="3"/>
  <c r="G6420" i="3"/>
  <c r="G6419" i="3"/>
  <c r="G6418" i="3"/>
  <c r="G6417" i="3"/>
  <c r="G6416" i="3"/>
  <c r="G6415" i="3"/>
  <c r="G6414" i="3"/>
  <c r="G6413" i="3"/>
  <c r="G6412" i="3"/>
  <c r="G6411" i="3"/>
  <c r="G6410" i="3"/>
  <c r="G6409" i="3"/>
  <c r="G6408" i="3"/>
  <c r="G6407" i="3"/>
  <c r="G6406" i="3"/>
  <c r="G6405" i="3"/>
  <c r="G6404" i="3"/>
  <c r="G6403" i="3"/>
  <c r="G6402" i="3"/>
  <c r="G6401" i="3"/>
  <c r="G6400" i="3"/>
  <c r="G6399" i="3"/>
  <c r="G6398" i="3"/>
  <c r="G6397" i="3"/>
  <c r="G6396" i="3"/>
  <c r="G6395" i="3"/>
  <c r="G6394" i="3"/>
  <c r="G6393" i="3"/>
  <c r="G6392" i="3"/>
  <c r="G6391" i="3"/>
  <c r="G6390" i="3"/>
  <c r="G6389" i="3"/>
  <c r="G6388" i="3"/>
  <c r="G6387" i="3"/>
  <c r="G6386" i="3"/>
  <c r="G6385" i="3"/>
  <c r="G6384" i="3"/>
  <c r="G6383" i="3"/>
  <c r="G6382" i="3"/>
  <c r="G6381" i="3"/>
  <c r="G6380" i="3"/>
  <c r="G6379" i="3"/>
  <c r="G6378" i="3"/>
  <c r="G6377" i="3"/>
  <c r="G6376" i="3"/>
  <c r="G6375" i="3"/>
  <c r="G6374" i="3"/>
  <c r="G6373" i="3"/>
  <c r="G6372" i="3"/>
  <c r="G6371" i="3"/>
  <c r="G6370" i="3"/>
  <c r="G6369" i="3"/>
  <c r="G6368" i="3"/>
  <c r="G6367" i="3"/>
  <c r="G6366" i="3"/>
  <c r="G6365" i="3"/>
  <c r="G6364" i="3"/>
  <c r="G6363" i="3"/>
  <c r="G6362" i="3"/>
  <c r="G6361" i="3"/>
  <c r="G6360" i="3"/>
  <c r="G6359" i="3"/>
  <c r="G6358" i="3"/>
  <c r="G6357" i="3"/>
  <c r="G6356" i="3"/>
  <c r="G6355" i="3"/>
  <c r="G6354" i="3"/>
  <c r="G6353" i="3"/>
  <c r="G6352" i="3"/>
  <c r="G6351" i="3"/>
  <c r="G6350" i="3"/>
  <c r="G6349" i="3"/>
  <c r="G6348" i="3"/>
  <c r="G6347" i="3"/>
  <c r="G6346" i="3"/>
  <c r="G6345" i="3"/>
  <c r="G6344" i="3"/>
  <c r="G6343" i="3"/>
  <c r="G6342" i="3"/>
  <c r="G6341" i="3"/>
  <c r="G6340" i="3"/>
  <c r="G6339" i="3"/>
  <c r="G6338" i="3"/>
  <c r="G6337" i="3"/>
  <c r="G6336" i="3"/>
  <c r="G6335" i="3"/>
  <c r="G6334" i="3"/>
  <c r="G6333" i="3"/>
  <c r="G6332" i="3"/>
  <c r="G6331" i="3"/>
  <c r="G6330" i="3"/>
  <c r="G6329" i="3"/>
  <c r="G6328" i="3"/>
  <c r="G6327" i="3"/>
  <c r="G6326" i="3"/>
  <c r="G6325" i="3"/>
  <c r="G6324" i="3"/>
  <c r="G6323" i="3"/>
  <c r="G6322" i="3"/>
  <c r="G6321" i="3"/>
  <c r="G6320" i="3"/>
  <c r="G6319" i="3"/>
  <c r="G6318" i="3"/>
  <c r="G6317" i="3"/>
  <c r="G6316" i="3"/>
  <c r="G6315" i="3"/>
  <c r="G6314" i="3"/>
  <c r="G6313" i="3"/>
  <c r="G6312" i="3"/>
  <c r="G6311" i="3"/>
  <c r="G6310" i="3"/>
  <c r="G6309" i="3"/>
  <c r="G6308" i="3"/>
  <c r="G6307" i="3"/>
  <c r="G6306" i="3"/>
  <c r="G6305" i="3"/>
  <c r="G6304" i="3"/>
  <c r="G6303" i="3"/>
  <c r="G6302" i="3"/>
  <c r="G6301" i="3"/>
  <c r="G6300" i="3"/>
  <c r="G6299" i="3"/>
  <c r="G6298" i="3"/>
  <c r="G6297" i="3"/>
  <c r="G6296" i="3"/>
  <c r="G6295" i="3"/>
  <c r="G6294" i="3"/>
  <c r="G6293" i="3"/>
  <c r="G6292" i="3"/>
  <c r="G6291" i="3"/>
  <c r="G6290" i="3"/>
  <c r="G6289" i="3"/>
  <c r="G6288" i="3"/>
  <c r="G6287" i="3"/>
  <c r="G6286" i="3"/>
  <c r="G6285" i="3"/>
  <c r="G6284" i="3"/>
  <c r="G6283" i="3"/>
  <c r="G6282" i="3"/>
  <c r="G6281" i="3"/>
  <c r="G6280" i="3"/>
  <c r="G6279" i="3"/>
  <c r="G6278" i="3"/>
  <c r="G6277" i="3"/>
  <c r="G6276" i="3"/>
  <c r="G6275" i="3"/>
  <c r="G6274" i="3"/>
  <c r="G6273" i="3"/>
  <c r="G6272" i="3"/>
  <c r="G6271" i="3"/>
  <c r="G6270" i="3"/>
  <c r="G6269" i="3"/>
  <c r="G6268" i="3"/>
  <c r="G6267" i="3"/>
  <c r="G6266" i="3"/>
  <c r="G6265" i="3"/>
  <c r="G6264" i="3"/>
  <c r="G6263" i="3"/>
  <c r="G6262" i="3"/>
  <c r="G6261" i="3"/>
  <c r="G6260" i="3"/>
  <c r="G6259" i="3"/>
  <c r="G6258" i="3"/>
  <c r="G6257" i="3"/>
  <c r="G6256" i="3"/>
  <c r="G6255" i="3"/>
  <c r="G6254" i="3"/>
  <c r="G6253" i="3"/>
  <c r="G6252" i="3"/>
  <c r="G6251" i="3"/>
  <c r="G6250" i="3"/>
  <c r="G6249" i="3"/>
  <c r="G6248" i="3"/>
  <c r="G6247" i="3"/>
  <c r="G6246" i="3"/>
  <c r="G6245" i="3"/>
  <c r="G6244" i="3"/>
  <c r="G6243" i="3"/>
  <c r="G6242" i="3"/>
  <c r="G6241" i="3"/>
  <c r="G6240" i="3"/>
  <c r="G6239" i="3"/>
  <c r="G6238" i="3"/>
  <c r="G6237" i="3"/>
  <c r="G6236" i="3"/>
  <c r="G6235" i="3"/>
  <c r="G6234" i="3"/>
  <c r="G6233" i="3"/>
  <c r="G6232" i="3"/>
  <c r="G6231" i="3"/>
  <c r="G6230" i="3"/>
  <c r="G6229" i="3"/>
  <c r="G6228" i="3"/>
  <c r="G6227" i="3"/>
  <c r="G6226" i="3"/>
  <c r="G6225" i="3"/>
  <c r="G6224" i="3"/>
  <c r="G6223" i="3"/>
  <c r="G6222" i="3"/>
  <c r="G6221" i="3"/>
  <c r="G6220" i="3"/>
  <c r="G6219" i="3"/>
  <c r="G6218" i="3"/>
  <c r="G6217" i="3"/>
  <c r="G6216" i="3"/>
  <c r="G6215" i="3"/>
  <c r="G6214" i="3"/>
  <c r="G6213" i="3"/>
  <c r="G6212" i="3"/>
  <c r="G6211" i="3"/>
  <c r="G6210" i="3"/>
  <c r="G6209" i="3"/>
  <c r="G6208" i="3"/>
  <c r="G6207" i="3"/>
  <c r="G6206" i="3"/>
  <c r="G6205" i="3"/>
  <c r="G6204" i="3"/>
  <c r="G6203" i="3"/>
  <c r="G6202" i="3"/>
  <c r="G6201" i="3"/>
  <c r="G6200" i="3"/>
  <c r="G6199" i="3"/>
  <c r="G6198" i="3"/>
  <c r="G6197" i="3"/>
  <c r="G6196" i="3"/>
  <c r="G6195" i="3"/>
  <c r="G6194" i="3"/>
  <c r="G6193" i="3"/>
  <c r="G6192" i="3"/>
  <c r="G6191" i="3"/>
  <c r="G6190" i="3"/>
  <c r="G6189" i="3"/>
  <c r="G6188" i="3"/>
  <c r="G6187" i="3"/>
  <c r="G6186" i="3"/>
  <c r="G6185" i="3"/>
  <c r="G6184" i="3"/>
  <c r="G6183" i="3"/>
  <c r="G6182" i="3"/>
  <c r="G6181" i="3"/>
  <c r="G6180" i="3"/>
  <c r="G6179" i="3"/>
  <c r="G6178" i="3"/>
  <c r="G6177" i="3"/>
  <c r="G6176" i="3"/>
  <c r="G6175" i="3"/>
  <c r="G6174" i="3"/>
  <c r="G6173" i="3"/>
  <c r="G6172" i="3"/>
  <c r="G6171" i="3"/>
  <c r="G6170" i="3"/>
  <c r="G6169" i="3"/>
  <c r="G6168" i="3"/>
  <c r="G6167" i="3"/>
  <c r="G6166" i="3"/>
  <c r="G6165" i="3"/>
  <c r="G6164" i="3"/>
  <c r="G6163" i="3"/>
  <c r="G6162" i="3"/>
  <c r="G6161" i="3"/>
  <c r="G6160" i="3"/>
  <c r="G6159" i="3"/>
  <c r="G6158" i="3"/>
  <c r="G6157" i="3"/>
  <c r="G6156" i="3"/>
  <c r="G6155" i="3"/>
  <c r="G6154" i="3"/>
  <c r="G6153" i="3"/>
  <c r="G6152" i="3"/>
  <c r="G6151" i="3"/>
  <c r="G6150" i="3"/>
  <c r="G6149" i="3"/>
  <c r="G6148" i="3"/>
  <c r="G6147" i="3"/>
  <c r="G6146" i="3"/>
  <c r="G6145" i="3"/>
  <c r="G6144" i="3"/>
  <c r="G6143" i="3"/>
  <c r="G6142" i="3"/>
  <c r="G6141" i="3"/>
  <c r="G6140" i="3"/>
  <c r="G6139" i="3"/>
  <c r="G6138" i="3"/>
  <c r="G6137" i="3"/>
  <c r="G6136" i="3"/>
  <c r="G6135" i="3"/>
  <c r="G6134" i="3"/>
  <c r="G6133" i="3"/>
  <c r="G6132" i="3"/>
  <c r="G6131" i="3"/>
  <c r="G6130" i="3"/>
  <c r="G6129" i="3"/>
  <c r="G6128" i="3"/>
  <c r="G6127" i="3"/>
  <c r="G6126" i="3"/>
  <c r="G6125" i="3"/>
  <c r="G6124" i="3"/>
  <c r="G6123" i="3"/>
  <c r="G6122" i="3"/>
  <c r="G6121" i="3"/>
  <c r="G6120" i="3"/>
  <c r="G6119" i="3"/>
  <c r="G6118" i="3"/>
  <c r="G6117" i="3"/>
  <c r="G6116" i="3"/>
  <c r="G6115" i="3"/>
  <c r="G6114" i="3"/>
  <c r="G6113" i="3"/>
  <c r="G6112" i="3"/>
  <c r="G6111" i="3"/>
  <c r="G6110" i="3"/>
  <c r="G6109" i="3"/>
  <c r="G6108" i="3"/>
  <c r="G6107" i="3"/>
  <c r="G6106" i="3"/>
  <c r="G6105" i="3"/>
  <c r="G6104" i="3"/>
  <c r="G6103" i="3"/>
  <c r="G6102" i="3"/>
  <c r="G6101" i="3"/>
  <c r="G6100" i="3"/>
  <c r="G6099" i="3"/>
  <c r="G6098" i="3"/>
  <c r="G6097" i="3"/>
  <c r="G6096" i="3"/>
  <c r="G6095" i="3"/>
  <c r="G6094" i="3"/>
  <c r="G6093" i="3"/>
  <c r="G6092" i="3"/>
  <c r="G6091" i="3"/>
  <c r="G6090" i="3"/>
  <c r="G6089" i="3"/>
  <c r="G6088" i="3"/>
  <c r="G6087" i="3"/>
  <c r="G6086" i="3"/>
  <c r="G6085" i="3"/>
  <c r="G6084" i="3"/>
  <c r="G6083" i="3"/>
  <c r="G6082" i="3"/>
  <c r="G6081" i="3"/>
  <c r="G6080" i="3"/>
  <c r="G6079" i="3"/>
  <c r="G6078" i="3"/>
  <c r="G6077" i="3"/>
  <c r="G6076" i="3"/>
  <c r="G6075" i="3"/>
  <c r="G6074" i="3"/>
  <c r="G6073" i="3"/>
  <c r="G6072" i="3"/>
  <c r="G6071" i="3"/>
  <c r="G6070" i="3"/>
  <c r="G6069" i="3"/>
  <c r="G6068" i="3"/>
  <c r="G6067" i="3"/>
  <c r="G6066" i="3"/>
  <c r="G6065" i="3"/>
  <c r="G6064" i="3"/>
  <c r="G6063" i="3"/>
  <c r="G6062" i="3"/>
  <c r="G6061" i="3"/>
  <c r="G6060" i="3"/>
  <c r="G6059" i="3"/>
  <c r="G6058" i="3"/>
  <c r="G6057" i="3"/>
  <c r="G6056" i="3"/>
  <c r="G6055" i="3"/>
  <c r="G6054" i="3"/>
  <c r="G6053" i="3"/>
  <c r="G6052" i="3"/>
  <c r="G6051" i="3"/>
  <c r="G6050" i="3"/>
  <c r="G6049" i="3"/>
  <c r="G6048" i="3"/>
  <c r="G6047" i="3"/>
  <c r="G6046" i="3"/>
  <c r="G6045" i="3"/>
  <c r="G6044" i="3"/>
  <c r="G6043" i="3"/>
  <c r="G6042" i="3"/>
  <c r="G6041" i="3"/>
  <c r="G6040" i="3"/>
  <c r="G6039" i="3"/>
  <c r="G6038" i="3"/>
  <c r="G6037" i="3"/>
  <c r="G6036" i="3"/>
  <c r="G6035" i="3"/>
  <c r="G6034" i="3"/>
  <c r="G6033" i="3"/>
  <c r="G6032" i="3"/>
  <c r="G6031" i="3"/>
  <c r="G6030" i="3"/>
  <c r="G6029" i="3"/>
  <c r="G6028" i="3"/>
  <c r="G6027" i="3"/>
  <c r="G6026" i="3"/>
  <c r="G6025" i="3"/>
  <c r="G6024" i="3"/>
  <c r="G6023" i="3"/>
  <c r="G6022" i="3"/>
  <c r="G6021" i="3"/>
  <c r="G6020" i="3"/>
  <c r="G6019" i="3"/>
  <c r="G6018" i="3"/>
  <c r="G6017" i="3"/>
  <c r="G6016" i="3"/>
  <c r="G6015" i="3"/>
  <c r="G6014" i="3"/>
  <c r="G6013" i="3"/>
  <c r="G6012" i="3"/>
  <c r="G6011" i="3"/>
  <c r="G6010" i="3"/>
  <c r="G6009" i="3"/>
  <c r="G6008" i="3"/>
  <c r="G6007" i="3"/>
  <c r="G6006" i="3"/>
  <c r="G6005" i="3"/>
  <c r="G6004" i="3"/>
  <c r="G6003" i="3"/>
  <c r="G6002" i="3"/>
  <c r="G6001" i="3"/>
  <c r="G6000" i="3"/>
  <c r="G5999" i="3"/>
  <c r="G5998" i="3"/>
  <c r="G5997" i="3"/>
  <c r="G5996" i="3"/>
  <c r="G5995" i="3"/>
  <c r="G5994" i="3"/>
  <c r="G5993" i="3"/>
  <c r="G5992" i="3"/>
  <c r="G5991" i="3"/>
  <c r="G5990" i="3"/>
  <c r="G5989" i="3"/>
  <c r="G5988" i="3"/>
  <c r="G5987" i="3"/>
  <c r="G5986" i="3"/>
  <c r="G5985" i="3"/>
  <c r="G5984" i="3"/>
  <c r="G5983" i="3"/>
  <c r="G5982" i="3"/>
  <c r="G5981" i="3"/>
  <c r="G5980" i="3"/>
  <c r="G5979" i="3"/>
  <c r="G5978" i="3"/>
  <c r="G5977" i="3"/>
  <c r="G5976" i="3"/>
  <c r="G5975" i="3"/>
  <c r="G5974" i="3"/>
  <c r="G5973" i="3"/>
  <c r="G5972" i="3"/>
  <c r="G5971" i="3"/>
  <c r="G5970" i="3"/>
  <c r="G5969" i="3"/>
  <c r="G5968" i="3"/>
  <c r="G5967" i="3"/>
  <c r="G5966" i="3"/>
  <c r="G5965" i="3"/>
  <c r="G5964" i="3"/>
  <c r="G5963" i="3"/>
  <c r="G5962" i="3"/>
  <c r="G5961" i="3"/>
  <c r="G5960" i="3"/>
  <c r="G5959" i="3"/>
  <c r="G5958" i="3"/>
  <c r="G5957" i="3"/>
  <c r="G5956" i="3"/>
  <c r="G5955" i="3"/>
  <c r="G5954" i="3"/>
  <c r="G5953" i="3"/>
  <c r="G5952" i="3"/>
  <c r="G5951" i="3"/>
  <c r="G5950" i="3"/>
  <c r="G5949" i="3"/>
  <c r="G5948" i="3"/>
  <c r="G5947" i="3"/>
  <c r="G5946" i="3"/>
  <c r="G5945" i="3"/>
  <c r="G5944" i="3"/>
  <c r="G5943" i="3"/>
  <c r="G5942" i="3"/>
  <c r="G5941" i="3"/>
  <c r="G5940" i="3"/>
  <c r="G5939" i="3"/>
  <c r="G5938" i="3"/>
  <c r="G5937" i="3"/>
  <c r="G5936" i="3"/>
  <c r="G5935" i="3"/>
  <c r="G5934" i="3"/>
  <c r="G5933" i="3"/>
  <c r="G5932" i="3"/>
  <c r="G5931" i="3"/>
  <c r="G5930" i="3"/>
  <c r="G5929" i="3"/>
  <c r="G5928" i="3"/>
  <c r="G5927" i="3"/>
  <c r="G5926" i="3"/>
  <c r="G5925" i="3"/>
  <c r="G5924" i="3"/>
  <c r="G5923" i="3"/>
  <c r="G5922" i="3"/>
  <c r="G5921" i="3"/>
  <c r="G5920" i="3"/>
  <c r="G5919" i="3"/>
  <c r="G5918" i="3"/>
  <c r="G5917" i="3"/>
  <c r="G5916" i="3"/>
  <c r="G5915" i="3"/>
  <c r="G5914" i="3"/>
  <c r="G5913" i="3"/>
  <c r="G5912" i="3"/>
  <c r="G5911" i="3"/>
  <c r="G5910" i="3"/>
  <c r="G5909" i="3"/>
  <c r="G5908" i="3"/>
  <c r="G5907" i="3"/>
  <c r="G5906" i="3"/>
  <c r="G5905" i="3"/>
  <c r="G5904" i="3"/>
  <c r="G5903" i="3"/>
  <c r="G5902" i="3"/>
  <c r="G5901" i="3"/>
  <c r="G5900" i="3"/>
  <c r="G5899" i="3"/>
  <c r="G5898" i="3"/>
  <c r="G5897" i="3"/>
  <c r="G5896" i="3"/>
  <c r="G5895" i="3"/>
  <c r="G5894" i="3"/>
  <c r="G5893" i="3"/>
  <c r="G5892" i="3"/>
  <c r="G5891" i="3"/>
  <c r="G5890" i="3"/>
  <c r="G5889" i="3"/>
  <c r="G5888" i="3"/>
  <c r="G5887" i="3"/>
  <c r="G5886" i="3"/>
  <c r="G5885" i="3"/>
  <c r="G5884" i="3"/>
  <c r="G5883" i="3"/>
  <c r="G5882" i="3"/>
  <c r="G5881" i="3"/>
  <c r="G5880" i="3"/>
  <c r="G5879" i="3"/>
  <c r="G5878" i="3"/>
  <c r="G5877" i="3"/>
  <c r="G5876" i="3"/>
  <c r="G5875" i="3"/>
  <c r="G5874" i="3"/>
  <c r="G5873" i="3"/>
  <c r="G5872" i="3"/>
  <c r="G5871" i="3"/>
  <c r="G5870" i="3"/>
  <c r="G5869" i="3"/>
  <c r="G5868" i="3"/>
  <c r="G5867" i="3"/>
  <c r="G5866" i="3"/>
  <c r="G5865" i="3"/>
  <c r="G5864" i="3"/>
  <c r="G5863" i="3"/>
  <c r="G5862" i="3"/>
  <c r="G5861" i="3"/>
  <c r="G5860" i="3"/>
  <c r="G5859" i="3"/>
  <c r="G5858" i="3"/>
  <c r="G5857" i="3"/>
  <c r="G5856" i="3"/>
  <c r="G5855" i="3"/>
  <c r="G5854" i="3"/>
  <c r="G5853" i="3"/>
  <c r="G5852" i="3"/>
  <c r="G5851" i="3"/>
  <c r="G5850" i="3"/>
  <c r="G5849" i="3"/>
  <c r="G5848" i="3"/>
  <c r="G5847" i="3"/>
  <c r="G5846" i="3"/>
  <c r="G5845" i="3"/>
  <c r="G5844" i="3"/>
  <c r="G5843" i="3"/>
  <c r="G5842" i="3"/>
  <c r="G5841" i="3"/>
  <c r="G5840" i="3"/>
  <c r="G5839" i="3"/>
  <c r="G5838" i="3"/>
  <c r="G5837" i="3"/>
  <c r="G5836" i="3"/>
  <c r="G5835" i="3"/>
  <c r="G5834" i="3"/>
  <c r="G5833" i="3"/>
  <c r="G5832" i="3"/>
  <c r="G5831" i="3"/>
  <c r="G5830" i="3"/>
  <c r="G5829" i="3"/>
  <c r="G5828" i="3"/>
  <c r="G5827" i="3"/>
  <c r="G5826" i="3"/>
  <c r="G5825" i="3"/>
  <c r="G5824" i="3"/>
  <c r="G5823" i="3"/>
  <c r="G5822" i="3"/>
  <c r="G5821" i="3"/>
  <c r="G5820" i="3"/>
  <c r="G5819" i="3"/>
  <c r="G5818" i="3"/>
  <c r="G5817" i="3"/>
  <c r="G5816" i="3"/>
  <c r="G5815" i="3"/>
  <c r="G5814" i="3"/>
  <c r="G5813" i="3"/>
  <c r="G5812" i="3"/>
  <c r="G5811" i="3"/>
  <c r="G5810" i="3"/>
  <c r="G5809" i="3"/>
  <c r="G5808" i="3"/>
  <c r="G5807" i="3"/>
  <c r="G5806" i="3"/>
  <c r="G5805" i="3"/>
  <c r="G5804" i="3"/>
  <c r="G5803" i="3"/>
  <c r="G5802" i="3"/>
  <c r="G5801" i="3"/>
  <c r="G5800" i="3"/>
  <c r="G5799" i="3"/>
  <c r="G5798" i="3"/>
  <c r="G5797" i="3"/>
  <c r="G5796" i="3"/>
  <c r="G5795" i="3"/>
  <c r="G5794" i="3"/>
  <c r="G5793" i="3"/>
  <c r="G5792" i="3"/>
  <c r="G5791" i="3"/>
  <c r="G5790" i="3"/>
  <c r="G5789" i="3"/>
  <c r="G5788" i="3"/>
  <c r="G5787" i="3"/>
  <c r="G5786" i="3"/>
  <c r="G5785" i="3"/>
  <c r="G5784" i="3"/>
  <c r="G5783" i="3"/>
  <c r="G5782" i="3"/>
  <c r="G5781" i="3"/>
  <c r="G5780" i="3"/>
  <c r="G5779" i="3"/>
  <c r="G5778" i="3"/>
  <c r="G5777" i="3"/>
  <c r="G5776" i="3"/>
  <c r="G5775" i="3"/>
  <c r="G5774" i="3"/>
  <c r="G5773" i="3"/>
  <c r="G5772" i="3"/>
  <c r="G5771" i="3"/>
  <c r="G5770" i="3"/>
  <c r="G5769" i="3"/>
  <c r="G5768" i="3"/>
  <c r="G5767" i="3"/>
  <c r="G5766" i="3"/>
  <c r="G5765" i="3"/>
  <c r="G5764" i="3"/>
  <c r="G5763" i="3"/>
  <c r="G5762" i="3"/>
  <c r="G5761" i="3"/>
  <c r="G5760" i="3"/>
  <c r="G5759" i="3"/>
  <c r="G5758" i="3"/>
  <c r="G5757" i="3"/>
  <c r="G5756" i="3"/>
  <c r="G5755" i="3"/>
  <c r="G5754" i="3"/>
  <c r="G5753" i="3"/>
  <c r="G5752" i="3"/>
  <c r="G5751" i="3"/>
  <c r="G5750" i="3"/>
  <c r="G5749" i="3"/>
  <c r="G5748" i="3"/>
  <c r="G5747" i="3"/>
  <c r="G5746" i="3"/>
  <c r="G5745" i="3"/>
  <c r="G5744" i="3"/>
  <c r="G5743" i="3"/>
  <c r="G5742" i="3"/>
  <c r="G5741" i="3"/>
  <c r="G5740" i="3"/>
  <c r="G5739" i="3"/>
  <c r="G5738" i="3"/>
  <c r="G5737" i="3"/>
  <c r="G5736" i="3"/>
  <c r="G5735" i="3"/>
  <c r="G5734" i="3"/>
  <c r="G5733" i="3"/>
  <c r="G5732" i="3"/>
  <c r="G5731" i="3"/>
  <c r="G5730" i="3"/>
  <c r="G5729" i="3"/>
  <c r="G5728" i="3"/>
  <c r="G5727" i="3"/>
  <c r="G5726" i="3"/>
  <c r="G5725" i="3"/>
  <c r="G5724" i="3"/>
  <c r="G5723" i="3"/>
  <c r="G5722" i="3"/>
  <c r="G5721" i="3"/>
  <c r="G5720" i="3"/>
  <c r="G5719" i="3"/>
  <c r="G5718" i="3"/>
  <c r="G5717" i="3"/>
  <c r="G5716" i="3"/>
  <c r="G5715" i="3"/>
  <c r="G5714" i="3"/>
  <c r="G5713" i="3"/>
  <c r="G5712" i="3"/>
  <c r="G5711" i="3"/>
  <c r="G5710" i="3"/>
  <c r="G5709" i="3"/>
  <c r="G5708" i="3"/>
  <c r="G5707" i="3"/>
  <c r="G5706" i="3"/>
  <c r="G5705" i="3"/>
  <c r="G5704" i="3"/>
  <c r="G5703" i="3"/>
  <c r="G5702" i="3"/>
  <c r="G5701" i="3"/>
  <c r="G5700" i="3"/>
  <c r="G5699" i="3"/>
  <c r="G5698" i="3"/>
  <c r="G5697" i="3"/>
  <c r="G5696" i="3"/>
  <c r="G5695" i="3"/>
  <c r="G5694" i="3"/>
  <c r="G5693" i="3"/>
  <c r="G5692" i="3"/>
  <c r="G5691" i="3"/>
  <c r="G5690" i="3"/>
  <c r="G5689" i="3"/>
  <c r="G5688" i="3"/>
  <c r="G5687" i="3"/>
  <c r="G5686" i="3"/>
  <c r="G5685" i="3"/>
  <c r="G5684" i="3"/>
  <c r="G5683" i="3"/>
  <c r="G5682" i="3"/>
  <c r="G5681" i="3"/>
  <c r="G5680" i="3"/>
  <c r="G5679" i="3"/>
  <c r="G5678" i="3"/>
  <c r="G5677" i="3"/>
  <c r="G5676" i="3"/>
  <c r="G5675" i="3"/>
  <c r="G5674" i="3"/>
  <c r="G5673" i="3"/>
  <c r="G5672" i="3"/>
  <c r="G5671" i="3"/>
  <c r="G5670" i="3"/>
  <c r="G5669" i="3"/>
  <c r="G5668" i="3"/>
  <c r="G5667" i="3"/>
  <c r="G5666" i="3"/>
  <c r="G5665" i="3"/>
  <c r="G5664" i="3"/>
  <c r="G5663" i="3"/>
  <c r="G5662" i="3"/>
  <c r="G5661" i="3"/>
  <c r="G5660" i="3"/>
  <c r="G5659" i="3"/>
  <c r="G5658" i="3"/>
  <c r="G5657" i="3"/>
  <c r="G5656" i="3"/>
  <c r="G5655" i="3"/>
  <c r="G5654" i="3"/>
  <c r="G5653" i="3"/>
  <c r="G5652" i="3"/>
  <c r="G5651" i="3"/>
  <c r="G5650" i="3"/>
  <c r="G5649" i="3"/>
  <c r="G5648" i="3"/>
  <c r="G5647" i="3"/>
  <c r="G5646" i="3"/>
  <c r="G5645" i="3"/>
  <c r="G5644" i="3"/>
  <c r="G5643" i="3"/>
  <c r="G5642" i="3"/>
  <c r="G5641" i="3"/>
  <c r="G5640" i="3"/>
  <c r="G5639" i="3"/>
  <c r="G5638" i="3"/>
  <c r="G5637" i="3"/>
  <c r="G5636" i="3"/>
  <c r="G5635" i="3"/>
  <c r="G5634" i="3"/>
  <c r="G5633" i="3"/>
  <c r="G5632" i="3"/>
  <c r="G5631" i="3"/>
  <c r="G5630" i="3"/>
  <c r="G5629" i="3"/>
  <c r="G5628" i="3"/>
  <c r="G5627" i="3"/>
  <c r="G5626" i="3"/>
  <c r="G5625" i="3"/>
  <c r="G5624" i="3"/>
  <c r="G5623" i="3"/>
  <c r="G5622" i="3"/>
  <c r="G5621" i="3"/>
  <c r="G5620" i="3"/>
  <c r="G5619" i="3"/>
  <c r="G5618" i="3"/>
  <c r="G5617" i="3"/>
  <c r="G5616" i="3"/>
  <c r="G5615" i="3"/>
  <c r="G5614" i="3"/>
  <c r="G5613" i="3"/>
  <c r="G5612" i="3"/>
  <c r="G5611" i="3"/>
  <c r="G5610" i="3"/>
  <c r="G5609" i="3"/>
  <c r="G5608" i="3"/>
  <c r="G5607" i="3"/>
  <c r="G5606" i="3"/>
  <c r="G5605" i="3"/>
  <c r="G5604" i="3"/>
  <c r="G5603" i="3"/>
  <c r="G5602" i="3"/>
  <c r="G5601" i="3"/>
  <c r="G5600" i="3"/>
  <c r="G5599" i="3"/>
  <c r="G5598" i="3"/>
  <c r="G5597" i="3"/>
  <c r="G5596" i="3"/>
  <c r="G5595" i="3"/>
  <c r="G5594" i="3"/>
  <c r="G5593" i="3"/>
  <c r="G5592" i="3"/>
  <c r="G5591" i="3"/>
  <c r="G5590" i="3"/>
  <c r="G5589" i="3"/>
  <c r="G5588" i="3"/>
  <c r="G5587" i="3"/>
  <c r="G5586" i="3"/>
  <c r="G5585" i="3"/>
  <c r="G5584" i="3"/>
  <c r="G5583" i="3"/>
  <c r="G5582" i="3"/>
  <c r="G5581" i="3"/>
  <c r="G5580" i="3"/>
  <c r="G5579" i="3"/>
  <c r="G5578" i="3"/>
  <c r="G5577" i="3"/>
  <c r="G5576" i="3"/>
  <c r="G5575" i="3"/>
  <c r="G5574" i="3"/>
  <c r="G5573" i="3"/>
  <c r="G5572" i="3"/>
  <c r="G5571" i="3"/>
  <c r="G5570" i="3"/>
  <c r="G5569" i="3"/>
  <c r="G5568" i="3"/>
  <c r="G5567" i="3"/>
  <c r="G5566" i="3"/>
  <c r="G5565" i="3"/>
  <c r="G5564" i="3"/>
  <c r="G5563" i="3"/>
  <c r="G5562" i="3"/>
  <c r="G5561" i="3"/>
  <c r="G5560" i="3"/>
  <c r="G5559" i="3"/>
  <c r="G5558" i="3"/>
  <c r="G5557" i="3"/>
  <c r="G5556" i="3"/>
  <c r="G5555" i="3"/>
  <c r="G5554" i="3"/>
  <c r="G5553" i="3"/>
  <c r="G5552" i="3"/>
  <c r="G5551" i="3"/>
  <c r="G5550" i="3"/>
  <c r="G5549" i="3"/>
  <c r="G5548" i="3"/>
  <c r="G5547" i="3"/>
  <c r="G5546" i="3"/>
  <c r="G5545" i="3"/>
  <c r="G5544" i="3"/>
  <c r="G5543" i="3"/>
  <c r="G5542" i="3"/>
  <c r="G5541" i="3"/>
  <c r="G5540" i="3"/>
  <c r="G5539" i="3"/>
  <c r="G5538" i="3"/>
  <c r="G5537" i="3"/>
  <c r="G5536" i="3"/>
  <c r="G5535" i="3"/>
  <c r="G5534" i="3"/>
  <c r="G5533" i="3"/>
  <c r="G5532" i="3"/>
  <c r="G5531" i="3"/>
  <c r="G5530" i="3"/>
  <c r="G5529" i="3"/>
  <c r="G5528" i="3"/>
  <c r="G5527" i="3"/>
  <c r="G5526" i="3"/>
  <c r="G5525" i="3"/>
  <c r="G5524" i="3"/>
  <c r="G5523" i="3"/>
  <c r="G5522" i="3"/>
  <c r="G5521" i="3"/>
  <c r="G5520" i="3"/>
  <c r="G5519" i="3"/>
  <c r="G5518" i="3"/>
  <c r="G5517" i="3"/>
  <c r="G5516" i="3"/>
  <c r="G5515" i="3"/>
  <c r="G5514" i="3"/>
  <c r="G5513" i="3"/>
  <c r="G5512" i="3"/>
  <c r="G5511" i="3"/>
  <c r="G5510" i="3"/>
  <c r="G5509" i="3"/>
  <c r="G5508" i="3"/>
  <c r="G5507" i="3"/>
  <c r="G5506" i="3"/>
  <c r="G5505" i="3"/>
  <c r="G5504" i="3"/>
  <c r="G5503" i="3"/>
  <c r="G5502" i="3"/>
  <c r="G5501" i="3"/>
  <c r="G5500" i="3"/>
  <c r="G5499" i="3"/>
  <c r="G5498" i="3"/>
  <c r="G5497" i="3"/>
  <c r="G5496" i="3"/>
  <c r="G5495" i="3"/>
  <c r="G5494" i="3"/>
  <c r="G5493" i="3"/>
  <c r="G5492" i="3"/>
  <c r="G5491" i="3"/>
  <c r="G5490" i="3"/>
  <c r="G5489" i="3"/>
  <c r="G5488" i="3"/>
  <c r="G5487" i="3"/>
  <c r="G5486" i="3"/>
  <c r="G5485" i="3"/>
  <c r="G5484" i="3"/>
  <c r="G5483" i="3"/>
  <c r="G5482" i="3"/>
  <c r="G5481" i="3"/>
  <c r="G5480" i="3"/>
  <c r="G5479" i="3"/>
  <c r="G5478" i="3"/>
  <c r="G5477" i="3"/>
  <c r="G5476" i="3"/>
  <c r="G5475" i="3"/>
  <c r="G5474" i="3"/>
  <c r="G5473" i="3"/>
  <c r="G5472" i="3"/>
  <c r="G5471" i="3"/>
  <c r="G5470" i="3"/>
  <c r="G5469" i="3"/>
  <c r="G5468" i="3"/>
  <c r="G5467" i="3"/>
  <c r="G5466" i="3"/>
  <c r="G5465" i="3"/>
  <c r="G5464" i="3"/>
  <c r="G5463" i="3"/>
  <c r="G5462" i="3"/>
  <c r="G5461" i="3"/>
  <c r="G5460" i="3"/>
  <c r="G5459" i="3"/>
  <c r="G5458" i="3"/>
  <c r="G5457" i="3"/>
  <c r="G5456" i="3"/>
  <c r="G5455" i="3"/>
  <c r="G5454" i="3"/>
  <c r="G5453" i="3"/>
  <c r="G5452" i="3"/>
  <c r="G5451" i="3"/>
  <c r="G5450" i="3"/>
  <c r="G5449" i="3"/>
  <c r="G5448" i="3"/>
  <c r="G5447" i="3"/>
  <c r="G5446" i="3"/>
  <c r="G5445" i="3"/>
  <c r="G5444" i="3"/>
  <c r="G5443" i="3"/>
  <c r="G5442" i="3"/>
  <c r="G5441" i="3"/>
  <c r="G5440" i="3"/>
  <c r="G5439" i="3"/>
  <c r="G5438" i="3"/>
  <c r="G5437" i="3"/>
  <c r="G5436" i="3"/>
  <c r="G5435" i="3"/>
  <c r="G5434" i="3"/>
  <c r="G5433" i="3"/>
  <c r="G5432" i="3"/>
  <c r="G5431" i="3"/>
  <c r="G5430" i="3"/>
  <c r="G5429" i="3"/>
  <c r="G5428" i="3"/>
  <c r="G5427" i="3"/>
  <c r="G5426" i="3"/>
  <c r="G5425" i="3"/>
  <c r="G5424" i="3"/>
  <c r="G5423" i="3"/>
  <c r="G5422" i="3"/>
  <c r="G5421" i="3"/>
  <c r="G5420" i="3"/>
  <c r="G5419" i="3"/>
  <c r="G5418" i="3"/>
  <c r="G5417" i="3"/>
  <c r="G5416" i="3"/>
  <c r="G5415" i="3"/>
  <c r="G5414" i="3"/>
  <c r="G5413" i="3"/>
  <c r="G5412" i="3"/>
  <c r="G5411" i="3"/>
  <c r="G5410" i="3"/>
  <c r="G5409" i="3"/>
  <c r="G5408" i="3"/>
  <c r="G5407" i="3"/>
  <c r="G5406" i="3"/>
  <c r="G5405" i="3"/>
  <c r="G5404" i="3"/>
  <c r="G5403" i="3"/>
  <c r="G5402" i="3"/>
  <c r="G5401" i="3"/>
  <c r="G5400" i="3"/>
  <c r="G5399" i="3"/>
  <c r="G5398" i="3"/>
  <c r="G5397" i="3"/>
  <c r="G5396" i="3"/>
  <c r="G5395" i="3"/>
  <c r="G5394" i="3"/>
  <c r="G5393" i="3"/>
  <c r="G5392" i="3"/>
  <c r="G5391" i="3"/>
  <c r="G5390" i="3"/>
  <c r="G5389" i="3"/>
  <c r="G5388" i="3"/>
  <c r="G5387" i="3"/>
  <c r="G5386" i="3"/>
  <c r="G5385" i="3"/>
  <c r="G5384" i="3"/>
  <c r="G5383" i="3"/>
  <c r="G5382" i="3"/>
  <c r="G5381" i="3"/>
  <c r="G5380" i="3"/>
  <c r="G5379" i="3"/>
  <c r="G5378" i="3"/>
  <c r="G5377" i="3"/>
  <c r="G5376" i="3"/>
  <c r="G5375" i="3"/>
  <c r="G5374" i="3"/>
  <c r="G5373" i="3"/>
  <c r="G5372" i="3"/>
  <c r="G5371" i="3"/>
  <c r="G5370" i="3"/>
  <c r="G5369" i="3"/>
  <c r="G5368" i="3"/>
  <c r="G5367" i="3"/>
  <c r="G5366" i="3"/>
  <c r="G5365" i="3"/>
  <c r="G5364" i="3"/>
  <c r="G5363" i="3"/>
  <c r="G5362" i="3"/>
  <c r="G5361" i="3"/>
  <c r="G5360" i="3"/>
  <c r="G5359" i="3"/>
  <c r="G5358" i="3"/>
  <c r="G5357" i="3"/>
  <c r="G5356" i="3"/>
  <c r="G5355" i="3"/>
  <c r="G5354" i="3"/>
  <c r="G5353" i="3"/>
  <c r="G5352" i="3"/>
  <c r="G5351" i="3"/>
  <c r="G5350" i="3"/>
  <c r="G5349" i="3"/>
  <c r="G5348" i="3"/>
  <c r="G5347" i="3"/>
  <c r="G5346" i="3"/>
  <c r="G5345" i="3"/>
  <c r="G5344" i="3"/>
  <c r="G5343" i="3"/>
  <c r="G5342" i="3"/>
  <c r="G5341" i="3"/>
  <c r="G5340" i="3"/>
  <c r="G5339" i="3"/>
  <c r="G5338" i="3"/>
  <c r="G5337" i="3"/>
  <c r="G5336" i="3"/>
  <c r="G5335" i="3"/>
  <c r="G5334" i="3"/>
  <c r="G5333" i="3"/>
  <c r="G5332" i="3"/>
  <c r="G5331" i="3"/>
  <c r="G5330" i="3"/>
  <c r="G5329" i="3"/>
  <c r="G5328" i="3"/>
  <c r="G5327" i="3"/>
  <c r="G5326" i="3"/>
  <c r="G5325" i="3"/>
  <c r="G5324" i="3"/>
  <c r="G5323" i="3"/>
  <c r="G5322" i="3"/>
  <c r="G5321" i="3"/>
  <c r="G5320" i="3"/>
  <c r="G5319" i="3"/>
  <c r="G5318" i="3"/>
  <c r="G5317" i="3"/>
  <c r="G5316" i="3"/>
  <c r="G5315" i="3"/>
  <c r="G5314" i="3"/>
  <c r="G5313" i="3"/>
  <c r="G5312" i="3"/>
  <c r="G5311" i="3"/>
  <c r="G5310" i="3"/>
  <c r="G5309" i="3"/>
  <c r="G5308" i="3"/>
  <c r="G5307" i="3"/>
  <c r="G5306" i="3"/>
  <c r="G5305" i="3"/>
  <c r="G5304" i="3"/>
  <c r="G5303" i="3"/>
  <c r="G5302" i="3"/>
  <c r="G5301" i="3"/>
  <c r="G5300" i="3"/>
  <c r="G5299" i="3"/>
  <c r="G5298" i="3"/>
  <c r="G5297" i="3"/>
  <c r="G5296" i="3"/>
  <c r="G5295" i="3"/>
  <c r="G5294" i="3"/>
  <c r="G5293" i="3"/>
  <c r="G5292" i="3"/>
  <c r="G5291" i="3"/>
  <c r="G5290" i="3"/>
  <c r="G5289" i="3"/>
  <c r="G5288" i="3"/>
  <c r="G5287" i="3"/>
  <c r="G5286" i="3"/>
  <c r="G5285" i="3"/>
  <c r="G5284" i="3"/>
  <c r="G5283" i="3"/>
  <c r="G5282" i="3"/>
  <c r="G5281" i="3"/>
  <c r="G5280" i="3"/>
  <c r="G5279" i="3"/>
  <c r="G5278" i="3"/>
  <c r="G5277" i="3"/>
  <c r="G5276" i="3"/>
  <c r="G5275" i="3"/>
  <c r="G5274" i="3"/>
  <c r="G5273" i="3"/>
  <c r="G5272" i="3"/>
  <c r="G5271" i="3"/>
  <c r="G5270" i="3"/>
  <c r="G5269" i="3"/>
  <c r="G5268" i="3"/>
  <c r="G5267" i="3"/>
  <c r="G5266" i="3"/>
  <c r="G5265" i="3"/>
  <c r="G5264" i="3"/>
  <c r="G5263" i="3"/>
  <c r="G5262" i="3"/>
  <c r="G5261" i="3"/>
  <c r="G5260" i="3"/>
  <c r="G5259" i="3"/>
  <c r="G5258" i="3"/>
  <c r="G5257" i="3"/>
  <c r="G5256" i="3"/>
  <c r="G5255" i="3"/>
  <c r="G5254" i="3"/>
  <c r="G5253" i="3"/>
  <c r="G5252" i="3"/>
  <c r="G5251" i="3"/>
  <c r="G5250" i="3"/>
  <c r="G5249" i="3"/>
  <c r="G5248" i="3"/>
  <c r="G5247" i="3"/>
  <c r="G5246" i="3"/>
  <c r="G5245" i="3"/>
  <c r="G5244" i="3"/>
  <c r="G5243" i="3"/>
  <c r="G5242" i="3"/>
  <c r="G5241" i="3"/>
  <c r="G5240" i="3"/>
  <c r="G5239" i="3"/>
  <c r="G5238" i="3"/>
  <c r="G5237" i="3"/>
  <c r="G5236" i="3"/>
  <c r="G5235" i="3"/>
  <c r="G5234" i="3"/>
  <c r="G5233" i="3"/>
  <c r="G5232" i="3"/>
  <c r="G5231" i="3"/>
  <c r="G5230" i="3"/>
  <c r="G5229" i="3"/>
  <c r="G5228" i="3"/>
  <c r="G5227" i="3"/>
  <c r="G5226" i="3"/>
  <c r="G5225" i="3"/>
  <c r="G5224" i="3"/>
  <c r="G5223" i="3"/>
  <c r="G5222" i="3"/>
  <c r="G5221" i="3"/>
  <c r="G5220" i="3"/>
  <c r="G5219" i="3"/>
  <c r="G5218" i="3"/>
  <c r="G5217" i="3"/>
  <c r="G5216" i="3"/>
  <c r="G5215" i="3"/>
  <c r="G5214" i="3"/>
  <c r="G5213" i="3"/>
  <c r="G5212" i="3"/>
  <c r="G5211" i="3"/>
  <c r="G5210" i="3"/>
  <c r="G5209" i="3"/>
  <c r="G5208" i="3"/>
  <c r="G5207" i="3"/>
  <c r="G5206" i="3"/>
  <c r="G5205" i="3"/>
  <c r="G5204" i="3"/>
  <c r="G5203" i="3"/>
  <c r="G5202" i="3"/>
  <c r="G5201" i="3"/>
  <c r="G5200" i="3"/>
  <c r="G5199" i="3"/>
  <c r="G5198" i="3"/>
  <c r="G5197" i="3"/>
  <c r="G5196" i="3"/>
  <c r="G5195" i="3"/>
  <c r="G5194" i="3"/>
  <c r="G5193" i="3"/>
  <c r="G5192" i="3"/>
  <c r="G5191" i="3"/>
  <c r="G5190" i="3"/>
  <c r="G5189" i="3"/>
  <c r="G5188" i="3"/>
  <c r="G5187" i="3"/>
  <c r="G5186" i="3"/>
  <c r="G5185" i="3"/>
  <c r="G5184" i="3"/>
  <c r="G5183" i="3"/>
  <c r="G5182" i="3"/>
  <c r="G5181" i="3"/>
  <c r="G5180" i="3"/>
  <c r="G5179" i="3"/>
  <c r="G5178" i="3"/>
  <c r="G5177" i="3"/>
  <c r="G5176" i="3"/>
  <c r="G5175" i="3"/>
  <c r="G5174" i="3"/>
  <c r="G5173" i="3"/>
  <c r="G5172" i="3"/>
  <c r="G5171" i="3"/>
  <c r="G5170" i="3"/>
  <c r="G5169" i="3"/>
  <c r="G5168" i="3"/>
  <c r="G5167" i="3"/>
  <c r="G5166" i="3"/>
  <c r="G5165" i="3"/>
  <c r="G5164" i="3"/>
  <c r="G5163" i="3"/>
  <c r="G5162" i="3"/>
  <c r="G5161" i="3"/>
  <c r="G5160" i="3"/>
  <c r="G5159" i="3"/>
  <c r="G5158" i="3"/>
  <c r="G5157" i="3"/>
  <c r="G5156" i="3"/>
  <c r="G5155" i="3"/>
  <c r="G5154" i="3"/>
  <c r="G5153" i="3"/>
  <c r="G5152" i="3"/>
  <c r="G5151" i="3"/>
  <c r="G5150" i="3"/>
  <c r="G5149" i="3"/>
  <c r="G5148" i="3"/>
  <c r="G5147" i="3"/>
  <c r="G5146" i="3"/>
  <c r="G5145" i="3"/>
  <c r="G5144" i="3"/>
  <c r="G5143" i="3"/>
  <c r="G5142" i="3"/>
  <c r="G5141" i="3"/>
  <c r="G5140" i="3"/>
  <c r="G5139" i="3"/>
  <c r="G5138" i="3"/>
  <c r="G5137" i="3"/>
  <c r="G5136" i="3"/>
  <c r="G5135" i="3"/>
  <c r="G5134" i="3"/>
  <c r="G5133" i="3"/>
  <c r="G5132" i="3"/>
  <c r="G5131" i="3"/>
  <c r="G5130" i="3"/>
  <c r="G5129" i="3"/>
  <c r="G5128" i="3"/>
  <c r="G5127" i="3"/>
  <c r="G5126" i="3"/>
  <c r="G5125" i="3"/>
  <c r="G5124" i="3"/>
  <c r="G5123" i="3"/>
  <c r="G5122" i="3"/>
  <c r="G5121" i="3"/>
  <c r="G5120" i="3"/>
  <c r="G5119" i="3"/>
  <c r="G5118" i="3"/>
  <c r="G5117" i="3"/>
  <c r="G5116" i="3"/>
  <c r="G5115" i="3"/>
  <c r="G5114" i="3"/>
  <c r="G5113" i="3"/>
  <c r="G5112" i="3"/>
  <c r="G5111" i="3"/>
  <c r="G5110" i="3"/>
  <c r="G5109" i="3"/>
  <c r="G5108" i="3"/>
  <c r="G5107" i="3"/>
  <c r="G5106" i="3"/>
  <c r="G5105" i="3"/>
  <c r="G5104" i="3"/>
  <c r="G5103" i="3"/>
  <c r="G5102" i="3"/>
  <c r="G5101" i="3"/>
  <c r="G5100" i="3"/>
  <c r="G5099" i="3"/>
  <c r="G5098" i="3"/>
  <c r="G5097" i="3"/>
  <c r="G5096" i="3"/>
  <c r="G5095" i="3"/>
  <c r="G5094" i="3"/>
  <c r="G5093" i="3"/>
  <c r="G5092" i="3"/>
  <c r="G5091" i="3"/>
  <c r="G5090" i="3"/>
  <c r="G5089" i="3"/>
  <c r="G5088" i="3"/>
  <c r="G5087" i="3"/>
  <c r="G5086" i="3"/>
  <c r="G5085" i="3"/>
  <c r="G5084" i="3"/>
  <c r="G5083" i="3"/>
  <c r="G5082" i="3"/>
  <c r="G5081" i="3"/>
  <c r="G5080" i="3"/>
  <c r="G5079" i="3"/>
  <c r="G5078" i="3"/>
  <c r="G5077" i="3"/>
  <c r="G5076" i="3"/>
  <c r="G5075" i="3"/>
  <c r="G5074" i="3"/>
  <c r="G5073" i="3"/>
  <c r="G5072" i="3"/>
  <c r="G5071" i="3"/>
  <c r="G5070" i="3"/>
  <c r="G5069" i="3"/>
  <c r="G5068" i="3"/>
  <c r="G5067" i="3"/>
  <c r="G5066" i="3"/>
  <c r="G5065" i="3"/>
  <c r="G5064" i="3"/>
  <c r="G5063" i="3"/>
  <c r="G5062" i="3"/>
  <c r="G5061" i="3"/>
  <c r="G5060" i="3"/>
  <c r="G5059" i="3"/>
  <c r="G5058" i="3"/>
  <c r="G5057" i="3"/>
  <c r="G5056" i="3"/>
  <c r="G5055" i="3"/>
  <c r="G5054" i="3"/>
  <c r="G5053" i="3"/>
  <c r="G5052" i="3"/>
  <c r="G5051" i="3"/>
  <c r="G5050" i="3"/>
  <c r="G5049" i="3"/>
  <c r="G5048" i="3"/>
  <c r="G5047" i="3"/>
  <c r="G5046" i="3"/>
  <c r="G5045" i="3"/>
  <c r="G5044" i="3"/>
  <c r="G5043" i="3"/>
  <c r="G5042" i="3"/>
  <c r="G5041" i="3"/>
  <c r="G5040" i="3"/>
  <c r="G5039" i="3"/>
  <c r="G5038" i="3"/>
  <c r="G5037" i="3"/>
  <c r="G5036" i="3"/>
  <c r="G5035" i="3"/>
  <c r="G5034" i="3"/>
  <c r="G5033" i="3"/>
  <c r="G5032" i="3"/>
  <c r="G5031" i="3"/>
  <c r="G5030" i="3"/>
  <c r="G5029" i="3"/>
  <c r="G5028" i="3"/>
  <c r="G5027" i="3"/>
  <c r="G5026" i="3"/>
  <c r="G5025" i="3"/>
  <c r="G5024" i="3"/>
  <c r="G5023" i="3"/>
  <c r="G5022" i="3"/>
  <c r="G5021" i="3"/>
  <c r="G5020" i="3"/>
  <c r="G5019" i="3"/>
  <c r="G5018" i="3"/>
  <c r="G5017" i="3"/>
  <c r="G5016" i="3"/>
  <c r="G5015" i="3"/>
  <c r="G5014" i="3"/>
  <c r="G5013" i="3"/>
  <c r="G5012" i="3"/>
  <c r="G5011" i="3"/>
  <c r="G5010" i="3"/>
  <c r="G5009" i="3"/>
  <c r="G5008" i="3"/>
  <c r="G5007" i="3"/>
  <c r="G5006" i="3"/>
  <c r="G5005" i="3"/>
  <c r="G5004" i="3"/>
  <c r="G5003" i="3"/>
  <c r="G5002" i="3"/>
  <c r="G5001" i="3"/>
  <c r="G5000" i="3"/>
  <c r="G4999" i="3"/>
  <c r="G4998" i="3"/>
  <c r="G4997" i="3"/>
  <c r="G4996" i="3"/>
  <c r="G4995" i="3"/>
  <c r="G4994" i="3"/>
  <c r="G4993" i="3"/>
  <c r="G4992" i="3"/>
  <c r="G4991" i="3"/>
  <c r="G4990" i="3"/>
  <c r="G4989" i="3"/>
  <c r="G4988" i="3"/>
  <c r="G4987" i="3"/>
  <c r="G4986" i="3"/>
  <c r="G4985" i="3"/>
  <c r="G4984" i="3"/>
  <c r="G4983" i="3"/>
  <c r="G4982" i="3"/>
  <c r="G4981" i="3"/>
  <c r="G4980" i="3"/>
  <c r="G4979" i="3"/>
  <c r="G4978" i="3"/>
  <c r="G4977" i="3"/>
  <c r="G4976" i="3"/>
  <c r="G4975" i="3"/>
  <c r="G4974" i="3"/>
  <c r="G4973" i="3"/>
  <c r="G4972" i="3"/>
  <c r="G4971" i="3"/>
  <c r="G4970" i="3"/>
  <c r="G4969" i="3"/>
  <c r="G4968" i="3"/>
  <c r="G4967" i="3"/>
  <c r="G4966" i="3"/>
  <c r="G4965" i="3"/>
  <c r="G4964" i="3"/>
  <c r="G4963" i="3"/>
  <c r="G4962" i="3"/>
  <c r="G4961" i="3"/>
  <c r="G4960" i="3"/>
  <c r="G4959" i="3"/>
  <c r="G4958" i="3"/>
  <c r="G4957" i="3"/>
  <c r="G4956" i="3"/>
  <c r="G4955" i="3"/>
  <c r="G4954" i="3"/>
  <c r="G4953" i="3"/>
  <c r="G4952" i="3"/>
  <c r="G4951" i="3"/>
  <c r="G4950" i="3"/>
  <c r="G4949" i="3"/>
  <c r="G4948" i="3"/>
  <c r="G4947" i="3"/>
  <c r="G4946" i="3"/>
  <c r="G4945" i="3"/>
  <c r="G4944" i="3"/>
  <c r="G4943" i="3"/>
  <c r="G4942" i="3"/>
  <c r="G4941" i="3"/>
  <c r="G4940" i="3"/>
  <c r="G4939" i="3"/>
  <c r="G4938" i="3"/>
  <c r="G4937" i="3"/>
  <c r="G4936" i="3"/>
  <c r="G4935" i="3"/>
  <c r="G4934" i="3"/>
  <c r="G4933" i="3"/>
  <c r="G4932" i="3"/>
  <c r="G4931" i="3"/>
  <c r="G4930" i="3"/>
  <c r="G4929" i="3"/>
  <c r="G4928" i="3"/>
  <c r="G4927" i="3"/>
  <c r="G4926" i="3"/>
  <c r="G4925" i="3"/>
  <c r="G4924" i="3"/>
  <c r="G4923" i="3"/>
  <c r="G4922" i="3"/>
  <c r="G4921" i="3"/>
  <c r="G4920" i="3"/>
  <c r="G4919" i="3"/>
  <c r="G4918" i="3"/>
  <c r="G4917" i="3"/>
  <c r="G4916" i="3"/>
  <c r="G4915" i="3"/>
  <c r="G4914" i="3"/>
  <c r="G4913" i="3"/>
  <c r="G4912" i="3"/>
  <c r="G4911" i="3"/>
  <c r="G4910" i="3"/>
  <c r="G4909" i="3"/>
  <c r="G4908" i="3"/>
  <c r="G4907" i="3"/>
  <c r="G4906" i="3"/>
  <c r="G4905" i="3"/>
  <c r="G4904" i="3"/>
  <c r="G4903" i="3"/>
  <c r="G4902" i="3"/>
  <c r="G4901" i="3"/>
  <c r="G4900" i="3"/>
  <c r="G4899" i="3"/>
  <c r="G4898" i="3"/>
  <c r="G4897" i="3"/>
  <c r="G4896" i="3"/>
  <c r="G4895" i="3"/>
  <c r="G4894" i="3"/>
  <c r="G4893" i="3"/>
  <c r="G4892" i="3"/>
  <c r="G4891" i="3"/>
  <c r="G4890" i="3"/>
  <c r="G4889" i="3"/>
  <c r="G4888" i="3"/>
  <c r="G4887" i="3"/>
  <c r="G4886" i="3"/>
  <c r="G4885" i="3"/>
  <c r="G4884" i="3"/>
  <c r="G4883" i="3"/>
  <c r="G4882" i="3"/>
  <c r="G4881" i="3"/>
  <c r="G4880" i="3"/>
  <c r="G4879" i="3"/>
  <c r="G4878" i="3"/>
  <c r="G4877" i="3"/>
  <c r="G4876" i="3"/>
  <c r="G4875" i="3"/>
  <c r="G4874" i="3"/>
  <c r="G4873" i="3"/>
  <c r="G4872" i="3"/>
  <c r="G4871" i="3"/>
  <c r="G4870" i="3"/>
  <c r="G4869" i="3"/>
  <c r="G4868" i="3"/>
  <c r="G4867" i="3"/>
  <c r="G4866" i="3"/>
  <c r="G4865" i="3"/>
  <c r="G4864" i="3"/>
  <c r="G4863" i="3"/>
  <c r="G4862" i="3"/>
  <c r="G4861" i="3"/>
  <c r="G4860" i="3"/>
  <c r="G4859" i="3"/>
  <c r="G4858" i="3"/>
  <c r="G4857" i="3"/>
  <c r="G4856" i="3"/>
  <c r="G4855" i="3"/>
  <c r="G4854" i="3"/>
  <c r="G4853" i="3"/>
  <c r="G4852" i="3"/>
  <c r="G4851" i="3"/>
  <c r="G4850" i="3"/>
  <c r="G4849" i="3"/>
  <c r="G4848" i="3"/>
  <c r="G4847" i="3"/>
  <c r="G4846" i="3"/>
  <c r="G4845" i="3"/>
  <c r="G4844" i="3"/>
  <c r="G4843" i="3"/>
  <c r="G4842" i="3"/>
  <c r="G4841" i="3"/>
  <c r="G4840" i="3"/>
  <c r="G4839" i="3"/>
  <c r="G4838" i="3"/>
  <c r="G4837" i="3"/>
  <c r="G4836" i="3"/>
  <c r="G4835" i="3"/>
  <c r="G4834" i="3"/>
  <c r="G4833" i="3"/>
  <c r="G4832" i="3"/>
  <c r="G4831" i="3"/>
  <c r="G4830" i="3"/>
  <c r="G4829" i="3"/>
  <c r="G4828" i="3"/>
  <c r="G4827" i="3"/>
  <c r="G4826" i="3"/>
  <c r="G4825" i="3"/>
  <c r="G4824" i="3"/>
  <c r="G4823" i="3"/>
  <c r="G4822" i="3"/>
  <c r="G4821" i="3"/>
  <c r="G4820" i="3"/>
  <c r="G4819" i="3"/>
  <c r="G4818" i="3"/>
  <c r="G4817" i="3"/>
  <c r="G4816" i="3"/>
  <c r="G4815" i="3"/>
  <c r="G4814" i="3"/>
  <c r="G4813" i="3"/>
  <c r="G4812" i="3"/>
  <c r="G4811" i="3"/>
  <c r="G4810" i="3"/>
  <c r="G4809" i="3"/>
  <c r="G4808" i="3"/>
  <c r="G4807" i="3"/>
  <c r="G4806" i="3"/>
  <c r="G4805" i="3"/>
  <c r="G4804" i="3"/>
  <c r="G4803" i="3"/>
  <c r="G4802" i="3"/>
  <c r="G4801" i="3"/>
  <c r="G4800" i="3"/>
  <c r="G4799" i="3"/>
  <c r="G4798" i="3"/>
  <c r="G4797" i="3"/>
  <c r="G4796" i="3"/>
  <c r="G4795" i="3"/>
  <c r="G4794" i="3"/>
  <c r="G4793" i="3"/>
  <c r="G4792" i="3"/>
  <c r="G4791" i="3"/>
  <c r="G4790" i="3"/>
  <c r="G4789" i="3"/>
  <c r="G4788" i="3"/>
  <c r="G4787" i="3"/>
  <c r="G4786" i="3"/>
  <c r="G4785" i="3"/>
  <c r="G4784" i="3"/>
  <c r="G4783" i="3"/>
  <c r="G4782" i="3"/>
  <c r="G4781" i="3"/>
  <c r="G4780" i="3"/>
  <c r="G4779" i="3"/>
  <c r="G4778" i="3"/>
  <c r="G4777" i="3"/>
  <c r="G4776" i="3"/>
  <c r="G4775" i="3"/>
  <c r="G4774" i="3"/>
  <c r="G4773" i="3"/>
  <c r="G4772" i="3"/>
  <c r="G4771" i="3"/>
  <c r="G4770" i="3"/>
  <c r="G4769" i="3"/>
  <c r="G4768" i="3"/>
  <c r="G4767" i="3"/>
  <c r="G4766" i="3"/>
  <c r="G4765" i="3"/>
  <c r="G4764" i="3"/>
  <c r="G4763" i="3"/>
  <c r="G4762" i="3"/>
  <c r="G4761" i="3"/>
  <c r="G4760" i="3"/>
  <c r="G4759" i="3"/>
  <c r="G4758" i="3"/>
  <c r="G4757" i="3"/>
  <c r="G4756" i="3"/>
  <c r="G4755" i="3"/>
  <c r="G4754" i="3"/>
  <c r="G4753" i="3"/>
  <c r="G4752" i="3"/>
  <c r="G4751" i="3"/>
  <c r="G4750" i="3"/>
  <c r="G4749" i="3"/>
  <c r="G4748" i="3"/>
  <c r="G4747" i="3"/>
  <c r="G4746" i="3"/>
  <c r="G4745" i="3"/>
  <c r="G4744" i="3"/>
  <c r="G4743" i="3"/>
  <c r="G4742" i="3"/>
  <c r="G4741" i="3"/>
  <c r="G4740" i="3"/>
  <c r="G4739" i="3"/>
  <c r="G4738" i="3"/>
  <c r="G4737" i="3"/>
  <c r="G4736" i="3"/>
  <c r="G4735" i="3"/>
  <c r="G4734" i="3"/>
  <c r="G4733" i="3"/>
  <c r="G4732" i="3"/>
  <c r="G4731" i="3"/>
  <c r="G4730" i="3"/>
  <c r="G4729" i="3"/>
  <c r="G4728" i="3"/>
  <c r="G4727" i="3"/>
  <c r="G4726" i="3"/>
  <c r="G4725" i="3"/>
  <c r="G4724" i="3"/>
  <c r="G4723" i="3"/>
  <c r="G4722" i="3"/>
  <c r="G4721" i="3"/>
  <c r="G4720" i="3"/>
  <c r="G4719" i="3"/>
  <c r="G4718" i="3"/>
  <c r="G4717" i="3"/>
  <c r="G4716" i="3"/>
  <c r="G4715" i="3"/>
  <c r="G4714" i="3"/>
  <c r="G4713" i="3"/>
  <c r="G4712" i="3"/>
  <c r="G4711" i="3"/>
  <c r="G4710" i="3"/>
  <c r="G4709" i="3"/>
  <c r="G4708" i="3"/>
  <c r="G4707" i="3"/>
  <c r="G4706" i="3"/>
  <c r="G4705" i="3"/>
  <c r="G4704" i="3"/>
  <c r="G4703" i="3"/>
  <c r="G4702" i="3"/>
  <c r="G4701" i="3"/>
  <c r="G4700" i="3"/>
  <c r="G4699" i="3"/>
  <c r="G4698" i="3"/>
  <c r="G4697" i="3"/>
  <c r="G4696" i="3"/>
  <c r="G4695" i="3"/>
  <c r="G4694" i="3"/>
  <c r="G4693" i="3"/>
  <c r="G4692" i="3"/>
  <c r="G4691" i="3"/>
  <c r="G4690" i="3"/>
  <c r="G4689" i="3"/>
  <c r="G4688" i="3"/>
  <c r="G4687" i="3"/>
  <c r="G4686" i="3"/>
  <c r="G4685" i="3"/>
  <c r="G4684" i="3"/>
  <c r="G4683" i="3"/>
  <c r="G4682" i="3"/>
  <c r="G4681" i="3"/>
  <c r="G4680" i="3"/>
  <c r="G4679" i="3"/>
  <c r="G4678" i="3"/>
  <c r="G4677" i="3"/>
  <c r="G4676" i="3"/>
  <c r="G4675" i="3"/>
  <c r="G4674" i="3"/>
  <c r="G4673" i="3"/>
  <c r="G4672" i="3"/>
  <c r="G4671" i="3"/>
  <c r="G4670" i="3"/>
  <c r="G4669" i="3"/>
  <c r="G4668" i="3"/>
  <c r="G4667" i="3"/>
  <c r="G4666" i="3"/>
  <c r="G4665" i="3"/>
  <c r="G4664" i="3"/>
  <c r="G4663" i="3"/>
  <c r="G4662" i="3"/>
  <c r="G4661" i="3"/>
  <c r="G4660" i="3"/>
  <c r="G4659" i="3"/>
  <c r="G4658" i="3"/>
  <c r="G4657" i="3"/>
  <c r="G4656" i="3"/>
  <c r="G4655" i="3"/>
  <c r="G4654" i="3"/>
  <c r="G4653" i="3"/>
  <c r="G4652" i="3"/>
  <c r="G4651" i="3"/>
  <c r="G4650" i="3"/>
  <c r="G4649" i="3"/>
  <c r="G4648" i="3"/>
  <c r="G4647" i="3"/>
  <c r="G4646" i="3"/>
  <c r="G4645" i="3"/>
  <c r="G4644" i="3"/>
  <c r="G4643" i="3"/>
  <c r="G4642" i="3"/>
  <c r="G4641" i="3"/>
  <c r="G4640" i="3"/>
  <c r="G4639" i="3"/>
  <c r="G4638" i="3"/>
  <c r="G4637" i="3"/>
  <c r="G4636" i="3"/>
  <c r="G4635" i="3"/>
  <c r="G4634" i="3"/>
  <c r="G4633" i="3"/>
  <c r="G4632" i="3"/>
  <c r="G4631" i="3"/>
  <c r="G4630" i="3"/>
  <c r="G4629" i="3"/>
  <c r="G4628" i="3"/>
  <c r="G4627" i="3"/>
  <c r="G4626" i="3"/>
  <c r="G4625" i="3"/>
  <c r="G4624" i="3"/>
  <c r="G4623" i="3"/>
  <c r="G4622" i="3"/>
  <c r="G4621" i="3"/>
  <c r="G4620" i="3"/>
  <c r="G4619" i="3"/>
  <c r="G4618" i="3"/>
  <c r="G4617" i="3"/>
  <c r="G4616" i="3"/>
  <c r="G4615" i="3"/>
  <c r="G4614" i="3"/>
  <c r="G4613" i="3"/>
  <c r="G4612" i="3"/>
  <c r="G4611" i="3"/>
  <c r="G4610" i="3"/>
  <c r="G4609" i="3"/>
  <c r="G4608" i="3"/>
  <c r="G4607" i="3"/>
  <c r="G4606" i="3"/>
  <c r="G4605" i="3"/>
  <c r="G4604" i="3"/>
  <c r="G4603" i="3"/>
  <c r="G4602" i="3"/>
  <c r="G4601" i="3"/>
  <c r="G4600" i="3"/>
  <c r="G4599" i="3"/>
  <c r="G4598" i="3"/>
  <c r="G4597" i="3"/>
  <c r="G4596" i="3"/>
  <c r="G4595" i="3"/>
  <c r="G4594" i="3"/>
  <c r="G4593" i="3"/>
  <c r="G4592" i="3"/>
  <c r="G4591" i="3"/>
  <c r="G4590" i="3"/>
  <c r="G4589" i="3"/>
  <c r="G4588" i="3"/>
  <c r="G4587" i="3"/>
  <c r="G4586" i="3"/>
  <c r="G4585" i="3"/>
  <c r="G4584" i="3"/>
  <c r="G4583" i="3"/>
  <c r="G4582" i="3"/>
  <c r="G4581" i="3"/>
  <c r="G4580" i="3"/>
  <c r="G4579" i="3"/>
  <c r="G4578" i="3"/>
  <c r="G4577" i="3"/>
  <c r="G4576" i="3"/>
  <c r="G4575" i="3"/>
  <c r="G4574" i="3"/>
  <c r="G4573" i="3"/>
  <c r="G4572" i="3"/>
  <c r="G4571" i="3"/>
  <c r="G4570" i="3"/>
  <c r="G4569" i="3"/>
  <c r="G4568" i="3"/>
  <c r="G4567" i="3"/>
  <c r="G4566" i="3"/>
  <c r="G4565" i="3"/>
  <c r="G4564" i="3"/>
  <c r="G4563" i="3"/>
  <c r="G4562" i="3"/>
  <c r="G4561" i="3"/>
  <c r="G4560" i="3"/>
  <c r="G4559" i="3"/>
  <c r="G4558" i="3"/>
  <c r="G4557" i="3"/>
  <c r="G4556" i="3"/>
  <c r="G4555" i="3"/>
  <c r="G4554" i="3"/>
  <c r="G4553" i="3"/>
  <c r="G4552" i="3"/>
  <c r="G4551" i="3"/>
  <c r="G4550" i="3"/>
  <c r="G4549" i="3"/>
  <c r="G4548" i="3"/>
  <c r="G4547" i="3"/>
  <c r="G4546" i="3"/>
  <c r="G4545" i="3"/>
  <c r="G4544" i="3"/>
  <c r="G4543" i="3"/>
  <c r="G4542" i="3"/>
  <c r="G4541" i="3"/>
  <c r="G4540" i="3"/>
  <c r="G4539" i="3"/>
  <c r="G4538" i="3"/>
  <c r="G4537" i="3"/>
  <c r="G4536" i="3"/>
  <c r="G4535" i="3"/>
  <c r="G4534" i="3"/>
  <c r="G4533" i="3"/>
  <c r="G4532" i="3"/>
  <c r="G4531" i="3"/>
  <c r="G4530" i="3"/>
  <c r="G4529" i="3"/>
  <c r="G4528" i="3"/>
  <c r="G4527" i="3"/>
  <c r="G4526" i="3"/>
  <c r="G4525" i="3"/>
  <c r="G4524" i="3"/>
  <c r="G4523" i="3"/>
  <c r="G4522" i="3"/>
  <c r="G4521" i="3"/>
  <c r="G4520" i="3"/>
  <c r="G4519" i="3"/>
  <c r="G4518" i="3"/>
  <c r="G4517" i="3"/>
  <c r="G4516" i="3"/>
  <c r="G4515" i="3"/>
  <c r="G4514" i="3"/>
  <c r="G4513" i="3"/>
  <c r="G4512" i="3"/>
  <c r="G4511" i="3"/>
  <c r="G4510" i="3"/>
  <c r="G4509" i="3"/>
  <c r="G4508" i="3"/>
  <c r="G4507" i="3"/>
  <c r="G4506" i="3"/>
  <c r="G4505" i="3"/>
  <c r="G4504" i="3"/>
  <c r="G4503" i="3"/>
  <c r="G4502" i="3"/>
  <c r="G4501" i="3"/>
  <c r="G4500" i="3"/>
  <c r="G4499" i="3"/>
  <c r="G4498" i="3"/>
  <c r="G4497" i="3"/>
  <c r="G4496" i="3"/>
  <c r="G4495" i="3"/>
  <c r="G4494" i="3"/>
  <c r="G4493" i="3"/>
  <c r="G4492" i="3"/>
  <c r="G4491" i="3"/>
  <c r="G4490" i="3"/>
  <c r="G4489" i="3"/>
  <c r="G4488" i="3"/>
  <c r="G4487" i="3"/>
  <c r="G4486" i="3"/>
  <c r="G4485" i="3"/>
  <c r="G4484" i="3"/>
  <c r="G4483" i="3"/>
  <c r="G4482" i="3"/>
  <c r="G4481" i="3"/>
  <c r="G4480" i="3"/>
  <c r="G4479" i="3"/>
  <c r="G4478" i="3"/>
  <c r="G4477" i="3"/>
  <c r="G4476" i="3"/>
  <c r="G4475" i="3"/>
  <c r="G4474" i="3"/>
  <c r="G4473" i="3"/>
  <c r="G4472" i="3"/>
  <c r="G4471" i="3"/>
  <c r="G4470" i="3"/>
  <c r="G4469" i="3"/>
  <c r="G4468" i="3"/>
  <c r="G4467" i="3"/>
  <c r="G4466" i="3"/>
  <c r="G4465" i="3"/>
  <c r="G4464" i="3"/>
  <c r="G4463" i="3"/>
  <c r="G4462" i="3"/>
  <c r="G4461" i="3"/>
  <c r="G4460" i="3"/>
  <c r="G4459" i="3"/>
  <c r="G4458" i="3"/>
  <c r="G4457" i="3"/>
  <c r="G4456" i="3"/>
  <c r="G4455" i="3"/>
  <c r="G4454" i="3"/>
  <c r="G4453" i="3"/>
  <c r="G4452" i="3"/>
  <c r="G4451" i="3"/>
  <c r="G4450" i="3"/>
  <c r="G4449" i="3"/>
  <c r="G4448" i="3"/>
  <c r="G4447" i="3"/>
  <c r="G4446" i="3"/>
  <c r="G4445" i="3"/>
  <c r="G4444" i="3"/>
  <c r="G4443" i="3"/>
  <c r="G4442" i="3"/>
  <c r="G4441" i="3"/>
  <c r="G4440" i="3"/>
  <c r="G4439" i="3"/>
  <c r="G4438" i="3"/>
  <c r="G4437" i="3"/>
  <c r="G4436" i="3"/>
  <c r="G4435" i="3"/>
  <c r="G4434" i="3"/>
  <c r="G4433" i="3"/>
  <c r="G4432" i="3"/>
  <c r="G4431" i="3"/>
  <c r="G4430" i="3"/>
  <c r="G4429" i="3"/>
  <c r="G4428" i="3"/>
  <c r="G4427" i="3"/>
  <c r="G4426" i="3"/>
  <c r="G4425" i="3"/>
  <c r="G4424" i="3"/>
  <c r="G4423" i="3"/>
  <c r="G4422" i="3"/>
  <c r="G4421" i="3"/>
  <c r="G4420" i="3"/>
  <c r="G4419" i="3"/>
  <c r="G4418" i="3"/>
  <c r="G4417" i="3"/>
  <c r="G4416" i="3"/>
  <c r="G4415" i="3"/>
  <c r="G4414" i="3"/>
  <c r="G4413" i="3"/>
  <c r="G4412" i="3"/>
  <c r="G4411" i="3"/>
  <c r="G4410" i="3"/>
  <c r="G4409" i="3"/>
  <c r="G4408" i="3"/>
  <c r="G4407" i="3"/>
  <c r="G4406" i="3"/>
  <c r="G4405" i="3"/>
  <c r="G4404" i="3"/>
  <c r="G4403" i="3"/>
  <c r="G4402" i="3"/>
  <c r="G4401" i="3"/>
  <c r="G4400" i="3"/>
  <c r="G4399" i="3"/>
  <c r="G4398" i="3"/>
  <c r="G4397" i="3"/>
  <c r="G4396" i="3"/>
  <c r="G4395" i="3"/>
  <c r="G4394" i="3"/>
  <c r="G4393" i="3"/>
  <c r="G4392" i="3"/>
  <c r="G4391" i="3"/>
  <c r="G4390" i="3"/>
  <c r="G4389" i="3"/>
  <c r="G4388" i="3"/>
  <c r="G4387" i="3"/>
  <c r="G4386" i="3"/>
  <c r="G4385" i="3"/>
  <c r="G4384" i="3"/>
  <c r="G4383" i="3"/>
  <c r="G4382" i="3"/>
  <c r="G4381" i="3"/>
  <c r="G4380" i="3"/>
  <c r="G4379" i="3"/>
  <c r="G4378" i="3"/>
  <c r="G4377" i="3"/>
  <c r="G4376" i="3"/>
  <c r="G4375" i="3"/>
  <c r="G4374" i="3"/>
  <c r="G4373" i="3"/>
  <c r="G4372" i="3"/>
  <c r="G4371" i="3"/>
  <c r="G4370" i="3"/>
  <c r="G4369" i="3"/>
  <c r="G4368" i="3"/>
  <c r="G4367" i="3"/>
  <c r="G4366" i="3"/>
  <c r="G4365" i="3"/>
  <c r="G4364" i="3"/>
  <c r="G4363" i="3"/>
  <c r="G4362" i="3"/>
  <c r="G4361" i="3"/>
  <c r="G4360" i="3"/>
  <c r="G4359" i="3"/>
  <c r="G4358" i="3"/>
  <c r="G4357" i="3"/>
  <c r="G4356" i="3"/>
  <c r="G4355" i="3"/>
  <c r="G4354" i="3"/>
  <c r="G4353" i="3"/>
  <c r="G4352" i="3"/>
  <c r="G4351" i="3"/>
  <c r="G4350" i="3"/>
  <c r="G4349" i="3"/>
  <c r="G4348" i="3"/>
  <c r="G4347" i="3"/>
  <c r="G4346" i="3"/>
  <c r="G4345" i="3"/>
  <c r="G4344" i="3"/>
  <c r="G4343" i="3"/>
  <c r="G4342" i="3"/>
  <c r="G4341" i="3"/>
  <c r="G4340" i="3"/>
  <c r="G4339" i="3"/>
  <c r="G4338" i="3"/>
  <c r="G4337" i="3"/>
  <c r="G4336" i="3"/>
  <c r="G4335" i="3"/>
  <c r="G4334" i="3"/>
  <c r="G4333" i="3"/>
  <c r="G4332" i="3"/>
  <c r="G4331" i="3"/>
  <c r="G4330" i="3"/>
  <c r="G4329" i="3"/>
  <c r="G4328" i="3"/>
  <c r="G4327" i="3"/>
  <c r="G4326" i="3"/>
  <c r="G4325" i="3"/>
  <c r="G4324" i="3"/>
  <c r="G4323" i="3"/>
  <c r="G4322" i="3"/>
  <c r="G4321" i="3"/>
  <c r="G4320" i="3"/>
  <c r="G4319" i="3"/>
  <c r="G4318" i="3"/>
  <c r="G4317" i="3"/>
  <c r="G4316" i="3"/>
  <c r="G4315" i="3"/>
  <c r="G4314" i="3"/>
  <c r="G4313" i="3"/>
  <c r="G4312" i="3"/>
  <c r="G4311" i="3"/>
  <c r="G4310" i="3"/>
  <c r="G4309" i="3"/>
  <c r="G4308" i="3"/>
  <c r="G4307" i="3"/>
  <c r="G4306" i="3"/>
  <c r="G4305" i="3"/>
  <c r="G4304" i="3"/>
  <c r="G4303" i="3"/>
  <c r="G4302" i="3"/>
  <c r="G4301" i="3"/>
  <c r="G4300" i="3"/>
  <c r="G4299" i="3"/>
  <c r="G4298" i="3"/>
  <c r="G4297" i="3"/>
  <c r="G4296" i="3"/>
  <c r="G4295" i="3"/>
  <c r="G4294" i="3"/>
  <c r="G4293" i="3"/>
  <c r="G4292" i="3"/>
  <c r="G4291" i="3"/>
  <c r="G4290" i="3"/>
  <c r="G4289" i="3"/>
  <c r="G4288" i="3"/>
  <c r="G4287" i="3"/>
  <c r="G4286" i="3"/>
  <c r="G4285" i="3"/>
  <c r="G4284" i="3"/>
  <c r="G4283" i="3"/>
  <c r="G4282" i="3"/>
  <c r="G4281" i="3"/>
  <c r="G4280" i="3"/>
  <c r="G4279" i="3"/>
  <c r="G4278" i="3"/>
  <c r="G4277" i="3"/>
  <c r="G4276" i="3"/>
  <c r="G4275" i="3"/>
  <c r="G4274" i="3"/>
  <c r="G4273" i="3"/>
  <c r="G4272" i="3"/>
  <c r="G4271" i="3"/>
  <c r="G4270" i="3"/>
  <c r="G4269" i="3"/>
  <c r="G4268" i="3"/>
  <c r="G4267" i="3"/>
  <c r="G4266" i="3"/>
  <c r="G4265" i="3"/>
  <c r="G4264" i="3"/>
  <c r="G4263" i="3"/>
  <c r="G4262" i="3"/>
  <c r="G4261" i="3"/>
  <c r="G4260" i="3"/>
  <c r="G4259" i="3"/>
  <c r="G4258" i="3"/>
  <c r="G4257" i="3"/>
  <c r="G4256" i="3"/>
  <c r="G4255" i="3"/>
  <c r="G4254" i="3"/>
  <c r="G4253" i="3"/>
  <c r="G4252" i="3"/>
  <c r="G4251" i="3"/>
  <c r="G4250" i="3"/>
  <c r="G4249" i="3"/>
  <c r="G4248" i="3"/>
  <c r="G4247" i="3"/>
  <c r="G4246" i="3"/>
  <c r="G4245" i="3"/>
  <c r="G4244" i="3"/>
  <c r="G4243" i="3"/>
  <c r="G4242" i="3"/>
  <c r="G4241" i="3"/>
  <c r="G4240" i="3"/>
  <c r="G4239" i="3"/>
  <c r="G4238" i="3"/>
  <c r="G4237" i="3"/>
  <c r="G4236" i="3"/>
  <c r="G4235" i="3"/>
  <c r="G4234" i="3"/>
  <c r="G4233" i="3"/>
  <c r="G4232" i="3"/>
  <c r="G4231" i="3"/>
  <c r="G4230" i="3"/>
  <c r="G4229" i="3"/>
  <c r="G4228" i="3"/>
  <c r="G4227" i="3"/>
  <c r="G4226" i="3"/>
  <c r="G4225" i="3"/>
  <c r="G4224" i="3"/>
  <c r="G4223" i="3"/>
  <c r="G4222" i="3"/>
  <c r="G4221" i="3"/>
  <c r="G4220" i="3"/>
  <c r="G4219" i="3"/>
  <c r="G4218" i="3"/>
  <c r="G4217" i="3"/>
  <c r="G4216" i="3"/>
  <c r="G4215" i="3"/>
  <c r="G4214" i="3"/>
  <c r="G4213" i="3"/>
  <c r="G4212" i="3"/>
  <c r="G4211" i="3"/>
  <c r="G4210" i="3"/>
  <c r="G4209" i="3"/>
  <c r="G4208" i="3"/>
  <c r="G4207" i="3"/>
  <c r="G4206" i="3"/>
  <c r="G4205" i="3"/>
  <c r="G4204" i="3"/>
  <c r="G4203" i="3"/>
  <c r="G4202" i="3"/>
  <c r="G4201" i="3"/>
  <c r="G4200" i="3"/>
  <c r="G4199" i="3"/>
  <c r="G4198" i="3"/>
  <c r="G4197" i="3"/>
  <c r="G4196" i="3"/>
  <c r="G4195" i="3"/>
  <c r="G4194" i="3"/>
  <c r="G4193" i="3"/>
  <c r="G4192" i="3"/>
  <c r="G4191" i="3"/>
  <c r="G4190" i="3"/>
  <c r="G4189" i="3"/>
  <c r="G4188" i="3"/>
  <c r="G4187" i="3"/>
  <c r="G4186" i="3"/>
  <c r="G4185" i="3"/>
  <c r="G4184" i="3"/>
  <c r="G4183" i="3"/>
  <c r="G4182" i="3"/>
  <c r="G4181" i="3"/>
  <c r="G4180" i="3"/>
  <c r="G4179" i="3"/>
  <c r="G4178" i="3"/>
  <c r="G4177" i="3"/>
  <c r="G4176" i="3"/>
  <c r="G4175" i="3"/>
  <c r="G4174" i="3"/>
  <c r="G4173" i="3"/>
  <c r="G4172" i="3"/>
  <c r="G4171" i="3"/>
  <c r="G4170" i="3"/>
  <c r="G4169" i="3"/>
  <c r="G4168" i="3"/>
  <c r="G4167" i="3"/>
  <c r="G4166" i="3"/>
  <c r="G4165" i="3"/>
  <c r="G4164" i="3"/>
  <c r="G4163" i="3"/>
  <c r="G4162" i="3"/>
  <c r="G4161" i="3"/>
  <c r="G4160" i="3"/>
  <c r="G4159" i="3"/>
  <c r="G4158" i="3"/>
  <c r="G4157" i="3"/>
  <c r="G4156" i="3"/>
  <c r="G4155" i="3"/>
  <c r="G4154" i="3"/>
  <c r="G4153" i="3"/>
  <c r="G4152" i="3"/>
  <c r="G4151" i="3"/>
  <c r="G4150" i="3"/>
  <c r="G4149" i="3"/>
  <c r="G4148" i="3"/>
  <c r="G4147" i="3"/>
  <c r="G4146" i="3"/>
  <c r="G4145" i="3"/>
  <c r="G4144" i="3"/>
  <c r="G4143" i="3"/>
  <c r="G4142" i="3"/>
  <c r="G4141" i="3"/>
  <c r="G4140" i="3"/>
  <c r="G4139" i="3"/>
  <c r="G4138" i="3"/>
  <c r="G4137" i="3"/>
  <c r="G4136" i="3"/>
  <c r="G4135" i="3"/>
  <c r="G4134" i="3"/>
  <c r="G4133" i="3"/>
  <c r="G4132" i="3"/>
  <c r="G4131" i="3"/>
  <c r="G4130" i="3"/>
  <c r="G4129" i="3"/>
  <c r="G4128" i="3"/>
  <c r="G4127" i="3"/>
  <c r="G4126" i="3"/>
  <c r="G4125" i="3"/>
  <c r="G4124" i="3"/>
  <c r="G4123" i="3"/>
  <c r="G4122" i="3"/>
  <c r="G4121" i="3"/>
  <c r="G4120" i="3"/>
  <c r="G4119" i="3"/>
  <c r="G4118" i="3"/>
  <c r="G4117" i="3"/>
  <c r="G4116" i="3"/>
  <c r="G4115" i="3"/>
  <c r="G4114" i="3"/>
  <c r="G4113" i="3"/>
  <c r="G4112" i="3"/>
  <c r="G4111" i="3"/>
  <c r="G4110" i="3"/>
  <c r="G4109" i="3"/>
  <c r="G4108" i="3"/>
  <c r="G4107" i="3"/>
  <c r="G4106" i="3"/>
  <c r="G4105" i="3"/>
  <c r="G4104" i="3"/>
  <c r="G4103" i="3"/>
  <c r="G4102" i="3"/>
  <c r="G4101" i="3"/>
  <c r="G4100" i="3"/>
  <c r="G4099" i="3"/>
  <c r="G4098" i="3"/>
  <c r="G4097" i="3"/>
  <c r="G4096" i="3"/>
  <c r="G4095" i="3"/>
  <c r="G4094" i="3"/>
  <c r="G4093" i="3"/>
  <c r="G4092" i="3"/>
  <c r="G4091" i="3"/>
  <c r="G4090" i="3"/>
  <c r="G4089" i="3"/>
  <c r="G4088" i="3"/>
  <c r="G4087" i="3"/>
  <c r="G4086" i="3"/>
  <c r="G4085" i="3"/>
  <c r="G4084" i="3"/>
  <c r="G4083" i="3"/>
  <c r="G4082" i="3"/>
  <c r="G4081" i="3"/>
  <c r="G4080" i="3"/>
  <c r="G4079" i="3"/>
  <c r="G4078" i="3"/>
  <c r="G4077" i="3"/>
  <c r="G4076" i="3"/>
  <c r="G4075" i="3"/>
  <c r="G4074" i="3"/>
  <c r="G4073" i="3"/>
  <c r="G4072" i="3"/>
  <c r="G4071" i="3"/>
  <c r="G4070" i="3"/>
  <c r="G4069" i="3"/>
  <c r="G4068" i="3"/>
  <c r="G4067" i="3"/>
  <c r="G4066" i="3"/>
  <c r="G4065" i="3"/>
  <c r="G4064" i="3"/>
  <c r="G4063" i="3"/>
  <c r="G4062" i="3"/>
  <c r="G4061" i="3"/>
  <c r="G4060" i="3"/>
  <c r="G4059" i="3"/>
  <c r="G4058" i="3"/>
  <c r="G4057" i="3"/>
  <c r="G4056" i="3"/>
  <c r="G4055" i="3"/>
  <c r="G4054" i="3"/>
  <c r="G4053" i="3"/>
  <c r="G4052" i="3"/>
  <c r="G4051" i="3"/>
  <c r="G4050" i="3"/>
  <c r="G4049" i="3"/>
  <c r="G4048" i="3"/>
  <c r="G4047" i="3"/>
  <c r="G4046" i="3"/>
  <c r="G4045" i="3"/>
  <c r="G4044" i="3"/>
  <c r="G4043" i="3"/>
  <c r="G4042" i="3"/>
  <c r="G4041" i="3"/>
  <c r="G4040" i="3"/>
  <c r="G4039" i="3"/>
  <c r="G4038" i="3"/>
  <c r="G4037" i="3"/>
  <c r="G4036" i="3"/>
  <c r="G4035" i="3"/>
  <c r="G4034" i="3"/>
  <c r="G4033" i="3"/>
  <c r="G4032" i="3"/>
  <c r="G4031" i="3"/>
  <c r="G4030" i="3"/>
  <c r="G4029" i="3"/>
  <c r="G4028" i="3"/>
  <c r="G4027" i="3"/>
  <c r="G4026" i="3"/>
  <c r="G4025" i="3"/>
  <c r="G4024" i="3"/>
  <c r="G4023" i="3"/>
  <c r="G4022" i="3"/>
  <c r="G4021" i="3"/>
  <c r="G4020" i="3"/>
  <c r="G4019" i="3"/>
  <c r="G4018" i="3"/>
  <c r="G4017" i="3"/>
  <c r="G4016" i="3"/>
  <c r="G4015" i="3"/>
  <c r="G4014" i="3"/>
  <c r="G4013" i="3"/>
  <c r="G4012" i="3"/>
  <c r="G4011" i="3"/>
  <c r="G4010" i="3"/>
  <c r="G4009" i="3"/>
  <c r="G4008" i="3"/>
  <c r="G4007" i="3"/>
  <c r="G4006" i="3"/>
  <c r="G4005" i="3"/>
  <c r="G4004" i="3"/>
  <c r="G4003" i="3"/>
  <c r="G4002" i="3"/>
  <c r="G4001" i="3"/>
  <c r="G4000" i="3"/>
  <c r="G3999" i="3"/>
  <c r="G3998" i="3"/>
  <c r="G3997" i="3"/>
  <c r="G3996" i="3"/>
  <c r="G3995" i="3"/>
  <c r="G3994" i="3"/>
  <c r="G3993" i="3"/>
  <c r="G3992" i="3"/>
  <c r="G3991" i="3"/>
  <c r="G3990" i="3"/>
  <c r="G3989" i="3"/>
  <c r="G3988" i="3"/>
  <c r="G3987" i="3"/>
  <c r="G3986" i="3"/>
  <c r="G3985" i="3"/>
  <c r="G3984" i="3"/>
  <c r="G3983" i="3"/>
  <c r="G3982" i="3"/>
  <c r="G3981" i="3"/>
  <c r="G3980" i="3"/>
  <c r="G3979" i="3"/>
  <c r="G3978" i="3"/>
  <c r="G3977" i="3"/>
  <c r="G3976" i="3"/>
  <c r="G3975" i="3"/>
  <c r="G3974" i="3"/>
  <c r="G3973" i="3"/>
  <c r="G3972" i="3"/>
  <c r="G3971" i="3"/>
  <c r="G3970" i="3"/>
  <c r="G3969" i="3"/>
  <c r="G3968" i="3"/>
  <c r="G3967" i="3"/>
  <c r="G3966" i="3"/>
  <c r="G3965" i="3"/>
  <c r="G3964" i="3"/>
  <c r="G3963" i="3"/>
  <c r="G3962" i="3"/>
  <c r="G3961" i="3"/>
  <c r="G3960" i="3"/>
  <c r="G3959" i="3"/>
  <c r="G3958" i="3"/>
  <c r="G3957" i="3"/>
  <c r="G3956" i="3"/>
  <c r="G3955" i="3"/>
  <c r="G3954" i="3"/>
  <c r="G3953" i="3"/>
  <c r="G3952" i="3"/>
  <c r="G3951" i="3"/>
  <c r="G3950" i="3"/>
  <c r="G3949" i="3"/>
  <c r="G3948" i="3"/>
  <c r="G3947" i="3"/>
  <c r="G3946" i="3"/>
  <c r="G3945" i="3"/>
  <c r="G3944" i="3"/>
  <c r="G3943" i="3"/>
  <c r="G3942" i="3"/>
  <c r="G3941" i="3"/>
  <c r="G3940" i="3"/>
  <c r="G3939" i="3"/>
  <c r="G3938" i="3"/>
  <c r="G3937" i="3"/>
  <c r="G3936" i="3"/>
  <c r="G3935" i="3"/>
  <c r="G3934" i="3"/>
  <c r="G3933" i="3"/>
  <c r="G3932" i="3"/>
  <c r="G3931" i="3"/>
  <c r="G3930" i="3"/>
  <c r="G3929" i="3"/>
  <c r="G3928" i="3"/>
  <c r="G3927" i="3"/>
  <c r="G3926" i="3"/>
  <c r="G3925" i="3"/>
  <c r="G3924" i="3"/>
  <c r="G3923" i="3"/>
  <c r="G3922" i="3"/>
  <c r="G3921" i="3"/>
  <c r="G3920" i="3"/>
  <c r="G3919" i="3"/>
  <c r="G3918" i="3"/>
  <c r="G3917" i="3"/>
  <c r="G3916" i="3"/>
  <c r="G3915" i="3"/>
  <c r="G3914" i="3"/>
  <c r="G3913" i="3"/>
  <c r="G3912" i="3"/>
  <c r="G3911" i="3"/>
  <c r="G3910" i="3"/>
  <c r="G3909" i="3"/>
  <c r="G3908" i="3"/>
  <c r="G3907" i="3"/>
  <c r="G3906" i="3"/>
  <c r="G3905" i="3"/>
  <c r="G3904" i="3"/>
  <c r="G3903" i="3"/>
  <c r="G3902" i="3"/>
  <c r="G3901" i="3"/>
  <c r="G3900" i="3"/>
  <c r="G3899" i="3"/>
  <c r="G3898" i="3"/>
  <c r="G3897" i="3"/>
  <c r="G3896" i="3"/>
  <c r="G3895" i="3"/>
  <c r="G3894" i="3"/>
  <c r="G3893" i="3"/>
  <c r="G3892" i="3"/>
  <c r="G3891" i="3"/>
  <c r="G3890" i="3"/>
  <c r="G3889" i="3"/>
  <c r="G3888" i="3"/>
  <c r="G3887" i="3"/>
  <c r="G3886" i="3"/>
  <c r="G3885" i="3"/>
  <c r="G3884" i="3"/>
  <c r="G3883" i="3"/>
  <c r="G3882" i="3"/>
  <c r="G3881" i="3"/>
  <c r="G3880" i="3"/>
  <c r="G3879" i="3"/>
  <c r="G3878" i="3"/>
  <c r="G3877" i="3"/>
  <c r="G3876" i="3"/>
  <c r="G3875" i="3"/>
  <c r="G3874" i="3"/>
  <c r="G3873" i="3"/>
  <c r="G3872" i="3"/>
  <c r="G3871" i="3"/>
  <c r="G3870" i="3"/>
  <c r="G3869" i="3"/>
  <c r="G3868" i="3"/>
  <c r="G3867" i="3"/>
  <c r="G3866" i="3"/>
  <c r="G3865" i="3"/>
  <c r="G3864" i="3"/>
  <c r="G3863" i="3"/>
  <c r="G3862" i="3"/>
  <c r="G3861" i="3"/>
  <c r="G3860" i="3"/>
  <c r="G3859" i="3"/>
  <c r="G3858" i="3"/>
  <c r="G3857" i="3"/>
  <c r="G3856" i="3"/>
  <c r="G3855" i="3"/>
  <c r="G3854" i="3"/>
  <c r="G3853" i="3"/>
  <c r="G3852" i="3"/>
  <c r="G3851" i="3"/>
  <c r="G3850" i="3"/>
  <c r="G3849" i="3"/>
  <c r="G3848" i="3"/>
  <c r="G3847" i="3"/>
  <c r="G3846" i="3"/>
  <c r="G3845" i="3"/>
  <c r="G3844" i="3"/>
  <c r="G3843" i="3"/>
  <c r="G3842" i="3"/>
  <c r="G3841" i="3"/>
  <c r="G3840" i="3"/>
  <c r="G3839" i="3"/>
  <c r="G3838" i="3"/>
  <c r="G3837" i="3"/>
  <c r="G3836" i="3"/>
  <c r="G3835" i="3"/>
  <c r="G3834" i="3"/>
  <c r="G3833" i="3"/>
  <c r="G3832" i="3"/>
  <c r="G3831" i="3"/>
  <c r="G3830" i="3"/>
  <c r="G3829" i="3"/>
  <c r="G3828" i="3"/>
  <c r="G3827" i="3"/>
  <c r="G3826" i="3"/>
  <c r="G3825" i="3"/>
  <c r="G3824" i="3"/>
  <c r="G3823" i="3"/>
  <c r="G3822" i="3"/>
  <c r="G3821" i="3"/>
  <c r="G3820" i="3"/>
  <c r="G3819" i="3"/>
  <c r="G3818" i="3"/>
  <c r="G3817" i="3"/>
  <c r="G3816" i="3"/>
  <c r="G3815" i="3"/>
  <c r="G3814" i="3"/>
  <c r="G3813" i="3"/>
  <c r="G3812" i="3"/>
  <c r="G3811" i="3"/>
  <c r="G3810" i="3"/>
  <c r="G3809" i="3"/>
  <c r="G3808" i="3"/>
  <c r="G3807" i="3"/>
  <c r="G3806" i="3"/>
  <c r="G3805" i="3"/>
  <c r="G3804" i="3"/>
  <c r="G3803" i="3"/>
  <c r="G3802" i="3"/>
  <c r="G3801" i="3"/>
  <c r="G3800" i="3"/>
  <c r="G3799" i="3"/>
  <c r="G3798" i="3"/>
  <c r="G3797" i="3"/>
  <c r="G3796" i="3"/>
  <c r="G3795" i="3"/>
  <c r="G3794" i="3"/>
  <c r="G3793" i="3"/>
  <c r="G3792" i="3"/>
  <c r="G3791" i="3"/>
  <c r="G3790" i="3"/>
  <c r="G3789" i="3"/>
  <c r="G3788" i="3"/>
  <c r="G3787" i="3"/>
  <c r="G3786" i="3"/>
  <c r="G3785" i="3"/>
  <c r="G3784" i="3"/>
  <c r="G3783" i="3"/>
  <c r="G3782" i="3"/>
  <c r="G3781" i="3"/>
  <c r="G3780" i="3"/>
  <c r="G3779" i="3"/>
  <c r="G3778" i="3"/>
  <c r="G3777" i="3"/>
  <c r="G3776" i="3"/>
  <c r="G3775" i="3"/>
  <c r="G3774" i="3"/>
  <c r="G3773" i="3"/>
  <c r="G3772" i="3"/>
  <c r="G3771" i="3"/>
  <c r="G3770" i="3"/>
  <c r="G3769" i="3"/>
  <c r="G3768" i="3"/>
  <c r="G3767" i="3"/>
  <c r="G3766" i="3"/>
  <c r="G3765" i="3"/>
  <c r="G3764" i="3"/>
  <c r="G3763" i="3"/>
  <c r="G3762" i="3"/>
  <c r="G3761" i="3"/>
  <c r="G3760" i="3"/>
  <c r="G3759" i="3"/>
  <c r="G3758" i="3"/>
  <c r="G3757" i="3"/>
  <c r="G3756" i="3"/>
  <c r="G3755" i="3"/>
  <c r="G3754" i="3"/>
  <c r="G3753" i="3"/>
  <c r="G3752" i="3"/>
  <c r="G3751" i="3"/>
  <c r="G3750" i="3"/>
  <c r="G3749" i="3"/>
  <c r="G3748" i="3"/>
  <c r="G3747" i="3"/>
  <c r="G3746" i="3"/>
  <c r="G3745" i="3"/>
  <c r="G3744" i="3"/>
  <c r="G3743" i="3"/>
  <c r="G3742" i="3"/>
  <c r="G3741" i="3"/>
  <c r="G3740" i="3"/>
  <c r="G3739" i="3"/>
  <c r="G3738" i="3"/>
  <c r="G3737" i="3"/>
  <c r="G3736" i="3"/>
  <c r="G3735" i="3"/>
  <c r="G3734" i="3"/>
  <c r="G3733" i="3"/>
  <c r="G3732" i="3"/>
  <c r="G3731" i="3"/>
  <c r="G3730" i="3"/>
  <c r="G3729" i="3"/>
  <c r="G3728" i="3"/>
  <c r="G3727" i="3"/>
  <c r="G3726" i="3"/>
  <c r="G3725" i="3"/>
  <c r="G3724" i="3"/>
  <c r="G3723" i="3"/>
  <c r="G3722" i="3"/>
  <c r="G3721" i="3"/>
  <c r="G3720" i="3"/>
  <c r="G3719" i="3"/>
  <c r="G3718" i="3"/>
  <c r="G3717" i="3"/>
  <c r="G3716" i="3"/>
  <c r="G3715" i="3"/>
  <c r="G3714" i="3"/>
  <c r="G3713" i="3"/>
  <c r="G3712" i="3"/>
  <c r="G3711" i="3"/>
  <c r="G3710" i="3"/>
  <c r="G3709" i="3"/>
  <c r="G3708" i="3"/>
  <c r="G3707" i="3"/>
  <c r="G3706" i="3"/>
  <c r="G3705" i="3"/>
  <c r="G3704" i="3"/>
  <c r="G3703" i="3"/>
  <c r="G3702" i="3"/>
  <c r="G3701" i="3"/>
  <c r="G3700" i="3"/>
  <c r="G3699" i="3"/>
  <c r="G3698" i="3"/>
  <c r="G3697" i="3"/>
  <c r="G3696" i="3"/>
  <c r="G3695" i="3"/>
  <c r="G3694" i="3"/>
  <c r="G3693" i="3"/>
  <c r="G3692" i="3"/>
  <c r="G3691" i="3"/>
  <c r="G3690" i="3"/>
  <c r="G3689" i="3"/>
  <c r="G3688" i="3"/>
  <c r="G3687" i="3"/>
  <c r="G3686" i="3"/>
  <c r="G3685" i="3"/>
  <c r="G3684" i="3"/>
  <c r="G3683" i="3"/>
  <c r="G3682" i="3"/>
  <c r="G3681" i="3"/>
  <c r="G3680" i="3"/>
  <c r="G3679" i="3"/>
  <c r="G3678" i="3"/>
  <c r="G3677" i="3"/>
  <c r="G3676" i="3"/>
  <c r="G3675" i="3"/>
  <c r="G3674" i="3"/>
  <c r="G3673" i="3"/>
  <c r="G3672" i="3"/>
  <c r="G3671" i="3"/>
  <c r="G3670" i="3"/>
  <c r="G3669" i="3"/>
  <c r="G3668" i="3"/>
  <c r="G3667" i="3"/>
  <c r="G3666" i="3"/>
  <c r="G3665" i="3"/>
  <c r="G3664" i="3"/>
  <c r="G3663" i="3"/>
  <c r="G3662" i="3"/>
  <c r="G3661" i="3"/>
  <c r="G3660" i="3"/>
  <c r="G3659" i="3"/>
  <c r="G3658" i="3"/>
  <c r="G3657" i="3"/>
  <c r="G3656" i="3"/>
  <c r="G3655" i="3"/>
  <c r="G3654" i="3"/>
  <c r="G3653" i="3"/>
  <c r="G3652" i="3"/>
  <c r="G3651" i="3"/>
  <c r="G3650" i="3"/>
  <c r="G3649" i="3"/>
  <c r="G3648" i="3"/>
  <c r="G3647" i="3"/>
  <c r="G3646" i="3"/>
  <c r="G3645" i="3"/>
  <c r="G3644" i="3"/>
  <c r="G3643" i="3"/>
  <c r="G3642" i="3"/>
  <c r="G3641" i="3"/>
  <c r="G3640" i="3"/>
  <c r="G3639" i="3"/>
  <c r="G3638" i="3"/>
  <c r="G3637" i="3"/>
  <c r="G3636" i="3"/>
  <c r="G3635" i="3"/>
  <c r="G3634" i="3"/>
  <c r="G3633" i="3"/>
  <c r="G3632" i="3"/>
  <c r="G3631" i="3"/>
  <c r="G3630" i="3"/>
  <c r="G3629" i="3"/>
  <c r="G3628" i="3"/>
  <c r="G3627" i="3"/>
  <c r="G3626" i="3"/>
  <c r="G3625" i="3"/>
  <c r="G3624" i="3"/>
  <c r="G3623" i="3"/>
  <c r="G3622" i="3"/>
  <c r="G3621" i="3"/>
  <c r="G3620" i="3"/>
  <c r="G3619" i="3"/>
  <c r="G3618" i="3"/>
  <c r="G3617" i="3"/>
  <c r="G3616" i="3"/>
  <c r="G3615" i="3"/>
  <c r="G3614" i="3"/>
  <c r="G3613" i="3"/>
  <c r="G3612" i="3"/>
  <c r="G3611" i="3"/>
  <c r="G3610" i="3"/>
  <c r="G3609" i="3"/>
  <c r="G3608" i="3"/>
  <c r="G3607" i="3"/>
  <c r="G3606" i="3"/>
  <c r="G3605" i="3"/>
  <c r="G3604" i="3"/>
  <c r="G3603" i="3"/>
  <c r="G3602" i="3"/>
  <c r="G3601" i="3"/>
  <c r="G3600" i="3"/>
  <c r="G3599" i="3"/>
  <c r="G3598" i="3"/>
  <c r="G3597" i="3"/>
  <c r="G3596" i="3"/>
  <c r="G3595" i="3"/>
  <c r="G3594" i="3"/>
  <c r="G3593" i="3"/>
  <c r="G3592" i="3"/>
  <c r="G3591" i="3"/>
  <c r="G3590" i="3"/>
  <c r="G3589" i="3"/>
  <c r="G3588" i="3"/>
  <c r="G3587" i="3"/>
  <c r="G3586" i="3"/>
  <c r="G3585" i="3"/>
  <c r="G3584" i="3"/>
  <c r="G3583" i="3"/>
  <c r="G3582" i="3"/>
  <c r="G3581" i="3"/>
  <c r="G3580" i="3"/>
  <c r="G3579" i="3"/>
  <c r="G3578" i="3"/>
  <c r="G3577" i="3"/>
  <c r="G3576" i="3"/>
  <c r="G3575" i="3"/>
  <c r="G3574" i="3"/>
  <c r="G3573" i="3"/>
  <c r="G3572" i="3"/>
  <c r="G3571" i="3"/>
  <c r="G3570" i="3"/>
  <c r="G3569" i="3"/>
  <c r="G3568" i="3"/>
  <c r="G3567" i="3"/>
  <c r="G3566" i="3"/>
  <c r="G3565" i="3"/>
  <c r="G3564" i="3"/>
  <c r="G3563" i="3"/>
  <c r="G3562" i="3"/>
  <c r="G3561" i="3"/>
  <c r="G3560" i="3"/>
  <c r="G3559" i="3"/>
  <c r="G3558" i="3"/>
  <c r="G3557" i="3"/>
  <c r="G3556" i="3"/>
  <c r="G3555" i="3"/>
  <c r="G3554" i="3"/>
  <c r="G3553" i="3"/>
  <c r="G3552" i="3"/>
  <c r="G3551" i="3"/>
  <c r="G3550" i="3"/>
  <c r="G3549" i="3"/>
  <c r="G3548" i="3"/>
  <c r="G3547" i="3"/>
  <c r="G3546" i="3"/>
  <c r="G3545" i="3"/>
  <c r="G3544" i="3"/>
  <c r="G3543" i="3"/>
  <c r="G3542" i="3"/>
  <c r="G3541" i="3"/>
  <c r="G3540" i="3"/>
  <c r="G3539" i="3"/>
  <c r="G3538" i="3"/>
  <c r="G3537" i="3"/>
  <c r="G3536" i="3"/>
  <c r="G3535" i="3"/>
  <c r="G3534" i="3"/>
  <c r="G3533" i="3"/>
  <c r="G3532" i="3"/>
  <c r="G3531" i="3"/>
  <c r="G3530" i="3"/>
  <c r="G3529" i="3"/>
  <c r="G3528" i="3"/>
  <c r="G3527" i="3"/>
  <c r="G3526" i="3"/>
  <c r="G3525" i="3"/>
  <c r="G3524" i="3"/>
  <c r="G3523" i="3"/>
  <c r="G3522" i="3"/>
  <c r="G3521" i="3"/>
  <c r="G3520" i="3"/>
  <c r="G3519" i="3"/>
  <c r="G3518" i="3"/>
  <c r="G3517" i="3"/>
  <c r="G3516" i="3"/>
  <c r="G3515" i="3"/>
  <c r="G3514" i="3"/>
  <c r="G3513" i="3"/>
  <c r="G3512" i="3"/>
  <c r="G3511" i="3"/>
  <c r="G3510" i="3"/>
  <c r="G3509" i="3"/>
  <c r="G3508" i="3"/>
  <c r="G3507" i="3"/>
  <c r="G3506" i="3"/>
  <c r="G3505" i="3"/>
  <c r="G3504" i="3"/>
  <c r="G3503" i="3"/>
  <c r="G3502" i="3"/>
  <c r="G3501" i="3"/>
  <c r="G3500" i="3"/>
  <c r="G3499" i="3"/>
  <c r="G3498" i="3"/>
  <c r="G3497" i="3"/>
  <c r="G3496" i="3"/>
  <c r="G3495" i="3"/>
  <c r="G3494" i="3"/>
  <c r="G3493" i="3"/>
  <c r="G3492" i="3"/>
  <c r="G3491" i="3"/>
  <c r="G3490" i="3"/>
  <c r="G3489" i="3"/>
  <c r="G3488" i="3"/>
  <c r="G3487" i="3"/>
  <c r="G3486" i="3"/>
  <c r="G3485" i="3"/>
  <c r="G3484" i="3"/>
  <c r="G3483" i="3"/>
  <c r="G3482" i="3"/>
  <c r="G3481" i="3"/>
  <c r="G3480" i="3"/>
  <c r="G3479" i="3"/>
  <c r="G3478" i="3"/>
  <c r="G3477" i="3"/>
  <c r="G3476" i="3"/>
  <c r="G3475" i="3"/>
  <c r="G3474" i="3"/>
  <c r="G3473" i="3"/>
  <c r="G3472" i="3"/>
  <c r="G3471" i="3"/>
  <c r="G3470" i="3"/>
  <c r="G3469" i="3"/>
  <c r="G3468" i="3"/>
  <c r="G3467" i="3"/>
  <c r="G3466" i="3"/>
  <c r="G3465" i="3"/>
  <c r="G3464" i="3"/>
  <c r="G3463" i="3"/>
  <c r="G3462" i="3"/>
  <c r="G3461" i="3"/>
  <c r="G3460" i="3"/>
  <c r="G3459" i="3"/>
  <c r="G3458" i="3"/>
  <c r="G3457" i="3"/>
  <c r="G3456" i="3"/>
  <c r="G3455" i="3"/>
  <c r="G3454" i="3"/>
  <c r="G3453" i="3"/>
  <c r="G3452" i="3"/>
  <c r="G3451" i="3"/>
  <c r="G3450" i="3"/>
  <c r="G3449" i="3"/>
  <c r="G3448" i="3"/>
  <c r="G3447" i="3"/>
  <c r="G3446" i="3"/>
  <c r="G3445" i="3"/>
  <c r="G3444" i="3"/>
  <c r="G3443" i="3"/>
  <c r="G3442" i="3"/>
  <c r="G3441" i="3"/>
  <c r="G3440" i="3"/>
  <c r="G3439" i="3"/>
  <c r="G3438" i="3"/>
  <c r="G3437" i="3"/>
  <c r="G3436" i="3"/>
  <c r="G3435" i="3"/>
  <c r="G3434" i="3"/>
  <c r="G3433" i="3"/>
  <c r="G3432" i="3"/>
  <c r="G3431" i="3"/>
  <c r="G3430" i="3"/>
  <c r="G3429" i="3"/>
  <c r="G3428" i="3"/>
  <c r="G3427" i="3"/>
  <c r="G3426" i="3"/>
  <c r="G3425" i="3"/>
  <c r="G3424" i="3"/>
  <c r="G3423" i="3"/>
  <c r="G3422" i="3"/>
  <c r="G3421" i="3"/>
  <c r="G3420" i="3"/>
  <c r="G3419" i="3"/>
  <c r="G3418" i="3"/>
  <c r="G3417" i="3"/>
  <c r="G3416" i="3"/>
  <c r="G3415" i="3"/>
  <c r="G3414" i="3"/>
  <c r="G3413" i="3"/>
  <c r="G3412" i="3"/>
  <c r="G3411" i="3"/>
  <c r="G3410" i="3"/>
  <c r="G3409" i="3"/>
  <c r="G3408" i="3"/>
  <c r="G3407" i="3"/>
  <c r="G3406" i="3"/>
  <c r="G3405" i="3"/>
  <c r="G3404" i="3"/>
  <c r="G3403" i="3"/>
  <c r="G3402" i="3"/>
  <c r="G3401" i="3"/>
  <c r="G3400" i="3"/>
  <c r="G3399" i="3"/>
  <c r="G3398" i="3"/>
  <c r="G3397" i="3"/>
  <c r="G3396" i="3"/>
  <c r="G3395" i="3"/>
  <c r="G3394" i="3"/>
  <c r="G3393" i="3"/>
  <c r="G3392" i="3"/>
  <c r="G3391" i="3"/>
  <c r="G3390" i="3"/>
  <c r="G3389" i="3"/>
  <c r="G3388" i="3"/>
  <c r="G3387" i="3"/>
  <c r="G3386" i="3"/>
  <c r="G3385" i="3"/>
  <c r="G3384" i="3"/>
  <c r="G3383" i="3"/>
  <c r="G3382" i="3"/>
  <c r="G3381" i="3"/>
  <c r="G3380" i="3"/>
  <c r="G3379" i="3"/>
  <c r="G3378" i="3"/>
  <c r="G3377" i="3"/>
  <c r="G3376" i="3"/>
  <c r="G3375" i="3"/>
  <c r="G3374" i="3"/>
  <c r="G3373" i="3"/>
  <c r="G3372" i="3"/>
  <c r="G3371" i="3"/>
  <c r="G3370" i="3"/>
  <c r="G3369" i="3"/>
  <c r="G3368" i="3"/>
  <c r="G3367" i="3"/>
  <c r="G3366" i="3"/>
  <c r="G3365" i="3"/>
  <c r="G3364" i="3"/>
  <c r="G3363" i="3"/>
  <c r="G3362" i="3"/>
  <c r="G3361" i="3"/>
  <c r="G3360" i="3"/>
  <c r="G3359" i="3"/>
  <c r="G3358" i="3"/>
  <c r="G3357" i="3"/>
  <c r="G3356" i="3"/>
  <c r="G3355" i="3"/>
  <c r="G3354" i="3"/>
  <c r="G3353" i="3"/>
  <c r="G3352" i="3"/>
  <c r="G3351" i="3"/>
  <c r="G3350" i="3"/>
  <c r="G3349" i="3"/>
  <c r="G3348" i="3"/>
  <c r="G3347" i="3"/>
  <c r="G3346" i="3"/>
  <c r="G3345" i="3"/>
  <c r="G3344" i="3"/>
  <c r="G3343" i="3"/>
  <c r="G3342" i="3"/>
  <c r="G3341" i="3"/>
  <c r="G3340" i="3"/>
  <c r="G3339" i="3"/>
  <c r="G3338" i="3"/>
  <c r="G3337" i="3"/>
  <c r="G3336" i="3"/>
  <c r="G3335" i="3"/>
  <c r="G3334" i="3"/>
  <c r="G3333" i="3"/>
  <c r="G3332" i="3"/>
  <c r="G3331" i="3"/>
  <c r="G3330" i="3"/>
  <c r="G3329" i="3"/>
  <c r="G3328" i="3"/>
  <c r="G3327" i="3"/>
  <c r="G3326" i="3"/>
  <c r="G3325" i="3"/>
  <c r="G3324" i="3"/>
  <c r="G3323" i="3"/>
  <c r="G3322" i="3"/>
  <c r="G3321" i="3"/>
  <c r="G3320" i="3"/>
  <c r="G3319" i="3"/>
  <c r="G3318" i="3"/>
  <c r="G3317" i="3"/>
  <c r="G3316" i="3"/>
  <c r="G3315" i="3"/>
  <c r="G3314" i="3"/>
  <c r="G3313" i="3"/>
  <c r="G3312" i="3"/>
  <c r="G3311" i="3"/>
  <c r="G3310" i="3"/>
  <c r="G3309" i="3"/>
  <c r="G3308" i="3"/>
  <c r="G3307" i="3"/>
  <c r="G3306" i="3"/>
  <c r="G3305" i="3"/>
  <c r="G3304" i="3"/>
  <c r="G3303" i="3"/>
  <c r="G3302" i="3"/>
  <c r="G3301" i="3"/>
  <c r="G3300" i="3"/>
  <c r="G3299" i="3"/>
  <c r="G3298" i="3"/>
  <c r="G3297" i="3"/>
  <c r="G3296" i="3"/>
  <c r="G3295" i="3"/>
  <c r="G3294" i="3"/>
  <c r="G3293" i="3"/>
  <c r="G3292" i="3"/>
  <c r="G3291" i="3"/>
  <c r="G3290" i="3"/>
  <c r="G3289" i="3"/>
  <c r="G3288" i="3"/>
  <c r="G3287" i="3"/>
  <c r="G3286" i="3"/>
  <c r="G3285" i="3"/>
  <c r="G3284" i="3"/>
  <c r="G3283" i="3"/>
  <c r="G3282" i="3"/>
  <c r="G3281" i="3"/>
  <c r="G3280" i="3"/>
  <c r="G3279" i="3"/>
  <c r="G3278" i="3"/>
  <c r="G3277" i="3"/>
  <c r="G3276" i="3"/>
  <c r="G3275" i="3"/>
  <c r="G3274" i="3"/>
  <c r="G3273" i="3"/>
  <c r="G3272" i="3"/>
  <c r="G3271" i="3"/>
  <c r="G3270" i="3"/>
  <c r="G3269" i="3"/>
  <c r="G3268" i="3"/>
  <c r="G3267" i="3"/>
  <c r="G3266" i="3"/>
  <c r="G3265" i="3"/>
  <c r="G3264" i="3"/>
  <c r="G3263" i="3"/>
  <c r="G3262" i="3"/>
  <c r="G3261" i="3"/>
  <c r="G3260" i="3"/>
  <c r="G3259" i="3"/>
  <c r="G3258" i="3"/>
  <c r="G3257" i="3"/>
  <c r="G3256" i="3"/>
  <c r="G3255" i="3"/>
  <c r="G3254" i="3"/>
  <c r="G3253" i="3"/>
  <c r="G3252" i="3"/>
  <c r="G3251" i="3"/>
  <c r="G3250" i="3"/>
  <c r="G3249" i="3"/>
  <c r="G3248" i="3"/>
  <c r="G3247" i="3"/>
  <c r="G3246" i="3"/>
  <c r="G3245" i="3"/>
  <c r="G3244" i="3"/>
  <c r="G3243" i="3"/>
  <c r="G3242" i="3"/>
  <c r="G3241" i="3"/>
  <c r="G3240" i="3"/>
  <c r="G3239" i="3"/>
  <c r="G3238" i="3"/>
  <c r="G3237" i="3"/>
  <c r="G3236" i="3"/>
  <c r="G3235" i="3"/>
  <c r="G3234" i="3"/>
  <c r="G3233" i="3"/>
  <c r="G3232" i="3"/>
  <c r="G3231" i="3"/>
  <c r="G3230" i="3"/>
  <c r="G3229" i="3"/>
  <c r="G3228" i="3"/>
  <c r="G3227" i="3"/>
  <c r="G3226" i="3"/>
  <c r="G3225" i="3"/>
  <c r="G3224" i="3"/>
  <c r="G3223" i="3"/>
  <c r="G3222" i="3"/>
  <c r="G3221" i="3"/>
  <c r="G3220" i="3"/>
  <c r="G3219" i="3"/>
  <c r="G3218" i="3"/>
  <c r="G3217" i="3"/>
  <c r="G3216" i="3"/>
  <c r="G3215" i="3"/>
  <c r="G3214" i="3"/>
  <c r="G3213" i="3"/>
  <c r="G3212" i="3"/>
  <c r="G3211" i="3"/>
  <c r="G3210" i="3"/>
  <c r="G3209" i="3"/>
  <c r="G3208" i="3"/>
  <c r="G3207" i="3"/>
  <c r="G3206" i="3"/>
  <c r="G3205" i="3"/>
  <c r="G3204" i="3"/>
  <c r="G3203" i="3"/>
  <c r="G3202" i="3"/>
  <c r="G3201" i="3"/>
  <c r="G3200" i="3"/>
  <c r="G3199" i="3"/>
  <c r="G3198" i="3"/>
  <c r="G3197" i="3"/>
  <c r="G3196" i="3"/>
  <c r="G3195" i="3"/>
  <c r="G3194" i="3"/>
  <c r="G3193" i="3"/>
  <c r="G3192" i="3"/>
  <c r="G3191" i="3"/>
  <c r="G3190" i="3"/>
  <c r="G3189" i="3"/>
  <c r="G3188" i="3"/>
  <c r="G3187" i="3"/>
  <c r="G3186" i="3"/>
  <c r="G3185" i="3"/>
  <c r="G3184" i="3"/>
  <c r="G3183" i="3"/>
  <c r="G3182" i="3"/>
  <c r="G3181" i="3"/>
  <c r="G3180" i="3"/>
  <c r="G3179" i="3"/>
  <c r="G3178" i="3"/>
  <c r="G3177" i="3"/>
  <c r="G3176" i="3"/>
  <c r="G3175" i="3"/>
  <c r="G3174" i="3"/>
  <c r="G3173" i="3"/>
  <c r="G3172" i="3"/>
  <c r="G3171" i="3"/>
  <c r="G3170" i="3"/>
  <c r="G3169" i="3"/>
  <c r="G3168" i="3"/>
  <c r="G3167" i="3"/>
  <c r="G3166" i="3"/>
  <c r="G3165" i="3"/>
  <c r="G3164" i="3"/>
  <c r="G3163" i="3"/>
  <c r="G3162" i="3"/>
  <c r="G3161" i="3"/>
  <c r="G3160" i="3"/>
  <c r="G3159" i="3"/>
  <c r="G3158" i="3"/>
  <c r="G3157" i="3"/>
  <c r="G3156" i="3"/>
  <c r="G3155" i="3"/>
  <c r="G3154" i="3"/>
  <c r="G3153" i="3"/>
  <c r="G3152" i="3"/>
  <c r="G3151" i="3"/>
  <c r="G3150" i="3"/>
  <c r="G3149" i="3"/>
  <c r="G3148" i="3"/>
  <c r="G3147" i="3"/>
  <c r="G3146" i="3"/>
  <c r="G3145" i="3"/>
  <c r="G3144" i="3"/>
  <c r="G3143" i="3"/>
  <c r="G3142" i="3"/>
  <c r="G3141" i="3"/>
  <c r="G3140" i="3"/>
  <c r="G3139" i="3"/>
  <c r="G3138" i="3"/>
  <c r="G3137" i="3"/>
  <c r="G3136" i="3"/>
  <c r="G3135" i="3"/>
  <c r="G3134" i="3"/>
  <c r="G3133" i="3"/>
  <c r="G3132" i="3"/>
  <c r="G3131" i="3"/>
  <c r="G3130" i="3"/>
  <c r="G3129" i="3"/>
  <c r="G3128" i="3"/>
  <c r="G3127" i="3"/>
  <c r="G3126" i="3"/>
  <c r="G3125" i="3"/>
  <c r="G3124" i="3"/>
  <c r="G3123" i="3"/>
  <c r="G3122" i="3"/>
  <c r="G3121" i="3"/>
  <c r="G3120" i="3"/>
  <c r="G3119" i="3"/>
  <c r="G3118" i="3"/>
  <c r="G3117" i="3"/>
  <c r="G3116" i="3"/>
  <c r="G3115" i="3"/>
  <c r="G3114" i="3"/>
  <c r="G3113" i="3"/>
  <c r="G3112" i="3"/>
  <c r="G3111" i="3"/>
  <c r="G3110" i="3"/>
  <c r="G3109" i="3"/>
  <c r="G3108" i="3"/>
  <c r="G3107" i="3"/>
  <c r="G3106" i="3"/>
  <c r="G3105" i="3"/>
  <c r="G3104" i="3"/>
  <c r="G3103" i="3"/>
  <c r="G3102" i="3"/>
  <c r="G3101" i="3"/>
  <c r="G3100" i="3"/>
  <c r="G3099" i="3"/>
  <c r="G3098" i="3"/>
  <c r="G3097" i="3"/>
  <c r="G3096" i="3"/>
  <c r="G3095" i="3"/>
  <c r="G3094" i="3"/>
  <c r="G3093" i="3"/>
  <c r="G3092" i="3"/>
  <c r="G3091" i="3"/>
  <c r="G3090" i="3"/>
  <c r="G3089" i="3"/>
  <c r="G3088" i="3"/>
  <c r="G3087" i="3"/>
  <c r="G3086" i="3"/>
  <c r="G3085" i="3"/>
  <c r="G3084" i="3"/>
  <c r="G3083" i="3"/>
  <c r="G3082" i="3"/>
  <c r="G3081" i="3"/>
  <c r="G3080" i="3"/>
  <c r="G3079" i="3"/>
  <c r="G3078" i="3"/>
  <c r="G3077" i="3"/>
  <c r="G3076" i="3"/>
  <c r="G3075" i="3"/>
  <c r="G3074" i="3"/>
  <c r="G3073" i="3"/>
  <c r="G3072" i="3"/>
  <c r="G3071" i="3"/>
  <c r="G3070" i="3"/>
  <c r="G3069" i="3"/>
  <c r="G3068" i="3"/>
  <c r="G3067" i="3"/>
  <c r="G3066" i="3"/>
  <c r="G3065" i="3"/>
  <c r="G3064" i="3"/>
  <c r="G3063" i="3"/>
  <c r="G3062" i="3"/>
  <c r="G3061" i="3"/>
  <c r="G3060" i="3"/>
  <c r="G3059" i="3"/>
  <c r="G3058" i="3"/>
  <c r="G3057" i="3"/>
  <c r="G3056" i="3"/>
  <c r="G3055" i="3"/>
  <c r="G3054" i="3"/>
  <c r="G3053" i="3"/>
  <c r="G3052" i="3"/>
  <c r="G3051" i="3"/>
  <c r="G3050" i="3"/>
  <c r="G3049" i="3"/>
  <c r="G3048" i="3"/>
  <c r="G3047" i="3"/>
  <c r="G3046" i="3"/>
  <c r="G3045" i="3"/>
  <c r="G3044" i="3"/>
  <c r="G3043" i="3"/>
  <c r="G3042" i="3"/>
  <c r="G3041" i="3"/>
  <c r="G3040" i="3"/>
  <c r="G3039" i="3"/>
  <c r="G3038" i="3"/>
  <c r="G3037" i="3"/>
  <c r="G3036" i="3"/>
  <c r="G3035" i="3"/>
  <c r="G3034" i="3"/>
  <c r="G3033" i="3"/>
  <c r="G3032" i="3"/>
  <c r="G3031" i="3"/>
  <c r="G3030" i="3"/>
  <c r="G3029" i="3"/>
  <c r="G3028" i="3"/>
  <c r="G3027" i="3"/>
  <c r="G3026" i="3"/>
  <c r="G3025" i="3"/>
  <c r="G3024" i="3"/>
  <c r="G3023" i="3"/>
  <c r="G3022" i="3"/>
  <c r="G3021" i="3"/>
  <c r="G3020" i="3"/>
  <c r="G3019" i="3"/>
  <c r="G3018" i="3"/>
  <c r="G3017" i="3"/>
  <c r="G3016" i="3"/>
  <c r="G3015" i="3"/>
  <c r="G3014" i="3"/>
  <c r="G3013" i="3"/>
  <c r="G3012" i="3"/>
  <c r="G3011" i="3"/>
  <c r="G3010" i="3"/>
  <c r="G3009" i="3"/>
  <c r="G3008" i="3"/>
  <c r="G3007" i="3"/>
  <c r="G3006" i="3"/>
  <c r="G3005" i="3"/>
  <c r="G3004" i="3"/>
  <c r="G3003" i="3"/>
  <c r="G3002" i="3"/>
  <c r="G3001" i="3"/>
  <c r="G3000" i="3"/>
  <c r="G2999" i="3"/>
  <c r="G2998" i="3"/>
  <c r="G2997" i="3"/>
  <c r="G2996" i="3"/>
  <c r="G2995" i="3"/>
  <c r="G2994" i="3"/>
  <c r="G2993" i="3"/>
  <c r="G2992" i="3"/>
  <c r="G2991" i="3"/>
  <c r="G2990" i="3"/>
  <c r="G2989" i="3"/>
  <c r="G2988" i="3"/>
  <c r="G2987" i="3"/>
  <c r="G2986" i="3"/>
  <c r="G2985" i="3"/>
  <c r="G2984" i="3"/>
  <c r="G2983" i="3"/>
  <c r="G2982" i="3"/>
  <c r="G2981" i="3"/>
  <c r="G2980" i="3"/>
  <c r="G2979" i="3"/>
  <c r="G2978" i="3"/>
  <c r="G2977" i="3"/>
  <c r="G2976" i="3"/>
  <c r="G2975" i="3"/>
  <c r="G2974" i="3"/>
  <c r="G2973" i="3"/>
  <c r="G2972" i="3"/>
  <c r="G2971" i="3"/>
  <c r="G2970" i="3"/>
  <c r="G2969" i="3"/>
  <c r="G2968" i="3"/>
  <c r="G2967" i="3"/>
  <c r="G2966" i="3"/>
  <c r="G2965" i="3"/>
  <c r="G2964" i="3"/>
  <c r="G2963" i="3"/>
  <c r="G2962" i="3"/>
  <c r="G2961" i="3"/>
  <c r="G2960" i="3"/>
  <c r="G2959" i="3"/>
  <c r="G2958" i="3"/>
  <c r="G2957" i="3"/>
  <c r="G2956" i="3"/>
  <c r="G2955" i="3"/>
  <c r="G2954" i="3"/>
  <c r="G2953" i="3"/>
  <c r="G2952" i="3"/>
  <c r="G2951" i="3"/>
  <c r="G2950" i="3"/>
  <c r="G2949" i="3"/>
  <c r="G2948" i="3"/>
  <c r="G2947" i="3"/>
  <c r="G2946" i="3"/>
  <c r="G2945" i="3"/>
  <c r="G2944" i="3"/>
  <c r="G2943" i="3"/>
  <c r="G2942" i="3"/>
  <c r="G2941" i="3"/>
  <c r="G2940" i="3"/>
  <c r="G2939" i="3"/>
  <c r="G2938" i="3"/>
  <c r="G2937" i="3"/>
  <c r="G2936" i="3"/>
  <c r="G2935" i="3"/>
  <c r="G2934" i="3"/>
  <c r="G2933" i="3"/>
  <c r="G2932" i="3"/>
  <c r="G2931" i="3"/>
  <c r="G2930" i="3"/>
  <c r="G2929" i="3"/>
  <c r="G2928" i="3"/>
  <c r="G2927" i="3"/>
  <c r="G2926" i="3"/>
  <c r="G2925" i="3"/>
  <c r="G2924" i="3"/>
  <c r="G2923" i="3"/>
  <c r="G2922" i="3"/>
  <c r="G2921" i="3"/>
  <c r="G2920" i="3"/>
  <c r="G2919" i="3"/>
  <c r="G2918" i="3"/>
  <c r="G2917" i="3"/>
  <c r="G2916" i="3"/>
  <c r="G2915" i="3"/>
  <c r="G2914" i="3"/>
  <c r="G2913" i="3"/>
  <c r="G2912" i="3"/>
  <c r="G2911" i="3"/>
  <c r="G2910" i="3"/>
  <c r="G2909" i="3"/>
  <c r="G2908" i="3"/>
  <c r="G2907" i="3"/>
  <c r="G2906" i="3"/>
  <c r="G2905" i="3"/>
  <c r="G2904" i="3"/>
  <c r="G2903" i="3"/>
  <c r="G2902" i="3"/>
  <c r="G2901" i="3"/>
  <c r="G2900" i="3"/>
  <c r="G2899" i="3"/>
  <c r="G2898" i="3"/>
  <c r="G2897" i="3"/>
  <c r="G2896" i="3"/>
  <c r="G2895" i="3"/>
  <c r="G2894" i="3"/>
  <c r="G2893" i="3"/>
  <c r="G2892" i="3"/>
  <c r="G2891" i="3"/>
  <c r="G2890" i="3"/>
  <c r="G2889" i="3"/>
  <c r="G2888" i="3"/>
  <c r="G2887" i="3"/>
  <c r="G2886" i="3"/>
  <c r="G2885" i="3"/>
  <c r="G2884" i="3"/>
  <c r="G2883" i="3"/>
  <c r="G2882" i="3"/>
  <c r="G2881" i="3"/>
  <c r="G2880" i="3"/>
  <c r="G2879" i="3"/>
  <c r="G2878" i="3"/>
  <c r="G2877" i="3"/>
  <c r="G2876" i="3"/>
  <c r="G2875" i="3"/>
  <c r="G2874" i="3"/>
  <c r="G2873" i="3"/>
  <c r="G2872" i="3"/>
  <c r="G2871" i="3"/>
  <c r="G2870" i="3"/>
  <c r="G2869" i="3"/>
  <c r="G2868" i="3"/>
  <c r="G2867" i="3"/>
  <c r="G2866" i="3"/>
  <c r="G2865" i="3"/>
  <c r="G2864" i="3"/>
  <c r="G2863" i="3"/>
  <c r="G2862" i="3"/>
  <c r="G2861" i="3"/>
  <c r="G2860" i="3"/>
  <c r="G2859" i="3"/>
  <c r="G2858" i="3"/>
  <c r="G2857" i="3"/>
  <c r="G2856" i="3"/>
  <c r="G2855" i="3"/>
  <c r="G2854" i="3"/>
  <c r="G2853" i="3"/>
  <c r="G2852" i="3"/>
  <c r="G2851" i="3"/>
  <c r="G2850" i="3"/>
  <c r="G2849" i="3"/>
  <c r="G2848" i="3"/>
  <c r="G2847" i="3"/>
  <c r="G2846" i="3"/>
  <c r="G2845" i="3"/>
  <c r="G2844" i="3"/>
  <c r="G2843" i="3"/>
  <c r="G2842" i="3"/>
  <c r="G2841" i="3"/>
  <c r="G2840" i="3"/>
  <c r="G2839" i="3"/>
  <c r="G2838" i="3"/>
  <c r="G2837" i="3"/>
  <c r="G2836" i="3"/>
  <c r="G2835" i="3"/>
  <c r="G2834" i="3"/>
  <c r="G2833" i="3"/>
  <c r="G2832" i="3"/>
  <c r="G2831" i="3"/>
  <c r="G2830" i="3"/>
  <c r="G2829" i="3"/>
  <c r="G2828" i="3"/>
  <c r="G2827" i="3"/>
  <c r="G2826" i="3"/>
  <c r="G2825" i="3"/>
  <c r="G2824" i="3"/>
  <c r="G2823" i="3"/>
  <c r="G2822" i="3"/>
  <c r="G2821" i="3"/>
  <c r="G2820" i="3"/>
  <c r="G2819" i="3"/>
  <c r="G2818" i="3"/>
  <c r="G2817" i="3"/>
  <c r="G2816" i="3"/>
  <c r="G2815" i="3"/>
  <c r="G2814" i="3"/>
  <c r="G2813" i="3"/>
  <c r="G2812" i="3"/>
  <c r="G2811" i="3"/>
  <c r="G2810" i="3"/>
  <c r="G2809" i="3"/>
  <c r="G2808" i="3"/>
  <c r="G2807" i="3"/>
  <c r="G2806" i="3"/>
  <c r="G2805" i="3"/>
  <c r="G2804" i="3"/>
  <c r="G2803" i="3"/>
  <c r="G2802" i="3"/>
  <c r="G2801" i="3"/>
  <c r="G2800" i="3"/>
  <c r="G2799" i="3"/>
  <c r="G2798" i="3"/>
  <c r="G2797" i="3"/>
  <c r="G2796" i="3"/>
  <c r="G2795" i="3"/>
  <c r="G2794" i="3"/>
  <c r="G2793" i="3"/>
  <c r="G2792" i="3"/>
  <c r="G2791" i="3"/>
  <c r="G2790" i="3"/>
  <c r="G2789" i="3"/>
  <c r="G2788" i="3"/>
  <c r="G2787" i="3"/>
  <c r="G2786" i="3"/>
  <c r="G2785" i="3"/>
  <c r="G2784" i="3"/>
  <c r="G2783" i="3"/>
  <c r="G2782" i="3"/>
  <c r="G2781" i="3"/>
  <c r="G2780" i="3"/>
  <c r="G2779" i="3"/>
  <c r="G2778" i="3"/>
  <c r="G2777" i="3"/>
  <c r="G2776" i="3"/>
  <c r="G2775" i="3"/>
  <c r="G2774" i="3"/>
  <c r="G2773" i="3"/>
  <c r="G2772" i="3"/>
  <c r="G2771" i="3"/>
  <c r="G2770" i="3"/>
  <c r="G2769" i="3"/>
  <c r="G2768" i="3"/>
  <c r="G2767" i="3"/>
  <c r="G2766" i="3"/>
  <c r="G2765" i="3"/>
  <c r="G2764" i="3"/>
  <c r="G2763" i="3"/>
  <c r="G2762" i="3"/>
  <c r="G2761" i="3"/>
  <c r="G2760" i="3"/>
  <c r="G2759" i="3"/>
  <c r="G2758" i="3"/>
  <c r="G2757" i="3"/>
  <c r="G2756" i="3"/>
  <c r="G2755" i="3"/>
  <c r="G2754" i="3"/>
  <c r="G2753" i="3"/>
  <c r="G2752" i="3"/>
  <c r="G2751" i="3"/>
  <c r="G2750" i="3"/>
  <c r="G2749" i="3"/>
  <c r="G2748" i="3"/>
  <c r="G2747" i="3"/>
  <c r="G2746" i="3"/>
  <c r="G2745" i="3"/>
  <c r="G2744" i="3"/>
  <c r="G2743" i="3"/>
  <c r="G2742" i="3"/>
  <c r="G2741" i="3"/>
  <c r="G2740" i="3"/>
  <c r="G2739" i="3"/>
  <c r="G2738" i="3"/>
  <c r="G2737" i="3"/>
  <c r="G2736" i="3"/>
  <c r="G2735" i="3"/>
  <c r="G2734" i="3"/>
  <c r="G2733" i="3"/>
  <c r="G2732" i="3"/>
  <c r="G2731" i="3"/>
  <c r="G2730" i="3"/>
  <c r="G2729" i="3"/>
  <c r="G2728" i="3"/>
  <c r="G2727" i="3"/>
  <c r="G2726" i="3"/>
  <c r="G2725" i="3"/>
  <c r="G2724" i="3"/>
  <c r="G2723" i="3"/>
  <c r="G2722" i="3"/>
  <c r="G2721" i="3"/>
  <c r="G2720" i="3"/>
  <c r="G2719" i="3"/>
  <c r="G2718" i="3"/>
  <c r="G2717" i="3"/>
  <c r="G2716" i="3"/>
  <c r="G2715" i="3"/>
  <c r="G2714" i="3"/>
  <c r="G2713" i="3"/>
  <c r="G2712" i="3"/>
  <c r="G2711" i="3"/>
  <c r="G2710" i="3"/>
  <c r="G2709" i="3"/>
  <c r="G2708" i="3"/>
  <c r="G2707" i="3"/>
  <c r="G2706" i="3"/>
  <c r="G2705" i="3"/>
  <c r="G2704" i="3"/>
  <c r="G2703" i="3"/>
  <c r="G2702" i="3"/>
  <c r="G2701" i="3"/>
  <c r="G2700" i="3"/>
  <c r="G2699" i="3"/>
  <c r="G2698" i="3"/>
  <c r="G2697" i="3"/>
  <c r="G2696" i="3"/>
  <c r="G2695" i="3"/>
  <c r="G2694" i="3"/>
  <c r="G2693" i="3"/>
  <c r="G2692" i="3"/>
  <c r="G2691" i="3"/>
  <c r="G2690" i="3"/>
  <c r="G2689" i="3"/>
  <c r="G2688" i="3"/>
  <c r="G2687" i="3"/>
  <c r="G2686" i="3"/>
  <c r="G2685" i="3"/>
  <c r="G2684" i="3"/>
  <c r="G2683" i="3"/>
  <c r="G2682" i="3"/>
  <c r="G2681" i="3"/>
  <c r="G2680" i="3"/>
  <c r="G2679" i="3"/>
  <c r="G2678" i="3"/>
  <c r="G2677" i="3"/>
  <c r="G2676" i="3"/>
  <c r="G2675" i="3"/>
  <c r="G2674" i="3"/>
  <c r="G2673" i="3"/>
  <c r="G2672" i="3"/>
  <c r="G2671" i="3"/>
  <c r="G2670" i="3"/>
  <c r="G2669" i="3"/>
  <c r="G2668" i="3"/>
  <c r="G2667" i="3"/>
  <c r="G2666" i="3"/>
  <c r="G2665" i="3"/>
  <c r="G2664" i="3"/>
  <c r="G2663" i="3"/>
  <c r="G2662" i="3"/>
  <c r="G2661" i="3"/>
  <c r="G2660" i="3"/>
  <c r="G2659" i="3"/>
  <c r="G2658" i="3"/>
  <c r="G2657" i="3"/>
  <c r="G2656" i="3"/>
  <c r="G2655" i="3"/>
  <c r="G2654" i="3"/>
  <c r="G2653" i="3"/>
  <c r="G2652" i="3"/>
  <c r="G2651" i="3"/>
  <c r="G2650" i="3"/>
  <c r="G2649" i="3"/>
  <c r="G2648" i="3"/>
  <c r="G2647" i="3"/>
  <c r="G2646" i="3"/>
  <c r="G2645" i="3"/>
  <c r="G2644" i="3"/>
  <c r="G2643" i="3"/>
  <c r="G2642" i="3"/>
  <c r="G2641" i="3"/>
  <c r="G2640" i="3"/>
  <c r="G2639" i="3"/>
  <c r="G2638" i="3"/>
  <c r="G2637" i="3"/>
  <c r="G2636" i="3"/>
  <c r="G2635" i="3"/>
  <c r="G2634" i="3"/>
  <c r="G2633" i="3"/>
  <c r="G2632" i="3"/>
  <c r="G2631" i="3"/>
  <c r="G2630" i="3"/>
  <c r="G2629" i="3"/>
  <c r="G2628" i="3"/>
  <c r="G2627" i="3"/>
  <c r="G2626" i="3"/>
  <c r="G2625" i="3"/>
  <c r="G2624" i="3"/>
  <c r="G2623" i="3"/>
  <c r="G2622" i="3"/>
  <c r="G2621" i="3"/>
  <c r="G2620" i="3"/>
  <c r="G2619" i="3"/>
  <c r="G2618" i="3"/>
  <c r="G2617" i="3"/>
  <c r="G2616" i="3"/>
  <c r="G2615" i="3"/>
  <c r="G2614" i="3"/>
  <c r="G2613" i="3"/>
  <c r="G2612" i="3"/>
  <c r="G2611" i="3"/>
  <c r="G2610" i="3"/>
  <c r="G2609" i="3"/>
  <c r="G2608" i="3"/>
  <c r="G2607" i="3"/>
  <c r="G2606" i="3"/>
  <c r="G2605" i="3"/>
  <c r="G2604" i="3"/>
  <c r="G2603" i="3"/>
  <c r="G2602" i="3"/>
  <c r="G2601" i="3"/>
  <c r="G2600" i="3"/>
  <c r="G2599" i="3"/>
  <c r="G2598" i="3"/>
  <c r="G2597" i="3"/>
  <c r="G2596" i="3"/>
  <c r="G2595" i="3"/>
  <c r="G2594" i="3"/>
  <c r="G2593" i="3"/>
  <c r="G2592" i="3"/>
  <c r="G2591" i="3"/>
  <c r="G2590" i="3"/>
  <c r="G2589" i="3"/>
  <c r="G2588" i="3"/>
  <c r="G2587" i="3"/>
  <c r="G2586" i="3"/>
  <c r="G2585" i="3"/>
  <c r="G2584" i="3"/>
  <c r="G2583" i="3"/>
  <c r="G2582" i="3"/>
  <c r="G2581" i="3"/>
  <c r="G2580" i="3"/>
  <c r="G2579" i="3"/>
  <c r="G2578" i="3"/>
  <c r="G2577" i="3"/>
  <c r="G2576" i="3"/>
  <c r="G2575" i="3"/>
  <c r="G2574" i="3"/>
  <c r="G2573" i="3"/>
  <c r="G2572" i="3"/>
  <c r="G2571" i="3"/>
  <c r="G2570" i="3"/>
  <c r="G2569" i="3"/>
  <c r="G2568" i="3"/>
  <c r="G2567" i="3"/>
  <c r="G2566" i="3"/>
  <c r="G2565" i="3"/>
  <c r="G2564" i="3"/>
  <c r="G2563" i="3"/>
  <c r="G2562" i="3"/>
  <c r="G2561" i="3"/>
  <c r="G2560" i="3"/>
  <c r="G2559" i="3"/>
  <c r="G2558" i="3"/>
  <c r="G2557" i="3"/>
  <c r="G2556" i="3"/>
  <c r="G2555" i="3"/>
  <c r="G2554" i="3"/>
  <c r="G2553" i="3"/>
  <c r="G2552" i="3"/>
  <c r="G2551" i="3"/>
  <c r="G2550" i="3"/>
  <c r="G2549" i="3"/>
  <c r="G2548" i="3"/>
  <c r="G2547" i="3"/>
  <c r="G2546" i="3"/>
  <c r="G2545" i="3"/>
  <c r="G2544" i="3"/>
  <c r="G2543" i="3"/>
  <c r="G2542" i="3"/>
  <c r="G2541" i="3"/>
  <c r="G2540" i="3"/>
  <c r="G2539" i="3"/>
  <c r="G2538" i="3"/>
  <c r="G2537" i="3"/>
  <c r="G2536" i="3"/>
  <c r="G2535" i="3"/>
  <c r="G2534" i="3"/>
  <c r="G2533" i="3"/>
  <c r="G2532" i="3"/>
  <c r="G2531" i="3"/>
  <c r="G2530" i="3"/>
  <c r="G2529" i="3"/>
  <c r="G2528" i="3"/>
  <c r="G2527" i="3"/>
  <c r="G2526" i="3"/>
  <c r="G2525" i="3"/>
  <c r="G2524" i="3"/>
  <c r="G2523" i="3"/>
  <c r="G2522" i="3"/>
  <c r="G2521" i="3"/>
  <c r="G2520" i="3"/>
  <c r="G2519" i="3"/>
  <c r="G2518" i="3"/>
  <c r="G2517" i="3"/>
  <c r="G2516" i="3"/>
  <c r="G2515" i="3"/>
  <c r="G2514" i="3"/>
  <c r="G2513" i="3"/>
  <c r="G2512" i="3"/>
  <c r="G2511" i="3"/>
  <c r="G2510" i="3"/>
  <c r="G2509" i="3"/>
  <c r="G2508" i="3"/>
  <c r="G2507" i="3"/>
  <c r="G2506" i="3"/>
  <c r="G2505" i="3"/>
  <c r="G2504" i="3"/>
  <c r="G2503" i="3"/>
  <c r="G2502" i="3"/>
  <c r="G2501" i="3"/>
  <c r="G2500" i="3"/>
  <c r="G2499" i="3"/>
  <c r="G2498" i="3"/>
  <c r="G2497" i="3"/>
  <c r="G2496" i="3"/>
  <c r="G2495" i="3"/>
  <c r="G2494" i="3"/>
  <c r="G2493" i="3"/>
  <c r="G2492" i="3"/>
  <c r="G2491" i="3"/>
  <c r="G2490" i="3"/>
  <c r="G2489" i="3"/>
  <c r="G2488" i="3"/>
  <c r="G2487" i="3"/>
  <c r="G2486" i="3"/>
  <c r="G2485" i="3"/>
  <c r="G2484" i="3"/>
  <c r="G2483" i="3"/>
  <c r="G2482" i="3"/>
  <c r="G2481" i="3"/>
  <c r="G2480" i="3"/>
  <c r="G2479" i="3"/>
  <c r="G2478" i="3"/>
  <c r="G2477" i="3"/>
  <c r="G2476" i="3"/>
  <c r="G2475" i="3"/>
  <c r="G2474" i="3"/>
  <c r="G2473" i="3"/>
  <c r="G2472" i="3"/>
  <c r="G2471" i="3"/>
  <c r="G2470" i="3"/>
  <c r="G2469" i="3"/>
  <c r="G2468" i="3"/>
  <c r="G2467" i="3"/>
  <c r="G2466" i="3"/>
  <c r="G2465" i="3"/>
  <c r="G2464" i="3"/>
  <c r="G2463" i="3"/>
  <c r="G2462" i="3"/>
  <c r="G2461" i="3"/>
  <c r="G2460" i="3"/>
  <c r="G2459" i="3"/>
  <c r="G2458" i="3"/>
  <c r="G2457" i="3"/>
  <c r="G2456" i="3"/>
  <c r="G2455" i="3"/>
  <c r="G2454" i="3"/>
  <c r="G2453" i="3"/>
  <c r="G2452" i="3"/>
  <c r="G2451" i="3"/>
  <c r="G2450" i="3"/>
  <c r="G2449" i="3"/>
  <c r="G2448" i="3"/>
  <c r="G2447" i="3"/>
  <c r="G2446" i="3"/>
  <c r="G2445" i="3"/>
  <c r="G2444" i="3"/>
  <c r="G2443" i="3"/>
  <c r="G2442" i="3"/>
  <c r="G2441" i="3"/>
  <c r="G2440" i="3"/>
  <c r="G2439" i="3"/>
  <c r="G2438" i="3"/>
  <c r="G2437" i="3"/>
  <c r="G2436" i="3"/>
  <c r="G2435" i="3"/>
  <c r="G2434" i="3"/>
  <c r="G2433" i="3"/>
  <c r="G2432" i="3"/>
  <c r="G2431" i="3"/>
  <c r="G2430" i="3"/>
  <c r="G2429" i="3"/>
  <c r="G2428" i="3"/>
  <c r="G2427" i="3"/>
  <c r="G2426" i="3"/>
  <c r="G2425" i="3"/>
  <c r="G2424" i="3"/>
  <c r="G2423" i="3"/>
  <c r="G2422" i="3"/>
  <c r="G2421" i="3"/>
  <c r="G2420" i="3"/>
  <c r="G2419" i="3"/>
  <c r="G2418" i="3"/>
  <c r="G2417" i="3"/>
  <c r="G2416" i="3"/>
  <c r="G2415" i="3"/>
  <c r="G2414" i="3"/>
  <c r="G2413" i="3"/>
  <c r="G2412" i="3"/>
  <c r="G2411" i="3"/>
  <c r="G2410" i="3"/>
  <c r="G2409" i="3"/>
  <c r="G2408" i="3"/>
  <c r="G2407" i="3"/>
  <c r="G2406" i="3"/>
  <c r="G2405" i="3"/>
  <c r="G2404" i="3"/>
  <c r="G2403" i="3"/>
  <c r="G2402" i="3"/>
  <c r="G2401" i="3"/>
  <c r="G2400" i="3"/>
  <c r="G2399" i="3"/>
  <c r="G2398" i="3"/>
  <c r="G2397" i="3"/>
  <c r="G2396" i="3"/>
  <c r="G2395" i="3"/>
  <c r="G2394" i="3"/>
  <c r="G2393" i="3"/>
  <c r="G2392" i="3"/>
  <c r="G2391" i="3"/>
  <c r="G2390" i="3"/>
  <c r="G2389" i="3"/>
  <c r="G2388" i="3"/>
  <c r="G2387" i="3"/>
  <c r="G2386" i="3"/>
  <c r="G2385" i="3"/>
  <c r="G2384" i="3"/>
  <c r="G2383" i="3"/>
  <c r="G2382" i="3"/>
  <c r="G2381" i="3"/>
  <c r="G2380" i="3"/>
  <c r="G2379" i="3"/>
  <c r="G2378" i="3"/>
  <c r="G2377" i="3"/>
  <c r="G2376" i="3"/>
  <c r="G2375" i="3"/>
  <c r="G2374" i="3"/>
  <c r="G2373" i="3"/>
  <c r="G2372" i="3"/>
  <c r="G2371" i="3"/>
  <c r="G2370" i="3"/>
  <c r="G2369" i="3"/>
  <c r="G2368" i="3"/>
  <c r="G2367" i="3"/>
  <c r="G2366" i="3"/>
  <c r="G2365" i="3"/>
  <c r="G2364" i="3"/>
  <c r="G2363" i="3"/>
  <c r="G2362" i="3"/>
  <c r="G2361" i="3"/>
  <c r="G2360" i="3"/>
  <c r="G2359" i="3"/>
  <c r="G2358" i="3"/>
  <c r="G2357" i="3"/>
  <c r="G2356" i="3"/>
  <c r="G2355" i="3"/>
  <c r="G2354" i="3"/>
  <c r="G2353" i="3"/>
  <c r="G2352" i="3"/>
  <c r="G2351" i="3"/>
  <c r="G2350" i="3"/>
  <c r="G2349" i="3"/>
  <c r="G2348" i="3"/>
  <c r="G2347" i="3"/>
  <c r="G2346" i="3"/>
  <c r="G2345" i="3"/>
  <c r="G2344" i="3"/>
  <c r="G2343" i="3"/>
  <c r="G2342" i="3"/>
  <c r="G2341" i="3"/>
  <c r="G2340" i="3"/>
  <c r="G2339" i="3"/>
  <c r="G2338" i="3"/>
  <c r="G2337" i="3"/>
  <c r="G2336" i="3"/>
  <c r="G2335" i="3"/>
  <c r="G2334" i="3"/>
  <c r="G2333" i="3"/>
  <c r="G2332" i="3"/>
  <c r="G2331" i="3"/>
  <c r="G2330" i="3"/>
  <c r="G2329" i="3"/>
  <c r="G2328" i="3"/>
  <c r="G2327" i="3"/>
  <c r="G2326" i="3"/>
  <c r="G2325" i="3"/>
  <c r="G2324" i="3"/>
  <c r="G2323" i="3"/>
  <c r="G2322" i="3"/>
  <c r="G2321" i="3"/>
  <c r="G2320" i="3"/>
  <c r="G2319" i="3"/>
  <c r="G2318" i="3"/>
  <c r="G2317" i="3"/>
  <c r="G2316" i="3"/>
  <c r="G2315" i="3"/>
  <c r="G2314" i="3"/>
  <c r="G2313" i="3"/>
  <c r="G2312" i="3"/>
  <c r="G2311" i="3"/>
  <c r="G2310" i="3"/>
  <c r="G2309" i="3"/>
  <c r="G2308" i="3"/>
  <c r="G2307" i="3"/>
  <c r="G2306" i="3"/>
  <c r="G2305" i="3"/>
  <c r="G2304" i="3"/>
  <c r="G2303" i="3"/>
  <c r="G2302" i="3"/>
  <c r="G2301" i="3"/>
  <c r="G2300" i="3"/>
  <c r="G2299" i="3"/>
  <c r="G2298" i="3"/>
  <c r="G2297" i="3"/>
  <c r="G2296" i="3"/>
  <c r="G2295" i="3"/>
  <c r="G2294" i="3"/>
  <c r="G2293" i="3"/>
  <c r="G2292" i="3"/>
  <c r="G2291" i="3"/>
  <c r="G2290" i="3"/>
  <c r="G2289" i="3"/>
  <c r="G2288" i="3"/>
  <c r="G2287" i="3"/>
  <c r="G2286" i="3"/>
  <c r="G2285" i="3"/>
  <c r="G2284" i="3"/>
  <c r="G2283" i="3"/>
  <c r="G2282" i="3"/>
  <c r="G2281" i="3"/>
  <c r="G2280" i="3"/>
  <c r="G2279" i="3"/>
  <c r="G2278" i="3"/>
  <c r="G2277" i="3"/>
  <c r="G2276" i="3"/>
  <c r="G2275" i="3"/>
  <c r="G2274" i="3"/>
  <c r="G2273" i="3"/>
  <c r="G2272" i="3"/>
  <c r="G2271" i="3"/>
  <c r="G2270" i="3"/>
  <c r="G2269" i="3"/>
  <c r="G2268" i="3"/>
  <c r="G2267" i="3"/>
  <c r="G2266" i="3"/>
  <c r="G2265" i="3"/>
  <c r="G2264" i="3"/>
  <c r="G2263" i="3"/>
  <c r="G2262" i="3"/>
  <c r="G2261" i="3"/>
  <c r="G2260" i="3"/>
  <c r="G2259" i="3"/>
  <c r="G2258" i="3"/>
  <c r="G2257" i="3"/>
  <c r="G2256" i="3"/>
  <c r="G2255" i="3"/>
  <c r="G2254" i="3"/>
  <c r="G2253" i="3"/>
  <c r="G2252" i="3"/>
  <c r="G2251" i="3"/>
  <c r="G2250" i="3"/>
  <c r="G2249" i="3"/>
  <c r="G2248" i="3"/>
  <c r="G2247" i="3"/>
  <c r="G2246" i="3"/>
  <c r="G2245" i="3"/>
  <c r="G2244" i="3"/>
  <c r="G2243" i="3"/>
  <c r="G2242" i="3"/>
  <c r="G2241" i="3"/>
  <c r="G2240" i="3"/>
  <c r="G2239" i="3"/>
  <c r="G2238" i="3"/>
  <c r="G2237" i="3"/>
  <c r="G2236" i="3"/>
  <c r="G2235" i="3"/>
  <c r="G2234" i="3"/>
  <c r="G2233" i="3"/>
  <c r="G2232" i="3"/>
  <c r="G2231" i="3"/>
  <c r="G2230" i="3"/>
  <c r="G2229" i="3"/>
  <c r="G2228" i="3"/>
  <c r="G2227" i="3"/>
  <c r="G2226" i="3"/>
  <c r="G2225" i="3"/>
  <c r="G2224" i="3"/>
  <c r="G2223" i="3"/>
  <c r="G2222" i="3"/>
  <c r="G2221" i="3"/>
  <c r="G2220" i="3"/>
  <c r="G2219" i="3"/>
  <c r="G2218" i="3"/>
  <c r="G2217" i="3"/>
  <c r="G2216" i="3"/>
  <c r="G2215" i="3"/>
  <c r="G2214" i="3"/>
  <c r="G2213" i="3"/>
  <c r="G2212" i="3"/>
  <c r="G2211" i="3"/>
  <c r="G2210" i="3"/>
  <c r="G2209" i="3"/>
  <c r="G2208" i="3"/>
  <c r="G2207" i="3"/>
  <c r="G2206" i="3"/>
  <c r="G2205" i="3"/>
  <c r="G2204" i="3"/>
  <c r="G2203" i="3"/>
  <c r="G2202" i="3"/>
  <c r="G2201" i="3"/>
  <c r="G2200" i="3"/>
  <c r="G2199" i="3"/>
  <c r="G2198" i="3"/>
  <c r="G2197" i="3"/>
  <c r="G2196" i="3"/>
  <c r="G2195" i="3"/>
  <c r="G2194" i="3"/>
  <c r="G2193" i="3"/>
  <c r="G2192" i="3"/>
  <c r="G2191" i="3"/>
  <c r="G2190" i="3"/>
  <c r="G2189" i="3"/>
  <c r="G2188" i="3"/>
  <c r="G2187" i="3"/>
  <c r="G2186" i="3"/>
  <c r="G2185" i="3"/>
  <c r="G2184" i="3"/>
  <c r="G2183" i="3"/>
  <c r="G2182" i="3"/>
  <c r="G2181" i="3"/>
  <c r="G2180" i="3"/>
  <c r="G2179" i="3"/>
  <c r="G2178" i="3"/>
  <c r="G2177" i="3"/>
  <c r="G2176" i="3"/>
  <c r="G2175" i="3"/>
  <c r="G2174" i="3"/>
  <c r="G2173" i="3"/>
  <c r="G2172" i="3"/>
  <c r="G2171" i="3"/>
  <c r="G2170" i="3"/>
  <c r="G2169" i="3"/>
  <c r="G2168" i="3"/>
  <c r="G2167" i="3"/>
  <c r="G2166" i="3"/>
  <c r="G2165" i="3"/>
  <c r="G2164" i="3"/>
  <c r="G2163" i="3"/>
  <c r="G2162" i="3"/>
  <c r="G2161" i="3"/>
  <c r="G2160" i="3"/>
  <c r="G2159" i="3"/>
  <c r="G2158" i="3"/>
  <c r="G2157" i="3"/>
  <c r="G2156" i="3"/>
  <c r="G2155" i="3"/>
  <c r="G2154" i="3"/>
  <c r="G2153" i="3"/>
  <c r="G2152" i="3"/>
  <c r="G2151" i="3"/>
  <c r="G2150" i="3"/>
  <c r="G2149" i="3"/>
  <c r="G2148" i="3"/>
  <c r="G2147" i="3"/>
  <c r="G2146" i="3"/>
  <c r="G2145" i="3"/>
  <c r="G2144" i="3"/>
  <c r="G2143" i="3"/>
  <c r="G2142" i="3"/>
  <c r="G2141" i="3"/>
  <c r="G2140" i="3"/>
  <c r="G2139" i="3"/>
  <c r="G2138" i="3"/>
  <c r="G2137" i="3"/>
  <c r="G2136" i="3"/>
  <c r="G2135" i="3"/>
  <c r="G2134" i="3"/>
  <c r="G2133" i="3"/>
  <c r="G2132" i="3"/>
  <c r="G2131" i="3"/>
  <c r="G2130" i="3"/>
  <c r="G2129" i="3"/>
  <c r="G2128" i="3"/>
  <c r="G2127" i="3"/>
  <c r="G2126" i="3"/>
  <c r="G2125" i="3"/>
  <c r="G2124" i="3"/>
  <c r="G2123" i="3"/>
  <c r="G2122" i="3"/>
  <c r="G2121" i="3"/>
  <c r="G2120" i="3"/>
  <c r="G2119" i="3"/>
  <c r="G2118" i="3"/>
  <c r="G2117" i="3"/>
  <c r="G2116" i="3"/>
  <c r="G2115" i="3"/>
  <c r="G2114" i="3"/>
  <c r="G2113" i="3"/>
  <c r="G2112" i="3"/>
  <c r="G2111" i="3"/>
  <c r="G2110" i="3"/>
  <c r="G2109" i="3"/>
  <c r="G2108" i="3"/>
  <c r="G2107" i="3"/>
  <c r="G2106" i="3"/>
  <c r="G2105" i="3"/>
  <c r="G2104" i="3"/>
  <c r="G2103" i="3"/>
  <c r="G2102" i="3"/>
  <c r="G2101" i="3"/>
  <c r="G2100" i="3"/>
  <c r="G2099" i="3"/>
  <c r="G2098" i="3"/>
  <c r="G2097" i="3"/>
  <c r="G2096" i="3"/>
  <c r="G2095" i="3"/>
  <c r="G2094" i="3"/>
  <c r="G2093" i="3"/>
  <c r="G2092" i="3"/>
  <c r="G2091" i="3"/>
  <c r="G2090" i="3"/>
  <c r="G2089" i="3"/>
  <c r="G2088" i="3"/>
  <c r="G2087" i="3"/>
  <c r="G2086" i="3"/>
  <c r="G2085" i="3"/>
  <c r="G2084" i="3"/>
  <c r="G2083" i="3"/>
  <c r="G2082" i="3"/>
  <c r="G2081" i="3"/>
  <c r="G2080" i="3"/>
  <c r="G2079" i="3"/>
  <c r="G2078" i="3"/>
  <c r="G2077" i="3"/>
  <c r="G2076" i="3"/>
  <c r="G2075" i="3"/>
  <c r="G2074" i="3"/>
  <c r="G2073" i="3"/>
  <c r="G2072" i="3"/>
  <c r="G2071" i="3"/>
  <c r="G2070" i="3"/>
  <c r="G2069" i="3"/>
  <c r="G2068" i="3"/>
  <c r="G2067" i="3"/>
  <c r="G2066" i="3"/>
  <c r="G2065" i="3"/>
  <c r="G2064" i="3"/>
  <c r="G2063" i="3"/>
  <c r="G2062" i="3"/>
  <c r="G2061" i="3"/>
  <c r="G2060" i="3"/>
  <c r="G2059" i="3"/>
  <c r="G2058" i="3"/>
  <c r="G2057" i="3"/>
  <c r="G2056" i="3"/>
  <c r="G2055" i="3"/>
  <c r="G2054" i="3"/>
  <c r="G2053" i="3"/>
  <c r="G2052" i="3"/>
  <c r="G2051" i="3"/>
  <c r="G2050" i="3"/>
  <c r="G2049" i="3"/>
  <c r="G2048" i="3"/>
  <c r="G2047" i="3"/>
  <c r="G2046" i="3"/>
  <c r="G2045" i="3"/>
  <c r="G2044" i="3"/>
  <c r="G2043" i="3"/>
  <c r="G2042" i="3"/>
  <c r="G2041" i="3"/>
  <c r="G2040" i="3"/>
  <c r="G2039" i="3"/>
  <c r="G2038" i="3"/>
  <c r="G2037" i="3"/>
  <c r="G2036" i="3"/>
  <c r="G2035" i="3"/>
  <c r="G2034" i="3"/>
  <c r="G2033" i="3"/>
  <c r="G2032" i="3"/>
  <c r="G2031" i="3"/>
  <c r="G2030" i="3"/>
  <c r="G2029" i="3"/>
  <c r="G2028" i="3"/>
  <c r="G2027" i="3"/>
  <c r="G2026" i="3"/>
  <c r="G2025" i="3"/>
  <c r="G2024" i="3"/>
  <c r="G2023" i="3"/>
  <c r="G2022" i="3"/>
  <c r="G2021" i="3"/>
  <c r="G2020" i="3"/>
  <c r="G2019" i="3"/>
  <c r="G2018" i="3"/>
  <c r="G2017" i="3"/>
  <c r="G2016" i="3"/>
  <c r="G2015" i="3"/>
  <c r="G2014" i="3"/>
  <c r="G2013" i="3"/>
  <c r="G2012" i="3"/>
  <c r="G2011" i="3"/>
  <c r="G2010" i="3"/>
  <c r="G2009" i="3"/>
  <c r="G2008" i="3"/>
  <c r="G2007" i="3"/>
  <c r="G2006" i="3"/>
  <c r="G2005" i="3"/>
  <c r="G2004" i="3"/>
  <c r="G2003" i="3"/>
  <c r="G2002" i="3"/>
  <c r="G2001" i="3"/>
  <c r="G2000" i="3"/>
  <c r="G1999" i="3"/>
  <c r="G1998" i="3"/>
  <c r="G1997" i="3"/>
  <c r="G1996" i="3"/>
  <c r="G1995" i="3"/>
  <c r="G1994" i="3"/>
  <c r="G1993" i="3"/>
  <c r="G1992" i="3"/>
  <c r="G1991" i="3"/>
  <c r="G1990" i="3"/>
  <c r="G1989" i="3"/>
  <c r="G1988" i="3"/>
  <c r="G1987" i="3"/>
  <c r="G1986" i="3"/>
  <c r="G1985" i="3"/>
  <c r="G1984" i="3"/>
  <c r="G1983" i="3"/>
  <c r="G1982" i="3"/>
  <c r="G1981" i="3"/>
  <c r="G1980" i="3"/>
  <c r="G1979" i="3"/>
  <c r="G1978" i="3"/>
  <c r="G1977" i="3"/>
  <c r="G1976" i="3"/>
  <c r="G1975" i="3"/>
  <c r="G1974" i="3"/>
  <c r="G1973" i="3"/>
  <c r="G1972" i="3"/>
  <c r="G1971" i="3"/>
  <c r="G1970" i="3"/>
  <c r="G1969" i="3"/>
  <c r="G1968" i="3"/>
  <c r="G1967" i="3"/>
  <c r="G1966" i="3"/>
  <c r="G1965" i="3"/>
  <c r="G1964" i="3"/>
  <c r="G1963" i="3"/>
  <c r="G1962" i="3"/>
  <c r="G1961" i="3"/>
  <c r="G1960" i="3"/>
  <c r="G1959" i="3"/>
  <c r="G1958" i="3"/>
  <c r="G1957" i="3"/>
  <c r="G1956" i="3"/>
  <c r="G1955" i="3"/>
  <c r="G1954" i="3"/>
  <c r="G1953" i="3"/>
  <c r="G1952" i="3"/>
  <c r="G1951" i="3"/>
  <c r="G1950" i="3"/>
  <c r="G1949" i="3"/>
  <c r="G1948" i="3"/>
  <c r="G1947" i="3"/>
  <c r="G1946" i="3"/>
  <c r="G1945" i="3"/>
  <c r="G1944" i="3"/>
  <c r="G1943" i="3"/>
  <c r="G1942" i="3"/>
  <c r="G1941" i="3"/>
  <c r="G1940" i="3"/>
  <c r="G1939" i="3"/>
  <c r="G1938" i="3"/>
  <c r="G1937" i="3"/>
  <c r="G1936" i="3"/>
  <c r="G1935" i="3"/>
  <c r="G1934" i="3"/>
  <c r="G1933" i="3"/>
  <c r="G1932" i="3"/>
  <c r="G1931" i="3"/>
  <c r="G1930" i="3"/>
  <c r="G1929" i="3"/>
  <c r="G1928" i="3"/>
  <c r="G1927" i="3"/>
  <c r="G1926" i="3"/>
  <c r="G1925" i="3"/>
  <c r="G1924" i="3"/>
  <c r="G1923" i="3"/>
  <c r="G1922" i="3"/>
  <c r="G1921" i="3"/>
  <c r="G1920" i="3"/>
  <c r="G1919" i="3"/>
  <c r="G1918" i="3"/>
  <c r="G1917" i="3"/>
  <c r="G1916" i="3"/>
  <c r="G1915" i="3"/>
  <c r="G1914" i="3"/>
  <c r="G1913" i="3"/>
  <c r="G1912" i="3"/>
  <c r="G1911" i="3"/>
  <c r="G1910" i="3"/>
  <c r="G1909" i="3"/>
  <c r="G1908" i="3"/>
  <c r="G1907" i="3"/>
  <c r="G1906" i="3"/>
  <c r="G1905" i="3"/>
  <c r="G1904" i="3"/>
  <c r="G1903" i="3"/>
  <c r="G1902" i="3"/>
  <c r="G1901" i="3"/>
  <c r="G1900" i="3"/>
  <c r="G1899" i="3"/>
  <c r="G1898" i="3"/>
  <c r="G1897" i="3"/>
  <c r="G1896" i="3"/>
  <c r="G1895" i="3"/>
  <c r="G1894" i="3"/>
  <c r="G1893" i="3"/>
  <c r="G1892" i="3"/>
  <c r="G1891" i="3"/>
  <c r="G1890" i="3"/>
  <c r="G1889" i="3"/>
  <c r="G1888" i="3"/>
  <c r="G1887" i="3"/>
  <c r="G1886" i="3"/>
  <c r="G1885" i="3"/>
  <c r="G1884" i="3"/>
  <c r="G1883" i="3"/>
  <c r="G1882" i="3"/>
  <c r="G1881" i="3"/>
  <c r="G1880" i="3"/>
  <c r="G1879" i="3"/>
  <c r="G1878" i="3"/>
  <c r="G1877" i="3"/>
  <c r="G1876" i="3"/>
  <c r="G1875" i="3"/>
  <c r="G1874" i="3"/>
  <c r="G1873" i="3"/>
  <c r="G1872" i="3"/>
  <c r="G1871" i="3"/>
  <c r="G1870" i="3"/>
  <c r="G1869" i="3"/>
  <c r="G1868" i="3"/>
  <c r="G1867" i="3"/>
  <c r="G1866" i="3"/>
  <c r="G1865" i="3"/>
  <c r="G1864" i="3"/>
  <c r="G1863" i="3"/>
  <c r="G1862" i="3"/>
  <c r="G1861" i="3"/>
  <c r="G1860" i="3"/>
  <c r="G1859" i="3"/>
  <c r="G1858" i="3"/>
  <c r="G1857" i="3"/>
  <c r="G1856" i="3"/>
  <c r="G1855" i="3"/>
  <c r="G1854" i="3"/>
  <c r="G1853" i="3"/>
  <c r="G1852" i="3"/>
  <c r="G1851" i="3"/>
  <c r="G1850" i="3"/>
  <c r="G1849" i="3"/>
  <c r="G1848" i="3"/>
  <c r="G1847" i="3"/>
  <c r="G1846" i="3"/>
  <c r="G1845" i="3"/>
  <c r="G1844" i="3"/>
  <c r="G1843" i="3"/>
  <c r="G1842" i="3"/>
  <c r="G1841" i="3"/>
  <c r="G1840" i="3"/>
  <c r="G1839" i="3"/>
  <c r="G1838" i="3"/>
  <c r="G1837" i="3"/>
  <c r="G1836" i="3"/>
  <c r="G1835" i="3"/>
  <c r="G1834" i="3"/>
  <c r="G1833" i="3"/>
  <c r="G1832" i="3"/>
  <c r="G1831" i="3"/>
  <c r="G1830" i="3"/>
  <c r="G1829" i="3"/>
  <c r="G1828" i="3"/>
  <c r="G1827" i="3"/>
  <c r="G1826" i="3"/>
  <c r="G1825" i="3"/>
  <c r="G1824" i="3"/>
  <c r="G1823" i="3"/>
  <c r="G1822" i="3"/>
  <c r="G1821" i="3"/>
  <c r="G1820" i="3"/>
  <c r="G1819" i="3"/>
  <c r="G1818" i="3"/>
  <c r="G1817" i="3"/>
  <c r="G1816" i="3"/>
  <c r="G1815" i="3"/>
  <c r="G1814" i="3"/>
  <c r="G1813" i="3"/>
  <c r="G1812" i="3"/>
  <c r="G1811" i="3"/>
  <c r="G1810" i="3"/>
  <c r="G1809" i="3"/>
  <c r="G1808" i="3"/>
  <c r="G1807" i="3"/>
  <c r="G1806" i="3"/>
  <c r="G1805" i="3"/>
  <c r="G1804" i="3"/>
  <c r="G1803" i="3"/>
  <c r="G1802" i="3"/>
  <c r="G1801" i="3"/>
  <c r="G1800" i="3"/>
  <c r="G1799" i="3"/>
  <c r="G1798" i="3"/>
  <c r="G1797" i="3"/>
  <c r="G1796" i="3"/>
  <c r="G1795" i="3"/>
  <c r="G1794" i="3"/>
  <c r="G1793" i="3"/>
  <c r="G1792" i="3"/>
  <c r="G1791" i="3"/>
  <c r="G1790" i="3"/>
  <c r="G1789" i="3"/>
  <c r="G1788" i="3"/>
  <c r="G1787" i="3"/>
  <c r="G1786" i="3"/>
  <c r="G1785" i="3"/>
  <c r="G1784" i="3"/>
  <c r="G1783" i="3"/>
  <c r="G1782" i="3"/>
  <c r="G1781" i="3"/>
  <c r="G1780" i="3"/>
  <c r="G1779" i="3"/>
  <c r="G1778" i="3"/>
  <c r="G1777" i="3"/>
  <c r="G1776" i="3"/>
  <c r="G1775" i="3"/>
  <c r="G1774" i="3"/>
  <c r="G1773" i="3"/>
  <c r="G1772" i="3"/>
  <c r="G1771" i="3"/>
  <c r="G1770" i="3"/>
  <c r="G1769" i="3"/>
  <c r="G1768" i="3"/>
  <c r="G1767" i="3"/>
  <c r="G1766" i="3"/>
  <c r="G1765" i="3"/>
  <c r="G1764" i="3"/>
  <c r="G1763" i="3"/>
  <c r="G1762" i="3"/>
  <c r="G1761" i="3"/>
  <c r="G1760" i="3"/>
  <c r="G1759" i="3"/>
  <c r="G1758" i="3"/>
  <c r="G1757" i="3"/>
  <c r="G1756" i="3"/>
  <c r="G1755" i="3"/>
  <c r="G1754" i="3"/>
  <c r="G1753" i="3"/>
  <c r="G1752" i="3"/>
  <c r="G1751" i="3"/>
  <c r="G1750" i="3"/>
  <c r="G1749" i="3"/>
  <c r="G1748" i="3"/>
  <c r="G1747" i="3"/>
  <c r="G1746" i="3"/>
  <c r="G1745" i="3"/>
  <c r="G1744" i="3"/>
  <c r="G1743" i="3"/>
  <c r="G1742" i="3"/>
  <c r="G1741" i="3"/>
  <c r="G1740" i="3"/>
  <c r="G1739" i="3"/>
  <c r="G1738" i="3"/>
  <c r="G1737" i="3"/>
  <c r="G1736" i="3"/>
  <c r="G1735" i="3"/>
  <c r="G1734" i="3"/>
  <c r="G1733" i="3"/>
  <c r="G1732" i="3"/>
  <c r="G1731" i="3"/>
  <c r="G1730" i="3"/>
  <c r="G1729" i="3"/>
  <c r="G1728" i="3"/>
  <c r="G1727" i="3"/>
  <c r="G1726" i="3"/>
  <c r="G1725" i="3"/>
  <c r="G1724" i="3"/>
  <c r="G1723" i="3"/>
  <c r="G1722" i="3"/>
  <c r="G1721" i="3"/>
  <c r="G1720" i="3"/>
  <c r="G1719" i="3"/>
  <c r="G1718" i="3"/>
  <c r="G1717" i="3"/>
  <c r="G1716" i="3"/>
  <c r="G1715" i="3"/>
  <c r="G1714" i="3"/>
  <c r="G1713" i="3"/>
  <c r="G1712" i="3"/>
  <c r="G1711" i="3"/>
  <c r="G1710" i="3"/>
  <c r="G1709" i="3"/>
  <c r="G1708" i="3"/>
  <c r="G1707" i="3"/>
  <c r="G1706" i="3"/>
  <c r="G1705" i="3"/>
  <c r="G1704" i="3"/>
  <c r="G1703" i="3"/>
  <c r="G1702" i="3"/>
  <c r="G1701" i="3"/>
  <c r="G1700" i="3"/>
  <c r="G1699" i="3"/>
  <c r="G1698" i="3"/>
  <c r="G1697" i="3"/>
  <c r="G1696" i="3"/>
  <c r="G1695" i="3"/>
  <c r="G1694" i="3"/>
  <c r="G1693" i="3"/>
  <c r="G1692" i="3"/>
  <c r="G1691" i="3"/>
  <c r="G1690" i="3"/>
  <c r="G1689" i="3"/>
  <c r="G1688" i="3"/>
  <c r="G1687" i="3"/>
  <c r="G1686" i="3"/>
  <c r="G1685" i="3"/>
  <c r="G1684" i="3"/>
  <c r="G1683" i="3"/>
  <c r="G1682" i="3"/>
  <c r="G1681" i="3"/>
  <c r="G1680" i="3"/>
  <c r="G1679" i="3"/>
  <c r="G1678" i="3"/>
  <c r="G1677" i="3"/>
  <c r="G1676" i="3"/>
  <c r="G1675" i="3"/>
  <c r="G1674" i="3"/>
  <c r="G1673" i="3"/>
  <c r="G1672" i="3"/>
  <c r="G1671" i="3"/>
  <c r="G1670" i="3"/>
  <c r="G1669" i="3"/>
  <c r="G1668" i="3"/>
  <c r="G1667" i="3"/>
  <c r="G1666" i="3"/>
  <c r="G1665" i="3"/>
  <c r="G1664" i="3"/>
  <c r="G1663" i="3"/>
  <c r="G1662" i="3"/>
  <c r="G1661" i="3"/>
  <c r="G1660" i="3"/>
  <c r="G1659" i="3"/>
  <c r="G1658" i="3"/>
  <c r="G1657" i="3"/>
  <c r="G1656" i="3"/>
  <c r="G1655" i="3"/>
  <c r="G1654" i="3"/>
  <c r="G1653" i="3"/>
  <c r="G1652" i="3"/>
  <c r="G1651" i="3"/>
  <c r="G1650" i="3"/>
  <c r="G1649" i="3"/>
  <c r="G1648" i="3"/>
  <c r="G1647" i="3"/>
  <c r="G1646" i="3"/>
  <c r="G1645" i="3"/>
  <c r="G1644" i="3"/>
  <c r="G1643" i="3"/>
  <c r="G1642" i="3"/>
  <c r="G1641" i="3"/>
  <c r="G1640" i="3"/>
  <c r="G1639" i="3"/>
  <c r="G1638" i="3"/>
  <c r="G1637" i="3"/>
  <c r="G1636" i="3"/>
  <c r="G1635" i="3"/>
  <c r="G1634" i="3"/>
  <c r="G1633" i="3"/>
  <c r="G1632" i="3"/>
  <c r="G1631" i="3"/>
  <c r="G1630" i="3"/>
  <c r="G1629" i="3"/>
  <c r="G1628" i="3"/>
  <c r="G1627" i="3"/>
  <c r="G1626" i="3"/>
  <c r="G1625" i="3"/>
  <c r="G1624" i="3"/>
  <c r="G1623" i="3"/>
  <c r="G1622" i="3"/>
  <c r="G1621" i="3"/>
  <c r="G1620" i="3"/>
  <c r="G1619" i="3"/>
  <c r="G1618" i="3"/>
  <c r="G1617" i="3"/>
  <c r="G1616" i="3"/>
  <c r="G1615" i="3"/>
  <c r="G1614" i="3"/>
  <c r="G1613" i="3"/>
  <c r="G1612" i="3"/>
  <c r="G1611" i="3"/>
  <c r="G1610" i="3"/>
  <c r="G1609" i="3"/>
  <c r="G1608" i="3"/>
  <c r="G1607" i="3"/>
  <c r="G1606" i="3"/>
  <c r="G1605" i="3"/>
  <c r="G1604" i="3"/>
  <c r="G1603" i="3"/>
  <c r="G1602" i="3"/>
  <c r="G1601" i="3"/>
  <c r="G1600" i="3"/>
  <c r="G1599" i="3"/>
  <c r="G1598" i="3"/>
  <c r="G1597" i="3"/>
  <c r="G1596" i="3"/>
  <c r="G1595" i="3"/>
  <c r="G1594" i="3"/>
  <c r="G1593" i="3"/>
  <c r="G1592" i="3"/>
  <c r="G1591" i="3"/>
  <c r="G1590" i="3"/>
  <c r="G1589" i="3"/>
  <c r="G1588" i="3"/>
  <c r="G1587" i="3"/>
  <c r="G1586" i="3"/>
  <c r="G1585" i="3"/>
  <c r="G1584" i="3"/>
  <c r="G1583" i="3"/>
  <c r="G1582" i="3"/>
  <c r="G1581" i="3"/>
  <c r="G1580" i="3"/>
  <c r="G1579" i="3"/>
  <c r="G1578" i="3"/>
  <c r="G1577" i="3"/>
  <c r="G1576" i="3"/>
  <c r="G1575" i="3"/>
  <c r="G1574" i="3"/>
  <c r="G1573" i="3"/>
  <c r="G1572" i="3"/>
  <c r="G1571" i="3"/>
  <c r="G1570" i="3"/>
  <c r="G1569" i="3"/>
  <c r="G1568" i="3"/>
  <c r="G1567" i="3"/>
  <c r="G1566" i="3"/>
  <c r="G1565" i="3"/>
  <c r="G1564" i="3"/>
  <c r="G1563" i="3"/>
  <c r="G1562" i="3"/>
  <c r="G1561" i="3"/>
  <c r="G1560" i="3"/>
  <c r="G1559" i="3"/>
  <c r="G1558" i="3"/>
  <c r="G1557" i="3"/>
  <c r="G1556" i="3"/>
  <c r="G1555" i="3"/>
  <c r="G1554" i="3"/>
  <c r="G1553" i="3"/>
  <c r="G1552" i="3"/>
  <c r="G1551" i="3"/>
  <c r="G1550" i="3"/>
  <c r="G1549" i="3"/>
  <c r="G1548" i="3"/>
  <c r="G1547" i="3"/>
  <c r="G1546" i="3"/>
  <c r="G1545" i="3"/>
  <c r="G1544" i="3"/>
  <c r="G1543" i="3"/>
  <c r="G1542" i="3"/>
  <c r="G1541" i="3"/>
  <c r="G1540" i="3"/>
  <c r="G1539" i="3"/>
  <c r="G1538" i="3"/>
  <c r="G1537" i="3"/>
  <c r="G1536" i="3"/>
  <c r="G1535" i="3"/>
  <c r="G1534" i="3"/>
  <c r="G1533" i="3"/>
  <c r="G1532" i="3"/>
  <c r="G1531" i="3"/>
  <c r="G1530" i="3"/>
  <c r="G1529" i="3"/>
  <c r="G1528" i="3"/>
  <c r="G1527" i="3"/>
  <c r="G1526" i="3"/>
  <c r="G1525" i="3"/>
  <c r="G1524" i="3"/>
  <c r="G1523" i="3"/>
  <c r="G1522" i="3"/>
  <c r="G1521" i="3"/>
  <c r="G1520" i="3"/>
  <c r="G1519" i="3"/>
  <c r="G1518" i="3"/>
  <c r="G1517" i="3"/>
  <c r="G1516" i="3"/>
  <c r="G1515" i="3"/>
  <c r="G1514" i="3"/>
  <c r="G1513" i="3"/>
  <c r="G1512" i="3"/>
  <c r="G1511" i="3"/>
  <c r="G1510" i="3"/>
  <c r="G1509" i="3"/>
  <c r="G1508" i="3"/>
  <c r="G1507" i="3"/>
  <c r="G1506" i="3"/>
  <c r="G1505" i="3"/>
  <c r="G1504" i="3"/>
  <c r="G1503" i="3"/>
  <c r="G1502" i="3"/>
  <c r="G1501" i="3"/>
  <c r="G1500" i="3"/>
  <c r="G1499" i="3"/>
  <c r="G1498" i="3"/>
  <c r="G1497" i="3"/>
  <c r="G1496" i="3"/>
  <c r="G1495" i="3"/>
  <c r="G1494" i="3"/>
  <c r="G1493" i="3"/>
  <c r="G1492" i="3"/>
  <c r="G1491" i="3"/>
  <c r="G1490" i="3"/>
  <c r="G1489" i="3"/>
  <c r="G1488" i="3"/>
  <c r="G1487" i="3"/>
  <c r="G1486" i="3"/>
  <c r="G1485" i="3"/>
  <c r="G1484" i="3"/>
  <c r="G1483" i="3"/>
  <c r="G1482" i="3"/>
  <c r="G1481" i="3"/>
  <c r="G1480" i="3"/>
  <c r="G1479" i="3"/>
  <c r="G1478" i="3"/>
  <c r="G1477" i="3"/>
  <c r="G1476" i="3"/>
  <c r="G1475" i="3"/>
  <c r="G1474" i="3"/>
  <c r="G1473" i="3"/>
  <c r="G1472" i="3"/>
  <c r="G1471" i="3"/>
  <c r="G1470" i="3"/>
  <c r="G1469" i="3"/>
  <c r="G1468" i="3"/>
  <c r="G1467" i="3"/>
  <c r="G1466" i="3"/>
  <c r="G1465" i="3"/>
  <c r="G1464" i="3"/>
  <c r="G1463" i="3"/>
  <c r="G1462" i="3"/>
  <c r="G1461" i="3"/>
  <c r="G1460" i="3"/>
  <c r="G1459" i="3"/>
  <c r="G1458" i="3"/>
  <c r="G1457" i="3"/>
  <c r="G1456" i="3"/>
  <c r="G1455" i="3"/>
  <c r="G1454" i="3"/>
  <c r="G1453" i="3"/>
  <c r="G1452" i="3"/>
  <c r="G1451" i="3"/>
  <c r="G1450" i="3"/>
  <c r="G1449" i="3"/>
  <c r="G1448" i="3"/>
  <c r="G1447" i="3"/>
  <c r="G1446" i="3"/>
  <c r="G1445" i="3"/>
  <c r="G1444" i="3"/>
  <c r="G1443" i="3"/>
  <c r="G1442" i="3"/>
  <c r="G1441" i="3"/>
  <c r="G1440" i="3"/>
  <c r="G1439" i="3"/>
  <c r="G1438" i="3"/>
  <c r="G1437" i="3"/>
  <c r="G1436" i="3"/>
  <c r="G1435" i="3"/>
  <c r="G1434" i="3"/>
  <c r="G1433" i="3"/>
  <c r="G1432" i="3"/>
  <c r="G1431" i="3"/>
  <c r="G1430" i="3"/>
  <c r="G1429" i="3"/>
  <c r="G1428" i="3"/>
  <c r="G1427" i="3"/>
  <c r="G1426" i="3"/>
  <c r="G1425" i="3"/>
  <c r="G1424" i="3"/>
  <c r="G1423" i="3"/>
  <c r="G1422" i="3"/>
  <c r="G1421" i="3"/>
  <c r="G1420" i="3"/>
  <c r="G1419" i="3"/>
  <c r="G1418" i="3"/>
  <c r="G1417" i="3"/>
  <c r="G1416" i="3"/>
  <c r="G1415" i="3"/>
  <c r="G1414" i="3"/>
  <c r="G1413" i="3"/>
  <c r="G1412" i="3"/>
  <c r="G1411" i="3"/>
  <c r="G1410" i="3"/>
  <c r="G1409" i="3"/>
  <c r="G1408" i="3"/>
  <c r="G1407" i="3"/>
  <c r="G1406" i="3"/>
  <c r="G1405" i="3"/>
  <c r="G1404" i="3"/>
  <c r="G1403" i="3"/>
  <c r="G1402" i="3"/>
  <c r="G1401" i="3"/>
  <c r="G1400" i="3"/>
  <c r="G1399" i="3"/>
  <c r="G1398" i="3"/>
  <c r="G1397" i="3"/>
  <c r="G1396" i="3"/>
  <c r="G1395" i="3"/>
  <c r="G1394" i="3"/>
  <c r="G1393" i="3"/>
  <c r="G1392" i="3"/>
  <c r="G1391" i="3"/>
  <c r="G1390" i="3"/>
  <c r="G1389" i="3"/>
  <c r="G1388" i="3"/>
  <c r="G1387" i="3"/>
  <c r="G1386" i="3"/>
  <c r="G1385" i="3"/>
  <c r="G1384" i="3"/>
  <c r="G1383" i="3"/>
  <c r="G1382" i="3"/>
  <c r="G1381" i="3"/>
  <c r="G1380" i="3"/>
  <c r="G1379" i="3"/>
  <c r="G1378" i="3"/>
  <c r="G1377" i="3"/>
  <c r="G1376" i="3"/>
  <c r="G1375" i="3"/>
  <c r="G1374" i="3"/>
  <c r="G1373" i="3"/>
  <c r="G1372" i="3"/>
  <c r="G1371" i="3"/>
  <c r="G1370" i="3"/>
  <c r="G1369" i="3"/>
  <c r="G1368" i="3"/>
  <c r="G1367" i="3"/>
  <c r="G1366" i="3"/>
  <c r="G1365" i="3"/>
  <c r="G1364" i="3"/>
  <c r="G1363" i="3"/>
  <c r="G1362" i="3"/>
  <c r="G1361" i="3"/>
  <c r="G1360" i="3"/>
  <c r="G1359" i="3"/>
  <c r="G1358" i="3"/>
  <c r="G1357" i="3"/>
  <c r="G1356" i="3"/>
  <c r="G1355" i="3"/>
  <c r="G1354" i="3"/>
  <c r="G1353" i="3"/>
  <c r="G1352" i="3"/>
  <c r="G1351" i="3"/>
  <c r="G1350" i="3"/>
  <c r="G1349" i="3"/>
  <c r="G1348" i="3"/>
  <c r="G1347" i="3"/>
  <c r="G1346" i="3"/>
  <c r="G1345" i="3"/>
  <c r="G1344" i="3"/>
  <c r="G1343" i="3"/>
  <c r="G1342" i="3"/>
  <c r="G1341" i="3"/>
  <c r="G1340" i="3"/>
  <c r="G1339" i="3"/>
  <c r="G1338" i="3"/>
  <c r="G1337" i="3"/>
  <c r="G1336" i="3"/>
  <c r="G1335" i="3"/>
  <c r="G1334" i="3"/>
  <c r="G1333" i="3"/>
  <c r="G1332" i="3"/>
  <c r="G1331" i="3"/>
  <c r="G1330" i="3"/>
  <c r="G1329" i="3"/>
  <c r="G1328" i="3"/>
  <c r="G1327" i="3"/>
  <c r="G1326" i="3"/>
  <c r="G1325" i="3"/>
  <c r="G1324" i="3"/>
  <c r="G1323" i="3"/>
  <c r="G1322" i="3"/>
  <c r="G1321" i="3"/>
  <c r="G1320" i="3"/>
  <c r="G1319" i="3"/>
  <c r="G1318" i="3"/>
  <c r="G1317" i="3"/>
  <c r="G1316" i="3"/>
  <c r="G1315" i="3"/>
  <c r="G1314" i="3"/>
  <c r="G1313" i="3"/>
  <c r="G1312" i="3"/>
  <c r="G1311" i="3"/>
  <c r="G1310" i="3"/>
  <c r="G1309" i="3"/>
  <c r="G1308" i="3"/>
  <c r="G1307" i="3"/>
  <c r="G1306" i="3"/>
  <c r="G1305" i="3"/>
  <c r="G1304" i="3"/>
  <c r="G1303" i="3"/>
  <c r="G1302" i="3"/>
  <c r="G1301" i="3"/>
  <c r="G1300" i="3"/>
  <c r="G1299" i="3"/>
  <c r="G1298" i="3"/>
  <c r="G1297" i="3"/>
  <c r="G1296" i="3"/>
  <c r="G1295" i="3"/>
  <c r="G1294" i="3"/>
  <c r="G1293" i="3"/>
  <c r="G1292" i="3"/>
  <c r="G1291" i="3"/>
  <c r="G1290" i="3"/>
  <c r="G1289" i="3"/>
  <c r="G1288" i="3"/>
  <c r="G1287" i="3"/>
  <c r="G1286" i="3"/>
  <c r="G1285" i="3"/>
  <c r="G1284" i="3"/>
  <c r="G1283" i="3"/>
  <c r="G1282" i="3"/>
  <c r="G1281" i="3"/>
  <c r="G1280" i="3"/>
  <c r="G1279" i="3"/>
  <c r="G1278" i="3"/>
  <c r="G1277" i="3"/>
  <c r="G1276" i="3"/>
  <c r="G1275" i="3"/>
  <c r="G1274" i="3"/>
  <c r="G1273" i="3"/>
  <c r="G1272" i="3"/>
  <c r="G1271" i="3"/>
  <c r="G1270" i="3"/>
  <c r="G1269" i="3"/>
  <c r="G1268" i="3"/>
  <c r="G1267" i="3"/>
  <c r="G1266" i="3"/>
  <c r="G1265" i="3"/>
  <c r="G1264" i="3"/>
  <c r="G1263" i="3"/>
  <c r="G1262" i="3"/>
  <c r="G1261" i="3"/>
  <c r="G1260" i="3"/>
  <c r="G1259" i="3"/>
  <c r="G1258" i="3"/>
  <c r="G1257" i="3"/>
  <c r="G1256" i="3"/>
  <c r="G1255" i="3"/>
  <c r="G1254" i="3"/>
  <c r="G1253" i="3"/>
  <c r="G1252" i="3"/>
  <c r="G1251" i="3"/>
  <c r="G1250" i="3"/>
  <c r="G1249" i="3"/>
  <c r="G1248" i="3"/>
  <c r="G1247" i="3"/>
  <c r="G1246" i="3"/>
  <c r="G1245" i="3"/>
  <c r="G1244" i="3"/>
  <c r="G1243" i="3"/>
  <c r="G1242" i="3"/>
  <c r="G1241" i="3"/>
  <c r="G1240" i="3"/>
  <c r="G1239" i="3"/>
  <c r="G1238" i="3"/>
  <c r="G1237" i="3"/>
  <c r="G1236" i="3"/>
  <c r="G1235" i="3"/>
  <c r="G1234" i="3"/>
  <c r="G1233" i="3"/>
  <c r="G1232" i="3"/>
  <c r="G1231" i="3"/>
  <c r="G1230" i="3"/>
  <c r="G1229" i="3"/>
  <c r="G1228" i="3"/>
  <c r="G1227" i="3"/>
  <c r="G1226" i="3"/>
  <c r="G1225" i="3"/>
  <c r="G1224" i="3"/>
  <c r="G1223" i="3"/>
  <c r="G1222" i="3"/>
  <c r="G1221" i="3"/>
  <c r="G1220" i="3"/>
  <c r="G1219" i="3"/>
  <c r="G1218" i="3"/>
  <c r="G1217" i="3"/>
  <c r="G1216" i="3"/>
  <c r="G1215" i="3"/>
  <c r="G1214" i="3"/>
  <c r="G1213" i="3"/>
  <c r="G1212" i="3"/>
  <c r="G1211" i="3"/>
  <c r="G1210" i="3"/>
  <c r="G1209" i="3"/>
  <c r="G1208" i="3"/>
  <c r="G1207" i="3"/>
  <c r="G1206" i="3"/>
  <c r="G1205" i="3"/>
  <c r="G1204" i="3"/>
  <c r="G1203" i="3"/>
  <c r="G1202" i="3"/>
  <c r="G1201" i="3"/>
  <c r="G1200" i="3"/>
  <c r="G1199" i="3"/>
  <c r="G1198" i="3"/>
  <c r="G1197" i="3"/>
  <c r="G1196" i="3"/>
  <c r="G1195" i="3"/>
  <c r="G1194" i="3"/>
  <c r="G1193" i="3"/>
  <c r="G1192" i="3"/>
  <c r="G1191" i="3"/>
  <c r="G1190" i="3"/>
  <c r="G1189" i="3"/>
  <c r="G1188" i="3"/>
  <c r="G1187" i="3"/>
  <c r="G1186" i="3"/>
  <c r="G1185" i="3"/>
  <c r="G1184" i="3"/>
  <c r="G1183" i="3"/>
  <c r="G1182" i="3"/>
  <c r="G1181" i="3"/>
  <c r="G1180" i="3"/>
  <c r="G1179" i="3"/>
  <c r="G1178" i="3"/>
  <c r="G1177" i="3"/>
  <c r="G1176" i="3"/>
  <c r="G1175" i="3"/>
  <c r="G1174" i="3"/>
  <c r="G1173" i="3"/>
  <c r="G1172" i="3"/>
  <c r="G1171" i="3"/>
  <c r="G1170" i="3"/>
  <c r="G1169" i="3"/>
  <c r="G1168" i="3"/>
  <c r="G1167" i="3"/>
  <c r="G1166" i="3"/>
  <c r="G1165" i="3"/>
  <c r="G1164" i="3"/>
  <c r="G1163" i="3"/>
  <c r="G1162" i="3"/>
  <c r="G1161" i="3"/>
  <c r="G1160" i="3"/>
  <c r="G1159" i="3"/>
  <c r="G1158" i="3"/>
  <c r="G1157" i="3"/>
  <c r="G1156" i="3"/>
  <c r="G1155" i="3"/>
  <c r="G1154" i="3"/>
  <c r="G1153" i="3"/>
  <c r="G1152" i="3"/>
  <c r="G1151" i="3"/>
  <c r="G1150" i="3"/>
  <c r="G1149" i="3"/>
  <c r="G1148" i="3"/>
  <c r="G1147" i="3"/>
  <c r="G1146" i="3"/>
  <c r="G1145" i="3"/>
  <c r="G1144" i="3"/>
  <c r="G1143" i="3"/>
  <c r="G1142" i="3"/>
  <c r="G1141" i="3"/>
  <c r="G1140" i="3"/>
  <c r="G1139" i="3"/>
  <c r="G1138" i="3"/>
  <c r="G1137" i="3"/>
  <c r="G1136" i="3"/>
  <c r="G1135" i="3"/>
  <c r="G1134" i="3"/>
  <c r="G1133" i="3"/>
  <c r="G1132" i="3"/>
  <c r="G1131" i="3"/>
  <c r="G1130" i="3"/>
  <c r="G1129" i="3"/>
  <c r="G1128" i="3"/>
  <c r="G1127" i="3"/>
  <c r="G1126" i="3"/>
  <c r="G1125" i="3"/>
  <c r="G1124" i="3"/>
  <c r="G1123" i="3"/>
  <c r="G1122" i="3"/>
  <c r="G1121" i="3"/>
  <c r="G1120" i="3"/>
  <c r="G1119" i="3"/>
  <c r="G1118" i="3"/>
  <c r="G1117" i="3"/>
  <c r="G1116" i="3"/>
  <c r="G1115" i="3"/>
  <c r="G1114" i="3"/>
  <c r="G1113" i="3"/>
  <c r="G1112" i="3"/>
  <c r="G1111" i="3"/>
  <c r="G1110" i="3"/>
  <c r="G1109" i="3"/>
  <c r="G1108" i="3"/>
  <c r="G1107" i="3"/>
  <c r="G1106" i="3"/>
  <c r="G1105" i="3"/>
  <c r="G1104" i="3"/>
  <c r="G1103" i="3"/>
  <c r="G1102" i="3"/>
  <c r="G1101" i="3"/>
  <c r="G1100" i="3"/>
  <c r="G1099" i="3"/>
  <c r="G1098" i="3"/>
  <c r="G1097" i="3"/>
  <c r="G1096" i="3"/>
  <c r="G1095" i="3"/>
  <c r="G1094" i="3"/>
  <c r="G1093" i="3"/>
  <c r="G1092" i="3"/>
  <c r="G1091" i="3"/>
  <c r="G1090" i="3"/>
  <c r="G1089" i="3"/>
  <c r="G1088" i="3"/>
  <c r="G1087" i="3"/>
  <c r="G1086" i="3"/>
  <c r="G1085" i="3"/>
  <c r="G1084" i="3"/>
  <c r="G1083" i="3"/>
  <c r="G1082" i="3"/>
  <c r="G1081" i="3"/>
  <c r="G1080" i="3"/>
  <c r="G1079" i="3"/>
  <c r="G1078" i="3"/>
  <c r="G1077" i="3"/>
  <c r="G1076" i="3"/>
  <c r="G1075" i="3"/>
  <c r="G1074" i="3"/>
  <c r="G1073" i="3"/>
  <c r="G1072" i="3"/>
  <c r="G1071" i="3"/>
  <c r="G1070" i="3"/>
  <c r="G1069" i="3"/>
  <c r="G1068" i="3"/>
  <c r="G1067" i="3"/>
  <c r="G1066" i="3"/>
  <c r="G1065" i="3"/>
  <c r="G1064" i="3"/>
  <c r="G1063" i="3"/>
  <c r="G1062" i="3"/>
  <c r="G1061" i="3"/>
  <c r="G1060" i="3"/>
  <c r="G1059" i="3"/>
  <c r="G1058" i="3"/>
  <c r="G1057" i="3"/>
  <c r="G1056" i="3"/>
  <c r="G1055" i="3"/>
  <c r="G1054" i="3"/>
  <c r="G1053" i="3"/>
  <c r="G1052" i="3"/>
  <c r="G1051" i="3"/>
  <c r="G1050" i="3"/>
  <c r="G1049" i="3"/>
  <c r="G1048" i="3"/>
  <c r="G1047" i="3"/>
  <c r="G1046" i="3"/>
  <c r="G1045" i="3"/>
  <c r="G1044" i="3"/>
  <c r="G1043" i="3"/>
  <c r="G1042" i="3"/>
  <c r="G1041" i="3"/>
  <c r="G1040" i="3"/>
  <c r="G1039" i="3"/>
  <c r="G1038" i="3"/>
  <c r="G1037" i="3"/>
  <c r="G1036" i="3"/>
  <c r="G1035" i="3"/>
  <c r="G1034" i="3"/>
  <c r="G1033" i="3"/>
  <c r="G1032" i="3"/>
  <c r="G1031" i="3"/>
  <c r="G1030" i="3"/>
  <c r="G1029" i="3"/>
  <c r="G1028" i="3"/>
  <c r="G1027" i="3"/>
  <c r="G1026" i="3"/>
  <c r="G1025" i="3"/>
  <c r="G1024" i="3"/>
  <c r="G1023" i="3"/>
  <c r="G1022" i="3"/>
  <c r="G1021" i="3"/>
  <c r="G1020" i="3"/>
  <c r="G1019" i="3"/>
  <c r="G1018" i="3"/>
  <c r="G1017" i="3"/>
  <c r="G1016" i="3"/>
  <c r="G1015" i="3"/>
  <c r="G1014" i="3"/>
  <c r="G1013" i="3"/>
  <c r="G1012" i="3"/>
  <c r="G1011" i="3"/>
  <c r="G1010" i="3"/>
  <c r="G1009" i="3"/>
  <c r="G1008" i="3"/>
  <c r="G1007" i="3"/>
  <c r="G1006" i="3"/>
  <c r="G1005" i="3"/>
  <c r="G1004" i="3"/>
  <c r="G1003" i="3"/>
  <c r="G1002" i="3"/>
  <c r="G1001" i="3"/>
  <c r="G1000" i="3"/>
  <c r="G999" i="3"/>
  <c r="G998" i="3"/>
  <c r="G997" i="3"/>
  <c r="G996" i="3"/>
  <c r="G995" i="3"/>
  <c r="G994" i="3"/>
  <c r="G993" i="3"/>
  <c r="G992" i="3"/>
  <c r="G991" i="3"/>
  <c r="G990" i="3"/>
  <c r="G989" i="3"/>
  <c r="G988" i="3"/>
  <c r="G987" i="3"/>
  <c r="G986" i="3"/>
  <c r="G985" i="3"/>
  <c r="G984" i="3"/>
  <c r="G983" i="3"/>
  <c r="G982" i="3"/>
  <c r="G981" i="3"/>
  <c r="G980" i="3"/>
  <c r="G979" i="3"/>
  <c r="G978" i="3"/>
  <c r="G977" i="3"/>
  <c r="G976" i="3"/>
  <c r="G975" i="3"/>
  <c r="G974" i="3"/>
  <c r="G973" i="3"/>
  <c r="G972" i="3"/>
  <c r="G971" i="3"/>
  <c r="G970" i="3"/>
  <c r="G969" i="3"/>
  <c r="G968" i="3"/>
  <c r="G967" i="3"/>
  <c r="G966" i="3"/>
  <c r="G965" i="3"/>
  <c r="G964" i="3"/>
  <c r="G963" i="3"/>
  <c r="G962" i="3"/>
  <c r="G961" i="3"/>
  <c r="G960" i="3"/>
  <c r="G959" i="3"/>
  <c r="G958" i="3"/>
  <c r="G957" i="3"/>
  <c r="G956" i="3"/>
  <c r="G955" i="3"/>
  <c r="G954" i="3"/>
  <c r="G953" i="3"/>
  <c r="G952" i="3"/>
  <c r="G951" i="3"/>
  <c r="G950" i="3"/>
  <c r="G949" i="3"/>
  <c r="G948" i="3"/>
  <c r="G947" i="3"/>
  <c r="G946" i="3"/>
  <c r="G945" i="3"/>
  <c r="G944" i="3"/>
  <c r="G943" i="3"/>
  <c r="G942" i="3"/>
  <c r="G941" i="3"/>
  <c r="G940" i="3"/>
  <c r="G939" i="3"/>
  <c r="G938" i="3"/>
  <c r="G937" i="3"/>
  <c r="G936" i="3"/>
  <c r="G935" i="3"/>
  <c r="G934" i="3"/>
  <c r="G933" i="3"/>
  <c r="G932" i="3"/>
  <c r="G931" i="3"/>
  <c r="G930" i="3"/>
  <c r="G929" i="3"/>
  <c r="G928" i="3"/>
  <c r="G927" i="3"/>
  <c r="G926" i="3"/>
  <c r="G925" i="3"/>
  <c r="G924" i="3"/>
  <c r="G923" i="3"/>
  <c r="G922" i="3"/>
  <c r="G921" i="3"/>
  <c r="G920" i="3"/>
  <c r="G919" i="3"/>
  <c r="G918" i="3"/>
  <c r="G917" i="3"/>
  <c r="G916" i="3"/>
  <c r="G915" i="3"/>
  <c r="G914" i="3"/>
  <c r="G913" i="3"/>
  <c r="G912" i="3"/>
  <c r="G911" i="3"/>
  <c r="G910" i="3"/>
  <c r="G909" i="3"/>
  <c r="G908" i="3"/>
  <c r="G907" i="3"/>
  <c r="G906" i="3"/>
  <c r="G905" i="3"/>
  <c r="G904" i="3"/>
  <c r="G903" i="3"/>
  <c r="G902" i="3"/>
  <c r="G901" i="3"/>
  <c r="G900" i="3"/>
  <c r="G899" i="3"/>
  <c r="G898" i="3"/>
  <c r="G897" i="3"/>
  <c r="G896" i="3"/>
  <c r="G895" i="3"/>
  <c r="G894" i="3"/>
  <c r="G893" i="3"/>
  <c r="G892" i="3"/>
  <c r="G891" i="3"/>
  <c r="G890" i="3"/>
  <c r="G889" i="3"/>
  <c r="G888" i="3"/>
  <c r="G887" i="3"/>
  <c r="G886" i="3"/>
  <c r="G885" i="3"/>
  <c r="G884" i="3"/>
  <c r="G883" i="3"/>
  <c r="G882" i="3"/>
  <c r="G881" i="3"/>
  <c r="G880" i="3"/>
  <c r="G879" i="3"/>
  <c r="G878" i="3"/>
  <c r="G877" i="3"/>
  <c r="G876" i="3"/>
  <c r="G875" i="3"/>
  <c r="G874" i="3"/>
  <c r="G873" i="3"/>
  <c r="G872" i="3"/>
  <c r="G871" i="3"/>
  <c r="G870" i="3"/>
  <c r="G869" i="3"/>
  <c r="G868" i="3"/>
  <c r="G867" i="3"/>
  <c r="G866" i="3"/>
  <c r="G865" i="3"/>
  <c r="G864" i="3"/>
  <c r="G863" i="3"/>
  <c r="G862" i="3"/>
  <c r="G861" i="3"/>
  <c r="G860" i="3"/>
  <c r="G859" i="3"/>
  <c r="G858" i="3"/>
  <c r="G857" i="3"/>
  <c r="G856" i="3"/>
  <c r="G855" i="3"/>
  <c r="G854" i="3"/>
  <c r="G853" i="3"/>
  <c r="G852" i="3"/>
  <c r="G851" i="3"/>
  <c r="G850" i="3"/>
  <c r="G849" i="3"/>
  <c r="G848" i="3"/>
  <c r="G847" i="3"/>
  <c r="G846" i="3"/>
  <c r="G845" i="3"/>
  <c r="G844" i="3"/>
  <c r="G843" i="3"/>
  <c r="G842" i="3"/>
  <c r="G841" i="3"/>
  <c r="G840" i="3"/>
  <c r="G839" i="3"/>
  <c r="G838" i="3"/>
  <c r="G837" i="3"/>
  <c r="G836" i="3"/>
  <c r="G835" i="3"/>
  <c r="G834" i="3"/>
  <c r="G833" i="3"/>
  <c r="G832" i="3"/>
  <c r="G831" i="3"/>
  <c r="G830" i="3"/>
  <c r="G829" i="3"/>
  <c r="G828" i="3"/>
  <c r="G827" i="3"/>
  <c r="G826" i="3"/>
  <c r="G825" i="3"/>
  <c r="G824" i="3"/>
  <c r="G823" i="3"/>
  <c r="G822" i="3"/>
  <c r="G821" i="3"/>
  <c r="G820" i="3"/>
  <c r="G819" i="3"/>
  <c r="G818" i="3"/>
  <c r="G817" i="3"/>
  <c r="G816" i="3"/>
  <c r="G815" i="3"/>
  <c r="G814" i="3"/>
  <c r="G813" i="3"/>
  <c r="G812" i="3"/>
  <c r="G811" i="3"/>
  <c r="G810" i="3"/>
  <c r="G809" i="3"/>
  <c r="G808" i="3"/>
  <c r="G807" i="3"/>
  <c r="G806" i="3"/>
  <c r="G805" i="3"/>
  <c r="G804" i="3"/>
  <c r="G803" i="3"/>
  <c r="G802" i="3"/>
  <c r="G801" i="3"/>
  <c r="G800" i="3"/>
  <c r="G799" i="3"/>
  <c r="G798" i="3"/>
  <c r="G797" i="3"/>
  <c r="G796" i="3"/>
  <c r="G795" i="3"/>
  <c r="G794" i="3"/>
  <c r="G793" i="3"/>
  <c r="G792" i="3"/>
  <c r="G791" i="3"/>
  <c r="G790" i="3"/>
  <c r="G789" i="3"/>
  <c r="G788" i="3"/>
  <c r="G787" i="3"/>
  <c r="G786" i="3"/>
  <c r="G785" i="3"/>
  <c r="G784" i="3"/>
  <c r="G783" i="3"/>
  <c r="G782" i="3"/>
  <c r="G781" i="3"/>
  <c r="G780" i="3"/>
  <c r="G779" i="3"/>
  <c r="G778" i="3"/>
  <c r="G777" i="3"/>
  <c r="G776" i="3"/>
  <c r="G775" i="3"/>
  <c r="G774" i="3"/>
  <c r="G773" i="3"/>
  <c r="G772" i="3"/>
  <c r="G771" i="3"/>
  <c r="G770" i="3"/>
  <c r="G769" i="3"/>
  <c r="G768" i="3"/>
  <c r="G767" i="3"/>
  <c r="G766" i="3"/>
  <c r="G765" i="3"/>
  <c r="G764" i="3"/>
  <c r="G763" i="3"/>
  <c r="G762" i="3"/>
  <c r="G761" i="3"/>
  <c r="G760" i="3"/>
  <c r="G759" i="3"/>
  <c r="G758" i="3"/>
  <c r="G757" i="3"/>
  <c r="G756" i="3"/>
  <c r="G755" i="3"/>
  <c r="G754" i="3"/>
  <c r="G753" i="3"/>
  <c r="G752" i="3"/>
  <c r="G751" i="3"/>
  <c r="G750" i="3"/>
  <c r="G749" i="3"/>
  <c r="G748" i="3"/>
  <c r="G747" i="3"/>
  <c r="G746" i="3"/>
  <c r="G745" i="3"/>
  <c r="G744" i="3"/>
  <c r="G743" i="3"/>
  <c r="G742" i="3"/>
  <c r="G741" i="3"/>
  <c r="G740" i="3"/>
  <c r="G739" i="3"/>
  <c r="G738" i="3"/>
  <c r="G737" i="3"/>
  <c r="G736" i="3"/>
  <c r="G735" i="3"/>
  <c r="G734" i="3"/>
  <c r="G733" i="3"/>
  <c r="G732" i="3"/>
  <c r="G731" i="3"/>
  <c r="G730" i="3"/>
  <c r="G729" i="3"/>
  <c r="G728" i="3"/>
  <c r="G727" i="3"/>
  <c r="G726" i="3"/>
  <c r="G725" i="3"/>
  <c r="G724" i="3"/>
  <c r="G723" i="3"/>
  <c r="G722" i="3"/>
  <c r="G721" i="3"/>
  <c r="G720" i="3"/>
  <c r="G719" i="3"/>
  <c r="G718" i="3"/>
  <c r="G717" i="3"/>
  <c r="G716" i="3"/>
  <c r="G715" i="3"/>
  <c r="G714" i="3"/>
  <c r="G713" i="3"/>
  <c r="G712" i="3"/>
  <c r="G711" i="3"/>
  <c r="G710" i="3"/>
  <c r="G709" i="3"/>
  <c r="G708" i="3"/>
  <c r="G707" i="3"/>
  <c r="G706" i="3"/>
  <c r="G705" i="3"/>
  <c r="G704" i="3"/>
  <c r="G703" i="3"/>
  <c r="G702" i="3"/>
  <c r="G701" i="3"/>
  <c r="G700" i="3"/>
  <c r="G699" i="3"/>
  <c r="G698" i="3"/>
  <c r="G697" i="3"/>
  <c r="G696" i="3"/>
  <c r="G695" i="3"/>
  <c r="G694" i="3"/>
  <c r="G693" i="3"/>
  <c r="G692" i="3"/>
  <c r="G691" i="3"/>
  <c r="G690" i="3"/>
  <c r="G689" i="3"/>
  <c r="G688" i="3"/>
  <c r="G687" i="3"/>
  <c r="G686" i="3"/>
  <c r="G685" i="3"/>
  <c r="G684" i="3"/>
  <c r="G683" i="3"/>
  <c r="G682" i="3"/>
  <c r="G681" i="3"/>
  <c r="G680" i="3"/>
  <c r="G679" i="3"/>
  <c r="G678" i="3"/>
  <c r="G677" i="3"/>
  <c r="G676" i="3"/>
  <c r="G675" i="3"/>
  <c r="G674" i="3"/>
  <c r="G673" i="3"/>
  <c r="G672" i="3"/>
  <c r="G671" i="3"/>
  <c r="G670" i="3"/>
  <c r="G669" i="3"/>
  <c r="G668" i="3"/>
  <c r="G667" i="3"/>
  <c r="G666" i="3"/>
  <c r="G665" i="3"/>
  <c r="G664" i="3"/>
  <c r="G663" i="3"/>
  <c r="G662" i="3"/>
  <c r="G661" i="3"/>
  <c r="G660" i="3"/>
  <c r="G659" i="3"/>
  <c r="G658" i="3"/>
  <c r="G657" i="3"/>
  <c r="G656" i="3"/>
  <c r="G655" i="3"/>
  <c r="G654" i="3"/>
  <c r="G653" i="3"/>
  <c r="G652" i="3"/>
  <c r="G651" i="3"/>
  <c r="G650" i="3"/>
  <c r="G649" i="3"/>
  <c r="G648" i="3"/>
  <c r="G647" i="3"/>
  <c r="G646" i="3"/>
  <c r="G645" i="3"/>
  <c r="G644" i="3"/>
  <c r="G643" i="3"/>
  <c r="G642" i="3"/>
  <c r="G641" i="3"/>
  <c r="G640" i="3"/>
  <c r="G639" i="3"/>
  <c r="G638" i="3"/>
  <c r="G637" i="3"/>
  <c r="G636" i="3"/>
  <c r="G635" i="3"/>
  <c r="G634" i="3"/>
  <c r="G633" i="3"/>
  <c r="G632" i="3"/>
  <c r="G631" i="3"/>
  <c r="G630" i="3"/>
  <c r="G629" i="3"/>
  <c r="G628" i="3"/>
  <c r="G627" i="3"/>
  <c r="G626" i="3"/>
  <c r="G625" i="3"/>
  <c r="G624" i="3"/>
  <c r="G623" i="3"/>
  <c r="G622" i="3"/>
  <c r="G621" i="3"/>
  <c r="G620" i="3"/>
  <c r="G619" i="3"/>
  <c r="G618" i="3"/>
  <c r="G617" i="3"/>
  <c r="G616" i="3"/>
  <c r="G615" i="3"/>
  <c r="G614" i="3"/>
  <c r="G613" i="3"/>
  <c r="G612" i="3"/>
  <c r="G611" i="3"/>
  <c r="G610" i="3"/>
  <c r="G609" i="3"/>
  <c r="G608" i="3"/>
  <c r="G607" i="3"/>
  <c r="G606" i="3"/>
  <c r="G605" i="3"/>
  <c r="G604" i="3"/>
  <c r="G603" i="3"/>
  <c r="G602" i="3"/>
  <c r="G601" i="3"/>
  <c r="G600" i="3"/>
  <c r="G599" i="3"/>
  <c r="G598" i="3"/>
  <c r="G597" i="3"/>
  <c r="G596" i="3"/>
  <c r="G595" i="3"/>
  <c r="G594" i="3"/>
  <c r="G593" i="3"/>
  <c r="G592" i="3"/>
  <c r="G591" i="3"/>
  <c r="G590" i="3"/>
  <c r="G589" i="3"/>
  <c r="G588" i="3"/>
  <c r="G587" i="3"/>
  <c r="G586" i="3"/>
  <c r="G585" i="3"/>
  <c r="G584" i="3"/>
  <c r="G583" i="3"/>
  <c r="G582" i="3"/>
  <c r="G581" i="3"/>
  <c r="G580" i="3"/>
  <c r="G579" i="3"/>
  <c r="G578" i="3"/>
  <c r="G577" i="3"/>
  <c r="G576" i="3"/>
  <c r="G575" i="3"/>
  <c r="G574" i="3"/>
  <c r="G573" i="3"/>
  <c r="G572" i="3"/>
  <c r="G571" i="3"/>
  <c r="G570" i="3"/>
  <c r="G569" i="3"/>
  <c r="G568" i="3"/>
  <c r="G567" i="3"/>
  <c r="G566" i="3"/>
  <c r="G565" i="3"/>
  <c r="G564" i="3"/>
  <c r="G563" i="3"/>
  <c r="G562" i="3"/>
  <c r="G561" i="3"/>
  <c r="G560" i="3"/>
  <c r="G559" i="3"/>
  <c r="G558" i="3"/>
  <c r="G557" i="3"/>
  <c r="G556" i="3"/>
  <c r="G555" i="3"/>
  <c r="G554" i="3"/>
  <c r="G553" i="3"/>
  <c r="G552" i="3"/>
  <c r="G551" i="3"/>
  <c r="G550" i="3"/>
  <c r="G549" i="3"/>
  <c r="G548" i="3"/>
  <c r="G547" i="3"/>
  <c r="G546" i="3"/>
  <c r="G545" i="3"/>
  <c r="G544" i="3"/>
  <c r="G543" i="3"/>
  <c r="G542" i="3"/>
  <c r="G541" i="3"/>
  <c r="G540" i="3"/>
  <c r="G539" i="3"/>
  <c r="G538" i="3"/>
  <c r="G537" i="3"/>
  <c r="G536" i="3"/>
  <c r="G535" i="3"/>
  <c r="G534" i="3"/>
  <c r="G533" i="3"/>
  <c r="G532" i="3"/>
  <c r="G531" i="3"/>
  <c r="G530" i="3"/>
  <c r="G529" i="3"/>
  <c r="G528" i="3"/>
  <c r="G527" i="3"/>
  <c r="G526" i="3"/>
  <c r="G525" i="3"/>
  <c r="G524" i="3"/>
  <c r="G523" i="3"/>
  <c r="G522" i="3"/>
  <c r="G521" i="3"/>
  <c r="G520" i="3"/>
  <c r="G519" i="3"/>
  <c r="G518" i="3"/>
  <c r="G517" i="3"/>
  <c r="G516" i="3"/>
  <c r="G515" i="3"/>
  <c r="G514" i="3"/>
  <c r="G513" i="3"/>
  <c r="G512" i="3"/>
  <c r="G511" i="3"/>
  <c r="G510" i="3"/>
  <c r="G509" i="3"/>
  <c r="G508" i="3"/>
  <c r="G507" i="3"/>
  <c r="G506" i="3"/>
  <c r="G505" i="3"/>
  <c r="G504" i="3"/>
  <c r="G503" i="3"/>
  <c r="G502" i="3"/>
  <c r="G501" i="3"/>
  <c r="G500" i="3"/>
  <c r="G499" i="3"/>
  <c r="G498" i="3"/>
  <c r="G497" i="3"/>
  <c r="G496" i="3"/>
  <c r="G495" i="3"/>
  <c r="G494" i="3"/>
  <c r="G493" i="3"/>
  <c r="G492" i="3"/>
  <c r="G491" i="3"/>
  <c r="G490" i="3"/>
  <c r="G489" i="3"/>
  <c r="G488" i="3"/>
  <c r="G487" i="3"/>
  <c r="G486" i="3"/>
  <c r="G485" i="3"/>
  <c r="G484" i="3"/>
  <c r="G483" i="3"/>
  <c r="G482" i="3"/>
  <c r="G481" i="3"/>
  <c r="G480" i="3"/>
  <c r="G479" i="3"/>
  <c r="G478" i="3"/>
  <c r="G477" i="3"/>
  <c r="G476" i="3"/>
  <c r="G475" i="3"/>
  <c r="G474" i="3"/>
  <c r="G473" i="3"/>
  <c r="G472" i="3"/>
  <c r="G471" i="3"/>
  <c r="G470" i="3"/>
  <c r="G469" i="3"/>
  <c r="G468" i="3"/>
  <c r="G467" i="3"/>
  <c r="G466" i="3"/>
  <c r="G465" i="3"/>
  <c r="G464" i="3"/>
  <c r="G463" i="3"/>
  <c r="G462" i="3"/>
  <c r="G461" i="3"/>
  <c r="G460" i="3"/>
  <c r="G459" i="3"/>
  <c r="G458" i="3"/>
  <c r="G457" i="3"/>
  <c r="G456" i="3"/>
  <c r="G455" i="3"/>
  <c r="G454" i="3"/>
  <c r="G453" i="3"/>
  <c r="G452" i="3"/>
  <c r="G451" i="3"/>
  <c r="G450" i="3"/>
  <c r="G449" i="3"/>
  <c r="G448" i="3"/>
  <c r="G447" i="3"/>
  <c r="G446" i="3"/>
  <c r="G445" i="3"/>
  <c r="G444" i="3"/>
  <c r="G443" i="3"/>
  <c r="G442" i="3"/>
  <c r="G441" i="3"/>
  <c r="G440" i="3"/>
  <c r="G439" i="3"/>
  <c r="G438" i="3"/>
  <c r="G437" i="3"/>
  <c r="G436" i="3"/>
  <c r="G435" i="3"/>
  <c r="G434" i="3"/>
  <c r="G433" i="3"/>
  <c r="G432" i="3"/>
  <c r="G431" i="3"/>
  <c r="G430" i="3"/>
  <c r="G429" i="3"/>
  <c r="G428" i="3"/>
  <c r="G427" i="3"/>
  <c r="G426" i="3"/>
  <c r="G425" i="3"/>
  <c r="G424" i="3"/>
  <c r="G423" i="3"/>
  <c r="G422" i="3"/>
  <c r="G421" i="3"/>
  <c r="G420" i="3"/>
  <c r="G419" i="3"/>
  <c r="G418" i="3"/>
  <c r="G417" i="3"/>
  <c r="G416" i="3"/>
  <c r="G415" i="3"/>
  <c r="G414" i="3"/>
  <c r="G413" i="3"/>
  <c r="G412" i="3"/>
  <c r="G411" i="3"/>
  <c r="G410" i="3"/>
  <c r="G409" i="3"/>
  <c r="G408" i="3"/>
  <c r="G407" i="3"/>
  <c r="G406" i="3"/>
  <c r="G405" i="3"/>
  <c r="G404" i="3"/>
  <c r="G403" i="3"/>
  <c r="G402" i="3"/>
  <c r="G401" i="3"/>
  <c r="G400" i="3"/>
  <c r="G399" i="3"/>
  <c r="G398" i="3"/>
  <c r="G397" i="3"/>
  <c r="G396" i="3"/>
  <c r="G395" i="3"/>
  <c r="G394" i="3"/>
  <c r="G393" i="3"/>
  <c r="G392" i="3"/>
  <c r="G391" i="3"/>
  <c r="G390" i="3"/>
  <c r="G389" i="3"/>
  <c r="G388" i="3"/>
  <c r="G387" i="3"/>
  <c r="G386" i="3"/>
  <c r="G385" i="3"/>
  <c r="G384" i="3"/>
  <c r="G383" i="3"/>
  <c r="G382" i="3"/>
  <c r="G381" i="3"/>
  <c r="G380" i="3"/>
  <c r="G379" i="3"/>
  <c r="G378" i="3"/>
  <c r="G377" i="3"/>
  <c r="G376" i="3"/>
  <c r="G375" i="3"/>
  <c r="G374" i="3"/>
  <c r="G373" i="3"/>
  <c r="G372" i="3"/>
  <c r="G371" i="3"/>
  <c r="G370" i="3"/>
  <c r="G369" i="3"/>
  <c r="G368" i="3"/>
  <c r="G367" i="3"/>
  <c r="G366" i="3"/>
  <c r="G365" i="3"/>
  <c r="G364" i="3"/>
  <c r="G363" i="3"/>
  <c r="G362" i="3"/>
  <c r="G361" i="3"/>
  <c r="G360" i="3"/>
  <c r="G359" i="3"/>
  <c r="G358" i="3"/>
  <c r="G357" i="3"/>
  <c r="G356" i="3"/>
  <c r="G355" i="3"/>
  <c r="G354" i="3"/>
  <c r="G353" i="3"/>
  <c r="G352" i="3"/>
  <c r="G351" i="3"/>
  <c r="G350" i="3"/>
  <c r="G349" i="3"/>
  <c r="G348" i="3"/>
  <c r="G347" i="3"/>
  <c r="G346" i="3"/>
  <c r="G345" i="3"/>
  <c r="G344" i="3"/>
  <c r="G343" i="3"/>
  <c r="G342" i="3"/>
  <c r="G341" i="3"/>
  <c r="G340" i="3"/>
  <c r="G339" i="3"/>
  <c r="G338" i="3"/>
  <c r="G337" i="3"/>
  <c r="G336" i="3"/>
  <c r="G335" i="3"/>
  <c r="G334" i="3"/>
  <c r="G333" i="3"/>
  <c r="G332" i="3"/>
  <c r="G331" i="3"/>
  <c r="G330" i="3"/>
  <c r="G329" i="3"/>
  <c r="G328" i="3"/>
  <c r="G327" i="3"/>
  <c r="G326" i="3"/>
  <c r="G325" i="3"/>
  <c r="G324" i="3"/>
  <c r="G323" i="3"/>
  <c r="G322" i="3"/>
  <c r="G321" i="3"/>
  <c r="G320" i="3"/>
  <c r="G319" i="3"/>
  <c r="G318" i="3"/>
  <c r="G317" i="3"/>
  <c r="G316" i="3"/>
  <c r="G315" i="3"/>
  <c r="G314" i="3"/>
  <c r="G313" i="3"/>
  <c r="G312" i="3"/>
  <c r="G311" i="3"/>
  <c r="G310" i="3"/>
  <c r="G309" i="3"/>
  <c r="G308" i="3"/>
  <c r="G307" i="3"/>
  <c r="G306" i="3"/>
  <c r="G305" i="3"/>
  <c r="G304" i="3"/>
  <c r="G303" i="3"/>
  <c r="G302" i="3"/>
  <c r="G301" i="3"/>
  <c r="G300" i="3"/>
  <c r="G299" i="3"/>
  <c r="G298" i="3"/>
  <c r="G297" i="3"/>
  <c r="G296" i="3"/>
  <c r="G295" i="3"/>
  <c r="G294" i="3"/>
  <c r="G293" i="3"/>
  <c r="G292" i="3"/>
  <c r="G291" i="3"/>
  <c r="G290" i="3"/>
  <c r="G289" i="3"/>
  <c r="G288" i="3"/>
  <c r="G287" i="3"/>
  <c r="G286" i="3"/>
  <c r="G285" i="3"/>
  <c r="G284" i="3"/>
  <c r="G283" i="3"/>
  <c r="G282" i="3"/>
  <c r="G281" i="3"/>
  <c r="G280" i="3"/>
  <c r="G279" i="3"/>
  <c r="G278" i="3"/>
  <c r="G277" i="3"/>
  <c r="G276" i="3"/>
  <c r="G275" i="3"/>
  <c r="G274" i="3"/>
  <c r="G273" i="3"/>
  <c r="G272" i="3"/>
  <c r="G271" i="3"/>
  <c r="G270" i="3"/>
  <c r="G269" i="3"/>
  <c r="G268" i="3"/>
  <c r="G267" i="3"/>
  <c r="G266" i="3"/>
  <c r="G265" i="3"/>
  <c r="G264" i="3"/>
  <c r="G263" i="3"/>
  <c r="G262" i="3"/>
  <c r="G261" i="3"/>
  <c r="G260" i="3"/>
  <c r="G259" i="3"/>
  <c r="G258" i="3"/>
  <c r="G257" i="3"/>
  <c r="G256" i="3"/>
  <c r="G255" i="3"/>
  <c r="G254" i="3"/>
  <c r="G253" i="3"/>
  <c r="G252" i="3"/>
  <c r="G251" i="3"/>
  <c r="G250" i="3"/>
  <c r="G249" i="3"/>
  <c r="G248" i="3"/>
  <c r="G247" i="3"/>
  <c r="G246" i="3"/>
  <c r="G245" i="3"/>
  <c r="G244" i="3"/>
  <c r="G243" i="3"/>
  <c r="G242" i="3"/>
  <c r="G241" i="3"/>
  <c r="G240" i="3"/>
  <c r="G239" i="3"/>
  <c r="G238" i="3"/>
  <c r="G237" i="3"/>
  <c r="G236" i="3"/>
  <c r="G235" i="3"/>
  <c r="G234" i="3"/>
  <c r="G233" i="3"/>
  <c r="G232" i="3"/>
  <c r="G231" i="3"/>
  <c r="G230" i="3"/>
  <c r="G229" i="3"/>
  <c r="G228" i="3"/>
  <c r="G227" i="3"/>
  <c r="G226" i="3"/>
  <c r="G225" i="3"/>
  <c r="G224" i="3"/>
  <c r="G223" i="3"/>
  <c r="G222" i="3"/>
  <c r="G221" i="3"/>
  <c r="G220" i="3"/>
  <c r="G219" i="3"/>
  <c r="G218" i="3"/>
  <c r="G217" i="3"/>
  <c r="G216" i="3"/>
  <c r="G215" i="3"/>
  <c r="G214" i="3"/>
  <c r="G213" i="3"/>
  <c r="G212" i="3"/>
  <c r="G211" i="3"/>
  <c r="G210" i="3"/>
  <c r="G209" i="3"/>
  <c r="G208" i="3"/>
  <c r="G207" i="3"/>
  <c r="G206" i="3"/>
  <c r="G205" i="3"/>
  <c r="G204" i="3"/>
  <c r="G203" i="3"/>
  <c r="G202" i="3"/>
  <c r="G201" i="3"/>
  <c r="G200" i="3"/>
  <c r="G199" i="3"/>
  <c r="G198" i="3"/>
  <c r="G197" i="3"/>
  <c r="G196" i="3"/>
  <c r="G195" i="3"/>
  <c r="G194" i="3"/>
  <c r="G193" i="3"/>
  <c r="G192" i="3"/>
  <c r="G191" i="3"/>
  <c r="G190" i="3"/>
  <c r="G189" i="3"/>
  <c r="G188" i="3"/>
  <c r="G187" i="3"/>
  <c r="G186" i="3"/>
  <c r="G185" i="3"/>
  <c r="G184" i="3"/>
  <c r="G183" i="3"/>
  <c r="G182" i="3"/>
  <c r="G181" i="3"/>
  <c r="G180" i="3"/>
  <c r="G179" i="3"/>
  <c r="G178" i="3"/>
  <c r="G177" i="3"/>
  <c r="G176" i="3"/>
  <c r="G175" i="3"/>
  <c r="G174" i="3"/>
  <c r="G173" i="3"/>
  <c r="G172" i="3"/>
  <c r="G171" i="3"/>
  <c r="G170" i="3"/>
  <c r="G169" i="3"/>
  <c r="G168" i="3"/>
  <c r="G167" i="3"/>
  <c r="G166" i="3"/>
  <c r="G165" i="3"/>
  <c r="G164" i="3"/>
  <c r="G163" i="3"/>
  <c r="G162" i="3"/>
  <c r="G161" i="3"/>
  <c r="G160" i="3"/>
  <c r="G159" i="3"/>
  <c r="G158" i="3"/>
  <c r="G157" i="3"/>
  <c r="G156" i="3"/>
  <c r="G155" i="3"/>
  <c r="G154" i="3"/>
  <c r="G153" i="3"/>
  <c r="G152" i="3"/>
  <c r="G151" i="3"/>
  <c r="G150" i="3"/>
  <c r="G149" i="3"/>
  <c r="G148" i="3"/>
  <c r="G147" i="3"/>
  <c r="G146" i="3"/>
  <c r="G145" i="3"/>
  <c r="G144" i="3"/>
  <c r="G143" i="3"/>
  <c r="G142" i="3"/>
  <c r="G141" i="3"/>
  <c r="G140" i="3"/>
  <c r="G139" i="3"/>
  <c r="G138" i="3"/>
  <c r="G137" i="3"/>
  <c r="G136" i="3"/>
  <c r="G135" i="3"/>
  <c r="G134" i="3"/>
  <c r="G133" i="3"/>
  <c r="G132" i="3"/>
  <c r="G131" i="3"/>
  <c r="G130" i="3"/>
  <c r="G129" i="3"/>
  <c r="G128" i="3"/>
  <c r="G127" i="3"/>
  <c r="G126" i="3"/>
  <c r="G125" i="3"/>
  <c r="G124" i="3"/>
  <c r="G123" i="3"/>
  <c r="G122" i="3"/>
  <c r="G121" i="3"/>
  <c r="G120" i="3"/>
  <c r="G119" i="3"/>
  <c r="G118" i="3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2" i="3"/>
  <c r="AG22" i="7" l="1"/>
  <c r="AG17" i="7"/>
  <c r="AG25" i="7"/>
  <c r="AG18" i="7"/>
  <c r="AG28" i="7"/>
  <c r="AG21" i="7"/>
  <c r="AG26" i="7"/>
</calcChain>
</file>

<file path=xl/sharedStrings.xml><?xml version="1.0" encoding="utf-8"?>
<sst xmlns="http://schemas.openxmlformats.org/spreadsheetml/2006/main" count="94830" uniqueCount="58091">
  <si>
    <t>Gene stable ID</t>
  </si>
  <si>
    <t>Gene description</t>
  </si>
  <si>
    <t>Chromosome/scaffold name</t>
  </si>
  <si>
    <t>Gene start (bp)</t>
  </si>
  <si>
    <t>Gene type</t>
  </si>
  <si>
    <t>Gene name</t>
  </si>
  <si>
    <t>ENSBTAG00000047958</t>
  </si>
  <si>
    <t>dipeptidyl peptidase 7 [Source:VGNC Symbol;Acc:VGNC:28188]</t>
  </si>
  <si>
    <t>GJ059509.1</t>
  </si>
  <si>
    <t>protein_coding</t>
  </si>
  <si>
    <t>DPP7</t>
  </si>
  <si>
    <t>ENSBTAG00000020495</t>
  </si>
  <si>
    <t>SH3 and SYLF domain containing 1 [Source:VGNC Symbol;Acc:VGNC:34584]</t>
  </si>
  <si>
    <t>GJ058424.1</t>
  </si>
  <si>
    <t>SH3YL1</t>
  </si>
  <si>
    <t>ENSBTAG00000003540</t>
  </si>
  <si>
    <t>myelin transcription factor 1 like [Source:NCBI gene;Acc:537684]</t>
  </si>
  <si>
    <t>GJ058437.1</t>
  </si>
  <si>
    <t>MYT1L</t>
  </si>
  <si>
    <t>ENSBTAG00000035144</t>
  </si>
  <si>
    <t>phosphatidylinositol-specific phospholipase C, X domain containing 1 [Source:NCBI gene;Acc:100125761]</t>
  </si>
  <si>
    <t>GJ060118.1</t>
  </si>
  <si>
    <t>PLCXD1</t>
  </si>
  <si>
    <t>ENSBTAG00000038537</t>
  </si>
  <si>
    <t>ENSBTAG00000038364</t>
  </si>
  <si>
    <t>ENSBTAG00000000617</t>
  </si>
  <si>
    <t>ENSBTAG00000047333</t>
  </si>
  <si>
    <t>olfactory receptor 5D13 [Source:NCBI gene;Acc:784595]</t>
  </si>
  <si>
    <t>ENSBTAG00000011895</t>
  </si>
  <si>
    <t>pantothenate kinase 3 [Source:VGNC Symbol;Acc:VGNC:32565]</t>
  </si>
  <si>
    <t>PANK3</t>
  </si>
  <si>
    <t>ENSBTAG00000017746</t>
  </si>
  <si>
    <t>slit guidance ligand 3 [Source:VGNC Symbol;Acc:VGNC:34961]</t>
  </si>
  <si>
    <t>SLIT3</t>
  </si>
  <si>
    <t>ENSBTAG00000018857</t>
  </si>
  <si>
    <t>RAB4A, member RAS oncogene family [Source:VGNC Symbol;Acc:VGNC:33657]</t>
  </si>
  <si>
    <t>RAB4A</t>
  </si>
  <si>
    <t>ENSBTAG00000008584</t>
  </si>
  <si>
    <t>CLN8, transmembrane ER and ERGIC protein [Source:NCBI gene;Acc:530874]</t>
  </si>
  <si>
    <t>CLN8</t>
  </si>
  <si>
    <t>ENSBTAG00000000079</t>
  </si>
  <si>
    <t>centriole, cilia and spindle associated protein [Source:VGNC Symbol;Acc:VGNC:26992]</t>
  </si>
  <si>
    <t>CCSAP</t>
  </si>
  <si>
    <t>ENSBTAG00000047124</t>
  </si>
  <si>
    <t>acetylserotonin O-methyltransferase [Source:NCBI gene;Acc:281013]</t>
  </si>
  <si>
    <t>GJ059670.1</t>
  </si>
  <si>
    <t>ASMT</t>
  </si>
  <si>
    <t>ENSBTAG00000008585</t>
  </si>
  <si>
    <t>Rho guanine nucleotide exchange factor 10 [Source:VGNC Symbol;Acc:VGNC:26104]</t>
  </si>
  <si>
    <t>ARHGEF10</t>
  </si>
  <si>
    <t>ENSBTAG00000046332</t>
  </si>
  <si>
    <t>actin, alpha 1, skeletal muscle [Source:VGNC Symbol;Acc:VGNC:25573]</t>
  </si>
  <si>
    <t>ACTA1</t>
  </si>
  <si>
    <t>ENSBTAG00000004965</t>
  </si>
  <si>
    <t>nucleoporin 133 [Source:VGNC Symbol;Acc:VGNC:32351]</t>
  </si>
  <si>
    <t>NUP133</t>
  </si>
  <si>
    <t>ENSBTAG00000017053</t>
  </si>
  <si>
    <t>ATP binding cassette subfamily B member 10 [Source:VGNC Symbol;Acc:VGNC:25462]</t>
  </si>
  <si>
    <t>ABCB10</t>
  </si>
  <si>
    <t>ENSBTAG00000008180</t>
  </si>
  <si>
    <t>spindle apparatus coiled-coil protein 1 [Source:VGNC Symbol;Acc:VGNC:50114]</t>
  </si>
  <si>
    <t>SPDL1</t>
  </si>
  <si>
    <t>ENSBTAG00000018284</t>
  </si>
  <si>
    <t>kelch repeat and BTB domain containing 11 [Source:VGNC Symbol;Acc:VGNC:30412]</t>
  </si>
  <si>
    <t>KBTBD11</t>
  </si>
  <si>
    <t>ENSBTAG00000009387</t>
  </si>
  <si>
    <t>myomesin 2 [Source:VGNC Symbol;Acc:VGNC:31838]</t>
  </si>
  <si>
    <t>MYOM2</t>
  </si>
  <si>
    <t>ENSBTAG00000014612</t>
  </si>
  <si>
    <t>dedicator of cytokinesis 2 [Source:VGNC Symbol;Acc:VGNC:28157]</t>
  </si>
  <si>
    <t>DOCK2</t>
  </si>
  <si>
    <t>ENSBTAG00000034225</t>
  </si>
  <si>
    <t>ENSBTAG00000010180</t>
  </si>
  <si>
    <t>URB2 ribosome biogenesis 2 homolog (S. cerevisiae) [Source:NCBI gene;Acc:514623]</t>
  </si>
  <si>
    <t>URB2</t>
  </si>
  <si>
    <t>ENSBTAG00000004870</t>
  </si>
  <si>
    <t>polypeptide N-acetylgalactosaminyltransferase 2 [Source:VGNC Symbol;Acc:VGNC:29231]</t>
  </si>
  <si>
    <t>GALNT2</t>
  </si>
  <si>
    <t>ENSBTAG00000027205</t>
  </si>
  <si>
    <t>piggyBac transposable element derived 5 [Source:VGNC Symbol;Acc:VGNC:32784]</t>
  </si>
  <si>
    <t>PGBD5</t>
  </si>
  <si>
    <t>ENSBTAG00000048153</t>
  </si>
  <si>
    <t>ENSBTAG00000018691</t>
  </si>
  <si>
    <t>ras homolog family member U [Source:VGNC Symbol;Acc:VGNC:33955]</t>
  </si>
  <si>
    <t>RHOU</t>
  </si>
  <si>
    <t>ENSBTAG00000039837</t>
  </si>
  <si>
    <t>olfactory receptor, family 5, subfamily L, member 2 [Source:NCBI gene;Acc:512400]</t>
  </si>
  <si>
    <t>ENSBTAG00000038418</t>
  </si>
  <si>
    <t>olfactory receptor 5L2-like [Source:NCBI gene;Acc:787869]</t>
  </si>
  <si>
    <t>ENSBTAG00000004217</t>
  </si>
  <si>
    <t>ENSBTAG00000026065</t>
  </si>
  <si>
    <t>olfactory receptor 4P4-like [Source:NCBI gene;Acc:104968693]</t>
  </si>
  <si>
    <t>ENSBTAG00000047434</t>
  </si>
  <si>
    <t>translin associated factor X [Source:NCBI gene;Acc:533927]</t>
  </si>
  <si>
    <t>TSNAX</t>
  </si>
  <si>
    <t>ENSBTAG00000045608</t>
  </si>
  <si>
    <t>egl-9 family hypoxia inducible factor 1 [Source:NCBI gene;Acc:534075]</t>
  </si>
  <si>
    <t>EGLN1</t>
  </si>
  <si>
    <t>ENSBTAG00000010500</t>
  </si>
  <si>
    <t>egl nine homolog 1 [Source:NCBI gene;Acc:107131274]</t>
  </si>
  <si>
    <t>ENSBTAG00000006112</t>
  </si>
  <si>
    <t>SprT-like N-terminal domain [Source:VGNC Symbol;Acc:VGNC:35240]</t>
  </si>
  <si>
    <t>SPRTN</t>
  </si>
  <si>
    <t>ENSBTAG00000031593</t>
  </si>
  <si>
    <t>GJ059556.1</t>
  </si>
  <si>
    <t>ENSBTAG00000020072</t>
  </si>
  <si>
    <t>cathelicidin 4 [Source:NCBI gene;Acc:282166]</t>
  </si>
  <si>
    <t>CATHL4</t>
  </si>
  <si>
    <t>ENSBTAG00000010773</t>
  </si>
  <si>
    <t>glyceronephosphate O-acyltransferase [Source:HGNC Symbol;Acc:HGNC:4416]</t>
  </si>
  <si>
    <t>GNPAT</t>
  </si>
  <si>
    <t>ENSBTAG00000002134</t>
  </si>
  <si>
    <t>family with sequence similarity 196 member B [Source:VGNC Symbol;Acc:VGNC:28776]</t>
  </si>
  <si>
    <t>FAM196B</t>
  </si>
  <si>
    <t>ENSBTAG00000014620</t>
  </si>
  <si>
    <t>forkhead box I1 [Source:VGNC Symbol;Acc:VGNC:29087]</t>
  </si>
  <si>
    <t>FOXI1</t>
  </si>
  <si>
    <t>ENSBTAG00000046449</t>
  </si>
  <si>
    <t>ENSBTAG00000009381</t>
  </si>
  <si>
    <t>lymphocyte cytosolic protein 2 [Source:VGNC Symbol;Acc:VGNC:30818]</t>
  </si>
  <si>
    <t>LCP2</t>
  </si>
  <si>
    <t>ENSBTAG00000002985</t>
  </si>
  <si>
    <t>potassium calcium-activated channel subfamily M regulatory beta subunit 1 [Source:VGNC Symbol;Acc:VGNC:30480]</t>
  </si>
  <si>
    <t>KCNMB1</t>
  </si>
  <si>
    <t>ENSBTAG00000002865</t>
  </si>
  <si>
    <t>potassium voltage-gated channel interacting protein 1 [Source:VGNC Symbol;Acc:VGNC:30450]</t>
  </si>
  <si>
    <t>KCNIP1</t>
  </si>
  <si>
    <t>ENSBTAG00000009739</t>
  </si>
  <si>
    <t>CUB and Sushi multiple domains 1 [Source:NCBI gene;Acc:526825]</t>
  </si>
  <si>
    <t>CSMD1</t>
  </si>
  <si>
    <t>ENSBTAG00000002779</t>
  </si>
  <si>
    <t>gamma-aminobutyric acid type A receptor pi subunit [Source:VGNC Symbol;Acc:VGNC:29201]</t>
  </si>
  <si>
    <t>GABRP</t>
  </si>
  <si>
    <t>ENSBTAG00000024801</t>
  </si>
  <si>
    <t>RAN binding protein 17 [Source:HGNC Symbol;Acc:HGNC:14428]</t>
  </si>
  <si>
    <t>RANBP17</t>
  </si>
  <si>
    <t>ENSBTAG00000010765</t>
  </si>
  <si>
    <t>chromosome 28 C1orf131 homolog [Source:VGNC Symbol;Acc:VGNC:52697]</t>
  </si>
  <si>
    <t>C28H1orf131</t>
  </si>
  <si>
    <t>ENSBTAG00000022684</t>
  </si>
  <si>
    <t>ENSBTAG00000047877</t>
  </si>
  <si>
    <t>tripartite motif containing 67 [Source:HGNC Symbol;Acc:HGNC:31859]</t>
  </si>
  <si>
    <t>TRIM67</t>
  </si>
  <si>
    <t>ENSBTAG00000010003</t>
  </si>
  <si>
    <t>T cell leukemia homeobox 3 [Source:NCBI gene;Acc:618473]</t>
  </si>
  <si>
    <t>TLX3</t>
  </si>
  <si>
    <t>ENSBTAG00000015316</t>
  </si>
  <si>
    <t>nucleophosmin 1 [Source:NCBI gene;Acc:614028]</t>
  </si>
  <si>
    <t>NPM1</t>
  </si>
  <si>
    <t>ENSBTAG00000035013</t>
  </si>
  <si>
    <t>histone H3-like centromeric protein A [Source:NCBI gene;Acc:782601]</t>
  </si>
  <si>
    <t>ENSBTAG00000023073</t>
  </si>
  <si>
    <t>family with sequence similarity 89 member A [Source:VGNC Symbol;Acc:VGNC:28842]</t>
  </si>
  <si>
    <t>FAM89A</t>
  </si>
  <si>
    <t>ENSBTAG00000011032</t>
  </si>
  <si>
    <t>microcephalin 1 [Source:VGNC Symbol;Acc:VGNC:31321]</t>
  </si>
  <si>
    <t>MCPH1</t>
  </si>
  <si>
    <t>ENSBTAG00000021822</t>
  </si>
  <si>
    <t>ARV1 homolog, fatty acid homeostasis modulator [Source:VGNC Symbol;Acc:VGNC:26182]</t>
  </si>
  <si>
    <t>ARV1</t>
  </si>
  <si>
    <t>ENSBTAG00000010367</t>
  </si>
  <si>
    <t>tetratricopeptide repeat domain 13 [Source:VGNC Symbol;Acc:VGNC:36455]</t>
  </si>
  <si>
    <t>TTC13</t>
  </si>
  <si>
    <t>ENSBTAG00000011034</t>
  </si>
  <si>
    <t>angiopoietin 2 [Source:VGNC Symbol;Acc:VGNC:25888]</t>
  </si>
  <si>
    <t>ANGPT2</t>
  </si>
  <si>
    <t>ENSBTAG00000004922</t>
  </si>
  <si>
    <t>1-acylglycerol-3-phosphate O-acyltransferase 5 [Source:VGNC Symbol;Acc:VGNC:25738]</t>
  </si>
  <si>
    <t>AGPAT5</t>
  </si>
  <si>
    <t>ENSBTAG00000007473</t>
  </si>
  <si>
    <t>XK related 5 [Source:VGNC Symbol;Acc:VGNC:36988]</t>
  </si>
  <si>
    <t>XKR5</t>
  </si>
  <si>
    <t>ENSBTAG00000007477</t>
  </si>
  <si>
    <t>ENSBTAG00000008519</t>
  </si>
  <si>
    <t>ENSBTAG00000023074</t>
  </si>
  <si>
    <t>chromosome 1 open reading frame 198 [Source:HGNC Symbol;Acc:HGNC:25900]</t>
  </si>
  <si>
    <t>C1orf198</t>
  </si>
  <si>
    <t>ENSBTAG00000048171</t>
  </si>
  <si>
    <t>tracheal antimicrobial peptide [Source:NCBI gene;Acc:286837]</t>
  </si>
  <si>
    <t>TAP</t>
  </si>
  <si>
    <t>ENSBTAG00000045626</t>
  </si>
  <si>
    <t>beta-defensin 103B-like [Source:NCBI gene;Acc:789175]</t>
  </si>
  <si>
    <t>ENSBTAG00000034952</t>
  </si>
  <si>
    <t>sperm associated antigen 11B [Source:NCBI gene;Acc:783025]</t>
  </si>
  <si>
    <t>SPAG11B</t>
  </si>
  <si>
    <t>ENSBTAG00000045932</t>
  </si>
  <si>
    <t>ENSBTAG00000046204</t>
  </si>
  <si>
    <t>zinc finger protein 705A [Source:NCBI gene;Acc:100125413]</t>
  </si>
  <si>
    <t>ZNF705A</t>
  </si>
  <si>
    <t>ENSBTAG00000007340</t>
  </si>
  <si>
    <t>ENSBTAG00000027225</t>
  </si>
  <si>
    <t>lingual antimicrobial peptide [Source:NCBI gene;Acc:403090]</t>
  </si>
  <si>
    <t>LAP</t>
  </si>
  <si>
    <t>ENSBTAG00000046937</t>
  </si>
  <si>
    <t>beta-defensin-like [Source:NCBI gene;Acc:783012]</t>
  </si>
  <si>
    <t>ENSBTAG00000039845</t>
  </si>
  <si>
    <t>ENSBTAG00000047421</t>
  </si>
  <si>
    <t>ENSBTAG00000047740</t>
  </si>
  <si>
    <t>ENSBTAG00000025021</t>
  </si>
  <si>
    <t>ENSBTAG00000046144</t>
  </si>
  <si>
    <t>Bos taurus defensin beta 7 (DEFB7), mRNA. [Source:RefSeq mRNA;Acc:NM_001102362]</t>
  </si>
  <si>
    <t>DEFB7</t>
  </si>
  <si>
    <t>ENSBTAG00000039856</t>
  </si>
  <si>
    <t>Bos taurus defensin beta 6 (DEFB6), mRNA. [Source:RefSeq mRNA;Acc:NM_001313991]</t>
  </si>
  <si>
    <t>DEFB6</t>
  </si>
  <si>
    <t>ENSBTAG00000047363</t>
  </si>
  <si>
    <t>Bos taurus Beta-defensin 13 (DEFB13), mRNA. [Source:RefSeq mRNA;Acc:NM_001324541]</t>
  </si>
  <si>
    <t>DEFB13</t>
  </si>
  <si>
    <t>ENSBTAG00000023157</t>
  </si>
  <si>
    <t>putative protein FAM90A23P [Source:NCBI gene;Acc:101907165]</t>
  </si>
  <si>
    <t>ENSBTAG00000047284</t>
  </si>
  <si>
    <t>defensin, beta 4A [Source:NCBI gene;Acc:286836]</t>
  </si>
  <si>
    <t>DEFB4A</t>
  </si>
  <si>
    <t>ENSBTAG00000045649</t>
  </si>
  <si>
    <t>defensin, beta [Source:NCBI gene;Acc:768318]</t>
  </si>
  <si>
    <t>DEFB</t>
  </si>
  <si>
    <t>ENSBTAG00000033545</t>
  </si>
  <si>
    <t>enteric beta-defensin [Source:NCBI gene;Acc:281743]</t>
  </si>
  <si>
    <t>EBD</t>
  </si>
  <si>
    <t>ENSBTAG00000034954</t>
  </si>
  <si>
    <t>defensin, beta 5 [Source:NCBI gene;Acc:783935]</t>
  </si>
  <si>
    <t>DEFB5</t>
  </si>
  <si>
    <t>ENSBTAG00000010248</t>
  </si>
  <si>
    <t>ENSBTAG00000000942</t>
  </si>
  <si>
    <t>signal induced proliferation associated 1 like 2 [Source:VGNC Symbol;Acc:VGNC:34629]</t>
  </si>
  <si>
    <t>SIPA1L2</t>
  </si>
  <si>
    <t>ENSBTAG00000048249</t>
  </si>
  <si>
    <t>Bos taurus beta-defensin 1 (DEFB1), mRNA. [Source:RefSeq mRNA;Acc:NM_001324544]</t>
  </si>
  <si>
    <t>DEFB1</t>
  </si>
  <si>
    <t>ENSBTAG00000046405</t>
  </si>
  <si>
    <t>ENSBTAG00000038504</t>
  </si>
  <si>
    <t>ENSBTAG00000035183</t>
  </si>
  <si>
    <t>beta-defensin 10 [Source:NCBI gene;Acc:100141457]</t>
  </si>
  <si>
    <t>DEFB10</t>
  </si>
  <si>
    <t>ENSBTAG00000004231</t>
  </si>
  <si>
    <t>glycoprotein M6A [Source:HGNC Symbol;Acc:HGNC:4460]</t>
  </si>
  <si>
    <t>GPM6A</t>
  </si>
  <si>
    <t>ENSBTAG00000046071</t>
  </si>
  <si>
    <t>ENSBTAG00000014135</t>
  </si>
  <si>
    <t>WD repeat domain 17 [Source:VGNC Symbol;Acc:VGNC:36884]</t>
  </si>
  <si>
    <t>WDR17</t>
  </si>
  <si>
    <t>ENSBTAG00000013935</t>
  </si>
  <si>
    <t>nucleoside-triphosphatase, cancer-related [Source:NCBI gene;Acc:521103]</t>
  </si>
  <si>
    <t>NTPCR</t>
  </si>
  <si>
    <t>ENSBTAG00000000535</t>
  </si>
  <si>
    <t>pecanex homolog 2 [Source:VGNC Symbol;Acc:VGNC:32639]</t>
  </si>
  <si>
    <t>PCNX2</t>
  </si>
  <si>
    <t>ENSBTAG00000014141</t>
  </si>
  <si>
    <t>spermatogenesis associated 4 [Source:VGNC Symbol;Acc:VGNC:35184]</t>
  </si>
  <si>
    <t>SPATA4</t>
  </si>
  <si>
    <t>ENSBTAG00000014143</t>
  </si>
  <si>
    <t>ankyrin repeat and SOCS box containing 5 [Source:VGNC Symbol;Acc:VGNC:26198]</t>
  </si>
  <si>
    <t>ASB5</t>
  </si>
  <si>
    <t>ENSBTAG00000014146</t>
  </si>
  <si>
    <t>signal peptidase complex subunit 3 [Source:HGNC Symbol;Acc:HGNC:26212]</t>
  </si>
  <si>
    <t>SPCS3</t>
  </si>
  <si>
    <t>ENSBTAG00000014737</t>
  </si>
  <si>
    <t>vascular endothelial growth factor C [Source:VGNC Symbol;Acc:VGNC:36785]</t>
  </si>
  <si>
    <t>VEGFC</t>
  </si>
  <si>
    <t>ENSBTAG00000005825</t>
  </si>
  <si>
    <t>nei like DNA glycosylase 3 [Source:VGNC Symbol;Acc:VGNC:31990]</t>
  </si>
  <si>
    <t>NEIL3</t>
  </si>
  <si>
    <t>ENSBTAG00000021183</t>
  </si>
  <si>
    <t>mitogen-activated protein kinase kinase kinase 21 [Source:NCBI gene;Acc:616014]</t>
  </si>
  <si>
    <t>MAP3K21</t>
  </si>
  <si>
    <t>ENSBTAG00000017085</t>
  </si>
  <si>
    <t>aspartylglucosaminidase [Source:VGNC Symbol;Acc:VGNC:25719]</t>
  </si>
  <si>
    <t>AGA</t>
  </si>
  <si>
    <t>ENSBTAG00000004515</t>
  </si>
  <si>
    <t>potassium two pore domain channel subfamily K member 1 [Source:VGNC Symbol;Acc:VGNC:30465]</t>
  </si>
  <si>
    <t>KCNK1</t>
  </si>
  <si>
    <t>ENSBTAG00000020361</t>
  </si>
  <si>
    <t>solute carrier family 35 member F3 [Source:VGNC Symbol;Acc:VGNC:34833]</t>
  </si>
  <si>
    <t>SLC35F3</t>
  </si>
  <si>
    <t>ENSBTAG00000004517</t>
  </si>
  <si>
    <t>TAR (HIV-1) RNA binding protein 1 [Source:NCBI gene;Acc:535018]</t>
  </si>
  <si>
    <t>TARBP1</t>
  </si>
  <si>
    <t>ENSBTAG00000000128</t>
  </si>
  <si>
    <t>fibroblast growth factor 18 [Source:VGNC Symbol;Acc:VGNC:28974]</t>
  </si>
  <si>
    <t>FGF18</t>
  </si>
  <si>
    <t>ENSBTAG00000017013</t>
  </si>
  <si>
    <t>small integral membrane protein 23 [Source:VGNC Symbol;Acc:VGNC:35019]</t>
  </si>
  <si>
    <t>SMIM23</t>
  </si>
  <si>
    <t>ENSBTAG00000046841</t>
  </si>
  <si>
    <t>interferon regulatory factor 2 binding protein 2 [Source:VGNC Symbol;Acc:VGNC:30272]</t>
  </si>
  <si>
    <t>IRF2BP2</t>
  </si>
  <si>
    <t>ENSBTAG00000000562</t>
  </si>
  <si>
    <t>translocase of outer mitochondrial membrane 20 [Source:NCBI gene;Acc:781575]</t>
  </si>
  <si>
    <t>TOMM20</t>
  </si>
  <si>
    <t>ENSBTAG00000015376</t>
  </si>
  <si>
    <t>F-box and WD repeat domain containing 11 [Source:VGNC Symbol;Acc:VGNC:28922]</t>
  </si>
  <si>
    <t>FBXW11</t>
  </si>
  <si>
    <t>ENSBTAG00000047749</t>
  </si>
  <si>
    <t>ENSBTAG00000000221</t>
  </si>
  <si>
    <t>RNA binding motif protein 34 [Source:NCBI gene;Acc:537542]</t>
  </si>
  <si>
    <t>RBM34</t>
  </si>
  <si>
    <t>ENSBTAG00000021133</t>
  </si>
  <si>
    <t>teneurin transmembrane protein 3 [Source:VGNC Symbol;Acc:VGNC:35743]</t>
  </si>
  <si>
    <t>TENM3</t>
  </si>
  <si>
    <t>ENSBTAG00000000222</t>
  </si>
  <si>
    <t>AT-rich interaction domain 4B [Source:VGNC Symbol;Acc:VGNC:26130]</t>
  </si>
  <si>
    <t>ARID4B</t>
  </si>
  <si>
    <t>ENSBTAG00000017457</t>
  </si>
  <si>
    <t>serine/threonine kinase 10 [Source:VGNC Symbol;Acc:VGNC:35384]</t>
  </si>
  <si>
    <t>STK10</t>
  </si>
  <si>
    <t>ENSBTAG00000008876</t>
  </si>
  <si>
    <t>EF-hand calcium binding domain 9 [Source:HGNC Symbol;Acc:HGNC:34530]</t>
  </si>
  <si>
    <t>EFCAB9</t>
  </si>
  <si>
    <t>ENSBTAG00000013068</t>
  </si>
  <si>
    <t>geranylgeranyl diphosphate synthase 1 [Source:VGNC Symbol;Acc:VGNC:29343]</t>
  </si>
  <si>
    <t>GGPS1</t>
  </si>
  <si>
    <t>ENSBTAG00000034659</t>
  </si>
  <si>
    <t>ubiquitin domain containing 2 [Source:VGNC Symbol;Acc:VGNC:36621]</t>
  </si>
  <si>
    <t>UBTD2</t>
  </si>
  <si>
    <t>ENSBTAG00000009019</t>
  </si>
  <si>
    <t>SH3 and PX domains 2B [Source:VGNC Symbol;Acc:VGNC:34578]</t>
  </si>
  <si>
    <t>SH3PXD2B</t>
  </si>
  <si>
    <t>ENSBTAG00000013735</t>
  </si>
  <si>
    <t>tubulin folding cofactor E [Source:VGNC Symbol;Acc:VGNC:35653]</t>
  </si>
  <si>
    <t>TBCE</t>
  </si>
  <si>
    <t>ENSBTAG00000013750</t>
  </si>
  <si>
    <t>beta-1,3-N-acetylgalactosaminyltransferase 2 [Source:VGNC Symbol;Acc:VGNC:26371]</t>
  </si>
  <si>
    <t>B3GALNT2</t>
  </si>
  <si>
    <t>ENSBTAG00000001429</t>
  </si>
  <si>
    <t>neuralized E3 ubiquitin protein ligase 1B [Source:VGNC Symbol;Acc:VGNC:32014]</t>
  </si>
  <si>
    <t>NEURL1B</t>
  </si>
  <si>
    <t>ENSBTAG00000020282</t>
  </si>
  <si>
    <t>dCMP deaminase [Source:VGNC Symbol;Acc:VGNC:27927]</t>
  </si>
  <si>
    <t>DCTD</t>
  </si>
  <si>
    <t>ENSBTAG00000002908</t>
  </si>
  <si>
    <t>G protein subunit gamma 4 [Source:VGNC Symbol;Acc:VGNC:29467]</t>
  </si>
  <si>
    <t>GNG4</t>
  </si>
  <si>
    <t>ENSBTAG00000016804</t>
  </si>
  <si>
    <t>lysosomal trafficking regulator [Source:VGNC Symbol;Acc:VGNC:31115]</t>
  </si>
  <si>
    <t>LYST</t>
  </si>
  <si>
    <t>ENSBTAG00000012191</t>
  </si>
  <si>
    <t>WW and C2 domain containing 2 [Source:VGNC Symbol;Acc:VGNC:36975]</t>
  </si>
  <si>
    <t>WWC2</t>
  </si>
  <si>
    <t>ENSBTAG00000013863</t>
  </si>
  <si>
    <t>dual specificity phosphatase 1 [Source:VGNC Symbol;Acc:VGNC:28248]</t>
  </si>
  <si>
    <t>DUSP1</t>
  </si>
  <si>
    <t>ENSBTAG00000015955</t>
  </si>
  <si>
    <t>endoplasmic reticulum-golgi intermediate compartment 1 [Source:VGNC Symbol;Acc:VGNC:28578]</t>
  </si>
  <si>
    <t>ERGIC1</t>
  </si>
  <si>
    <t>ENSBTAG00000015099</t>
  </si>
  <si>
    <t>ribosomal protein L26 like 1 [Source:NCBI gene;Acc:534970]</t>
  </si>
  <si>
    <t>RPL26L1</t>
  </si>
  <si>
    <t>ENSBTAG00000015100</t>
  </si>
  <si>
    <t>ATPase H+ transporting V0 subunit e1 [Source:VGNC Symbol;Acc:VGNC:26314]</t>
  </si>
  <si>
    <t>ATP6V0E1</t>
  </si>
  <si>
    <t>ENSBTAG00000002020</t>
  </si>
  <si>
    <t>CREB3 regulatory factor [Source:VGNC Symbol;Acc:VGNC:27700]</t>
  </si>
  <si>
    <t>CREBRF</t>
  </si>
  <si>
    <t>ENSBTAG00000007244</t>
  </si>
  <si>
    <t>nidogen 1 [Source:HGNC Symbol;Acc:HGNC:7821]</t>
  </si>
  <si>
    <t>NID1</t>
  </si>
  <si>
    <t>ENSBTAG00000000957</t>
  </si>
  <si>
    <t>CDKN2A interacting protein [Source:NCBI gene;Acc:513265]</t>
  </si>
  <si>
    <t>CDKN2AIP</t>
  </si>
  <si>
    <t>ENSBTAG00000047706</t>
  </si>
  <si>
    <t>inhibitor of growth family member 2 [Source:VGNC Symbol;Acc:VGNC:30195]</t>
  </si>
  <si>
    <t>ING2</t>
  </si>
  <si>
    <t>ENSBTAG00000003081</t>
  </si>
  <si>
    <t>RWD domain containing 4 [Source:VGNC Symbol;Acc:VGNC:34229]</t>
  </si>
  <si>
    <t>RWDD4</t>
  </si>
  <si>
    <t>ENSBTAG00000002021</t>
  </si>
  <si>
    <t>BCL2 interacting protein 1 [Source:VGNC Symbol;Acc:VGNC:26531]</t>
  </si>
  <si>
    <t>BNIP1</t>
  </si>
  <si>
    <t>ENSBTAG00000020568</t>
  </si>
  <si>
    <t>NK2 homeobox 5 [Source:VGNC Symbol;Acc:VGNC:32102]</t>
  </si>
  <si>
    <t>NKX2-5</t>
  </si>
  <si>
    <t>ENSBTAG00000000830</t>
  </si>
  <si>
    <t>G protein-coupled receptor 137B [Source:VGNC Symbol;Acc:VGNC:29551]</t>
  </si>
  <si>
    <t>GPR137B</t>
  </si>
  <si>
    <t>ENSBTAG00000001823</t>
  </si>
  <si>
    <t>stanniocalcin 2 [Source:VGNC Symbol;Acc:VGNC:35378]</t>
  </si>
  <si>
    <t>STC2</t>
  </si>
  <si>
    <t>ENSBTAG00000007422</t>
  </si>
  <si>
    <t>trafficking protein particle complex 11 [Source:VGNC Symbol;Acc:VGNC:36285]</t>
  </si>
  <si>
    <t>TRAPPC11</t>
  </si>
  <si>
    <t>ENSBTAG00000034598</t>
  </si>
  <si>
    <t>biorientation of chromosomes in cell division 1 [Source:NCBI gene;Acc:540063]</t>
  </si>
  <si>
    <t>BOD1</t>
  </si>
  <si>
    <t>ENSBTAG00000008886</t>
  </si>
  <si>
    <t>storkhead box 2 [Source:VGNC Symbol;Acc:VGNC:35415]</t>
  </si>
  <si>
    <t>STOX2</t>
  </si>
  <si>
    <t>ENSBTAG00000009995</t>
  </si>
  <si>
    <t>cytoplasmic polyadenylation element binding protein 4 [Source:VGNC Symbol;Acc:VGNC:27650]</t>
  </si>
  <si>
    <t>CPEB4</t>
  </si>
  <si>
    <t>ENSBTAG00000011573</t>
  </si>
  <si>
    <t>ectonucleotide pyrophosphatase/phosphodiesterase 6 [Source:VGNC Symbol;Acc:VGNC:28507]</t>
  </si>
  <si>
    <t>ENPP6</t>
  </si>
  <si>
    <t>ENSBTAG00000034633</t>
  </si>
  <si>
    <t>endoplasmic reticulum oxidoreductase 1 beta [Source:VGNC Symbol;Acc:VGNC:28595]</t>
  </si>
  <si>
    <t>ERO1B</t>
  </si>
  <si>
    <t>ENSBTAG00000010002</t>
  </si>
  <si>
    <t>interferon regulatory factor 2 [Source:VGNC Symbol;Acc:VGNC:30271]</t>
  </si>
  <si>
    <t>IRF2</t>
  </si>
  <si>
    <t>ENSBTAG00000000564</t>
  </si>
  <si>
    <t>neuronal vesicle trafficking associated 2 [Source:NCBI gene;Acc:613901]</t>
  </si>
  <si>
    <t>NSG2</t>
  </si>
  <si>
    <t>ENSBTAG00000013873</t>
  </si>
  <si>
    <t>msh homeobox 2 [Source:VGNC Symbol;Acc:VGNC:31712]</t>
  </si>
  <si>
    <t>MSX2</t>
  </si>
  <si>
    <t>ENSBTAG00000016002</t>
  </si>
  <si>
    <t>family with sequence similarity 169 member A [Source:VGNC Symbol;Acc:VGNC:28754]</t>
  </si>
  <si>
    <t>FAM169A</t>
  </si>
  <si>
    <t>ENSBTAG00000003066</t>
  </si>
  <si>
    <t>NSA2 ribosome biogenesis homolog (S. cerevisiae) [Source:NCBI gene;Acc:522309]</t>
  </si>
  <si>
    <t>NSA2</t>
  </si>
  <si>
    <t>ENSBTAG00000015874</t>
  </si>
  <si>
    <t>caspase 3 [Source:VGNC Symbol;Acc:VGNC:26781]</t>
  </si>
  <si>
    <t>CASP3</t>
  </si>
  <si>
    <t>ENSBTAG00000018863</t>
  </si>
  <si>
    <t>primase and DNA directed polymerase [Source:VGNC Symbol;Acc:VGNC:33318]</t>
  </si>
  <si>
    <t>PRIMPOL</t>
  </si>
  <si>
    <t>ENSBTAG00000015519</t>
  </si>
  <si>
    <t>G elongation factor mitochondrial 2 [Source:VGNC Symbol;Acc:VGNC:29328]</t>
  </si>
  <si>
    <t>GFM2</t>
  </si>
  <si>
    <t>ENSBTAG00000044197</t>
  </si>
  <si>
    <t>EDAR associated death domain [Source:VGNC Symbol;Acc:VGNC:28319]</t>
  </si>
  <si>
    <t>EDARADD</t>
  </si>
  <si>
    <t>ENSBTAG00000013544</t>
  </si>
  <si>
    <t>galectin 8 [Source:VGNC Symbol;Acc:VGNC:30855]</t>
  </si>
  <si>
    <t>LGALS8</t>
  </si>
  <si>
    <t>ENSBTAG00000018864</t>
  </si>
  <si>
    <t>centromere protein U [Source:VGNC Symbol;Acc:VGNC:27186]</t>
  </si>
  <si>
    <t>CENPU</t>
  </si>
  <si>
    <t>ENSBTAG00000008251</t>
  </si>
  <si>
    <t>small nuclear ribonucleoprotein polypeptide N [Source:VGNC Symbol;Acc:VGNC:35082]</t>
  </si>
  <si>
    <t>SNRPN</t>
  </si>
  <si>
    <t>ENSBTAG00000015512</t>
  </si>
  <si>
    <t>hexosaminidase subunit beta [Source:NCBI gene;Acc:618571]</t>
  </si>
  <si>
    <t>HEXB</t>
  </si>
  <si>
    <t>ENSBTAG00000044100</t>
  </si>
  <si>
    <t>HEAT repeat containing 1 [Source:VGNC Symbol;Acc:VGNC:29791]</t>
  </si>
  <si>
    <t>HEATR1</t>
  </si>
  <si>
    <t>ENSBTAG00000034138</t>
  </si>
  <si>
    <t>ENSBTAG00000006621</t>
  </si>
  <si>
    <t>ENSBTAG00000023079</t>
  </si>
  <si>
    <t>ENSBTAG00000006648</t>
  </si>
  <si>
    <t>ENSBTAG00000013567</t>
  </si>
  <si>
    <t>ENSBTAG00000035333</t>
  </si>
  <si>
    <t>ENSBTAG00000004344</t>
  </si>
  <si>
    <t>acyl-CoA synthetase long chain family member 1 [Source:VGNC Symbol;Acc:VGNC:25564]</t>
  </si>
  <si>
    <t>ACSL1</t>
  </si>
  <si>
    <t>ENSBTAG00000002487</t>
  </si>
  <si>
    <t>ubiquitin protein ligase E3A [Source:VGNC Symbol;Acc:VGNC:36599]</t>
  </si>
  <si>
    <t>UBE3A</t>
  </si>
  <si>
    <t>ENSBTAG00000014704</t>
  </si>
  <si>
    <t>helt bHLH transcription factor [Source:VGNC Symbol;Acc:VGNC:29806]</t>
  </si>
  <si>
    <t>HELT</t>
  </si>
  <si>
    <t>ENSBTAG00000027081</t>
  </si>
  <si>
    <t>ATPase phospholipid transporting 10A (putative) [Source:HGNC Symbol;Acc:HGNC:13542]</t>
  </si>
  <si>
    <t>ATP10A</t>
  </si>
  <si>
    <t>ENSBTAG00000013208</t>
  </si>
  <si>
    <t>solute carrier family 25 member 4 [Source:VGNC Symbol;Acc:VGNC:34765]</t>
  </si>
  <si>
    <t>SLC25A4</t>
  </si>
  <si>
    <t>ENSBTAG00000026369</t>
  </si>
  <si>
    <t>ectodermal-neural cortex 1 [Source:VGNC Symbol;Acc:VGNC:28489]</t>
  </si>
  <si>
    <t>ENC1</t>
  </si>
  <si>
    <t>ENSBTAG00000005633</t>
  </si>
  <si>
    <t>Rho guanine nucleotide exchange factor 28 [Source:VGNC Symbol;Acc:VGNC:26114]</t>
  </si>
  <si>
    <t>ARHGEF28</t>
  </si>
  <si>
    <t>ENSBTAG00000013211</t>
  </si>
  <si>
    <t>cilia and flagella associated protein 97 [Source:VGNC Symbol;Acc:VGNC:27251]</t>
  </si>
  <si>
    <t>CFAP97</t>
  </si>
  <si>
    <t>ENSBTAG00000010351</t>
  </si>
  <si>
    <t>sorting nexin 25 [Source:VGNC Symbol;Acc:VGNC:35104]</t>
  </si>
  <si>
    <t>SNX25</t>
  </si>
  <si>
    <t>ENSBTAG00000005094</t>
  </si>
  <si>
    <t>LRP2 binding protein [Source:VGNC Symbol;Acc:VGNC:50108]</t>
  </si>
  <si>
    <t>LRP2BP</t>
  </si>
  <si>
    <t>ENSBTAG00000006843</t>
  </si>
  <si>
    <t>UTP15, small subunit processome component [Source:VGNC Symbol;Acc:VGNC:36742]</t>
  </si>
  <si>
    <t>UTP15</t>
  </si>
  <si>
    <t>ENSBTAG00000018452</t>
  </si>
  <si>
    <t>ankyrin repeat family A member 2 [Source:VGNC Symbol;Acc:VGNC:25907]</t>
  </si>
  <si>
    <t>ANKRA2</t>
  </si>
  <si>
    <t>ENSBTAG00000018453</t>
  </si>
  <si>
    <t>ankyrin repeat domain 37 [Source:VGNC Symbol;Acc:VGNC:25928]</t>
  </si>
  <si>
    <t>ANKRD37</t>
  </si>
  <si>
    <t>ENSBTAG00000018454</t>
  </si>
  <si>
    <t>UFM1 specific peptidase 2 [Source:NCBI gene;Acc:617788]</t>
  </si>
  <si>
    <t>UFSP2</t>
  </si>
  <si>
    <t>ENSBTAG00000010012</t>
  </si>
  <si>
    <t>basic transcription factor 3 [Source:VGNC Symbol;Acc:VGNC:26595]</t>
  </si>
  <si>
    <t>BTF3</t>
  </si>
  <si>
    <t>ENSBTAG00000003377</t>
  </si>
  <si>
    <t>transmembrane protein 174 [Source:VGNC Symbol;Acc:VGNC:35998]</t>
  </si>
  <si>
    <t>TMEM174</t>
  </si>
  <si>
    <t>ENSBTAG00000008494</t>
  </si>
  <si>
    <t>transmembrane protein 171 [Source:VGNC Symbol;Acc:VGNC:35996]</t>
  </si>
  <si>
    <t>TMEM171</t>
  </si>
  <si>
    <t>ENSBTAG00000034430</t>
  </si>
  <si>
    <t>chromosome 27 open reading frame, human C4orf47 [Source:NCBI gene;Acc:523361]</t>
  </si>
  <si>
    <t>C27H4orf47</t>
  </si>
  <si>
    <t>ENSBTAG00000017545</t>
  </si>
  <si>
    <t>FCH domain only 2 [Source:VGNC Symbol;Acc:VGNC:28936]</t>
  </si>
  <si>
    <t>FCHO2</t>
  </si>
  <si>
    <t>ENSBTAG00000017157</t>
  </si>
  <si>
    <t>coiled-coil domain containing 110 [Source:VGNC Symbol;Acc:VGNC:26833]</t>
  </si>
  <si>
    <t>CCDC110</t>
  </si>
  <si>
    <t>ENSBTAG00000013422</t>
  </si>
  <si>
    <t>gamma-aminobutyric acid type A receptor beta3 subunit [Source:VGNC Symbol;Acc:VGNC:29197]</t>
  </si>
  <si>
    <t>GABRB3</t>
  </si>
  <si>
    <t>ENSBTAG00000009696</t>
  </si>
  <si>
    <t>actinin alpha 2 [Source:VGNC Symbol;Acc:VGNC:25582]</t>
  </si>
  <si>
    <t>ACTN2</t>
  </si>
  <si>
    <t>ENSBTAG00000003392</t>
  </si>
  <si>
    <t>gamma-aminobutyric acid type A receptor alpha5 subunit [Source:VGNC Symbol;Acc:VGNC:29194]</t>
  </si>
  <si>
    <t>GABRA5</t>
  </si>
  <si>
    <t>ENSBTAG00000017183</t>
  </si>
  <si>
    <t>PDZ and LIM domain 3 [Source:VGNC Symbol;Acc:VGNC:32709]</t>
  </si>
  <si>
    <t>PDLIM3</t>
  </si>
  <si>
    <t>ENSBTAG00000000640</t>
  </si>
  <si>
    <t>selenoprotein S [Source:NCBI gene;Acc:512276]</t>
  </si>
  <si>
    <t>SELENOS</t>
  </si>
  <si>
    <t>ENSBTAG00000016486</t>
  </si>
  <si>
    <t>sorbin and SH3 domain containing 2 [Source:NCBI gene;Acc:614391]</t>
  </si>
  <si>
    <t>SORBS2</t>
  </si>
  <si>
    <t>ENSBTAG00000015517</t>
  </si>
  <si>
    <t>olfactory receptor 5W2 [Source:NCBI gene;Acc:524282]</t>
  </si>
  <si>
    <t>ENSBTAG00000012251</t>
  </si>
  <si>
    <t>5-methyltetrahydrofolate-homocysteine methyltransferase [Source:VGNC Symbol;Acc:VGNC:31749]</t>
  </si>
  <si>
    <t>MTR</t>
  </si>
  <si>
    <t>ENSBTAG00000047603</t>
  </si>
  <si>
    <t>ENSBTAG00000002874</t>
  </si>
  <si>
    <t>transmembrane protein 183A [Source:NCBI gene;Acc:534797]</t>
  </si>
  <si>
    <t>TMEM183A</t>
  </si>
  <si>
    <t>ENSBTAG00000007357</t>
  </si>
  <si>
    <t>chondroitin sulfate synthase 1 [Source:VGNC Symbol;Acc:VGNC:27350]</t>
  </si>
  <si>
    <t>CHSY1</t>
  </si>
  <si>
    <t>ENSBTAG00000001567</t>
  </si>
  <si>
    <t>leucine rich repeat kinase 1 [Source:VGNC Symbol;Acc:VGNC:31037]</t>
  </si>
  <si>
    <t>LRRK1</t>
  </si>
  <si>
    <t>ENSBTAG00000047857</t>
  </si>
  <si>
    <t>ENSBTAG00000015885</t>
  </si>
  <si>
    <t>PTPRF interacting protein alpha 4 [Source:VGNC Symbol;Acc:VGNC:33192]</t>
  </si>
  <si>
    <t>PPFIA4</t>
  </si>
  <si>
    <t>ENSBTAG00000008682</t>
  </si>
  <si>
    <t>toll like receptor 3 [Source:VGNC Symbol;Acc:VGNC:52833]</t>
  </si>
  <si>
    <t>TLR3</t>
  </si>
  <si>
    <t>ENSBTAG00000034393</t>
  </si>
  <si>
    <t>family with sequence similarity 149, member A [Source:NCBI gene;Acc:512887]</t>
  </si>
  <si>
    <t>FAM149A</t>
  </si>
  <si>
    <t>ENSBTAG00000006030</t>
  </si>
  <si>
    <t>myogenin [Source:VGNC Symbol;Acc:VGNC:31837]</t>
  </si>
  <si>
    <t>MYOG</t>
  </si>
  <si>
    <t>ENSBTAG00000011461</t>
  </si>
  <si>
    <t>adenosine A1 receptor [Source:VGNC Symbol;Acc:VGNC:25686]</t>
  </si>
  <si>
    <t>ADORA1</t>
  </si>
  <si>
    <t>ENSBTAG00000011465</t>
  </si>
  <si>
    <t>myosin binding protein H [Source:VGNC Symbol;Acc:VGNC:31782]</t>
  </si>
  <si>
    <t>MYBPH</t>
  </si>
  <si>
    <t>ENSBTAG00000022886</t>
  </si>
  <si>
    <t>ryanodine receptor 2 [Source:VGNC Symbol;Acc:VGNC:34234]</t>
  </si>
  <si>
    <t>RYR2</t>
  </si>
  <si>
    <t>ENSBTAG00000018223</t>
  </si>
  <si>
    <t>chitinase 3-like 1 (cartilage glycoprotein-39) [Source:NCBI gene;Acc:286869]</t>
  </si>
  <si>
    <t>CHI3L1</t>
  </si>
  <si>
    <t>ENSBTAG00000015711</t>
  </si>
  <si>
    <t>BTG anti-proliferation factor 2 [Source:VGNC Symbol;Acc:VGNC:26598]</t>
  </si>
  <si>
    <t>BTG2</t>
  </si>
  <si>
    <t>ENSBTAG00000007979</t>
  </si>
  <si>
    <t>transportin 1 [Source:VGNC Symbol;Acc:VGNC:36199]</t>
  </si>
  <si>
    <t>TNPO1</t>
  </si>
  <si>
    <t>ENSBTAG00000014912</t>
  </si>
  <si>
    <t>fibromodulin [Source:VGNC Symbol;Acc:VGNC:29054]</t>
  </si>
  <si>
    <t>FMOD</t>
  </si>
  <si>
    <t>ENSBTAG00000017834</t>
  </si>
  <si>
    <t>proline and arginine rich end leucine rich repeat protein [Source:VGNC Symbol;Acc:VGNC:33309]</t>
  </si>
  <si>
    <t>PRELP</t>
  </si>
  <si>
    <t>ENSBTAG00000009125</t>
  </si>
  <si>
    <t>aldehyde dehydrogenase 1 family member A3 [Source:HGNC Symbol;Acc:HGNC:409]</t>
  </si>
  <si>
    <t>ALDH1A3</t>
  </si>
  <si>
    <t>ENSBTAG00000013764</t>
  </si>
  <si>
    <t>opticin [Source:VGNC Symbol;Acc:VGNC:32441]</t>
  </si>
  <si>
    <t>OPTC</t>
  </si>
  <si>
    <t>ENSBTAG00000014059</t>
  </si>
  <si>
    <t>ATPase plasma membrane Ca2+ transporting 4 [Source:HGNC Symbol;Acc:HGNC:817]</t>
  </si>
  <si>
    <t>ATP2B4</t>
  </si>
  <si>
    <t>ENSBTAG00000020601</t>
  </si>
  <si>
    <t>zinc finger protein 366 [Source:VGNC Symbol;Acc:VGNC:37259]</t>
  </si>
  <si>
    <t>ZNF366</t>
  </si>
  <si>
    <t>ENSBTAG00000014675</t>
  </si>
  <si>
    <t>pentatricopeptide repeat domain 2 [Source:VGNC Symbol;Acc:VGNC:33490]</t>
  </si>
  <si>
    <t>PTCD2</t>
  </si>
  <si>
    <t>ENSBTAG00000001962</t>
  </si>
  <si>
    <t>mitochondrial ribosomal protein S27 [Source:VGNC Symbol;Acc:VGNC:31667]</t>
  </si>
  <si>
    <t>MRPS27</t>
  </si>
  <si>
    <t>ENSBTAG00000001961</t>
  </si>
  <si>
    <t>microtubule associated protein 1B [Source:VGNC Symbol;Acc:VGNC:31178]</t>
  </si>
  <si>
    <t>MAP1B</t>
  </si>
  <si>
    <t>ENSBTAG00000012349</t>
  </si>
  <si>
    <t>lymphocyte transmembrane adaptor 1 [Source:VGNC Symbol;Acc:VGNC:30802]</t>
  </si>
  <si>
    <t>LAX1</t>
  </si>
  <si>
    <t>ENSBTAG00000021263</t>
  </si>
  <si>
    <t>cytochrome P450, family 4, subfamily V, polypeptide 2 [Source:NCBI gene;Acc:510156]</t>
  </si>
  <si>
    <t>CYP4V2</t>
  </si>
  <si>
    <t>ENSBTAG00000017352</t>
  </si>
  <si>
    <t>zinc finger CCCH-type containing 11A [Source:NCBI gene;Acc:529699]</t>
  </si>
  <si>
    <t>ZC3H11A</t>
  </si>
  <si>
    <t>ENSBTAG00000009501</t>
  </si>
  <si>
    <t>kallikrein B1 [Source:VGNC Symbol;Acc:VGNC:30683]</t>
  </si>
  <si>
    <t>KLKB1</t>
  </si>
  <si>
    <t>ENSBTAG00000011862</t>
  </si>
  <si>
    <t>protocadherin 20 [Source:NCBI gene;Acc:616023]</t>
  </si>
  <si>
    <t>PCDH20</t>
  </si>
  <si>
    <t>ENSBTAG00000003572</t>
  </si>
  <si>
    <t>coagulation factor XI [Source:VGNC Symbol;Acc:VGNC:28678]</t>
  </si>
  <si>
    <t>F11</t>
  </si>
  <si>
    <t>ENSBTAG00000035926</t>
  </si>
  <si>
    <t>ENSBTAG00000046938</t>
  </si>
  <si>
    <t>melatonin receptor 1A [Source:VGNC Symbol;Acc:VGNC:31746]</t>
  </si>
  <si>
    <t>MTNR1A</t>
  </si>
  <si>
    <t>ENSBTAG00000008132</t>
  </si>
  <si>
    <t>SRY-box 13 [Source:VGNC Symbol;Acc:VGNC:35142]</t>
  </si>
  <si>
    <t>SOX13</t>
  </si>
  <si>
    <t>ENSBTAG00000009308</t>
  </si>
  <si>
    <t>tudor domain containing 3 [Source:VGNC Symbol;Acc:VGNC:35718]</t>
  </si>
  <si>
    <t>TDRD3</t>
  </si>
  <si>
    <t>ENSBTAG00000020657</t>
  </si>
  <si>
    <t>FAT atypical cadherin 1 [Source:VGNC Symbol;Acc:VGNC:52771]</t>
  </si>
  <si>
    <t>FAT1</t>
  </si>
  <si>
    <t>ENSBTAG00000026861</t>
  </si>
  <si>
    <t>ENSBTAG00000043990</t>
  </si>
  <si>
    <t>KH RNA binding domain containing, signal transduction associated 2 [Source:VGNC Symbol;Acc:VGNC:30541]</t>
  </si>
  <si>
    <t>KHDRBS2</t>
  </si>
  <si>
    <t>ENSBTAG00000047486</t>
  </si>
  <si>
    <t>CART prepropeptide [Source:VGNC Symbol;Acc:VGNC:26774]</t>
  </si>
  <si>
    <t>CARTPT</t>
  </si>
  <si>
    <t>ENSBTAG00000018509</t>
  </si>
  <si>
    <t>ethanolamine kinase 2 [Source:VGNC Symbol;Acc:VGNC:28625]</t>
  </si>
  <si>
    <t>ETNK2</t>
  </si>
  <si>
    <t>ENSBTAG00000007937</t>
  </si>
  <si>
    <t>DNA primase subunit 2 [Source:VGNC Symbol;Acc:VGNC:49563]</t>
  </si>
  <si>
    <t>PRIM2</t>
  </si>
  <si>
    <t>ENSBTAG00000012443</t>
  </si>
  <si>
    <t>diaphanous related formin 3 [Source:VGNC Symbol;Acc:VGNC:28062]</t>
  </si>
  <si>
    <t>DIAPH3</t>
  </si>
  <si>
    <t>ENSBTAG00000044160</t>
  </si>
  <si>
    <t>methylcrotonoyl-CoA carboxylase 2 [Source:VGNC Symbol;Acc:VGNC:31299]</t>
  </si>
  <si>
    <t>MCCC2</t>
  </si>
  <si>
    <t>ENSBTAG00000008637</t>
  </si>
  <si>
    <t>tripartite motif family like 2 [Source:VGNC Symbol;Acc:VGNC:36355]</t>
  </si>
  <si>
    <t>TRIML2</t>
  </si>
  <si>
    <t>ENSBTAG00000021333</t>
  </si>
  <si>
    <t>renin [Source:VGNC Symbol;Acc:VGNC:33865]</t>
  </si>
  <si>
    <t>REN</t>
  </si>
  <si>
    <t>ENSBTAG00000010420</t>
  </si>
  <si>
    <t>protocadherin 17 [Source:VGNC Symbol;Acc:VGNC:32618]</t>
  </si>
  <si>
    <t>PCDH17</t>
  </si>
  <si>
    <t>ENSBTAG00000005362</t>
  </si>
  <si>
    <t>RAB23, member RAS oncogene family [Source:VGNC Symbol;Acc:VGNC:33630]</t>
  </si>
  <si>
    <t>RAB23</t>
  </si>
  <si>
    <t>ENSBTAG00000048161</t>
  </si>
  <si>
    <t>ENSBTAG00000008639</t>
  </si>
  <si>
    <t>tripartite motif family like 1 [Source:VGNC Symbol;Acc:VGNC:36354]</t>
  </si>
  <si>
    <t>TRIML1</t>
  </si>
  <si>
    <t>ENSBTAG00000005355</t>
  </si>
  <si>
    <t>BCL2 associated athanogene 2 [Source:VGNC Symbol;Acc:VGNC:26406]</t>
  </si>
  <si>
    <t>BAG2</t>
  </si>
  <si>
    <t>ENSBTAG00000022779</t>
  </si>
  <si>
    <t>olfactomedin 4 [Source:VGNC Symbol;Acc:VGNC:32420]</t>
  </si>
  <si>
    <t>OLFM4</t>
  </si>
  <si>
    <t>ENSBTAG00000018879</t>
  </si>
  <si>
    <t>zinc finger protein 451 [Source:VGNC Symbol;Acc:VGNC:37279]</t>
  </si>
  <si>
    <t>ZNF451</t>
  </si>
  <si>
    <t>ENSBTAG00000008228</t>
  </si>
  <si>
    <t>BEN domain containing 6 [Source:VGNC Symbol;Acc:VGNC:26469]</t>
  </si>
  <si>
    <t>BEND6</t>
  </si>
  <si>
    <t>ENSBTAG00000021237</t>
  </si>
  <si>
    <t>dystonin [Source:HGNC Symbol;Acc:HGNC:1090]</t>
  </si>
  <si>
    <t>DST</t>
  </si>
  <si>
    <t>ENSBTAG00000000363</t>
  </si>
  <si>
    <t>B double prime 1, subunit of RNA polymerase III transcription initiation factor IIIB [Source:VGNC Symbol;Acc:VGNC:26462]</t>
  </si>
  <si>
    <t>BDP1</t>
  </si>
  <si>
    <t>ENSBTAG00000018179</t>
  </si>
  <si>
    <t>protocadherin 8 [Source:VGNC Symbol;Acc:VGNC:32622]</t>
  </si>
  <si>
    <t>PCDH8</t>
  </si>
  <si>
    <t>ENSBTAG00000045531</t>
  </si>
  <si>
    <t>ENSBTAG00000047159</t>
  </si>
  <si>
    <t>ENSBTAG00000025502</t>
  </si>
  <si>
    <t>chondromodulin [Source:VGNC Symbol;Acc:VGNC:27507]</t>
  </si>
  <si>
    <t>CNMD</t>
  </si>
  <si>
    <t>ENSBTAG00000007089</t>
  </si>
  <si>
    <t>FSHD region gene 1 [Source:NCBI gene;Acc:512533]</t>
  </si>
  <si>
    <t>FRG1</t>
  </si>
  <si>
    <t>ENSBTAG00000021200</t>
  </si>
  <si>
    <t>KiSS-1 metastasis suppressor [Source:VGNC Symbol;Acc:VGNC:30616]</t>
  </si>
  <si>
    <t>KISS1</t>
  </si>
  <si>
    <t>ENSBTAG00000002137</t>
  </si>
  <si>
    <t>SGT1 homolog, MIS12 kinetochore complex assembly cochaperone [Source:VGNC Symbol;Acc:VGNC:35465]</t>
  </si>
  <si>
    <t>SUGT1</t>
  </si>
  <si>
    <t>ENSBTAG00000011257</t>
  </si>
  <si>
    <t>N-acylsphingosine amidohydrolase 1 [Source:VGNC Symbol;Acc:VGNC:26183]</t>
  </si>
  <si>
    <t>ASAH1</t>
  </si>
  <si>
    <t>ENSBTAG00000010177</t>
  </si>
  <si>
    <t>golgi transport 1A [Source:VGNC Symbol;Acc:VGNC:29494]</t>
  </si>
  <si>
    <t>GOLT1A</t>
  </si>
  <si>
    <t>ENSBTAG00000048048</t>
  </si>
  <si>
    <t>ENSBTAG00000004641</t>
  </si>
  <si>
    <t>pleckstrin homology domain containing, family A member 6 [Source:NCBI gene;Acc:532773]</t>
  </si>
  <si>
    <t>PLEKHA6</t>
  </si>
  <si>
    <t>ENSBTAG00000007236</t>
  </si>
  <si>
    <t>pericentriolar material 1 [Source:VGNC Symbol;Acc:VGNC:32634]</t>
  </si>
  <si>
    <t>PCM1</t>
  </si>
  <si>
    <t>ENSBTAG00000010514</t>
  </si>
  <si>
    <t>ankyrin repeat and SOCS box containing 7 [Source:VGNC Symbol;Acc:VGNC:26200]</t>
  </si>
  <si>
    <t>ASB7</t>
  </si>
  <si>
    <t>ENSBTAG00000016495</t>
  </si>
  <si>
    <t>lines homolog 1 [Source:VGNC Symbol;Acc:VGNC:30903]</t>
  </si>
  <si>
    <t>LINS1</t>
  </si>
  <si>
    <t>ENSBTAG00000006987</t>
  </si>
  <si>
    <t>ceramide synthase 3 [Source:VGNC Symbol;Acc:VGNC:27225]</t>
  </si>
  <si>
    <t>CERS3</t>
  </si>
  <si>
    <t>ENSBTAG00000019823</t>
  </si>
  <si>
    <t>ADAM metallopeptidase with thrombospondin type 1 motif 17 [Source:VGNC Symbol;Acc:VGNC:25621]</t>
  </si>
  <si>
    <t>ADAMTS17</t>
  </si>
  <si>
    <t>ENSBTAG00000034360</t>
  </si>
  <si>
    <t>small EDRK-rich factor 1A (telomeric) [Source:NCBI gene;Acc:526395]</t>
  </si>
  <si>
    <t>SERF1A</t>
  </si>
  <si>
    <t>ENSBTAG00000005743</t>
  </si>
  <si>
    <t>survival of motor neuron 2, centromeric [Source:NCBI gene;Acc:281492]</t>
  </si>
  <si>
    <t>SMN2</t>
  </si>
  <si>
    <t>ENSBTAG00000003326</t>
  </si>
  <si>
    <t>NLR family apoptosis inhibitory protein [Source:VGNC Symbol;Acc:VGNC:31873]</t>
  </si>
  <si>
    <t>NAIP</t>
  </si>
  <si>
    <t>ENSBTAG00000010649</t>
  </si>
  <si>
    <t>myocyte enhancer factor 2A [Source:VGNC Symbol;Acc:VGNC:31372]</t>
  </si>
  <si>
    <t>MEF2A</t>
  </si>
  <si>
    <t>ENSBTAG00000007356</t>
  </si>
  <si>
    <t>E74 like ETS transcription factor 1 [Source:VGNC Symbol;Acc:VGNC:28426]</t>
  </si>
  <si>
    <t>ELF1</t>
  </si>
  <si>
    <t>ENSBTAG00000000539</t>
  </si>
  <si>
    <t>leucine rich repeat containing 28 [Source:VGNC Symbol;Acc:VGNC:31007]</t>
  </si>
  <si>
    <t>LRRC28</t>
  </si>
  <si>
    <t>ENSBTAG00000013074</t>
  </si>
  <si>
    <t>protein phosphatase 1 regulatory subunit 15B [Source:VGNC Symbol;Acc:VGNC:33229]</t>
  </si>
  <si>
    <t>PPP1R15B</t>
  </si>
  <si>
    <t>ENSBTAG00000016637</t>
  </si>
  <si>
    <t>WW domain binding protein 4 [Source:VGNC Symbol;Acc:VGNC:36874]</t>
  </si>
  <si>
    <t>WBP4</t>
  </si>
  <si>
    <t>ENSBTAG00000024633</t>
  </si>
  <si>
    <t>phosphatidylinositol-4-phosphate 3-kinase catalytic subunit type 2 beta [Source:VGNC Symbol;Acc:VGNC:32886]</t>
  </si>
  <si>
    <t>PIK3C2B</t>
  </si>
  <si>
    <t>ENSBTAG00000016177</t>
  </si>
  <si>
    <t>fibrinogen like 1 [Source:VGNC Symbol;Acc:VGNC:28992]</t>
  </si>
  <si>
    <t>FGL1</t>
  </si>
  <si>
    <t>ENSBTAG00000008656</t>
  </si>
  <si>
    <t>kelch repeat and BTB domain containing 6 [Source:VGNC Symbol;Acc:VGNC:53819]</t>
  </si>
  <si>
    <t>KBTBD6</t>
  </si>
  <si>
    <t>ENSBTAG00000027983</t>
  </si>
  <si>
    <t>general transcription factor IIH, polypeptide 2, 44kDa [Source:NCBI gene;Acc:511829]</t>
  </si>
  <si>
    <t>GTF2H2</t>
  </si>
  <si>
    <t>ENSBTAG00000012260</t>
  </si>
  <si>
    <t>mitochondrial translation release factor 1 [Source:VGNC Symbol;Acc:VGNC:31750]</t>
  </si>
  <si>
    <t>MTRF1</t>
  </si>
  <si>
    <t>ENSBTAG00000011185</t>
  </si>
  <si>
    <t>tetratricopeptide repeat domain 23 [Source:VGNC Symbol;Acc:VGNC:36461]</t>
  </si>
  <si>
    <t>TTC23</t>
  </si>
  <si>
    <t>ENSBTAG00000038251</t>
  </si>
  <si>
    <t>N(alpha)-acetyltransferase 16, NatA auxiliary subunit [Source:VGNC Symbol;Acc:VGNC:53828]</t>
  </si>
  <si>
    <t>NAA16</t>
  </si>
  <si>
    <t>ENSBTAG00000000561</t>
  </si>
  <si>
    <t>occludin [Source:VGNC Symbol;Acc:VGNC:32397]</t>
  </si>
  <si>
    <t>OCLN</t>
  </si>
  <si>
    <t>ENSBTAG00000039682</t>
  </si>
  <si>
    <t>microtubule associated scaffold protein 1 [Source:VGNC Symbol;Acc:VGNC:31756]</t>
  </si>
  <si>
    <t>MTUS1</t>
  </si>
  <si>
    <t>ENSBTAG00000011752</t>
  </si>
  <si>
    <t>synemin [Source:VGNC Symbol;Acc:VGNC:35529]</t>
  </si>
  <si>
    <t>SYNM</t>
  </si>
  <si>
    <t>ENSBTAG00000040001</t>
  </si>
  <si>
    <t>MARVEL domain containing 2 [Source:VGNC Symbol;Acc:VGNC:31253]</t>
  </si>
  <si>
    <t>MARVELD2</t>
  </si>
  <si>
    <t>ENSBTAG00000021527</t>
  </si>
  <si>
    <t>insulin like growth factor 1 receptor [Source:VGNC Symbol;Acc:VGNC:30077]</t>
  </si>
  <si>
    <t>IGF1R</t>
  </si>
  <si>
    <t>ENSBTAG00000002073</t>
  </si>
  <si>
    <t>RAD17 checkpoint clamp loader component [Source:VGNC Symbol;Acc:VGNC:33678]</t>
  </si>
  <si>
    <t>RAD17</t>
  </si>
  <si>
    <t>ENSBTAG00000046192</t>
  </si>
  <si>
    <t>adenylate kinase 6 [Source:VGNC Symbol;Acc:VGNC:25775]</t>
  </si>
  <si>
    <t>AK6</t>
  </si>
  <si>
    <t>ENSBTAG00000027980</t>
  </si>
  <si>
    <t>TATA-box binding protein associated factor 9 [Source:VGNC Symbol;Acc:VGNC:35582]</t>
  </si>
  <si>
    <t>TAF9</t>
  </si>
  <si>
    <t>ENSBTAG00000006255</t>
  </si>
  <si>
    <t>MDM4, p53 regulator [Source:VGNC Symbol;Acc:VGNC:31337]</t>
  </si>
  <si>
    <t>MDM4</t>
  </si>
  <si>
    <t>ENSBTAG00000017011</t>
  </si>
  <si>
    <t>coiled-coil domain containing 125 [Source:VGNC Symbol;Acc:VGNC:26841]</t>
  </si>
  <si>
    <t>CCDC125</t>
  </si>
  <si>
    <t>ENSBTAG00000026068</t>
  </si>
  <si>
    <t>T-cell receptor beta chain V region LB2 [Source:NCBI gene;Acc:100336982]</t>
  </si>
  <si>
    <t>ENSBTAG00000026085</t>
  </si>
  <si>
    <t>zona pellucida glycoprotein 4 [Source:VGNC Symbol;Acc:VGNC:37367]</t>
  </si>
  <si>
    <t>ZP4</t>
  </si>
  <si>
    <t>ENSBTAG00000034611</t>
  </si>
  <si>
    <t>ENSBTAG00000009111</t>
  </si>
  <si>
    <t>leucine rich repeat neuronal 2 [Source:NCBI gene;Acc:767860]</t>
  </si>
  <si>
    <t>LRRN2</t>
  </si>
  <si>
    <t>ENSBTAG00000034885</t>
  </si>
  <si>
    <t>regulator of cell cycle [Source:VGNC Symbol;Acc:VGNC:33902]</t>
  </si>
  <si>
    <t>RGCC</t>
  </si>
  <si>
    <t>ENSBTAG00000045895</t>
  </si>
  <si>
    <t>neurofascin [Source:VGNC Symbol;Acc:VGNC:32028]</t>
  </si>
  <si>
    <t>NFASC</t>
  </si>
  <si>
    <t>ENSBTAG00000001133</t>
  </si>
  <si>
    <t>von Willebrand factor A domain containing 8 [Source:VGNC Symbol;Acc:VGNC:36856]</t>
  </si>
  <si>
    <t>VWA8</t>
  </si>
  <si>
    <t>ENSBTAG00000004702</t>
  </si>
  <si>
    <t>ENSBTAG00000011046</t>
  </si>
  <si>
    <t>cyclin dependent kinase 7 [Source:VGNC Symbol;Acc:VGNC:27134]</t>
  </si>
  <si>
    <t>CDK7</t>
  </si>
  <si>
    <t>ENSBTAG00000024585</t>
  </si>
  <si>
    <t>ENSBTAG00000001966</t>
  </si>
  <si>
    <t>platelet derived growth factor receptor like [Source:VGNC Symbol;Acc:VGNC:32694]</t>
  </si>
  <si>
    <t>PDGFRL</t>
  </si>
  <si>
    <t>ENSBTAG00000018960</t>
  </si>
  <si>
    <t>ENSBTAG00000011045</t>
  </si>
  <si>
    <t>mitochondrial ribosomal protein S36 [Source:VGNC Symbol;Acc:VGNC:31674]</t>
  </si>
  <si>
    <t>MRPS36</t>
  </si>
  <si>
    <t>ENSBTAG00000010085</t>
  </si>
  <si>
    <t>solute carrier family 7 member 2 [Source:VGNC Symbol;Acc:VGNC:34928]</t>
  </si>
  <si>
    <t>SLC7A2</t>
  </si>
  <si>
    <t>ENSBTAG00000014246</t>
  </si>
  <si>
    <t>centromere protein H [Source:VGNC Symbol;Acc:VGNC:27177]</t>
  </si>
  <si>
    <t>CENPH</t>
  </si>
  <si>
    <t>ENSBTAG00000047340</t>
  </si>
  <si>
    <t>ENSBTAG00000014239</t>
  </si>
  <si>
    <t>cyclin B1 [Source:VGNC Symbol;Acc:VGNC:26958]</t>
  </si>
  <si>
    <t>CCNB1</t>
  </si>
  <si>
    <t>ENSBTAG00000001013</t>
  </si>
  <si>
    <t>solute carrier family 30 member 5 [Source:VGNC Symbol;Acc:VGNC:34809]</t>
  </si>
  <si>
    <t>SLC30A5</t>
  </si>
  <si>
    <t>ENSBTAG00000038178</t>
  </si>
  <si>
    <t>zinc finger protein 25 [Source:NCBI gene;Acc:101905074]</t>
  </si>
  <si>
    <t>ZNF25</t>
  </si>
  <si>
    <t>ENSBTAG00000021531</t>
  </si>
  <si>
    <t>pyroglutamyl-peptidase I like [Source:VGNC Symbol;Acc:VGNC:32800]</t>
  </si>
  <si>
    <t>PGPEP1L</t>
  </si>
  <si>
    <t>ENSBTAG00000020514</t>
  </si>
  <si>
    <t>family with sequence similarity 169 member B [Source:NCBI gene;Acc:781793]</t>
  </si>
  <si>
    <t>ENSBTAG00000010372</t>
  </si>
  <si>
    <t>myotubularin related protein 7 [Source:VGNC Symbol;Acc:VGNC:31745]</t>
  </si>
  <si>
    <t>MTMR7</t>
  </si>
  <si>
    <t>ENSBTAG00000002955</t>
  </si>
  <si>
    <t>ENSBTAG00000010989</t>
  </si>
  <si>
    <t>phosphoinositide-3-kinase regulatory subunit 1 [Source:VGNC Symbol;Acc:VGNC:32894]</t>
  </si>
  <si>
    <t>PIK3R1</t>
  </si>
  <si>
    <t>ENSBTAG00000018252</t>
  </si>
  <si>
    <t>arrestin domain containing 4 [Source:VGNC Symbol;Acc:VGNC:26174]</t>
  </si>
  <si>
    <t>ARRDC4</t>
  </si>
  <si>
    <t>ENSBTAG00000046611</t>
  </si>
  <si>
    <t>ENSBTAG00000018007</t>
  </si>
  <si>
    <t>nuclear receptor subfamily 2 group F member 2 [Source:VGNC Symbol;Acc:VGNC:32241]</t>
  </si>
  <si>
    <t>NR2F2</t>
  </si>
  <si>
    <t>ENSBTAG00000010355</t>
  </si>
  <si>
    <t>VPS37A, ESCRT-I subunit [Source:VGNC Symbol;Acc:VGNC:36820]</t>
  </si>
  <si>
    <t>VPS37A</t>
  </si>
  <si>
    <t>ENSBTAG00000006360</t>
  </si>
  <si>
    <t>CD180 molecule [Source:VGNC Symbol;Acc:VGNC:52748]</t>
  </si>
  <si>
    <t>CD180</t>
  </si>
  <si>
    <t>ENSBTAG00000033515</t>
  </si>
  <si>
    <t>ENSBTAG00000013592</t>
  </si>
  <si>
    <t>zinc finger protein 248 [Source:VGNC Symbol;Acc:VGNC:37233]</t>
  </si>
  <si>
    <t>ZNF248</t>
  </si>
  <si>
    <t>ENSBTAG00000013689</t>
  </si>
  <si>
    <t>multiple C2 and transmembrane domain containing 2 [Source:VGNC Symbol;Acc:VGNC:31324]</t>
  </si>
  <si>
    <t>MCTP2</t>
  </si>
  <si>
    <t>ENSBTAG00000018036</t>
  </si>
  <si>
    <t>CCR4-NOT transcription complex subunit 7 [Source:VGNC Symbol;Acc:VGNC:27522]</t>
  </si>
  <si>
    <t>CNOT7</t>
  </si>
  <si>
    <t>ENSBTAG00000025964</t>
  </si>
  <si>
    <t>microtubule associated serine/threonine kinase family member 4 [Source:HGNC Symbol;Acc:HGNC:19037]</t>
  </si>
  <si>
    <t>MAST4</t>
  </si>
  <si>
    <t>ENSBTAG00000044194</t>
  </si>
  <si>
    <t>zinc finger DHHC-type containing 2 [Source:VGNC Symbol;Acc:VGNC:37135]</t>
  </si>
  <si>
    <t>ZDHHC2</t>
  </si>
  <si>
    <t>ENSBTAG00000012878</t>
  </si>
  <si>
    <t>BMS1, ribosome biogenesis factor [Source:VGNC Symbol;Acc:VGNC:26527]</t>
  </si>
  <si>
    <t>BMS1</t>
  </si>
  <si>
    <t>ENSBTAG00000046193</t>
  </si>
  <si>
    <t>ENSBTAG00000020468</t>
  </si>
  <si>
    <t>mitochondrial calcium uptake family member 3 [Source:VGNC Symbol;Acc:VGNC:31463]</t>
  </si>
  <si>
    <t>MICU3</t>
  </si>
  <si>
    <t>ENSBTAG00000012870</t>
  </si>
  <si>
    <t>bone morphogenetic protein 5 [Source:VGNC Symbol;Acc:VGNC:26520]</t>
  </si>
  <si>
    <t>BMP5</t>
  </si>
  <si>
    <t>ENSBTAG00000013879</t>
  </si>
  <si>
    <t>diacylglycerol kinase eta [Source:VGNC Symbol;Acc:VGNC:28029]</t>
  </si>
  <si>
    <t>DGKH</t>
  </si>
  <si>
    <t>ENSBTAG00000018603</t>
  </si>
  <si>
    <t>repulsive guidance molecule BMP co-receptor a [Source:VGNC Symbol;Acc:VGNC:33906]</t>
  </si>
  <si>
    <t>RGMA</t>
  </si>
  <si>
    <t>ENSBTAG00000007321</t>
  </si>
  <si>
    <t>ENSBTAG00000017776</t>
  </si>
  <si>
    <t>chromodomain helicase DNA binding protein 2 [Source:VGNC Symbol;Acc:VGNC:27278]</t>
  </si>
  <si>
    <t>CHD2</t>
  </si>
  <si>
    <t>ENSBTAG00000000415</t>
  </si>
  <si>
    <t>erbb2 interacting protein [Source:VGNC Symbol;Acc:VGNC:28565]</t>
  </si>
  <si>
    <t>ERBIN</t>
  </si>
  <si>
    <t>ENSBTAG00000044043</t>
  </si>
  <si>
    <t>fibroblast growth factor 20 [Source:VGNC Symbol;Acc:VGNC:28976]</t>
  </si>
  <si>
    <t>FGF20</t>
  </si>
  <si>
    <t>ENSBTAG00000002885</t>
  </si>
  <si>
    <t>macrophage scavenger receptor 1 [Source:VGNC Symbol;Acc:VGNC:31704]</t>
  </si>
  <si>
    <t>MSR1</t>
  </si>
  <si>
    <t>ENSBTAG00000025718</t>
  </si>
  <si>
    <t>3-hydroxymethyl-3-methylglutaryl-CoA lyase like 1 [Source:VGNC Symbol;Acc:VGNC:29878]</t>
  </si>
  <si>
    <t>HMGCLL1</t>
  </si>
  <si>
    <t>ENSBTAG00000014645</t>
  </si>
  <si>
    <t>contactin 2 [Source:VGNC Symbol;Acc:VGNC:27537]</t>
  </si>
  <si>
    <t>CNTN2</t>
  </si>
  <si>
    <t>ENSBTAG00000012973</t>
  </si>
  <si>
    <t>GDNF family receptor alpha like [Source:VGNC Symbol;Acc:VGNC:53972]</t>
  </si>
  <si>
    <t>GFRAL</t>
  </si>
  <si>
    <t>ENSBTAG00000011719</t>
  </si>
  <si>
    <t>hypocretin receptor 2 [Source:VGNC Symbol;Acc:VGNC:29782]</t>
  </si>
  <si>
    <t>HCRTR2</t>
  </si>
  <si>
    <t>ENSBTAG00000016058</t>
  </si>
  <si>
    <t>family with sequence similarity 83 member B [Source:VGNC Symbol;Acc:VGNC:28833]</t>
  </si>
  <si>
    <t>FAM83B</t>
  </si>
  <si>
    <t>ENSBTAG00000022767</t>
  </si>
  <si>
    <t>ENSBTAG00000009191</t>
  </si>
  <si>
    <t>tumor suppressor candidate 3 [Source:NCBI gene;Acc:615007]</t>
  </si>
  <si>
    <t>TUSC3</t>
  </si>
  <si>
    <t>ENSBTAG00000045830</t>
  </si>
  <si>
    <t>ENSBTAG00000012652</t>
  </si>
  <si>
    <t>tubulointerstitial nephritis antigen [Source:VGNC Symbol;Acc:VGNC:35874]</t>
  </si>
  <si>
    <t>TINAG</t>
  </si>
  <si>
    <t>ENSBTAG00000000570</t>
  </si>
  <si>
    <t>ret proto-oncogene [Source:VGNC Symbol;Acc:VGNC:33876]</t>
  </si>
  <si>
    <t>RET</t>
  </si>
  <si>
    <t>ENSBTAG00000045990</t>
  </si>
  <si>
    <t>ENSBTAG00000024526</t>
  </si>
  <si>
    <t>ENSBTAG00000014581</t>
  </si>
  <si>
    <t>muscular LMNA interacting protein [Source:VGNC Symbol;Acc:VGNC:31499]</t>
  </si>
  <si>
    <t>MLIP</t>
  </si>
  <si>
    <t>ENSBTAG00000015541</t>
  </si>
  <si>
    <t>DLC1 Rho GTPase activating protein [Source:VGNC Symbol;Acc:VGNC:28084]</t>
  </si>
  <si>
    <t>DLC1</t>
  </si>
  <si>
    <t>ENSBTAG00000014752</t>
  </si>
  <si>
    <t>A-kinase anchoring protein 11 [Source:VGNC Symbol;Acc:VGNC:25781]</t>
  </si>
  <si>
    <t>AKAP11</t>
  </si>
  <si>
    <t>ENSBTAG00000017533</t>
  </si>
  <si>
    <t>leucine rich repeat containing 1 [Source:VGNC Symbol;Acc:VGNC:30998]</t>
  </si>
  <si>
    <t>LRRC1</t>
  </si>
  <si>
    <t>ENSBTAG00000008950</t>
  </si>
  <si>
    <t>tRNA methyltransferase 9B (putative) [Source:NCBI gene;Acc:510845]</t>
  </si>
  <si>
    <t>TRMT9B</t>
  </si>
  <si>
    <t>ENSBTAG00000008924</t>
  </si>
  <si>
    <t>TNF superfamily member 11 [Source:VGNC Symbol;Acc:VGNC:53844]</t>
  </si>
  <si>
    <t>TNFSF11</t>
  </si>
  <si>
    <t>ENSBTAG00000020084</t>
  </si>
  <si>
    <t>LON peptidase N-terminal domain and ring finger 1 [Source:VGNC Symbol;Acc:VGNC:30949]</t>
  </si>
  <si>
    <t>LONRF1</t>
  </si>
  <si>
    <t>ENSBTAG00000003595</t>
  </si>
  <si>
    <t>family with sequence similarity 216 member B [Source:VGNC Symbol;Acc:VGNC:28796]</t>
  </si>
  <si>
    <t>FAM216B</t>
  </si>
  <si>
    <t>ENSBTAG00000000357</t>
  </si>
  <si>
    <t>PEAK1 related, kinase-activating pseudokinase 1 [Source:NCBI gene;Acc:533821]</t>
  </si>
  <si>
    <t>PRAG1</t>
  </si>
  <si>
    <t>ENSBTAG00000019054</t>
  </si>
  <si>
    <t>epithelial stromal interaction 1 [Source:VGNC Symbol;Acc:VGNC:28557]</t>
  </si>
  <si>
    <t>EPSTI1</t>
  </si>
  <si>
    <t>ENSBTAG00000046786</t>
  </si>
  <si>
    <t>ubiquinol-cytochrome c reductase, Rieske iron-sulfur polypeptide 1 [Source:VGNC Symbol;Acc:VGNC:53044]</t>
  </si>
  <si>
    <t>UQCRFS1</t>
  </si>
  <si>
    <t>ENSBTAG00000015913</t>
  </si>
  <si>
    <t>malignant fibrous histiocytoma amplified sequence 1 [Source:HGNC Symbol;Acc:HGNC:16982]</t>
  </si>
  <si>
    <t>MFHAS1</t>
  </si>
  <si>
    <t>ENSBTAG00000009685</t>
  </si>
  <si>
    <t>exoribonuclease 1 [Source:NCBI gene;Acc:540728]</t>
  </si>
  <si>
    <t>ERI1</t>
  </si>
  <si>
    <t>ENSBTAG00000016903</t>
  </si>
  <si>
    <t>neurolysin [Source:HGNC Symbol;Acc:HGNC:16058]</t>
  </si>
  <si>
    <t>NLN</t>
  </si>
  <si>
    <t>ENSBTAG00000018244</t>
  </si>
  <si>
    <t>V-set and transmembrane domain containing 2B [Source:VGNC Symbol;Acc:VGNC:36843]</t>
  </si>
  <si>
    <t>VSTM2B</t>
  </si>
  <si>
    <t>ENSBTAG00000015946</t>
  </si>
  <si>
    <t>RB binding protein 5, histone lysine methyltransferase complex subunit [Source:VGNC Symbol;Acc:VGNC:50641]</t>
  </si>
  <si>
    <t>RBBP5</t>
  </si>
  <si>
    <t>ENSBTAG00000001463</t>
  </si>
  <si>
    <t>tankyrase [Source:VGNC Symbol;Acc:VGNC:36184]</t>
  </si>
  <si>
    <t>TNKS</t>
  </si>
  <si>
    <t>ENSBTAG00000016618</t>
  </si>
  <si>
    <t>dual serine/threonine and tyrosine protein kinase [Source:VGNC Symbol;Acc:VGNC:28227]</t>
  </si>
  <si>
    <t>DSTYK</t>
  </si>
  <si>
    <t>ENSBTAG00000018167</t>
  </si>
  <si>
    <t>kelch like family member 31 [Source:VGNC Symbol;Acc:VGNC:30658]</t>
  </si>
  <si>
    <t>KLHL31</t>
  </si>
  <si>
    <t>ENSBTAG00000023795</t>
  </si>
  <si>
    <t>Vac14, PIKFYVE complex component [Source:VGNC Symbol;Acc:VGNC:36755]</t>
  </si>
  <si>
    <t>VAC14</t>
  </si>
  <si>
    <t>ENSBTAG00000016902</t>
  </si>
  <si>
    <t>small glutamine rich tetratricopeptide repeat containing beta [Source:VGNC Symbol;Acc:VGNC:34554]</t>
  </si>
  <si>
    <t>SGTB</t>
  </si>
  <si>
    <t>ENSBTAG00000015571</t>
  </si>
  <si>
    <t>glutamate-cysteine ligase catalytic subunit [Source:VGNC Symbol;Acc:VGNC:29289]</t>
  </si>
  <si>
    <t>GCLC</t>
  </si>
  <si>
    <t>ENSBTAG00000005165</t>
  </si>
  <si>
    <t>chondroitin sulfate N-acetylgalactosaminyltransferase 2 [Source:VGNC Symbol;Acc:VGNC:27760]</t>
  </si>
  <si>
    <t>CSGALNACT2</t>
  </si>
  <si>
    <t>ENSBTAG00000002361</t>
  </si>
  <si>
    <t>transmembrane and coiled-coil domain family 2 [Source:VGNC Symbol;Acc:VGNC:35926]</t>
  </si>
  <si>
    <t>TMCC2</t>
  </si>
  <si>
    <t>ENSBTAG00000009358</t>
  </si>
  <si>
    <t>MTSS1L, I-BAR domain containing [Source:VGNC Symbol;Acc:VGNC:31753]</t>
  </si>
  <si>
    <t>MTSS1L</t>
  </si>
  <si>
    <t>ENSBTAG00000016900</t>
  </si>
  <si>
    <t>trafficking protein particle complex 13 [Source:VGNC Symbol;Acc:VGNC:53304]</t>
  </si>
  <si>
    <t>TRAPPC13</t>
  </si>
  <si>
    <t>ENSBTAG00000003625</t>
  </si>
  <si>
    <t>V-set and transmembrane domain containing 2A [Source:VGNC Symbol;Acc:VGNC:36842]</t>
  </si>
  <si>
    <t>VSTM2A</t>
  </si>
  <si>
    <t>ENSBTAG00000047828</t>
  </si>
  <si>
    <t>shieldin complex subunit 3 [Source:HGNC Symbol;Acc:HGNC:53826]</t>
  </si>
  <si>
    <t>SHLD3</t>
  </si>
  <si>
    <t>ENSBTAG00000018774</t>
  </si>
  <si>
    <t>NUAK family kinase 2 [Source:NCBI gene;Acc:518632]</t>
  </si>
  <si>
    <t>NUAK2</t>
  </si>
  <si>
    <t>ENSBTAG00000023806</t>
  </si>
  <si>
    <t>ENSBTAG00000009519</t>
  </si>
  <si>
    <t>tripartite motif containing 23 [Source:VGNC Symbol;Acc:VGNC:36320]</t>
  </si>
  <si>
    <t>TRIM23</t>
  </si>
  <si>
    <t>ENSBTAG00000015565</t>
  </si>
  <si>
    <t>MHC class II antigen DS beta [Source:NCBI gene;Acc:618722]</t>
  </si>
  <si>
    <t>DSB</t>
  </si>
  <si>
    <t>ENSBTAG00000047727</t>
  </si>
  <si>
    <t>ENSBTAG00000017086</t>
  </si>
  <si>
    <t>growth factor receptor bound protein 10 [Source:VGNC Symbol;Acc:VGNC:29629]</t>
  </si>
  <si>
    <t>GRB10</t>
  </si>
  <si>
    <t>ENSBTAG00000015197</t>
  </si>
  <si>
    <t>kelch domain containing 8A [Source:VGNC Symbol;Acc:VGNC:30639]</t>
  </si>
  <si>
    <t>KLHDC8A</t>
  </si>
  <si>
    <t>ENSBTAG00000002581</t>
  </si>
  <si>
    <t>major histocompatibility complex, class II, DY alpha [Source:NCBI gene;Acc:282497]</t>
  </si>
  <si>
    <t>BOLA-DYA</t>
  </si>
  <si>
    <t>ENSBTAG00000006870</t>
  </si>
  <si>
    <t>RasGEF domain family member 1A [Source:VGNC Symbol;Acc:VGNC:33743]</t>
  </si>
  <si>
    <t>RASGEF1A</t>
  </si>
  <si>
    <t>ENSBTAG00000009514</t>
  </si>
  <si>
    <t>peptidylprolyl isomerase domain and WD repeat containing 1 [Source:VGNC Symbol;Acc:VGNC:33279]</t>
  </si>
  <si>
    <t>PPWD1</t>
  </si>
  <si>
    <t>ENSBTAG00000034632</t>
  </si>
  <si>
    <t>LEM domain containing 1 [Source:VGNC Symbol;Acc:VGNC:30835]</t>
  </si>
  <si>
    <t>LEMD1</t>
  </si>
  <si>
    <t>ENSBTAG00000045923</t>
  </si>
  <si>
    <t>major histocompatibility complex, class II, DY beta [Source:NCBI gene;Acc:282498]</t>
  </si>
  <si>
    <t>BOLA-DYB</t>
  </si>
  <si>
    <t>ENSBTAG00000020869</t>
  </si>
  <si>
    <t>dopa decarboxylase (aromatic L-amino acid decarboxylase) [Source:NCBI gene;Acc:280762]</t>
  </si>
  <si>
    <t>DDC</t>
  </si>
  <si>
    <t>ENSBTAG00000008853</t>
  </si>
  <si>
    <t>heterogeneous nuclear ribonucleoprotein F [Source:NCBI gene;Acc:506917]</t>
  </si>
  <si>
    <t>HNRNPF</t>
  </si>
  <si>
    <t>ENSBTAG00000044175</t>
  </si>
  <si>
    <t>centromere protein K [Source:VGNC Symbol;Acc:VGNC:27179]</t>
  </si>
  <si>
    <t>CENPK</t>
  </si>
  <si>
    <t>ENSBTAG00000034785</t>
  </si>
  <si>
    <t>DnaJ heat shock protein family (Hsp40) member C15 [Source:VGNC Symbol;Acc:VGNC:53812]</t>
  </si>
  <si>
    <t>DNAJC15</t>
  </si>
  <si>
    <t>ENSBTAG00000046810</t>
  </si>
  <si>
    <t>ENSBTAG00000012434</t>
  </si>
  <si>
    <t>ecto-NOX disulfide-thiol exchanger 1 [Source:VGNC Symbol;Acc:VGNC:28502]</t>
  </si>
  <si>
    <t>ENOX1</t>
  </si>
  <si>
    <t>ENSBTAG00000016963</t>
  </si>
  <si>
    <t>ADAM metallopeptidase with thrombospondin type 1 motif 6 [Source:VGNC Symbol;Acc:VGNC:25628]</t>
  </si>
  <si>
    <t>ADAMTS6</t>
  </si>
  <si>
    <t>ENSBTAG00000010694</t>
  </si>
  <si>
    <t>BicC family RNA binding protein 1 [Source:VGNC Symbol;Acc:VGNC:26490]</t>
  </si>
  <si>
    <t>BICC1</t>
  </si>
  <si>
    <t>ENSBTAG00000012673</t>
  </si>
  <si>
    <t>cyclin dependent kinase 18 [Source:VGNC Symbol;Acc:VGNC:27121]</t>
  </si>
  <si>
    <t>CDK18</t>
  </si>
  <si>
    <t>ENSBTAG00000022989</t>
  </si>
  <si>
    <t>family with sequence similarity 174 member B [Source:VGNC Symbol;Acc:VGNC:28762]</t>
  </si>
  <si>
    <t>FAM174B</t>
  </si>
  <si>
    <t>ENSBTAG00000017896</t>
  </si>
  <si>
    <t>ST8 alpha-N-acetyl-neuraminide alpha-2,8-sialyltransferase 2 [Source:VGNC Symbol;Acc:VGNC:35344]</t>
  </si>
  <si>
    <t>ST8SIA2</t>
  </si>
  <si>
    <t>ENSBTAG00000001502</t>
  </si>
  <si>
    <t>ENSBTAG00000004952</t>
  </si>
  <si>
    <t>major facilitator superfamily domain containing 4A [Source:VGNC Symbol;Acc:VGNC:31438]</t>
  </si>
  <si>
    <t>MFSD4A</t>
  </si>
  <si>
    <t>ENSBTAG00000001652</t>
  </si>
  <si>
    <t>solute carrier organic anion transporter family member 3A1 [Source:VGNC Symbol;Acc:VGNC:34953]</t>
  </si>
  <si>
    <t>SLCO3A1</t>
  </si>
  <si>
    <t>ENSBTAG00000009357</t>
  </si>
  <si>
    <t>interleukin 34 [Source:VGNC Symbol;Acc:VGNC:30156]</t>
  </si>
  <si>
    <t>IL34</t>
  </si>
  <si>
    <t>ENSBTAG00000014016</t>
  </si>
  <si>
    <t>IKAROS family zinc finger 1 [Source:VGNC Symbol;Acc:VGNC:30103]</t>
  </si>
  <si>
    <t>IKZF1</t>
  </si>
  <si>
    <t>ENSBTAG00000043955</t>
  </si>
  <si>
    <t>spermatogenesis associated 48 [Source:VGNC Symbol;Acc:VGNC:49545]</t>
  </si>
  <si>
    <t>SPATA48</t>
  </si>
  <si>
    <t>ENSBTAG00000000037</t>
  </si>
  <si>
    <t>CWC27 spliceosome associated protein homolog [Source:VGNC Symbol;Acc:VGNC:27843]</t>
  </si>
  <si>
    <t>CWC27</t>
  </si>
  <si>
    <t>ENSBTAG00000046228</t>
  </si>
  <si>
    <t>ENSBTAG00000010627</t>
  </si>
  <si>
    <t>splicing factor 3b subunit 3 [Source:VGNC Symbol;Acc:VGNC:34511]</t>
  </si>
  <si>
    <t>SF3B3</t>
  </si>
  <si>
    <t>ENSBTAG00000005499</t>
  </si>
  <si>
    <t>zona pellucida binding protein [Source:VGNC Symbol;Acc:VGNC:37368]</t>
  </si>
  <si>
    <t>ZPBP</t>
  </si>
  <si>
    <t>ENSBTAG00000009469</t>
  </si>
  <si>
    <t>SREK1 interacting protein 1 [Source:VGNC Symbol;Acc:VGNC:35276]</t>
  </si>
  <si>
    <t>SREK1IP1</t>
  </si>
  <si>
    <t>ENSBTAG00000034753</t>
  </si>
  <si>
    <t>coiled-coil domain containing 122 [Source:VGNC Symbol;Acc:VGNC:52747]</t>
  </si>
  <si>
    <t>CCDC122</t>
  </si>
  <si>
    <t>ENSBTAG00000012988</t>
  </si>
  <si>
    <t>component of oligomeric golgi complex 4 [Source:VGNC Symbol;Acc:VGNC:27549]</t>
  </si>
  <si>
    <t>COG4</t>
  </si>
  <si>
    <t>ENSBTAG00000038257</t>
  </si>
  <si>
    <t>ENSBTAG00000021064</t>
  </si>
  <si>
    <t>ENSBTAG00000010486</t>
  </si>
  <si>
    <t>olfactory receptor, family 9, subfamily G, member 1 [Source:NCBI gene;Acc:530966]</t>
  </si>
  <si>
    <t>OR9G1</t>
  </si>
  <si>
    <t>ENSBTAG00000044068</t>
  </si>
  <si>
    <t>von Willebrand factor C domain containing 2 [Source:VGNC Symbol;Acc:VGNC:36857]</t>
  </si>
  <si>
    <t>VWC2</t>
  </si>
  <si>
    <t>ENSBTAG00000016691</t>
  </si>
  <si>
    <t>laccase domain containing 1 [Source:NCBI gene;Acc:537649]</t>
  </si>
  <si>
    <t>LACC1</t>
  </si>
  <si>
    <t>ENSBTAG00000012985</t>
  </si>
  <si>
    <t>fucokinase [Source:VGNC Symbol;Acc:VGNC:29142]</t>
  </si>
  <si>
    <t>FUK</t>
  </si>
  <si>
    <t>ENSBTAG00000045790</t>
  </si>
  <si>
    <t>ENSBTAG00000020646</t>
  </si>
  <si>
    <t>zinc finger CCCH-type containing 6 [Source:VGNC Symbol;Acc:VGNC:37107]</t>
  </si>
  <si>
    <t>ZC3H6</t>
  </si>
  <si>
    <t>ENSBTAG00000003531</t>
  </si>
  <si>
    <t>ATP binding cassette subfamily A member 13 [Source:HGNC Symbol;Acc:HGNC:14638]</t>
  </si>
  <si>
    <t>ABCA13</t>
  </si>
  <si>
    <t>ENSBTAG00000027074</t>
  </si>
  <si>
    <t>synaptic vesicle glycoprotein 2B [Source:VGNC Symbol;Acc:VGNC:35495]</t>
  </si>
  <si>
    <t>SV2B</t>
  </si>
  <si>
    <t>ENSBTAG00000010947</t>
  </si>
  <si>
    <t>phytanoyl-CoA 2-hydroxylase interacting protein like [Source:VGNC Symbol;Acc:VGNC:32851]</t>
  </si>
  <si>
    <t>PHYHIPL</t>
  </si>
  <si>
    <t>ENSBTAG00000003930</t>
  </si>
  <si>
    <t>olfactory receptor, family 4, subfamily C, member 15 [Source:NCBI gene;Acc:522410]</t>
  </si>
  <si>
    <t>ENSBTAG00000009468</t>
  </si>
  <si>
    <t>shisa like 2B [Source:VGNC Symbol;Acc:VGNC:28738]</t>
  </si>
  <si>
    <t>SHISAL2B</t>
  </si>
  <si>
    <t>ENSBTAG00000005169</t>
  </si>
  <si>
    <t>regulator of G protein signaling 7 binding protein [Source:VGNC Symbol;Acc:VGNC:33924]</t>
  </si>
  <si>
    <t>RGS7BP</t>
  </si>
  <si>
    <t>ENSBTAG00000037383</t>
  </si>
  <si>
    <t>ENSBTAG00000047739</t>
  </si>
  <si>
    <t>TSC22 domain family member 1 [Source:NCBI gene;Acc:510359]</t>
  </si>
  <si>
    <t>TSC22D1</t>
  </si>
  <si>
    <t>ENSBTAG00000047707</t>
  </si>
  <si>
    <t>major histocompatibility complex, class II, DO beta [Source:NCBI gene;Acc:282493]</t>
  </si>
  <si>
    <t>BOLA-DOB</t>
  </si>
  <si>
    <t>ENSBTAG00000036025</t>
  </si>
  <si>
    <t>ENSBTAG00000008923</t>
  </si>
  <si>
    <t>G protein-coupled receptor 83 [Source:VGNC Symbol;Acc:VGNC:29600]</t>
  </si>
  <si>
    <t>GPR83</t>
  </si>
  <si>
    <t>ENSBTAG00000043992</t>
  </si>
  <si>
    <t>ring finger protein 180 [Source:VGNC Symbol;Acc:VGNC:34038]</t>
  </si>
  <si>
    <t>RNF180</t>
  </si>
  <si>
    <t>ENSBTAG00000046664</t>
  </si>
  <si>
    <t>ENSBTAG00000017540</t>
  </si>
  <si>
    <t>family with sequence similarity 13 member C [Source:VGNC Symbol;Acc:VGNC:28732]</t>
  </si>
  <si>
    <t>FAM13C</t>
  </si>
  <si>
    <t>ENSBTAG00000046156</t>
  </si>
  <si>
    <t>ST3 beta-galactoside alpha-2,3-sialyltransferase 2 [Source:VGNC Symbol;Acc:VGNC:35332]</t>
  </si>
  <si>
    <t>ST3GAL2</t>
  </si>
  <si>
    <t>ENSBTAG00000004953</t>
  </si>
  <si>
    <t>ELK4, ETS transcription factor [Source:VGNC Symbol;Acc:VGNC:28434]</t>
  </si>
  <si>
    <t>ELK4</t>
  </si>
  <si>
    <t>ENSBTAG00000018616</t>
  </si>
  <si>
    <t>importin 11 [Source:VGNC Symbol;Acc:VGNC:50068]</t>
  </si>
  <si>
    <t>IPO11</t>
  </si>
  <si>
    <t>ENSBTAG00000009415</t>
  </si>
  <si>
    <t>NUFIP1, FMR1 interacting protein 1 [Source:VGNC Symbol;Acc:VGNC:32345]</t>
  </si>
  <si>
    <t>NUFIP1</t>
  </si>
  <si>
    <t>ENSBTAG00000019792</t>
  </si>
  <si>
    <t>solute carrier family 16 member 9 [Source:VGNC Symbol;Acc:VGNC:34695]</t>
  </si>
  <si>
    <t>SLC16A9</t>
  </si>
  <si>
    <t>ENSBTAG00000008925</t>
  </si>
  <si>
    <t>MRE11 homolog, double strand break repair nuclease [Source:VGNC Symbol;Acc:VGNC:31600]</t>
  </si>
  <si>
    <t>MRE11</t>
  </si>
  <si>
    <t>ENSBTAG00000009416</t>
  </si>
  <si>
    <t>GPALPP motifs containing 1 [Source:VGNC Symbol;Acc:VGNC:29509]</t>
  </si>
  <si>
    <t>GPALPP1</t>
  </si>
  <si>
    <t>ENSBTAG00000003038</t>
  </si>
  <si>
    <t>transporter 2, ATP-binding cassette, sub-family B (MDR/TAP)-like [Source:NCBI gene;Acc:618733]</t>
  </si>
  <si>
    <t>ENSBTAG00000003570</t>
  </si>
  <si>
    <t>DEAD-box helicase 19A [Source:VGNC Symbol;Acc:VGNC:52191]</t>
  </si>
  <si>
    <t>DDX19A</t>
  </si>
  <si>
    <t>ENSBTAG00000015965</t>
  </si>
  <si>
    <t>zinc finger CCCH-type containing 8 [Source:VGNC Symbol;Acc:VGNC:37110]</t>
  </si>
  <si>
    <t>ZC3H8</t>
  </si>
  <si>
    <t>ENSBTAG00000034495</t>
  </si>
  <si>
    <t>general transcription factor IIF subunit 2 [Source:VGNC Symbol;Acc:VGNC:53815]</t>
  </si>
  <si>
    <t>GTF2F2</t>
  </si>
  <si>
    <t>ENSBTAG00000009176</t>
  </si>
  <si>
    <t>ankyrin repeat domain 49 [Source:VGNC Symbol;Acc:VGNC:25933]</t>
  </si>
  <si>
    <t>ANKRD49</t>
  </si>
  <si>
    <t>ENSBTAG00000009230</t>
  </si>
  <si>
    <t>fibulin 7 [Source:VGNC Symbol;Acc:VGNC:28884]</t>
  </si>
  <si>
    <t>FBLN7</t>
  </si>
  <si>
    <t>ENSBTAG00000012279</t>
  </si>
  <si>
    <t>aminoadipate-semialdehyde dehydrogenase-phosphopantetheinyl transferase [Source:NCBI gene;Acc:519816]</t>
  </si>
  <si>
    <t>AASDHPPT</t>
  </si>
  <si>
    <t>ENSBTAG00000010156</t>
  </si>
  <si>
    <t>tumor protein, translationally-controlled 1 [Source:NCBI gene;Acc:326599]</t>
  </si>
  <si>
    <t>TPT1</t>
  </si>
  <si>
    <t>ENSBTAG00000003189</t>
  </si>
  <si>
    <t>coiled-coil domain containing 6 [Source:VGNC Symbol;Acc:VGNC:26904]</t>
  </si>
  <si>
    <t>CCDC6</t>
  </si>
  <si>
    <t>ENSBTAG00000020714</t>
  </si>
  <si>
    <t>DEAD (Asp-Glu-Ala-As) box polypeptide 19B [Source:NCBI gene;Acc:517438]</t>
  </si>
  <si>
    <t>DDX19B</t>
  </si>
  <si>
    <t>ENSBTAG00000016529</t>
  </si>
  <si>
    <t>solute carrier family 25 member 30 [Source:VGNC Symbol;Acc:VGNC:34756]</t>
  </si>
  <si>
    <t>SLC25A30</t>
  </si>
  <si>
    <t>ENSBTAG00000007693</t>
  </si>
  <si>
    <t>solute carrier family 45 member 3 [Source:VGNC Symbol;Acc:VGNC:34882]</t>
  </si>
  <si>
    <t>SLC45A3</t>
  </si>
  <si>
    <t>ENSBTAG00000012099</t>
  </si>
  <si>
    <t>transmembrane protein 87B [Source:VGNC Symbol;Acc:VGNC:36119]</t>
  </si>
  <si>
    <t>TMEM87B</t>
  </si>
  <si>
    <t>ENSBTAG00000003037</t>
  </si>
  <si>
    <t>transporter 2, ATP binding cassette subfamily B member [Source:NCBI gene;Acc:281586]</t>
  </si>
  <si>
    <t>TAP2</t>
  </si>
  <si>
    <t>ENSBTAG00000017907</t>
  </si>
  <si>
    <t>component of oligomeric golgi complex 3 [Source:VGNC Symbol;Acc:VGNC:27548]</t>
  </si>
  <si>
    <t>COG3</t>
  </si>
  <si>
    <t>ENSBTAG00000019810</t>
  </si>
  <si>
    <t>alanyl-tRNA synthetase [Source:VGNC Symbol;Acc:VGNC:25448]</t>
  </si>
  <si>
    <t>AARS</t>
  </si>
  <si>
    <t>ENSBTAG00000008428</t>
  </si>
  <si>
    <t>uridine phosphorylase 1 [Source:VGNC Symbol;Acc:VGNC:36688]</t>
  </si>
  <si>
    <t>UPP1</t>
  </si>
  <si>
    <t>ENSBTAG00000011812</t>
  </si>
  <si>
    <t>DIM1 dimethyladenosine transferase 1 homolog [Source:VGNC Symbol;Acc:VGNC:28065]</t>
  </si>
  <si>
    <t>DIMT1</t>
  </si>
  <si>
    <t>ENSBTAG00000008001</t>
  </si>
  <si>
    <t>nuclear casein kinase and cyclin dependent kinase substrate 1 [Source:VGNC Symbol;Acc:VGNC:32320]</t>
  </si>
  <si>
    <t>NUCKS1</t>
  </si>
  <si>
    <t>ENSBTAG00000019052</t>
  </si>
  <si>
    <t>ankyrin 3, node of Ranvier (ankyrin G) [Source:NCBI gene;Acc:511203]</t>
  </si>
  <si>
    <t>ANK3</t>
  </si>
  <si>
    <t>ENSBTAG00000035064</t>
  </si>
  <si>
    <t>chromosome 4 open reading frame, human C7orf57 [Source:NCBI gene;Acc:614195]</t>
  </si>
  <si>
    <t>C4H7orf57</t>
  </si>
  <si>
    <t>ENSBTAG00000003232</t>
  </si>
  <si>
    <t>RAB29, member RAS oncogene family [Source:VGNC Symbol;Acc:VGNC:33636]</t>
  </si>
  <si>
    <t>RAB29</t>
  </si>
  <si>
    <t>ENSBTAG00000003039</t>
  </si>
  <si>
    <t>proteasome subunit beta 8 [Source:VGNC Symbol;Acc:VGNC:33452]</t>
  </si>
  <si>
    <t>PSMB8</t>
  </si>
  <si>
    <t>ENSBTAG00000015022</t>
  </si>
  <si>
    <t>kinesin family member 2A [Source:VGNC Symbol;Acc:VGNC:30599]</t>
  </si>
  <si>
    <t>KIF2A</t>
  </si>
  <si>
    <t>ENSBTAG00000008953</t>
  </si>
  <si>
    <t>transporter 1, ATP binding cassette subfamily B member [Source:VGNC Symbol;Acc:VGNC:35598]</t>
  </si>
  <si>
    <t>TAP1</t>
  </si>
  <si>
    <t>ENSBTAG00000005379</t>
  </si>
  <si>
    <t>solute carrier family 41 member 1 [Source:VGNC Symbol;Acc:VGNC:34873]</t>
  </si>
  <si>
    <t>SLC41A1</t>
  </si>
  <si>
    <t>ENSBTAG00000008155</t>
  </si>
  <si>
    <t>Sad1 and UNC84 domain containing 3 [Source:VGNC Symbol;Acc:VGNC:35475]</t>
  </si>
  <si>
    <t>SUN3</t>
  </si>
  <si>
    <t>ENSBTAG00000004766</t>
  </si>
  <si>
    <t>C-type lectin domain family 18 member C [Source:NCBI gene;Acc:516050]</t>
  </si>
  <si>
    <t>CLEC18C</t>
  </si>
  <si>
    <t>ENSBTAG00000044208</t>
  </si>
  <si>
    <t>dual specificity phosphatase 4 [Source:VGNC Symbol;Acc:VGNC:28260]</t>
  </si>
  <si>
    <t>DUSP4</t>
  </si>
  <si>
    <t>ENSBTAG00000005392</t>
  </si>
  <si>
    <t>kelch repeat and BTB domain containing 3 [Source:VGNC Symbol;Acc:VGNC:30416]</t>
  </si>
  <si>
    <t>KBTBD3</t>
  </si>
  <si>
    <t>ENSBTAG00000016091</t>
  </si>
  <si>
    <t>kelch like family member 25 [Source:VGNC Symbol;Acc:VGNC:30653]</t>
  </si>
  <si>
    <t>KLHL25</t>
  </si>
  <si>
    <t>ENSBTAG00000011213</t>
  </si>
  <si>
    <t>ENSBTAG00000005828</t>
  </si>
  <si>
    <t>MER proto-oncogene, tyrosine kinase [Source:VGNC Symbol;Acc:VGNC:31391]</t>
  </si>
  <si>
    <t>MERTK</t>
  </si>
  <si>
    <t>ENSBTAG00000047937</t>
  </si>
  <si>
    <t>ENSBTAG00000008954</t>
  </si>
  <si>
    <t>proteasome subunit beta 9 [Source:VGNC Symbol;Acc:VGNC:33453]</t>
  </si>
  <si>
    <t>PSMB9</t>
  </si>
  <si>
    <t>ENSBTAG00000023989</t>
  </si>
  <si>
    <t>Myb/SANT-like DNA-binding domain containing 4 with coiled-coils [Source:NCBI gene;Acc:511226]</t>
  </si>
  <si>
    <t>MSANTD4</t>
  </si>
  <si>
    <t>ENSBTAG00000019486</t>
  </si>
  <si>
    <t>claudin 12 [Source:VGNC Symbol;Acc:VGNC:27404]</t>
  </si>
  <si>
    <t>CLDN12</t>
  </si>
  <si>
    <t>ENSBTAG00000016471</t>
  </si>
  <si>
    <t>pyruvate dehydrogenase phosphatase regulatory subunit [Source:VGNC Symbol;Acc:VGNC:32715]</t>
  </si>
  <si>
    <t>PDPR</t>
  </si>
  <si>
    <t>ENSBTAG00000006176</t>
  </si>
  <si>
    <t>glutamate ionotropic receptor AMPA type subunit 4 [Source:HGNC Symbol;Acc:HGNC:4574]</t>
  </si>
  <si>
    <t>GRIA4</t>
  </si>
  <si>
    <t>ENSBTAG00000012451</t>
  </si>
  <si>
    <t>major histocompatibility complex, class II, DM beta [Source:NCBI gene;Acc:282491]</t>
  </si>
  <si>
    <t>BOLA-DMB</t>
  </si>
  <si>
    <t>ENSBTAG00000027319</t>
  </si>
  <si>
    <t>ATP-dependent RNA helicase DDX18 [Source:NCBI gene;Acc:782091]</t>
  </si>
  <si>
    <t>ENSBTAG00000027991</t>
  </si>
  <si>
    <t>anaphase promoting complex subunit 1 [Source:VGNC Symbol;Acc:VGNC:25879]</t>
  </si>
  <si>
    <t>ANAPC1</t>
  </si>
  <si>
    <t>ENSBTAG00000008734</t>
  </si>
  <si>
    <t>peptidase M20 domain containing 1 [Source:VGNC Symbol;Acc:VGNC:33066]</t>
  </si>
  <si>
    <t>PM20D1</t>
  </si>
  <si>
    <t>ENSBTAG00000045617</t>
  </si>
  <si>
    <t>mitochondrial transcription termination factor 1 [Source:VGNC Symbol;Acc:VGNC:53661]</t>
  </si>
  <si>
    <t>MTERF1</t>
  </si>
  <si>
    <t>ENSBTAG00000013579</t>
  </si>
  <si>
    <t>store-operated calcium entry associated regulatory factor [Source:VGNC Symbol;Acc:VGNC:34288]</t>
  </si>
  <si>
    <t>SARAF</t>
  </si>
  <si>
    <t>ENSBTAG00000015730</t>
  </si>
  <si>
    <t>major histocompatibility complex, class II, DM alpha [Source:NCBI gene;Acc:282490]</t>
  </si>
  <si>
    <t>BOLA-DMA</t>
  </si>
  <si>
    <t>ENSBTAG00000021224</t>
  </si>
  <si>
    <t>zinc finger SWIM-type containing 6 [Source:VGNC Symbol;Acc:VGNC:37386]</t>
  </si>
  <si>
    <t>ZSWIM6</t>
  </si>
  <si>
    <t>ENSBTAG00000013581</t>
  </si>
  <si>
    <t>leptin receptor overlapping transcript like 1 [Source:VGNC Symbol;Acc:VGNC:30845]</t>
  </si>
  <si>
    <t>LEPROTL1</t>
  </si>
  <si>
    <t>ENSBTAG00000002303</t>
  </si>
  <si>
    <t>golgi glycoprotein 1 [Source:VGNC Symbol;Acc:VGNC:29398]</t>
  </si>
  <si>
    <t>GLG1</t>
  </si>
  <si>
    <t>ENSBTAG00000001382</t>
  </si>
  <si>
    <t>solute carrier family 26 member 9 [Source:VGNC Symbol;Acc:VGNC:34784]</t>
  </si>
  <si>
    <t>SLC26A9</t>
  </si>
  <si>
    <t>ENSBTAG00000000743</t>
  </si>
  <si>
    <t>membrane bound O-acyltransferase domain containing 4 [Source:VGNC Symbol;Acc:VGNC:31288]</t>
  </si>
  <si>
    <t>MBOAT4</t>
  </si>
  <si>
    <t>ENSBTAG00000007442</t>
  </si>
  <si>
    <t>A-kinase anchoring protein 9 [Source:VGNC Symbol;Acc:VGNC:25791]</t>
  </si>
  <si>
    <t>AKAP9</t>
  </si>
  <si>
    <t>ENSBTAG00000006490</t>
  </si>
  <si>
    <t>major histocompatibility complex, class II, DO alpha [Source:NCBI gene;Acc:525727]</t>
  </si>
  <si>
    <t>BOLA-DOA</t>
  </si>
  <si>
    <t>ENSBTAG00000000744</t>
  </si>
  <si>
    <t>dynactin subunit 6 [Source:VGNC Symbol;Acc:VGNC:27933]</t>
  </si>
  <si>
    <t>DCTN6</t>
  </si>
  <si>
    <t>ENSBTAG00000011074</t>
  </si>
  <si>
    <t>bromodomain containing 2 [Source:VGNC Symbol;Acc:VGNC:26557]</t>
  </si>
  <si>
    <t>BRD2</t>
  </si>
  <si>
    <t>ENSBTAG00000047543</t>
  </si>
  <si>
    <t>ENSBTAG00000048129</t>
  </si>
  <si>
    <t>ENSBTAG00000033727</t>
  </si>
  <si>
    <t>RNA binding protein, mRNA processing factor [Source:VGNC Symbol;Acc:VGNC:52815]</t>
  </si>
  <si>
    <t>RBPMS</t>
  </si>
  <si>
    <t>ENSBTAG00000000601</t>
  </si>
  <si>
    <t>collagen type XI alpha 2 chain [Source:VGNC Symbol;Acc:VGNC:27554]</t>
  </si>
  <si>
    <t>COL11A2</t>
  </si>
  <si>
    <t>ENSBTAG00000012691</t>
  </si>
  <si>
    <t>general transcription factor IIE subunit 2 [Source:VGNC Symbol;Acc:VGNC:29694]</t>
  </si>
  <si>
    <t>GTF2E2</t>
  </si>
  <si>
    <t>ENSBTAG00000035265</t>
  </si>
  <si>
    <t>transmembrane protein 192 [Source:VGNC Symbol;Acc:VGNC:36017]</t>
  </si>
  <si>
    <t>TMEM192</t>
  </si>
  <si>
    <t>ENSBTAG00000007115</t>
  </si>
  <si>
    <t>glutathione-disulfide reductase [Source:VGNC Symbol;Acc:VGNC:29682]</t>
  </si>
  <si>
    <t>GSR</t>
  </si>
  <si>
    <t>ENSBTAG00000018580</t>
  </si>
  <si>
    <t>spermatid associated [Source:VGNC Symbol;Acc:VGNC:35205]</t>
  </si>
  <si>
    <t>SPERT</t>
  </si>
  <si>
    <t>ENSBTAG00000021607</t>
  </si>
  <si>
    <t>NADH:ubiquinone oxidoreductase complex assembly factor 2 [Source:VGNC Symbol;Acc:VGNC:31954]</t>
  </si>
  <si>
    <t>NDUFAF2</t>
  </si>
  <si>
    <t>ENSBTAG00000007067</t>
  </si>
  <si>
    <t>zinc finger CCCH-type containing 13 [Source:VGNC Symbol;Acc:VGNC:37101]</t>
  </si>
  <si>
    <t>ZC3H13</t>
  </si>
  <si>
    <t>ENSBTAG00000004173</t>
  </si>
  <si>
    <t>UBX domain protein 8 [Source:VGNC Symbol;Acc:VGNC:36630]</t>
  </si>
  <si>
    <t>UBXN8</t>
  </si>
  <si>
    <t>ENSBTAG00000021606</t>
  </si>
  <si>
    <t>ERCC excision repair 8, CSA ubiquitin ligase complex subunit [Source:VGNC Symbol;Acc:VGNC:28574]</t>
  </si>
  <si>
    <t>ERCC8</t>
  </si>
  <si>
    <t>ENSBTAG00000019830</t>
  </si>
  <si>
    <t>mitochondrial ribosomal protein L46 [Source:VGNC Symbol;Acc:VGNC:31641]</t>
  </si>
  <si>
    <t>MRPL46</t>
  </si>
  <si>
    <t>ENSBTAG00000009245</t>
  </si>
  <si>
    <t>protein phosphatase 2 catalytic subunit beta [Source:VGNC Symbol;Acc:VGNC:33252]</t>
  </si>
  <si>
    <t>PPP2CB</t>
  </si>
  <si>
    <t>ENSBTAG00000019831</t>
  </si>
  <si>
    <t>mitochondrial ribosomal protein S11 [Source:VGNC Symbol;Acc:VGNC:31655]</t>
  </si>
  <si>
    <t>MRPS11</t>
  </si>
  <si>
    <t>ENSBTAG00000005263</t>
  </si>
  <si>
    <t>kelch like family member 2 [Source:VGNC Symbol;Acc:VGNC:30648]</t>
  </si>
  <si>
    <t>KLHL2</t>
  </si>
  <si>
    <t>ENSBTAG00000017083</t>
  </si>
  <si>
    <t>testis expressed 15, meiosis and synapsis associated [Source:HGNC Symbol;Acc:HGNC:11738]</t>
  </si>
  <si>
    <t>TEX15</t>
  </si>
  <si>
    <t>ENSBTAG00000007704</t>
  </si>
  <si>
    <t>ELOVL fatty acid elongase 7 [Source:VGNC Symbol;Acc:VGNC:28453]</t>
  </si>
  <si>
    <t>ELOVL7</t>
  </si>
  <si>
    <t>ENSBTAG00000000967</t>
  </si>
  <si>
    <t>DET1, COP1 ubiquitin ligase partner [Source:VGNC Symbol;Acc:VGNC:49548]</t>
  </si>
  <si>
    <t>DET1</t>
  </si>
  <si>
    <t>ENSBTAG00000017632</t>
  </si>
  <si>
    <t>apoptosis enhancing nuclease [Source:VGNC Symbol;Acc:VGNC:25705]</t>
  </si>
  <si>
    <t>AEN</t>
  </si>
  <si>
    <t>ENSBTAG00000003068</t>
  </si>
  <si>
    <t>methylsterol monooxygenase 1 [Source:VGNC Symbol;Acc:VGNC:31701]</t>
  </si>
  <si>
    <t>MSMO1</t>
  </si>
  <si>
    <t>ENSBTAG00000016514</t>
  </si>
  <si>
    <t>carboxypeptidase E [Source:VGNC Symbol;Acc:VGNC:27648]</t>
  </si>
  <si>
    <t>CPE</t>
  </si>
  <si>
    <t>ENSBTAG00000017026</t>
  </si>
  <si>
    <t>DEP domain containing 1B [Source:VGNC Symbol;Acc:VGNC:28005]</t>
  </si>
  <si>
    <t>DEPDC1B</t>
  </si>
  <si>
    <t>ENSBTAG00000014762</t>
  </si>
  <si>
    <t>interferon stimulated exonuclease gene 20 [Source:VGNC Symbol;Acc:VGNC:30294]</t>
  </si>
  <si>
    <t>ISG20</t>
  </si>
  <si>
    <t>ENSBTAG00000036273</t>
  </si>
  <si>
    <t>ENSBTAG00000039486</t>
  </si>
  <si>
    <t>ENSBTAG00000021592</t>
  </si>
  <si>
    <t>Bos taurus Werner syndrome, RecQ helicase-like (WRN), mRNA. [Source:RefSeq mRNA;Acc:NM_001143857]</t>
  </si>
  <si>
    <t>WRN</t>
  </si>
  <si>
    <t>ENSBTAG00000005968</t>
  </si>
  <si>
    <t>tolloid like 1 [Source:VGNC Symbol;Acc:VGNC:35895]</t>
  </si>
  <si>
    <t>TLL1</t>
  </si>
  <si>
    <t>ENSBTAG00000000494</t>
  </si>
  <si>
    <t>phosphodiesterase 4D [Source:VGNC Symbol;Acc:VGNC:32677]</t>
  </si>
  <si>
    <t>PDE4D</t>
  </si>
  <si>
    <t>ENSBTAG00000019053</t>
  </si>
  <si>
    <t>microtubule associated protein 9 [Source:VGNC Symbol;Acc:VGNC:31211]</t>
  </si>
  <si>
    <t>MAP9</t>
  </si>
  <si>
    <t>ENSBTAG00000004150</t>
  </si>
  <si>
    <t>neuregulin 1 [Source:VGNC Symbol;Acc:VGNC:32261]</t>
  </si>
  <si>
    <t>NRG1</t>
  </si>
  <si>
    <t>ENSBTAG00000047729</t>
  </si>
  <si>
    <t>ENSBTAG00000007306</t>
  </si>
  <si>
    <t>Bos taurus RAB3C, member RAS oncogene family (RAB3C), mRNA. [Source:RefSeq mRNA;Acc:NM_001046606]</t>
  </si>
  <si>
    <t>RAB3C</t>
  </si>
  <si>
    <t>ENSBTAG00000007073</t>
  </si>
  <si>
    <t>carboxypeptidase B2 [Source:VGNC Symbol;Acc:VGNC:27646]</t>
  </si>
  <si>
    <t>CPB2</t>
  </si>
  <si>
    <t>ENSBTAG00000001308</t>
  </si>
  <si>
    <t>uncharacterized LOC522763 [Source:NCBI gene;Acc:522763]</t>
  </si>
  <si>
    <t>ENSBTAG00000004526</t>
  </si>
  <si>
    <t>ENSBTAG00000016633</t>
  </si>
  <si>
    <t>neuropeptide Y receptor Y2 [Source:VGNC Symbol;Acc:VGNC:52806]</t>
  </si>
  <si>
    <t>NPY2R</t>
  </si>
  <si>
    <t>ENSBTAG00000045929</t>
  </si>
  <si>
    <t>myeloid-associated differentiation marker-like [Source:NCBI gene;Acc:512440]</t>
  </si>
  <si>
    <t>ENSBTAG00000001696</t>
  </si>
  <si>
    <t>RNA binding motif protein 46 [Source:VGNC Symbol;Acc:VGNC:33803]</t>
  </si>
  <si>
    <t>RBM46</t>
  </si>
  <si>
    <t>ENSBTAG00000005229</t>
  </si>
  <si>
    <t>ENSBTAG00000007079</t>
  </si>
  <si>
    <t>lymphocyte cytosolic protein 1 [Source:VGNC Symbol;Acc:VGNC:30817]</t>
  </si>
  <si>
    <t>LCP1</t>
  </si>
  <si>
    <t>ENSBTAG00000004460</t>
  </si>
  <si>
    <t>ring finger and WD repeat domain 3 [Source:VGNC Symbol;Acc:VGNC:33893]</t>
  </si>
  <si>
    <t>RFWD3</t>
  </si>
  <si>
    <t>ENSBTAG00000024639</t>
  </si>
  <si>
    <t>ENSBTAG00000000602</t>
  </si>
  <si>
    <t>retinoid X receptor beta [Source:VGNC Symbol;Acc:VGNC:34231]</t>
  </si>
  <si>
    <t>RXRB</t>
  </si>
  <si>
    <t>ENSBTAG00000017167</t>
  </si>
  <si>
    <t>lecithin retinol acyltransferase [Source:VGNC Symbol;Acc:VGNC:49555]</t>
  </si>
  <si>
    <t>LRAT</t>
  </si>
  <si>
    <t>ENSBTAG00000016770</t>
  </si>
  <si>
    <t>GRB2 binding adaptor protein, transmembrane [Source:VGNC Symbol;Acc:VGNC:29249]</t>
  </si>
  <si>
    <t>GAPT</t>
  </si>
  <si>
    <t>ENSBTAG00000040580</t>
  </si>
  <si>
    <t>myeloid-associated differentiation marker-like [Source:NCBI gene;Acc:618633]</t>
  </si>
  <si>
    <t>ENSBTAG00000020884</t>
  </si>
  <si>
    <t>caspase 4, apoptosis-related cysteine peptidase [Source:NCBI gene;Acc:338039]</t>
  </si>
  <si>
    <t>CASP4</t>
  </si>
  <si>
    <t>ENSBTAG00000016771</t>
  </si>
  <si>
    <t>polo like kinase 2 [Source:VGNC Symbol;Acc:VGNC:33034]</t>
  </si>
  <si>
    <t>PLK2</t>
  </si>
  <si>
    <t>ENSBTAG00000002786</t>
  </si>
  <si>
    <t>uncharacterized LOC781494 [Source:NCBI gene;Acc:781494]</t>
  </si>
  <si>
    <t>ENSBTAG00000006745</t>
  </si>
  <si>
    <t>fibrinogen gamma chain [Source:VGNC Symbol;Acc:VGNC:28990]</t>
  </si>
  <si>
    <t>FGG</t>
  </si>
  <si>
    <t>ENSBTAG00000012774</t>
  </si>
  <si>
    <t>RAB7B, member RAS oncogene family [Source:VGNC Symbol;Acc:VGNC:33661]</t>
  </si>
  <si>
    <t>RAB7B</t>
  </si>
  <si>
    <t>ENSBTAG00000004339</t>
  </si>
  <si>
    <t>uncharacterized LOC508153 [Source:NCBI gene;Acc:508153]</t>
  </si>
  <si>
    <t>ENSBTAG00000036082</t>
  </si>
  <si>
    <t>myeloid-associated differentiation marker-like [Source:NCBI gene;Acc:523057]</t>
  </si>
  <si>
    <t>ENSBTAG00000008191</t>
  </si>
  <si>
    <t>solute carrier family 39 member 7 [Source:VGNC Symbol;Acc:VGNC:34867]</t>
  </si>
  <si>
    <t>SLC39A7</t>
  </si>
  <si>
    <t>ENSBTAG00000008513</t>
  </si>
  <si>
    <t>regulator of hemoglobinization and erythroid cell expansion [Source:VGNC Symbol;Acc:VGNC:49539]</t>
  </si>
  <si>
    <t>RHEX</t>
  </si>
  <si>
    <t>ENSBTAG00000012216</t>
  </si>
  <si>
    <t>mixed lineage kinase domain like pseudokinase [Source:VGNC Symbol;Acc:VGNC:31500]</t>
  </si>
  <si>
    <t>MLKL</t>
  </si>
  <si>
    <t>ENSBTAG00000047687</t>
  </si>
  <si>
    <t>ENSBTAG00000016158</t>
  </si>
  <si>
    <t>aggrecan [Source:VGNC Symbol;Acc:VGNC:25525]</t>
  </si>
  <si>
    <t>ACAN</t>
  </si>
  <si>
    <t>ENSBTAG00000015994</t>
  </si>
  <si>
    <t>leucine rich repeat containing 63 [Source:VGNC Symbol;Acc:VGNC:53823]</t>
  </si>
  <si>
    <t>LRRC63</t>
  </si>
  <si>
    <t>ENSBTAG00000002275</t>
  </si>
  <si>
    <t>protein tyrosine phosphatase type IVA, member 1 [Source:VGNC Symbol;Acc:VGNC:33523]</t>
  </si>
  <si>
    <t>PTP4A1</t>
  </si>
  <si>
    <t>ENSBTAG00000005454</t>
  </si>
  <si>
    <t>fucosyltransferase 10 [Source:VGNC Symbol;Acc:VGNC:29148]</t>
  </si>
  <si>
    <t>FUT10</t>
  </si>
  <si>
    <t>ENSBTAG00000001638</t>
  </si>
  <si>
    <t>fibrinogen alpha chain [Source:VGNC Symbol;Acc:VGNC:53902]</t>
  </si>
  <si>
    <t>FGA</t>
  </si>
  <si>
    <t>ENSBTAG00000020927</t>
  </si>
  <si>
    <t>hydroxysteroid 17-beta dehydrogenase 8 [Source:VGNC Symbol;Acc:VGNC:29977]</t>
  </si>
  <si>
    <t>HSD17B8</t>
  </si>
  <si>
    <t>ENSBTAG00000010109</t>
  </si>
  <si>
    <t>cyclin dependent kinase 1 [Source:VGNC Symbol;Acc:VGNC:27115]</t>
  </si>
  <si>
    <t>CDK1</t>
  </si>
  <si>
    <t>ENSBTAG00000022120</t>
  </si>
  <si>
    <t>fibrinogen beta chain [Source:VGNC Symbol;Acc:VGNC:28963]</t>
  </si>
  <si>
    <t>FGB</t>
  </si>
  <si>
    <t>ENSBTAG00000012124</t>
  </si>
  <si>
    <t>GC-rich promoter binding protein 1 [Source:VGNC Symbol;Acc:VGNC:29522]</t>
  </si>
  <si>
    <t>GPBP1</t>
  </si>
  <si>
    <t>ENSBTAG00000023163</t>
  </si>
  <si>
    <t>ENSBTAG00000024105</t>
  </si>
  <si>
    <t>BCL2 like 11 [Source:VGNC Symbol;Acc:VGNC:50256]</t>
  </si>
  <si>
    <t>BCL2L11</t>
  </si>
  <si>
    <t>ENSBTAG00000013371</t>
  </si>
  <si>
    <t>RUN and cysteine rich domain containing beclin 1 interacting protein like [Source:VGNC Symbol;Acc:VGNC:34213]</t>
  </si>
  <si>
    <t>RUBCNL</t>
  </si>
  <si>
    <t>ENSBTAG00000045505</t>
  </si>
  <si>
    <t>ENSBTAG00000018884</t>
  </si>
  <si>
    <t>ring finger protein 1 [Source:VGNC Symbol;Acc:VGNC:33977]</t>
  </si>
  <si>
    <t>RING1</t>
  </si>
  <si>
    <t>ENSBTAG00000001992</t>
  </si>
  <si>
    <t>cytochrome P450, family 51, subfamily A, polypeptide 1 [Source:NCBI gene;Acc:505060]</t>
  </si>
  <si>
    <t>CYP51A1</t>
  </si>
  <si>
    <t>ENSBTAG00000017301</t>
  </si>
  <si>
    <t>arginine vasopressin receptor 1B [Source:VGNC Symbol;Acc:VGNC:26359]</t>
  </si>
  <si>
    <t>AVPR1B</t>
  </si>
  <si>
    <t>ENSBTAG00000033504</t>
  </si>
  <si>
    <t>MAK16 homolog [Source:VGNC Symbol;Acc:VGNC:31153]</t>
  </si>
  <si>
    <t>MAK16</t>
  </si>
  <si>
    <t>ENSBTAG00000020227</t>
  </si>
  <si>
    <t>family with sequence similarity 72 member A [Source:NCBI gene;Acc:616965]</t>
  </si>
  <si>
    <t>FAM72A</t>
  </si>
  <si>
    <t>ENSBTAG00000004297</t>
  </si>
  <si>
    <t>acyl-CoA oxidase like [Source:VGNC Symbol;Acc:VGNC:25555]</t>
  </si>
  <si>
    <t>ACOXL</t>
  </si>
  <si>
    <t>ENSBTAG00000001483</t>
  </si>
  <si>
    <t>SLIT-ROBO Rho GTPase activating protein 2 [Source:NCBI gene;Acc:519843]</t>
  </si>
  <si>
    <t>SRGAP2</t>
  </si>
  <si>
    <t>ENSBTAG00000034827</t>
  </si>
  <si>
    <t>platelet derived growth factor D [Source:VGNC Symbol;Acc:VGNC:32691]</t>
  </si>
  <si>
    <t>PDGFD</t>
  </si>
  <si>
    <t>ENSBTAG00000002643</t>
  </si>
  <si>
    <t>VPS52, GARP complex subunit [Source:VGNC Symbol;Acc:VGNC:36828]</t>
  </si>
  <si>
    <t>VPS52</t>
  </si>
  <si>
    <t>ENSBTAG00000014248</t>
  </si>
  <si>
    <t>MIER family member 3 [Source:VGNC Symbol;Acc:VGNC:31471]</t>
  </si>
  <si>
    <t>MIER3</t>
  </si>
  <si>
    <t>ENSBTAG00000015463</t>
  </si>
  <si>
    <t>TELO2 interacting protein 2 [Source:VGNC Symbol;Acc:VGNC:36486]</t>
  </si>
  <si>
    <t>TTI2</t>
  </si>
  <si>
    <t>ENSBTAG00000001571</t>
  </si>
  <si>
    <t>leucine rich repeats and death domain containing 1 [Source:VGNC Symbol;Acc:VGNC:31034]</t>
  </si>
  <si>
    <t>LRRD1</t>
  </si>
  <si>
    <t>ENSBTAG00000002959</t>
  </si>
  <si>
    <t>leucine rich repeats and calponin homology domain containing 1 [Source:VGNC Symbol;Acc:VGNC:53822]</t>
  </si>
  <si>
    <t>LRCH1</t>
  </si>
  <si>
    <t>ENSBTAG00000047461</t>
  </si>
  <si>
    <t>ENSBTAG00000016411</t>
  </si>
  <si>
    <t>ring finger protein 122 [Source:VGNC Symbol;Acc:VGNC:34015]</t>
  </si>
  <si>
    <t>RNF122</t>
  </si>
  <si>
    <t>ENSBTAG00000002648</t>
  </si>
  <si>
    <t>ribosomal protein S18 [Source:VGNC Symbol;Acc:VGNC:54234]</t>
  </si>
  <si>
    <t>RPS18</t>
  </si>
  <si>
    <t>ENSBTAG00000007234</t>
  </si>
  <si>
    <t>pleiotropic regulator 1 [Source:VGNC Symbol;Acc:VGNC:33050]</t>
  </si>
  <si>
    <t>PLRG1</t>
  </si>
  <si>
    <t>ENSBTAG00000025669</t>
  </si>
  <si>
    <t>beta-1,3-galactosyltransferase 4 [Source:VGNC Symbol;Acc:VGNC:26374]</t>
  </si>
  <si>
    <t>B3GALT4</t>
  </si>
  <si>
    <t>ENSBTAG00000002750</t>
  </si>
  <si>
    <t>KRIT1, ankyrin repeat containing [Source:VGNC Symbol;Acc:VGNC:30714]</t>
  </si>
  <si>
    <t>KRIT1</t>
  </si>
  <si>
    <t>ENSBTAG00000016824</t>
  </si>
  <si>
    <t>WD repeat domain 46 [Source:VGNC Symbol;Acc:VGNC:36902]</t>
  </si>
  <si>
    <t>WDR46</t>
  </si>
  <si>
    <t>ENSBTAG00000019164</t>
  </si>
  <si>
    <t>Rho related BTB domain containing 1 [Source:VGNC Symbol;Acc:VGNC:33945]</t>
  </si>
  <si>
    <t>RHOBTB1</t>
  </si>
  <si>
    <t>ENSBTAG00000016413</t>
  </si>
  <si>
    <t>dual specificity phosphatase 26 [Source:VGNC Symbol;Acc:VGNC:28258]</t>
  </si>
  <si>
    <t>DUSP26</t>
  </si>
  <si>
    <t>ENSBTAG00000021181</t>
  </si>
  <si>
    <t>BUB1 mitotic checkpoint serine/threonine kinase [Source:VGNC Symbol;Acc:VGNC:26604]</t>
  </si>
  <si>
    <t>BUB1</t>
  </si>
  <si>
    <t>ENSBTAG00000012222</t>
  </si>
  <si>
    <t>fatty acid 2-hydroxylase [Source:VGNC Symbol;Acc:VGNC:28692]</t>
  </si>
  <si>
    <t>FA2H</t>
  </si>
  <si>
    <t>ENSBTAG00000019139</t>
  </si>
  <si>
    <t>PHD finger protein 3 [Source:VGNC Symbol;Acc:VGNC:32825]</t>
  </si>
  <si>
    <t>PHF3</t>
  </si>
  <si>
    <t>ENSBTAG00000010241</t>
  </si>
  <si>
    <t>unc-5 netrin receptor D [Source:VGNC Symbol;Acc:VGNC:36674]</t>
  </si>
  <si>
    <t>UNC5D</t>
  </si>
  <si>
    <t>ENSBTAG00000024545</t>
  </si>
  <si>
    <t>ENSBTAG00000016878</t>
  </si>
  <si>
    <t>WD repeat domain 59 [Source:VGNC Symbol;Acc:VGNC:36907]</t>
  </si>
  <si>
    <t>WDR59</t>
  </si>
  <si>
    <t>ENSBTAG00000001740</t>
  </si>
  <si>
    <t>hyaluronan and proteoglycan link protein 3 [Source:VGNC Symbol;Acc:VGNC:29751]</t>
  </si>
  <si>
    <t>HAPLN3</t>
  </si>
  <si>
    <t>ENSBTAG00000019309</t>
  </si>
  <si>
    <t>ENSBTAG00000014484</t>
  </si>
  <si>
    <t>transmembrane protein 26 [Source:VGNC Symbol;Acc:VGNC:36068]</t>
  </si>
  <si>
    <t>TMEM26</t>
  </si>
  <si>
    <t>ENSBTAG00000013426</t>
  </si>
  <si>
    <t>SET domain containing 9 [Source:VGNC Symbol;Acc:VGNC:34498]</t>
  </si>
  <si>
    <t>SETD9</t>
  </si>
  <si>
    <t>ENSBTAG00000003300</t>
  </si>
  <si>
    <t>milk fat globule-EGF factor 8 protein [Source:VGNC Symbol;Acc:VGNC:31426]</t>
  </si>
  <si>
    <t>MFGE8</t>
  </si>
  <si>
    <t>ENSBTAG00000010967</t>
  </si>
  <si>
    <t>ciliary associated calcium binding coiled-coil 1 [Source:VGNC Symbol;Acc:VGNC:54529]</t>
  </si>
  <si>
    <t>CABCOCO1</t>
  </si>
  <si>
    <t>ENSBTAG00000034936</t>
  </si>
  <si>
    <t>ankyrin repeat and IBR domain containing 1 [Source:VGNC Symbol;Acc:VGNC:25902]</t>
  </si>
  <si>
    <t>ANKIB1</t>
  </si>
  <si>
    <t>ENSBTAG00000010723</t>
  </si>
  <si>
    <t>prefoldin subunit 6 [Source:VGNC Symbol;Acc:VGNC:32768]</t>
  </si>
  <si>
    <t>PFDN6</t>
  </si>
  <si>
    <t>ENSBTAG00000026515</t>
  </si>
  <si>
    <t>ENSBTAG00000015335</t>
  </si>
  <si>
    <t>adhesion G protein-coupled receptor B3 [Source:HGNC Symbol;Acc:HGNC:945]</t>
  </si>
  <si>
    <t>ADGRB3</t>
  </si>
  <si>
    <t>ENSBTAG00000027118</t>
  </si>
  <si>
    <t>potassium calcium-activated channel subfamily U member 1 [Source:VGNC Symbol;Acc:VGNC:30496]</t>
  </si>
  <si>
    <t>KCNU1</t>
  </si>
  <si>
    <t>ENSBTAG00000006729</t>
  </si>
  <si>
    <t>AT-rich interaction domain 5B [Source:VGNC Symbol;Acc:VGNC:26132]</t>
  </si>
  <si>
    <t>ARID5B</t>
  </si>
  <si>
    <t>ENSBTAG00000046419</t>
  </si>
  <si>
    <t>two pore channel 3 [Source:NCBI gene;Acc:100297753]</t>
  </si>
  <si>
    <t>TPC3</t>
  </si>
  <si>
    <t>ENSBTAG00000016827</t>
  </si>
  <si>
    <t>ral guanine nucleotide dissociation stimulator like 2 [Source:VGNC Symbol;Acc:VGNC:33904]</t>
  </si>
  <si>
    <t>RGL2</t>
  </si>
  <si>
    <t>ENSBTAG00000034905</t>
  </si>
  <si>
    <t>transmembrane BAX inhibitor motif containing 7 [Source:NCBI gene;Acc:768008]</t>
  </si>
  <si>
    <t>TMBIM7</t>
  </si>
  <si>
    <t>ENSBTAG00000034689</t>
  </si>
  <si>
    <t>zinc and ring finger 1 [Source:VGNC Symbol;Acc:VGNC:37363]</t>
  </si>
  <si>
    <t>ZNRF1</t>
  </si>
  <si>
    <t>ENSBTAG00000006779</t>
  </si>
  <si>
    <t>lactate dehydrogenase D [Source:VGNC Symbol;Acc:VGNC:30825]</t>
  </si>
  <si>
    <t>LDHD</t>
  </si>
  <si>
    <t>ENSBTAG00000019954</t>
  </si>
  <si>
    <t>abhydrolase domain containing 2 [Source:VGNC Symbol;Acc:VGNC:25500]</t>
  </si>
  <si>
    <t>ABHD2</t>
  </si>
  <si>
    <t>ENSBTAG00000013790</t>
  </si>
  <si>
    <t>mitogen-activated protein kinase kinase kinase 1 [Source:VGNC Symbol;Acc:VGNC:31188]</t>
  </si>
  <si>
    <t>MAP3K1</t>
  </si>
  <si>
    <t>ENSBTAG00000016828</t>
  </si>
  <si>
    <t>TAP binding protein [Source:VGNC Symbol;Acc:VGNC:35599]</t>
  </si>
  <si>
    <t>TAPBP</t>
  </si>
  <si>
    <t>ENSBTAG00000003087</t>
  </si>
  <si>
    <t>defective in cullin neddylation 1 domain containing 5 [Source:VGNC Symbol;Acc:VGNC:27938]</t>
  </si>
  <si>
    <t>DCUN1D5</t>
  </si>
  <si>
    <t>ENSBTAG00000021996</t>
  </si>
  <si>
    <t>GATA zinc finger domain containing 1 [Source:VGNC Symbol;Acc:VGNC:29270]</t>
  </si>
  <si>
    <t>GATAD1</t>
  </si>
  <si>
    <t>ENSBTAG00000018563</t>
  </si>
  <si>
    <t>secreted frizzled related protein 2 [Source:VGNC Symbol;Acc:VGNC:34521]</t>
  </si>
  <si>
    <t>SFRP2</t>
  </si>
  <si>
    <t>ENSBTAG00000024431</t>
  </si>
  <si>
    <t>peroxisomal biogenesis factor 1 [Source:VGNC Symbol;Acc:VGNC:32751]</t>
  </si>
  <si>
    <t>PEX1</t>
  </si>
  <si>
    <t>ENSBTAG00000000868</t>
  </si>
  <si>
    <t>ZFP1 zinc finger protein [Source:VGNC Symbol;Acc:VGNC:37159]</t>
  </si>
  <si>
    <t>ZFP1</t>
  </si>
  <si>
    <t>ENSBTAG00000019426</t>
  </si>
  <si>
    <t>ring finger protein 175 [Source:VGNC Symbol;Acc:VGNC:34037]</t>
  </si>
  <si>
    <t>RNF175</t>
  </si>
  <si>
    <t>ENSBTAG00000033381</t>
  </si>
  <si>
    <t>ENSBTAG00000033721</t>
  </si>
  <si>
    <t>retinaldehyde binding protein 1 [Source:VGNC Symbol;Acc:VGNC:33989]</t>
  </si>
  <si>
    <t>RLBP1</t>
  </si>
  <si>
    <t>ENSBTAG00000015059</t>
  </si>
  <si>
    <t>matrix metallopeptidase 13 [Source:VGNC Symbol;Acc:VGNC:31518]</t>
  </si>
  <si>
    <t>MMP13</t>
  </si>
  <si>
    <t>ENSBTAG00000016830</t>
  </si>
  <si>
    <t>death domain associated protein [Source:VGNC Symbol;Acc:VGNC:27884]</t>
  </si>
  <si>
    <t>DAXX</t>
  </si>
  <si>
    <t>ENSBTAG00000008500</t>
  </si>
  <si>
    <t>chymotrypsinogen B1 [Source:NCBI gene;Acc:504241]</t>
  </si>
  <si>
    <t>CTRB1</t>
  </si>
  <si>
    <t>ENSBTAG00000013943</t>
  </si>
  <si>
    <t>zinc finger protein 703 [Source:VGNC Symbol;Acc:VGNC:37334]</t>
  </si>
  <si>
    <t>ZNF703</t>
  </si>
  <si>
    <t>ENSBTAG00000045538</t>
  </si>
  <si>
    <t>ENSBTAG00000003415</t>
  </si>
  <si>
    <t>esterase D [Source:VGNC Symbol;Acc:VGNC:28600]</t>
  </si>
  <si>
    <t>ESD</t>
  </si>
  <si>
    <t>ENSBTAG00000017831</t>
  </si>
  <si>
    <t>ER lipid raft associated 2 [Source:VGNC Symbol;Acc:VGNC:28589]</t>
  </si>
  <si>
    <t>ERLIN2</t>
  </si>
  <si>
    <t>ENSBTAG00000008008</t>
  </si>
  <si>
    <t>toll like receptor 2 [Source:VGNC Symbol;Acc:VGNC:49982]</t>
  </si>
  <si>
    <t>TLR2</t>
  </si>
  <si>
    <t>ENSBTAG00000007675</t>
  </si>
  <si>
    <t>nephrocystin 1 [Source:VGNC Symbol;Acc:VGNC:32201]</t>
  </si>
  <si>
    <t>NPHP1</t>
  </si>
  <si>
    <t>ENSBTAG00000014020</t>
  </si>
  <si>
    <t>rhotekin 2 [Source:VGNC Symbol;Acc:VGNC:34198]</t>
  </si>
  <si>
    <t>RTKN2</t>
  </si>
  <si>
    <t>ENSBTAG00000009097</t>
  </si>
  <si>
    <t>Fanconi anemia complementation group I [Source:VGNC Symbol;Acc:VGNC:28859]</t>
  </si>
  <si>
    <t>FANCI</t>
  </si>
  <si>
    <t>ENSBTAG00000001631</t>
  </si>
  <si>
    <t>kinesin family member C1 [Source:VGNC Symbol;Acc:VGNC:30611]</t>
  </si>
  <si>
    <t>KIFC1</t>
  </si>
  <si>
    <t>ENSBTAG00000018363</t>
  </si>
  <si>
    <t>RNA binding motif protein 48 [Source:VGNC Symbol;Acc:VGNC:33805]</t>
  </si>
  <si>
    <t>RBM48</t>
  </si>
  <si>
    <t>ENSBTAG00000037768</t>
  </si>
  <si>
    <t>ENSBTAG00000016625</t>
  </si>
  <si>
    <t>transmembrane 131 like [Source:VGNC Symbol;Acc:VGNC:53926]</t>
  </si>
  <si>
    <t>TMEM131L</t>
  </si>
  <si>
    <t>ENSBTAG00000013498</t>
  </si>
  <si>
    <t>5-hydroxytryptamine receptor 2A [Source:VGNC Symbol;Acc:VGNC:29996]</t>
  </si>
  <si>
    <t>HTR2A</t>
  </si>
  <si>
    <t>ENSBTAG00000001001</t>
  </si>
  <si>
    <t>ankyrin repeat domain 55 [Source:VGNC Symbol;Acc:VGNC:25938]</t>
  </si>
  <si>
    <t>ANKRD55</t>
  </si>
  <si>
    <t>ENSBTAG00000011995</t>
  </si>
  <si>
    <t>chymotrypsinogen A [Source:NCBI gene;Acc:100848132]</t>
  </si>
  <si>
    <t>ENSBTAG00000010591</t>
  </si>
  <si>
    <t>protein ZNF365 [Source:NCBI gene;Acc:521207]</t>
  </si>
  <si>
    <t>ZNF365</t>
  </si>
  <si>
    <t>ENSBTAG00000003810</t>
  </si>
  <si>
    <t>uncharacterized LOC524650 [Source:NCBI gene;Acc:524650]</t>
  </si>
  <si>
    <t>ENSBTAG00000011075</t>
  </si>
  <si>
    <t>pyridoxal phosphate binding protein [Source:VGNC Symbol;Acc:VGNC:33043]</t>
  </si>
  <si>
    <t>PLPBP</t>
  </si>
  <si>
    <t>ENSBTAG00000006759</t>
  </si>
  <si>
    <t>succinate-CoA ligase ADP-forming beta subunit [Source:VGNC Symbol;Acc:VGNC:35455]</t>
  </si>
  <si>
    <t>SUCLA2</t>
  </si>
  <si>
    <t>ENSBTAG00000001634</t>
  </si>
  <si>
    <t>PHD finger protein 1 [Source:VGNC Symbol;Acc:VGNC:32812]</t>
  </si>
  <si>
    <t>PHF1</t>
  </si>
  <si>
    <t>ENSBTAG00000010408</t>
  </si>
  <si>
    <t>inhibitor of nuclear factor kappa B kinase subunit epsilon [Source:VGNC Symbol;Acc:VGNC:30101]</t>
  </si>
  <si>
    <t>IKBKE</t>
  </si>
  <si>
    <t>ENSBTAG00000044023</t>
  </si>
  <si>
    <t>cyclin dependent kinase 6 [Source:VGNC Symbol;Acc:VGNC:27133]</t>
  </si>
  <si>
    <t>CDK6</t>
  </si>
  <si>
    <t>ENSBTAG00000017745</t>
  </si>
  <si>
    <t>interleukin 6 signal transducer [Source:VGNC Symbol;Acc:VGNC:30168]</t>
  </si>
  <si>
    <t>IL6ST</t>
  </si>
  <si>
    <t>ENSBTAG00000008814</t>
  </si>
  <si>
    <t>adhesion G protein-coupled receptor A2 [Source:HGNC Symbol;Acc:HGNC:17849]</t>
  </si>
  <si>
    <t>ADGRA2</t>
  </si>
  <si>
    <t>ENSBTAG00000024091</t>
  </si>
  <si>
    <t>mal, T cell differentiation protein like [Source:VGNC Symbol;Acc:VGNC:31154]</t>
  </si>
  <si>
    <t>MALL</t>
  </si>
  <si>
    <t>ENSBTAG00000009098</t>
  </si>
  <si>
    <t>DNA polymerase gamma, catalytic subunit [Source:VGNC Symbol;Acc:VGNC:33122]</t>
  </si>
  <si>
    <t>POLG</t>
  </si>
  <si>
    <t>ENSBTAG00000046409</t>
  </si>
  <si>
    <t>early growth response 2 [Source:VGNC Symbol;Acc:VGNC:52767]</t>
  </si>
  <si>
    <t>EGR2</t>
  </si>
  <si>
    <t>ENSBTAG00000034586</t>
  </si>
  <si>
    <t>mal, T-cell differentiation protein [Source:NCBI gene;Acc:510077]</t>
  </si>
  <si>
    <t>MAL</t>
  </si>
  <si>
    <t>ENSBTAG00000019501</t>
  </si>
  <si>
    <t>nudix hydrolase 15 [Source:VGNC Symbol;Acc:VGNC:32329]</t>
  </si>
  <si>
    <t>NUDT15</t>
  </si>
  <si>
    <t>ENSBTAG00000012456</t>
  </si>
  <si>
    <t>HEPACAM family member 2 [Source:VGNC Symbol;Acc:VGNC:29811]</t>
  </si>
  <si>
    <t>HEPACAM2</t>
  </si>
  <si>
    <t>ENSBTAG00000039914</t>
  </si>
  <si>
    <t>chymotrypsinogen B1 [Source:NCBI gene;Acc:618826]</t>
  </si>
  <si>
    <t>ENSBTAG00000034657</t>
  </si>
  <si>
    <t>ENSBTAG00000001635</t>
  </si>
  <si>
    <t>cutA divalent cation tolerance homolog [Source:VGNC Symbol;Acc:VGNC:27837]</t>
  </si>
  <si>
    <t>CUTA</t>
  </si>
  <si>
    <t>ENSBTAG00000012476</t>
  </si>
  <si>
    <t>nuclear receptor binding factor 2 [Source:VGNC Symbol;Acc:VGNC:32254]</t>
  </si>
  <si>
    <t>NRBF2</t>
  </si>
  <si>
    <t>ENSBTAG00000008241</t>
  </si>
  <si>
    <t>mitochondrial ribosomal protein S5 [Source:VGNC Symbol;Acc:VGNC:31675]</t>
  </si>
  <si>
    <t>MRPS5</t>
  </si>
  <si>
    <t>ENSBTAG00000019502</t>
  </si>
  <si>
    <t>mediator complex subunit 4 [Source:VGNC Symbol;Acc:VGNC:31368]</t>
  </si>
  <si>
    <t>MED4</t>
  </si>
  <si>
    <t>ENSBTAG00000000281</t>
  </si>
  <si>
    <t>meiotic nuclear divisions 1 [Source:VGNC Symbol;Acc:VGNC:31538]</t>
  </si>
  <si>
    <t>MND1</t>
  </si>
  <si>
    <t>ENSBTAG00000014255</t>
  </si>
  <si>
    <t>VPS50, EARP/GARPII complex subunit [Source:VGNC Symbol;Acc:VGNC:36826]</t>
  </si>
  <si>
    <t>VPS50</t>
  </si>
  <si>
    <t>ENSBTAG00000027665</t>
  </si>
  <si>
    <t>BRF2, RNA polymerase III transcription initiation factor subunit [Source:VGNC Symbol;Acc:VGNC:26563]</t>
  </si>
  <si>
    <t>BRF2</t>
  </si>
  <si>
    <t>ENSBTAG00000012002</t>
  </si>
  <si>
    <t>BCAR1, Cas family scaffold protein [Source:VGNC Symbol;Acc:VGNC:26437]</t>
  </si>
  <si>
    <t>BCAR1</t>
  </si>
  <si>
    <t>ENSBTAG00000010427</t>
  </si>
  <si>
    <t>Ras association domain family member 5 [Source:VGNC Symbol;Acc:VGNC:33761]</t>
  </si>
  <si>
    <t>RASSF5</t>
  </si>
  <si>
    <t>ENSBTAG00000001573</t>
  </si>
  <si>
    <t>jumonji domain containing 1C [Source:VGNC Symbol;Acc:VGNC:30376]</t>
  </si>
  <si>
    <t>JMJD1C</t>
  </si>
  <si>
    <t>ENSBTAG00000020975</t>
  </si>
  <si>
    <t>synaptic Ras GTPase activating protein 1 [Source:VGNC Symbol;Acc:VGNC:35523]</t>
  </si>
  <si>
    <t>SYNGAP1</t>
  </si>
  <si>
    <t>ENSBTAG00000010432</t>
  </si>
  <si>
    <t>eukaryotic translation initiation factor 2D [Source:VGNC Symbol;Acc:VGNC:28389]</t>
  </si>
  <si>
    <t>EIF2D</t>
  </si>
  <si>
    <t>ENSBTAG00000011684</t>
  </si>
  <si>
    <t>RAB11 family interacting protein 1 [Source:VGNC Symbol;Acc:VGNC:33616]</t>
  </si>
  <si>
    <t>RAB11FIP1</t>
  </si>
  <si>
    <t>ENSBTAG00000008816</t>
  </si>
  <si>
    <t>tripartite motif containing 2 [Source:VGNC Symbol;Acc:VGNC:36318]</t>
  </si>
  <si>
    <t>TRIM2</t>
  </si>
  <si>
    <t>ENSBTAG00000048029</t>
  </si>
  <si>
    <t>ENSBTAG00000001947</t>
  </si>
  <si>
    <t>zinc finger protein 514 [Source:VGNC Symbol;Acc:VGNC:37293]</t>
  </si>
  <si>
    <t>ZNF514</t>
  </si>
  <si>
    <t>ENSBTAG00000043963</t>
  </si>
  <si>
    <t>FH2 domain containing 1 [Source:VGNC Symbol;Acc:VGNC:28997]</t>
  </si>
  <si>
    <t>FHDC1</t>
  </si>
  <si>
    <t>ENSBTAG00000017458</t>
  </si>
  <si>
    <t>calcitonin receptor [Source:VGNC Symbol;Acc:VGNC:26704]</t>
  </si>
  <si>
    <t>CALCR</t>
  </si>
  <si>
    <t>ENSBTAG00000003109</t>
  </si>
  <si>
    <t>integral membrane protein 2B [Source:VGNC Symbol;Acc:VGNC:30340]</t>
  </si>
  <si>
    <t>ITM2B</t>
  </si>
  <si>
    <t>ENSBTAG00000015844</t>
  </si>
  <si>
    <t>tissue factor pathway inhibitor 2 [Source:VGNC Symbol;Acc:VGNC:35794]</t>
  </si>
  <si>
    <t>TFPI2</t>
  </si>
  <si>
    <t>ENSBTAG00000002674</t>
  </si>
  <si>
    <t>G protein subunit gamma transducin 1 [Source:VGNC Symbol;Acc:VGNC:29470]</t>
  </si>
  <si>
    <t>GNGT1</t>
  </si>
  <si>
    <t>ENSBTAG00000006640</t>
  </si>
  <si>
    <t>RB transcriptional corepressor 1 [Source:VGNC Symbol;Acc:VGNC:33768]</t>
  </si>
  <si>
    <t>RB1</t>
  </si>
  <si>
    <t>ENSBTAG00000015818</t>
  </si>
  <si>
    <t>matrix metallopeptidase 1 (interstitial collagenase) [Source:NCBI gene;Acc:281308]</t>
  </si>
  <si>
    <t>MMP1</t>
  </si>
  <si>
    <t>ENSBTAG00000000820</t>
  </si>
  <si>
    <t>G protein subunit gamma 11 [Source:VGNC Symbol;Acc:VGNC:53646]</t>
  </si>
  <si>
    <t>GNG11</t>
  </si>
  <si>
    <t>ENSBTAG00000003424</t>
  </si>
  <si>
    <t>Bet1 golgi vesicular membrane trafficking protein [Source:VGNC Symbol;Acc:VGNC:26475]</t>
  </si>
  <si>
    <t>BET1</t>
  </si>
  <si>
    <t>ENSBTAG00000019755</t>
  </si>
  <si>
    <t>receptor accessory protein 3 [Source:VGNC Symbol;Acc:VGNC:33853]</t>
  </si>
  <si>
    <t>REEP3</t>
  </si>
  <si>
    <t>ENSBTAG00000016446</t>
  </si>
  <si>
    <t>glutamic-oxaloacetic transaminase 1 like 1 [Source:VGNC Symbol;Acc:VGNC:29502]</t>
  </si>
  <si>
    <t>GOT1L1</t>
  </si>
  <si>
    <t>ENSBTAG00000013472</t>
  </si>
  <si>
    <t>collagen type I alpha 2 chain [Source:VGNC Symbol;Acc:VGNC:27561]</t>
  </si>
  <si>
    <t>COL1A2</t>
  </si>
  <si>
    <t>ENSBTAG00000008438</t>
  </si>
  <si>
    <t>ADP ribosylation factor interacting protein 1 [Source:VGNC Symbol;Acc:VGNC:26067]</t>
  </si>
  <si>
    <t>ARFIP1</t>
  </si>
  <si>
    <t>ENSBTAG00000006647</t>
  </si>
  <si>
    <t>RCC1 and BTB domain containing protein 2 [Source:VGNC Symbol;Acc:VGNC:33824]</t>
  </si>
  <si>
    <t>RCBTB2</t>
  </si>
  <si>
    <t>ENSBTAG00000017981</t>
  </si>
  <si>
    <t>adrenoceptor beta 3 [Source:VGNC Symbol;Acc:VGNC:25698]</t>
  </si>
  <si>
    <t>ADRB3</t>
  </si>
  <si>
    <t>ENSBTAG00000016164</t>
  </si>
  <si>
    <t>LMBR1 domain containing 1 [Source:VGNC Symbol;Acc:VGNC:30924]</t>
  </si>
  <si>
    <t>LMBRD1</t>
  </si>
  <si>
    <t>ENSBTAG00000001949</t>
  </si>
  <si>
    <t>zinc finger protein 2 [Source:VGNC Symbol;Acc:VGNC:37221]</t>
  </si>
  <si>
    <t>ZNF2</t>
  </si>
  <si>
    <t>ENSBTAG00000013294</t>
  </si>
  <si>
    <t>dual specificity tyrosine phosphorylation regulated kinase 3 [Source:VGNC Symbol;Acc:VGNC:28281]</t>
  </si>
  <si>
    <t>DYRK3</t>
  </si>
  <si>
    <t>ENSBTAG00000045699</t>
  </si>
  <si>
    <t>catenin alpha 3 [Source:VGNC Symbol;Acc:VGNC:27800]</t>
  </si>
  <si>
    <t>CTNNA3</t>
  </si>
  <si>
    <t>ENSBTAG00000020007</t>
  </si>
  <si>
    <t>ENSBTAG00000027654</t>
  </si>
  <si>
    <t>eukaryotic translation initiation factor 4E binding protein 1 [Source:VGNC Symbol;Acc:VGNC:28412]</t>
  </si>
  <si>
    <t>EIF4EBP1</t>
  </si>
  <si>
    <t>ENSBTAG00000016885</t>
  </si>
  <si>
    <t>leucine rich repeat transmembrane neuronal 3 [Source:VGNC Symbol;Acc:VGNC:31044]</t>
  </si>
  <si>
    <t>LRRTM3</t>
  </si>
  <si>
    <t>ENSBTAG00000046732</t>
  </si>
  <si>
    <t>matrix metallopeptidase 8 [Source:VGNC Symbol;Acc:VGNC:31530]</t>
  </si>
  <si>
    <t>MMP8</t>
  </si>
  <si>
    <t>ENSBTAG00000038107</t>
  </si>
  <si>
    <t>mitogen-activated protein kinase-activated protein kinase 2 [Source:VGNC Symbol;Acc:VGNC:54449]</t>
  </si>
  <si>
    <t>MAPKAPK2</t>
  </si>
  <si>
    <t>ENSBTAG00000007953</t>
  </si>
  <si>
    <t>F-box and WD repeat domain containing 7 [Source:VGNC Symbol;Acc:VGNC:28926]</t>
  </si>
  <si>
    <t>FBXW7</t>
  </si>
  <si>
    <t>ENSBTAG00000017508</t>
  </si>
  <si>
    <t>cysteinyl leukotriene receptor 2 [Source:VGNC Symbol;Acc:VGNC:50271]</t>
  </si>
  <si>
    <t>CYSLTR2</t>
  </si>
  <si>
    <t>ENSBTAG00000045493</t>
  </si>
  <si>
    <t>ENSBTAG00000000978</t>
  </si>
  <si>
    <t>ASH2 like, histone lysine methyltransferase complex subunit [Source:VGNC Symbol;Acc:VGNC:49156]</t>
  </si>
  <si>
    <t>ASH2L</t>
  </si>
  <si>
    <t>ENSBTAG00000038888</t>
  </si>
  <si>
    <t>zinc finger and BTB domain containing 9 [Source:VGNC Symbol;Acc:VGNC:37093]</t>
  </si>
  <si>
    <t>ZBTB9</t>
  </si>
  <si>
    <t>ENSBTAG00000020681</t>
  </si>
  <si>
    <t>fibronectin type III domain containing 3A [Source:VGNC Symbol;Acc:VGNC:29062]</t>
  </si>
  <si>
    <t>FNDC3A</t>
  </si>
  <si>
    <t>ENSBTAG00000004351</t>
  </si>
  <si>
    <t>interleukin 31 receptor A [Source:VGNC Symbol;Acc:VGNC:30154]</t>
  </si>
  <si>
    <t>IL31RA</t>
  </si>
  <si>
    <t>ENSBTAG00000000428</t>
  </si>
  <si>
    <t>BCL2 antagonist/killer 1 [Source:VGNC Symbol;Acc:VGNC:26416]</t>
  </si>
  <si>
    <t>BAK1</t>
  </si>
  <si>
    <t>ENSBTAG00000047503</t>
  </si>
  <si>
    <t>ENSBTAG00000020991</t>
  </si>
  <si>
    <t>ENSBTAG00000010932</t>
  </si>
  <si>
    <t>DnaJ heat shock protein family (Hsp40) member C12 [Source:NCBI gene;Acc:281259]</t>
  </si>
  <si>
    <t>DNAJC12</t>
  </si>
  <si>
    <t>ENSBTAG00000001952</t>
  </si>
  <si>
    <t>prominin 2 [Source:VGNC Symbol;Acc:VGNC:33365]</t>
  </si>
  <si>
    <t>PROM2</t>
  </si>
  <si>
    <t>ENSBTAG00000015427</t>
  </si>
  <si>
    <t>craniofacial development protein 1 [Source:NCBI gene;Acc:281682]</t>
  </si>
  <si>
    <t>CFDP1</t>
  </si>
  <si>
    <t>ENSBTAG00000013914</t>
  </si>
  <si>
    <t>glutamyl-tRNA amidotransferase subunit B [Source:VGNC Symbol;Acc:VGNC:53903]</t>
  </si>
  <si>
    <t>GATB</t>
  </si>
  <si>
    <t>ENSBTAG00000011057</t>
  </si>
  <si>
    <t>gametogenetin-binding protein 1-like [Source:NCBI gene;Acc:516410]</t>
  </si>
  <si>
    <t>ENSBTAG00000008871</t>
  </si>
  <si>
    <t>DEAD-box helicase 4 [Source:VGNC Symbol;Acc:VGNC:27966]</t>
  </si>
  <si>
    <t>DDX4</t>
  </si>
  <si>
    <t>ENSBTAG00000013245</t>
  </si>
  <si>
    <t>inositol 1,4,5-trisphosphate receptor type 3 [Source:VGNC Symbol;Acc:VGNC:30348]</t>
  </si>
  <si>
    <t>ITPR3</t>
  </si>
  <si>
    <t>ENSBTAG00000014023</t>
  </si>
  <si>
    <t>sirtuin 1 [Source:VGNC Symbol;Acc:VGNC:34630]</t>
  </si>
  <si>
    <t>SIRT1</t>
  </si>
  <si>
    <t>ENSBTAG00000025263</t>
  </si>
  <si>
    <t>family with sequence similarity 160 member A1 [Source:VGNC Symbol;Acc:VGNC:28739]</t>
  </si>
  <si>
    <t>FAM160A1</t>
  </si>
  <si>
    <t>ENSBTAG00000010475</t>
  </si>
  <si>
    <t>motilin receptor [Source:VGNC Symbol;Acc:VGNC:53824]</t>
  </si>
  <si>
    <t>MLNR</t>
  </si>
  <si>
    <t>ENSBTAG00000014029</t>
  </si>
  <si>
    <t>HECT and RLD domain containing E3 ubiquitin protein ligase 4 [Source:NCBI gene;Acc:533336]</t>
  </si>
  <si>
    <t>HERC4</t>
  </si>
  <si>
    <t>ENSBTAG00000002271</t>
  </si>
  <si>
    <t>cytidine and dCMP deaminase domain containing 1 [Source:VGNC Symbol;Acc:VGNC:27056]</t>
  </si>
  <si>
    <t>CDADC1</t>
  </si>
  <si>
    <t>ENSBTAG00000040567</t>
  </si>
  <si>
    <t>matrix metallopeptidase 27 [Source:NCBI gene;Acc:518487]</t>
  </si>
  <si>
    <t>MMP27</t>
  </si>
  <si>
    <t>ENSBTAG00000035054</t>
  </si>
  <si>
    <t>collagen type IX alpha 1 chain [Source:VGNC Symbol;Acc:VGNC:53787]</t>
  </si>
  <si>
    <t>COL9A1</t>
  </si>
  <si>
    <t>ENSBTAG00000009805</t>
  </si>
  <si>
    <t>craniofacial development protein 2 [Source:NCBI gene;Acc:286876]</t>
  </si>
  <si>
    <t>CFDP2</t>
  </si>
  <si>
    <t>ENSBTAG00000033313</t>
  </si>
  <si>
    <t>solute carrier family 38 member 9 [Source:VGNC Symbol;Acc:VGNC:34856]</t>
  </si>
  <si>
    <t>SLC38A9</t>
  </si>
  <si>
    <t>ENSBTAG00000014251</t>
  </si>
  <si>
    <t>matrix metallopeptidase 20 [Source:VGNC Symbol;Acc:VGNC:31525]</t>
  </si>
  <si>
    <t>MMP20</t>
  </si>
  <si>
    <t>ENSBTAG00000030600</t>
  </si>
  <si>
    <t>bucentaur-2 [Source:NCBI gene;Acc:514131]</t>
  </si>
  <si>
    <t>BCNT2</t>
  </si>
  <si>
    <t>ENSBTAG00000005471</t>
  </si>
  <si>
    <t>Rh family C glycoprotein [Source:VGNC Symbol;Acc:VGNC:33938]</t>
  </si>
  <si>
    <t>RHCG</t>
  </si>
  <si>
    <t>ENSBTAG00000034222</t>
  </si>
  <si>
    <t>calcium binding protein 39 like [Source:VGNC Symbol;Acc:VGNC:26662]</t>
  </si>
  <si>
    <t>CAB39L</t>
  </si>
  <si>
    <t>ENSBTAG00000048260</t>
  </si>
  <si>
    <t>olfactory receptor 140 [Source:NCBI gene;Acc:524702]</t>
  </si>
  <si>
    <t>ENSBTAG00000017509</t>
  </si>
  <si>
    <t>myopalladin [Source:VGNC Symbol;Acc:VGNC:31843]</t>
  </si>
  <si>
    <t>MYPN</t>
  </si>
  <si>
    <t>ENSBTAG00000010526</t>
  </si>
  <si>
    <t>phospholipid phosphatase 1 [Source:VGNC Symbol;Acc:VGNC:33044]</t>
  </si>
  <si>
    <t>PLPP1</t>
  </si>
  <si>
    <t>ENSBTAG00000045560</t>
  </si>
  <si>
    <t>ENSBTAG00000004633</t>
  </si>
  <si>
    <t>ENSBTAG00000004594</t>
  </si>
  <si>
    <t>matrix metallopeptidase 7 [Source:VGNC Symbol;Acc:VGNC:31529]</t>
  </si>
  <si>
    <t>MMP7</t>
  </si>
  <si>
    <t>ENSBTAG00000002418</t>
  </si>
  <si>
    <t>TOPBP1 interacting checkpoint and replication regulator [Source:VGNC Symbol;Acc:VGNC:35860]</t>
  </si>
  <si>
    <t>TICRR</t>
  </si>
  <si>
    <t>ENSBTAG00000010518</t>
  </si>
  <si>
    <t>Mtr4 exosome RNA helicase [Source:VGNC Symbol;Acc:VGNC:34649]</t>
  </si>
  <si>
    <t>MTREX</t>
  </si>
  <si>
    <t>ENSBTAG00000003124</t>
  </si>
  <si>
    <t>major facilitator superfamily domain containing 14B [Source:VGNC Symbol;Acc:VGNC:50087]</t>
  </si>
  <si>
    <t>MFSD14B</t>
  </si>
  <si>
    <t>ENSBTAG00000035735</t>
  </si>
  <si>
    <t>baculoviral IAP repeat containing 2 [Source:VGNC Symbol;Acc:VGNC:26499]</t>
  </si>
  <si>
    <t>BIRC2</t>
  </si>
  <si>
    <t>ENSBTAG00000034681</t>
  </si>
  <si>
    <t>carbonic anhydrase 10 [Source:VGNC Symbol;Acc:VGNC:26648]</t>
  </si>
  <si>
    <t>CA10</t>
  </si>
  <si>
    <t>ENSBTAG00000004944</t>
  </si>
  <si>
    <t>annexin A10 [Source:VGNC Symbol;Acc:VGNC:25963]</t>
  </si>
  <si>
    <t>ANXA10</t>
  </si>
  <si>
    <t>ENSBTAG00000017955</t>
  </si>
  <si>
    <t>ENSBTAG00000015428</t>
  </si>
  <si>
    <t>transmembrane protein 170A [Source:NCBI gene;Acc:790244]</t>
  </si>
  <si>
    <t>TMEM170A</t>
  </si>
  <si>
    <t>ENSBTAG00000033603</t>
  </si>
  <si>
    <t>mitochondrial nucleoid factor 1 [Source:NCBI gene;Acc:100607974]</t>
  </si>
  <si>
    <t>IP6K3</t>
  </si>
  <si>
    <t>ENSBTAG00000001081</t>
  </si>
  <si>
    <t>palladin, cytoskeletal associated protein [Source:VGNC Symbol;Acc:VGNC:32557]</t>
  </si>
  <si>
    <t>PALLD</t>
  </si>
  <si>
    <t>ENSBTAG00000040000</t>
  </si>
  <si>
    <t>carbohydrate (N-acetylglucosamine 6-O) sulfotransferase 6 [Source:NCBI gene;Acc:538464]</t>
  </si>
  <si>
    <t>CHST6</t>
  </si>
  <si>
    <t>ENSBTAG00000010674</t>
  </si>
  <si>
    <t>ENSBTAG00000015432</t>
  </si>
  <si>
    <t>transmembrane protein 231 [Source:VGNC Symbol;Acc:VGNC:52257]</t>
  </si>
  <si>
    <t>TMEM231</t>
  </si>
  <si>
    <t>ENSBTAG00000011553</t>
  </si>
  <si>
    <t>fumarylacetoacetate hydrolase domain containing 2A [Source:NCBI gene;Acc:404123]</t>
  </si>
  <si>
    <t>FAHD2A</t>
  </si>
  <si>
    <t>ENSBTAG00000036115</t>
  </si>
  <si>
    <t>ENSBTAG00000016813</t>
  </si>
  <si>
    <t>SH3 domain containing 19 [Source:VGNC Symbol;Acc:VGNC:34570]</t>
  </si>
  <si>
    <t>SH3D19</t>
  </si>
  <si>
    <t>ENSBTAG00000006550</t>
  </si>
  <si>
    <t>GABA type A receptor associated protein like 2 [Source:VGNC Symbol;Acc:VGNC:29186]</t>
  </si>
  <si>
    <t>GABARAPL2</t>
  </si>
  <si>
    <t>ENSBTAG00000015538</t>
  </si>
  <si>
    <t>LEM domain containing 2 [Source:VGNC Symbol;Acc:VGNC:30836]</t>
  </si>
  <si>
    <t>LEMD2</t>
  </si>
  <si>
    <t>ENSBTAG00000006685</t>
  </si>
  <si>
    <t>interleukin 10 [Source:NCBI gene;Acc:281246]</t>
  </si>
  <si>
    <t>IL10</t>
  </si>
  <si>
    <t>ENSBTAG00000011558</t>
  </si>
  <si>
    <t>glycerol-3-phosphate acyltransferase 2, mitochondrial [Source:VGNC Symbol;Acc:VGNC:29512]</t>
  </si>
  <si>
    <t>GPAT2</t>
  </si>
  <si>
    <t>ENSBTAG00000022013</t>
  </si>
  <si>
    <t>carbonyl reductase 4 [Source:VGNC Symbol;Acc:VGNC:26815]</t>
  </si>
  <si>
    <t>CBR4</t>
  </si>
  <si>
    <t>ENSBTAG00000017221</t>
  </si>
  <si>
    <t>ENSBTAG00000015669</t>
  </si>
  <si>
    <t>adenosine deaminase, tRNA specific 1 [Source:VGNC Symbol;Acc:VGNC:25637]</t>
  </si>
  <si>
    <t>ADAT1</t>
  </si>
  <si>
    <t>ENSBTAG00000006692</t>
  </si>
  <si>
    <t>interleukin 19 [Source:VGNC Symbol;Acc:VGNC:30129]</t>
  </si>
  <si>
    <t>IL19</t>
  </si>
  <si>
    <t>ENSBTAG00000001508</t>
  </si>
  <si>
    <t>SH3 domain containing ring finger 1 [Source:VGNC Symbol;Acc:VGNC:34579]</t>
  </si>
  <si>
    <t>SH3RF1</t>
  </si>
  <si>
    <t>ENSBTAG00000033345</t>
  </si>
  <si>
    <t>steroidogenic acute regulatory protein [Source:VGNC Symbol;Acc:VGNC:35360]</t>
  </si>
  <si>
    <t>STAR</t>
  </si>
  <si>
    <t>ENSBTAG00000007013</t>
  </si>
  <si>
    <t>target of myb1 like 1 membrane trafficking protein [Source:VGNC Symbol;Acc:VGNC:36218]</t>
  </si>
  <si>
    <t>TOM1L1</t>
  </si>
  <si>
    <t>ENSBTAG00000024918</t>
  </si>
  <si>
    <t>baculoviral IAP repeat containing 3 [Source:VGNC Symbol;Acc:VGNC:26500]</t>
  </si>
  <si>
    <t>BIRC3</t>
  </si>
  <si>
    <t>ENSBTAG00000002757</t>
  </si>
  <si>
    <t>interleukin 20 [Source:VGNC Symbol;Acc:VGNC:30138]</t>
  </si>
  <si>
    <t>IL20</t>
  </si>
  <si>
    <t>ENSBTAG00000001612</t>
  </si>
  <si>
    <t>LSM1 homolog, mRNA degradation associated [Source:VGNC Symbol;Acc:VGNC:31050]</t>
  </si>
  <si>
    <t>LSM1</t>
  </si>
  <si>
    <t>ENSBTAG00000020348</t>
  </si>
  <si>
    <t>astacin like metalloendopeptidase [Source:VGNC Symbol;Acc:VGNC:26226]</t>
  </si>
  <si>
    <t>ASTL</t>
  </si>
  <si>
    <t>ENSBTAG00000007015</t>
  </si>
  <si>
    <t>COX11 cytochrome c oxidase assembly homolog (yeast) [Source:NCBI gene;Acc:510509]</t>
  </si>
  <si>
    <t>COX11</t>
  </si>
  <si>
    <t>ENSBTAG00000015677</t>
  </si>
  <si>
    <t>lysyl-tRNA synthetase [Source:VGNC Symbol;Acc:VGNC:30396]</t>
  </si>
  <si>
    <t>KARS</t>
  </si>
  <si>
    <t>ENSBTAG00000016078</t>
  </si>
  <si>
    <t>ENSBTAG00000026915</t>
  </si>
  <si>
    <t>NIMA related kinase 1 [Source:VGNC Symbol;Acc:VGNC:31991]</t>
  </si>
  <si>
    <t>NEK1</t>
  </si>
  <si>
    <t>ENSBTAG00000015550</t>
  </si>
  <si>
    <t>motilin [Source:VGNC Symbol;Acc:VGNC:31505]</t>
  </si>
  <si>
    <t>MLN</t>
  </si>
  <si>
    <t>ENSBTAG00000019798</t>
  </si>
  <si>
    <t>polymeric immunoglobulin receptor [Source:VGNC Symbol;Acc:VGNC:32876]</t>
  </si>
  <si>
    <t>PIGR</t>
  </si>
  <si>
    <t>ENSBTAG00000013143</t>
  </si>
  <si>
    <t>BCL2 associated athanogene 4 [Source:VGNC Symbol;Acc:VGNC:26408]</t>
  </si>
  <si>
    <t>BAG4</t>
  </si>
  <si>
    <t>ENSBTAG00000047406</t>
  </si>
  <si>
    <t>ENSBTAG00000013632</t>
  </si>
  <si>
    <t>glutamate metabotropic receptor 4 [Source:VGNC Symbol;Acc:VGNC:53975]</t>
  </si>
  <si>
    <t>GRM4</t>
  </si>
  <si>
    <t>ENSBTAG00000002440</t>
  </si>
  <si>
    <t>kinesin family member 7 [Source:VGNC Symbol;Acc:VGNC:30608]</t>
  </si>
  <si>
    <t>KIF7</t>
  </si>
  <si>
    <t>ENSBTAG00000027635</t>
  </si>
  <si>
    <t>phospholipid phosphatase 5 [Source:VGNC Symbol;Acc:VGNC:33048]</t>
  </si>
  <si>
    <t>PLPP5</t>
  </si>
  <si>
    <t>ENSBTAG00000015686</t>
  </si>
  <si>
    <t>TERF2 interacting protein [Source:VGNC Symbol;Acc:VGNC:50057]</t>
  </si>
  <si>
    <t>TERF2IP</t>
  </si>
  <si>
    <t>ENSBTAG00000020350</t>
  </si>
  <si>
    <t>dual specificity phosphatase 2 [Source:VGNC Symbol;Acc:VGNC:28255]</t>
  </si>
  <si>
    <t>DUSP2</t>
  </si>
  <si>
    <t>ENSBTAG00000039307</t>
  </si>
  <si>
    <t>Yes associated protein 1 [Source:NCBI gene;Acc:100336629]</t>
  </si>
  <si>
    <t>ENSBTAG00000018372</t>
  </si>
  <si>
    <t>StAR related lipid transfer domain containing 7 [Source:VGNC Symbol;Acc:VGNC:35368]</t>
  </si>
  <si>
    <t>STARD7</t>
  </si>
  <si>
    <t>ENSBTAG00000026004</t>
  </si>
  <si>
    <t>contactin associated protein like 4 [Source:VGNC Symbol;Acc:VGNC:27541]</t>
  </si>
  <si>
    <t>CNTNAP4</t>
  </si>
  <si>
    <t>ENSBTAG00000015667</t>
  </si>
  <si>
    <t>transmembrane protein 127 [Source:VGNC Symbol;Acc:VGNC:35960]</t>
  </si>
  <si>
    <t>TMEM127</t>
  </si>
  <si>
    <t>ENSBTAG00000007329</t>
  </si>
  <si>
    <t>SET domain bifurcated 2 [Source:VGNC Symbol;Acc:VGNC:34500]</t>
  </si>
  <si>
    <t>SETDB2</t>
  </si>
  <si>
    <t>ENSBTAG00000009109</t>
  </si>
  <si>
    <t>CAS1 domain containing 1 [Source:VGNC Symbol;Acc:VGNC:26775]</t>
  </si>
  <si>
    <t>CASD1</t>
  </si>
  <si>
    <t>ENSBTAG00000019799</t>
  </si>
  <si>
    <t>Fc fragment of IgA and IgM receptor [Source:VGNC Symbol;Acc:VGNC:28928]</t>
  </si>
  <si>
    <t>FCAMR</t>
  </si>
  <si>
    <t>ENSBTAG00000009908</t>
  </si>
  <si>
    <t>ribosomal protein S3A [Source:NCBI gene;Acc:282053]</t>
  </si>
  <si>
    <t>RPS3A</t>
  </si>
  <si>
    <t>ENSBTAG00000015309</t>
  </si>
  <si>
    <t>cilia and flagella associated protein 300 [Source:NCBI gene;Acc:617430]</t>
  </si>
  <si>
    <t>CFAP300</t>
  </si>
  <si>
    <t>ENSBTAG00000014315</t>
  </si>
  <si>
    <t>phenazine biosynthesis like protein domain containing [Source:VGNC Symbol;Acc:VGNC:32605]</t>
  </si>
  <si>
    <t>PBLD</t>
  </si>
  <si>
    <t>ENSBTAG00000006618</t>
  </si>
  <si>
    <t>HLF, PAR bZIP transcription factor [Source:VGNC Symbol;Acc:VGNC:50275]</t>
  </si>
  <si>
    <t>HLF</t>
  </si>
  <si>
    <t>ENSBTAG00000019796</t>
  </si>
  <si>
    <t>Fc fragment of IgM receptor [Source:VGNC Symbol;Acc:VGNC:28938]</t>
  </si>
  <si>
    <t>FCMR</t>
  </si>
  <si>
    <t>ENSBTAG00000013159</t>
  </si>
  <si>
    <t>PHD finger protein 11 [Source:NCBI gene;Acc:513331]</t>
  </si>
  <si>
    <t>PHF11</t>
  </si>
  <si>
    <t>ENSBTAG00000018546</t>
  </si>
  <si>
    <t>LPS responsive beige-like anchor protein [Source:VGNC Symbol;Acc:VGNC:30972]</t>
  </si>
  <si>
    <t>LRBA</t>
  </si>
  <si>
    <t>ENSBTAG00000020032</t>
  </si>
  <si>
    <t>centrosomal protein 126 [Source:HGNC Symbol;Acc:HGNC:29264]</t>
  </si>
  <si>
    <t>CEP126</t>
  </si>
  <si>
    <t>ENSBTAG00000014316</t>
  </si>
  <si>
    <t>heterogeneous nuclear ribonucleoprotein H3 [Source:VGNC Symbol;Acc:VGNC:29896]</t>
  </si>
  <si>
    <t>HNRNPH3</t>
  </si>
  <si>
    <t>ENSBTAG00000000205</t>
  </si>
  <si>
    <t>monocyte to macrophage differentiation associated [Source:VGNC Symbol;Acc:VGNC:31512]</t>
  </si>
  <si>
    <t>MMD</t>
  </si>
  <si>
    <t>ENSBTAG00000015659</t>
  </si>
  <si>
    <t>cytosolic iron-sulfur assembly component 1 [Source:VGNC Symbol;Acc:VGNC:27356]</t>
  </si>
  <si>
    <t>CIAO1</t>
  </si>
  <si>
    <t>ENSBTAG00000034269</t>
  </si>
  <si>
    <t>RCC1 and BTB domain containing protein 1 [Source:VGNC Symbol;Acc:VGNC:33823]</t>
  </si>
  <si>
    <t>RCBTB1</t>
  </si>
  <si>
    <t>ENSBTAG00000000848</t>
  </si>
  <si>
    <t>small nuclear ribonucleoprotein U5 subunit 200 [Source:VGNC Symbol;Acc:VGNC:35068]</t>
  </si>
  <si>
    <t>SNRNP200</t>
  </si>
  <si>
    <t>ENSBTAG00000001529</t>
  </si>
  <si>
    <t>nuclear receptor binding SET domain protein 3 [Source:VGNC Symbol;Acc:VGNC:32273]</t>
  </si>
  <si>
    <t>NSD3</t>
  </si>
  <si>
    <t>ENSBTAG00000034529</t>
  </si>
  <si>
    <t>high mobility group AT-hook 1 [Source:VGNC Symbol;Acc:VGNC:29874]</t>
  </si>
  <si>
    <t>HMGA1</t>
  </si>
  <si>
    <t>ENSBTAG00000009292</t>
  </si>
  <si>
    <t>transmembrane protein 100 [Source:VGNC Symbol;Acc:VGNC:35941]</t>
  </si>
  <si>
    <t>TMEM100</t>
  </si>
  <si>
    <t>ENSBTAG00000015350</t>
  </si>
  <si>
    <t>perilipin 1 [Source:VGNC Symbol;Acc:VGNC:33029]</t>
  </si>
  <si>
    <t>PLIN1</t>
  </si>
  <si>
    <t>ENSBTAG00000038770</t>
  </si>
  <si>
    <t>phosphatidylcholine transfer protein-like [Source:NCBI gene;Acc:513767]</t>
  </si>
  <si>
    <t>ENSBTAG00000034519</t>
  </si>
  <si>
    <t>uncharacterized LOC100126544 [Source:NCBI gene;Acc:100126544]</t>
  </si>
  <si>
    <t>ENSBTAG00000016998</t>
  </si>
  <si>
    <t>ADP ribosylation factor like GTPase 11 [Source:VGNC Symbol;Acc:VGNC:26137]</t>
  </si>
  <si>
    <t>ARL11</t>
  </si>
  <si>
    <t>ENSBTAG00000040237</t>
  </si>
  <si>
    <t>ENSBTAG00000018410</t>
  </si>
  <si>
    <t>emopamil binding protein like [Source:VGNC Symbol;Acc:VGNC:28300]</t>
  </si>
  <si>
    <t>EBPL</t>
  </si>
  <si>
    <t>ENSBTAG00000006140</t>
  </si>
  <si>
    <t>peroxisomal biogenesis factor 11 alpha [Source:NCBI gene;Acc:515608]</t>
  </si>
  <si>
    <t>PEX11A</t>
  </si>
  <si>
    <t>ENSBTAG00000019684</t>
  </si>
  <si>
    <t>nudix hydrolase 3 [Source:VGNC Symbol;Acc:VGNC:32338]</t>
  </si>
  <si>
    <t>NUDT3</t>
  </si>
  <si>
    <t>ENSBTAG00000006141</t>
  </si>
  <si>
    <t>WD repeat domain 93 [Source:VGNC Symbol;Acc:VGNC:53956]</t>
  </si>
  <si>
    <t>WDR93</t>
  </si>
  <si>
    <t>ENSBTAG00000015598</t>
  </si>
  <si>
    <t>ribosomal protein S10 [Source:NCBI gene;Acc:540965]</t>
  </si>
  <si>
    <t>RPS10</t>
  </si>
  <si>
    <t>ENSBTAG00000039563</t>
  </si>
  <si>
    <t>phosphatidylcholine transfer protein [Source:NCBI gene;Acc:781298]</t>
  </si>
  <si>
    <t>ENSBTAG00000007851</t>
  </si>
  <si>
    <t>interleukin 24 [Source:VGNC Symbol;Acc:VGNC:30148]</t>
  </si>
  <si>
    <t>IL24</t>
  </si>
  <si>
    <t>ENSBTAG00000004850</t>
  </si>
  <si>
    <t>karyopherin subunit alpha 3 [Source:VGNC Symbol;Acc:VGNC:30702]</t>
  </si>
  <si>
    <t>KPNA3</t>
  </si>
  <si>
    <t>ENSBTAG00000018706</t>
  </si>
  <si>
    <t>phosphatidylcholine transfer protein [Source:NCBI gene;Acc:317656]</t>
  </si>
  <si>
    <t>PCTP</t>
  </si>
  <si>
    <t>ENSBTAG00000021282</t>
  </si>
  <si>
    <t>sarcoglycan epsilon [Source:VGNC Symbol;Acc:VGNC:34538]</t>
  </si>
  <si>
    <t>SGCE</t>
  </si>
  <si>
    <t>ENSBTAG00000018143</t>
  </si>
  <si>
    <t>chromosome 16 C1orf116 homolog [Source:VGNC Symbol;Acc:VGNC:52641]</t>
  </si>
  <si>
    <t>C16H1orf116</t>
  </si>
  <si>
    <t>ENSBTAG00000005308</t>
  </si>
  <si>
    <t>angiopoietin like 5 [Source:VGNC Symbol;Acc:VGNC:50062]</t>
  </si>
  <si>
    <t>ANGPTL5</t>
  </si>
  <si>
    <t>ENSBTAG00000018829</t>
  </si>
  <si>
    <t>SPRY domain containing 7 [Source:VGNC Symbol;Acc:VGNC:35247]</t>
  </si>
  <si>
    <t>SPRYD7</t>
  </si>
  <si>
    <t>ENSBTAG00000021292</t>
  </si>
  <si>
    <t>ankyrin repeat and fibronectin type III domain containing 1 [Source:HGNC Symbol;Acc:HGNC:26766]</t>
  </si>
  <si>
    <t>ANKFN1</t>
  </si>
  <si>
    <t>ENSBTAG00000027058</t>
  </si>
  <si>
    <t>mesoderm posterior bHLH transcription factor 2 [Source:VGNC Symbol;Acc:VGNC:53945]</t>
  </si>
  <si>
    <t>MESP2</t>
  </si>
  <si>
    <t>ENSBTAG00000016881</t>
  </si>
  <si>
    <t>alanyl aminopeptidase, membrane [Source:VGNC Symbol;Acc:VGNC:25960]</t>
  </si>
  <si>
    <t>ANPEP</t>
  </si>
  <si>
    <t>ENSBTAG00000008173</t>
  </si>
  <si>
    <t>tripartite motif containing 13 [Source:VGNC Symbol;Acc:VGNC:36314]</t>
  </si>
  <si>
    <t>TRIM13</t>
  </si>
  <si>
    <t>ENSBTAG00000038823</t>
  </si>
  <si>
    <t>ENSBTAG00000020273</t>
  </si>
  <si>
    <t>YOD1 deubiquitinase [Source:VGNC Symbol;Acc:VGNC:37033]</t>
  </si>
  <si>
    <t>YOD1</t>
  </si>
  <si>
    <t>ENSBTAG00000011227</t>
  </si>
  <si>
    <t>transient receptor potential cation channel subfamily C member 6 [Source:VGNC Symbol;Acc:VGNC:36386]</t>
  </si>
  <si>
    <t>TRPC6</t>
  </si>
  <si>
    <t>ENSBTAG00000008176</t>
  </si>
  <si>
    <t>potassium channel regulator [Source:VGNC Symbol;Acc:VGNC:30490]</t>
  </si>
  <si>
    <t>KCNRG</t>
  </si>
  <si>
    <t>ENSBTAG00000035147</t>
  </si>
  <si>
    <t>chromosome 19 C17orf67 homolog [Source:VGNC Symbol;Acc:VGNC:52657]</t>
  </si>
  <si>
    <t>C19H17orf67</t>
  </si>
  <si>
    <t>ENSBTAG00000002126</t>
  </si>
  <si>
    <t>6-phosphofructo-2-kinase/fructose-2,6-biphosphatase 2 [Source:VGNC Symbol;Acc:VGNC:32770]</t>
  </si>
  <si>
    <t>PFKFB2</t>
  </si>
  <si>
    <t>ENSBTAG00000038093</t>
  </si>
  <si>
    <t>paternally expressed 10 [Source:VGNC Symbol;Acc:VGNC:50004]</t>
  </si>
  <si>
    <t>PEG10</t>
  </si>
  <si>
    <t>ENSBTAG00000020149</t>
  </si>
  <si>
    <t>ribonuclease H2 subunit B [Source:NCBI gene;Acc:509258]</t>
  </si>
  <si>
    <t>RNASEH2B</t>
  </si>
  <si>
    <t>ENSBTAG00000024648</t>
  </si>
  <si>
    <t>ENSBTAG00000010510</t>
  </si>
  <si>
    <t>DExH-box helicase 29 [Source:VGNC Symbol;Acc:VGNC:28050]</t>
  </si>
  <si>
    <t>DHX29</t>
  </si>
  <si>
    <t>ENSBTAG00000024426</t>
  </si>
  <si>
    <t>protein phosphatase 1 regulatory subunit 9A [Source:VGNC Symbol;Acc:VGNC:33250]</t>
  </si>
  <si>
    <t>PPP1R9A</t>
  </si>
  <si>
    <t>ENSBTAG00000004449</t>
  </si>
  <si>
    <t>diacylglycerol kinase epsilon [Source:VGNC Symbol;Acc:VGNC:28027]</t>
  </si>
  <si>
    <t>DGKE</t>
  </si>
  <si>
    <t>ENSBTAG00000002171</t>
  </si>
  <si>
    <t>family with sequence similarity 135 member A [Source:VGNC Symbol;Acc:VGNC:28730]</t>
  </si>
  <si>
    <t>FAM135A</t>
  </si>
  <si>
    <t>ENSBTAG00000001407</t>
  </si>
  <si>
    <t>adaptor related protein complex 3 subunit sigma 2 [Source:VGNC Symbol;Acc:VGNC:53932]</t>
  </si>
  <si>
    <t>AP3S2</t>
  </si>
  <si>
    <t>ENSBTAG00000002614</t>
  </si>
  <si>
    <t>RUN and FYVE domain containing 2 [Source:VGNC Symbol;Acc:VGNC:34214]</t>
  </si>
  <si>
    <t>RUFY2</t>
  </si>
  <si>
    <t>ENSBTAG00000027059</t>
  </si>
  <si>
    <t>actin related protein 2/3 complex inhibitor [Source:NCBI gene;Acc:613997]</t>
  </si>
  <si>
    <t>ARPIN</t>
  </si>
  <si>
    <t>ENSBTAG00000017714</t>
  </si>
  <si>
    <t>complement component 4 binding protein beta [Source:VGNC Symbol;Acc:VGNC:26640]</t>
  </si>
  <si>
    <t>C4BPB</t>
  </si>
  <si>
    <t>ENSBTAG00000004423</t>
  </si>
  <si>
    <t>Rho GTPase activating protein 42 [Source:VGNC Symbol;Acc:VGNC:26096]</t>
  </si>
  <si>
    <t>ARHGAP42</t>
  </si>
  <si>
    <t>ENSBTAG00000013145</t>
  </si>
  <si>
    <t>DDHD domain containing 2 [Source:VGNC Symbol;Acc:VGNC:27944]</t>
  </si>
  <si>
    <t>DDHD2</t>
  </si>
  <si>
    <t>ENSBTAG00000019174</t>
  </si>
  <si>
    <t>zinc finger protein 710 [Source:NCBI gene;Acc:539500]</t>
  </si>
  <si>
    <t>ZNF710</t>
  </si>
  <si>
    <t>ENSBTAG00000009876</t>
  </si>
  <si>
    <t>complement component 4 binding protein alpha [Source:NCBI gene;Acc:281651]</t>
  </si>
  <si>
    <t>C4BPA</t>
  </si>
  <si>
    <t>ENSBTAG00000007457</t>
  </si>
  <si>
    <t>ENSBTAG00000009948</t>
  </si>
  <si>
    <t>tripartite motif containing 25 [Source:VGNC Symbol;Acc:VGNC:36322]</t>
  </si>
  <si>
    <t>TRIM25</t>
  </si>
  <si>
    <t>ENSBTAG00000015444</t>
  </si>
  <si>
    <t>leucine zipper and EF-hand containing transmembrane protein 2 [Source:HGNC Symbol;Acc:HGNC:14648]</t>
  </si>
  <si>
    <t>LETM2</t>
  </si>
  <si>
    <t>ENSBTAG00000017275</t>
  </si>
  <si>
    <t>coilin [Source:VGNC Symbol;Acc:VGNC:27552]</t>
  </si>
  <si>
    <t>COIL</t>
  </si>
  <si>
    <t>ENSBTAG00000039196</t>
  </si>
  <si>
    <t>C4b-binding protein alpha-like [Source:NCBI gene;Acc:510860]</t>
  </si>
  <si>
    <t>ENSBTAG00000047621</t>
  </si>
  <si>
    <t>apolipoprotein R [Source:NCBI gene;Acc:515150]</t>
  </si>
  <si>
    <t>ENSBTAG00000007893</t>
  </si>
  <si>
    <t>serine carboxypeptidase 1 [Source:VGNC Symbol;Acc:VGNC:34363]</t>
  </si>
  <si>
    <t>SCPEP1</t>
  </si>
  <si>
    <t>ENSBTAG00000020130</t>
  </si>
  <si>
    <t>chloride voltage-gated channel 3 [Source:VGNC Symbol;Acc:VGNC:27397]</t>
  </si>
  <si>
    <t>CLCN3</t>
  </si>
  <si>
    <t>ENSBTAG00000014093</t>
  </si>
  <si>
    <t>isocitrate dehydrogenase (NADP(+)) 2, mitochondrial [Source:VGNC Symbol;Acc:VGNC:53941]</t>
  </si>
  <si>
    <t>IDH2</t>
  </si>
  <si>
    <t>ENSBTAG00000020132</t>
  </si>
  <si>
    <t>chromosome 8 open reading frame, human C4orf27 [Source:NCBI gene;Acc:525698]</t>
  </si>
  <si>
    <t>HPF1</t>
  </si>
  <si>
    <t>ENSBTAG00000035293</t>
  </si>
  <si>
    <t>GrpE-like 2, mitochondrial-like [Source:NCBI gene;Acc:615521]</t>
  </si>
  <si>
    <t>ENSBTAG00000021273</t>
  </si>
  <si>
    <t>semaphorin 4B [Source:VGNC Symbol;Acc:VGNC:34434]</t>
  </si>
  <si>
    <t>SEMA4B</t>
  </si>
  <si>
    <t>ENSBTAG00000025320</t>
  </si>
  <si>
    <t>A-kinase anchoring protein 1 [Source:VGNC Symbol;Acc:VGNC:25779]</t>
  </si>
  <si>
    <t>AKAP1</t>
  </si>
  <si>
    <t>ENSBTAG00000019539</t>
  </si>
  <si>
    <t>microfibril associated protein 3 like [Source:VGNC Symbol;Acc:VGNC:31423]</t>
  </si>
  <si>
    <t>MFAP3L</t>
  </si>
  <si>
    <t>ENSBTAG00000006984</t>
  </si>
  <si>
    <t>CD55 molecule (Cromer blood group) [Source:NCBI gene;Acc:518609]</t>
  </si>
  <si>
    <t>CD55</t>
  </si>
  <si>
    <t>ENSBTAG00000010326</t>
  </si>
  <si>
    <t>aminoadipate aminotransferase [Source:VGNC Symbol;Acc:VGNC:25440]</t>
  </si>
  <si>
    <t>AADAT</t>
  </si>
  <si>
    <t>ENSBTAG00000012131</t>
  </si>
  <si>
    <t>ENSBTAG00000035007</t>
  </si>
  <si>
    <t>polypeptide N-acetylgalactosaminyltransferase like 6 [Source:VGNC Symbol;Acc:VGNC:29238]</t>
  </si>
  <si>
    <t>GALNTL6</t>
  </si>
  <si>
    <t>ENSBTAG00000015457</t>
  </si>
  <si>
    <t>fibroblast growth factor receptor 1 [Source:VGNC Symbol;Acc:VGNC:50179]</t>
  </si>
  <si>
    <t>FGFR1</t>
  </si>
  <si>
    <t>ENSBTAG00000008098</t>
  </si>
  <si>
    <t>doublecortin like kinase 2 [Source:VGNC Symbol;Acc:VGNC:27915]</t>
  </si>
  <si>
    <t>DCLK2</t>
  </si>
  <si>
    <t>ENSBTAG00000038496</t>
  </si>
  <si>
    <t>complement C3d receptor 2 [Source:VGNC Symbol;Acc:VGNC:27684]</t>
  </si>
  <si>
    <t>CR2</t>
  </si>
  <si>
    <t>ENSBTAG00000015694</t>
  </si>
  <si>
    <t>MON1 homolog B, secretory trafficking associated [Source:VGNC Symbol;Acc:VGNC:52207]</t>
  </si>
  <si>
    <t>MON1B</t>
  </si>
  <si>
    <t>ENSBTAG00000016845</t>
  </si>
  <si>
    <t>polypeptide N-acetylgalactosaminyltransferase 7 [Source:VGNC Symbol;Acc:VGNC:29235]</t>
  </si>
  <si>
    <t>GALNT7</t>
  </si>
  <si>
    <t>ENSBTAG00000002620</t>
  </si>
  <si>
    <t>DNA replication helicase/nuclease 2 [Source:VGNC Symbol;Acc:VGNC:28118]</t>
  </si>
  <si>
    <t>DNA2</t>
  </si>
  <si>
    <t>ENSBTAG00000046408</t>
  </si>
  <si>
    <t>family with sequence similarity 124 member A [Source:VGNC Symbol;Acc:VGNC:28723]</t>
  </si>
  <si>
    <t>FAM124A</t>
  </si>
  <si>
    <t>ENSBTAG00000027049</t>
  </si>
  <si>
    <t>succinate dehydrogenase complex assembly factor 4 [Source:NCBI gene;Acc:768071]</t>
  </si>
  <si>
    <t>SDHAF4</t>
  </si>
  <si>
    <t>ENSBTAG00000005284</t>
  </si>
  <si>
    <t>serpin family E member 3 [Source:VGNC Symbol;Acc:VGNC:34477]</t>
  </si>
  <si>
    <t>SERPINE3</t>
  </si>
  <si>
    <t>ENSBTAG00000023780</t>
  </si>
  <si>
    <t>synaptonemal complex central element protein 1 like [Source:VGNC Symbol;Acc:VGNC:52254]</t>
  </si>
  <si>
    <t>SYCE1L</t>
  </si>
  <si>
    <t>ENSBTAG00000035076</t>
  </si>
  <si>
    <t>ENSBTAG00000038190</t>
  </si>
  <si>
    <t>small ArfGAP 1 [Source:VGNC Symbol;Acc:VGNC:34983]</t>
  </si>
  <si>
    <t>SMAP1</t>
  </si>
  <si>
    <t>ENSBTAG00000004238</t>
  </si>
  <si>
    <t>transforming acidic coiled-coil containing protein 1 [Source:VGNC Symbol;Acc:VGNC:35557]</t>
  </si>
  <si>
    <t>TACC1</t>
  </si>
  <si>
    <t>ENSBTAG00000001010</t>
  </si>
  <si>
    <t>ADAM metallopeptidase with thrombospondin type 1 motif 18 [Source:VGNC Symbol;Acc:VGNC:25622]</t>
  </si>
  <si>
    <t>ADAMTS18</t>
  </si>
  <si>
    <t>ENSBTAG00000023054</t>
  </si>
  <si>
    <t>solute carrier family 25 member 16 [Source:NCBI gene;Acc:282524]</t>
  </si>
  <si>
    <t>SLC25A16</t>
  </si>
  <si>
    <t>ENSBTAG00000002970</t>
  </si>
  <si>
    <t>integrator complex subunit 6 [Source:VGNC Symbol;Acc:VGNC:30232]</t>
  </si>
  <si>
    <t>INTS6</t>
  </si>
  <si>
    <t>ENSBTAG00000015654</t>
  </si>
  <si>
    <t>paraoxonase 1 [Source:VGNC Symbol;Acc:VGNC:33160]</t>
  </si>
  <si>
    <t>PON1</t>
  </si>
  <si>
    <t>ENSBTAG00000007184</t>
  </si>
  <si>
    <t>nudix hydrolase 7 [Source:VGNC Symbol;Acc:VGNC:32341]</t>
  </si>
  <si>
    <t>NUDT7</t>
  </si>
  <si>
    <t>ENSBTAG00000004406</t>
  </si>
  <si>
    <t>musashi RNA binding protein 2 [Source:HGNC Symbol;Acc:HGNC:18585]</t>
  </si>
  <si>
    <t>MSI2</t>
  </si>
  <si>
    <t>ENSBTAG00000018146</t>
  </si>
  <si>
    <t>vesicle amine transport 1 like [Source:VGNC Symbol;Acc:VGNC:36771]</t>
  </si>
  <si>
    <t>VAT1L</t>
  </si>
  <si>
    <t>ENSBTAG00000037756</t>
  </si>
  <si>
    <t>tet methylcytosine dioxygenase 1 [Source:HGNC Symbol;Acc:HGNC:29484]</t>
  </si>
  <si>
    <t>TET1</t>
  </si>
  <si>
    <t>ENSBTAG00000020466</t>
  </si>
  <si>
    <t>ENSBTAG00000047594</t>
  </si>
  <si>
    <t>cyclin O [Source:VGNC Symbol;Acc:VGNC:26977]</t>
  </si>
  <si>
    <t>CCNO</t>
  </si>
  <si>
    <t>ENSBTAG00000034645</t>
  </si>
  <si>
    <t>paraoxonase 3 [Source:VGNC Symbol;Acc:VGNC:33162]</t>
  </si>
  <si>
    <t>PON3</t>
  </si>
  <si>
    <t>ENSBTAG00000048085</t>
  </si>
  <si>
    <t>ENSBTAG00000046772</t>
  </si>
  <si>
    <t>C-type lectin domain family 3 member A [Source:VGNC Symbol;Acc:VGNC:27428]</t>
  </si>
  <si>
    <t>CLEC3A</t>
  </si>
  <si>
    <t>ENSBTAG00000008361</t>
  </si>
  <si>
    <t>paraoxonase 2 [Source:VGNC Symbol;Acc:VGNC:33161]</t>
  </si>
  <si>
    <t>PON2</t>
  </si>
  <si>
    <t>ENSBTAG00000037488</t>
  </si>
  <si>
    <t>JRK like [Source:VGNC Symbol;Acc:VGNC:30385]</t>
  </si>
  <si>
    <t>JRKL</t>
  </si>
  <si>
    <t>ENSBTAG00000015894</t>
  </si>
  <si>
    <t>WW domain containing oxidoreductase [Source:VGNC Symbol;Acc:VGNC:36977]</t>
  </si>
  <si>
    <t>WWOX</t>
  </si>
  <si>
    <t>ENSBTAG00000047087</t>
  </si>
  <si>
    <t>multiciliate differentiation and DNA synthesis associated cell cycle protein [Source:VGNC Symbol;Acc:VGNC:31306]</t>
  </si>
  <si>
    <t>MCIDAS</t>
  </si>
  <si>
    <t>ENSBTAG00000015101</t>
  </si>
  <si>
    <t>high mobility group box 2 [Source:NCBI gene;Acc:540444]</t>
  </si>
  <si>
    <t>HMGB2</t>
  </si>
  <si>
    <t>ENSBTAG00000015578</t>
  </si>
  <si>
    <t>Sin3A associated protein 30 [Source:VGNC Symbol;Acc:VGNC:34282]</t>
  </si>
  <si>
    <t>SAP30</t>
  </si>
  <si>
    <t>ENSBTAG00000012366</t>
  </si>
  <si>
    <t>mitochondrial ribosomal protein S23 [Source:VGNC Symbol;Acc:VGNC:31663]</t>
  </si>
  <si>
    <t>MRPS23</t>
  </si>
  <si>
    <t>ENSBTAG00000006581</t>
  </si>
  <si>
    <t>coiled-coil domain containing 82 [Source:VGNC Symbol;Acc:VGNC:26920]</t>
  </si>
  <si>
    <t>CCDC82</t>
  </si>
  <si>
    <t>ENSBTAG00000021960</t>
  </si>
  <si>
    <t>glutathione peroxidase 8 (putative) [Source:NCBI gene;Acc:511575]</t>
  </si>
  <si>
    <t>GPX8</t>
  </si>
  <si>
    <t>ENSBTAG00000012535</t>
  </si>
  <si>
    <t>stimulator of chondrogenesis 1 [Source:VGNC Symbol;Acc:VGNC:34364]</t>
  </si>
  <si>
    <t>SCRG1</t>
  </si>
  <si>
    <t>ENSBTAG00000021959</t>
  </si>
  <si>
    <t>cell division cycle 20B [Source:VGNC Symbol;Acc:VGNC:27061]</t>
  </si>
  <si>
    <t>CDC20B</t>
  </si>
  <si>
    <t>ENSBTAG00000007147</t>
  </si>
  <si>
    <t>CUE domain containing 1 [Source:VGNC Symbol;Acc:VGNC:27829]</t>
  </si>
  <si>
    <t>CUEDC1</t>
  </si>
  <si>
    <t>ENSBTAG00000044123</t>
  </si>
  <si>
    <t>heart and neural crest derivatives expressed 2 [Source:VGNC Symbol;Acc:VGNC:29747]</t>
  </si>
  <si>
    <t>HAND2</t>
  </si>
  <si>
    <t>ENSBTAG00000018185</t>
  </si>
  <si>
    <t>ankyrin repeat and SOCS box containing 4 [Source:VGNC Symbol;Acc:VGNC:26197]</t>
  </si>
  <si>
    <t>ASB4</t>
  </si>
  <si>
    <t>ENSBTAG00000037962</t>
  </si>
  <si>
    <t>mastermind like transcriptional coactivator 2 [Source:VGNC Symbol;Acc:VGNC:31159]</t>
  </si>
  <si>
    <t>MAML2</t>
  </si>
  <si>
    <t>ENSBTAG00000021958</t>
  </si>
  <si>
    <t>granzyme A [Source:NCBI gene;Acc:539093]</t>
  </si>
  <si>
    <t>GZMA</t>
  </si>
  <si>
    <t>ENSBTAG00000016557</t>
  </si>
  <si>
    <t>myotubularin related protein 2 [Source:VGNC Symbol;Acc:VGNC:31741]</t>
  </si>
  <si>
    <t>MTMR2</t>
  </si>
  <si>
    <t>ENSBTAG00000044192</t>
  </si>
  <si>
    <t>MAF bZIP transcription factor [Source:NCBI gene;Acc:782481]</t>
  </si>
  <si>
    <t>MAF</t>
  </si>
  <si>
    <t>ENSBTAG00000045580</t>
  </si>
  <si>
    <t>ENSBTAG00000004193</t>
  </si>
  <si>
    <t>vascular endothelial zinc finger 1 [Source:VGNC Symbol;Acc:VGNC:36788]</t>
  </si>
  <si>
    <t>VEZF1</t>
  </si>
  <si>
    <t>ENSBTAG00000014766</t>
  </si>
  <si>
    <t>serine and arginine rich splicing factor 1 [Source:VGNC Symbol;Acc:VGNC:35297]</t>
  </si>
  <si>
    <t>SRSF1</t>
  </si>
  <si>
    <t>ENSBTAG00000038030</t>
  </si>
  <si>
    <t>ENSBTAG00000006715</t>
  </si>
  <si>
    <t>F-box protein 8 [Source:VGNC Symbol;Acc:VGNC:28920]</t>
  </si>
  <si>
    <t>FBXO8</t>
  </si>
  <si>
    <t>ENSBTAG00000017752</t>
  </si>
  <si>
    <t>dynein light chain roadblock-type 2 [Source:VGNC Symbol;Acc:VGNC:28277]</t>
  </si>
  <si>
    <t>DYNLRB2</t>
  </si>
  <si>
    <t>ENSBTAG00000033457</t>
  </si>
  <si>
    <t>ENSBTAG00000014069</t>
  </si>
  <si>
    <t>pyruvate dehydrogenase kinase 4 [Source:VGNC Symbol;Acc:VGNC:32706]</t>
  </si>
  <si>
    <t>PDK4</t>
  </si>
  <si>
    <t>ENSBTAG00000027182</t>
  </si>
  <si>
    <t>nuclear receptor subfamily 3 group C member 2 [Source:VGNC Symbol;Acc:VGNC:32244]</t>
  </si>
  <si>
    <t>NR3C2</t>
  </si>
  <si>
    <t>ENSBTAG00000025313</t>
  </si>
  <si>
    <t>dynein light chain LC8-type 2 [Source:VGNC Symbol;Acc:VGNC:28275]</t>
  </si>
  <si>
    <t>DYNLL2</t>
  </si>
  <si>
    <t>ENSBTAG00000017112</t>
  </si>
  <si>
    <t>chromodomain Y like 2 [Source:VGNC Symbol;Acc:VGNC:27160]</t>
  </si>
  <si>
    <t>CDYL2</t>
  </si>
  <si>
    <t>ENSBTAG00000002531</t>
  </si>
  <si>
    <t>Rho GTPase activating protein 10 [Source:VGNC Symbol;Acc:VGNC:26074]</t>
  </si>
  <si>
    <t>ARHGAP10</t>
  </si>
  <si>
    <t>ENSBTAG00000037424</t>
  </si>
  <si>
    <t>ENSBTAG00000020055</t>
  </si>
  <si>
    <t>centrosomal protein 44 [Source:VGNC Symbol;Acc:VGNC:27205]</t>
  </si>
  <si>
    <t>CEP44</t>
  </si>
  <si>
    <t>ENSBTAG00000016547</t>
  </si>
  <si>
    <t>centrosomal protein 57 [Source:VGNC Symbol;Acc:VGNC:27207]</t>
  </si>
  <si>
    <t>CEP57</t>
  </si>
  <si>
    <t>ENSBTAG00000047537</t>
  </si>
  <si>
    <t>cell division cycle and apoptosis regulator 1 [Source:NCBI gene;Acc:767587]</t>
  </si>
  <si>
    <t>CCAR1</t>
  </si>
  <si>
    <t>ENSBTAG00000017009</t>
  </si>
  <si>
    <t>C-X9-C motif containing 2 [Source:NCBI gene;Acc:614078]</t>
  </si>
  <si>
    <t>CMC2</t>
  </si>
  <si>
    <t>ENSBTAG00000034963</t>
  </si>
  <si>
    <t>Meckel syndrome, type 1 [Source:NCBI gene;Acc:101905689]</t>
  </si>
  <si>
    <t>MKS1</t>
  </si>
  <si>
    <t>ENSBTAG00000020817</t>
  </si>
  <si>
    <t>beta-1,3-glucuronyltransferase 2 [Source:VGNC Symbol;Acc:VGNC:26377]</t>
  </si>
  <si>
    <t>B3GAT2</t>
  </si>
  <si>
    <t>ENSBTAG00000027865</t>
  </si>
  <si>
    <t>granzyme A [Source:NCBI gene;Acc:407178]</t>
  </si>
  <si>
    <t>gzmA</t>
  </si>
  <si>
    <t>ENSBTAG00000011635</t>
  </si>
  <si>
    <t>centromere protein N [Source:VGNC Symbol;Acc:VGNC:27182]</t>
  </si>
  <si>
    <t>CENPN</t>
  </si>
  <si>
    <t>ENSBTAG00000027134</t>
  </si>
  <si>
    <t>dynein cytoplasmic 1 intermediate chain 1 [Source:VGNC Symbol;Acc:VGNC:28270]</t>
  </si>
  <si>
    <t>DYNC1I1</t>
  </si>
  <si>
    <t>ENSBTAG00000021275</t>
  </si>
  <si>
    <t>calcium and integrin binding 1 [Source:VGNC Symbol;Acc:VGNC:27359]</t>
  </si>
  <si>
    <t>CIB1</t>
  </si>
  <si>
    <t>ENSBTAG00000016374</t>
  </si>
  <si>
    <t>opioid growth factor receptor like 1 [Source:VGNC Symbol;Acc:VGNC:32412]</t>
  </si>
  <si>
    <t>OGFRL1</t>
  </si>
  <si>
    <t>ENSBTAG00000012925</t>
  </si>
  <si>
    <t>non-SMC condensin I complex subunit H [Source:VGNC Symbol;Acc:VGNC:31905]</t>
  </si>
  <si>
    <t>NCAPH</t>
  </si>
  <si>
    <t>ENSBTAG00000019028</t>
  </si>
  <si>
    <t>storkhead box 1 [Source:VGNC Symbol;Acc:VGNC:35414]</t>
  </si>
  <si>
    <t>STOX1</t>
  </si>
  <si>
    <t>ENSBTAG00000005164</t>
  </si>
  <si>
    <t>granzyme K [Source:VGNC Symbol;Acc:VGNC:29733]</t>
  </si>
  <si>
    <t>GZMK</t>
  </si>
  <si>
    <t>ENSBTAG00000025942</t>
  </si>
  <si>
    <t>15-hydroxyprostaglandin dehydrogenase [Source:NCBI gene;Acc:512259]</t>
  </si>
  <si>
    <t>HPGD</t>
  </si>
  <si>
    <t>ENSBTAG00000003509</t>
  </si>
  <si>
    <t>pleckstrin homology domain containing A2 [Source:VGNC Symbol;Acc:VGNC:33004]</t>
  </si>
  <si>
    <t>PLEKHA2</t>
  </si>
  <si>
    <t>ENSBTAG00000020238</t>
  </si>
  <si>
    <t>regulating synaptic membrane exocytosis 1 [Source:VGNC Symbol;Acc:VGNC:53801]</t>
  </si>
  <si>
    <t>RIMS1</t>
  </si>
  <si>
    <t>ENSBTAG00000020748</t>
  </si>
  <si>
    <t>family with sequence similarity 76 member B [Source:VGNC Symbol;Acc:VGNC:28828]</t>
  </si>
  <si>
    <t>FAM76B</t>
  </si>
  <si>
    <t>ENSBTAG00000005174</t>
  </si>
  <si>
    <t>GDP-D-glucose phosphorylase 1 [Source:VGNC Symbol;Acc:VGNC:29314]</t>
  </si>
  <si>
    <t>GDPGP1</t>
  </si>
  <si>
    <t>ENSBTAG00000033413</t>
  </si>
  <si>
    <t>DExD-box helicase 50 [Source:VGNC Symbol;Acc:VGNC:27973]</t>
  </si>
  <si>
    <t>DDX50</t>
  </si>
  <si>
    <t>ENSBTAG00000008213</t>
  </si>
  <si>
    <t>ATM interactor [Source:VGNC Symbol;Acc:VGNC:50136]</t>
  </si>
  <si>
    <t>ATMIN</t>
  </si>
  <si>
    <t>ENSBTAG00000014505</t>
  </si>
  <si>
    <t>neugrin, neurite outgrowth associated [Source:NCBI gene;Acc:508115]</t>
  </si>
  <si>
    <t>NGRN</t>
  </si>
  <si>
    <t>ENSBTAG00000019732</t>
  </si>
  <si>
    <t>glycine receptor alpha 3 [Source:HGNC Symbol;Acc:HGNC:4328]</t>
  </si>
  <si>
    <t>GLRA3</t>
  </si>
  <si>
    <t>ENSBTAG00000003773</t>
  </si>
  <si>
    <t>solute carrier family 25 member 13 [Source:VGNC Symbol;Acc:VGNC:34744]</t>
  </si>
  <si>
    <t>SLC25A13</t>
  </si>
  <si>
    <t>ENSBTAG00000010381</t>
  </si>
  <si>
    <t>protein arginine methyltransferase 9 [Source:VGNC Symbol;Acc:VGNC:33354]</t>
  </si>
  <si>
    <t>PRMT9</t>
  </si>
  <si>
    <t>ENSBTAG00000012780</t>
  </si>
  <si>
    <t>lactoperoxidase [Source:VGNC Symbol;Acc:VGNC:30970]</t>
  </si>
  <si>
    <t>LPO</t>
  </si>
  <si>
    <t>ENSBTAG00000000026</t>
  </si>
  <si>
    <t>VPS33B, late endosome and lysosome associated [Source:VGNC Symbol;Acc:VGNC:36817]</t>
  </si>
  <si>
    <t>VPS33B</t>
  </si>
  <si>
    <t>ENSBTAG00000019532</t>
  </si>
  <si>
    <t>HtrA serine peptidase 4 [Source:VGNC Symbol;Acc:VGNC:30006]</t>
  </si>
  <si>
    <t>HTRA4</t>
  </si>
  <si>
    <t>ENSBTAG00000002965</t>
  </si>
  <si>
    <t>neuralized E3 ubiquitin protein ligase 3 [Source:VGNC Symbol;Acc:VGNC:32016]</t>
  </si>
  <si>
    <t>NEURL3</t>
  </si>
  <si>
    <t>ENSBTAG00000035660</t>
  </si>
  <si>
    <t>ENSBTAG00000010376</t>
  </si>
  <si>
    <t>transmembrane protein 184C [Source:VGNC Symbol;Acc:VGNC:50109]</t>
  </si>
  <si>
    <t>TMEM184C</t>
  </si>
  <si>
    <t>ENSBTAG00000013674</t>
  </si>
  <si>
    <t>endothelin receptor type A [Source:VGNC Symbol;Acc:VGNC:28329]</t>
  </si>
  <si>
    <t>EDNRA</t>
  </si>
  <si>
    <t>ENSBTAG00000018643</t>
  </si>
  <si>
    <t>protein regulator of cytokinesis 1 [Source:VGNC Symbol;Acc:VGNC:33285]</t>
  </si>
  <si>
    <t>PRC1</t>
  </si>
  <si>
    <t>ENSBTAG00000021458</t>
  </si>
  <si>
    <t>distal-less homeobox 6 [Source:VGNC Symbol;Acc:VGNC:28102]</t>
  </si>
  <si>
    <t>DLX6</t>
  </si>
  <si>
    <t>ENSBTAG00000004167</t>
  </si>
  <si>
    <t>tetratricopeptide repeat domain 29 [Source:VGNC Symbol;Acc:VGNC:36468]</t>
  </si>
  <si>
    <t>TTC29</t>
  </si>
  <si>
    <t>ENSBTAG00000023765</t>
  </si>
  <si>
    <t>chromosome 18 C16orf46 homolog [Source:VGNC Symbol;Acc:VGNC:49174]</t>
  </si>
  <si>
    <t>C18H16orf46</t>
  </si>
  <si>
    <t>ENSBTAG00000005648</t>
  </si>
  <si>
    <t>POU class 4 homeobox 2 [Source:VGNC Symbol;Acc:VGNC:33178]</t>
  </si>
  <si>
    <t>POU4F2</t>
  </si>
  <si>
    <t>ENSBTAG00000004221</t>
  </si>
  <si>
    <t>endothelial cell specific molecule 1 [Source:VGNC Symbol;Acc:VGNC:28602]</t>
  </si>
  <si>
    <t>ESM1</t>
  </si>
  <si>
    <t>ENSBTAG00000034522</t>
  </si>
  <si>
    <t>solute carrier family 10 member 7 [Source:NCBI gene;Acc:613859]</t>
  </si>
  <si>
    <t>SLC10A7</t>
  </si>
  <si>
    <t>ENSBTAG00000003200</t>
  </si>
  <si>
    <t>chondroitin sulfate proteoglycan 4 [Source:NCBI gene;Acc:530348]</t>
  </si>
  <si>
    <t>ENSBTAG00000048020</t>
  </si>
  <si>
    <t>ENSBTAG00000014090</t>
  </si>
  <si>
    <t>AT-rich interaction domain 5A [Source:VGNC Symbol;Acc:VGNC:26131]</t>
  </si>
  <si>
    <t>ARID5A</t>
  </si>
  <si>
    <t>ENSBTAG00000039257</t>
  </si>
  <si>
    <t>ENSBTAG00000006795</t>
  </si>
  <si>
    <t>glycine cleavage system protein H [Source:NCBI gene;Acc:317723]</t>
  </si>
  <si>
    <t>GCSH</t>
  </si>
  <si>
    <t>ENSBTAG00000014060</t>
  </si>
  <si>
    <t>LSM6 homolog, U6 small nuclear RNA and mRNA degradation associated [Source:VGNC Symbol;Acc:VGNC:31058]</t>
  </si>
  <si>
    <t>LSM6</t>
  </si>
  <si>
    <t>ENSBTAG00000008053</t>
  </si>
  <si>
    <t>WD repeat and FYVE domain containing 2 [Source:VGNC Symbol;Acc:VGNC:53847]</t>
  </si>
  <si>
    <t>WDFY2</t>
  </si>
  <si>
    <t>ENSBTAG00000001753</t>
  </si>
  <si>
    <t>chloride intracellular channel 6 [Source:NCBI gene;Acc:507243]</t>
  </si>
  <si>
    <t>ENSBTAG00000035768</t>
  </si>
  <si>
    <t>ENSBTAG00000012693</t>
  </si>
  <si>
    <t>ENSBTAG00000023177</t>
  </si>
  <si>
    <t>complement factor H [Source:NCBI gene;Acc:100336868]</t>
  </si>
  <si>
    <t>ENSBTAG00000012738</t>
  </si>
  <si>
    <t>zinc finger protein 827 [Source:HGNC Symbol;Acc:HGNC:27193]</t>
  </si>
  <si>
    <t>ZNF827</t>
  </si>
  <si>
    <t>ENSBTAG00000008678</t>
  </si>
  <si>
    <t>ENSBTAG00000018642</t>
  </si>
  <si>
    <t>RCC1 domain containing 1 [Source:VGNC Symbol;Acc:VGNC:50153]</t>
  </si>
  <si>
    <t>RCCD1</t>
  </si>
  <si>
    <t>ENSBTAG00000016109</t>
  </si>
  <si>
    <t>dehydrogenase/reductase 12 [Source:VGNC Symbol;Acc:VGNC:28041]</t>
  </si>
  <si>
    <t>DHRS12</t>
  </si>
  <si>
    <t>ENSBTAG00000019863</t>
  </si>
  <si>
    <t>coiled-coil domain containing 70 [Source:VGNC Symbol;Acc:VGNC:26912]</t>
  </si>
  <si>
    <t>CCDC70</t>
  </si>
  <si>
    <t>ENSBTAG00000011616</t>
  </si>
  <si>
    <t>myeloperoxidase [Source:VGNC Symbol;Acc:VGNC:31581]</t>
  </si>
  <si>
    <t>MPO</t>
  </si>
  <si>
    <t>ENSBTAG00000027924</t>
  </si>
  <si>
    <t>sorting nexin 18 [Source:VGNC Symbol;Acc:VGNC:35098]</t>
  </si>
  <si>
    <t>SNX18</t>
  </si>
  <si>
    <t>ENSBTAG00000010353</t>
  </si>
  <si>
    <t>ATPase copper transporting beta [Source:VGNC Symbol;Acc:VGNC:26328]</t>
  </si>
  <si>
    <t>ATP7B</t>
  </si>
  <si>
    <t>ENSBTAG00000019834</t>
  </si>
  <si>
    <t>ADP ribosylation factor like GTPase 15 [Source:HGNC Symbol;Acc:HGNC:25945]</t>
  </si>
  <si>
    <t>ARL15</t>
  </si>
  <si>
    <t>ENSBTAG00000039873</t>
  </si>
  <si>
    <t>ENSBTAG00000012442</t>
  </si>
  <si>
    <t>cathepsin B [Source:VGNC Symbol;Acc:VGNC:27813]</t>
  </si>
  <si>
    <t>CTSB</t>
  </si>
  <si>
    <t>ENSBTAG00000003728</t>
  </si>
  <si>
    <t>NADH:ubiquinone oxidoreductase subunit S4 [Source:VGNC Symbol;Acc:VGNC:50229]</t>
  </si>
  <si>
    <t>NDUFS4</t>
  </si>
  <si>
    <t>ENSBTAG00000003329</t>
  </si>
  <si>
    <t>follistatin [Source:VGNC Symbol;Acc:VGNC:29134]</t>
  </si>
  <si>
    <t>FST</t>
  </si>
  <si>
    <t>ENSBTAG00000018645</t>
  </si>
  <si>
    <t>distal-less homeobox 5 [Source:VGNC Symbol;Acc:VGNC:28101]</t>
  </si>
  <si>
    <t>DLX5</t>
  </si>
  <si>
    <t>ENSBTAG00000047047</t>
  </si>
  <si>
    <t>ENSBTAG00000003516</t>
  </si>
  <si>
    <t>TM2 domain containing 2 [Source:VGNC Symbol;Acc:VGNC:35901]</t>
  </si>
  <si>
    <t>TM2D2</t>
  </si>
  <si>
    <t>ENSBTAG00000003249</t>
  </si>
  <si>
    <t>ENSBTAG00000012432</t>
  </si>
  <si>
    <t>farnesyl-diphosphate farnesyltransferase 1 [Source:NCBI gene;Acc:281767]</t>
  </si>
  <si>
    <t>FDFT1</t>
  </si>
  <si>
    <t>ENSBTAG00000015925</t>
  </si>
  <si>
    <t>succinate dehydrogenase complex assembly factor 3 [Source:VGNC Symbol;Acc:VGNC:34390]</t>
  </si>
  <si>
    <t>SDHAF3</t>
  </si>
  <si>
    <t>ENSBTAG00000020550</t>
  </si>
  <si>
    <t>ENSBTAG00000017455</t>
  </si>
  <si>
    <t>ADAM metallopeptidase domain 9 [Source:VGNC Symbol;Acc:VGNC:25613]</t>
  </si>
  <si>
    <t>ADAM9</t>
  </si>
  <si>
    <t>ENSBTAG00000046997</t>
  </si>
  <si>
    <t>ENSBTAG00000004497</t>
  </si>
  <si>
    <t>KAT8 regulatory NSL complex subunit 3 [Source:VGNC Symbol;Acc:VGNC:30395]</t>
  </si>
  <si>
    <t>KANSL3</t>
  </si>
  <si>
    <t>ENSBTAG00000000584</t>
  </si>
  <si>
    <t>alpha-1,3-mannosyl-glycoprotein 4-beta-N-acetylglucosaminyltransferase C [Source:NCBI gene;Acc:790004]</t>
  </si>
  <si>
    <t>ENSBTAG00000005380</t>
  </si>
  <si>
    <t>molybdenum cofactor synthesis 2 [Source:VGNC Symbol;Acc:VGNC:31548]</t>
  </si>
  <si>
    <t>MOCS2</t>
  </si>
  <si>
    <t>ENSBTAG00000015356</t>
  </si>
  <si>
    <t>tachykinin precursor 1 [Source:VGNC Symbol;Acc:VGNC:35555]</t>
  </si>
  <si>
    <t>TAC1</t>
  </si>
  <si>
    <t>ENSBTAG00000004034</t>
  </si>
  <si>
    <t>sestrin 3 [Source:VGNC Symbol;Acc:VGNC:34490]</t>
  </si>
  <si>
    <t>SESN3</t>
  </si>
  <si>
    <t>ENSBTAG00000023146</t>
  </si>
  <si>
    <t>ADAM metallopeptidase domain 32 [Source:VGNC Symbol;Acc:VGNC:25610]</t>
  </si>
  <si>
    <t>ADAM32</t>
  </si>
  <si>
    <t>ENSBTAG00000019289</t>
  </si>
  <si>
    <t>integrin subunit alpha 2 [Source:VGNC Symbol;Acc:VGNC:30313]</t>
  </si>
  <si>
    <t>ITGA2</t>
  </si>
  <si>
    <t>ENSBTAG00000024647</t>
  </si>
  <si>
    <t>ENSBTAG00000046321</t>
  </si>
  <si>
    <t>TSPO associated protein 1 [Source:HGNC Symbol;Acc:HGNC:16831]</t>
  </si>
  <si>
    <t>TSPOAP1</t>
  </si>
  <si>
    <t>ENSBTAG00000016525</t>
  </si>
  <si>
    <t>integrin subunit alpha 1 [Source:VGNC Symbol;Acc:VGNC:30310]</t>
  </si>
  <si>
    <t>ITGA1</t>
  </si>
  <si>
    <t>ENSBTAG00000004769</t>
  </si>
  <si>
    <t>nei like DNA glycosylase 2 [Source:VGNC Symbol;Acc:VGNC:31989]</t>
  </si>
  <si>
    <t>NEIL2</t>
  </si>
  <si>
    <t>ENSBTAG00000018639</t>
  </si>
  <si>
    <t>unc-45 myosin chaperone A [Source:VGNC Symbol;Acc:VGNC:36667]</t>
  </si>
  <si>
    <t>UNC45A</t>
  </si>
  <si>
    <t>ENSBTAG00000002952</t>
  </si>
  <si>
    <t>T-box 19 [Source:VGNC Symbol;Acc:VGNC:35665]</t>
  </si>
  <si>
    <t>TBX19</t>
  </si>
  <si>
    <t>ENSBTAG00000019880</t>
  </si>
  <si>
    <t>ENSBTAG00000005425</t>
  </si>
  <si>
    <t>GATA binding protein 4 [Source:VGNC Symbol;Acc:VGNC:29268]</t>
  </si>
  <si>
    <t>GATA4</t>
  </si>
  <si>
    <t>ENSBTAG00000012800</t>
  </si>
  <si>
    <t>methylmalonic aciduria (cobalamin deficiency) cblA type [Source:NCBI gene;Acc:511673]</t>
  </si>
  <si>
    <t>MMAA</t>
  </si>
  <si>
    <t>ENSBTAG00000037819</t>
  </si>
  <si>
    <t>SFT2 domain containing 2 [Source:VGNC Symbol;Acc:VGNC:34525]</t>
  </si>
  <si>
    <t>SFT2D2</t>
  </si>
  <si>
    <t>ENSBTAG00000020035</t>
  </si>
  <si>
    <t>regulator of calcineurin 1 [Source:VGNC Symbol;Acc:VGNC:33820]</t>
  </si>
  <si>
    <t>RCAN1</t>
  </si>
  <si>
    <t>ENSBTAG00000003222</t>
  </si>
  <si>
    <t>asparagine synthetase (glutamine-hydrolyzing) [Source:NCBI gene;Acc:514209]</t>
  </si>
  <si>
    <t>ASNS</t>
  </si>
  <si>
    <t>ENSBTAG00000005049</t>
  </si>
  <si>
    <t>BLK proto-oncogene, Src family tyrosine kinase [Source:VGNC Symbol;Acc:VGNC:26504]</t>
  </si>
  <si>
    <t>BLK</t>
  </si>
  <si>
    <t>ENSBTAG00000005393</t>
  </si>
  <si>
    <t>TOR signaling pathway regulator [Source:VGNC Symbol;Acc:VGNC:35878]</t>
  </si>
  <si>
    <t>TIPRL</t>
  </si>
  <si>
    <t>ENSBTAG00000001150</t>
  </si>
  <si>
    <t>potassium voltage-gated channel subfamily E regulatory subunit 1 [Source:NCBI gene;Acc:528014]</t>
  </si>
  <si>
    <t>KCNE1</t>
  </si>
  <si>
    <t>ENSBTAG00000040445</t>
  </si>
  <si>
    <t>disintegrin and metalloproteinase domain-containing protein 5-like [Source:NCBI gene;Acc:100847151]</t>
  </si>
  <si>
    <t>ENSBTAG00000002835</t>
  </si>
  <si>
    <t>SMAD family member 1 [Source:VGNC Symbol;Acc:VGNC:34974]</t>
  </si>
  <si>
    <t>SMAD1</t>
  </si>
  <si>
    <t>ENSBTAG00000011528</t>
  </si>
  <si>
    <t>small integral membrane protein 11A [Source:NCBI gene;Acc:615202]</t>
  </si>
  <si>
    <t>SMIM11A</t>
  </si>
  <si>
    <t>ENSBTAG00000047162</t>
  </si>
  <si>
    <t>ENSBTAG00000018637</t>
  </si>
  <si>
    <t>HD domain containing 3 [Source:VGNC Symbol;Acc:VGNC:29786]</t>
  </si>
  <si>
    <t>HDDC3</t>
  </si>
  <si>
    <t>ENSBTAG00000019857</t>
  </si>
  <si>
    <t>OTU deubiquitinase 4 [Source:VGNC Symbol;Acc:VGNC:32495]</t>
  </si>
  <si>
    <t>OTUD4</t>
  </si>
  <si>
    <t>ENSBTAG00000004995</t>
  </si>
  <si>
    <t>core 1 synthase, glycoprotein-N-acetylgalactosamine 3-beta-galactosyltransferase 1 [Source:VGNC Symbol;Acc:VGNC:26615]</t>
  </si>
  <si>
    <t>C1GALT1</t>
  </si>
  <si>
    <t>ENSBTAG00000019066</t>
  </si>
  <si>
    <t>family with sequence similarity 167 member A [Source:VGNC Symbol;Acc:VGNC:28750]</t>
  </si>
  <si>
    <t>FAM167A</t>
  </si>
  <si>
    <t>ENSBTAG00000018905</t>
  </si>
  <si>
    <t>mannosidase alpha class 2A member 2 [Source:VGNC Symbol;Acc:VGNC:31165]</t>
  </si>
  <si>
    <t>MAN2A2</t>
  </si>
  <si>
    <t>ENSBTAG00000026260</t>
  </si>
  <si>
    <t>potassium voltage-gated channel subfamily E regulatory subunit 2 [Source:VGNC Symbol;Acc:VGNC:30437]</t>
  </si>
  <si>
    <t>KCNE2</t>
  </si>
  <si>
    <t>ENSBTAG00000000011</t>
  </si>
  <si>
    <t>L-threonine dehydrogenase [Source:NCBI gene;Acc:511957]</t>
  </si>
  <si>
    <t>TDH</t>
  </si>
  <si>
    <t>ENSBTAG00000024420</t>
  </si>
  <si>
    <t>collagen type XXVIII alpha 1 chain [Source:HGNC Symbol;Acc:HGNC:22442]</t>
  </si>
  <si>
    <t>COL28A1</t>
  </si>
  <si>
    <t>ENSBTAG00000045984</t>
  </si>
  <si>
    <t>ENSBTAG00000003726</t>
  </si>
  <si>
    <t>myotubularin related protein 9 [Source:VGNC Symbol;Acc:VGNC:50009]</t>
  </si>
  <si>
    <t>MTMR9</t>
  </si>
  <si>
    <t>ENSBTAG00000000616</t>
  </si>
  <si>
    <t>G protein-coupled receptor 161 [Source:VGNC Symbol;Acc:VGNC:29566]</t>
  </si>
  <si>
    <t>GPR161</t>
  </si>
  <si>
    <t>ENSBTAG00000012594</t>
  </si>
  <si>
    <t>mitochondrial ribosomal protein S6 [Source:VGNC Symbol;Acc:VGNC:31676]</t>
  </si>
  <si>
    <t>MRPS6</t>
  </si>
  <si>
    <t>ENSBTAG00000001026</t>
  </si>
  <si>
    <t>beta-carotene oxygenase 1 [Source:VGNC Symbol;Acc:VGNC:26453]</t>
  </si>
  <si>
    <t>BCO1</t>
  </si>
  <si>
    <t>ENSBTAG00000014558</t>
  </si>
  <si>
    <t>DExD-box helicase 21 [Source:NCBI gene;Acc:781917]</t>
  </si>
  <si>
    <t>DDX21</t>
  </si>
  <si>
    <t>ENSBTAG00000018278</t>
  </si>
  <si>
    <t>ATP synthase peripheral stalk subunit OSCP [Source:NCBI gene;Acc:281640]</t>
  </si>
  <si>
    <t>ATP5PO</t>
  </si>
  <si>
    <t>ENSBTAG00000005396</t>
  </si>
  <si>
    <t>XK related 6 [Source:NCBI gene;Acc:539914]</t>
  </si>
  <si>
    <t>XKR6</t>
  </si>
  <si>
    <t>ENSBTAG00000040409</t>
  </si>
  <si>
    <t>uncharacterized LOC790886 [Source:NCBI gene;Acc:790886]</t>
  </si>
  <si>
    <t>ENSBTAG00000024803</t>
  </si>
  <si>
    <t>endonuclease domain containing 1 [Source:VGNC Symbol;Acc:VGNC:28490]</t>
  </si>
  <si>
    <t>ENDOD1</t>
  </si>
  <si>
    <t>ENSBTAG00000048007</t>
  </si>
  <si>
    <t>ENSBTAG00000014561</t>
  </si>
  <si>
    <t>KIF1 binding protein [Source:VGNC Symbol;Acc:VGNC:30592]</t>
  </si>
  <si>
    <t>KIF1BP</t>
  </si>
  <si>
    <t>ENSBTAG00000000500</t>
  </si>
  <si>
    <t>PIN2 (TERF1) interacting telomerase inhibitor 1 [Source:VGNC Symbol;Acc:VGNC:32905]</t>
  </si>
  <si>
    <t>PINX1</t>
  </si>
  <si>
    <t>ENSBTAG00000046258</t>
  </si>
  <si>
    <t>SRY-box 7 [Source:NCBI gene;Acc:541256]</t>
  </si>
  <si>
    <t>ENSBTAG00000017863</t>
  </si>
  <si>
    <t>serglycin [Source:VGNC Symbol;Acc:VGNC:35280]</t>
  </si>
  <si>
    <t>SRGN</t>
  </si>
  <si>
    <t>ENSBTAG00000016882</t>
  </si>
  <si>
    <t>VPS26, retromer complex component A [Source:VGNC Symbol;Acc:VGNC:36814]</t>
  </si>
  <si>
    <t>VPS26A</t>
  </si>
  <si>
    <t>ENSBTAG00000007913</t>
  </si>
  <si>
    <t>CWC15 spliceosome associated protein homolog [Source:NCBI gene;Acc:535258]</t>
  </si>
  <si>
    <t>CWC15</t>
  </si>
  <si>
    <t>ENSBTAG00000020969</t>
  </si>
  <si>
    <t>DDB1 and CUL4 associated factor 6 [Source:VGNC Symbol;Acc:VGNC:27906]</t>
  </si>
  <si>
    <t>DCAF6</t>
  </si>
  <si>
    <t>ENSBTAG00000021997</t>
  </si>
  <si>
    <t>intersectin 1 [Source:VGNC Symbol;Acc:VGNC:30352]</t>
  </si>
  <si>
    <t>ITSN1</t>
  </si>
  <si>
    <t>ENSBTAG00000039995</t>
  </si>
  <si>
    <t>complement factor H [Source:NCBI gene;Acc:280816]</t>
  </si>
  <si>
    <t>CFH</t>
  </si>
  <si>
    <t>ENSBTAG00000001044</t>
  </si>
  <si>
    <t>Suv3 like RNA helicase [Source:VGNC Symbol;Acc:VGNC:35483]</t>
  </si>
  <si>
    <t>SUPV3L1</t>
  </si>
  <si>
    <t>ENSBTAG00000018945</t>
  </si>
  <si>
    <t>angiomotin like 1 [Source:VGNC Symbol;Acc:VGNC:25871]</t>
  </si>
  <si>
    <t>AMOTL1</t>
  </si>
  <si>
    <t>ENSBTAG00000009428</t>
  </si>
  <si>
    <t>gigaxonin [Source:VGNC Symbol;Acc:VGNC:29244]</t>
  </si>
  <si>
    <t>GAN</t>
  </si>
  <si>
    <t>ENSBTAG00000020968</t>
  </si>
  <si>
    <t>mitochondrial pyruvate carrier 2 [Source:VGNC Symbol;Acc:VGNC:31570]</t>
  </si>
  <si>
    <t>MPC2</t>
  </si>
  <si>
    <t>ENSBTAG00000033398</t>
  </si>
  <si>
    <t>hexokinase domain containing 1 [Source:VGNC Symbol;Acc:VGNC:29867]</t>
  </si>
  <si>
    <t>HKDC1</t>
  </si>
  <si>
    <t>ENSBTAG00000009406</t>
  </si>
  <si>
    <t>ENSBTAG00000002941</t>
  </si>
  <si>
    <t>FES proto-oncogene, tyrosine kinase [Source:VGNC Symbol;Acc:VGNC:28954]</t>
  </si>
  <si>
    <t>FES</t>
  </si>
  <si>
    <t>ENSBTAG00000001052</t>
  </si>
  <si>
    <t>adenylate cyclase 10 [Source:VGNC Symbol;Acc:VGNC:53843]</t>
  </si>
  <si>
    <t>ADCY10</t>
  </si>
  <si>
    <t>ENSBTAG00000004134</t>
  </si>
  <si>
    <t>chromosome 8 C8orf74 homolog [Source:VGNC Symbol;Acc:VGNC:52737]</t>
  </si>
  <si>
    <t>C8H8orf74</t>
  </si>
  <si>
    <t>ENSBTAG00000013524</t>
  </si>
  <si>
    <t>c-Maf inducing protein [Source:VGNC Symbol;Acc:VGNC:52187]</t>
  </si>
  <si>
    <t>CMIP</t>
  </si>
  <si>
    <t>ENSBTAG00000020155</t>
  </si>
  <si>
    <t>ENSBTAG00000000185</t>
  </si>
  <si>
    <t>solute carrier family 6 member 14 [Source:VGNC Symbol;Acc:VGNC:34917]</t>
  </si>
  <si>
    <t>X</t>
  </si>
  <si>
    <t>SLC6A14</t>
  </si>
  <si>
    <t>ENSBTAG00000009408</t>
  </si>
  <si>
    <t>ADAM metallopeptidase domain 2 [Source:NCBI gene;Acc:281599]</t>
  </si>
  <si>
    <t>ADAM2</t>
  </si>
  <si>
    <t>ENSBTAG00000002939</t>
  </si>
  <si>
    <t>furin, paired basic amino acid cleaving enzyme [Source:VGNC Symbol;Acc:VGNC:29146]</t>
  </si>
  <si>
    <t>FURIN</t>
  </si>
  <si>
    <t>ENSBTAG00000016729</t>
  </si>
  <si>
    <t>potassium sodium-activated channel subfamily T member 2 [Source:VGNC Symbol;Acc:VGNC:30495]</t>
  </si>
  <si>
    <t>KCNT2</t>
  </si>
  <si>
    <t>ENSBTAG00000034665</t>
  </si>
  <si>
    <t>serine protease 55 [Source:HGNC Symbol;Acc:HGNC:30824]</t>
  </si>
  <si>
    <t>PRSS55</t>
  </si>
  <si>
    <t>ENSBTAG00000005219</t>
  </si>
  <si>
    <t>kelch like family member 4 [Source:VGNC Symbol;Acc:VGNC:30664]</t>
  </si>
  <si>
    <t>KLHL4</t>
  </si>
  <si>
    <t>ENSBTAG00000038291</t>
  </si>
  <si>
    <t>ENSBTAG00000012380</t>
  </si>
  <si>
    <t>hexokinase 1 [Source:VGNC Symbol;Acc:VGNC:29864]</t>
  </si>
  <si>
    <t>HK1</t>
  </si>
  <si>
    <t>ENSBTAG00000047332</t>
  </si>
  <si>
    <t>ENSBTAG00000019854</t>
  </si>
  <si>
    <t>ATP binding cassette subfamily E member 1 [Source:VGNC Symbol;Acc:VGNC:25479]</t>
  </si>
  <si>
    <t>ABCE1</t>
  </si>
  <si>
    <t>ENSBTAG00000040038</t>
  </si>
  <si>
    <t>ENSBTAG00000000501</t>
  </si>
  <si>
    <t>kelch like family member 13 [Source:VGNC Symbol;Acc:VGNC:30643]</t>
  </si>
  <si>
    <t>KLHL13</t>
  </si>
  <si>
    <t>ENSBTAG00000033312</t>
  </si>
  <si>
    <t>ADAM metallopeptidase domain 3A (cyritestin 1) [Source:NCBI gene;Acc:100048949]</t>
  </si>
  <si>
    <t>ADAM3A</t>
  </si>
  <si>
    <t>ENSBTAG00000020301</t>
  </si>
  <si>
    <t>Bloom syndrome RecQ like helicase [Source:NCBI gene;Acc:534148]</t>
  </si>
  <si>
    <t>BLM</t>
  </si>
  <si>
    <t>ENSBTAG00000046978</t>
  </si>
  <si>
    <t>ENSBTAG00000013326</t>
  </si>
  <si>
    <t>anaphase promoting complex subunit 10 [Source:VGNC Symbol;Acc:VGNC:25880]</t>
  </si>
  <si>
    <t>ANAPC10</t>
  </si>
  <si>
    <t>ENSBTAG00000016071</t>
  </si>
  <si>
    <t>hedgehog interacting protein [Source:VGNC Symbol;Acc:VGNC:29840]</t>
  </si>
  <si>
    <t>HHIP</t>
  </si>
  <si>
    <t>ENSBTAG00000018697</t>
  </si>
  <si>
    <t>WD repeat domain 44 [Source:VGNC Symbol;Acc:VGNC:36900]</t>
  </si>
  <si>
    <t>WDR44</t>
  </si>
  <si>
    <t>ENSBTAG00000013781</t>
  </si>
  <si>
    <t>meiosis regulator for oocyte development [Source:VGNC Symbol;Acc:VGNC:31481]</t>
  </si>
  <si>
    <t>MIOS</t>
  </si>
  <si>
    <t>ENSBTAG00000016124</t>
  </si>
  <si>
    <t>protein kinase C and casein kinase substrate in neurons 1 [Source:VGNC Symbol;Acc:VGNC:32542]</t>
  </si>
  <si>
    <t>PACSIN1</t>
  </si>
  <si>
    <t>ENSBTAG00000007791</t>
  </si>
  <si>
    <t>potassium voltage-gated channel subfamily Q member 5 [Source:VGNC Symbol;Acc:VGNC:53795]</t>
  </si>
  <si>
    <t>KCNQ5</t>
  </si>
  <si>
    <t>ENSBTAG00000004830</t>
  </si>
  <si>
    <t>disintegrin and metalloproteinase domain-containing protein 18 [Source:NCBI gene;Acc:536257]</t>
  </si>
  <si>
    <t>ADAM18</t>
  </si>
  <si>
    <t>ENSBTAG00000021632</t>
  </si>
  <si>
    <t>methionine sulfoxide reductase A [Source:VGNC Symbol;Acc:VGNC:31705]</t>
  </si>
  <si>
    <t>MSRA</t>
  </si>
  <si>
    <t>ENSBTAG00000014910</t>
  </si>
  <si>
    <t>piwi like RNA-mediated gene silencing 4 [Source:VGNC Symbol;Acc:VGNC:32930]</t>
  </si>
  <si>
    <t>PIWIL4</t>
  </si>
  <si>
    <t>ENSBTAG00000003386</t>
  </si>
  <si>
    <t>SPT4 homolog, DSIF elongation factor subunit [Source:VGNC Symbol;Acc:VGNC:35480]</t>
  </si>
  <si>
    <t>SUPT4H1</t>
  </si>
  <si>
    <t>ENSBTAG00000013168</t>
  </si>
  <si>
    <t>replication protein A3 [Source:VGNC Symbol;Acc:VGNC:34096]</t>
  </si>
  <si>
    <t>RPA3</t>
  </si>
  <si>
    <t>ENSBTAG00000046575</t>
  </si>
  <si>
    <t>ENSBTAG00000008533</t>
  </si>
  <si>
    <t>glucocorticoid induced 1 [Source:VGNC Symbol;Acc:VGNC:29393]</t>
  </si>
  <si>
    <t>GLCCI1</t>
  </si>
  <si>
    <t>ENSBTAG00000021993</t>
  </si>
  <si>
    <t>SAM pointed domain containing ETS transcription factor [Source:VGNC Symbol;Acc:VGNC:35198]</t>
  </si>
  <si>
    <t>SPDEF</t>
  </si>
  <si>
    <t>ENSBTAG00000039325</t>
  </si>
  <si>
    <t>glycophorin A [Source:NCBI gene;Acc:617836]</t>
  </si>
  <si>
    <t>GYPA</t>
  </si>
  <si>
    <t>ENSBTAG00000003268</t>
  </si>
  <si>
    <t>pelota mRNA surveillance and ribosome rescue factor [Source:VGNC Symbol;Acc:VGNC:32743]</t>
  </si>
  <si>
    <t>PELO</t>
  </si>
  <si>
    <t>ENSBTAG00000020119</t>
  </si>
  <si>
    <t>ring finger protein 43 [Source:VGNC Symbol;Acc:VGNC:34068]</t>
  </si>
  <si>
    <t>RNF43</t>
  </si>
  <si>
    <t>ENSBTAG00000034925</t>
  </si>
  <si>
    <t>KH domain containing 3 like, subcortical maternal complex member [Source:VGNC Symbol;Acc:VGNC:54441]</t>
  </si>
  <si>
    <t>KHDC3L</t>
  </si>
  <si>
    <t>ENSBTAG00000034493</t>
  </si>
  <si>
    <t>chromosome 23 C6orf106 homolog [Source:VGNC Symbol;Acc:VGNC:52675]</t>
  </si>
  <si>
    <t>C23H6orf106</t>
  </si>
  <si>
    <t>ENSBTAG00000001241</t>
  </si>
  <si>
    <t>ISL LIM homeobox 1 [Source:VGNC Symbol;Acc:VGNC:30296]</t>
  </si>
  <si>
    <t>ISL1</t>
  </si>
  <si>
    <t>ENSBTAG00000002103</t>
  </si>
  <si>
    <t>phospholipase C gamma 2 [Source:VGNC Symbol;Acc:VGNC:32989]</t>
  </si>
  <si>
    <t>PLCG2</t>
  </si>
  <si>
    <t>ENSBTAG00000017232</t>
  </si>
  <si>
    <t>kinesin family member 13B [Source:VGNC Symbol;Acc:VGNC:30582]</t>
  </si>
  <si>
    <t>KIF13B</t>
  </si>
  <si>
    <t>ENSBTAG00000003963</t>
  </si>
  <si>
    <t>fer-1 like family member 5 [Source:VGNC Symbol;Acc:VGNC:28949]</t>
  </si>
  <si>
    <t>FER1L5</t>
  </si>
  <si>
    <t>ENSBTAG00000006439</t>
  </si>
  <si>
    <t>Bos taurus dedicator of cytokinesis 11 (DOCK11), mRNA. [Source:RefSeq mRNA;Acc:NM_001076090]</t>
  </si>
  <si>
    <t>DOCK11</t>
  </si>
  <si>
    <t>ENSBTAG00000047331</t>
  </si>
  <si>
    <t>glycophorin B [Source:NCBI gene;Acc:100462649]</t>
  </si>
  <si>
    <t>GYPB</t>
  </si>
  <si>
    <t>ENSBTAG00000004066</t>
  </si>
  <si>
    <t>poly(ADP-ribose) polymerase family member 8 [Source:NCBI gene;Acc:511595]</t>
  </si>
  <si>
    <t>PARP8</t>
  </si>
  <si>
    <t>ENSBTAG00000024549</t>
  </si>
  <si>
    <t>small nuclear ribonucleoprotein polypeptide C [Source:VGNC Symbol;Acc:VGNC:35078]</t>
  </si>
  <si>
    <t>SNRPC</t>
  </si>
  <si>
    <t>ENSBTAG00000009267</t>
  </si>
  <si>
    <t>UHRF1 binding protein 1 [Source:VGNC Symbol;Acc:VGNC:36655]</t>
  </si>
  <si>
    <t>UHRF1BP1</t>
  </si>
  <si>
    <t>ENSBTAG00000044010</t>
  </si>
  <si>
    <t>embigin [Source:HGNC Symbol;Acc:HGNC:30465]</t>
  </si>
  <si>
    <t>EMB</t>
  </si>
  <si>
    <t>ENSBTAG00000003399</t>
  </si>
  <si>
    <t>SWI/SNF related, matrix associated, actin dependent regulator of chromatin, subfamily a, member 5 [Source:VGNC Symbol;Acc:VGNC:34988]</t>
  </si>
  <si>
    <t>SMARCA5</t>
  </si>
  <si>
    <t>ENSBTAG00000019600</t>
  </si>
  <si>
    <t>oocyte expressed protein [Source:VGNC Symbol;Acc:VGNC:32431]</t>
  </si>
  <si>
    <t>OOEP</t>
  </si>
  <si>
    <t>ENSBTAG00000001166</t>
  </si>
  <si>
    <t>heat shock transcription factor 5 [Source:VGNC Symbol;Acc:VGNC:29985]</t>
  </si>
  <si>
    <t>HSF5</t>
  </si>
  <si>
    <t>ENSBTAG00000000799</t>
  </si>
  <si>
    <t>islet cell autoantigen 1 [Source:VGNC Symbol;Acc:VGNC:30023]</t>
  </si>
  <si>
    <t>ICA1</t>
  </si>
  <si>
    <t>ENSBTAG00000021814</t>
  </si>
  <si>
    <t>DEAD-box helicase 43 [Source:NCBI gene;Acc:100337502]</t>
  </si>
  <si>
    <t>DDX43</t>
  </si>
  <si>
    <t>ENSBTAG00000019338</t>
  </si>
  <si>
    <t>interleukin 13 receptor, alpha 1 [Source:NCBI gene;Acc:407110]</t>
  </si>
  <si>
    <t>IL13RA1</t>
  </si>
  <si>
    <t>ENSBTAG00000002813</t>
  </si>
  <si>
    <t>GRB2 associated binding protein 1 [Source:VGNC Symbol;Acc:VGNC:29183]</t>
  </si>
  <si>
    <t>GAB1</t>
  </si>
  <si>
    <t>ENSBTAG00000021664</t>
  </si>
  <si>
    <t>tachykinin receptor 2 [Source:VGNC Symbol;Acc:VGNC:35561]</t>
  </si>
  <si>
    <t>TACR2</t>
  </si>
  <si>
    <t>ENSBTAG00000010337</t>
  </si>
  <si>
    <t>ALG11, alpha-1,2-mannosyltransferase [Source:VGNC Symbol;Acc:VGNC:25824]</t>
  </si>
  <si>
    <t>ALG11</t>
  </si>
  <si>
    <t>ENSBTAG00000006924</t>
  </si>
  <si>
    <t>neurexophilin 1 [Source:VGNC Symbol;Acc:VGNC:50069]</t>
  </si>
  <si>
    <t>NXPH1</t>
  </si>
  <si>
    <t>ENSBTAG00000043948</t>
  </si>
  <si>
    <t>hyperpolarization activated cyclic nucleotide gated potassium channel 1 [Source:VGNC Symbol;Acc:VGNC:29776]</t>
  </si>
  <si>
    <t>HCN1</t>
  </si>
  <si>
    <t>ENSBTAG00000011145</t>
  </si>
  <si>
    <t>NDUFA4, mitochondrial complex associated [Source:VGNC Symbol;Acc:VGNC:31947]</t>
  </si>
  <si>
    <t>NDUFA4</t>
  </si>
  <si>
    <t>ENSBTAG00000001356</t>
  </si>
  <si>
    <t>ubiquitin specific peptidase 38 [Source:VGNC Symbol;Acc:VGNC:36727]</t>
  </si>
  <si>
    <t>USP38</t>
  </si>
  <si>
    <t>ENSBTAG00000000224</t>
  </si>
  <si>
    <t>tetraspanin 15 [Source:VGNC Symbol;Acc:VGNC:36430]</t>
  </si>
  <si>
    <t>TSPAN15</t>
  </si>
  <si>
    <t>ENSBTAG00000000084</t>
  </si>
  <si>
    <t>mitochondrial ribosomal protein S30 [Source:VGNC Symbol;Acc:VGNC:31669]</t>
  </si>
  <si>
    <t>MRPS30</t>
  </si>
  <si>
    <t>ENSBTAG00000011819</t>
  </si>
  <si>
    <t>PHD finger protein 14 [Source:VGNC Symbol;Acc:VGNC:32816]</t>
  </si>
  <si>
    <t>PHF14</t>
  </si>
  <si>
    <t>ENSBTAG00000015352</t>
  </si>
  <si>
    <t>myotubularin related protein 4 [Source:VGNC Symbol;Acc:VGNC:31743]</t>
  </si>
  <si>
    <t>MTMR4</t>
  </si>
  <si>
    <t>ENSBTAG00000025113</t>
  </si>
  <si>
    <t>ENSBTAG00000019134</t>
  </si>
  <si>
    <t>NIMA related kinase 5 [Source:VGNC Symbol;Acc:VGNC:31996]</t>
  </si>
  <si>
    <t>NEK5</t>
  </si>
  <si>
    <t>ENSBTAG00000011657</t>
  </si>
  <si>
    <t>ENSBTAG00000002823</t>
  </si>
  <si>
    <t>myelin protein zero like 1 [Source:VGNC Symbol;Acc:VGNC:31592]</t>
  </si>
  <si>
    <t>MPZL1</t>
  </si>
  <si>
    <t>ENSBTAG00000014111</t>
  </si>
  <si>
    <t>inositol polyphosphate-4-phosphatase type II B [Source:VGNC Symbol;Acc:VGNC:53908]</t>
  </si>
  <si>
    <t>INPP4B</t>
  </si>
  <si>
    <t>ENSBTAG00000016527</t>
  </si>
  <si>
    <t>family with sequence similarity 241 member B [Source:VGNC Symbol;Acc:VGNC:28807]</t>
  </si>
  <si>
    <t>FAM241B</t>
  </si>
  <si>
    <t>ENSBTAG00000014151</t>
  </si>
  <si>
    <t>RCSD domain containing 1 [Source:VGNC Symbol;Acc:VGNC:33837]</t>
  </si>
  <si>
    <t>RCSD1</t>
  </si>
  <si>
    <t>ENSBTAG00000011741</t>
  </si>
  <si>
    <t>collagen type XIII alpha 1 chain [Source:VGNC Symbol;Acc:VGNC:27555]</t>
  </si>
  <si>
    <t>COL13A1</t>
  </si>
  <si>
    <t>ENSBTAG00000033187</t>
  </si>
  <si>
    <t>histone H2B type 1 [Source:NCBI gene;Acc:614206]</t>
  </si>
  <si>
    <t>ENSBTAG00000035018</t>
  </si>
  <si>
    <t>zinc finger CCHC-type containing 12 [Source:VGNC Symbol;Acc:VGNC:50125]</t>
  </si>
  <si>
    <t>ZCCHC12</t>
  </si>
  <si>
    <t>ENSBTAG00000015368</t>
  </si>
  <si>
    <t>septin 4 [Source:VGNC Symbol;Acc:VGNC:34456]</t>
  </si>
  <si>
    <t>ENSBTAG00000011885</t>
  </si>
  <si>
    <t>nicotinamide nucleotide transhydrogenase [Source:VGNC Symbol;Acc:VGNC:32143]</t>
  </si>
  <si>
    <t>NNT</t>
  </si>
  <si>
    <t>ENSBTAG00000012765</t>
  </si>
  <si>
    <t>ENSBTAG00000008931</t>
  </si>
  <si>
    <t>cellular repressor of E1A stimulated genes 1 [Source:VGNC Symbol;Acc:VGNC:27702]</t>
  </si>
  <si>
    <t>CREG1</t>
  </si>
  <si>
    <t>ENSBTAG00000002615</t>
  </si>
  <si>
    <t>LON peptidase N-terminal domain and ring finger 3 [Source:VGNC Symbol;Acc:VGNC:30950]</t>
  </si>
  <si>
    <t>LONRF3</t>
  </si>
  <si>
    <t>ENSBTAG00000012700</t>
  </si>
  <si>
    <t>CD247 molecule [Source:VGNC Symbol;Acc:VGNC:27016]</t>
  </si>
  <si>
    <t>CD247</t>
  </si>
  <si>
    <t>ENSBTAG00000016703</t>
  </si>
  <si>
    <t>cell division cycle 73 [Source:VGNC Symbol;Acc:VGNC:27083]</t>
  </si>
  <si>
    <t>CDC73</t>
  </si>
  <si>
    <t>ENSBTAG00000000892</t>
  </si>
  <si>
    <t>cyclic GMP-AMP synthase [Source:VGNC Symbol;Acc:VGNC:31271]</t>
  </si>
  <si>
    <t>CGAS</t>
  </si>
  <si>
    <t>ENSBTAG00000046288</t>
  </si>
  <si>
    <t>ENSBTAG00000048278</t>
  </si>
  <si>
    <t>chromosome 17 open reading frame 47 [Source:HGNC Symbol;Acc:HGNC:26844]</t>
  </si>
  <si>
    <t>C17orf47</t>
  </si>
  <si>
    <t>ENSBTAG00000024534</t>
  </si>
  <si>
    <t>POU class 2 homeobox 1 [Source:VGNC Symbol;Acc:VGNC:33174]</t>
  </si>
  <si>
    <t>POU2F1</t>
  </si>
  <si>
    <t>ENSBTAG00000020376</t>
  </si>
  <si>
    <t>poly(A) binding protein interacting protein 1 [Source:NCBI gene;Acc:510246]</t>
  </si>
  <si>
    <t>PAIP1</t>
  </si>
  <si>
    <t>ENSBTAG00000010167</t>
  </si>
  <si>
    <t>testis expressed 14, intercellular bridge forming factor [Source:VGNC Symbol;Acc:VGNC:35762]</t>
  </si>
  <si>
    <t>TEX14</t>
  </si>
  <si>
    <t>ENSBTAG00000010782</t>
  </si>
  <si>
    <t>ENSBTAG00000010915</t>
  </si>
  <si>
    <t>CREB regulated transcription coactivator 3 [Source:VGNC Symbol;Acc:VGNC:27729]</t>
  </si>
  <si>
    <t>CRTC3</t>
  </si>
  <si>
    <t>ENSBTAG00000007461</t>
  </si>
  <si>
    <t>chromosome 20 C5orf34 homolog [Source:VGNC Symbol;Acc:VGNC:52671]</t>
  </si>
  <si>
    <t>C20H5orf34</t>
  </si>
  <si>
    <t>ENSBTAG00000016839</t>
  </si>
  <si>
    <t>mitochondrial tRNA translation optimization 1 [Source:VGNC Symbol;Acc:VGNC:31747]</t>
  </si>
  <si>
    <t>MTO1</t>
  </si>
  <si>
    <t>ENSBTAG00000001457</t>
  </si>
  <si>
    <t>transmembrane protein 267 [Source:VGNC Symbol;Acc:VGNC:36072]</t>
  </si>
  <si>
    <t>TMEM267</t>
  </si>
  <si>
    <t>ENSBTAG00000015036</t>
  </si>
  <si>
    <t>RAD51 paralog C [Source:VGNC Symbol;Acc:VGNC:33686]</t>
  </si>
  <si>
    <t>RAD51C</t>
  </si>
  <si>
    <t>ENSBTAG00000001557</t>
  </si>
  <si>
    <t>C-C motif chemokine ligand 28 [Source:VGNC Symbol;Acc:VGNC:26953]</t>
  </si>
  <si>
    <t>CCL28</t>
  </si>
  <si>
    <t>ENSBTAG00000020612</t>
  </si>
  <si>
    <t>NIMA related kinase 3 [Source:VGNC Symbol;Acc:VGNC:31994]</t>
  </si>
  <si>
    <t>NEK3</t>
  </si>
  <si>
    <t>ENSBTAG00000020602</t>
  </si>
  <si>
    <t>indoleamine 2,3-dioxygenase 1 [Source:VGNC Symbol;Acc:VGNC:30035]</t>
  </si>
  <si>
    <t>IDO1</t>
  </si>
  <si>
    <t>ENSBTAG00000019552</t>
  </si>
  <si>
    <t>progesterone receptor membrane component 1 [Source:VGNC Symbol;Acc:VGNC:32801]</t>
  </si>
  <si>
    <t>PGRMC1</t>
  </si>
  <si>
    <t>ENSBTAG00000016887</t>
  </si>
  <si>
    <t>TATA-box binding protein associated factor 11 [Source:VGNC Symbol;Acc:VGNC:54240]</t>
  </si>
  <si>
    <t>TAF11</t>
  </si>
  <si>
    <t>ENSBTAG00000014534</t>
  </si>
  <si>
    <t>eukaryotic translation elongation factor 1 alpha 1 [Source:NCBI gene;Acc:282220]</t>
  </si>
  <si>
    <t>EEF1A1</t>
  </si>
  <si>
    <t>ENSBTAG00000018200</t>
  </si>
  <si>
    <t>interleukin 15 [Source:VGNC Symbol;Acc:VGNC:30116]</t>
  </si>
  <si>
    <t>IL15</t>
  </si>
  <si>
    <t>ENSBTAG00000019553</t>
  </si>
  <si>
    <t>A-kinase anchor protein 17B [Source:NCBI gene;Acc:536148]</t>
  </si>
  <si>
    <t>ENSBTAG00000011839</t>
  </si>
  <si>
    <t>3-hydroxy-3-methylglutaryl-CoA synthase 1 [Source:VGNC Symbol;Acc:VGNC:29880]</t>
  </si>
  <si>
    <t>HMGCS1</t>
  </si>
  <si>
    <t>ENSBTAG00000037552</t>
  </si>
  <si>
    <t>ENSBTAG00000016890</t>
  </si>
  <si>
    <t>ankyrin repeat and sterile alpha motif domain containing 1A [Source:VGNC Symbol;Acc:VGNC:25944]</t>
  </si>
  <si>
    <t>ANKS1A</t>
  </si>
  <si>
    <t>ENSBTAG00000005725</t>
  </si>
  <si>
    <t>indoleamine 2,3-dioxygenase 2 [Source:VGNC Symbol;Acc:VGNC:30036]</t>
  </si>
  <si>
    <t>IDO2</t>
  </si>
  <si>
    <t>ENSBTAG00000021162</t>
  </si>
  <si>
    <t>cytoskeleton associated protein 2 [Source:VGNC Symbol;Acc:VGNC:27380]</t>
  </si>
  <si>
    <t>CKAP2</t>
  </si>
  <si>
    <t>ENSBTAG00000027770</t>
  </si>
  <si>
    <t>ENSBTAG00000004307</t>
  </si>
  <si>
    <t>vacuolar protein sorting 36 homolog [Source:VGNC Symbol;Acc:VGNC:36819]</t>
  </si>
  <si>
    <t>VPS36</t>
  </si>
  <si>
    <t>ENSBTAG00000013060</t>
  </si>
  <si>
    <t>IQ motif containing GTPase activating protein 1 [Source:VGNC Symbol;Acc:VGNC:30258]</t>
  </si>
  <si>
    <t>IQGAP1</t>
  </si>
  <si>
    <t>ENSBTAG00000044053</t>
  </si>
  <si>
    <t>solute carrier family 17 member 5 [Source:VGNC Symbol;Acc:VGNC:34700]</t>
  </si>
  <si>
    <t>SLC17A5</t>
  </si>
  <si>
    <t>ENSBTAG00000047757</t>
  </si>
  <si>
    <t>ENSBTAG00000000297</t>
  </si>
  <si>
    <t>zinc finger protein 330 [Source:NCBI gene;Acc:533230]</t>
  </si>
  <si>
    <t>ZNF330</t>
  </si>
  <si>
    <t>ENSBTAG00000040449</t>
  </si>
  <si>
    <t>chromosome 15 C11orf97 homolog [Source:VGNC Symbol;Acc:VGNC:52637]</t>
  </si>
  <si>
    <t>C15H11orf97</t>
  </si>
  <si>
    <t>ENSBTAG00000046060</t>
  </si>
  <si>
    <t>ENSBTAG00000008652</t>
  </si>
  <si>
    <t>dual specificity phosphatase 27, atypical [Source:VGNC Symbol;Acc:VGNC:49550]</t>
  </si>
  <si>
    <t>DUSP27</t>
  </si>
  <si>
    <t>ENSBTAG00000019859</t>
  </si>
  <si>
    <t>beta-1,3-galactosyltransferase 2 [Source:VGNC Symbol;Acc:VGNC:26373]</t>
  </si>
  <si>
    <t>B3GALT2</t>
  </si>
  <si>
    <t>ENSBTAG00000003975</t>
  </si>
  <si>
    <t>lectin, mannose binding 2 like [Source:VGNC Symbol;Acc:VGNC:30921]</t>
  </si>
  <si>
    <t>LMAN2L</t>
  </si>
  <si>
    <t>ENSBTAG00000001007</t>
  </si>
  <si>
    <t>solute carrier family 25 member 43 [Source:VGNC Symbol;Acc:VGNC:34768]</t>
  </si>
  <si>
    <t>SLC25A43</t>
  </si>
  <si>
    <t>ENSBTAG00000018629</t>
  </si>
  <si>
    <t>CWF19 like 2, cell cycle control (S. pombe) [Source:NCBI gene;Acc:522518]</t>
  </si>
  <si>
    <t>CWF19L2</t>
  </si>
  <si>
    <t>ENSBTAG00000013222</t>
  </si>
  <si>
    <t>CD109 molecule [Source:VGNC Symbol;Acc:VGNC:27002]</t>
  </si>
  <si>
    <t>CD109</t>
  </si>
  <si>
    <t>ENSBTAG00000038351</t>
  </si>
  <si>
    <t>ENSBTAG00000015972</t>
  </si>
  <si>
    <t>glutaredoxin 2 [Source:VGNC Symbol;Acc:VGNC:29416]</t>
  </si>
  <si>
    <t>GLRX2</t>
  </si>
  <si>
    <t>ENSBTAG00000009148</t>
  </si>
  <si>
    <t>glycoprotein A33 [Source:VGNC Symbol;Acc:VGNC:50186]</t>
  </si>
  <si>
    <t>GPA33</t>
  </si>
  <si>
    <t>ENSBTAG00000020374</t>
  </si>
  <si>
    <t>thrombospondin type 1 domain containing 1 [Source:VGNC Symbol;Acc:VGNC:35849]</t>
  </si>
  <si>
    <t>THSD1</t>
  </si>
  <si>
    <t>ENSBTAG00000045542</t>
  </si>
  <si>
    <t>ENSBTAG00000018951</t>
  </si>
  <si>
    <t>TBC1 domain family member 9 [Source:VGNC Symbol;Acc:VGNC:35646]</t>
  </si>
  <si>
    <t>TBC1D9</t>
  </si>
  <si>
    <t>ENSBTAG00000019425</t>
  </si>
  <si>
    <t>tetraspanin 8 [Source:VGNC Symbol;Acc:VGNC:36442]</t>
  </si>
  <si>
    <t>TSPAN8</t>
  </si>
  <si>
    <t>ENSBTAG00000013812</t>
  </si>
  <si>
    <t>TROVE domain family member 2 [Source:VGNC Symbol;Acc:VGNC:36379]</t>
  </si>
  <si>
    <t>TROVE2</t>
  </si>
  <si>
    <t>ENSBTAG00000047955</t>
  </si>
  <si>
    <t>zinc finger protein 774 [Source:VGNC Symbol;Acc:VGNC:50169]</t>
  </si>
  <si>
    <t>ZNF774</t>
  </si>
  <si>
    <t>ENSBTAG00000011654</t>
  </si>
  <si>
    <t>ENSBTAG00000016550</t>
  </si>
  <si>
    <t>maelstrom spermatogenic transposon silencer [Source:VGNC Symbol;Acc:VGNC:31136]</t>
  </si>
  <si>
    <t>MAEL</t>
  </si>
  <si>
    <t>ENSBTAG00000046283</t>
  </si>
  <si>
    <t>ENSBTAG00000013256</t>
  </si>
  <si>
    <t>leucine rich repeat containing G protein-coupled receptor 5 [Source:VGNC Symbol;Acc:VGNC:30862]</t>
  </si>
  <si>
    <t>LGR5</t>
  </si>
  <si>
    <t>ENSBTAG00000010819</t>
  </si>
  <si>
    <t>homeobox containing 1 [Source:VGNC Symbol;Acc:VGNC:29869]</t>
  </si>
  <si>
    <t>HMBOX1</t>
  </si>
  <si>
    <t>ENSBTAG00000046037</t>
  </si>
  <si>
    <t>solute carrier family 25 member 5 [Source:VGNC Symbol;Acc:VGNC:49966]</t>
  </si>
  <si>
    <t>SLC25A5</t>
  </si>
  <si>
    <t>ENSBTAG00000019497</t>
  </si>
  <si>
    <t>immunoglobulin like domain containing receptor 2 [Source:VGNC Symbol;Acc:VGNC:30174]</t>
  </si>
  <si>
    <t>ILDR2</t>
  </si>
  <si>
    <t>ENSBTAG00000008845</t>
  </si>
  <si>
    <t>integrator complex subunit 9 [Source:VGNC Symbol;Acc:VGNC:30234]</t>
  </si>
  <si>
    <t>INTS9</t>
  </si>
  <si>
    <t>ENSBTAG00000012267</t>
  </si>
  <si>
    <t>zinc finger C3H1-type containing [Source:VGNC Symbol;Acc:VGNC:37155]</t>
  </si>
  <si>
    <t>ZFC3H1</t>
  </si>
  <si>
    <t>ENSBTAG00000010456</t>
  </si>
  <si>
    <t>transcriptional adaptor 1 [Source:VGNC Symbol;Acc:VGNC:35564]</t>
  </si>
  <si>
    <t>TADA1</t>
  </si>
  <si>
    <t>ENSBTAG00000008844</t>
  </si>
  <si>
    <t>exostosin like glycosyltransferase 3 [Source:VGNC Symbol;Acc:VGNC:28669]</t>
  </si>
  <si>
    <t>EXTL3</t>
  </si>
  <si>
    <t>ENSBTAG00000001385</t>
  </si>
  <si>
    <t>zinc finger and SCAN domain containing 2 [Source:VGNC Symbol;Acc:VGNC:37375]</t>
  </si>
  <si>
    <t>ZSCAN2</t>
  </si>
  <si>
    <t>ENSBTAG00000007680</t>
  </si>
  <si>
    <t>thrombospondin type 1 domain containing 7A [Source:VGNC Symbol;Acc:VGNC:35850]</t>
  </si>
  <si>
    <t>THSD7A</t>
  </si>
  <si>
    <t>ENSBTAG00000010775</t>
  </si>
  <si>
    <t>pogo transposable element derived with KRAB domain [Source:VGNC Symbol;Acc:VGNC:33107]</t>
  </si>
  <si>
    <t>POGK</t>
  </si>
  <si>
    <t>ENSBTAG00000010788</t>
  </si>
  <si>
    <t>protein phosphatase, Mg2+/Mn2+ dependent 1E [Source:VGNC Symbol;Acc:VGNC:33211]</t>
  </si>
  <si>
    <t>PPM1E</t>
  </si>
  <si>
    <t>ENSBTAG00000035084</t>
  </si>
  <si>
    <t>frizzled class receptor 3 [Source:NCBI gene;Acc:445419]</t>
  </si>
  <si>
    <t>FZD3</t>
  </si>
  <si>
    <t>ENSBTAG00000001387</t>
  </si>
  <si>
    <t>WD repeat domain 73 [Source:VGNC Symbol;Acc:VGNC:36917]</t>
  </si>
  <si>
    <t>WDR73</t>
  </si>
  <si>
    <t>ENSBTAG00000019213</t>
  </si>
  <si>
    <t>cyclin and CBS domain divalent metal cation transport mediator 4 [Source:VGNC Symbol;Acc:VGNC:27513]</t>
  </si>
  <si>
    <t>CNNM4</t>
  </si>
  <si>
    <t>ENSBTAG00000034626</t>
  </si>
  <si>
    <t>F-box protein 16 [Source:VGNC Symbol;Acc:VGNC:28894]</t>
  </si>
  <si>
    <t>FBXO16</t>
  </si>
  <si>
    <t>ENSBTAG00000022504</t>
  </si>
  <si>
    <t>dimethylaniline monooxygenase [N-oxide-forming] 5-like [Source:NCBI gene;Acc:100140223]</t>
  </si>
  <si>
    <t>ENSBTAG00000001163</t>
  </si>
  <si>
    <t>H2A histone family, member Y2 [Source:NCBI gene;Acc:537167]</t>
  </si>
  <si>
    <t>H2AFY2</t>
  </si>
  <si>
    <t>ENSBTAG00000001165</t>
  </si>
  <si>
    <t>Bos taurus apoptosis inducing factor, mitochondria associated 2 (AIFM2), mRNA. [Source:RefSeq mRNA;Acc:NM_001314031]</t>
  </si>
  <si>
    <t>AIFM2</t>
  </si>
  <si>
    <t>ENSBTAG00000011647</t>
  </si>
  <si>
    <t>solute carrier family 25 member 15 [Source:VGNC Symbol;Acc:VGNC:54486]</t>
  </si>
  <si>
    <t>SLC25A15</t>
  </si>
  <si>
    <t>ENSBTAG00000018713</t>
  </si>
  <si>
    <t>ENSBTAG00000021677</t>
  </si>
  <si>
    <t>tripartite motif containing 37 [Source:VGNC Symbol;Acc:VGNC:36332]</t>
  </si>
  <si>
    <t>TRIM37</t>
  </si>
  <si>
    <t>ENSBTAG00000016891</t>
  </si>
  <si>
    <t>t-complex 11 [Source:VGNC Symbol;Acc:VGNC:35702]</t>
  </si>
  <si>
    <t>TCP11</t>
  </si>
  <si>
    <t>ENSBTAG00000015522</t>
  </si>
  <si>
    <t>mitochondrial ribosomal protein S31 [Source:VGNC Symbol;Acc:VGNC:31670]</t>
  </si>
  <si>
    <t>MRPS31</t>
  </si>
  <si>
    <t>ENSBTAG00000048177</t>
  </si>
  <si>
    <t>ENSBTAG00000038845</t>
  </si>
  <si>
    <t>trypsin domain containing 1 [Source:HGNC Symbol;Acc:HGNC:28531]</t>
  </si>
  <si>
    <t>TYSND1</t>
  </si>
  <si>
    <t>ENSBTAG00000017420</t>
  </si>
  <si>
    <t>zinc finger matrin-type 4 [Source:VGNC Symbol;Acc:VGNC:37193]</t>
  </si>
  <si>
    <t>ZMAT4</t>
  </si>
  <si>
    <t>ENSBTAG00000044105</t>
  </si>
  <si>
    <t>forkhead box O1 [Source:VGNC Symbol;Acc:VGNC:29098]</t>
  </si>
  <si>
    <t>FOXO1</t>
  </si>
  <si>
    <t>ENSBTAG00000027625</t>
  </si>
  <si>
    <t>secreted frizzled related protein 1 [Source:VGNC Symbol;Acc:VGNC:34520]</t>
  </si>
  <si>
    <t>SFRP1</t>
  </si>
  <si>
    <t>ENSBTAG00000027626</t>
  </si>
  <si>
    <t>golgin A7 [Source:VGNC Symbol;Acc:VGNC:29487]</t>
  </si>
  <si>
    <t>GOLGA7</t>
  </si>
  <si>
    <t>ENSBTAG00000021680</t>
  </si>
  <si>
    <t>spindle and kinetochore associated complex subunit 2 [Source:VGNC Symbol;Acc:VGNC:34644]</t>
  </si>
  <si>
    <t>SKA2</t>
  </si>
  <si>
    <t>ENSBTAG00000017133</t>
  </si>
  <si>
    <t>GINS complex subunit 4 [Source:VGNC Symbol;Acc:VGNC:29363]</t>
  </si>
  <si>
    <t>GINS4</t>
  </si>
  <si>
    <t>ENSBTAG00000018394</t>
  </si>
  <si>
    <t>short chain dehydrogenase/reductase family 42E, member 1 [Source:VGNC Symbol;Acc:VGNC:34397]</t>
  </si>
  <si>
    <t>SDR42E1</t>
  </si>
  <si>
    <t>ENSBTAG00000021681</t>
  </si>
  <si>
    <t>proline rich 11 [Source:VGNC Symbol;Acc:VGNC:33388]</t>
  </si>
  <si>
    <t>PRR11</t>
  </si>
  <si>
    <t>ENSBTAG00000010846</t>
  </si>
  <si>
    <t>cyclin and CBS domain divalent metal cation transport mediator 3 [Source:VGNC Symbol;Acc:VGNC:27512]</t>
  </si>
  <si>
    <t>CNNM3</t>
  </si>
  <si>
    <t>ENSBTAG00000000536</t>
  </si>
  <si>
    <t>zinc finger protein 395 [Source:VGNC Symbol;Acc:VGNC:37266]</t>
  </si>
  <si>
    <t>ZNF395</t>
  </si>
  <si>
    <t>ENSBTAG00000006233</t>
  </si>
  <si>
    <t>NIM1 serine/threonine protein kinase [Source:VGNC Symbol;Acc:VGNC:50132]</t>
  </si>
  <si>
    <t>NIM1K</t>
  </si>
  <si>
    <t>ENSBTAG00000005730</t>
  </si>
  <si>
    <t>glycerol-3-phosphate acyltransferase 4 [Source:NCBI gene;Acc:511614]</t>
  </si>
  <si>
    <t>GPAT4</t>
  </si>
  <si>
    <t>ENSBTAG00000016635</t>
  </si>
  <si>
    <t>component of oligomeric golgi complex 6 [Source:VGNC Symbol;Acc:VGNC:27550]</t>
  </si>
  <si>
    <t>COG6</t>
  </si>
  <si>
    <t>ENSBTAG00000003234</t>
  </si>
  <si>
    <t>hydroxysteroid 17-beta dehydrogenase 2 [Source:VGNC Symbol;Acc:VGNC:29973]</t>
  </si>
  <si>
    <t>HSD17B2</t>
  </si>
  <si>
    <t>ENSBTAG00000016858</t>
  </si>
  <si>
    <t>secretion associated Ras related GTPase 1A [Source:VGNC Symbol;Acc:VGNC:34286]</t>
  </si>
  <si>
    <t>SAR1A</t>
  </si>
  <si>
    <t>ENSBTAG00000003365</t>
  </si>
  <si>
    <t>SMG8, nonsense mediated mRNA decay factor [Source:NCBI gene;Acc:522040]</t>
  </si>
  <si>
    <t>SMG8</t>
  </si>
  <si>
    <t>ENSBTAG00000015504</t>
  </si>
  <si>
    <t>zinc finger protein 131 [Source:VGNC Symbol;Acc:VGNC:37208]</t>
  </si>
  <si>
    <t>ZNF131</t>
  </si>
  <si>
    <t>ENSBTAG00000000534</t>
  </si>
  <si>
    <t>prepronociceptin [Source:VGNC Symbol;Acc:VGNC:33089]</t>
  </si>
  <si>
    <t>PNOC</t>
  </si>
  <si>
    <t>ENSBTAG00000009746</t>
  </si>
  <si>
    <t>M-phase phosphoprotein 6 [Source:VGNC Symbol;Acc:VGNC:31574]</t>
  </si>
  <si>
    <t>MPHOSPH6</t>
  </si>
  <si>
    <t>ENSBTAG00000007836</t>
  </si>
  <si>
    <t>pyrophosphatase (inorganic) 1 [Source:NCBI gene;Acc:280701]</t>
  </si>
  <si>
    <t>PPA1</t>
  </si>
  <si>
    <t>ENSBTAG00000002730</t>
  </si>
  <si>
    <t>elongator acetyltransferase complex subunit 3 [Source:VGNC Symbol;Acc:VGNC:28456]</t>
  </si>
  <si>
    <t>ELP3</t>
  </si>
  <si>
    <t>ENSBTAG00000013620</t>
  </si>
  <si>
    <t>ubiquitin C-terminal hydrolase L5 [Source:VGNC Symbol;Acc:VGNC:36633]</t>
  </si>
  <si>
    <t>UCHL5</t>
  </si>
  <si>
    <t>ENSBTAG00000034373</t>
  </si>
  <si>
    <t>cadherin 13 [Source:VGNC Symbol;Acc:VGNC:27093]</t>
  </si>
  <si>
    <t>CDH13</t>
  </si>
  <si>
    <t>ENSBTAG00000001388</t>
  </si>
  <si>
    <t>neuromedin B [Source:VGNC Symbol;Acc:VGNC:32123]</t>
  </si>
  <si>
    <t>NMB</t>
  </si>
  <si>
    <t>ENSBTAG00000047169</t>
  </si>
  <si>
    <t>chromosome X CXorf56 homolog [Source:VGNC Symbol;Acc:VGNC:52759]</t>
  </si>
  <si>
    <t>CXHXorf56</t>
  </si>
  <si>
    <t>ENSBTAG00000010849</t>
  </si>
  <si>
    <t>ankyrin repeat domain 23 [Source:VGNC Symbol;Acc:VGNC:25917]</t>
  </si>
  <si>
    <t>ANKRD23</t>
  </si>
  <si>
    <t>ENSBTAG00000007176</t>
  </si>
  <si>
    <t>glycerophosphodiester phosphodiesterase domain containing 1 [Source:VGNC Symbol;Acc:VGNC:29310]</t>
  </si>
  <si>
    <t>GDPD1</t>
  </si>
  <si>
    <t>ENSBTAG00000033221</t>
  </si>
  <si>
    <t>coiled-coil domain containing 152 [Source:VGNC Symbol;Acc:VGNC:26857]</t>
  </si>
  <si>
    <t>CCDC152</t>
  </si>
  <si>
    <t>ENSBTAG00000011239</t>
  </si>
  <si>
    <t>SEC11 homolog A, signal peptidase complex subunit [Source:VGNC Symbol;Acc:VGNC:53951]</t>
  </si>
  <si>
    <t>SEC11A</t>
  </si>
  <si>
    <t>ENSBTAG00000034033</t>
  </si>
  <si>
    <t>LHFPL tetraspan subfamily member 6 [Source:VGNC Symbol;Acc:VGNC:30869]</t>
  </si>
  <si>
    <t>LHFPL6</t>
  </si>
  <si>
    <t>ENSBTAG00000020056</t>
  </si>
  <si>
    <t>collagen type XII alpha 1 chain [Source:VGNC Symbol;Acc:VGNC:52756]</t>
  </si>
  <si>
    <t>COL12A1</t>
  </si>
  <si>
    <t>ENSBTAG00000010930</t>
  </si>
  <si>
    <t>neuropeptide FF receptor 1 [Source:VGNC Symbol;Acc:VGNC:32199]</t>
  </si>
  <si>
    <t>NPFFR1</t>
  </si>
  <si>
    <t>ENSBTAG00000018495</t>
  </si>
  <si>
    <t>NK6 homeobox 3 [Source:VGNC Symbol;Acc:VGNC:32108]</t>
  </si>
  <si>
    <t>NKX6-3</t>
  </si>
  <si>
    <t>ENSBTAG00000008490</t>
  </si>
  <si>
    <t>crystallin zeta like 1 [Source:VGNC Symbol;Acc:VGNC:27747]</t>
  </si>
  <si>
    <t>CRYZL1</t>
  </si>
  <si>
    <t>ENSBTAG00000045779</t>
  </si>
  <si>
    <t>ubiquitin conjugating enzyme E2 A [Source:VGNC Symbol;Acc:VGNC:36576]</t>
  </si>
  <si>
    <t>UBE2A</t>
  </si>
  <si>
    <t>ENSBTAG00000001616</t>
  </si>
  <si>
    <t>zinc finger protein 592 [Source:VGNC Symbol;Acc:VGNC:37308]</t>
  </si>
  <si>
    <t>ZNF592</t>
  </si>
  <si>
    <t>ENSBTAG00000010951</t>
  </si>
  <si>
    <t>NHL repeat containing 3 [Source:VGNC Symbol;Acc:VGNC:32069]</t>
  </si>
  <si>
    <t>NHLRC3</t>
  </si>
  <si>
    <t>ENSBTAG00000034366</t>
  </si>
  <si>
    <t>Bos taurus regulator of G-protein signaling 2, 24kDa (RGS2), mRNA. [Source:RefSeq mRNA;Acc:NM_001075596]</t>
  </si>
  <si>
    <t>RGS2</t>
  </si>
  <si>
    <t>ENSBTAG00000019750</t>
  </si>
  <si>
    <t>transmembrane protein 106B [Source:VGNC Symbol;Acc:VGNC:35945]</t>
  </si>
  <si>
    <t>TMEM106B</t>
  </si>
  <si>
    <t>ENSBTAG00000027629</t>
  </si>
  <si>
    <t>ankyrin 1 [Source:NCBI gene;Acc:353108]</t>
  </si>
  <si>
    <t>ENSBTAG00000005666</t>
  </si>
  <si>
    <t>leucine rich repeat containing 20 [Source:VGNC Symbol;Acc:VGNC:31004]</t>
  </si>
  <si>
    <t>LRRC20</t>
  </si>
  <si>
    <t>ENSBTAG00000004647</t>
  </si>
  <si>
    <t>uncoupling protein 1 [Source:VGNC Symbol;Acc:VGNC:36640]</t>
  </si>
  <si>
    <t>UCP1</t>
  </si>
  <si>
    <t>ENSBTAG00000011321</t>
  </si>
  <si>
    <t>nuclear GTPase, germinal center associated [Source:VGNC Symbol;Acc:VGNC:32347]</t>
  </si>
  <si>
    <t>NUGGC</t>
  </si>
  <si>
    <t>ENSBTAG00000024889</t>
  </si>
  <si>
    <t>heat shock factor binding protein 1 [Source:VGNC Symbol;Acc:VGNC:29963]</t>
  </si>
  <si>
    <t>HSBP1</t>
  </si>
  <si>
    <t>ENSBTAG00000019806</t>
  </si>
  <si>
    <t>yippee like 2 [Source:VGNC Symbol;Acc:VGNC:37035]</t>
  </si>
  <si>
    <t>YPEL2</t>
  </si>
  <si>
    <t>ENSBTAG00000010949</t>
  </si>
  <si>
    <t>proline and serine rich 1 [Source:VGNC Symbol;Acc:VGNC:33367]</t>
  </si>
  <si>
    <t>PROSER1</t>
  </si>
  <si>
    <t>ENSBTAG00000001335</t>
  </si>
  <si>
    <t>growth hormone receptor [Source:VGNC Symbol;Acc:VGNC:50184]</t>
  </si>
  <si>
    <t>GHR</t>
  </si>
  <si>
    <t>ENSBTAG00000014007</t>
  </si>
  <si>
    <t>ELMO domain containing 2 [Source:VGNC Symbol;Acc:VGNC:28442]</t>
  </si>
  <si>
    <t>ELMOD2</t>
  </si>
  <si>
    <t>ENSBTAG00000045744</t>
  </si>
  <si>
    <t>NFKB repressing factor [Source:VGNC Symbol;Acc:VGNC:52805]</t>
  </si>
  <si>
    <t>NKRF</t>
  </si>
  <si>
    <t>ENSBTAG00000013849</t>
  </si>
  <si>
    <t>regulator of G protein signaling 13 [Source:VGNC Symbol;Acc:VGNC:33913]</t>
  </si>
  <si>
    <t>RGS13</t>
  </si>
  <si>
    <t>ENSBTAG00000022954</t>
  </si>
  <si>
    <t>zinc finger protein 330-like [Source:NCBI gene;Acc:787714]</t>
  </si>
  <si>
    <t>ENSBTAG00000003275</t>
  </si>
  <si>
    <t>ankyrin 1 [Source:HGNC Symbol;Acc:HGNC:492]</t>
  </si>
  <si>
    <t>ANK1</t>
  </si>
  <si>
    <t>ENSBTAG00000004248</t>
  </si>
  <si>
    <t>malonyl-CoA decarboxylase [Source:NCBI gene;Acc:512341]</t>
  </si>
  <si>
    <t>MLYCD</t>
  </si>
  <si>
    <t>ENSBTAG00000019124</t>
  </si>
  <si>
    <t>eukaryotic translation initiation factor 4E binding protein 2 [Source:VGNC Symbol;Acc:VGNC:28413]</t>
  </si>
  <si>
    <t>EIF4EBP2</t>
  </si>
  <si>
    <t>ENSBTAG00000017868</t>
  </si>
  <si>
    <t>DEAH-box helicase 40 [Source:VGNC Symbol;Acc:VGNC:28056]</t>
  </si>
  <si>
    <t>DHX40</t>
  </si>
  <si>
    <t>ENSBTAG00000009786</t>
  </si>
  <si>
    <t>scinderin [Source:VGNC Symbol;Acc:VGNC:34339]</t>
  </si>
  <si>
    <t>SCIN</t>
  </si>
  <si>
    <t>ENSBTAG00000004291</t>
  </si>
  <si>
    <t>septin 6 [Source:VGNC Symbol;Acc:VGNC:34457]</t>
  </si>
  <si>
    <t>ENSBTAG00000021672</t>
  </si>
  <si>
    <t>regulator of G protein signaling 1 [Source:VGNC Symbol;Acc:VGNC:33910]</t>
  </si>
  <si>
    <t>RGS1</t>
  </si>
  <si>
    <t>ENSBTAG00000012508</t>
  </si>
  <si>
    <t>oxidative stress induced growth inhibitor 1 [Source:VGNC Symbol;Acc:VGNC:32472]</t>
  </si>
  <si>
    <t>OSGIN1</t>
  </si>
  <si>
    <t>ENSBTAG00000044144</t>
  </si>
  <si>
    <t>guanylate cyclase 1 soluble subunit alpha 2 [Source:VGNC Symbol;Acc:VGNC:29719]</t>
  </si>
  <si>
    <t>GUCY1A2</t>
  </si>
  <si>
    <t>ENSBTAG00000013090</t>
  </si>
  <si>
    <t>nodal growth differentiation factor [Source:VGNC Symbol;Acc:VGNC:32152]</t>
  </si>
  <si>
    <t>NODAL</t>
  </si>
  <si>
    <t>ENSBTAG00000037494</t>
  </si>
  <si>
    <t>regulator of G protein signaling 21 [Source:VGNC Symbol;Acc:VGNC:33920]</t>
  </si>
  <si>
    <t>RGS21</t>
  </si>
  <si>
    <t>ENSBTAG00000034281</t>
  </si>
  <si>
    <t>MGAT4 family member D [Source:VGNC Symbol;Acc:VGNC:31449]</t>
  </si>
  <si>
    <t>MGAT4D</t>
  </si>
  <si>
    <t>ENSBTAG00000001618</t>
  </si>
  <si>
    <t>alpha kinase 3 [Source:VGNC Symbol;Acc:VGNC:25849]</t>
  </si>
  <si>
    <t>ALPK3</t>
  </si>
  <si>
    <t>ENSBTAG00000047468</t>
  </si>
  <si>
    <t>family with sequence similarity 78 member B [Source:HGNC Symbol;Acc:HGNC:13495]</t>
  </si>
  <si>
    <t>FAM78B</t>
  </si>
  <si>
    <t>ENSBTAG00000012271</t>
  </si>
  <si>
    <t>THAP domain containing 2 [Source:VGNC Symbol;Acc:VGNC:35821]</t>
  </si>
  <si>
    <t>THAP2</t>
  </si>
  <si>
    <t>ENSBTAG00000016981</t>
  </si>
  <si>
    <t>F-box protein 4 [Source:VGNC Symbol;Acc:VGNC:28910]</t>
  </si>
  <si>
    <t>FBXO4</t>
  </si>
  <si>
    <t>ENSBTAG00000010642</t>
  </si>
  <si>
    <t>alkB homolog 8, tRNA methyltransferase [Source:VGNC Symbol;Acc:VGNC:25839]</t>
  </si>
  <si>
    <t>ALKBH8</t>
  </si>
  <si>
    <t>ENSBTAG00000013064</t>
  </si>
  <si>
    <t>regulator of G protein signaling 18 [Source:VGNC Symbol;Acc:VGNC:33917]</t>
  </si>
  <si>
    <t>RGS18</t>
  </si>
  <si>
    <t>ENSBTAG00000044150</t>
  </si>
  <si>
    <t>uridine-cytidine kinase 2 [Source:VGNC Symbol;Acc:VGNC:36635]</t>
  </si>
  <si>
    <t>UCK2</t>
  </si>
  <si>
    <t>ENSBTAG00000035615</t>
  </si>
  <si>
    <t>UPF3B, regulator of nonsense mediated mRNA decay [Source:VGNC Symbol;Acc:VGNC:36683]</t>
  </si>
  <si>
    <t>UPF3B</t>
  </si>
  <si>
    <t>ENSBTAG00000008583</t>
  </si>
  <si>
    <t>phosphatase domain containing, paladin 1 [Source:VGNC Symbol;Acc:VGNC:50088]</t>
  </si>
  <si>
    <t>PALD1</t>
  </si>
  <si>
    <t>ENSBTAG00000019636</t>
  </si>
  <si>
    <t>scavenger receptor class A member 5 [Source:VGNC Symbol;Acc:VGNC:34323]</t>
  </si>
  <si>
    <t>SCARA5</t>
  </si>
  <si>
    <t>ENSBTAG00000020236</t>
  </si>
  <si>
    <t>N-terminal EF-hand calcium binding protein 2 [Source:VGNC Symbol;Acc:VGNC:31978]</t>
  </si>
  <si>
    <t>NECAB2</t>
  </si>
  <si>
    <t>ENSBTAG00000004929</t>
  </si>
  <si>
    <t>chromosome 5 open reading frame 51 [Source:HGNC Symbol;Acc:HGNC:27750]</t>
  </si>
  <si>
    <t>C5orf51</t>
  </si>
  <si>
    <t>ENSBTAG00000016708</t>
  </si>
  <si>
    <t>clathrin heavy chain [Source:VGNC Symbol;Acc:VGNC:27471]</t>
  </si>
  <si>
    <t>CLTC</t>
  </si>
  <si>
    <t>ENSBTAG00000008420</t>
  </si>
  <si>
    <t>BMP/retinoic acid inducible neural specific 3 [Source:VGNC Symbol;Acc:VGNC:26568]</t>
  </si>
  <si>
    <t>BRINP3</t>
  </si>
  <si>
    <t>ENSBTAG00000012272</t>
  </si>
  <si>
    <t>transmembrane protein 19 [Source:VGNC Symbol;Acc:VGNC:36015]</t>
  </si>
  <si>
    <t>TMEM19</t>
  </si>
  <si>
    <t>ENSBTAG00000001580</t>
  </si>
  <si>
    <t>calmegin [Source:VGNC Symbol;Acc:VGNC:27437]</t>
  </si>
  <si>
    <t>CLGN</t>
  </si>
  <si>
    <t>ENSBTAG00000002691</t>
  </si>
  <si>
    <t>ELMO domain containing 1 [Source:VGNC Symbol;Acc:VGNC:28441]</t>
  </si>
  <si>
    <t>ELMOD1</t>
  </si>
  <si>
    <t>ENSBTAG00000010009</t>
  </si>
  <si>
    <t>transmembrane and coiled-coil domains 1 [Source:VGNC Symbol;Acc:VGNC:35928]</t>
  </si>
  <si>
    <t>TMCO1</t>
  </si>
  <si>
    <t>ENSBTAG00000021069</t>
  </si>
  <si>
    <t>PDZ binding kinase [Source:NCBI gene;Acc:534781]</t>
  </si>
  <si>
    <t>PBK</t>
  </si>
  <si>
    <t>ENSBTAG00000012828</t>
  </si>
  <si>
    <t>TBC1 domain family member 15 [Source:VGNC Symbol;Acc:VGNC:35629]</t>
  </si>
  <si>
    <t>TBC1D15</t>
  </si>
  <si>
    <t>ENSBTAG00000047711</t>
  </si>
  <si>
    <t>ENSBTAG00000040086</t>
  </si>
  <si>
    <t>solute carrier family 38 member 8 [Source:VGNC Symbol;Acc:VGNC:34855]</t>
  </si>
  <si>
    <t>SLC38A8</t>
  </si>
  <si>
    <t>ENSBTAG00000018232</t>
  </si>
  <si>
    <t>stomatin like 3 [Source:VGNC Symbol;Acc:VGNC:35412]</t>
  </si>
  <si>
    <t>STOML3</t>
  </si>
  <si>
    <t>ENSBTAG00000002869</t>
  </si>
  <si>
    <t>ADP ribosylation factor like GTPase 4A [Source:VGNC Symbol;Acc:VGNC:26144]</t>
  </si>
  <si>
    <t>ARL4A</t>
  </si>
  <si>
    <t>ENSBTAG00000035175</t>
  </si>
  <si>
    <t>downstream neighbor of SON [Source:NCBI gene;Acc:522248]</t>
  </si>
  <si>
    <t>DONSON</t>
  </si>
  <si>
    <t>ENSBTAG00000046655</t>
  </si>
  <si>
    <t>ENSBTAG00000006033</t>
  </si>
  <si>
    <t>NADH:ubiquinone oxidoreductase subunit A1 [Source:VGNC Symbol;Acc:VGNC:31944]</t>
  </si>
  <si>
    <t>NDUFA1</t>
  </si>
  <si>
    <t>ENSBTAG00000006186</t>
  </si>
  <si>
    <t>potassium channel tetramerization domain containing 3 [Source:NCBI gene;Acc:505221]</t>
  </si>
  <si>
    <t>KCTD3</t>
  </si>
  <si>
    <t>ENSBTAG00000033186</t>
  </si>
  <si>
    <t>3-oxoacid CoA-transferase 1 [Source:VGNC Symbol;Acc:VGNC:32508]</t>
  </si>
  <si>
    <t>OXCT1</t>
  </si>
  <si>
    <t>ENSBTAG00000020250</t>
  </si>
  <si>
    <t>solute carrier family 28 member 1 [Source:VGNC Symbol;Acc:VGNC:34791]</t>
  </si>
  <si>
    <t>SLC28A1</t>
  </si>
  <si>
    <t>ENSBTAG00000017032</t>
  </si>
  <si>
    <t>FRAS1 related extracellular matrix protein 2 [Source:VGNC Symbol;Acc:VGNC:29111]</t>
  </si>
  <si>
    <t>FREM2</t>
  </si>
  <si>
    <t>ENSBTAG00000017852</t>
  </si>
  <si>
    <t>aldehyde dehydrogenase 9 family member A1 [Source:VGNC Symbol;Acc:VGNC:25820]</t>
  </si>
  <si>
    <t>ALDH9A1</t>
  </si>
  <si>
    <t>ENSBTAG00000006551</t>
  </si>
  <si>
    <t>establishment of sister chromatid cohesion N-acetyltransferase 2 [Source:NCBI gene;Acc:538949]</t>
  </si>
  <si>
    <t>ESCO2</t>
  </si>
  <si>
    <t>ENSBTAG00000010881</t>
  </si>
  <si>
    <t>A-kinase anchoring protein 14 [Source:VGNC Symbol;Acc:VGNC:25783]</t>
  </si>
  <si>
    <t>AKAP14</t>
  </si>
  <si>
    <t>ENSBTAG00000022109</t>
  </si>
  <si>
    <t>short coiled-coil protein [Source:VGNC Symbol;Acc:VGNC:34360]</t>
  </si>
  <si>
    <t>SCOC</t>
  </si>
  <si>
    <t>ENSBTAG00000003661</t>
  </si>
  <si>
    <t>solute carrier family 35 member F2 [Source:NCBI gene;Acc:533008]</t>
  </si>
  <si>
    <t>ENSBTAG00000011373</t>
  </si>
  <si>
    <t>mastermind like transcriptional coactivator 3 [Source:VGNC Symbol;Acc:VGNC:53912]</t>
  </si>
  <si>
    <t>MAML3</t>
  </si>
  <si>
    <t>ENSBTAG00000010265</t>
  </si>
  <si>
    <t>microsomal glutathione S-transferase 3 [Source:VGNC Symbol;Acc:VGNC:31453]</t>
  </si>
  <si>
    <t>MGST3</t>
  </si>
  <si>
    <t>ENSBTAG00000006547</t>
  </si>
  <si>
    <t>coiled-coil domain containing 25 [Source:VGNC Symbol;Acc:VGNC:26888]</t>
  </si>
  <si>
    <t>CCDC25</t>
  </si>
  <si>
    <t>ENSBTAG00000015909</t>
  </si>
  <si>
    <t>phosphodiesterase 8A [Source:VGNC Symbol;Acc:VGNC:32687]</t>
  </si>
  <si>
    <t>PDE8A</t>
  </si>
  <si>
    <t>ENSBTAG00000010170</t>
  </si>
  <si>
    <t>membrane bound transcription factor peptidase, site 1 [Source:VGNC Symbol;Acc:VGNC:31291]</t>
  </si>
  <si>
    <t>MBTPS1</t>
  </si>
  <si>
    <t>ENSBTAG00000010822</t>
  </si>
  <si>
    <t>phosphatidylinositol specific phospholipase C X domain containing 3 [Source:VGNC Symbol;Acc:VGNC:32994]</t>
  </si>
  <si>
    <t>PLCXD3</t>
  </si>
  <si>
    <t>ENSBTAG00000009226</t>
  </si>
  <si>
    <t>signal peptide, CUB domain and EGF like domain containing 3 [Source:VGNC Symbol;Acc:VGNC:34373]</t>
  </si>
  <si>
    <t>SCUBE3</t>
  </si>
  <si>
    <t>ENSBTAG00000014177</t>
  </si>
  <si>
    <t>complement C6 [Source:VGNC Symbol;Acc:VGNC:52722]</t>
  </si>
  <si>
    <t>C6</t>
  </si>
  <si>
    <t>ENSBTAG00000007657</t>
  </si>
  <si>
    <t>scavenger receptor class A member 3 [Source:VGNC Symbol;Acc:VGNC:34322]</t>
  </si>
  <si>
    <t>SCARA3</t>
  </si>
  <si>
    <t>ENSBTAG00000004015</t>
  </si>
  <si>
    <t>lysine acetyltransferase 6A [Source:VGNC Symbol;Acc:VGNC:30401]</t>
  </si>
  <si>
    <t>KAT6A</t>
  </si>
  <si>
    <t>ENSBTAG00000010884</t>
  </si>
  <si>
    <t>NFKB activating protein [Source:VGNC Symbol;Acc:VGNC:32092]</t>
  </si>
  <si>
    <t>NKAP</t>
  </si>
  <si>
    <t>ENSBTAG00000000622</t>
  </si>
  <si>
    <t>ribosomal protein S17 [Source:VGNC Symbol;Acc:VGNC:49958]</t>
  </si>
  <si>
    <t>RPS17</t>
  </si>
  <si>
    <t>ENSBTAG00000000623</t>
  </si>
  <si>
    <t>ENSBTAG00000001997</t>
  </si>
  <si>
    <t>maestro heat like repeat family member 2B [Source:VGNC Symbol;Acc:VGNC:31611]</t>
  </si>
  <si>
    <t>MROH2B</t>
  </si>
  <si>
    <t>ENSBTAG00000021779</t>
  </si>
  <si>
    <t>microsomal glutathione S-transferase 2 [Source:VGNC Symbol;Acc:VGNC:31452]</t>
  </si>
  <si>
    <t>MGST2</t>
  </si>
  <si>
    <t>ENSBTAG00000018770</t>
  </si>
  <si>
    <t>hydroxysteroid dehydrogenase like 1 [Source:VGNC Symbol;Acc:VGNC:29979]</t>
  </si>
  <si>
    <t>HSDL1</t>
  </si>
  <si>
    <t>ENSBTAG00000003581</t>
  </si>
  <si>
    <t>SET domain containing lysine methyltransferase 7 [Source:VGNC Symbol;Acc:VGNC:34497]</t>
  </si>
  <si>
    <t>SETD7</t>
  </si>
  <si>
    <t>ENSBTAG00000001686</t>
  </si>
  <si>
    <t>leucine rich repeat containing 52 [Source:VGNC Symbol;Acc:VGNC:31021]</t>
  </si>
  <si>
    <t>LRRC52</t>
  </si>
  <si>
    <t>ENSBTAG00000018771</t>
  </si>
  <si>
    <t>dynein axonemal assembly factor 1 [Source:VGNC Symbol;Acc:VGNC:50155]</t>
  </si>
  <si>
    <t>DNAAF1</t>
  </si>
  <si>
    <t>ENSBTAG00000005574</t>
  </si>
  <si>
    <t>clusterin [Source:NCBI gene;Acc:280750]</t>
  </si>
  <si>
    <t>CLU</t>
  </si>
  <si>
    <t>ENSBTAG00000015981</t>
  </si>
  <si>
    <t>ETS variant 1 [Source:VGNC Symbol;Acc:VGNC:28628]</t>
  </si>
  <si>
    <t>ETV1</t>
  </si>
  <si>
    <t>ENSBTAG00000016801</t>
  </si>
  <si>
    <t>retinoid X receptor gamma [Source:VGNC Symbol;Acc:VGNC:34232]</t>
  </si>
  <si>
    <t>RXRG</t>
  </si>
  <si>
    <t>ENSBTAG00000013974</t>
  </si>
  <si>
    <t>transmembrane protein 215 [Source:VGNC Symbol;Acc:VGNC:36037]</t>
  </si>
  <si>
    <t>TMEM215</t>
  </si>
  <si>
    <t>ENSBTAG00000005907</t>
  </si>
  <si>
    <t>NADH:ubiquinone oxidoreductase subunit B6 [Source:VGNC Symbol;Acc:VGNC:31965]</t>
  </si>
  <si>
    <t>NDUFB6</t>
  </si>
  <si>
    <t>ENSBTAG00000012025</t>
  </si>
  <si>
    <t>LIM homeobox transcription factor 1 alpha [Source:VGNC Symbol;Acc:VGNC:30943]</t>
  </si>
  <si>
    <t>LMX1A</t>
  </si>
  <si>
    <t>ENSBTAG00000047227</t>
  </si>
  <si>
    <t>ENSBTAG00000021905</t>
  </si>
  <si>
    <t>diacylglycerol kinase beta [Source:VGNC Symbol;Acc:VGNC:28025]</t>
  </si>
  <si>
    <t>DGKB</t>
  </si>
  <si>
    <t>ENSBTAG00000018246</t>
  </si>
  <si>
    <t>Bos taurus RAB39A, member RAS oncogene family (RAB39A), mRNA. [Source:RefSeq mRNA;Acc:NM_001192830]</t>
  </si>
  <si>
    <t>RAB39A</t>
  </si>
  <si>
    <t>ENSBTAG00000008482</t>
  </si>
  <si>
    <t>SON DNA binding protein [Source:VGNC Symbol;Acc:VGNC:35128]</t>
  </si>
  <si>
    <t>SON</t>
  </si>
  <si>
    <t>ENSBTAG00000012882</t>
  </si>
  <si>
    <t>cullin 5 [Source:VGNC Symbol;Acc:VGNC:27834]</t>
  </si>
  <si>
    <t>CUL5</t>
  </si>
  <si>
    <t>ENSBTAG00000005905</t>
  </si>
  <si>
    <t>Bos taurus TOP1 binding arginine/serine rich protein (TOPORS), mRNA. [Source:RefSeq mRNA;Acc:NM_001192578]</t>
  </si>
  <si>
    <t>TOPORS</t>
  </si>
  <si>
    <t>ENSBTAG00000013801</t>
  </si>
  <si>
    <t>PBX homeobox 1 [Source:VGNC Symbol;Acc:VGNC:32607]</t>
  </si>
  <si>
    <t>PBX1</t>
  </si>
  <si>
    <t>ENSBTAG00000001008</t>
  </si>
  <si>
    <t>perforin 1 [Source:VGNC Symbol;Acc:VGNC:33313]</t>
  </si>
  <si>
    <t>PRF1</t>
  </si>
  <si>
    <t>ENSBTAG00000003366</t>
  </si>
  <si>
    <t>DExD/H-box helicase 58 [Source:VGNC Symbol;Acc:VGNC:27979]</t>
  </si>
  <si>
    <t>DDX58</t>
  </si>
  <si>
    <t>ENSBTAG00000021177</t>
  </si>
  <si>
    <t>ADAM metallopeptidase with thrombospondin type 1 motif 14 [Source:VGNC Symbol;Acc:VGNC:25618]</t>
  </si>
  <si>
    <t>ADAMTS14</t>
  </si>
  <si>
    <t>ENSBTAG00000018772</t>
  </si>
  <si>
    <t>TATA-box binding protein associated factor, RNA polymerase I subunit C [Source:VGNC Symbol;Acc:VGNC:35571]</t>
  </si>
  <si>
    <t>TAF1C</t>
  </si>
  <si>
    <t>ENSBTAG00000016710</t>
  </si>
  <si>
    <t>peptidyl-tRNA hydrolase 2 [Source:VGNC Symbol;Acc:VGNC:33562]</t>
  </si>
  <si>
    <t>PTRH2</t>
  </si>
  <si>
    <t>ENSBTAG00000007247</t>
  </si>
  <si>
    <t>NUF2, NDC80 kinetochore complex component [Source:VGNC Symbol;Acc:VGNC:32344]</t>
  </si>
  <si>
    <t>NUF2</t>
  </si>
  <si>
    <t>ENSBTAG00000011623</t>
  </si>
  <si>
    <t>vacuole membrane protein 1 [Source:VGNC Symbol;Acc:VGNC:36806]</t>
  </si>
  <si>
    <t>VMP1</t>
  </si>
  <si>
    <t>ENSBTAG00000035244</t>
  </si>
  <si>
    <t>ankyrin repeat domain 39 [Source:VGNC Symbol;Acc:VGNC:25929]</t>
  </si>
  <si>
    <t>ANKRD39</t>
  </si>
  <si>
    <t>ENSBTAG00000003208</t>
  </si>
  <si>
    <t>RAB33B, member RAS oncogene family [Source:VGNC Symbol;Acc:VGNC:33643]</t>
  </si>
  <si>
    <t>RAB33B</t>
  </si>
  <si>
    <t>ENSBTAG00000021180</t>
  </si>
  <si>
    <t>thymus, brain and testes associated [Source:VGNC Symbol;Acc:VGNC:35622]</t>
  </si>
  <si>
    <t>TBATA</t>
  </si>
  <si>
    <t>ENSBTAG00000046452</t>
  </si>
  <si>
    <t>ENSBTAG00000004745</t>
  </si>
  <si>
    <t>N(alpha)-acetyltransferase 15, NatA auxiliary subunit [Source:VGNC Symbol;Acc:VGNC:53913]</t>
  </si>
  <si>
    <t>NAA15</t>
  </si>
  <si>
    <t>ENSBTAG00000021920</t>
  </si>
  <si>
    <t>semaphorin 4C [Source:VGNC Symbol;Acc:VGNC:34435]</t>
  </si>
  <si>
    <t>SEMA4C</t>
  </si>
  <si>
    <t>ENSBTAG00000047392</t>
  </si>
  <si>
    <t>ENSBTAG00000001290</t>
  </si>
  <si>
    <t>tubulin delta 1 [Source:VGNC Symbol;Acc:VGNC:36510]</t>
  </si>
  <si>
    <t>TUBD1</t>
  </si>
  <si>
    <t>ENSBTAG00000009188</t>
  </si>
  <si>
    <t>phosphoribosylglycinamide formyltransferase, phosphoribosylglycinamide synthetase, phosphoribosylaminoimidazole synthetase [Source:VGNC Symbol;Acc:VGNC:29255]</t>
  </si>
  <si>
    <t>GART</t>
  </si>
  <si>
    <t>ENSBTAG00000016341</t>
  </si>
  <si>
    <t>regulator of G protein signaling 5 [Source:NCBI gene;Acc:540509]</t>
  </si>
  <si>
    <t>RGS5</t>
  </si>
  <si>
    <t>ENSBTAG00000038497</t>
  </si>
  <si>
    <t>cancer/testis antigen family 147, member B1 [Source:NCBI gene;Acc:787180]</t>
  </si>
  <si>
    <t>CT47B1</t>
  </si>
  <si>
    <t>ENSBTAG00000034283</t>
  </si>
  <si>
    <t>adenosine deaminase domain containing 2 [Source:VGNC Symbol;Acc:VGNC:25602]</t>
  </si>
  <si>
    <t>ADAD2</t>
  </si>
  <si>
    <t>ENSBTAG00000046835</t>
  </si>
  <si>
    <t>ENSBTAG00000034154</t>
  </si>
  <si>
    <t>alkylglycerol monooxygenase [Source:VGNC Symbol;Acc:VGNC:25731]</t>
  </si>
  <si>
    <t>AGMO</t>
  </si>
  <si>
    <t>ENSBTAG00000048187</t>
  </si>
  <si>
    <t>cancer/testis antigen 47B [Source:NCBI gene;Acc:100300684]</t>
  </si>
  <si>
    <t>ENSBTAG00000021410</t>
  </si>
  <si>
    <t>C1GALT1 specific chaperone 1 [Source:NCBI gene;Acc:531644]</t>
  </si>
  <si>
    <t>C1GALT1C1</t>
  </si>
  <si>
    <t>ENSBTAG00000046277</t>
  </si>
  <si>
    <t>regulator of G protein signaling 4 [Source:VGNC Symbol;Acc:VGNC:54394]</t>
  </si>
  <si>
    <t>RGS4</t>
  </si>
  <si>
    <t>ENSBTAG00000039582</t>
  </si>
  <si>
    <t>NADH:ubiquinone oxidoreductase subunit C1 [Source:VGNC Symbol;Acc:VGNC:31968]</t>
  </si>
  <si>
    <t>NDUFC1</t>
  </si>
  <si>
    <t>ENSBTAG00000016851</t>
  </si>
  <si>
    <t>ribosomal protein S6 kinase B1 [Source:VGNC Symbol;Acc:VGNC:34146]</t>
  </si>
  <si>
    <t>RPS6KB1</t>
  </si>
  <si>
    <t>ENSBTAG00000009984</t>
  </si>
  <si>
    <t>sphingosine-1-phosphate lyase 1 [Source:VGNC Symbol;Acc:VGNC:34547]</t>
  </si>
  <si>
    <t>SGPL1</t>
  </si>
  <si>
    <t>ENSBTAG00000034992</t>
  </si>
  <si>
    <t>MCTS1, re-initiation and release factor [Source:NCBI gene;Acc:508412]</t>
  </si>
  <si>
    <t>MCTS1</t>
  </si>
  <si>
    <t>ENSBTAG00000006019</t>
  </si>
  <si>
    <t>family with sequence similarity 178 member B [Source:HGNC Symbol;Acc:HGNC:28036]</t>
  </si>
  <si>
    <t>FAM178B</t>
  </si>
  <si>
    <t>ENSBTAG00000003238</t>
  </si>
  <si>
    <t>mesenchyme homeobox 2 [Source:VGNC Symbol;Acc:VGNC:31387]</t>
  </si>
  <si>
    <t>MEOX2</t>
  </si>
  <si>
    <t>ENSBTAG00000002599</t>
  </si>
  <si>
    <t>mitochondria localized glutamic acid rich protein [Source:VGNC Symbol;Acc:VGNC:31447]</t>
  </si>
  <si>
    <t>MGARP</t>
  </si>
  <si>
    <t>ENSBTAG00000018569</t>
  </si>
  <si>
    <t>cullin 4B [Source:VGNC Symbol;Acc:VGNC:27833]</t>
  </si>
  <si>
    <t>CUL4B</t>
  </si>
  <si>
    <t>ENSBTAG00000010168</t>
  </si>
  <si>
    <t>ENSBTAG00000009747</t>
  </si>
  <si>
    <t>ring finger protein, transmembrane 1 [Source:VGNC Symbol;Acc:VGNC:34074]</t>
  </si>
  <si>
    <t>RNFT1</t>
  </si>
  <si>
    <t>ENSBTAG00000006188</t>
  </si>
  <si>
    <t>usherin [Source:VGNC Symbol;Acc:VGNC:36706]</t>
  </si>
  <si>
    <t>USH2A</t>
  </si>
  <si>
    <t>ENSBTAG00000015073</t>
  </si>
  <si>
    <t>isoprenoid synthase domain containing [Source:VGNC Symbol;Acc:VGNC:30303]</t>
  </si>
  <si>
    <t>ISPD</t>
  </si>
  <si>
    <t>ENSBTAG00000016695</t>
  </si>
  <si>
    <t>potassium voltage-gated channel modifier subfamily G member 4 [Source:VGNC Symbol;Acc:VGNC:30444]</t>
  </si>
  <si>
    <t>KCNG4</t>
  </si>
  <si>
    <t>ENSBTAG00000011866</t>
  </si>
  <si>
    <t>pterin-4 alpha-carbinolamine dehydratase 1 [Source:VGNC Symbol;Acc:VGNC:32612]</t>
  </si>
  <si>
    <t>PCBD1</t>
  </si>
  <si>
    <t>ENSBTAG00000009187</t>
  </si>
  <si>
    <t>DnaJ heat shock protein family (Hsp40) member C28 [Source:VGNC Symbol;Acc:VGNC:53536]</t>
  </si>
  <si>
    <t>DNAJC28</t>
  </si>
  <si>
    <t>ENSBTAG00000006170</t>
  </si>
  <si>
    <t>zinc finger protein 76 [Source:NCBI gene;Acc:100300346]</t>
  </si>
  <si>
    <t>ZNF76</t>
  </si>
  <si>
    <t>ENSBTAG00000009110</t>
  </si>
  <si>
    <t>THO complex subunit 7 homolog [Source:NCBI gene;Acc:101907835]</t>
  </si>
  <si>
    <t>ENSBTAG00000015811</t>
  </si>
  <si>
    <t>ENSBTAG00000008495</t>
  </si>
  <si>
    <t>adaptor related protein complex 3 subunit beta 2 [Source:NCBI gene;Acc:784163]</t>
  </si>
  <si>
    <t>AP3B2</t>
  </si>
  <si>
    <t>ENSBTAG00000001258</t>
  </si>
  <si>
    <t>transmembrane protein 50B [Source:VGNC Symbol;Acc:VGNC:36093]</t>
  </si>
  <si>
    <t>TMEM50B</t>
  </si>
  <si>
    <t>ENSBTAG00000020594</t>
  </si>
  <si>
    <t>E74 like ETS transcription factor 2 [Source:VGNC Symbol;Acc:VGNC:28427]</t>
  </si>
  <si>
    <t>ELF2</t>
  </si>
  <si>
    <t>ENSBTAG00000000945</t>
  </si>
  <si>
    <t>ATPase secretory pathway Ca2+ transporting 2 [Source:VGNC Symbol;Acc:VGNC:26297]</t>
  </si>
  <si>
    <t>ATP2C2</t>
  </si>
  <si>
    <t>ENSBTAG00000012899</t>
  </si>
  <si>
    <t>interferon gamma receptor 2 [Source:VGNC Symbol;Acc:VGNC:30059]</t>
  </si>
  <si>
    <t>IFNGR2</t>
  </si>
  <si>
    <t>ENSBTAG00000009405</t>
  </si>
  <si>
    <t>transient receptor potential cation channel subfamily C member 4 [Source:VGNC Symbol;Acc:VGNC:36383]</t>
  </si>
  <si>
    <t>TRPC4</t>
  </si>
  <si>
    <t>ENSBTAG00000005377</t>
  </si>
  <si>
    <t>sclerostin domain containing 1 [Source:VGNC Symbol;Acc:VGNC:35136]</t>
  </si>
  <si>
    <t>SOSTDC1</t>
  </si>
  <si>
    <t>ENSBTAG00000034091</t>
  </si>
  <si>
    <t>ENSBTAG00000005998</t>
  </si>
  <si>
    <t>nocturnin [Source:VGNC Symbol;Acc:VGNC:32149]</t>
  </si>
  <si>
    <t>NOCT</t>
  </si>
  <si>
    <t>ENSBTAG00000014270</t>
  </si>
  <si>
    <t>unc-5 netrin receptor B [Source:VGNC Symbol;Acc:VGNC:36671]</t>
  </si>
  <si>
    <t>UNC5B</t>
  </si>
  <si>
    <t>ENSBTAG00000001243</t>
  </si>
  <si>
    <t>adaptor related protein complex 3 subunit mu 2 [Source:VGNC Symbol;Acc:VGNC:25990]</t>
  </si>
  <si>
    <t>AP3M2</t>
  </si>
  <si>
    <t>ENSBTAG00000034089</t>
  </si>
  <si>
    <t>ENSBTAG00000047119</t>
  </si>
  <si>
    <t>equilibrative nucleoside transporter 3-like [Source:NCBI gene;Acc:107131186]</t>
  </si>
  <si>
    <t>ENSBTAG00000045648</t>
  </si>
  <si>
    <t>ENSBTAG00000018542</t>
  </si>
  <si>
    <t>cytochrome c oxidase subunit Vb [Source:NCBI gene;Acc:287012]</t>
  </si>
  <si>
    <t>COX5B</t>
  </si>
  <si>
    <t>ENSBTAG00000034075</t>
  </si>
  <si>
    <t>solute carrier family 7 member 11 [Source:VGNC Symbol;Acc:VGNC:34926]</t>
  </si>
  <si>
    <t>SLC7A11</t>
  </si>
  <si>
    <t>ENSBTAG00000046357</t>
  </si>
  <si>
    <t>solute carrier family 29 (nucleoside transporters), member 3 [Source:NCBI gene;Acc:504503]</t>
  </si>
  <si>
    <t>SLC29A3</t>
  </si>
  <si>
    <t>ENSBTAG00000048041</t>
  </si>
  <si>
    <t>ARP1 actin related protein 1 homolog B [Source:VGNC Symbol;Acc:VGNC:54395]</t>
  </si>
  <si>
    <t>ACTR1B</t>
  </si>
  <si>
    <t>ENSBTAG00000010980</t>
  </si>
  <si>
    <t>ankyrin repeat and MYND domain containing 2 [Source:VGNC Symbol;Acc:VGNC:25906]</t>
  </si>
  <si>
    <t>ANKMY2</t>
  </si>
  <si>
    <t>ENSBTAG00000001244</t>
  </si>
  <si>
    <t>plasminogen activator, tissue type [Source:VGNC Symbol;Acc:VGNC:32974]</t>
  </si>
  <si>
    <t>PLAT</t>
  </si>
  <si>
    <t>ENSBTAG00000021497</t>
  </si>
  <si>
    <t>cadherin related 23 [Source:NCBI gene;Acc:784716]</t>
  </si>
  <si>
    <t>CDH23</t>
  </si>
  <si>
    <t>ENSBTAG00000012409</t>
  </si>
  <si>
    <t>periostin [Source:VGNC Symbol;Acc:VGNC:33171]</t>
  </si>
  <si>
    <t>POSTN</t>
  </si>
  <si>
    <t>ENSBTAG00000012885</t>
  </si>
  <si>
    <t>acetyl-CoA acetyltransferase 1 [Source:VGNC Symbol;Acc:VGNC:25529]</t>
  </si>
  <si>
    <t>ACAT1</t>
  </si>
  <si>
    <t>ENSBTAG00000014262</t>
  </si>
  <si>
    <t>basic leucine zipper and W2 domains 2 [Source:VGNC Symbol;Acc:VGNC:26613]</t>
  </si>
  <si>
    <t>BZW2</t>
  </si>
  <si>
    <t>ENSBTAG00000007599</t>
  </si>
  <si>
    <t>inhibitor of nuclear factor kappa B kinase subunit beta [Source:NCBI gene;Acc:281854]</t>
  </si>
  <si>
    <t>IKBKB</t>
  </si>
  <si>
    <t>ENSBTAG00000020792</t>
  </si>
  <si>
    <t>tryptophan hydroxylase 2 [Source:HGNC Symbol;Acc:HGNC:20692]</t>
  </si>
  <si>
    <t>TPH2</t>
  </si>
  <si>
    <t>ENSBTAG00000010286</t>
  </si>
  <si>
    <t>nuclear protein, coactivator of histone transcription [Source:VGNC Symbol;Acc:VGNC:50617]</t>
  </si>
  <si>
    <t>NPAT</t>
  </si>
  <si>
    <t>ENSBTAG00000012805</t>
  </si>
  <si>
    <t>tetraspanin 13 [Source:VGNC Symbol;Acc:VGNC:36428]</t>
  </si>
  <si>
    <t>TSPAN13</t>
  </si>
  <si>
    <t>ENSBTAG00000005892</t>
  </si>
  <si>
    <t>zeta chain of T-cell receptor associated protein kinase 70 [Source:VGNC Symbol;Acc:VGNC:37050]</t>
  </si>
  <si>
    <t>ZAP70</t>
  </si>
  <si>
    <t>ENSBTAG00000011860</t>
  </si>
  <si>
    <t>SPT20 homolog, SAGA complex component [Source:VGNC Symbol;Acc:VGNC:53835]</t>
  </si>
  <si>
    <t>SUPT20H</t>
  </si>
  <si>
    <t>ENSBTAG00000000555</t>
  </si>
  <si>
    <t>aconitase 1 [Source:VGNC Symbol;Acc:VGNC:25545]</t>
  </si>
  <si>
    <t>ACO1</t>
  </si>
  <si>
    <t>ENSBTAG00000024406</t>
  </si>
  <si>
    <t>anterior gradient 2, protein disulphide isomerase family member [Source:VGNC Symbol;Acc:VGNC:25740]</t>
  </si>
  <si>
    <t>AGR2</t>
  </si>
  <si>
    <t>ENSBTAG00000021819</t>
  </si>
  <si>
    <t>interferon alpha and beta receptor subunit 1 [Source:VGNC Symbol;Acc:VGNC:30054]</t>
  </si>
  <si>
    <t>IFNAR1</t>
  </si>
  <si>
    <t>ENSBTAG00000045578</t>
  </si>
  <si>
    <t>anterior gradient 3, protein disulphide isomerase family member [Source:VGNC Symbol;Acc:VGNC:25741]</t>
  </si>
  <si>
    <t>AGR3</t>
  </si>
  <si>
    <t>ENSBTAG00000007746</t>
  </si>
  <si>
    <t>aryl hydrocarbon receptor [Source:NCBI gene;Acc:280714]</t>
  </si>
  <si>
    <t>AHR</t>
  </si>
  <si>
    <t>ENSBTAG00000025622</t>
  </si>
  <si>
    <t>DEF6, guanine nucleotide exchange factor [Source:VGNC Symbol;Acc:VGNC:27986]</t>
  </si>
  <si>
    <t>DEF6</t>
  </si>
  <si>
    <t>ENSBTAG00000019404</t>
  </si>
  <si>
    <t>interleukin 10 receptor subunit beta [Source:NCBI gene;Acc:767864]</t>
  </si>
  <si>
    <t>IL10RB</t>
  </si>
  <si>
    <t>ENSBTAG00000027425</t>
  </si>
  <si>
    <t>coiled-coil domain containing 190 [Source:VGNC Symbol;Acc:VGNC:26883]</t>
  </si>
  <si>
    <t>CCDC190</t>
  </si>
  <si>
    <t>ENSBTAG00000000225</t>
  </si>
  <si>
    <t>DNA polymerase beta [Source:VGNC Symbol;Acc:VGNC:33112]</t>
  </si>
  <si>
    <t>POLB</t>
  </si>
  <si>
    <t>ENSBTAG00000010059</t>
  </si>
  <si>
    <t>chromosome 8 C9orf72 homolog [Source:VGNC Symbol;Acc:VGNC:52742]</t>
  </si>
  <si>
    <t>C8H9orf72</t>
  </si>
  <si>
    <t>ENSBTAG00000006744</t>
  </si>
  <si>
    <t>transmembrane protein 131 [Source:VGNC Symbol;Acc:VGNC:35964]</t>
  </si>
  <si>
    <t>TMEM131</t>
  </si>
  <si>
    <t>ENSBTAG00000011855</t>
  </si>
  <si>
    <t>exosome component 8 [Source:VGNC Symbol;Acc:VGNC:28662]</t>
  </si>
  <si>
    <t>EXOSC8</t>
  </si>
  <si>
    <t>ENSBTAG00000005976</t>
  </si>
  <si>
    <t>hydroxysteroid 17-beta dehydrogenase 7 [Source:VGNC Symbol;Acc:VGNC:29976]</t>
  </si>
  <si>
    <t>HSD17B7</t>
  </si>
  <si>
    <t>ENSBTAG00000017542</t>
  </si>
  <si>
    <t>peroxisome proliferator activated receptor delta [Source:VGNC Symbol;Acc:VGNC:33182]</t>
  </si>
  <si>
    <t>PPARD</t>
  </si>
  <si>
    <t>ENSBTAG00000015212</t>
  </si>
  <si>
    <t>interferon alpha and beta receptor subunit 2 [Source:VGNC Symbol;Acc:VGNC:30055]</t>
  </si>
  <si>
    <t>IFNAR2</t>
  </si>
  <si>
    <t>ENSBTAG00000011721</t>
  </si>
  <si>
    <t>mediator complex subunit 13 [Source:VGNC Symbol;Acc:VGNC:31350]</t>
  </si>
  <si>
    <t>MED13</t>
  </si>
  <si>
    <t>ENSBTAG00000000804</t>
  </si>
  <si>
    <t>MOB kinase activator 3B [Source:VGNC Symbol;Acc:VGNC:31545]</t>
  </si>
  <si>
    <t>MOB3B</t>
  </si>
  <si>
    <t>ENSBTAG00000000226</t>
  </si>
  <si>
    <t>dickkopf WNT signaling pathway inhibitor 4 [Source:VGNC Symbol;Acc:VGNC:28082]</t>
  </si>
  <si>
    <t>DKK4</t>
  </si>
  <si>
    <t>ENSBTAG00000006853</t>
  </si>
  <si>
    <t>interferon kappa [Source:VGNC Symbol;Acc:VGNC:30060]</t>
  </si>
  <si>
    <t>IFNK</t>
  </si>
  <si>
    <t>ENSBTAG00000043993</t>
  </si>
  <si>
    <t>chromosome 1 C21orf62 homolog [Source:VGNC Symbol;Acc:VGNC:52663]</t>
  </si>
  <si>
    <t>C1H21orf62</t>
  </si>
  <si>
    <t>ENSBTAG00000004885</t>
  </si>
  <si>
    <t>discoidin domain receptor tyrosine kinase 2 [Source:VGNC Symbol;Acc:VGNC:27953]</t>
  </si>
  <si>
    <t>DDR2</t>
  </si>
  <si>
    <t>ENSBTAG00000011850</t>
  </si>
  <si>
    <t>ALG5, dolichyl-phosphate beta-glucosyltransferase [Source:VGNC Symbol;Acc:VGNC:25829]</t>
  </si>
  <si>
    <t>ALG5</t>
  </si>
  <si>
    <t>ENSBTAG00000003064</t>
  </si>
  <si>
    <t>PAX3 and PAX7 binding protein 1 [Source:VGNC Symbol;Acc:VGNC:32601]</t>
  </si>
  <si>
    <t>PAXBP1</t>
  </si>
  <si>
    <t>ENSBTAG00000034391</t>
  </si>
  <si>
    <t>equatorin [Source:HGNC Symbol;Acc:HGNC:1359]</t>
  </si>
  <si>
    <t>EQTN</t>
  </si>
  <si>
    <t>ENSBTAG00000011766</t>
  </si>
  <si>
    <t>complement C7 [Source:VGNC Symbol;Acc:VGNC:26643]</t>
  </si>
  <si>
    <t>C7</t>
  </si>
  <si>
    <t>ENSBTAG00000007589</t>
  </si>
  <si>
    <t>SMAD family member 9 [Source:VGNC Symbol;Acc:VGNC:34981]</t>
  </si>
  <si>
    <t>SMAD9</t>
  </si>
  <si>
    <t>ENSBTAG00000007399</t>
  </si>
  <si>
    <t>lysosomal associated membrane protein 2 [Source:VGNC Symbol;Acc:VGNC:30776]</t>
  </si>
  <si>
    <t>LAMP2</t>
  </si>
  <si>
    <t>ENSBTAG00000010206</t>
  </si>
  <si>
    <t>UDP-N-acetylglucosamine pyrophosphorylase 1 [Source:VGNC Symbol;Acc:VGNC:36559]</t>
  </si>
  <si>
    <t>UAP1</t>
  </si>
  <si>
    <t>ENSBTAG00000003063</t>
  </si>
  <si>
    <t>synaptojanin 1 [Source:VGNC Symbol;Acc:VGNC:35527]</t>
  </si>
  <si>
    <t>SYNJ1</t>
  </si>
  <si>
    <t>ENSBTAG00000014068</t>
  </si>
  <si>
    <t>voltage dependent anion channel 3 [Source:NCBI gene;Acc:282716]</t>
  </si>
  <si>
    <t>VDAC3</t>
  </si>
  <si>
    <t>ENSBTAG00000019492</t>
  </si>
  <si>
    <t>Fanconi anemia complementation group E [Source:VGNC Symbol;Acc:VGNC:28856]</t>
  </si>
  <si>
    <t>FANCE</t>
  </si>
  <si>
    <t>ENSBTAG00000008920</t>
  </si>
  <si>
    <t>ATPase Na+/K+ transporting family member beta 4 [Source:VGNC Symbol;Acc:VGNC:26288]</t>
  </si>
  <si>
    <t>ATP1B4</t>
  </si>
  <si>
    <t>ENSBTAG00000019494</t>
  </si>
  <si>
    <t>ribosomal protein L10a [Source:VGNC Symbol;Acc:VGNC:54233]</t>
  </si>
  <si>
    <t>RPL10A</t>
  </si>
  <si>
    <t>ENSBTAG00000014374</t>
  </si>
  <si>
    <t>caspase recruitment domain family member 6 [Source:VGNC Symbol;Acc:VGNC:26763]</t>
  </si>
  <si>
    <t>CARD6</t>
  </si>
  <si>
    <t>ENSBTAG00000012694</t>
  </si>
  <si>
    <t>U2AF homology motif kinase 1 [Source:VGNC Symbol;Acc:VGNC:36653]</t>
  </si>
  <si>
    <t>UHMK1</t>
  </si>
  <si>
    <t>ENSBTAG00000007997</t>
  </si>
  <si>
    <t>ENSBTAG00000015549</t>
  </si>
  <si>
    <t>protocadherin 18 [Source:VGNC Symbol;Acc:VGNC:32619]</t>
  </si>
  <si>
    <t>PCDH18</t>
  </si>
  <si>
    <t>ENSBTAG00000003111</t>
  </si>
  <si>
    <t>ATM serine/threonine kinase [Source:VGNC Symbol;Acc:VGNC:26268]</t>
  </si>
  <si>
    <t>ATM</t>
  </si>
  <si>
    <t>ENSBTAG00000017187</t>
  </si>
  <si>
    <t>transmembrane protein 255A [Source:VGNC Symbol;Acc:VGNC:36064]</t>
  </si>
  <si>
    <t>TMEM255A</t>
  </si>
  <si>
    <t>ENSBTAG00000019495</t>
  </si>
  <si>
    <t>TEA domain transcription factor 3 [Source:VGNC Symbol;Acc:VGNC:35726]</t>
  </si>
  <si>
    <t>TEAD3</t>
  </si>
  <si>
    <t>ENSBTAG00000009722</t>
  </si>
  <si>
    <t>ENSBTAG00000005142</t>
  </si>
  <si>
    <t>ribosomal protein L37 [Source:NCBI gene;Acc:768317]</t>
  </si>
  <si>
    <t>RPL37</t>
  </si>
  <si>
    <t>ENSBTAG00000005096</t>
  </si>
  <si>
    <t>cytochrome c oxidase subunit 7A2 [Source:VGNC Symbol;Acc:VGNC:53788]</t>
  </si>
  <si>
    <t>COX7A2</t>
  </si>
  <si>
    <t>ENSBTAG00000017184</t>
  </si>
  <si>
    <t>zinc finger and BTB domain containing 33 [Source:VGNC Symbol;Acc:VGNC:37073]</t>
  </si>
  <si>
    <t>ZBTB33</t>
  </si>
  <si>
    <t>ENSBTAG00000010392</t>
  </si>
  <si>
    <t>estrogen related receptor gamma [Source:VGNC Symbol;Acc:VGNC:28610]</t>
  </si>
  <si>
    <t>ESRRG</t>
  </si>
  <si>
    <t>ENSBTAG00000025651</t>
  </si>
  <si>
    <t>ENSBTAG00000014861</t>
  </si>
  <si>
    <t>solute carrier family 20 member 2 [Source:VGNC Symbol;Acc:VGNC:34718]</t>
  </si>
  <si>
    <t>SLC20A2</t>
  </si>
  <si>
    <t>ENSBTAG00000005100</t>
  </si>
  <si>
    <t>transmembrane protein 30A [Source:VGNC Symbol;Acc:VGNC:36074]</t>
  </si>
  <si>
    <t>TMEM30A</t>
  </si>
  <si>
    <t>ENSBTAG00000011833</t>
  </si>
  <si>
    <t>glutamate ionotropic receptor AMPA type subunit 3 [Source:VGNC Symbol;Acc:VGNC:29640]</t>
  </si>
  <si>
    <t>GRIA3</t>
  </si>
  <si>
    <t>ENSBTAG00000000013</t>
  </si>
  <si>
    <t>protein kinase AMP-activated catalytic subunit alpha 1 [Source:VGNC Symbol;Acc:VGNC:50248]</t>
  </si>
  <si>
    <t>PRKAA1</t>
  </si>
  <si>
    <t>ENSBTAG00000003059</t>
  </si>
  <si>
    <t>cilia and flagella associated protein 298 [Source:NCBI gene;Acc:535482]</t>
  </si>
  <si>
    <t>CFAP298</t>
  </si>
  <si>
    <t>ENSBTAG00000000053</t>
  </si>
  <si>
    <t>filamin A interacting protein 1 [Source:VGNC Symbol;Acc:VGNC:29012]</t>
  </si>
  <si>
    <t>FILIP1</t>
  </si>
  <si>
    <t>ENSBTAG00000017310</t>
  </si>
  <si>
    <t>eva-1 homolog C [Source:VGNC Symbol;Acc:VGNC:28633]</t>
  </si>
  <si>
    <t>EVA1C</t>
  </si>
  <si>
    <t>ENSBTAG00000032382</t>
  </si>
  <si>
    <t>ENSBTAG00000005869</t>
  </si>
  <si>
    <t>SUMO specific peptidase 6 [Source:VGNC Symbol;Acc:VGNC:52824]</t>
  </si>
  <si>
    <t>SENP6</t>
  </si>
  <si>
    <t>ENSBTAG00000020151</t>
  </si>
  <si>
    <t>ENSBTAG00000035012</t>
  </si>
  <si>
    <t>testis-specific Y-encoded protein 3 [Source:NCBI gene;Acc:786811]</t>
  </si>
  <si>
    <t>ENSBTAG00000016751</t>
  </si>
  <si>
    <t>myosin VI [Source:VGNC Symbol;Acc:VGNC:31829]</t>
  </si>
  <si>
    <t>MYO6</t>
  </si>
  <si>
    <t>ENSBTAG00000012412</t>
  </si>
  <si>
    <t>URB1 ribosome biogenesis 1 homolog (S. cerevisiae) [Source:VGNC Symbol;Acc:VGNC:53611]</t>
  </si>
  <si>
    <t>URB1</t>
  </si>
  <si>
    <t>ENSBTAG00000001574</t>
  </si>
  <si>
    <t>G-patch domain containing 2 [Source:VGNC Symbol;Acc:VGNC:29516]</t>
  </si>
  <si>
    <t>GPATCH2</t>
  </si>
  <si>
    <t>ENSBTAG00000005351</t>
  </si>
  <si>
    <t>regulatory factor X associated protein [Source:VGNC Symbol;Acc:VGNC:33901]</t>
  </si>
  <si>
    <t>RFXAP</t>
  </si>
  <si>
    <t>ENSBTAG00000009838</t>
  </si>
  <si>
    <t>ribosomal RNA processing 15 homolog [Source:NCBI gene;Acc:505387]</t>
  </si>
  <si>
    <t>RRP15</t>
  </si>
  <si>
    <t>ENSBTAG00000005359</t>
  </si>
  <si>
    <t>transforming growth factor beta 2 [Source:VGNC Symbol;Acc:VGNC:35802]</t>
  </si>
  <si>
    <t>TGFB2</t>
  </si>
  <si>
    <t>ENSBTAG00000040370</t>
  </si>
  <si>
    <t>testis-specific Y-encoded protein 1 [Source:NCBI gene;Acc:100336402]</t>
  </si>
  <si>
    <t>ENSBTAG00000010888</t>
  </si>
  <si>
    <t>V-set immunoregulatory receptor [Source:VGNC Symbol;Acc:VGNC:50150]</t>
  </si>
  <si>
    <t>VSIR</t>
  </si>
  <si>
    <t>ENSBTAG00000020767</t>
  </si>
  <si>
    <t>SH2 domain containing 1B [Source:NCBI gene;Acc:617485]</t>
  </si>
  <si>
    <t>SH2D1B</t>
  </si>
  <si>
    <t>ENSBTAG00000020148</t>
  </si>
  <si>
    <t>TEK receptor tyrosine kinase [Source:VGNC Symbol;Acc:VGNC:35735]</t>
  </si>
  <si>
    <t>TEK</t>
  </si>
  <si>
    <t>ENSBTAG00000010158</t>
  </si>
  <si>
    <t>nitric oxide synthase 1 adaptor protein [Source:NCBI gene;Acc:539686]</t>
  </si>
  <si>
    <t>NOS1AP</t>
  </si>
  <si>
    <t>ENSBTAG00000007284</t>
  </si>
  <si>
    <t>cyclin A1 [Source:VGNC Symbol;Acc:VGNC:26956]</t>
  </si>
  <si>
    <t>CCNA1</t>
  </si>
  <si>
    <t>ENSBTAG00000021499</t>
  </si>
  <si>
    <t>prosaposin [Source:VGNC Symbol;Acc:VGNC:33431]</t>
  </si>
  <si>
    <t>PSAP</t>
  </si>
  <si>
    <t>ENSBTAG00000015534</t>
  </si>
  <si>
    <t>lysophospholipase like 1 [Source:VGNC Symbol;Acc:VGNC:31107]</t>
  </si>
  <si>
    <t>LYPLAL1</t>
  </si>
  <si>
    <t>ENSBTAG00000004414</t>
  </si>
  <si>
    <t>solute carrier family 30 member 10 [Source:VGNC Symbol;Acc:VGNC:34806]</t>
  </si>
  <si>
    <t>SLC30A10</t>
  </si>
  <si>
    <t>ENSBTAG00000006898</t>
  </si>
  <si>
    <t>glutamyl-prolyl-tRNA synthetase [Source:VGNC Symbol;Acc:VGNC:28552]</t>
  </si>
  <si>
    <t>EPRS</t>
  </si>
  <si>
    <t>ENSBTAG00000046669</t>
  </si>
  <si>
    <t>melanoma antigen preferentially expressed in tumors-like [Source:NCBI gene;Acc:100851128]</t>
  </si>
  <si>
    <t>ENSBTAG00000008388</t>
  </si>
  <si>
    <t>THO complex 2 [Source:NCBI gene;Acc:507738]</t>
  </si>
  <si>
    <t>THOC2</t>
  </si>
  <si>
    <t>ENSBTAG00000019568</t>
  </si>
  <si>
    <t>intraflagellar transport 74 [Source:VGNC Symbol;Acc:VGNC:30072]</t>
  </si>
  <si>
    <t>IFT74</t>
  </si>
  <si>
    <t>ENSBTAG00000019977</t>
  </si>
  <si>
    <t>protocadherin 10 [Source:VGNC Symbol;Acc:VGNC:50000]</t>
  </si>
  <si>
    <t>PCDH10</t>
  </si>
  <si>
    <t>ENSBTAG00000012070</t>
  </si>
  <si>
    <t>integrator complex subunit 2 [Source:VGNC Symbol;Acc:VGNC:30228]</t>
  </si>
  <si>
    <t>INTS2</t>
  </si>
  <si>
    <t>ENSBTAG00000011014</t>
  </si>
  <si>
    <t>carbohydrate sulfotransferase 3 [Source:VGNC Symbol;Acc:VGNC:27345]</t>
  </si>
  <si>
    <t>CHST3</t>
  </si>
  <si>
    <t>ENSBTAG00000044159</t>
  </si>
  <si>
    <t>chromosome 17 C4orf33 homolog [Source:VGNC Symbol;Acc:VGNC:52648]</t>
  </si>
  <si>
    <t>C17H4orf33</t>
  </si>
  <si>
    <t>ENSBTAG00000010174</t>
  </si>
  <si>
    <t>spermatogenesis associated 46 [Source:VGNC Symbol;Acc:VGNC:35186]</t>
  </si>
  <si>
    <t>SPATA46</t>
  </si>
  <si>
    <t>ENSBTAG00000034147</t>
  </si>
  <si>
    <t>olfactomedin like 2B [Source:VGNC Symbol;Acc:VGNC:32423]</t>
  </si>
  <si>
    <t>OLFML2B</t>
  </si>
  <si>
    <t>ENSBTAG00000046175</t>
  </si>
  <si>
    <t>ENSBTAG00000008827</t>
  </si>
  <si>
    <t>SPARC (osteonectin), cwcv and kazal like domains proteoglycan 2 [Source:VGNC Symbol;Acc:VGNC:35226]</t>
  </si>
  <si>
    <t>SPOCK2</t>
  </si>
  <si>
    <t>ENSBTAG00000000012</t>
  </si>
  <si>
    <t>tetratricopeptide repeat domain 33 [Source:VGNC Symbol;Acc:VGNC:36471]</t>
  </si>
  <si>
    <t>TTC33</t>
  </si>
  <si>
    <t>ENSBTAG00000013611</t>
  </si>
  <si>
    <t>sodium channel and clathrin linker 1 [Source:HGNC Symbol;Acc:HGNC:26406]</t>
  </si>
  <si>
    <t>SCLT1</t>
  </si>
  <si>
    <t>ENSBTAG00000015018</t>
  </si>
  <si>
    <t>fibronectin type III and SPRY domain containing 2 [Source:VGNC Symbol;Acc:VGNC:29131]</t>
  </si>
  <si>
    <t>FSD2</t>
  </si>
  <si>
    <t>ENSBTAG00000018575</t>
  </si>
  <si>
    <t>thyrotropin releasing hormone degrading enzyme [Source:VGNC Symbol;Acc:VGNC:36305]</t>
  </si>
  <si>
    <t>TRHDE</t>
  </si>
  <si>
    <t>ENSBTAG00000014972</t>
  </si>
  <si>
    <t>prostaglandin E receptor 4 [Source:VGNC Symbol;Acc:VGNC:33504]</t>
  </si>
  <si>
    <t>PTGER4</t>
  </si>
  <si>
    <t>ENSBTAG00000005227</t>
  </si>
  <si>
    <t>activating transcription factor 6 [Source:VGNC Symbol;Acc:VGNC:26244]</t>
  </si>
  <si>
    <t>ATF6</t>
  </si>
  <si>
    <t>ENSBTAG00000034384</t>
  </si>
  <si>
    <t>von Willebrand factor A domain containing 3B [Source:VGNC Symbol;Acc:VGNC:50129]</t>
  </si>
  <si>
    <t>VWA3B</t>
  </si>
  <si>
    <t>ENSBTAG00000016152</t>
  </si>
  <si>
    <t>DAB2, clathrin adaptor protein [Source:VGNC Symbol;Acc:VGNC:27865]</t>
  </si>
  <si>
    <t>DAB2</t>
  </si>
  <si>
    <t>ENSBTAG00000000979</t>
  </si>
  <si>
    <t>small integral membrane protein 19 [Source:VGNC Symbol;Acc:VGNC:35018]</t>
  </si>
  <si>
    <t>SMIM19</t>
  </si>
  <si>
    <t>ENSBTAG00000008040</t>
  </si>
  <si>
    <t>spartin [Source:VGNC Symbol;Acc:VGNC:35173]</t>
  </si>
  <si>
    <t>SPART</t>
  </si>
  <si>
    <t>ENSBTAG00000016149</t>
  </si>
  <si>
    <t>complement C9 [Source:VGNC Symbol;Acc:VGNC:26647]</t>
  </si>
  <si>
    <t>C9</t>
  </si>
  <si>
    <t>ENSBTAG00000018955</t>
  </si>
  <si>
    <t>spermatogenesis and oogenesis specific basic helix-loop-helix 2 [Source:NCBI gene;Acc:518810]</t>
  </si>
  <si>
    <t>ENSBTAG00000001492</t>
  </si>
  <si>
    <t>FYN binding protein 1 [Source:VGNC Symbol;Acc:VGNC:29160]</t>
  </si>
  <si>
    <t>FYB1</t>
  </si>
  <si>
    <t>ENSBTAG00000017493</t>
  </si>
  <si>
    <t>jade family PHD finger 1 [Source:VGNC Symbol;Acc:VGNC:30358]</t>
  </si>
  <si>
    <t>JADE1</t>
  </si>
  <si>
    <t>ENSBTAG00000014050</t>
  </si>
  <si>
    <t>cholinergic receptor nicotinic beta 3 subunit [Source:VGNC Symbol;Acc:VGNC:27332]</t>
  </si>
  <si>
    <t>CHRNB3</t>
  </si>
  <si>
    <t>ENSBTAG00000014056</t>
  </si>
  <si>
    <t>cholinergic receptor nicotinic alpha 6 subunit [Source:VGNC Symbol;Acc:VGNC:27328]</t>
  </si>
  <si>
    <t>CHRNA6</t>
  </si>
  <si>
    <t>ENSBTAG00000000392</t>
  </si>
  <si>
    <t>activating signal cointegrator 1 complex subunit 1 [Source:VGNC Symbol;Acc:VGNC:26203]</t>
  </si>
  <si>
    <t>ASCC1</t>
  </si>
  <si>
    <t>ENSBTAG00000034287</t>
  </si>
  <si>
    <t>tubby like protein 1 [Source:VGNC Symbol;Acc:VGNC:36519]</t>
  </si>
  <si>
    <t>TULP1</t>
  </si>
  <si>
    <t>ENSBTAG00000000162</t>
  </si>
  <si>
    <t>anaphase promoting complex subunit 16 [Source:VGNC Symbol;Acc:VGNC:25883]</t>
  </si>
  <si>
    <t>ANAPC16</t>
  </si>
  <si>
    <t>ENSBTAG00000023718</t>
  </si>
  <si>
    <t>melanocortin 2 receptor accessory protein [Source:NCBI gene;Acc:505743]</t>
  </si>
  <si>
    <t>ENSBTAG00000000163</t>
  </si>
  <si>
    <t>DNA damage inducible transcript 4 [Source:VGNC Symbol;Acc:VGNC:27948]</t>
  </si>
  <si>
    <t>DDIT4</t>
  </si>
  <si>
    <t>ENSBTAG00000014074</t>
  </si>
  <si>
    <t>ENSBTAG00000013651</t>
  </si>
  <si>
    <t>DnaJ heat shock protein family (Hsp40) member B12 [Source:NCBI gene;Acc:533603]</t>
  </si>
  <si>
    <t>DNAJB12</t>
  </si>
  <si>
    <t>ENSBTAG00000016619</t>
  </si>
  <si>
    <t>MIS18 kinetochore protein A [Source:VGNC Symbol;Acc:VGNC:31485]</t>
  </si>
  <si>
    <t>MIS18A</t>
  </si>
  <si>
    <t>ENSBTAG00000009834</t>
  </si>
  <si>
    <t>cyclic nucleotide gated channel alpha 3 [Source:VGNC Symbol;Acc:VGNC:27499]</t>
  </si>
  <si>
    <t>CNGA3</t>
  </si>
  <si>
    <t>ENSBTAG00000020762</t>
  </si>
  <si>
    <t>hormonally up-regulated Neu-associated kinase [Source:VGNC Symbol;Acc:VGNC:49999]</t>
  </si>
  <si>
    <t>HUNK</t>
  </si>
  <si>
    <t>ENSBTAG00000017711</t>
  </si>
  <si>
    <t>WAS protein homolog associated with actin, golgi membranes and microtubules [Source:VGNC Symbol;Acc:VGNC:53957]</t>
  </si>
  <si>
    <t>WHAMM</t>
  </si>
  <si>
    <t>ENSBTAG00000038495</t>
  </si>
  <si>
    <t>doublecortin like kinase 1 [Source:NCBI gene;Acc:613449]</t>
  </si>
  <si>
    <t>DCLK1</t>
  </si>
  <si>
    <t>ENSBTAG00000006697</t>
  </si>
  <si>
    <t>RPTOR independent companion of MTOR complex 2 [Source:VGNC Symbol;Acc:VGNC:33963]</t>
  </si>
  <si>
    <t>RICTOR</t>
  </si>
  <si>
    <t>ENSBTAG00000004814</t>
  </si>
  <si>
    <t>inositol polyphosphate-4-phosphatase type I A [Source:VGNC Symbol;Acc:VGNC:30209]</t>
  </si>
  <si>
    <t>INPP4A</t>
  </si>
  <si>
    <t>ENSBTAG00000014859</t>
  </si>
  <si>
    <t>calcyphosine 2 [Source:VGNC Symbol;Acc:VGNC:26754]</t>
  </si>
  <si>
    <t>CAPS2</t>
  </si>
  <si>
    <t>ENSBTAG00000003808</t>
  </si>
  <si>
    <t>histone deacetylase 9 [Source:VGNC Symbol;Acc:VGNC:50614]</t>
  </si>
  <si>
    <t>HDAC9</t>
  </si>
  <si>
    <t>ENSBTAG00000017715</t>
  </si>
  <si>
    <t>homer scaffold protein 2 [Source:VGNC Symbol;Acc:VGNC:29902]</t>
  </si>
  <si>
    <t>HOMER2</t>
  </si>
  <si>
    <t>ENSBTAG00000047502</t>
  </si>
  <si>
    <t>FK506 binding protein 5 [Source:VGNC Symbol;Acc:VGNC:29024]</t>
  </si>
  <si>
    <t>FKBP5</t>
  </si>
  <si>
    <t>ENSBTAG00000027069</t>
  </si>
  <si>
    <t>RNMT activating mRNA cap methyltransferase subunit [Source:NCBI gene;Acc:614296]</t>
  </si>
  <si>
    <t>RAMMET</t>
  </si>
  <si>
    <t>ENSBTAG00000005807</t>
  </si>
  <si>
    <t>mitochondrial calcium uptake 1 [Source:VGNC Symbol;Acc:VGNC:31461]</t>
  </si>
  <si>
    <t>MICU1</t>
  </si>
  <si>
    <t>ENSBTAG00000016522</t>
  </si>
  <si>
    <t>chromosome 21 open reading frame, human C15orf40 [Source:NCBI gene;Acc:509050]</t>
  </si>
  <si>
    <t>C21H15orf40</t>
  </si>
  <si>
    <t>ENSBTAG00000010843</t>
  </si>
  <si>
    <t>progesterone receptor membrane component 2 [Source:VGNC Symbol;Acc:VGNC:32802]</t>
  </si>
  <si>
    <t>PGRMC2</t>
  </si>
  <si>
    <t>ENSBTAG00000010877</t>
  </si>
  <si>
    <t>armadillo repeat containing 12 [Source:VGNC Symbol;Acc:VGNC:26156]</t>
  </si>
  <si>
    <t>ARMC12</t>
  </si>
  <si>
    <t>ENSBTAG00000033107</t>
  </si>
  <si>
    <t>oncostatin M receptor [Source:VGNC Symbol;Acc:VGNC:32475]</t>
  </si>
  <si>
    <t>OSMR</t>
  </si>
  <si>
    <t>ENSBTAG00000047366</t>
  </si>
  <si>
    <t>ENSBTAG00000012135</t>
  </si>
  <si>
    <t>La ribonucleoprotein domain family member 1B [Source:VGNC Symbol;Acc:VGNC:30791]</t>
  </si>
  <si>
    <t>LARP1B</t>
  </si>
  <si>
    <t>ENSBTAG00000003876</t>
  </si>
  <si>
    <t>mitochondrial calcium uniporter [Source:VGNC Symbol;Acc:VGNC:31325]</t>
  </si>
  <si>
    <t>MCU</t>
  </si>
  <si>
    <t>ENSBTAG00000016630</t>
  </si>
  <si>
    <t>mex-3 RNA binding family member B [Source:VGNC Symbol;Acc:VGNC:54452]</t>
  </si>
  <si>
    <t>MEX3B</t>
  </si>
  <si>
    <t>ENSBTAG00000021754</t>
  </si>
  <si>
    <t>dual specificity phosphatase 12 [Source:VGNC Symbol;Acc:VGNC:28251]</t>
  </si>
  <si>
    <t>DUSP12</t>
  </si>
  <si>
    <t>ENSBTAG00000004569</t>
  </si>
  <si>
    <t>GLIPR1 like 1 [Source:VGNC Symbol;Acc:VGNC:29403]</t>
  </si>
  <si>
    <t>GLIPR1L1</t>
  </si>
  <si>
    <t>ENSBTAG00000007629</t>
  </si>
  <si>
    <t>THAP domain containing 1 [Source:VGNC Symbol;Acc:VGNC:35818]</t>
  </si>
  <si>
    <t>THAP1</t>
  </si>
  <si>
    <t>ENSBTAG00000003410</t>
  </si>
  <si>
    <t>elongation factor like GTPase 1 [Source:VGNC Symbol;Acc:VGNC:28354]</t>
  </si>
  <si>
    <t>EFL1</t>
  </si>
  <si>
    <t>ENSBTAG00000007630</t>
  </si>
  <si>
    <t>ring finger protein 170 [Source:VGNC Symbol;Acc:VGNC:34036]</t>
  </si>
  <si>
    <t>RNF170</t>
  </si>
  <si>
    <t>ENSBTAG00000019260</t>
  </si>
  <si>
    <t>GLIPR1 like 2 [Source:VGNC Symbol;Acc:VGNC:29404]</t>
  </si>
  <si>
    <t>GLIPR1L2</t>
  </si>
  <si>
    <t>ENSBTAG00000040350</t>
  </si>
  <si>
    <t>X-linked inhibitor of apoptosis [Source:NCBI gene;Acc:281647]</t>
  </si>
  <si>
    <t>XIAP</t>
  </si>
  <si>
    <t>ENSBTAG00000045726</t>
  </si>
  <si>
    <t>ENSBTAG00000016833</t>
  </si>
  <si>
    <t>colipase [Source:VGNC Symbol;Acc:VGNC:53963]</t>
  </si>
  <si>
    <t>CLPS</t>
  </si>
  <si>
    <t>ENSBTAG00000021175</t>
  </si>
  <si>
    <t>ENSBTAG00000016834</t>
  </si>
  <si>
    <t>Bos taurus LHFPL tetraspan subfamily member 5 (LHFPL5), mRNA. [Source:RefSeq mRNA;Acc:NM_001205946]</t>
  </si>
  <si>
    <t>LHFPL5</t>
  </si>
  <si>
    <t>ENSBTAG00000011590</t>
  </si>
  <si>
    <t>GLI pathogenesis related 1 [Source:VGNC Symbol;Acc:VGNC:29402]</t>
  </si>
  <si>
    <t>GLIPR1</t>
  </si>
  <si>
    <t>ENSBTAG00000007634</t>
  </si>
  <si>
    <t>hook microtubule tethering protein 3 [Source:VGNC Symbol;Acc:VGNC:50090]</t>
  </si>
  <si>
    <t>HOOK3</t>
  </si>
  <si>
    <t>ENSBTAG00000000946</t>
  </si>
  <si>
    <t>TBC/LysM-associated domain containing 1 [Source:VGNC Symbol;Acc:VGNC:35889]</t>
  </si>
  <si>
    <t>TLDC1</t>
  </si>
  <si>
    <t>ENSBTAG00000018855</t>
  </si>
  <si>
    <t>SR-related CTD associated factor 4 [Source:VGNC Symbol;Acc:VGNC:52822]</t>
  </si>
  <si>
    <t>SCAF4</t>
  </si>
  <si>
    <t>ENSBTAG00000011591</t>
  </si>
  <si>
    <t>KRR1, small subunit processome component homolog [Source:VGNC Symbol;Acc:VGNC:30715]</t>
  </si>
  <si>
    <t>KRR1</t>
  </si>
  <si>
    <t>ENSBTAG00000034985</t>
  </si>
  <si>
    <t>pleckstrin homology like domain family A member 1 [Source:VGNC Symbol;Acc:VGNC:32835]</t>
  </si>
  <si>
    <t>PHLDA1</t>
  </si>
  <si>
    <t>ENSBTAG00000043983</t>
  </si>
  <si>
    <t>leucine rich repeat containing 19 [Source:VGNC Symbol;Acc:VGNC:31003]</t>
  </si>
  <si>
    <t>LRRC19</t>
  </si>
  <si>
    <t>ENSBTAG00000020908</t>
  </si>
  <si>
    <t>nucleosome assembly protein 1 like 1 [Source:NCBI gene;Acc:790872]</t>
  </si>
  <si>
    <t>NAP1L1</t>
  </si>
  <si>
    <t>ENSBTAG00000047313</t>
  </si>
  <si>
    <t>ENSBTAG00000016838</t>
  </si>
  <si>
    <t>SRSF protein kinase 1 [Source:VGNC Symbol;Acc:VGNC:54238]</t>
  </si>
  <si>
    <t>SRPK1</t>
  </si>
  <si>
    <t>ENSBTAG00000009348</t>
  </si>
  <si>
    <t>ENSBTAG00000009121</t>
  </si>
  <si>
    <t>stromal antigen 2 [Source:VGNC Symbol;Acc:VGNC:35354]</t>
  </si>
  <si>
    <t>STAG2</t>
  </si>
  <si>
    <t>ENSBTAG00000020825</t>
  </si>
  <si>
    <t>interleukin 1 receptor associated kinase 1 binding protein 1 [Source:VGNC Symbol;Acc:VGNC:30265]</t>
  </si>
  <si>
    <t>IRAK1BP1</t>
  </si>
  <si>
    <t>ENSBTAG00000012068</t>
  </si>
  <si>
    <t>BRCA1 interacting protein C-terminal helicase 1 [Source:VGNC Symbol;Acc:VGNC:50067]</t>
  </si>
  <si>
    <t>BRIP1</t>
  </si>
  <si>
    <t>ENSBTAG00000013011</t>
  </si>
  <si>
    <t>phospholipase A2 activating protein [Source:VGNC Symbol;Acc:VGNC:32967]</t>
  </si>
  <si>
    <t>PLAA</t>
  </si>
  <si>
    <t>ENSBTAG00000022991</t>
  </si>
  <si>
    <t>neurobeachin [Source:VGNC Symbol;Acc:VGNC:31893]</t>
  </si>
  <si>
    <t>NBEA</t>
  </si>
  <si>
    <t>ENSBTAG00000006721</t>
  </si>
  <si>
    <t>TWIST neighbor [Source:VGNC Symbol;Acc:VGNC:53681]</t>
  </si>
  <si>
    <t>TWISTNB</t>
  </si>
  <si>
    <t>ENSBTAG00000024688</t>
  </si>
  <si>
    <t>pleckstrin homology domain interacting protein [Source:VGNC Symbol;Acc:VGNC:32829]</t>
  </si>
  <si>
    <t>PHIP</t>
  </si>
  <si>
    <t>ENSBTAG00000044012</t>
  </si>
  <si>
    <t>transmembrane protein 196 [Source:VGNC Symbol;Acc:VGNC:36018]</t>
  </si>
  <si>
    <t>TMEM196</t>
  </si>
  <si>
    <t>ENSBTAG00000004425</t>
  </si>
  <si>
    <t>Bardet-Biedl syndrome 10 [Source:NCBI gene;Acc:538638]</t>
  </si>
  <si>
    <t>BBS10</t>
  </si>
  <si>
    <t>ENSBTAG00000001223</t>
  </si>
  <si>
    <t>caspase activity and apoptosis inhibitor 1 [Source:VGNC Symbol;Acc:VGNC:26660]</t>
  </si>
  <si>
    <t>CAAP1</t>
  </si>
  <si>
    <t>ENSBTAG00000023412</t>
  </si>
  <si>
    <t>IZUMO family member 3 [Source:VGNC Symbol;Acc:VGNC:30356]</t>
  </si>
  <si>
    <t>IZUMO3</t>
  </si>
  <si>
    <t>ENSBTAG00000003751</t>
  </si>
  <si>
    <t>MACC1, MET transcriptional regulator [Source:VGNC Symbol;Acc:VGNC:53651]</t>
  </si>
  <si>
    <t>MACC1</t>
  </si>
  <si>
    <t>ENSBTAG00000046348</t>
  </si>
  <si>
    <t>ELAV like RNA binding protein 2 [Source:VGNC Symbol;Acc:VGNC:52768]</t>
  </si>
  <si>
    <t>ELAVL2</t>
  </si>
  <si>
    <t>ENSBTAG00000016315</t>
  </si>
  <si>
    <t>coactosin like F-actin binding protein 1 [Source:VGNC Symbol;Acc:VGNC:27626]</t>
  </si>
  <si>
    <t>COTL1</t>
  </si>
  <si>
    <t>ENSBTAG00000004427</t>
  </si>
  <si>
    <t>oxysterol binding protein like 8 [Source:VGNC Symbol;Acc:VGNC:32466]</t>
  </si>
  <si>
    <t>OSBPL8</t>
  </si>
  <si>
    <t>ENSBTAG00000003201</t>
  </si>
  <si>
    <t>farnesyltransferase, CAAX box, alpha [Source:VGNC Symbol;Acc:VGNC:29070]</t>
  </si>
  <si>
    <t>FNTA</t>
  </si>
  <si>
    <t>ENSBTAG00000008385</t>
  </si>
  <si>
    <t>kelch like family member 36 [Source:VGNC Symbol;Acc:VGNC:30662]</t>
  </si>
  <si>
    <t>KLHL36</t>
  </si>
  <si>
    <t>ENSBTAG00000010423</t>
  </si>
  <si>
    <t>LIF receptor alpha [Source:VGNC Symbol;Acc:VGNC:30881]</t>
  </si>
  <si>
    <t>LIFR</t>
  </si>
  <si>
    <t>ENSBTAG00000010630</t>
  </si>
  <si>
    <t>abhydrolase domain containing 18 [Source:VGNC Symbol;Acc:VGNC:25499]</t>
  </si>
  <si>
    <t>ABHD18</t>
  </si>
  <si>
    <t>ENSBTAG00000008709</t>
  </si>
  <si>
    <t>KDEL motif containing 2 [Source:VGNC Symbol;Acc:VGNC:30518]</t>
  </si>
  <si>
    <t>KDELC2</t>
  </si>
  <si>
    <t>ENSBTAG00000003709</t>
  </si>
  <si>
    <t>integrin subunit beta 8 [Source:VGNC Symbol;Acc:VGNC:30333]</t>
  </si>
  <si>
    <t>ITGB8</t>
  </si>
  <si>
    <t>ENSBTAG00000014580</t>
  </si>
  <si>
    <t>Fc receptor like B [Source:VGNC Symbol;Acc:VGNC:28940]</t>
  </si>
  <si>
    <t>FCRLB</t>
  </si>
  <si>
    <t>ENSBTAG00000009446</t>
  </si>
  <si>
    <t>ubiquitin specific peptidase 10 [Source:VGNC Symbol;Acc:VGNC:36710]</t>
  </si>
  <si>
    <t>USP10</t>
  </si>
  <si>
    <t>ENSBTAG00000003414</t>
  </si>
  <si>
    <t>stabilizer of axonemal microtubules 2 [Source:VGNC Symbol;Acc:VGNC:34302]</t>
  </si>
  <si>
    <t>SAXO2</t>
  </si>
  <si>
    <t>ENSBTAG00000002595</t>
  </si>
  <si>
    <t>ATP binding cassette subfamily B member 5 [Source:VGNC Symbol;Acc:VGNC:25464]</t>
  </si>
  <si>
    <t>ABCB5</t>
  </si>
  <si>
    <t>ENSBTAG00000003649</t>
  </si>
  <si>
    <t>protein-O-mannose kinase [Source:VGNC Symbol;Acc:VGNC:33156]</t>
  </si>
  <si>
    <t>POMK</t>
  </si>
  <si>
    <t>ENSBTAG00000033182</t>
  </si>
  <si>
    <t>heparan-alpha-glucosaminide N-acetyltransferase [Source:VGNC Symbol;Acc:VGNC:29837]</t>
  </si>
  <si>
    <t>HGSNAT</t>
  </si>
  <si>
    <t>ENSBTAG00000021176</t>
  </si>
  <si>
    <t>cysteine rich secretory protein LCCL domain containing 2 [Source:VGNC Symbol;Acc:VGNC:27715]</t>
  </si>
  <si>
    <t>CRISPLD2</t>
  </si>
  <si>
    <t>ENSBTAG00000034159</t>
  </si>
  <si>
    <t>Fc receptor like A [Source:VGNC Symbol;Acc:VGNC:28939]</t>
  </si>
  <si>
    <t>FCRLA</t>
  </si>
  <si>
    <t>ENSBTAG00000047777</t>
  </si>
  <si>
    <t>ENSBTAG00000009968</t>
  </si>
  <si>
    <t>T-box 4 [Source:VGNC Symbol;Acc:VGNC:35670]</t>
  </si>
  <si>
    <t>TBX4</t>
  </si>
  <si>
    <t>ENSBTAG00000019595</t>
  </si>
  <si>
    <t>EGF-like, fibronectin type III and laminin G domains [Source:NCBI gene;Acc:534427]</t>
  </si>
  <si>
    <t>EGFLAM</t>
  </si>
  <si>
    <t>ENSBTAG00000014278</t>
  </si>
  <si>
    <t>T-box 2 [Source:VGNC Symbol;Acc:VGNC:35666]</t>
  </si>
  <si>
    <t>TBX2</t>
  </si>
  <si>
    <t>ENSBTAG00000047323</t>
  </si>
  <si>
    <t>ENSBTAG00000002639</t>
  </si>
  <si>
    <t>zinc finger DHHC-type containing 7 [Source:VGNC Symbol;Acc:VGNC:37145]</t>
  </si>
  <si>
    <t>ZDHHC7</t>
  </si>
  <si>
    <t>ENSBTAG00000004645</t>
  </si>
  <si>
    <t>ADAMTS like 3 [Source:HGNC Symbol;Acc:HGNC:14633]</t>
  </si>
  <si>
    <t>ADAMTSL3</t>
  </si>
  <si>
    <t>ENSBTAG00000001315</t>
  </si>
  <si>
    <t>DMRT like family A1 [Source:VGNC Symbol;Acc:VGNC:28113]</t>
  </si>
  <si>
    <t>DMRTA1</t>
  </si>
  <si>
    <t>ENSBTAG00000009350</t>
  </si>
  <si>
    <t>phospholipase A2 group XIIB [Source:VGNC Symbol;Acc:VGNC:32955]</t>
  </si>
  <si>
    <t>PLA2G12B</t>
  </si>
  <si>
    <t>ENSBTAG00000021842</t>
  </si>
  <si>
    <t>Fc fragment of IgG receptor IIb [Source:NCBI gene;Acc:282229]</t>
  </si>
  <si>
    <t>FCGR2B</t>
  </si>
  <si>
    <t>ENSBTAG00000016412</t>
  </si>
  <si>
    <t>cyclin dependent kinase inhibitor 2B [Source:NCBI gene;Acc:527124]</t>
  </si>
  <si>
    <t>CDKN2B</t>
  </si>
  <si>
    <t>ENSBTAG00000008253</t>
  </si>
  <si>
    <t>exophilin 5 [Source:VGNC Symbol;Acc:VGNC:28664]</t>
  </si>
  <si>
    <t>EXPH5</t>
  </si>
  <si>
    <t>ENSBTAG00000019268</t>
  </si>
  <si>
    <t>ENSBTAG00000034220</t>
  </si>
  <si>
    <t>cyclin dependent kinase inhibitor 2A [Source:HGNC Symbol;Acc:HGNC:1787]</t>
  </si>
  <si>
    <t>CDKN2A</t>
  </si>
  <si>
    <t>ENSBTAG00000025929</t>
  </si>
  <si>
    <t>methylthioadenosine phosphorylase [Source:NCBI gene;Acc:782907]</t>
  </si>
  <si>
    <t>ENSBTAG00000044058</t>
  </si>
  <si>
    <t>major facilitator superfamily domain containing 8 [Source:VGNC Symbol;Acc:VGNC:31443]</t>
  </si>
  <si>
    <t>MFSD8</t>
  </si>
  <si>
    <t>ENSBTAG00000032996</t>
  </si>
  <si>
    <t>prolyl 4-hydroxylase subunit alpha 1 [Source:VGNC Symbol;Acc:VGNC:32535]</t>
  </si>
  <si>
    <t>P4HA1</t>
  </si>
  <si>
    <t>ENSBTAG00000005176</t>
  </si>
  <si>
    <t>glial cell derived neurotrophic factor [Source:VGNC Symbol;Acc:VGNC:29309]</t>
  </si>
  <si>
    <t>GDNF</t>
  </si>
  <si>
    <t>ENSBTAG00000033095</t>
  </si>
  <si>
    <t>WD repeat domain 70 [Source:VGNC Symbol;Acc:VGNC:36915]</t>
  </si>
  <si>
    <t>WDR70</t>
  </si>
  <si>
    <t>ENSBTAG00000014873</t>
  </si>
  <si>
    <t>cytochrome c oxidase assembly factor 5 [Source:VGNC Symbol;Acc:VGNC:27544]</t>
  </si>
  <si>
    <t>COA5</t>
  </si>
  <si>
    <t>ENSBTAG00000010787</t>
  </si>
  <si>
    <t>replication factor C subunit 3 [Source:VGNC Symbol;Acc:VGNC:33887]</t>
  </si>
  <si>
    <t>RFC3</t>
  </si>
  <si>
    <t>ENSBTAG00000002382</t>
  </si>
  <si>
    <t>DEAD-box helicase 10 [Source:VGNC Symbol;Acc:VGNC:27956]</t>
  </si>
  <si>
    <t>DDX10</t>
  </si>
  <si>
    <t>ENSBTAG00000014877</t>
  </si>
  <si>
    <t>unc-50 inner nuclear membrane RNA binding protein [Source:VGNC Symbol;Acc:VGNC:36669]</t>
  </si>
  <si>
    <t>UNC50</t>
  </si>
  <si>
    <t>ENSBTAG00000002458</t>
  </si>
  <si>
    <t>nucleoporin 155 [Source:VGNC Symbol;Acc:VGNC:32352]</t>
  </si>
  <si>
    <t>NUP155</t>
  </si>
  <si>
    <t>ENSBTAG00000021815</t>
  </si>
  <si>
    <t>StAR related lipid transfer domain containing 13 [Source:VGNC Symbol;Acc:VGNC:35362]</t>
  </si>
  <si>
    <t>STARD13</t>
  </si>
  <si>
    <t>ENSBTAG00000039552</t>
  </si>
  <si>
    <t>polo like kinase 4 [Source:VGNC Symbol;Acc:VGNC:33036]</t>
  </si>
  <si>
    <t>PLK4</t>
  </si>
  <si>
    <t>ENSBTAG00000018854</t>
  </si>
  <si>
    <t>superoxide dismutase 1 [Source:NCBI gene;Acc:281495]</t>
  </si>
  <si>
    <t>SOD1</t>
  </si>
  <si>
    <t>ENSBTAG00000001422</t>
  </si>
  <si>
    <t>high mobility group nucleosomal binding domain 3 [Source:VGNC Symbol;Acc:VGNC:49985]</t>
  </si>
  <si>
    <t>HMGN3</t>
  </si>
  <si>
    <t>ENSBTAG00000002663</t>
  </si>
  <si>
    <t>BCAS3, microtubule associated cell migration factor [Source:VGNC Symbol;Acc:VGNC:26438]</t>
  </si>
  <si>
    <t>BCAS3</t>
  </si>
  <si>
    <t>ENSBTAG00000000313</t>
  </si>
  <si>
    <t>nudix hydrolase 13 [Source:VGNC Symbol;Acc:VGNC:32327]</t>
  </si>
  <si>
    <t>NUDT13</t>
  </si>
  <si>
    <t>ENSBTAG00000017251</t>
  </si>
  <si>
    <t>solute carrier family 26 member 8 [Source:VGNC Symbol;Acc:VGNC:34783]</t>
  </si>
  <si>
    <t>SLC26A8</t>
  </si>
  <si>
    <t>ENSBTAG00000020835</t>
  </si>
  <si>
    <t>KIAA0513 [Source:VGNC Symbol;Acc:VGNC:30553]</t>
  </si>
  <si>
    <t>KIAA0513</t>
  </si>
  <si>
    <t>ENSBTAG00000017839</t>
  </si>
  <si>
    <t>T cell lymphoma invasion and metastasis 1 [Source:HGNC Symbol;Acc:HGNC:11805]</t>
  </si>
  <si>
    <t>TIAM1</t>
  </si>
  <si>
    <t>ENSBTAG00000043950</t>
  </si>
  <si>
    <t>LCA5, lebercilin [Source:VGNC Symbol;Acc:VGNC:30807]</t>
  </si>
  <si>
    <t>LCA5</t>
  </si>
  <si>
    <t>ENSBTAG00000010388</t>
  </si>
  <si>
    <t>mannosyl (alpha-1,3-)-glycoprotein beta-1,4-N-acetylglucosaminyltransferase, isozyme A [Source:NCBI gene;Acc:282276]</t>
  </si>
  <si>
    <t>MGAT4A</t>
  </si>
  <si>
    <t>ENSBTAG00000013984</t>
  </si>
  <si>
    <t>klotho [Source:VGNC Symbol;Acc:VGNC:30621]</t>
  </si>
  <si>
    <t>KL</t>
  </si>
  <si>
    <t>ENSBTAG00000004064</t>
  </si>
  <si>
    <t>3'(2'), 5'-bisphosphate nucleotidase 1 [Source:NCBI gene;Acc:521254]</t>
  </si>
  <si>
    <t>BPNT1</t>
  </si>
  <si>
    <t>ENSBTAG00000000315</t>
  </si>
  <si>
    <t>ecdysoneless cell cycle regulator [Source:VGNC Symbol;Acc:VGNC:28301]</t>
  </si>
  <si>
    <t>ECD</t>
  </si>
  <si>
    <t>ENSBTAG00000015692</t>
  </si>
  <si>
    <t>heat shock protein family A (Hsp70) member 4 like [Source:VGNC Symbol;Acc:VGNC:53906]</t>
  </si>
  <si>
    <t>HSPA4L</t>
  </si>
  <si>
    <t>ENSBTAG00000000586</t>
  </si>
  <si>
    <t>ENSBTAG00000008732</t>
  </si>
  <si>
    <t>zinc finger CCCH-type containing 12C [Source:VGNC Symbol;Acc:VGNC:37099]</t>
  </si>
  <si>
    <t>ZC3H12C</t>
  </si>
  <si>
    <t>ENSBTAG00000012582</t>
  </si>
  <si>
    <t>isoleucyl-tRNA synthetase 2, mitochondrial [Source:VGNC Symbol;Acc:VGNC:30019]</t>
  </si>
  <si>
    <t>IARS2</t>
  </si>
  <si>
    <t>ENSBTAG00000011597</t>
  </si>
  <si>
    <t>PDS5 cohesin associated factor B [Source:VGNC Symbol;Acc:VGNC:32718]</t>
  </si>
  <si>
    <t>PDS5B</t>
  </si>
  <si>
    <t>ENSBTAG00000020783</t>
  </si>
  <si>
    <t>mitogen-activated protein kinase 14 [Source:VGNC Symbol;Acc:VGNC:31216]</t>
  </si>
  <si>
    <t>MAPK14</t>
  </si>
  <si>
    <t>ENSBTAG00000019130</t>
  </si>
  <si>
    <t>family with sequence similarity 149 member B1 [Source:VGNC Symbol;Acc:VGNC:28733]</t>
  </si>
  <si>
    <t>FAM149B1</t>
  </si>
  <si>
    <t>ENSBTAG00000010007</t>
  </si>
  <si>
    <t>mitogen-activated protein kinase 13 [Source:VGNC Symbol;Acc:VGNC:50213]</t>
  </si>
  <si>
    <t>MAPK13</t>
  </si>
  <si>
    <t>ENSBTAG00000018634</t>
  </si>
  <si>
    <t>SH3 domain binding glutamate rich protein like 2 [Source:HGNC Symbol;Acc:HGNC:15567]</t>
  </si>
  <si>
    <t>SH3BGRL2</t>
  </si>
  <si>
    <t>ENSBTAG00000033841</t>
  </si>
  <si>
    <t>ENSBTAG00000013316</t>
  </si>
  <si>
    <t>bromodomain and PHD finger containing 3 [Source:VGNC Symbol;Acc:VGNC:26573]</t>
  </si>
  <si>
    <t>BRPF3</t>
  </si>
  <si>
    <t>ENSBTAG00000025003</t>
  </si>
  <si>
    <t>integrator complex subunit 10 [Source:VGNC Symbol;Acc:VGNC:30224]</t>
  </si>
  <si>
    <t>INTS10</t>
  </si>
  <si>
    <t>ENSBTAG00000015498</t>
  </si>
  <si>
    <t>ELOVL fatty acid elongase 4 [Source:VGNC Symbol;Acc:VGNC:28450]</t>
  </si>
  <si>
    <t>ELOVL4</t>
  </si>
  <si>
    <t>ENSBTAG00000018991</t>
  </si>
  <si>
    <t>testis specific 10 [Source:VGNC Symbol;Acc:VGNC:36415]</t>
  </si>
  <si>
    <t>TSGA10</t>
  </si>
  <si>
    <t>ENSBTAG00000005456</t>
  </si>
  <si>
    <t>TTK protein kinase [Source:VGNC Symbol;Acc:VGNC:36487]</t>
  </si>
  <si>
    <t>TTK</t>
  </si>
  <si>
    <t>ENSBTAG00000045964</t>
  </si>
  <si>
    <t>ENSBTAG00000004613</t>
  </si>
  <si>
    <t>chondroitin sulfate N-acetylgalactosaminyltransferase 1 [Source:VGNC Symbol;Acc:VGNC:27759]</t>
  </si>
  <si>
    <t>CSGALNACT1</t>
  </si>
  <si>
    <t>ENSBTAG00000004672</t>
  </si>
  <si>
    <t>radixin [Source:VGNC Symbol;Acc:VGNC:33845]</t>
  </si>
  <si>
    <t>RDX</t>
  </si>
  <si>
    <t>ENSBTAG00000001186</t>
  </si>
  <si>
    <t>SH2 domain containing 4A [Source:VGNC Symbol;Acc:VGNC:34560]</t>
  </si>
  <si>
    <t>SH2D4A</t>
  </si>
  <si>
    <t>ENSBTAG00000018004</t>
  </si>
  <si>
    <t>SH3 domain containing GRB2 like 3, endophilin A3 [Source:VGNC Symbol;Acc:VGNC:34574]</t>
  </si>
  <si>
    <t>SH3GL3</t>
  </si>
  <si>
    <t>ENSBTAG00000009427</t>
  </si>
  <si>
    <t>protein phosphatase, Mg2+/Mn2+ dependent 1D [Source:VGNC Symbol;Acc:VGNC:33210]</t>
  </si>
  <si>
    <t>PPM1D</t>
  </si>
  <si>
    <t>ENSBTAG00000020836</t>
  </si>
  <si>
    <t>family with sequence similarity 92 member B [Source:VGNC Symbol;Acc:VGNC:28845]</t>
  </si>
  <si>
    <t>FAM92B</t>
  </si>
  <si>
    <t>ENSBTAG00000021756</t>
  </si>
  <si>
    <t>zinc finger DHHC-type containing 17 [Source:VGNC Symbol;Acc:VGNC:37132]</t>
  </si>
  <si>
    <t>ZDHHC17</t>
  </si>
  <si>
    <t>ENSBTAG00000011793</t>
  </si>
  <si>
    <t>ferredoxin 1 [Source:VGNC Symbol;Acc:VGNC:54432]</t>
  </si>
  <si>
    <t>FDX1</t>
  </si>
  <si>
    <t>ENSBTAG00000009918</t>
  </si>
  <si>
    <t>KIAA0182 ortholog [Source:NCBI gene;Acc:538506]</t>
  </si>
  <si>
    <t>GSE1</t>
  </si>
  <si>
    <t>ENSBTAG00000000333</t>
  </si>
  <si>
    <t>Rho GTPase activating protein 20 [Source:VGNC Symbol;Acc:VGNC:26079]</t>
  </si>
  <si>
    <t>ARHGAP20</t>
  </si>
  <si>
    <t>ENSBTAG00000047551</t>
  </si>
  <si>
    <t>interferon-tau 3g [Source:NCBI gene;Acc:100313957]</t>
  </si>
  <si>
    <t>IFNT</t>
  </si>
  <si>
    <t>ENSBTAG00000002096</t>
  </si>
  <si>
    <t>Fc fragment of IgG, low affinity IIIa, receptor (CD16a) [Source:NCBI gene;Acc:281766]</t>
  </si>
  <si>
    <t>FCGR3A</t>
  </si>
  <si>
    <t>ENSBTAG00000033137</t>
  </si>
  <si>
    <t>pleckstrin and Sec7 domain containing 3 [Source:NCBI gene;Acc:531459]</t>
  </si>
  <si>
    <t>PSD3</t>
  </si>
  <si>
    <t>ENSBTAG00000046119</t>
  </si>
  <si>
    <t>ENSBTAG00000015118</t>
  </si>
  <si>
    <t>patatin like phospholipase domain containing 1 [Source:VGNC Symbol;Acc:VGNC:33090]</t>
  </si>
  <si>
    <t>PNPLA1</t>
  </si>
  <si>
    <t>ENSBTAG00000017617</t>
  </si>
  <si>
    <t>chromosome 23 C6orf222 homolog [Source:VGNC Symbol;Acc:VGNC:52678]</t>
  </si>
  <si>
    <t>C23H6orf222</t>
  </si>
  <si>
    <t>ENSBTAG00000038124</t>
  </si>
  <si>
    <t>Fc fragment of IgG receptor IIa [Source:NCBI gene;Acc:782652]</t>
  </si>
  <si>
    <t>FCGR2A</t>
  </si>
  <si>
    <t>ENSBTAG00000015856</t>
  </si>
  <si>
    <t>cilia and flagella associated protein 126 [Source:VGNC Symbol;Acc:VGNC:27237]</t>
  </si>
  <si>
    <t>CFAP126</t>
  </si>
  <si>
    <t>ENSBTAG00000047004</t>
  </si>
  <si>
    <t>ENSBTAG00000004489</t>
  </si>
  <si>
    <t>amyloid beta precursor protein binding protein 2 [Source:VGNC Symbol;Acc:VGNC:26039]</t>
  </si>
  <si>
    <t>APPBP2</t>
  </si>
  <si>
    <t>ENSBTAG00000000949</t>
  </si>
  <si>
    <t>DnaJ heat shock protein family (Hsp40) member C9 [Source:NCBI gene;Acc:510898]</t>
  </si>
  <si>
    <t>DNAJC9</t>
  </si>
  <si>
    <t>ENSBTAG00000000579</t>
  </si>
  <si>
    <t>NIPBL, cohesin loading factor [Source:VGNC Symbol;Acc:VGNC:32085]</t>
  </si>
  <si>
    <t>NIPBL</t>
  </si>
  <si>
    <t>ENSBTAG00000015853</t>
  </si>
  <si>
    <t>succinate dehydrogenase complex subunit C [Source:VGNC Symbol;Acc:VGNC:34392]</t>
  </si>
  <si>
    <t>SDHC</t>
  </si>
  <si>
    <t>ENSBTAG00000012096</t>
  </si>
  <si>
    <t>ENSBTAG00000033835</t>
  </si>
  <si>
    <t>Bos taurus myelin protein zero (MPZ), transcript variant 1, mRNA. [Source:RefSeq mRNA;Acc:NM_001316359]</t>
  </si>
  <si>
    <t>MPZ</t>
  </si>
  <si>
    <t>ENSBTAG00000040512</t>
  </si>
  <si>
    <t>Purkinje cell protein 4 like 1 [Source:VGNC Symbol;Acc:VGNC:32645]</t>
  </si>
  <si>
    <t>PCP4L1</t>
  </si>
  <si>
    <t>ENSBTAG00000009215</t>
  </si>
  <si>
    <t>nuclear receptor subfamily 1 group I member 3 [Source:VGNC Symbol;Acc:VGNC:32234]</t>
  </si>
  <si>
    <t>NR1I3</t>
  </si>
  <si>
    <t>ENSBTAG00000048207</t>
  </si>
  <si>
    <t>chromosome 2 open reading frame 15 [Source:HGNC Symbol;Acc:HGNC:28436]</t>
  </si>
  <si>
    <t>C2orf15</t>
  </si>
  <si>
    <t>ENSBTAG00000033708</t>
  </si>
  <si>
    <t>ENSBTAG00000003965</t>
  </si>
  <si>
    <t>lipoyltransferase 1 [Source:VGNC Symbol;Acc:VGNC:30910]</t>
  </si>
  <si>
    <t>LIPT1</t>
  </si>
  <si>
    <t>ENSBTAG00000009213</t>
  </si>
  <si>
    <t>translocase of outer mitochondrial membrane 40 like [Source:VGNC Symbol;Acc:VGNC:49581]</t>
  </si>
  <si>
    <t>TOMM40L</t>
  </si>
  <si>
    <t>ENSBTAG00000003970</t>
  </si>
  <si>
    <t>microtubule interacting and trafficking domain containing 1 [Source:VGNC Symbol;Acc:VGNC:54455]</t>
  </si>
  <si>
    <t>MITD1</t>
  </si>
  <si>
    <t>ENSBTAG00000015462</t>
  </si>
  <si>
    <t>basonuclin 1 [Source:VGNC Symbol;Acc:VGNC:26530]</t>
  </si>
  <si>
    <t>BNC1</t>
  </si>
  <si>
    <t>ENSBTAG00000009212</t>
  </si>
  <si>
    <t>apolipoprotein A2 [Source:VGNC Symbol;Acc:VGNC:26023]</t>
  </si>
  <si>
    <t>APOA2</t>
  </si>
  <si>
    <t>ENSBTAG00000044177</t>
  </si>
  <si>
    <t>chromosome 11 open reading frame 53 [Source:HGNC Symbol;Acc:HGNC:30527]</t>
  </si>
  <si>
    <t>C11orf53</t>
  </si>
  <si>
    <t>ENSBTAG00000017741</t>
  </si>
  <si>
    <t>3-hydroxyacyl-CoA dehydratase 4 [Source:NCBI gene;Acc:618814]</t>
  </si>
  <si>
    <t>HACD4</t>
  </si>
  <si>
    <t>ENSBTAG00000044006</t>
  </si>
  <si>
    <t>GINS complex subunit 2 [Source:VGNC Symbol;Acc:VGNC:29361]</t>
  </si>
  <si>
    <t>GINS2</t>
  </si>
  <si>
    <t>ENSBTAG00000020595</t>
  </si>
  <si>
    <t>potassium channel tetramerization domain containing 20 [Source:VGNC Symbol;Acc:VGNC:30510]</t>
  </si>
  <si>
    <t>KCTD20</t>
  </si>
  <si>
    <t>ENSBTAG00000018527</t>
  </si>
  <si>
    <t>HDGF like 3 [Source:VGNC Symbol;Acc:VGNC:53939]</t>
  </si>
  <si>
    <t>HDGFL3</t>
  </si>
  <si>
    <t>ENSBTAG00000024503</t>
  </si>
  <si>
    <t>Fc fragment of IgE receptor Ig [Source:VGNC Symbol;Acc:VGNC:28931]</t>
  </si>
  <si>
    <t>FCER1G</t>
  </si>
  <si>
    <t>ENSBTAG00000038181</t>
  </si>
  <si>
    <t>focadhesin [Source:VGNC Symbol;Acc:VGNC:29071]</t>
  </si>
  <si>
    <t>FOCAD</t>
  </si>
  <si>
    <t>ENSBTAG00000011126</t>
  </si>
  <si>
    <t>serine/threonine kinase 38 [Source:VGNC Symbol;Acc:VGNC:35399]</t>
  </si>
  <si>
    <t>STK38</t>
  </si>
  <si>
    <t>ENSBTAG00000000995</t>
  </si>
  <si>
    <t>family with sequence similarity 46 member A [Source:VGNC Symbol;Acc:VGNC:28815]</t>
  </si>
  <si>
    <t>FAM46A</t>
  </si>
  <si>
    <t>ENSBTAG00000006282</t>
  </si>
  <si>
    <t>POU class 2 associating factor 1 [Source:VGNC Symbol;Acc:VGNC:33173]</t>
  </si>
  <si>
    <t>POU2AF1</t>
  </si>
  <si>
    <t>ENSBTAG00000012926</t>
  </si>
  <si>
    <t>transmembrane 6 superfamily member 1 [Source:VGNC Symbol;Acc:VGNC:35908]</t>
  </si>
  <si>
    <t>TM6SF1</t>
  </si>
  <si>
    <t>ENSBTAG00000002203</t>
  </si>
  <si>
    <t>NADH:ubiquinone oxidoreductase core subunit S2 [Source:VGNC Symbol;Acc:VGNC:31969]</t>
  </si>
  <si>
    <t>NDUFS2</t>
  </si>
  <si>
    <t>ENSBTAG00000034346</t>
  </si>
  <si>
    <t>BTG anti-proliferation factor 4 [Source:VGNC Symbol;Acc:VGNC:26600]</t>
  </si>
  <si>
    <t>BTG4</t>
  </si>
  <si>
    <t>ENSBTAG00000026716</t>
  </si>
  <si>
    <t>inhibitor of Bruton tyrosine kinase [Source:VGNC Symbol;Acc:VGNC:30022]</t>
  </si>
  <si>
    <t>IBTK</t>
  </si>
  <si>
    <t>ENSBTAG00000040006</t>
  </si>
  <si>
    <t>serine and arginine rich splicing factor 3 [Source:VGNC Symbol;Acc:VGNC:35301]</t>
  </si>
  <si>
    <t>SRSF3</t>
  </si>
  <si>
    <t>ENSBTAG00000021341</t>
  </si>
  <si>
    <t>BTB domain containing 1 [Source:VGNC Symbol;Acc:VGNC:26583]</t>
  </si>
  <si>
    <t>BTBD1</t>
  </si>
  <si>
    <t>ENSBTAG00000013406</t>
  </si>
  <si>
    <t>cysteine and glycine rich protein 2 [Source:VGNC Symbol;Acc:VGNC:27774]</t>
  </si>
  <si>
    <t>CSRP2</t>
  </si>
  <si>
    <t>ENSBTAG00000044154</t>
  </si>
  <si>
    <t>ENSBTAG00000000950</t>
  </si>
  <si>
    <t>mitochondrial ribosomal protein S16 [Source:VGNC Symbol;Acc:VGNC:31657]</t>
  </si>
  <si>
    <t>MRPS16</t>
  </si>
  <si>
    <t>ENSBTAG00000037933</t>
  </si>
  <si>
    <t>ENSBTAG00000020218</t>
  </si>
  <si>
    <t>annexin A7 [Source:VGNC Symbol;Acc:VGNC:25969]</t>
  </si>
  <si>
    <t>ANXA7</t>
  </si>
  <si>
    <t>ENSBTAG00000025617</t>
  </si>
  <si>
    <t>ribosomal protein S4, Y-linked 1 [Source:NCBI gene;Acc:286873]</t>
  </si>
  <si>
    <t>RPS4Y1</t>
  </si>
  <si>
    <t>ENSBTAG00000010988</t>
  </si>
  <si>
    <t>mortality factor 4 like 1 [Source:NCBI gene;Acc:614390]</t>
  </si>
  <si>
    <t>MORF4L1</t>
  </si>
  <si>
    <t>ENSBTAG00000034854</t>
  </si>
  <si>
    <t>glutamate ionotropic receptor kainate type subunit 1 [Source:VGNC Symbol;Acc:VGNC:53579]</t>
  </si>
  <si>
    <t>GRIK1</t>
  </si>
  <si>
    <t>ENSBTAG00000008353</t>
  </si>
  <si>
    <t>cyclin dependent kinase inhibitor 1A [Source:VGNC Symbol;Acc:VGNC:27142]</t>
  </si>
  <si>
    <t>CDKN1A</t>
  </si>
  <si>
    <t>ENSBTAG00000013210</t>
  </si>
  <si>
    <t>ADAM metallopeptidase with thrombospondin type 1 motif 4 [Source:VGNC Symbol;Acc:VGNC:25627]</t>
  </si>
  <si>
    <t>ADAMTS4</t>
  </si>
  <si>
    <t>ENSBTAG00000016931</t>
  </si>
  <si>
    <t>E2F transcription factor 7 [Source:VGNC Symbol;Acc:VGNC:28291]</t>
  </si>
  <si>
    <t>E2F7</t>
  </si>
  <si>
    <t>ENSBTAG00000045551</t>
  </si>
  <si>
    <t>ENSBTAG00000016075</t>
  </si>
  <si>
    <t>ER membrane protein complex subunit 8 [Source:VGNC Symbol;Acc:VGNC:28467]</t>
  </si>
  <si>
    <t>EMC8</t>
  </si>
  <si>
    <t>ENSBTAG00000016473</t>
  </si>
  <si>
    <t>N-acetyltransferase 1 (arylamine N-acetyltransferase) [Source:NCBI gene;Acc:512603]</t>
  </si>
  <si>
    <t>NAT1</t>
  </si>
  <si>
    <t>ENSBTAG00000010728</t>
  </si>
  <si>
    <t>ENSBTAG00000016079</t>
  </si>
  <si>
    <t>cytochrome c oxidase subunit 4I1 [Source:VGNC Symbol;Acc:VGNC:27634]</t>
  </si>
  <si>
    <t>COX4I1</t>
  </si>
  <si>
    <t>ENSBTAG00000020219</t>
  </si>
  <si>
    <t>MSS51 mitochondrial translational activator [Source:VGNC Symbol;Acc:VGNC:31707]</t>
  </si>
  <si>
    <t>MSS51</t>
  </si>
  <si>
    <t>ENSBTAG00000007514</t>
  </si>
  <si>
    <t>copine 5 [Source:VGNC Symbol;Acc:VGNC:27661]</t>
  </si>
  <si>
    <t>CPNE5</t>
  </si>
  <si>
    <t>ENSBTAG00000017824</t>
  </si>
  <si>
    <t>interferon regulatory factor 8 [Source:VGNC Symbol;Acc:VGNC:30279]</t>
  </si>
  <si>
    <t>IRF8</t>
  </si>
  <si>
    <t>ENSBTAG00000034338</t>
  </si>
  <si>
    <t>chromosome 15 open reading frame, human C11orf88 [Source:NCBI gene;Acc:767960]</t>
  </si>
  <si>
    <t>C15H11orf88</t>
  </si>
  <si>
    <t>ENSBTAG00000002604</t>
  </si>
  <si>
    <t>Sp8 transcription factor [Source:VGNC Symbol;Acc:VGNC:35158]</t>
  </si>
  <si>
    <t>SP8</t>
  </si>
  <si>
    <t>ENSBTAG00000010992</t>
  </si>
  <si>
    <t>cathepsin H [Source:VGNC Symbol;Acc:VGNC:27816]</t>
  </si>
  <si>
    <t>CTSH</t>
  </si>
  <si>
    <t>ENSBTAG00000014389</t>
  </si>
  <si>
    <t>Sp4 transcription factor [Source:VGNC Symbol;Acc:VGNC:35155]</t>
  </si>
  <si>
    <t>SP4</t>
  </si>
  <si>
    <t>ENSBTAG00000021897</t>
  </si>
  <si>
    <t>beta-1,4-galactosyltransferase 3 [Source:VGNC Symbol;Acc:VGNC:26390]</t>
  </si>
  <si>
    <t>B4GALT3</t>
  </si>
  <si>
    <t>ENSBTAG00000017901</t>
  </si>
  <si>
    <t>layilin [Source:VGNC Symbol;Acc:VGNC:30803]</t>
  </si>
  <si>
    <t>LAYN</t>
  </si>
  <si>
    <t>ENSBTAG00000007031</t>
  </si>
  <si>
    <t>3-oxoacyl-ACP synthase, mitochondrial [Source:VGNC Symbol;Acc:VGNC:32513]</t>
  </si>
  <si>
    <t>OXSM</t>
  </si>
  <si>
    <t>ENSBTAG00000000009</t>
  </si>
  <si>
    <t>forkhead box F1 [Source:VGNC Symbol;Acc:VGNC:29084]</t>
  </si>
  <si>
    <t>FOXF1</t>
  </si>
  <si>
    <t>ENSBTAG00000046024</t>
  </si>
  <si>
    <t>ENSBTAG00000003793</t>
  </si>
  <si>
    <t>N-glycanase 1 [Source:VGNC Symbol;Acc:VGNC:32063]</t>
  </si>
  <si>
    <t>NGLY1</t>
  </si>
  <si>
    <t>ENSBTAG00000021894</t>
  </si>
  <si>
    <t>protoporphyrinogen oxidase [Source:VGNC Symbol;Acc:VGNC:33219]</t>
  </si>
  <si>
    <t>PPOX</t>
  </si>
  <si>
    <t>ENSBTAG00000009852</t>
  </si>
  <si>
    <t>neuron navigator 3 [Source:VGNC Symbol;Acc:VGNC:31892]</t>
  </si>
  <si>
    <t>NAV3</t>
  </si>
  <si>
    <t>ENSBTAG00000018391</t>
  </si>
  <si>
    <t>chromosome 19 C17orf64 homolog [Source:VGNC Symbol;Acc:VGNC:52656]</t>
  </si>
  <si>
    <t>C19H17orf64</t>
  </si>
  <si>
    <t>ENSBTAG00000019940</t>
  </si>
  <si>
    <t>Ras protein specific guanine nucleotide releasing factor 1 [Source:VGNC Symbol;Acc:VGNC:33745]</t>
  </si>
  <si>
    <t>RASGRF1</t>
  </si>
  <si>
    <t>ENSBTAG00000019525</t>
  </si>
  <si>
    <t>protein phosphatase 3 catalytic subunit beta [Source:VGNC Symbol;Acc:VGNC:33266]</t>
  </si>
  <si>
    <t>PPP3CB</t>
  </si>
  <si>
    <t>ENSBTAG00000012446</t>
  </si>
  <si>
    <t>methenyltetrahydrofolate synthetase domain containing [Source:VGNC Symbol;Acc:VGNC:31732]</t>
  </si>
  <si>
    <t>MTHFSD</t>
  </si>
  <si>
    <t>ENSBTAG00000020089</t>
  </si>
  <si>
    <t>ubiquitin specific peptidase 32 [Source:VGNC Symbol;Acc:VGNC:36722]</t>
  </si>
  <si>
    <t>USP32</t>
  </si>
  <si>
    <t>ENSBTAG00000012465</t>
  </si>
  <si>
    <t>forkhead box C2 [Source:VGNC Symbol;Acc:VGNC:29081]</t>
  </si>
  <si>
    <t>FOXC2</t>
  </si>
  <si>
    <t>ENSBTAG00000021893</t>
  </si>
  <si>
    <t>ubiquitin specific peptidase 21 [Source:VGNC Symbol;Acc:VGNC:52843]</t>
  </si>
  <si>
    <t>USP21</t>
  </si>
  <si>
    <t>ENSBTAG00000019087</t>
  </si>
  <si>
    <t>chromosome 18 C16orf95 homolog [Source:VGNC Symbol;Acc:VGNC:52189]</t>
  </si>
  <si>
    <t>C18H16orf95</t>
  </si>
  <si>
    <t>ENSBTAG00000004593</t>
  </si>
  <si>
    <t>DNA topoisomerase II beta [Source:VGNC Symbol;Acc:VGNC:49158]</t>
  </si>
  <si>
    <t>TOP2B</t>
  </si>
  <si>
    <t>ENSBTAG00000034693</t>
  </si>
  <si>
    <t>synaptotagmin 1 [Source:VGNC Symbol;Acc:VGNC:35535]</t>
  </si>
  <si>
    <t>SYT1</t>
  </si>
  <si>
    <t>ENSBTAG00000012585</t>
  </si>
  <si>
    <t>RAB3 GTPase activating non-catalytic protein subunit 2 [Source:VGNC Symbol;Acc:VGNC:33654]</t>
  </si>
  <si>
    <t>RAB3GAP2</t>
  </si>
  <si>
    <t>ENSBTAG00000038949</t>
  </si>
  <si>
    <t>mitochondrial ribosomal protein L30 [Source:NCBI gene;Acc:614151]</t>
  </si>
  <si>
    <t>MRPL30</t>
  </si>
  <si>
    <t>ENSBTAG00000013078</t>
  </si>
  <si>
    <t>dynein axonemal heavy chain 11 [Source:HGNC Symbol;Acc:HGNC:2942]</t>
  </si>
  <si>
    <t>DNAH11</t>
  </si>
  <si>
    <t>ENSBTAG00000002226</t>
  </si>
  <si>
    <t>F-box protein 31 [Source:VGNC Symbol;Acc:VGNC:28904]</t>
  </si>
  <si>
    <t>FBXO31</t>
  </si>
  <si>
    <t>ENSBTAG00000021705</t>
  </si>
  <si>
    <t>ubiquitin-fold modifier conjugating enzyme 1 [Source:VGNC Symbol;Acc:VGNC:36644]</t>
  </si>
  <si>
    <t>UFC1</t>
  </si>
  <si>
    <t>ENSBTAG00000002582</t>
  </si>
  <si>
    <t>lysozyme g2 [Source:VGNC Symbol;Acc:VGNC:31096]</t>
  </si>
  <si>
    <t>LYG2</t>
  </si>
  <si>
    <t>ENSBTAG00000000807</t>
  </si>
  <si>
    <t>transmembrane p24 trafficking protein 3 [Source:VGNC Symbol;Acc:VGNC:35936]</t>
  </si>
  <si>
    <t>TMED3</t>
  </si>
  <si>
    <t>ENSBTAG00000011108</t>
  </si>
  <si>
    <t>ubiquitin specific peptidase 54 [Source:VGNC Symbol;Acc:VGNC:36736]</t>
  </si>
  <si>
    <t>USP54</t>
  </si>
  <si>
    <t>ENSBTAG00000023279</t>
  </si>
  <si>
    <t>NEDD4 binding protein 2 like 2 [Source:VGNC Symbol;Acc:VGNC:53827]</t>
  </si>
  <si>
    <t>N4BP2L2</t>
  </si>
  <si>
    <t>ENSBTAG00000007094</t>
  </si>
  <si>
    <t>KIAA1024 [Source:VGNC Symbol;Acc:VGNC:30561]</t>
  </si>
  <si>
    <t>KIAA1024</t>
  </si>
  <si>
    <t>ENSBTAG00000020154</t>
  </si>
  <si>
    <t>death effector domain containing [Source:VGNC Symbol;Acc:VGNC:27984]</t>
  </si>
  <si>
    <t>DEDD</t>
  </si>
  <si>
    <t>ENSBTAG00000004544</t>
  </si>
  <si>
    <t>thioredoxin domain containing 9 [Source:VGNC Symbol;Acc:VGNC:36540]</t>
  </si>
  <si>
    <t>TXNDC9</t>
  </si>
  <si>
    <t>ENSBTAG00000010460</t>
  </si>
  <si>
    <t>microtubule affinity regulating kinase 1 [Source:NCBI gene;Acc:539563]</t>
  </si>
  <si>
    <t>MARK1</t>
  </si>
  <si>
    <t>ENSBTAG00000020272</t>
  </si>
  <si>
    <t>salt inducible kinase 2 [Source:VGNC Symbol;Acc:VGNC:50078]</t>
  </si>
  <si>
    <t>SIK2</t>
  </si>
  <si>
    <t>ENSBTAG00000034255</t>
  </si>
  <si>
    <t>eukaryotic translation initiation factor 5B [Source:VGNC Symbol;Acc:VGNC:28420]</t>
  </si>
  <si>
    <t>EIF5B</t>
  </si>
  <si>
    <t>ENSBTAG00000020153</t>
  </si>
  <si>
    <t>nitrilase 1 [Source:VGNC Symbol;Acc:VGNC:32089]</t>
  </si>
  <si>
    <t>NIT1</t>
  </si>
  <si>
    <t>ENSBTAG00000045873</t>
  </si>
  <si>
    <t>ENSBTAG00000020277</t>
  </si>
  <si>
    <t>protein phosphatase 2 scaffold subunit Abeta [Source:VGNC Symbol;Acc:VGNC:33254]</t>
  </si>
  <si>
    <t>PPP2R1B</t>
  </si>
  <si>
    <t>ENSBTAG00000020152</t>
  </si>
  <si>
    <t>prefoldin subunit 2 [Source:NCBI gene;Acc:404138]</t>
  </si>
  <si>
    <t>PFDN2</t>
  </si>
  <si>
    <t>ENSBTAG00000004139</t>
  </si>
  <si>
    <t>BTB domain and CNC homolog 1 [Source:VGNC Symbol;Acc:VGNC:26402]</t>
  </si>
  <si>
    <t>BACH1</t>
  </si>
  <si>
    <t>ENSBTAG00000047935</t>
  </si>
  <si>
    <t>ENSBTAG00000043949</t>
  </si>
  <si>
    <t>ENSBTAG00000020150</t>
  </si>
  <si>
    <t>kelch domain containing 9 [Source:VGNC Symbol;Acc:VGNC:30641]</t>
  </si>
  <si>
    <t>KLHDC9</t>
  </si>
  <si>
    <t>ENSBTAG00000020023</t>
  </si>
  <si>
    <t>5,10-methenyltetrahydrofolate synthetase (5-formyltetrahydrofolate cyclo-ligase) [Source:NCBI gene;Acc:513372]</t>
  </si>
  <si>
    <t>MTHFS</t>
  </si>
  <si>
    <t>ENSBTAG00000014609</t>
  </si>
  <si>
    <t>protein phosphatase 1 regulatory subunit 12A [Source:VGNC Symbol;Acc:VGNC:33223]</t>
  </si>
  <si>
    <t>PPP1R12A</t>
  </si>
  <si>
    <t>ENSBTAG00000000735</t>
  </si>
  <si>
    <t>BCL2 related protein A1 [Source:NCBI gene;Acc:282151]</t>
  </si>
  <si>
    <t>BCL2A1</t>
  </si>
  <si>
    <t>ENSBTAG00000017877</t>
  </si>
  <si>
    <t>nectin cell adhesion molecule 4 [Source:NCBI gene;Acc:507718]</t>
  </si>
  <si>
    <t>NECTIN4</t>
  </si>
  <si>
    <t>ENSBTAG00000000993</t>
  </si>
  <si>
    <t>NEDD4 binding protein 2 like 1 [Source:VGNC Symbol;Acc:VGNC:53826]</t>
  </si>
  <si>
    <t>N4BP2L1</t>
  </si>
  <si>
    <t>ENSBTAG00000006403</t>
  </si>
  <si>
    <t>chromosome 16 C1orf115 homolog [Source:VGNC Symbol;Acc:VGNC:52640]</t>
  </si>
  <si>
    <t>C16H1orf115</t>
  </si>
  <si>
    <t>ENSBTAG00000012321</t>
  </si>
  <si>
    <t>zinc finger AN1-type containing 6 [Source:NCBI gene;Acc:514167]</t>
  </si>
  <si>
    <t>ZFAND6</t>
  </si>
  <si>
    <t>ENSBTAG00000017875</t>
  </si>
  <si>
    <t>Rho GTPase activating protein 30 [Source:VGNC Symbol;Acc:VGNC:26088]</t>
  </si>
  <si>
    <t>ARHGAP30</t>
  </si>
  <si>
    <t>ENSBTAG00000026067</t>
  </si>
  <si>
    <t>SH2 domain containing 1A [Source:NCBI gene;Acc:613356]</t>
  </si>
  <si>
    <t>SH2D1A</t>
  </si>
  <si>
    <t>ENSBTAG00000000988</t>
  </si>
  <si>
    <t>BRCA2, DNA repair associated [Source:VGNC Symbol;Acc:VGNC:26554]</t>
  </si>
  <si>
    <t>BRCA2</t>
  </si>
  <si>
    <t>ENSBTAG00000018819</t>
  </si>
  <si>
    <t>teneurin transmembrane protein 1 [Source:VGNC Symbol;Acc:VGNC:35741]</t>
  </si>
  <si>
    <t>TENM1</t>
  </si>
  <si>
    <t>ENSBTAG00000017873</t>
  </si>
  <si>
    <t>upstream transcription factor 1 [Source:NCBI gene;Acc:407239]</t>
  </si>
  <si>
    <t>USF1</t>
  </si>
  <si>
    <t>ENSBTAG00000007444</t>
  </si>
  <si>
    <t>MAP3K7 C-terminal like [Source:VGNC Symbol;Acc:VGNC:31201]</t>
  </si>
  <si>
    <t>MAP3K7CL</t>
  </si>
  <si>
    <t>ENSBTAG00000048314</t>
  </si>
  <si>
    <t>ENSBTAG00000016277</t>
  </si>
  <si>
    <t>mitochondrial amidoxime reducing component 2 [Source:NCBI gene;Acc:615506]</t>
  </si>
  <si>
    <t>ENSBTAG00000012826</t>
  </si>
  <si>
    <t>solute carrier family 25 member 31 [Source:VGNC Symbol;Acc:VGNC:34757]</t>
  </si>
  <si>
    <t>SLC25A31</t>
  </si>
  <si>
    <t>ENSBTAG00000012338</t>
  </si>
  <si>
    <t>fumarylacetoacetate hydrolase [Source:VGNC Symbol;Acc:VGNC:28707]</t>
  </si>
  <si>
    <t>FAH</t>
  </si>
  <si>
    <t>ENSBTAG00000012824</t>
  </si>
  <si>
    <t>inturned planar cell polarity protein [Source:VGNC Symbol;Acc:VGNC:30235]</t>
  </si>
  <si>
    <t>INTU</t>
  </si>
  <si>
    <t>ENSBTAG00000014233</t>
  </si>
  <si>
    <t>chaperonin containing TCP1 subunit 8 [Source:NCBI gene;Acc:281047]</t>
  </si>
  <si>
    <t>CCT8</t>
  </si>
  <si>
    <t>ENSBTAG00000019418</t>
  </si>
  <si>
    <t>ubiquitin protein ligase E3D [Source:VGNC Symbol;Acc:VGNC:36602]</t>
  </si>
  <si>
    <t>UBE3D</t>
  </si>
  <si>
    <t>ENSBTAG00000011632</t>
  </si>
  <si>
    <t>microtubule associated protein 1 light chain 3 beta [Source:NCBI gene;Acc:408001]</t>
  </si>
  <si>
    <t>MAP1LC3B</t>
  </si>
  <si>
    <t>ENSBTAG00000014267</t>
  </si>
  <si>
    <t>zinc finger CCHC-type containing 14 [Source:VGNC Symbol;Acc:VGNC:37118]</t>
  </si>
  <si>
    <t>ZCCHC14</t>
  </si>
  <si>
    <t>ENSBTAG00000017856</t>
  </si>
  <si>
    <t>thiosulfate sulfurtransferase like domain containing 1 [Source:VGNC Symbol;Acc:VGNC:50177]</t>
  </si>
  <si>
    <t>TSTD1</t>
  </si>
  <si>
    <t>ENSBTAG00000000676</t>
  </si>
  <si>
    <t>dopey family member 1 [Source:VGNC Symbol;Acc:VGNC:28172]</t>
  </si>
  <si>
    <t>DOPEY1</t>
  </si>
  <si>
    <t>ENSBTAG00000020122</t>
  </si>
  <si>
    <t>ubiquitin specific peptidase 16 [Source:VGNC Symbol;Acc:VGNC:52842]</t>
  </si>
  <si>
    <t>USP16</t>
  </si>
  <si>
    <t>ENSBTAG00000047287</t>
  </si>
  <si>
    <t>mitochondrial amidoxime reducing component 1 [Source:VGNC Symbol;Acc:VGNC:31235]</t>
  </si>
  <si>
    <t>ENSBTAG00000014124</t>
  </si>
  <si>
    <t>MLLT3, super elongation complex subunit [Source:VGNC Symbol;Acc:VGNC:31503]</t>
  </si>
  <si>
    <t>MLLT3</t>
  </si>
  <si>
    <t>ENSBTAG00000017969</t>
  </si>
  <si>
    <t>carbonic anhydrase 4 [Source:VGNC Symbol;Acc:VGNC:26654]</t>
  </si>
  <si>
    <t>CA4</t>
  </si>
  <si>
    <t>ENSBTAG00000047587</t>
  </si>
  <si>
    <t>ENSBTAG00000017846</t>
  </si>
  <si>
    <t>F11 receptor [Source:VGNC Symbol;Acc:VGNC:50010]</t>
  </si>
  <si>
    <t>F11R</t>
  </si>
  <si>
    <t>ENSBTAG00000043972</t>
  </si>
  <si>
    <t>solute carrier family 24 member 2 [Source:VGNC Symbol;Acc:VGNC:34737]</t>
  </si>
  <si>
    <t>SLC24A2</t>
  </si>
  <si>
    <t>ENSBTAG00000033008</t>
  </si>
  <si>
    <t>myozenin 1 [Source:VGNC Symbol;Acc:VGNC:31840]</t>
  </si>
  <si>
    <t>MYOZ1</t>
  </si>
  <si>
    <t>ENSBTAG00000012351</t>
  </si>
  <si>
    <t>aryl hydrocarbon receptor nuclear translocator 2 [Source:NCBI gene;Acc:533445]</t>
  </si>
  <si>
    <t>ARNT2</t>
  </si>
  <si>
    <t>ENSBTAG00000012672</t>
  </si>
  <si>
    <t>zinc finger HIT-type containing 3 [Source:VGNC Symbol;Acc:VGNC:37360]</t>
  </si>
  <si>
    <t>ZNHIT3</t>
  </si>
  <si>
    <t>ENSBTAG00000020121</t>
  </si>
  <si>
    <t>RWD domain containing 2B [Source:VGNC Symbol;Acc:VGNC:34227]</t>
  </si>
  <si>
    <t>RWDD2B</t>
  </si>
  <si>
    <t>ENSBTAG00000004976</t>
  </si>
  <si>
    <t>cell division cycle associated 7 like [Source:VGNC Symbol;Acc:VGNC:27087]</t>
  </si>
  <si>
    <t>CDCA7L</t>
  </si>
  <si>
    <t>ENSBTAG00000010821</t>
  </si>
  <si>
    <t>alkaline ceramidase 2 [Source:VGNC Symbol;Acc:VGNC:25537]</t>
  </si>
  <si>
    <t>ACER2</t>
  </si>
  <si>
    <t>ENSBTAG00000012675</t>
  </si>
  <si>
    <t>myosin XIX [Source:VGNC Symbol;Acc:VGNC:31815]</t>
  </si>
  <si>
    <t>MYO19</t>
  </si>
  <si>
    <t>ENSBTAG00000002376</t>
  </si>
  <si>
    <t>peptidylprolyl isomerase like 1 [Source:VGNC Symbol;Acc:VGNC:33201]</t>
  </si>
  <si>
    <t>PPIL1</t>
  </si>
  <si>
    <t>ENSBTAG00000006899</t>
  </si>
  <si>
    <t>junctophilin 3 [Source:VGNC Symbol;Acc:VGNC:30382]</t>
  </si>
  <si>
    <t>JPH3</t>
  </si>
  <si>
    <t>ENSBTAG00000002393</t>
  </si>
  <si>
    <t>chromosome 23 C6orf89 homolog [Source:VGNC Symbol;Acc:VGNC:52681]</t>
  </si>
  <si>
    <t>C23H6orf89</t>
  </si>
  <si>
    <t>ENSBTAG00000005435</t>
  </si>
  <si>
    <t>ENSBTAG00000015539</t>
  </si>
  <si>
    <t>Rap guanine nucleotide exchange factor 5 [Source:VGNC Symbol;Acc:VGNC:33726]</t>
  </si>
  <si>
    <t>RAPGEF5</t>
  </si>
  <si>
    <t>ENSBTAG00000023462</t>
  </si>
  <si>
    <t>ribosomal protein S6 [Source:NCBI gene;Acc:787914]</t>
  </si>
  <si>
    <t>RPS6</t>
  </si>
  <si>
    <t>ENSBTAG00000047208</t>
  </si>
  <si>
    <t>ENSBTAG00000021132</t>
  </si>
  <si>
    <t>synaptopodin 2 like [Source:VGNC Symbol;Acc:VGNC:54495]</t>
  </si>
  <si>
    <t>SYNPO2L</t>
  </si>
  <si>
    <t>ENSBTAG00000003345</t>
  </si>
  <si>
    <t>FAT atypical cadherin 4 [Source:VGNC Symbol;Acc:VGNC:28877]</t>
  </si>
  <si>
    <t>FAT4</t>
  </si>
  <si>
    <t>ENSBTAG00000018245</t>
  </si>
  <si>
    <t>solute carrier family 1 member 3 [Source:VGNC Symbol;Acc:VGNC:34713]</t>
  </si>
  <si>
    <t>SLC1A3</t>
  </si>
  <si>
    <t>ENSBTAG00000002791</t>
  </si>
  <si>
    <t>SEC24 homolog C, COPII coat complex component [Source:VGNC Symbol;Acc:VGNC:34415]</t>
  </si>
  <si>
    <t>SEC24C</t>
  </si>
  <si>
    <t>ENSBTAG00000022938</t>
  </si>
  <si>
    <t>intelectin 2 [Source:NCBI gene;Acc:618581]</t>
  </si>
  <si>
    <t>ITLN2</t>
  </si>
  <si>
    <t>ENSBTAG00000010290</t>
  </si>
  <si>
    <t>gametogenetin binding protein 2 [Source:VGNC Symbol;Acc:VGNC:29342]</t>
  </si>
  <si>
    <t>GGNBP2</t>
  </si>
  <si>
    <t>ENSBTAG00000008430</t>
  </si>
  <si>
    <t>RAN binding protein 3 like [Source:VGNC Symbol;Acc:VGNC:33711]</t>
  </si>
  <si>
    <t>RANBP3L</t>
  </si>
  <si>
    <t>ENSBTAG00000032951</t>
  </si>
  <si>
    <t>abhydrolase domain containing 17C [Source:VGNC Symbol;Acc:VGNC:53931]</t>
  </si>
  <si>
    <t>ABHD17C</t>
  </si>
  <si>
    <t>ENSBTAG00000007431</t>
  </si>
  <si>
    <t>cell migration inducing hyaluronidase 1 [Source:VGNC Symbol;Acc:VGNC:27172]</t>
  </si>
  <si>
    <t>CEMIP</t>
  </si>
  <si>
    <t>ENSBTAG00000006905</t>
  </si>
  <si>
    <t>kelch domain containing 4 [Source:VGNC Symbol;Acc:VGNC:50107]</t>
  </si>
  <si>
    <t>KLHDC4</t>
  </si>
  <si>
    <t>ENSBTAG00000020279</t>
  </si>
  <si>
    <t>ALG9, alpha-1,2-mannosyltransferase [Source:NCBI gene;Acc:504346]</t>
  </si>
  <si>
    <t>ENSBTAG00000014560</t>
  </si>
  <si>
    <t>H2.0 like homeobox [Source:VGNC Symbol;Acc:VGNC:50277]</t>
  </si>
  <si>
    <t>HLX</t>
  </si>
  <si>
    <t>ENSBTAG00000027775</t>
  </si>
  <si>
    <t>ENSBTAG00000001729</t>
  </si>
  <si>
    <t>dual specificity phosphatase 10 [Source:VGNC Symbol;Acc:VGNC:28249]</t>
  </si>
  <si>
    <t>DUSP10</t>
  </si>
  <si>
    <t>ENSBTAG00000000201</t>
  </si>
  <si>
    <t>listerin E3 ubiquitin protein ligase 1 [Source:VGNC Symbol;Acc:VGNC:31078]</t>
  </si>
  <si>
    <t>LTN1</t>
  </si>
  <si>
    <t>ENSBTAG00000017561</t>
  </si>
  <si>
    <t>HHIP like 2 [Source:VGNC Symbol;Acc:VGNC:29842]</t>
  </si>
  <si>
    <t>HHIPL2</t>
  </si>
  <si>
    <t>ENSBTAG00000011334</t>
  </si>
  <si>
    <t>NAD kinase 2, mitochondrial [Source:VGNC Symbol;Acc:VGNC:31864]</t>
  </si>
  <si>
    <t>NADK2</t>
  </si>
  <si>
    <t>ENSBTAG00000001412</t>
  </si>
  <si>
    <t>N-6 adenine-specific DNA methyltransferase 1 [Source:VGNC Symbol;Acc:VGNC:49558]</t>
  </si>
  <si>
    <t>N6AMT1</t>
  </si>
  <si>
    <t>ENSBTAG00000001117</t>
  </si>
  <si>
    <t>ankyrin repeat domain 50 [Source:VGNC Symbol;Acc:VGNC:25934]</t>
  </si>
  <si>
    <t>ANKRD50</t>
  </si>
  <si>
    <t>ENSBTAG00000026384</t>
  </si>
  <si>
    <t>zygote arrest 1 like [Source:NCBI gene;Acc:616037]</t>
  </si>
  <si>
    <t>ZAR1L</t>
  </si>
  <si>
    <t>ENSBTAG00000021245</t>
  </si>
  <si>
    <t>sprouty RTK signaling antagonist 1 [Source:VGNC Symbol;Acc:VGNC:35241]</t>
  </si>
  <si>
    <t>SPRY1</t>
  </si>
  <si>
    <t>ENSBTAG00000014921</t>
  </si>
  <si>
    <t>interleukin 6 [Source:VGNC Symbol;Acc:VGNC:30166]</t>
  </si>
  <si>
    <t>IL6</t>
  </si>
  <si>
    <t>ENSBTAG00000002092</t>
  </si>
  <si>
    <t>peptidase inhibitor 16 [Source:VGNC Symbol;Acc:VGNC:32853]</t>
  </si>
  <si>
    <t>PI16</t>
  </si>
  <si>
    <t>ENSBTAG00000000125</t>
  </si>
  <si>
    <t>spermatogenesis associated 5 [Source:VGNC Symbol;Acc:VGNC:35187]</t>
  </si>
  <si>
    <t>SPATA5</t>
  </si>
  <si>
    <t>ENSBTAG00000043999</t>
  </si>
  <si>
    <t>REV1, DNA directed polymerase [Source:VGNC Symbol;Acc:VGNC:33882]</t>
  </si>
  <si>
    <t>REV1</t>
  </si>
  <si>
    <t>ENSBTAG00000000648</t>
  </si>
  <si>
    <t>ADAM metallopeptidase with thrombospondin type 1 motif 5 [Source:VGNC Symbol;Acc:VGNC:50085]</t>
  </si>
  <si>
    <t>ADAMTS5</t>
  </si>
  <si>
    <t>ENSBTAG00000004575</t>
  </si>
  <si>
    <t>family with sequence similarity 126 member A [Source:VGNC Symbol;Acc:VGNC:28724]</t>
  </si>
  <si>
    <t>FAM126A</t>
  </si>
  <si>
    <t>ENSBTAG00000006771</t>
  </si>
  <si>
    <t>FRY microtubule binding protein [Source:VGNC Symbol;Acc:VGNC:29122]</t>
  </si>
  <si>
    <t>FRY</t>
  </si>
  <si>
    <t>ENSBTAG00000000706</t>
  </si>
  <si>
    <t>ADAM metallopeptidase with thrombospondin type 1 motif 1 [Source:VGNC Symbol;Acc:VGNC:25614]</t>
  </si>
  <si>
    <t>ADAMTS1</t>
  </si>
  <si>
    <t>ENSBTAG00000033453</t>
  </si>
  <si>
    <t>mitochondrial carrier 1 [Source:NCBI gene;Acc:781257]</t>
  </si>
  <si>
    <t>MTCH1</t>
  </si>
  <si>
    <t>ENSBTAG00000013483</t>
  </si>
  <si>
    <t>TATA-box binding protein associated factor, RNA polymerase I subunit A [Source:VGNC Symbol;Acc:VGNC:35569]</t>
  </si>
  <si>
    <t>TAF1A</t>
  </si>
  <si>
    <t>ENSBTAG00000005742</t>
  </si>
  <si>
    <t>ENSBTAG00000014172</t>
  </si>
  <si>
    <t>FYVE, RhoGEF and PH domain containing 2 [Source:VGNC Symbol;Acc:VGNC:28965]</t>
  </si>
  <si>
    <t>FGD2</t>
  </si>
  <si>
    <t>ENSBTAG00000018824</t>
  </si>
  <si>
    <t>MIA family member 3, ER export factor [Source:VGNC Symbol;Acc:VGNC:31454]</t>
  </si>
  <si>
    <t>MIA3</t>
  </si>
  <si>
    <t>ENSBTAG00000017753</t>
  </si>
  <si>
    <t>amyloid beta precursor protein [Source:VGNC Symbol;Acc:VGNC:26038]</t>
  </si>
  <si>
    <t>APP</t>
  </si>
  <si>
    <t>ENSBTAG00000000679</t>
  </si>
  <si>
    <t>phosphoglucomutase 3 [Source:VGNC Symbol;Acc:VGNC:32796]</t>
  </si>
  <si>
    <t>PGM3</t>
  </si>
  <si>
    <t>ENSBTAG00000004949</t>
  </si>
  <si>
    <t>ferredoxin-fold anticodon binding domain containing 1 [Source:VGNC Symbol;Acc:VGNC:28941]</t>
  </si>
  <si>
    <t>FDXACB1</t>
  </si>
  <si>
    <t>ENSBTAG00000006731</t>
  </si>
  <si>
    <t>solute carrier family 7 member 5 [Source:VGNC Symbol;Acc:VGNC:52250]</t>
  </si>
  <si>
    <t>SLC7A5</t>
  </si>
  <si>
    <t>ENSBTAG00000001565</t>
  </si>
  <si>
    <t>mesoderm development LRP chaperone [Source:VGNC Symbol;Acc:VGNC:31392]</t>
  </si>
  <si>
    <t>MESD</t>
  </si>
  <si>
    <t>ENSBTAG00000011861</t>
  </si>
  <si>
    <t>cilia and flagella associated protein 161 [Source:VGNC Symbol;Acc:VGNC:27239]</t>
  </si>
  <si>
    <t>CFAP161</t>
  </si>
  <si>
    <t>ENSBTAG00000005695</t>
  </si>
  <si>
    <t>nudix hydrolase 6 [Source:VGNC Symbol;Acc:VGNC:32340]</t>
  </si>
  <si>
    <t>NUDT6</t>
  </si>
  <si>
    <t>ENSBTAG00000010151</t>
  </si>
  <si>
    <t>carbonic anhydrase 5A [Source:VGNC Symbol;Acc:VGNC:50002]</t>
  </si>
  <si>
    <t>CA5A</t>
  </si>
  <si>
    <t>ENSBTAG00000010963</t>
  </si>
  <si>
    <t>interleukin 16 [Source:VGNC Symbol;Acc:VGNC:53943]</t>
  </si>
  <si>
    <t>IL16</t>
  </si>
  <si>
    <t>ENSBTAG00000005691</t>
  </si>
  <si>
    <t>fibroblast growth factor 2 [Source:NCBI gene;Acc:281161]</t>
  </si>
  <si>
    <t>FGF2</t>
  </si>
  <si>
    <t>ENSBTAG00000000396</t>
  </si>
  <si>
    <t>Pim-1 proto-oncogene, serine/threonine kinase [Source:VGNC Symbol;Acc:VGNC:32899]</t>
  </si>
  <si>
    <t>PIM1</t>
  </si>
  <si>
    <t>ENSBTAG00000015911</t>
  </si>
  <si>
    <t>RWD domain containing 2A [Source:VGNC Symbol;Acc:VGNC:34226]</t>
  </si>
  <si>
    <t>RWDD2A</t>
  </si>
  <si>
    <t>ENSBTAG00000019043</t>
  </si>
  <si>
    <t>GA binding protein transcription factor subunit alpha [Source:VGNC Symbol;Acc:VGNC:29189]</t>
  </si>
  <si>
    <t>GABPA</t>
  </si>
  <si>
    <t>ENSBTAG00000016147</t>
  </si>
  <si>
    <t>centrin 4 [Source:NCBI gene;Acc:505789]</t>
  </si>
  <si>
    <t>CETN4</t>
  </si>
  <si>
    <t>ENSBTAG00000016010</t>
  </si>
  <si>
    <t>Bos taurus kelch like family member 7 (KLHL7), mRNA. [Source:RefSeq mRNA;Acc:NM_001076037]</t>
  </si>
  <si>
    <t>KLHL7</t>
  </si>
  <si>
    <t>ENSBTAG00000012368</t>
  </si>
  <si>
    <t>interleukin 21 [Source:VGNC Symbol;Acc:VGNC:30141]</t>
  </si>
  <si>
    <t>IL21</t>
  </si>
  <si>
    <t>ENSBTAG00000004951</t>
  </si>
  <si>
    <t>UPF0686 protein C11orf1 homolog  [Source:UniProtKB/Swiss-Prot;Acc:Q2T9Q3]</t>
  </si>
  <si>
    <t>MGC134087</t>
  </si>
  <si>
    <t>ENSBTAG00000005681</t>
  </si>
  <si>
    <t>malic enzyme 1 [Source:VGNC Symbol;Acc:VGNC:31339]</t>
  </si>
  <si>
    <t>ME1</t>
  </si>
  <si>
    <t>ENSBTAG00000011336</t>
  </si>
  <si>
    <t>otogelin like [Source:VGNC Symbol;Acc:VGNC:32486]</t>
  </si>
  <si>
    <t>OTOGL</t>
  </si>
  <si>
    <t>ENSBTAG00000000605</t>
  </si>
  <si>
    <t>ATP synthase peripheral stalk subunit F6 [Source:VGNC Symbol;Acc:VGNC:26304]</t>
  </si>
  <si>
    <t>ATP5PF</t>
  </si>
  <si>
    <t>ENSBTAG00000045936</t>
  </si>
  <si>
    <t>ENSBTAG00000045821</t>
  </si>
  <si>
    <t>chromosome 15 open reading frame, human C11orf1 [Source:NCBI gene;Acc:538766]</t>
  </si>
  <si>
    <t>C15H11orf1</t>
  </si>
  <si>
    <t>ENSBTAG00000016014</t>
  </si>
  <si>
    <t>nucleoporin like 2 [Source:VGNC Symbol;Acc:VGNC:32368]</t>
  </si>
  <si>
    <t>NUPL2</t>
  </si>
  <si>
    <t>ENSBTAG00000002369</t>
  </si>
  <si>
    <t>transmembrane protein 217 [Source:VGNC Symbol;Acc:VGNC:36039]</t>
  </si>
  <si>
    <t>TMEM217</t>
  </si>
  <si>
    <t>ENSBTAG00000000603</t>
  </si>
  <si>
    <t>junctional adhesion molecule 2 [Source:VGNC Symbol;Acc:VGNC:50011]</t>
  </si>
  <si>
    <t>JAM2</t>
  </si>
  <si>
    <t>ENSBTAG00000014253</t>
  </si>
  <si>
    <t>TBC1 domain family member 22B [Source:VGNC Symbol;Acc:VGNC:35637]</t>
  </si>
  <si>
    <t>TBC1D22B</t>
  </si>
  <si>
    <t>ENSBTAG00000000604</t>
  </si>
  <si>
    <t>glycoprotein nmb [Source:VGNC Symbol;Acc:VGNC:29541]</t>
  </si>
  <si>
    <t>GPNMB</t>
  </si>
  <si>
    <t>ENSBTAG00000000434</t>
  </si>
  <si>
    <t>crystallin alpha B [Source:VGNC Symbol;Acc:VGNC:27732]</t>
  </si>
  <si>
    <t>CRYAB</t>
  </si>
  <si>
    <t>ENSBTAG00000020883</t>
  </si>
  <si>
    <t>interleukin 2 [Source:VGNC Symbol;Acc:VGNC:30137]</t>
  </si>
  <si>
    <t>IL2</t>
  </si>
  <si>
    <t>ENSBTAG00000013562</t>
  </si>
  <si>
    <t>S-phase kinase associated protein 2 [Source:NCBI gene;Acc:519018]</t>
  </si>
  <si>
    <t>SKP2</t>
  </si>
  <si>
    <t>ENSBTAG00000019542</t>
  </si>
  <si>
    <t>mitochondrial ribosomal protein L39 [Source:VGNC Symbol;Acc:VGNC:31634]</t>
  </si>
  <si>
    <t>MRPL39</t>
  </si>
  <si>
    <t>ENSBTAG00000000440</t>
  </si>
  <si>
    <t>heat shock protein family B (small) member 2 [Source:NCBI gene;Acc:508671]</t>
  </si>
  <si>
    <t>HSPB2</t>
  </si>
  <si>
    <t>ENSBTAG00000008661</t>
  </si>
  <si>
    <t>chromosome 15 C11orf52 homolog [Source:VGNC Symbol;Acc:VGNC:52631]</t>
  </si>
  <si>
    <t>C15H11orf52</t>
  </si>
  <si>
    <t>ENSBTAG00000019403</t>
  </si>
  <si>
    <t>mitochondrial assembly of ribosomal large subunit 1 [Source:VGNC Symbol;Acc:VGNC:31155]</t>
  </si>
  <si>
    <t>MALSU1</t>
  </si>
  <si>
    <t>ENSBTAG00000008321</t>
  </si>
  <si>
    <t>ring finger protein 8 [Source:VGNC Symbol;Acc:VGNC:34073]</t>
  </si>
  <si>
    <t>RNF8</t>
  </si>
  <si>
    <t>ENSBTAG00000046302</t>
  </si>
  <si>
    <t>melanoma antigen preferentially expressed in tumors [Source:NCBI gene;Acc:100300040]</t>
  </si>
  <si>
    <t>ENSBTAG00000023745</t>
  </si>
  <si>
    <t>BTG3 associated nuclear protein [Source:VGNC Symbol;Acc:VGNC:26418]</t>
  </si>
  <si>
    <t>BANP</t>
  </si>
  <si>
    <t>ENSBTAG00000007593</t>
  </si>
  <si>
    <t>axin interactor, dorsalization associated [Source:VGNC Symbol;Acc:VGNC:25758]</t>
  </si>
  <si>
    <t>AIDA</t>
  </si>
  <si>
    <t>ENSBTAG00000003301</t>
  </si>
  <si>
    <t>neural cell adhesion molecule 2 [Source:VGNC Symbol;Acc:VGNC:31899]</t>
  </si>
  <si>
    <t>NCAM2</t>
  </si>
  <si>
    <t>ENSBTAG00000017091</t>
  </si>
  <si>
    <t>cap methyltransferase 1 [Source:VGNC Symbol;Acc:VGNC:27489]</t>
  </si>
  <si>
    <t>CMTR1</t>
  </si>
  <si>
    <t>ENSBTAG00000022937</t>
  </si>
  <si>
    <t>intelectin 2 [Source:NCBI gene;Acc:508016]</t>
  </si>
  <si>
    <t>ENSBTAG00000019406</t>
  </si>
  <si>
    <t>insulin like growth factor 2 mRNA binding protein 3 [Source:VGNC Symbol;Acc:VGNC:30081]</t>
  </si>
  <si>
    <t>IGF2BP3</t>
  </si>
  <si>
    <t>ENSBTAG00000003097</t>
  </si>
  <si>
    <t>DENN domain containing 4C [Source:VGNC Symbol;Acc:VGNC:28001]</t>
  </si>
  <si>
    <t>DENND4C</t>
  </si>
  <si>
    <t>ENSBTAG00000008665</t>
  </si>
  <si>
    <t>DIX domain containing 1 [Source:VGNC Symbol;Acc:VGNC:28077]</t>
  </si>
  <si>
    <t>DIXDC1</t>
  </si>
  <si>
    <t>ENSBTAG00000046796</t>
  </si>
  <si>
    <t>ENSBTAG00000012069</t>
  </si>
  <si>
    <t>coiled-coil domain containing 167 [Source:NCBI gene;Acc:507353]</t>
  </si>
  <si>
    <t>CCDC167</t>
  </si>
  <si>
    <t>ENSBTAG00000002792</t>
  </si>
  <si>
    <t>fucosyltransferase 11 [Source:VGNC Symbol;Acc:VGNC:29149]</t>
  </si>
  <si>
    <t>FUT11</t>
  </si>
  <si>
    <t>ENSBTAG00000012622</t>
  </si>
  <si>
    <t>transformer 2 alpha homolog [Source:VGNC Symbol;Acc:VGNC:36267]</t>
  </si>
  <si>
    <t>TRA2A</t>
  </si>
  <si>
    <t>ENSBTAG00000020142</t>
  </si>
  <si>
    <t>LMBR1 domain containing 2 [Source:VGNC Symbol;Acc:VGNC:30925]</t>
  </si>
  <si>
    <t>LMBRD2</t>
  </si>
  <si>
    <t>ENSBTAG00000013010</t>
  </si>
  <si>
    <t>coiled-coil domain containing 126 [Source:VGNC Symbol;Acc:VGNC:26842]</t>
  </si>
  <si>
    <t>CCDC126</t>
  </si>
  <si>
    <t>ENSBTAG00000002701</t>
  </si>
  <si>
    <t>UDP glycosyltransferase family 3 member A2 [Source:NCBI gene;Acc:537188]</t>
  </si>
  <si>
    <t>UGT3A2</t>
  </si>
  <si>
    <t>ENSBTAG00000014711</t>
  </si>
  <si>
    <t>DBF4 zinc finger [Source:VGNC Symbol;Acc:VGNC:27887]</t>
  </si>
  <si>
    <t>DBF4</t>
  </si>
  <si>
    <t>ENSBTAG00000040437</t>
  </si>
  <si>
    <t>ENSBTAG00000026708</t>
  </si>
  <si>
    <t>serine protease 35 [Source:VGNC Symbol;Acc:VGNC:33418]</t>
  </si>
  <si>
    <t>PRSS35</t>
  </si>
  <si>
    <t>ENSBTAG00000009355</t>
  </si>
  <si>
    <t>ENSBTAG00000012688</t>
  </si>
  <si>
    <t>calcyphosine like [Source:VGNC Symbol;Acc:VGNC:26755]</t>
  </si>
  <si>
    <t>CAPSL</t>
  </si>
  <si>
    <t>ENSBTAG00000019975</t>
  </si>
  <si>
    <t>interleukin 7 receptor [Source:VGNC Symbol;Acc:VGNC:30170]</t>
  </si>
  <si>
    <t>IL7R</t>
  </si>
  <si>
    <t>ENSBTAG00000015666</t>
  </si>
  <si>
    <t>ENSBTAG00000010297</t>
  </si>
  <si>
    <t>dehydrogenase/reductase 11 [Source:VGNC Symbol;Acc:VGNC:28040]</t>
  </si>
  <si>
    <t>DHRS11</t>
  </si>
  <si>
    <t>ENSBTAG00000008763</t>
  </si>
  <si>
    <t>proline rich 32 [Source:VGNC Symbol;Acc:VGNC:33398]</t>
  </si>
  <si>
    <t>PRR32</t>
  </si>
  <si>
    <t>ENSBTAG00000045738</t>
  </si>
  <si>
    <t>melanoma antigen preferentially expressed in tumors-like [Source:NCBI gene;Acc:789301]</t>
  </si>
  <si>
    <t>ENSBTAG00000010311</t>
  </si>
  <si>
    <t>mitochondrial rRNA methyltransferase 1 [Source:VGNC Symbol;Acc:VGNC:31605]</t>
  </si>
  <si>
    <t>MRM1</t>
  </si>
  <si>
    <t>ENSBTAG00000045507</t>
  </si>
  <si>
    <t>zinc finger protein 469 [Source:VGNC Symbol;Acc:VGNC:37282]</t>
  </si>
  <si>
    <t>ZNF469</t>
  </si>
  <si>
    <t>ENSBTAG00000033562</t>
  </si>
  <si>
    <t>LIM homeobox 1 [Source:VGNC Symbol;Acc:VGNC:30871]</t>
  </si>
  <si>
    <t>LHX1</t>
  </si>
  <si>
    <t>ENSBTAG00000048188</t>
  </si>
  <si>
    <t>ENSBTAG00000012654</t>
  </si>
  <si>
    <t>coiled-coil-helix-coiled-coil-helix domain containing 1 [Source:VGNC Symbol;Acc:VGNC:27270]</t>
  </si>
  <si>
    <t>CHCHD1</t>
  </si>
  <si>
    <t>ENSBTAG00000015766</t>
  </si>
  <si>
    <t>zinc finger protein, FOG family member 1 [Source:HGNC Symbol;Acc:HGNC:19762]</t>
  </si>
  <si>
    <t>ZFPM1</t>
  </si>
  <si>
    <t>ENSBTAG00000045938</t>
  </si>
  <si>
    <t>ENSBTAG00000012657</t>
  </si>
  <si>
    <t>zinc finger SWIM-type containing 8 [Source:VGNC Symbol;Acc:VGNC:37388]</t>
  </si>
  <si>
    <t>ZSWIM8</t>
  </si>
  <si>
    <t>ENSBTAG00000005888</t>
  </si>
  <si>
    <t>MAM domain containing glycosylphosphatidylinositol anchor 1 [Source:VGNC Symbol;Acc:VGNC:31331]</t>
  </si>
  <si>
    <t>MDGA1</t>
  </si>
  <si>
    <t>ENSBTAG00000021927</t>
  </si>
  <si>
    <t>apoptosis antagonizing transcription factor [Source:VGNC Symbol;Acc:VGNC:25452]</t>
  </si>
  <si>
    <t>AATF</t>
  </si>
  <si>
    <t>ENSBTAG00000035606</t>
  </si>
  <si>
    <t>ENSBTAG00000010964</t>
  </si>
  <si>
    <t>StAR related lipid transfer domain containing 5 [Source:VGNC Symbol;Acc:VGNC:35366]</t>
  </si>
  <si>
    <t>STARD5</t>
  </si>
  <si>
    <t>ENSBTAG00000012166</t>
  </si>
  <si>
    <t>transmembrane channel like 3 [Source:VGNC Symbol;Acc:VGNC:35919]</t>
  </si>
  <si>
    <t>TMC3</t>
  </si>
  <si>
    <t>ENSBTAG00000026977</t>
  </si>
  <si>
    <t>protein tyrosine phosphatase, receptor type Q [Source:VGNC Symbol;Acc:VGNC:33556]</t>
  </si>
  <si>
    <t>PTPRQ</t>
  </si>
  <si>
    <t>ENSBTAG00000046191</t>
  </si>
  <si>
    <t>adenosine deaminase domain containing 1 [Source:VGNC Symbol;Acc:VGNC:25601]</t>
  </si>
  <si>
    <t>ADAD1</t>
  </si>
  <si>
    <t>ENSBTAG00000000527</t>
  </si>
  <si>
    <t>zinc finger AN1-type containing 3 [Source:VGNC Symbol;Acc:VGNC:37151]</t>
  </si>
  <si>
    <t>ZFAND3</t>
  </si>
  <si>
    <t>ENSBTAG00000023529</t>
  </si>
  <si>
    <t>sperm flagellar 2 [Source:VGNC Symbol;Acc:VGNC:35202]</t>
  </si>
  <si>
    <t>SPEF2</t>
  </si>
  <si>
    <t>ENSBTAG00000018507</t>
  </si>
  <si>
    <t>ENSBTAG00000012449</t>
  </si>
  <si>
    <t>ENSBTAG00000000529</t>
  </si>
  <si>
    <t>BTB domain containing 9 [Source:VGNC Symbol;Acc:VGNC:54397]</t>
  </si>
  <si>
    <t>BTBD9</t>
  </si>
  <si>
    <t>ENSBTAG00000007595</t>
  </si>
  <si>
    <t>BRO1 domain and CAAX motif containing [Source:VGNC Symbol;Acc:VGNC:26571]</t>
  </si>
  <si>
    <t>BROX</t>
  </si>
  <si>
    <t>ENSBTAG00000047118</t>
  </si>
  <si>
    <t>ENSBTAG00000015132</t>
  </si>
  <si>
    <t>relaxin family peptide receptor 2 [Source:VGNC Symbol;Acc:VGNC:52821]</t>
  </si>
  <si>
    <t>RXFP2</t>
  </si>
  <si>
    <t>ENSBTAG00000014003</t>
  </si>
  <si>
    <t>myogenic factor 6 [Source:VGNC Symbol;Acc:VGNC:31793]</t>
  </si>
  <si>
    <t>MYF6</t>
  </si>
  <si>
    <t>ENSBTAG00000002292</t>
  </si>
  <si>
    <t>SWI/SNF related, matrix associated, actin dependent regulator of chromatin, subfamily a, member 1 [Source:VGNC Symbol;Acc:VGNC:34985]</t>
  </si>
  <si>
    <t>SMARCA1</t>
  </si>
  <si>
    <t>ENSBTAG00000019520</t>
  </si>
  <si>
    <t>zinc finger CCCH-type containing 18 [Source:VGNC Symbol;Acc:VGNC:37104]</t>
  </si>
  <si>
    <t>ZC3H18</t>
  </si>
  <si>
    <t>ENSBTAG00000012703</t>
  </si>
  <si>
    <t>glyoxalase I [Source:VGNC Symbol;Acc:VGNC:50185]</t>
  </si>
  <si>
    <t>GLO1</t>
  </si>
  <si>
    <t>ENSBTAG00000026972</t>
  </si>
  <si>
    <t>myogenic factor 5 [Source:VGNC Symbol;Acc:VGNC:31792]</t>
  </si>
  <si>
    <t>MYF5</t>
  </si>
  <si>
    <t>ENSBTAG00000011367</t>
  </si>
  <si>
    <t>lin-7 homolog A, crumbs cell polarity complex component [Source:VGNC Symbol;Acc:VGNC:30895]</t>
  </si>
  <si>
    <t>LIN7A</t>
  </si>
  <si>
    <t>ENSBTAG00000014063</t>
  </si>
  <si>
    <t>dynein axonemal heavy chain 8 [Source:VGNC Symbol;Acc:VGNC:28127]</t>
  </si>
  <si>
    <t>DNAH8</t>
  </si>
  <si>
    <t>ENSBTAG00000018694</t>
  </si>
  <si>
    <t>acyl-CoA synthetase short chain family member 3 [Source:VGNC Symbol;Acc:VGNC:25572]</t>
  </si>
  <si>
    <t>ACSS3</t>
  </si>
  <si>
    <t>ENSBTAG00000011518</t>
  </si>
  <si>
    <t>retinoic acid receptor beta [Source:HGNC Symbol;Acc:HGNC:9865]</t>
  </si>
  <si>
    <t>RARB</t>
  </si>
  <si>
    <t>ENSBTAG00000017166</t>
  </si>
  <si>
    <t>chromosome 9 C6orf58 homolog [Source:VGNC Symbol;Acc:VGNC:53784]</t>
  </si>
  <si>
    <t>C9H6orf58</t>
  </si>
  <si>
    <t>ENSBTAG00000003036</t>
  </si>
  <si>
    <t>PTPRF interacting protein alpha 2 [Source:HGNC Symbol;Acc:HGNC:9246]</t>
  </si>
  <si>
    <t>PPFIA2</t>
  </si>
  <si>
    <t>ENSBTAG00000004327</t>
  </si>
  <si>
    <t>LON peptidase N-terminal domain and ring finger 2 [Source:HGNC Symbol;Acc:HGNC:24788]</t>
  </si>
  <si>
    <t>LONRF2</t>
  </si>
  <si>
    <t>ENSBTAG00000003921</t>
  </si>
  <si>
    <t>SOGA family member 3 [Source:NCBI gene;Acc:535392]</t>
  </si>
  <si>
    <t>ENSBTAG00000010709</t>
  </si>
  <si>
    <t>dihydrolipoamide S-acetyltransferase [Source:NCBI gene;Acc:512723]</t>
  </si>
  <si>
    <t>DLAT</t>
  </si>
  <si>
    <t>ENSBTAG00000046231</t>
  </si>
  <si>
    <t>ENSBTAG00000002951</t>
  </si>
  <si>
    <t>CD244 molecule [Source:VGNC Symbol;Acc:VGNC:27015]</t>
  </si>
  <si>
    <t>CD244</t>
  </si>
  <si>
    <t>ENSBTAG00000017567</t>
  </si>
  <si>
    <t>acetyl-CoA carboxylase alpha [Source:VGNC Symbol;Acc:VGNC:25519]</t>
  </si>
  <si>
    <t>ACACA</t>
  </si>
  <si>
    <t>ENSBTAG00000002947</t>
  </si>
  <si>
    <t>lymphocyte antigen 9 [Source:VGNC Symbol;Acc:VGNC:31094]</t>
  </si>
  <si>
    <t>LY9</t>
  </si>
  <si>
    <t>ENSBTAG00000003919</t>
  </si>
  <si>
    <t>KIAA0408 [Source:VGNC Symbol;Acc:VGNC:30552]</t>
  </si>
  <si>
    <t>KIAA0408</t>
  </si>
  <si>
    <t>ENSBTAG00000010458</t>
  </si>
  <si>
    <t>SLAM family member 9 [Source:NCBI gene;Acc:613822]</t>
  </si>
  <si>
    <t>ENSBTAG00000000597</t>
  </si>
  <si>
    <t>transmembrane serine protease 15 [Source:VGNC Symbol;Acc:VGNC:36139]</t>
  </si>
  <si>
    <t>TMPRSS15</t>
  </si>
  <si>
    <t>ENSBTAG00000021313</t>
  </si>
  <si>
    <t>RUN domain containing 3B [Source:VGNC Symbol;Acc:VGNC:34219]</t>
  </si>
  <si>
    <t>RUNDC3B</t>
  </si>
  <si>
    <t>ENSBTAG00000003887</t>
  </si>
  <si>
    <t>ethylmalonyl-CoA decarboxylase 1 [Source:VGNC Symbol;Acc:VGNC:28306]</t>
  </si>
  <si>
    <t>ECHDC1</t>
  </si>
  <si>
    <t>ENSBTAG00000002489</t>
  </si>
  <si>
    <t>chromosome 3 open reading frame, human C1orf88-like [Source:NCBI gene;Acc:617486]</t>
  </si>
  <si>
    <t>ENSBTAG00000019021</t>
  </si>
  <si>
    <t>transient receptor potential cation channel subfamily C member 3 [Source:VGNC Symbol;Acc:VGNC:36382]</t>
  </si>
  <si>
    <t>TRPC3</t>
  </si>
  <si>
    <t>ENSBTAG00000024849</t>
  </si>
  <si>
    <t>oviduct-specific glycoprotein-like [Source:NCBI gene;Acc:100138271]</t>
  </si>
  <si>
    <t>ENSBTAG00000033449</t>
  </si>
  <si>
    <t>solute carrier family 25 member 40 [Source:HGNC Symbol;Acc:HGNC:29680]</t>
  </si>
  <si>
    <t>SLC25A40</t>
  </si>
  <si>
    <t>ENSBTAG00000025242</t>
  </si>
  <si>
    <t>chromosome 19 C17orf78 homolog [Source:VGNC Symbol;Acc:VGNC:52659]</t>
  </si>
  <si>
    <t>C19H17orf78</t>
  </si>
  <si>
    <t>ENSBTAG00000017021</t>
  </si>
  <si>
    <t>ENSBTAG00000034531</t>
  </si>
  <si>
    <t>ring finger protein 146 [Source:NCBI gene;Acc:767901]</t>
  </si>
  <si>
    <t>RNF146</t>
  </si>
  <si>
    <t>ENSBTAG00000047595</t>
  </si>
  <si>
    <t>ENSBTAG00000008121</t>
  </si>
  <si>
    <t>R-spondin 3 [Source:HGNC Symbol;Acc:HGNC:20866]</t>
  </si>
  <si>
    <t>RSPO3</t>
  </si>
  <si>
    <t>ENSBTAG00000014677</t>
  </si>
  <si>
    <t>transcriptional adaptor 2A [Source:VGNC Symbol;Acc:VGNC:35565]</t>
  </si>
  <si>
    <t>TADA2A</t>
  </si>
  <si>
    <t>ENSBTAG00000004328</t>
  </si>
  <si>
    <t>carbohydrate sulfotransferase 10 [Source:VGNC Symbol;Acc:VGNC:27338]</t>
  </si>
  <si>
    <t>CHST10</t>
  </si>
  <si>
    <t>ENSBTAG00000035247</t>
  </si>
  <si>
    <t>methylmalonyl-CoA epimerase [Source:VGNC Symbol;Acc:VGNC:31300]</t>
  </si>
  <si>
    <t>MCEE</t>
  </si>
  <si>
    <t>ENSBTAG00000017802</t>
  </si>
  <si>
    <t>thyroid hormone receptor beta [Source:VGNC Symbol;Acc:VGNC:35847]</t>
  </si>
  <si>
    <t>THRB</t>
  </si>
  <si>
    <t>ENSBTAG00000047128</t>
  </si>
  <si>
    <t>interleukin 17C [Source:VGNC Symbol;Acc:VGNC:30119]</t>
  </si>
  <si>
    <t>IL17C</t>
  </si>
  <si>
    <t>ENSBTAG00000036282</t>
  </si>
  <si>
    <t>coiled-coil domain containing 59 [Source:VGNC Symbol;Acc:VGNC:26903]</t>
  </si>
  <si>
    <t>CCDC59</t>
  </si>
  <si>
    <t>ENSBTAG00000013463</t>
  </si>
  <si>
    <t>dispatched RND transporter family member 1 [Source:NCBI gene;Acc:534637]</t>
  </si>
  <si>
    <t>DISP1</t>
  </si>
  <si>
    <t>ENSBTAG00000012254</t>
  </si>
  <si>
    <t>ENSBTAG00000012664</t>
  </si>
  <si>
    <t>N-deacetylase and N-sulfotransferase 2 [Source:NCBI gene;Acc:286838]</t>
  </si>
  <si>
    <t>NDST2</t>
  </si>
  <si>
    <t>ENSBTAG00000034184</t>
  </si>
  <si>
    <t>neuromedin S [Source:VGNC Symbol;Acc:VGNC:32136]</t>
  </si>
  <si>
    <t>NMS</t>
  </si>
  <si>
    <t>ENSBTAG00000008382</t>
  </si>
  <si>
    <t>methyltransferase like 25 [Source:HGNC Symbol;Acc:HGNC:26228]</t>
  </si>
  <si>
    <t>METTL25</t>
  </si>
  <si>
    <t>ENSBTAG00000005997</t>
  </si>
  <si>
    <t>ENSBTAG00000010279</t>
  </si>
  <si>
    <t>dual specificity phosphatase 14 [Source:VGNC Symbol;Acc:VGNC:28252]</t>
  </si>
  <si>
    <t>DUSP14</t>
  </si>
  <si>
    <t>ENSBTAG00000009962</t>
  </si>
  <si>
    <t>phosducin like 3 [Source:VGNC Symbol;Acc:VGNC:32667]</t>
  </si>
  <si>
    <t>PDCL3</t>
  </si>
  <si>
    <t>ENSBTAG00000010292</t>
  </si>
  <si>
    <t>synergin gamma [Source:VGNC Symbol;Acc:VGNC:35533]</t>
  </si>
  <si>
    <t>SYNRG</t>
  </si>
  <si>
    <t>ENSBTAG00000009854</t>
  </si>
  <si>
    <t>M-phase phosphoprotein 10 [Source:VGNC Symbol;Acc:VGNC:31573]</t>
  </si>
  <si>
    <t>MPHOSPH10</t>
  </si>
  <si>
    <t>ENSBTAG00000003895</t>
  </si>
  <si>
    <t>cytochrome b-245 alpha chain [Source:VGNC Symbol;Acc:VGNC:49140]</t>
  </si>
  <si>
    <t>CYBA</t>
  </si>
  <si>
    <t>ENSBTAG00000046971</t>
  </si>
  <si>
    <t>protein tyrosine phosphatase, non-receptor type 13 [Source:NCBI gene;Acc:282333]</t>
  </si>
  <si>
    <t>PTPN13</t>
  </si>
  <si>
    <t>ENSBTAG00000012059</t>
  </si>
  <si>
    <t>mevalonate diphosphate decarboxylase [Source:VGNC Symbol;Acc:VGNC:31767]</t>
  </si>
  <si>
    <t>MVD</t>
  </si>
  <si>
    <t>ENSBTAG00000026437</t>
  </si>
  <si>
    <t>UL16 binding protein 3 [Source:NCBI gene;Acc:508495]</t>
  </si>
  <si>
    <t>ULBP3</t>
  </si>
  <si>
    <t>ENSBTAG00000009855</t>
  </si>
  <si>
    <t>FANCD2 and FANCI associated nuclease 1 [Source:VGNC Symbol;Acc:VGNC:28851]</t>
  </si>
  <si>
    <t>FAN1</t>
  </si>
  <si>
    <t>ENSBTAG00000017528</t>
  </si>
  <si>
    <t>snail family transcriptional repressor 3 [Source:VGNC Symbol;Acc:VGNC:35049]</t>
  </si>
  <si>
    <t>SNAI3</t>
  </si>
  <si>
    <t>ENSBTAG00000014422</t>
  </si>
  <si>
    <t>myotubularin related protein 10 [Source:VGNC Symbol;Acc:VGNC:31737]</t>
  </si>
  <si>
    <t>MTMR10</t>
  </si>
  <si>
    <t>ENSBTAG00000026704</t>
  </si>
  <si>
    <t>centromere protein W [Source:VGNC Symbol;Acc:VGNC:27187]</t>
  </si>
  <si>
    <t>CENPW</t>
  </si>
  <si>
    <t>ENSBTAG00000010313</t>
  </si>
  <si>
    <t>DExD-box helicase 52 [Source:VGNC Symbol;Acc:VGNC:27975]</t>
  </si>
  <si>
    <t>DDX52</t>
  </si>
  <si>
    <t>ENSBTAG00000020989</t>
  </si>
  <si>
    <t>sushi domain containing 4 [Source:VGNC Symbol;Acc:VGNC:35489]</t>
  </si>
  <si>
    <t>SUSD4</t>
  </si>
  <si>
    <t>ENSBTAG00000005718</t>
  </si>
  <si>
    <t>perilipin 2 [Source:VGNC Symbol;Acc:VGNC:33030]</t>
  </si>
  <si>
    <t>PLIN2</t>
  </si>
  <si>
    <t>ENSBTAG00000012450</t>
  </si>
  <si>
    <t>Rap guanine nucleotide exchange factor 2 [Source:VGNC Symbol;Acc:VGNC:33723]</t>
  </si>
  <si>
    <t>RAPGEF2</t>
  </si>
  <si>
    <t>ENSBTAG00000001957</t>
  </si>
  <si>
    <t>tRNA methyltransferase 11 homolog [Source:VGNC Symbol;Acc:VGNC:36368]</t>
  </si>
  <si>
    <t>TRMT11</t>
  </si>
  <si>
    <t>ENSBTAG00000020942</t>
  </si>
  <si>
    <t>ring finger protein 166 [Source:VGNC Symbol;Acc:VGNC:34033]</t>
  </si>
  <si>
    <t>RNF166</t>
  </si>
  <si>
    <t>ENSBTAG00000000588</t>
  </si>
  <si>
    <t>chondrolectin [Source:VGNC Symbol;Acc:VGNC:27308]</t>
  </si>
  <si>
    <t>CHODL</t>
  </si>
  <si>
    <t>ENSBTAG00000001639</t>
  </si>
  <si>
    <t>transient receptor potential cation channel subfamily M member 1 [Source:VGNC Symbol;Acc:VGNC:36388]</t>
  </si>
  <si>
    <t>TRPM1</t>
  </si>
  <si>
    <t>ENSBTAG00000016794</t>
  </si>
  <si>
    <t>ENSBTAG00000025035</t>
  </si>
  <si>
    <t>prolactin receptor [Source:VGNC Symbol;Acc:VGNC:33346]</t>
  </si>
  <si>
    <t>PRLR</t>
  </si>
  <si>
    <t>ENSBTAG00000003600</t>
  </si>
  <si>
    <t>calpain 8 [Source:VGNC Symbol;Acc:VGNC:50012]</t>
  </si>
  <si>
    <t>CAPN8</t>
  </si>
  <si>
    <t>ENSBTAG00000020943</t>
  </si>
  <si>
    <t>cytosolic thiouridylase subunit 2 [Source:VGNC Symbol;Acc:VGNC:27824]</t>
  </si>
  <si>
    <t>CTU2</t>
  </si>
  <si>
    <t>ENSBTAG00000004710</t>
  </si>
  <si>
    <t>HNF1 homeobox B [Source:VGNC Symbol;Acc:VGNC:29890]</t>
  </si>
  <si>
    <t>HNF1B</t>
  </si>
  <si>
    <t>ENSBTAG00000001395</t>
  </si>
  <si>
    <t>chromosome 1 C21orf91 homolog [Source:VGNC Symbol;Acc:VGNC:52664]</t>
  </si>
  <si>
    <t>C1H21orf91</t>
  </si>
  <si>
    <t>ENSBTAG00000033412</t>
  </si>
  <si>
    <t>beta 3-glucosyltransferase [Source:HGNC Symbol;Acc:HGNC:20207]</t>
  </si>
  <si>
    <t>B3GLCT</t>
  </si>
  <si>
    <t>ENSBTAG00000001956</t>
  </si>
  <si>
    <t>histidine triad nucleotide binding protein 3 [Source:VGNC Symbol;Acc:VGNC:29856]</t>
  </si>
  <si>
    <t>HINT3</t>
  </si>
  <si>
    <t>ENSBTAG00000005156</t>
  </si>
  <si>
    <t>PIH1 domain containing 2 [Source:VGNC Symbol;Acc:VGNC:32884]</t>
  </si>
  <si>
    <t>PIH1D2</t>
  </si>
  <si>
    <t>ENSBTAG00000012667</t>
  </si>
  <si>
    <t>calcium/calmodulin dependent protein kinase II gamma [Source:NCBI gene;Acc:282162]</t>
  </si>
  <si>
    <t>CAMK2G</t>
  </si>
  <si>
    <t>ENSBTAG00000047107</t>
  </si>
  <si>
    <t>TNFAIP3 interacting protein 3 [Source:VGNC Symbol;Acc:VGNC:36181]</t>
  </si>
  <si>
    <t>TNIP3</t>
  </si>
  <si>
    <t>ENSBTAG00000047943</t>
  </si>
  <si>
    <t>ENSBTAG00000009635</t>
  </si>
  <si>
    <t>HEAT repeat containing 6 [Source:VGNC Symbol;Acc:VGNC:29796]</t>
  </si>
  <si>
    <t>HEATR6</t>
  </si>
  <si>
    <t>ENSBTAG00000011911</t>
  </si>
  <si>
    <t>nuclear receptor coactivator 7 [Source:NCBI gene;Acc:541071]</t>
  </si>
  <si>
    <t>ENSBTAG00000001999</t>
  </si>
  <si>
    <t>NKAP domain containing 1 [Source:VGNC Symbol;Acc:VGNC:49538]</t>
  </si>
  <si>
    <t>NKAPD1</t>
  </si>
  <si>
    <t>ENSBTAG00000020944</t>
  </si>
  <si>
    <t>piezo type mechanosensitive ion channel component 1 [Source:VGNC Symbol;Acc:VGNC:32864]</t>
  </si>
  <si>
    <t>PIEZO1</t>
  </si>
  <si>
    <t>ENSBTAG00000046503</t>
  </si>
  <si>
    <t>ENSBTAG00000018247</t>
  </si>
  <si>
    <t>OCRL, inositol polyphosphate-5-phosphatase [Source:VGNC Symbol;Acc:VGNC:32398]</t>
  </si>
  <si>
    <t>OCRL</t>
  </si>
  <si>
    <t>ENSBTAG00000002000</t>
  </si>
  <si>
    <t>translocase of inner mitochondrial membrane 8 homolog B [Source:NCBI gene;Acc:618131]</t>
  </si>
  <si>
    <t>TIMM8B</t>
  </si>
  <si>
    <t>ENSBTAG00000019697</t>
  </si>
  <si>
    <t>neuronal PAS domain protein 2 [Source:VGNC Symbol;Acc:VGNC:32190]</t>
  </si>
  <si>
    <t>NPAS2</t>
  </si>
  <si>
    <t>ENSBTAG00000019843</t>
  </si>
  <si>
    <t>HAUS augmin like complex subunit 6 [Source:VGNC Symbol;Acc:VGNC:29761]</t>
  </si>
  <si>
    <t>HAUS6</t>
  </si>
  <si>
    <t>ENSBTAG00000016266</t>
  </si>
  <si>
    <t>succinate dehydrogenase complex subunit D [Source:NCBI gene;Acc:281481]</t>
  </si>
  <si>
    <t>SDHD</t>
  </si>
  <si>
    <t>ENSBTAG00000033547</t>
  </si>
  <si>
    <t>chromosome 17 C4orf45 homolog [Source:VGNC Symbol;Acc:VGNC:52649]</t>
  </si>
  <si>
    <t>C17H4orf45</t>
  </si>
  <si>
    <t>ENSBTAG00000018704</t>
  </si>
  <si>
    <t>BTG anti-proliferation factor 3 [Source:VGNC Symbol;Acc:VGNC:26599]</t>
  </si>
  <si>
    <t>BTG3</t>
  </si>
  <si>
    <t>ENSBTAG00000004869</t>
  </si>
  <si>
    <t>CXADR, Ig-like cell adhesion molecule [Source:VGNC Symbol;Acc:VGNC:53521]</t>
  </si>
  <si>
    <t>CXADR</t>
  </si>
  <si>
    <t>ENSBTAG00000011970</t>
  </si>
  <si>
    <t>folliculin interacting protein 2 [Source:VGNC Symbol;Acc:VGNC:29069]</t>
  </si>
  <si>
    <t>FNIP2</t>
  </si>
  <si>
    <t>ENSBTAG00000000919</t>
  </si>
  <si>
    <t>hes related family bHLH transcription factor with YRPW motif 2 [Source:VGNC Symbol;Acc:VGNC:29829]</t>
  </si>
  <si>
    <t>HEY2</t>
  </si>
  <si>
    <t>ENSBTAG00000003340</t>
  </si>
  <si>
    <t>HD domain containing 2 [Source:VGNC Symbol;Acc:VGNC:29785]</t>
  </si>
  <si>
    <t>HDDC2</t>
  </si>
  <si>
    <t>ENSBTAG00000007690</t>
  </si>
  <si>
    <t>alanine--glyoxylate aminotransferase 2 [Source:NCBI gene;Acc:521553]</t>
  </si>
  <si>
    <t>AGXT2</t>
  </si>
  <si>
    <t>ENSBTAG00000019993</t>
  </si>
  <si>
    <t>apelin [Source:VGNC Symbol;Acc:VGNC:26017]</t>
  </si>
  <si>
    <t>APLN</t>
  </si>
  <si>
    <t>ENSBTAG00000047183</t>
  </si>
  <si>
    <t>ENSBTAG00000000277</t>
  </si>
  <si>
    <t>interleukin 18 [Source:VGNC Symbol;Acc:VGNC:30126]</t>
  </si>
  <si>
    <t>IL18</t>
  </si>
  <si>
    <t>ENSBTAG00000010345</t>
  </si>
  <si>
    <t>X-prolyl aminopeptidase 2 [Source:VGNC Symbol;Acc:VGNC:36995]</t>
  </si>
  <si>
    <t>XPNPEP2</t>
  </si>
  <si>
    <t>ENSBTAG00000019314</t>
  </si>
  <si>
    <t>ubiquitin specific peptidase 25 [Source:VGNC Symbol;Acc:VGNC:36718]</t>
  </si>
  <si>
    <t>USP25</t>
  </si>
  <si>
    <t>ENSBTAG00000003336</t>
  </si>
  <si>
    <t>tumor protein D52 like 1 [Source:VGNC Symbol;Acc:VGNC:36245]</t>
  </si>
  <si>
    <t>TPD52L1</t>
  </si>
  <si>
    <t>ENSBTAG00000002888</t>
  </si>
  <si>
    <t>transmembrane and tetratricopeptide repeat containing 2 [Source:HGNC Symbol;Acc:HGNC:25440]</t>
  </si>
  <si>
    <t>TMTC2</t>
  </si>
  <si>
    <t>ENSBTAG00000033961</t>
  </si>
  <si>
    <t>ring finger protein 217 [Source:VGNC Symbol;Acc:VGNC:53802]</t>
  </si>
  <si>
    <t>RNF217</t>
  </si>
  <si>
    <t>ENSBTAG00000015648</t>
  </si>
  <si>
    <t>DnaJ heat shock protein family (Hsp40) member C21 [Source:NCBI gene;Acc:509302]</t>
  </si>
  <si>
    <t>DNAJC21</t>
  </si>
  <si>
    <t>ENSBTAG00000019211</t>
  </si>
  <si>
    <t>BRX1, biogenesis of ribosomes [Source:VGNC Symbol;Acc:VGNC:26569]</t>
  </si>
  <si>
    <t>BRIX1</t>
  </si>
  <si>
    <t>ENSBTAG00000019209</t>
  </si>
  <si>
    <t>RAD1 checkpoint DNA exonuclease [Source:VGNC Symbol;Acc:VGNC:33677]</t>
  </si>
  <si>
    <t>RAD1</t>
  </si>
  <si>
    <t>ENSBTAG00000019701</t>
  </si>
  <si>
    <t>ribosomal protein L31 [Source:NCBI gene;Acc:534279]</t>
  </si>
  <si>
    <t>RPL31</t>
  </si>
  <si>
    <t>ENSBTAG00000032933</t>
  </si>
  <si>
    <t>tetratricopeptide repeat domain 23 like [Source:VGNC Symbol;Acc:VGNC:36462]</t>
  </si>
  <si>
    <t>TTC23L</t>
  </si>
  <si>
    <t>ENSBTAG00000005012</t>
  </si>
  <si>
    <t>heat shock protein family H (Hsp110) member 1 [Source:VGNC Symbol;Acc:VGNC:53817]</t>
  </si>
  <si>
    <t>HSPH1</t>
  </si>
  <si>
    <t>ENSBTAG00000021667</t>
  </si>
  <si>
    <t>sodium/potassium transporting ATPase interacting 2 [Source:NCBI gene;Acc:787444]</t>
  </si>
  <si>
    <t>NKAIN2</t>
  </si>
  <si>
    <t>ENSBTAG00000025898</t>
  </si>
  <si>
    <t>TBC1 domain family member 8 [Source:VGNC Symbol;Acc:VGNC:35645]</t>
  </si>
  <si>
    <t>TBC1D8</t>
  </si>
  <si>
    <t>ENSBTAG00000033195</t>
  </si>
  <si>
    <t>ENSBTAG00000016548</t>
  </si>
  <si>
    <t>testis expressed 12 [Source:VGNC Symbol;Acc:VGNC:35761]</t>
  </si>
  <si>
    <t>TEX12</t>
  </si>
  <si>
    <t>ENSBTAG00000034193</t>
  </si>
  <si>
    <t>beta-carotene oxygenase 2 [Source:VGNC Symbol;Acc:VGNC:26454]</t>
  </si>
  <si>
    <t>BCO2</t>
  </si>
  <si>
    <t>ENSBTAG00000047309</t>
  </si>
  <si>
    <t>ENSBTAG00000016052</t>
  </si>
  <si>
    <t>ENSBTAG00000003770</t>
  </si>
  <si>
    <t>6-pyruvoyltetrahydropterin synthase [Source:VGNC Symbol;Acc:VGNC:33564]</t>
  </si>
  <si>
    <t>PTS</t>
  </si>
  <si>
    <t>ENSBTAG00000018432</t>
  </si>
  <si>
    <t>solute carrier family 6 member 15 [Source:VGNC Symbol;Acc:VGNC:34918]</t>
  </si>
  <si>
    <t>SLC6A15</t>
  </si>
  <si>
    <t>ENSBTAG00000015810</t>
  </si>
  <si>
    <t>chromosome 15 open reading frame, human C11orf34 [Source:NCBI gene;Acc:505518]</t>
  </si>
  <si>
    <t>C15H11orf34</t>
  </si>
  <si>
    <t>ENSBTAG00000047203</t>
  </si>
  <si>
    <t>tetraspanin 19 [Source:VGNC Symbol;Acc:VGNC:36434]</t>
  </si>
  <si>
    <t>TSPAN19</t>
  </si>
  <si>
    <t>ENSBTAG00000027900</t>
  </si>
  <si>
    <t>leucine rich repeats and IQ motif containing 1 [Source:NCBI gene;Acc:781474]</t>
  </si>
  <si>
    <t>LRRIQ1</t>
  </si>
  <si>
    <t>ENSBTAG00000038849</t>
  </si>
  <si>
    <t>ENSBTAG00000005710</t>
  </si>
  <si>
    <t>neural cell adhesion molecule 1 [Source:VGNC Symbol;Acc:VGNC:31898]</t>
  </si>
  <si>
    <t>NCAM1</t>
  </si>
  <si>
    <t>ENSBTAG00000018024</t>
  </si>
  <si>
    <t>nuclear receptor subfamily 1 group D member 2 [Source:VGNC Symbol;Acc:VGNC:32229]</t>
  </si>
  <si>
    <t>NR1D2</t>
  </si>
  <si>
    <t>ENSBTAG00000007071</t>
  </si>
  <si>
    <t>retinoic acid induced 14 [Source:VGNC Symbol;Acc:VGNC:33696]</t>
  </si>
  <si>
    <t>RAI14</t>
  </si>
  <si>
    <t>ENSBTAG00000014977</t>
  </si>
  <si>
    <t>ALX homeobox 1 [Source:VGNC Symbol;Acc:VGNC:25853]</t>
  </si>
  <si>
    <t>ALX1</t>
  </si>
  <si>
    <t>ENSBTAG00000016680</t>
  </si>
  <si>
    <t>peptidylprolyl isomerase D [Source:VGNC Symbol;Acc:VGNC:33197]</t>
  </si>
  <si>
    <t>PPID</t>
  </si>
  <si>
    <t>ENSBTAG00000033386</t>
  </si>
  <si>
    <t>testis expressed 26 [Source:VGNC Symbol;Acc:VGNC:35764]</t>
  </si>
  <si>
    <t>TEX26</t>
  </si>
  <si>
    <t>ENSBTAG00000026966</t>
  </si>
  <si>
    <t>Ras association domain family member 9 [Source:VGNC Symbol;Acc:VGNC:33765]</t>
  </si>
  <si>
    <t>RASSF9</t>
  </si>
  <si>
    <t>ENSBTAG00000005305</t>
  </si>
  <si>
    <t>neurotensin [Source:VGNC Symbol;Acc:VGNC:32311]</t>
  </si>
  <si>
    <t>NTS</t>
  </si>
  <si>
    <t>ENSBTAG00000008271</t>
  </si>
  <si>
    <t>mesenteric estrogen dependent adipogenesis [Source:VGNC Symbol;Acc:VGNC:31371]</t>
  </si>
  <si>
    <t>MEDAG</t>
  </si>
  <si>
    <t>ENSBTAG00000011153</t>
  </si>
  <si>
    <t>MGAT4 family member C [Source:VGNC Symbol;Acc:VGNC:31448]</t>
  </si>
  <si>
    <t>MGAT4C</t>
  </si>
  <si>
    <t>ENSBTAG00000016679</t>
  </si>
  <si>
    <t>electron transfer flavoprotein dehydrogenase [Source:VGNC Symbol;Acc:VGNC:28621]</t>
  </si>
  <si>
    <t>ETFDH</t>
  </si>
  <si>
    <t>ENSBTAG00000013201</t>
  </si>
  <si>
    <t>arachidonate 5-lipoxygenase activating protein [Source:VGNC Symbol;Acc:VGNC:25845]</t>
  </si>
  <si>
    <t>ALOX5AP</t>
  </si>
  <si>
    <t>ENSBTAG00000001178</t>
  </si>
  <si>
    <t>ubiquitin specific peptidase like 1 [Source:VGNC Symbol;Acc:VGNC:36740]</t>
  </si>
  <si>
    <t>USPL1</t>
  </si>
  <si>
    <t>ENSBTAG00000033486</t>
  </si>
  <si>
    <t>chromosome 17 C4orf46 homolog [Source:VGNC Symbol;Acc:VGNC:52650]</t>
  </si>
  <si>
    <t>C17H4orf46</t>
  </si>
  <si>
    <t>ENSBTAG00000001197</t>
  </si>
  <si>
    <t>SLAM family member 7 [Source:VGNC Symbol;Acc:VGNC:34655]</t>
  </si>
  <si>
    <t>SLAMF7</t>
  </si>
  <si>
    <t>ENSBTAG00000010306</t>
  </si>
  <si>
    <t>relaxin family peptide receptor 1 [Source:VGNC Symbol;Acc:VGNC:52820]</t>
  </si>
  <si>
    <t>RXFP1</t>
  </si>
  <si>
    <t>ENSBTAG00000020413</t>
  </si>
  <si>
    <t>amyloid beta precursor protein binding family A member 2 [Source:VGNC Symbol;Acc:VGNC:26001]</t>
  </si>
  <si>
    <t>APBA2</t>
  </si>
  <si>
    <t>ENSBTAG00000011238</t>
  </si>
  <si>
    <t>CD48 molecule [Source:VGNC Symbol;Acc:VGNC:27036]</t>
  </si>
  <si>
    <t>CD48</t>
  </si>
  <si>
    <t>ENSBTAG00000018180</t>
  </si>
  <si>
    <t>chromosome 5 open reading frame, human C12orf50 [Source:NCBI gene;Acc:614818]</t>
  </si>
  <si>
    <t>C5H12orf50</t>
  </si>
  <si>
    <t>ENSBTAG00000021099</t>
  </si>
  <si>
    <t>clavesin 2 [Source:VGNC Symbol;Acc:VGNC:27474]</t>
  </si>
  <si>
    <t>CLVS2</t>
  </si>
  <si>
    <t>ENSBTAG00000007927</t>
  </si>
  <si>
    <t>signaling lymphocytic activation molecule family member 1 [Source:VGNC Symbol;Acc:VGNC:34653]</t>
  </si>
  <si>
    <t>SLAMF1</t>
  </si>
  <si>
    <t>ENSBTAG00000001322</t>
  </si>
  <si>
    <t>stabilizer of axonemal microtubules 1 [Source:VGNC Symbol;Acc:VGNC:34301]</t>
  </si>
  <si>
    <t>SAXO1</t>
  </si>
  <si>
    <t>ENSBTAG00000002997</t>
  </si>
  <si>
    <t>ADAMTS like 1 [Source:HGNC Symbol;Acc:HGNC:14632]</t>
  </si>
  <si>
    <t>ADAMTSL1</t>
  </si>
  <si>
    <t>ENSBTAG00000019033</t>
  </si>
  <si>
    <t>CD84 molecule [Source:VGNC Symbol;Acc:VGNC:53854]</t>
  </si>
  <si>
    <t>CD84</t>
  </si>
  <si>
    <t>ENSBTAG00000018103</t>
  </si>
  <si>
    <t>high mobility group box 1 [Source:VGNC Symbol;Acc:VGNC:53816]</t>
  </si>
  <si>
    <t>HMGB1</t>
  </si>
  <si>
    <t>ENSBTAG00000009340</t>
  </si>
  <si>
    <t>katanin catalytic subunit A1 like 1 [Source:VGNC Symbol;Acc:VGNC:30406]</t>
  </si>
  <si>
    <t>KATNAL1</t>
  </si>
  <si>
    <t>ENSBTAG00000018743</t>
  </si>
  <si>
    <t>chromosome 5 C12orf29 homolog [Source:VGNC Symbol;Acc:VGNC:49160]</t>
  </si>
  <si>
    <t>C5H12orf29</t>
  </si>
  <si>
    <t>ENSBTAG00000010008</t>
  </si>
  <si>
    <t>tetratricopeptide repeat domain 12 [Source:VGNC Symbol;Acc:VGNC:36454]</t>
  </si>
  <si>
    <t>TTC12</t>
  </si>
  <si>
    <t>ENSBTAG00000033080</t>
  </si>
  <si>
    <t>ribosomal protein L15 [Source:NCBI gene;Acc:507151]</t>
  </si>
  <si>
    <t>RPL15</t>
  </si>
  <si>
    <t>ENSBTAG00000018745</t>
  </si>
  <si>
    <t>centrosomal protein 290 [Source:VGNC Symbol;Acc:VGNC:27201]</t>
  </si>
  <si>
    <t>CEP290</t>
  </si>
  <si>
    <t>ENSBTAG00000018224</t>
  </si>
  <si>
    <t>glucagon like peptide 1 receptor [Source:VGNC Symbol;Acc:VGNC:29410]</t>
  </si>
  <si>
    <t>GLP1R</t>
  </si>
  <si>
    <t>ENSBTAG00000014368</t>
  </si>
  <si>
    <t>SLAM family member 6 [Source:VGNC Symbol;Acc:VGNC:34654]</t>
  </si>
  <si>
    <t>SLAMF6</t>
  </si>
  <si>
    <t>ENSBTAG00000025258</t>
  </si>
  <si>
    <t>keratin-associated protein 10-6 [Source:NCBI gene;Acc:515676]</t>
  </si>
  <si>
    <t>ENSBTAG00000006680</t>
  </si>
  <si>
    <t>NFKB inhibitor interacting Ras like 1 [Source:NCBI gene;Acc:522875]</t>
  </si>
  <si>
    <t>NKIRAS1</t>
  </si>
  <si>
    <t>ENSBTAG00000047930</t>
  </si>
  <si>
    <t>ubiquitin-conjugating enzyme E2E 2 [Source:NCBI gene;Acc:784326]</t>
  </si>
  <si>
    <t>UBE2E2</t>
  </si>
  <si>
    <t>ENSBTAG00000008267</t>
  </si>
  <si>
    <t>CCR4-NOT transcription complex subunit 11 [Source:VGNC Symbol;Acc:VGNC:27516]</t>
  </si>
  <si>
    <t>CNOT11</t>
  </si>
  <si>
    <t>ENSBTAG00000021882</t>
  </si>
  <si>
    <t>ENSBTAG00000021587</t>
  </si>
  <si>
    <t>sphingomyelin phosphodiesterase acid like 3A [Source:VGNC Symbol;Acc:VGNC:35033]</t>
  </si>
  <si>
    <t>SMPDL3A</t>
  </si>
  <si>
    <t>ENSBTAG00000000638</t>
  </si>
  <si>
    <t>chromatin licensing and DNA replication factor 1 [Source:VGNC Symbol;Acc:VGNC:27158]</t>
  </si>
  <si>
    <t>CDT1</t>
  </si>
  <si>
    <t>ENSBTAG00000033803</t>
  </si>
  <si>
    <t>fatty acid binding protein 7 [Source:VGNC Symbol;Acc:VGNC:28699]</t>
  </si>
  <si>
    <t>FABP7</t>
  </si>
  <si>
    <t>ENSBTAG00000004394</t>
  </si>
  <si>
    <t>cAMP-dependent protein kinase inhibitor beta [Source:VGNC Symbol;Acc:VGNC:32941]</t>
  </si>
  <si>
    <t>PKIB</t>
  </si>
  <si>
    <t>ENSBTAG00000000019</t>
  </si>
  <si>
    <t>serine incorporator 1 [Source:NCBI gene;Acc:539993]</t>
  </si>
  <si>
    <t>SERINC1</t>
  </si>
  <si>
    <t>ENSBTAG00000006560</t>
  </si>
  <si>
    <t>VANGL planar cell polarity protein 2 [Source:VGNC Symbol;Acc:VGNC:36762]</t>
  </si>
  <si>
    <t>VANGL2</t>
  </si>
  <si>
    <t>ENSBTAG00000017071</t>
  </si>
  <si>
    <t>C1q and TNF related 3 [Source:NCBI gene;Acc:531659]</t>
  </si>
  <si>
    <t>C1QTNF3</t>
  </si>
  <si>
    <t>ENSBTAG00000046975</t>
  </si>
  <si>
    <t>ENSBTAG00000021813</t>
  </si>
  <si>
    <t>alpha-methylacyl-CoA racemase [Source:VGNC Symbol;Acc:VGNC:25856]</t>
  </si>
  <si>
    <t>AMACR</t>
  </si>
  <si>
    <t>ENSBTAG00000002623</t>
  </si>
  <si>
    <t>SAM domain, SH3 domain and nuclear localization signals 1 [Source:VGNC Symbol;Acc:VGNC:34279]</t>
  </si>
  <si>
    <t>SAMSN1</t>
  </si>
  <si>
    <t>ENSBTAG00000046944</t>
  </si>
  <si>
    <t>ENSBTAG00000012908</t>
  </si>
  <si>
    <t>heat shock protein family A (Hsp70) member 13 [Source:VGNC Symbol;Acc:VGNC:53581]</t>
  </si>
  <si>
    <t>HSPA13</t>
  </si>
  <si>
    <t>ENSBTAG00000025260</t>
  </si>
  <si>
    <t>extracellular proteinase inhibitor [Source:NCBI gene;Acc:100336022]</t>
  </si>
  <si>
    <t>WFDC18</t>
  </si>
  <si>
    <t>ENSBTAG00000008269</t>
  </si>
  <si>
    <t>ring finger protein 149 [Source:VGNC Symbol;Acc:VGNC:34029]</t>
  </si>
  <si>
    <t>RNF149</t>
  </si>
  <si>
    <t>ENSBTAG00000012946</t>
  </si>
  <si>
    <t>heat shock transcription factor 2 [Source:VGNC Symbol;Acc:VGNC:29982]</t>
  </si>
  <si>
    <t>HSF2</t>
  </si>
  <si>
    <t>ENSBTAG00000039504</t>
  </si>
  <si>
    <t>WAP four-disulfide core domain protein 18-like [Source:NCBI gene;Acc:100847724]</t>
  </si>
  <si>
    <t>ENSBTAG00000034347</t>
  </si>
  <si>
    <t>RNA binding motif protein 11 [Source:VGNC Symbol;Acc:VGNC:33784]</t>
  </si>
  <si>
    <t>RBM11</t>
  </si>
  <si>
    <t>ENSBTAG00000038512</t>
  </si>
  <si>
    <t>lipase I [Source:NCBI gene;Acc:617574]</t>
  </si>
  <si>
    <t>LIPI</t>
  </si>
  <si>
    <t>ENSBTAG00000025257</t>
  </si>
  <si>
    <t>chemokine (C-C motif) ligand 4 [Source:NCBI gene;Acc:414347]</t>
  </si>
  <si>
    <t>CCL4</t>
  </si>
  <si>
    <t>ENSBTAG00000025250</t>
  </si>
  <si>
    <t>chemokine (C-C motif) ligand 3 [Source:NCBI gene;Acc:282170]</t>
  </si>
  <si>
    <t>CCL3</t>
  </si>
  <si>
    <t>ENSBTAG00000014103</t>
  </si>
  <si>
    <t>SH3 domain containing GRB2 like 2, endophilin A1 [Source:VGNC Symbol;Acc:VGNC:34573]</t>
  </si>
  <si>
    <t>SH3GL2</t>
  </si>
  <si>
    <t>ENSBTAG00000001847</t>
  </si>
  <si>
    <t>centlein [Source:HGNC Symbol;Acc:HGNC:23432]</t>
  </si>
  <si>
    <t>CNTLN</t>
  </si>
  <si>
    <t>ENSBTAG00000000639</t>
  </si>
  <si>
    <t>adenine phosphoribosyltransferase [Source:VGNC Symbol;Acc:VGNC:26042]</t>
  </si>
  <si>
    <t>APRT</t>
  </si>
  <si>
    <t>ENSBTAG00000003289</t>
  </si>
  <si>
    <t>C-C motif chemokine 3 [Source:NCBI gene;Acc:616364]</t>
  </si>
  <si>
    <t>ENSBTAG00000002041</t>
  </si>
  <si>
    <t>SAM and SH3 domain containing 3 [Source:VGNC Symbol;Acc:VGNC:34294]</t>
  </si>
  <si>
    <t>SASH3</t>
  </si>
  <si>
    <t>ENSBTAG00000046755</t>
  </si>
  <si>
    <t>ENSBTAG00000004568</t>
  </si>
  <si>
    <t>galactosamine (N-acetyl)-6-sulfatase [Source:NCBI gene;Acc:515809]</t>
  </si>
  <si>
    <t>GALNS</t>
  </si>
  <si>
    <t>ENSBTAG00000010462</t>
  </si>
  <si>
    <t>roundabout guidance receptor 2 [Source:VGNC Symbol;Acc:VGNC:34079]</t>
  </si>
  <si>
    <t>ROBO2</t>
  </si>
  <si>
    <t>ENSBTAG00000004334</t>
  </si>
  <si>
    <t>nicastrin [Source:VGNC Symbol;Acc:VGNC:31929]</t>
  </si>
  <si>
    <t>NCSTN</t>
  </si>
  <si>
    <t>ENSBTAG00000003435</t>
  </si>
  <si>
    <t>family with sequence similarity 189 member A1 [Source:VGNC Symbol;Acc:VGNC:28770]</t>
  </si>
  <si>
    <t>FAM189A1</t>
  </si>
  <si>
    <t>ENSBTAG00000010155</t>
  </si>
  <si>
    <t>regakine 1 [Source:NCBI gene;Acc:504773]</t>
  </si>
  <si>
    <t>ENSBTAG00000004333</t>
  </si>
  <si>
    <t>coatomer protein complex subunit alpha [Source:VGNC Symbol;Acc:VGNC:27592]</t>
  </si>
  <si>
    <t>COPA</t>
  </si>
  <si>
    <t>ENSBTAG00000021161</t>
  </si>
  <si>
    <t>cellular repressor of E1A stimulated genes 2 [Source:VGNC Symbol;Acc:VGNC:27703]</t>
  </si>
  <si>
    <t>CREG2</t>
  </si>
  <si>
    <t>ENSBTAG00000010738</t>
  </si>
  <si>
    <t>chemokine (C-C motif) ligand 14 [Source:NCBI gene;Acc:616723]</t>
  </si>
  <si>
    <t>CCL14</t>
  </si>
  <si>
    <t>ENSBTAG00000012170</t>
  </si>
  <si>
    <t>Bos taurus ubiquitin like 3 (UBL3), mRNA. [Source:RefSeq mRNA;Acc:NM_001038144]</t>
  </si>
  <si>
    <t>UBL3</t>
  </si>
  <si>
    <t>ENSBTAG00000018235</t>
  </si>
  <si>
    <t>solute carrier family 45 member 2 [Source:VGNC Symbol;Acc:VGNC:34881]</t>
  </si>
  <si>
    <t>SLC45A2</t>
  </si>
  <si>
    <t>ENSBTAG00000001074</t>
  </si>
  <si>
    <t>SAYSVFN motif domain containing 1 [Source:VGNC Symbol;Acc:VGNC:34303]</t>
  </si>
  <si>
    <t>SAYSD1</t>
  </si>
  <si>
    <t>ENSBTAG00000015354</t>
  </si>
  <si>
    <t>zinc finger DHHC-type containing 9 [Source:VGNC Symbol;Acc:VGNC:37146]</t>
  </si>
  <si>
    <t>ZDHHC9</t>
  </si>
  <si>
    <t>ENSBTAG00000001835</t>
  </si>
  <si>
    <t>gap junction protein alpha 1 [Source:VGNC Symbol;Acc:VGNC:29370]</t>
  </si>
  <si>
    <t>GJA1</t>
  </si>
  <si>
    <t>ENSBTAG00000007193</t>
  </si>
  <si>
    <t>C-C motif chemokine ligand 16 [Source:VGNC Symbol;Acc:VGNC:26944]</t>
  </si>
  <si>
    <t>CCL16</t>
  </si>
  <si>
    <t>ENSBTAG00000009575</t>
  </si>
  <si>
    <t>TBC1 domain family member 32 [Source:VGNC Symbol;Acc:VGNC:35643]</t>
  </si>
  <si>
    <t>TBC1D32</t>
  </si>
  <si>
    <t>ENSBTAG00000011112</t>
  </si>
  <si>
    <t>potassium two pore domain channel subfamily K member 5 [Source:VGNC Symbol;Acc:VGNC:30475]</t>
  </si>
  <si>
    <t>KCNK5</t>
  </si>
  <si>
    <t>ENSBTAG00000018577</t>
  </si>
  <si>
    <t>solute carrier family 7 member 1 [Source:VGNC Symbol;Acc:VGNC:34924]</t>
  </si>
  <si>
    <t>SLC7A1</t>
  </si>
  <si>
    <t>ENSBTAG00000019229</t>
  </si>
  <si>
    <t>transmembrane protein 144 [Source:VGNC Symbol;Acc:VGNC:35976]</t>
  </si>
  <si>
    <t>TMEM144</t>
  </si>
  <si>
    <t>ENSBTAG00000015398</t>
  </si>
  <si>
    <t>tight junction protein 1 [Source:VGNC Symbol;Acc:VGNC:35881]</t>
  </si>
  <si>
    <t>TJP1</t>
  </si>
  <si>
    <t>ENSBTAG00000013671</t>
  </si>
  <si>
    <t>UTP14A, small subunit processome component [Source:NCBI gene;Acc:505324]</t>
  </si>
  <si>
    <t>UTP14A</t>
  </si>
  <si>
    <t>ENSBTAG00000001094</t>
  </si>
  <si>
    <t>microtubule associated scaffold protein 2 [Source:VGNC Symbol;Acc:VGNC:31757]</t>
  </si>
  <si>
    <t>MTUS2</t>
  </si>
  <si>
    <t>ENSBTAG00000007191</t>
  </si>
  <si>
    <t>C-C motif chemokine ligand 5 [Source:NCBI gene;Acc:327712]</t>
  </si>
  <si>
    <t>CCL5</t>
  </si>
  <si>
    <t>ENSBTAG00000017069</t>
  </si>
  <si>
    <t>family with sequence similarity 198 member B [Source:VGNC Symbol;Acc:VGNC:53900]</t>
  </si>
  <si>
    <t>FAM198B</t>
  </si>
  <si>
    <t>ENSBTAG00000007537</t>
  </si>
  <si>
    <t>peroxisomal biogenesis factor 19 [Source:VGNC Symbol;Acc:VGNC:32758]</t>
  </si>
  <si>
    <t>PEX19</t>
  </si>
  <si>
    <t>ENSBTAG00000010855</t>
  </si>
  <si>
    <t>ankyrin repeat and kinase domain containing 1 [Source:HGNC Symbol;Acc:HGNC:21027]</t>
  </si>
  <si>
    <t>ANKK1</t>
  </si>
  <si>
    <t>ENSBTAG00000005947</t>
  </si>
  <si>
    <t>plasminogen activator, urokinase [Source:VGNC Symbol;Acc:VGNC:32975]</t>
  </si>
  <si>
    <t>PLAU</t>
  </si>
  <si>
    <t>ENSBTAG00000004775</t>
  </si>
  <si>
    <t>glutamate ionotropic receptor AMPA type subunit 2 [Source:VGNC Symbol;Acc:VGNC:29639]</t>
  </si>
  <si>
    <t>GRIA2</t>
  </si>
  <si>
    <t>ENSBTAG00000004962</t>
  </si>
  <si>
    <t>BCL6 corepressor like 1 [Source:VGNC Symbol;Acc:VGNC:26455]</t>
  </si>
  <si>
    <t>BCORL1</t>
  </si>
  <si>
    <t>ENSBTAG00000005796</t>
  </si>
  <si>
    <t>DDB1 and CUL4 associated factor 8 [Source:NCBI gene;Acc:510316]</t>
  </si>
  <si>
    <t>DCAF8</t>
  </si>
  <si>
    <t>ENSBTAG00000002850</t>
  </si>
  <si>
    <t>HEAT repeat containing 9 [Source:VGNC Symbol;Acc:VGNC:29797]</t>
  </si>
  <si>
    <t>HEATR9</t>
  </si>
  <si>
    <t>ENSBTAG00000021879</t>
  </si>
  <si>
    <t>vinculin [Source:VGNC Symbol;Acc:VGNC:36779]</t>
  </si>
  <si>
    <t>VCL</t>
  </si>
  <si>
    <t>ENSBTAG00000033998</t>
  </si>
  <si>
    <t>RFX family member 8, lacking RFX DNA binding domain [Source:HGNC Symbol;Acc:HGNC:37253]</t>
  </si>
  <si>
    <t>RFX8</t>
  </si>
  <si>
    <t>ENSBTAG00000010860</t>
  </si>
  <si>
    <t>dopamine receptor D2 [Source:NCBI gene;Acc:281126]</t>
  </si>
  <si>
    <t>DRD2</t>
  </si>
  <si>
    <t>ENSBTAG00000007140</t>
  </si>
  <si>
    <t>ENSBTAG00000021764</t>
  </si>
  <si>
    <t>glycine receptor beta [Source:VGNC Symbol;Acc:VGNC:29415]</t>
  </si>
  <si>
    <t>GLRB</t>
  </si>
  <si>
    <t>ENSBTAG00000012558</t>
  </si>
  <si>
    <t>ADAM metallopeptidase with thrombospondin type 1 motif 12 [Source:VGNC Symbol;Acc:VGNC:25616]</t>
  </si>
  <si>
    <t>ADAMTS12</t>
  </si>
  <si>
    <t>ENSBTAG00000021883</t>
  </si>
  <si>
    <t>adaptor related protein complex 3 subunit mu 1 [Source:VGNC Symbol;Acc:VGNC:25989]</t>
  </si>
  <si>
    <t>AP3M1</t>
  </si>
  <si>
    <t>ENSBTAG00000010328</t>
  </si>
  <si>
    <t>potassium two pore domain channel subfamily K member 17 [Source:VGNC Symbol;Acc:VGNC:30470]</t>
  </si>
  <si>
    <t>KCNK17</t>
  </si>
  <si>
    <t>ENSBTAG00000006916</t>
  </si>
  <si>
    <t>TATA-box binding protein associated factor 15 [Source:VGNC Symbol;Acc:VGNC:54497]</t>
  </si>
  <si>
    <t>TAF15</t>
  </si>
  <si>
    <t>ENSBTAG00000013023</t>
  </si>
  <si>
    <t>mitogen-activated protein kinase kinase kinase kinase 4 [Source:VGNC Symbol;Acc:VGNC:31207]</t>
  </si>
  <si>
    <t>MAP4K4</t>
  </si>
  <si>
    <t>ENSBTAG00000010352</t>
  </si>
  <si>
    <t>potassium two pore domain channel subfamily K member 16 [Source:VGNC Symbol;Acc:VGNC:30469]</t>
  </si>
  <si>
    <t>KCNK16</t>
  </si>
  <si>
    <t>ENSBTAG00000011072</t>
  </si>
  <si>
    <t>adenosine kinase [Source:NCBI gene;Acc:783572]</t>
  </si>
  <si>
    <t>ADK</t>
  </si>
  <si>
    <t>ENSBTAG00000017650</t>
  </si>
  <si>
    <t>transmembrane serine protease 5 [Source:VGNC Symbol;Acc:VGNC:36143]</t>
  </si>
  <si>
    <t>TMPRSS5</t>
  </si>
  <si>
    <t>ENSBTAG00000014261</t>
  </si>
  <si>
    <t>threonyl-tRNA synthetase [Source:VGNC Symbol;Acc:VGNC:35605]</t>
  </si>
  <si>
    <t>TARS</t>
  </si>
  <si>
    <t>ENSBTAG00000019184</t>
  </si>
  <si>
    <t>trafficking protein particle complex 2 like [Source:VGNC Symbol;Acc:VGNC:36287]</t>
  </si>
  <si>
    <t>TRAPPC2L</t>
  </si>
  <si>
    <t>ENSBTAG00000003669</t>
  </si>
  <si>
    <t>basonuclin 2 [Source:HGNC Symbol;Acc:HGNC:30988]</t>
  </si>
  <si>
    <t>BNC2</t>
  </si>
  <si>
    <t>ENSBTAG00000007665</t>
  </si>
  <si>
    <t>natriuretic peptide receptor 3 [Source:NCBI gene;Acc:281358]</t>
  </si>
  <si>
    <t>NPR3</t>
  </si>
  <si>
    <t>ENSBTAG00000027197</t>
  </si>
  <si>
    <t>ENSBTAG00000043959</t>
  </si>
  <si>
    <t>platelet derived growth factor C [Source:VGNC Symbol;Acc:VGNC:53915]</t>
  </si>
  <si>
    <t>PDGFC</t>
  </si>
  <si>
    <t>ENSBTAG00000005793</t>
  </si>
  <si>
    <t>proliferation and apoptosis adaptor protein 15 [Source:VGNC Symbol;Acc:VGNC:32732]</t>
  </si>
  <si>
    <t>PEA15</t>
  </si>
  <si>
    <t>ENSBTAG00000020223</t>
  </si>
  <si>
    <t>calsequestrin 1 [Source:VGNC Symbol;Acc:VGNC:26786]</t>
  </si>
  <si>
    <t>CASQ1</t>
  </si>
  <si>
    <t>ENSBTAG00000015788</t>
  </si>
  <si>
    <t>coiled-coil domain containing 171 [Source:VGNC Symbol;Acc:VGNC:26868]</t>
  </si>
  <si>
    <t>CCDC171</t>
  </si>
  <si>
    <t>ENSBTAG00000038523</t>
  </si>
  <si>
    <t>ATPase Na+/K+ transporting subunit alpha 4 [Source:VGNC Symbol;Acc:VGNC:26284]</t>
  </si>
  <si>
    <t>ATP1A4</t>
  </si>
  <si>
    <t>ENSBTAG00000023752</t>
  </si>
  <si>
    <t>poly(A) binding protein nuclear 1 like, cytoplasmic [Source:HGNC Symbol;Acc:HGNC:37237]</t>
  </si>
  <si>
    <t>PABPN1L</t>
  </si>
  <si>
    <t>ENSBTAG00000019061</t>
  </si>
  <si>
    <t>E74 like ETS transcription factor 4 [Source:VGNC Symbol;Acc:VGNC:28429]</t>
  </si>
  <si>
    <t>ELF4</t>
  </si>
  <si>
    <t>ENSBTAG00000002920</t>
  </si>
  <si>
    <t>lysine acetyltransferase 6B [Source:VGNC Symbol;Acc:VGNC:30402]</t>
  </si>
  <si>
    <t>KAT6B</t>
  </si>
  <si>
    <t>ENSBTAG00000008686</t>
  </si>
  <si>
    <t>solute carrier family 46 member 3 [Source:VGNC Symbol;Acc:VGNC:34886]</t>
  </si>
  <si>
    <t>SLC46A3</t>
  </si>
  <si>
    <t>ENSBTAG00000006838</t>
  </si>
  <si>
    <t>apoptosis inducing factor mitochondria associated 1 [Source:VGNC Symbol;Acc:VGNC:25761]</t>
  </si>
  <si>
    <t>AIFM1</t>
  </si>
  <si>
    <t>ENSBTAG00000011063</t>
  </si>
  <si>
    <t>cathepsin O [Source:VGNC Symbol;Acc:VGNC:53898]</t>
  </si>
  <si>
    <t>CTSO</t>
  </si>
  <si>
    <t>ENSBTAG00000014024</t>
  </si>
  <si>
    <t>proteasome maturation protein [Source:VGNC Symbol;Acc:VGNC:33157]</t>
  </si>
  <si>
    <t>POMP</t>
  </si>
  <si>
    <t>ENSBTAG00000016915</t>
  </si>
  <si>
    <t>fms related tyrosine kinase 1 [Source:VGNC Symbol;Acc:VGNC:29041]</t>
  </si>
  <si>
    <t>FLT1</t>
  </si>
  <si>
    <t>ENSBTAG00000021965</t>
  </si>
  <si>
    <t>SUB1 homolog, transcriptional regulator [Source:VGNC Symbol;Acc:VGNC:35454]</t>
  </si>
  <si>
    <t>SUB1</t>
  </si>
  <si>
    <t>ENSBTAG00000008414</t>
  </si>
  <si>
    <t>zinc finger RNA binding protein [Source:VGNC Symbol;Acc:VGNC:37171]</t>
  </si>
  <si>
    <t>ZFR</t>
  </si>
  <si>
    <t>ENSBTAG00000009912</t>
  </si>
  <si>
    <t>poly(A) specific ribonuclease subunit PAN3 [Source:VGNC Symbol;Acc:VGNC:53830]</t>
  </si>
  <si>
    <t>PAN3</t>
  </si>
  <si>
    <t>ENSBTAG00000010927</t>
  </si>
  <si>
    <t>CBFA2/RUNX1 translocation partner 3 [Source:NCBI gene;Acc:523815]</t>
  </si>
  <si>
    <t>CBFA2T3</t>
  </si>
  <si>
    <t>ENSBTAG00000024381</t>
  </si>
  <si>
    <t>mannosidase alpha class 1A member 1 [Source:VGNC Symbol;Acc:VGNC:31161]</t>
  </si>
  <si>
    <t>MAN1A1</t>
  </si>
  <si>
    <t>ENSBTAG00000011062</t>
  </si>
  <si>
    <t>tryptophan 2,3-dioxygenase [Source:VGNC Symbol;Acc:VGNC:35712]</t>
  </si>
  <si>
    <t>TDO2</t>
  </si>
  <si>
    <t>ENSBTAG00000021381</t>
  </si>
  <si>
    <t>dishevelled associated activator of morphogenesis 2 [Source:VGNC Symbol;Acc:VGNC:27863]</t>
  </si>
  <si>
    <t>DAAM2</t>
  </si>
  <si>
    <t>ENSBTAG00000009851</t>
  </si>
  <si>
    <t>roundabout guidance receptor 1 [Source:VGNC Symbol;Acc:VGNC:34078]</t>
  </si>
  <si>
    <t>ROBO1</t>
  </si>
  <si>
    <t>ENSBTAG00000010551</t>
  </si>
  <si>
    <t>ATPase Na+/K+ transporting subunit alpha 2 [Source:VGNC Symbol;Acc:VGNC:53849]</t>
  </si>
  <si>
    <t>ATP1A2</t>
  </si>
  <si>
    <t>ENSBTAG00000034712</t>
  </si>
  <si>
    <t>Bos taurus RAB33A, member RAS oncogene family (RAB33A), mRNA. [Source:RefSeq mRNA;Acc:NM_001192993]</t>
  </si>
  <si>
    <t>RAB33A</t>
  </si>
  <si>
    <t>ENSBTAG00000044109</t>
  </si>
  <si>
    <t>acid sensing ion channel subunit family member 5 [Source:VGNC Symbol;Acc:VGNC:26213]</t>
  </si>
  <si>
    <t>ASIC5</t>
  </si>
  <si>
    <t>ENSBTAG00000019885</t>
  </si>
  <si>
    <t>zinc finger protein 280C [Source:VGNC Symbol;Acc:VGNC:37238]</t>
  </si>
  <si>
    <t>ZNF280C</t>
  </si>
  <si>
    <t>ENSBTAG00000009982</t>
  </si>
  <si>
    <t>immunoglobulin superfamily member 8 [Source:VGNC Symbol;Acc:VGNC:30096]</t>
  </si>
  <si>
    <t>IGSF8</t>
  </si>
  <si>
    <t>ENSBTAG00000006086</t>
  </si>
  <si>
    <t>matrix metallopeptidase 28 [Source:VGNC Symbol;Acc:VGNC:31528]</t>
  </si>
  <si>
    <t>MMP28</t>
  </si>
  <si>
    <t>ENSBTAG00000020066</t>
  </si>
  <si>
    <t>zw10 kinetochore protein [Source:VGNC Symbol;Acc:VGNC:37390]</t>
  </si>
  <si>
    <t>ZW10</t>
  </si>
  <si>
    <t>ENSBTAG00000024507</t>
  </si>
  <si>
    <t>potassium voltage-gated channel subfamily J member 9 [Source:VGNC Symbol;Acc:VGNC:30464]</t>
  </si>
  <si>
    <t>KCNJ9</t>
  </si>
  <si>
    <t>ENSBTAG00000002414</t>
  </si>
  <si>
    <t>potassium voltage-gated channel subfamily J member 10 [Source:VGNC Symbol;Acc:VGNC:30454]</t>
  </si>
  <si>
    <t>KCNJ10</t>
  </si>
  <si>
    <t>ENSBTAG00000007241</t>
  </si>
  <si>
    <t>Bos taurus SLAM family member 9 (SLAMF9), mRNA. [Source:RefSeq mRNA;Acc:NM_001302662]</t>
  </si>
  <si>
    <t>SLAMF9</t>
  </si>
  <si>
    <t>ENSBTAG00000002323</t>
  </si>
  <si>
    <t>ubiquitin specific peptidase 28 [Source:VGNC Symbol;Acc:VGNC:36720]</t>
  </si>
  <si>
    <t>USP28</t>
  </si>
  <si>
    <t>ENSBTAG00000007651</t>
  </si>
  <si>
    <t>threonyl-tRNA synthetase like 2 [Source:VGNC Symbol;Acc:VGNC:35606]</t>
  </si>
  <si>
    <t>TARSL2</t>
  </si>
  <si>
    <t>ENSBTAG00000005653</t>
  </si>
  <si>
    <t>ATP binding cassette subfamily B member 4 [Source:VGNC Symbol;Acc:VGNC:53628]</t>
  </si>
  <si>
    <t>ABCB4</t>
  </si>
  <si>
    <t>ENSBTAG00000001481</t>
  </si>
  <si>
    <t>immunoglobulin superfamily member 9 [Source:VGNC Symbol;Acc:VGNC:30097]</t>
  </si>
  <si>
    <t>IGSF9</t>
  </si>
  <si>
    <t>ENSBTAG00000007649</t>
  </si>
  <si>
    <t>TM2 domain containing 3 [Source:VGNC Symbol;Acc:VGNC:35902]</t>
  </si>
  <si>
    <t>TM2D3</t>
  </si>
  <si>
    <t>ENSBTAG00000003840</t>
  </si>
  <si>
    <t>guanylate cyclase 1 soluble subunit beta 1 [Source:VGNC Symbol;Acc:VGNC:29721]</t>
  </si>
  <si>
    <t>GUCY1B1</t>
  </si>
  <si>
    <t>ENSBTAG00000036262</t>
  </si>
  <si>
    <t>1,4-alpha-glucan branching enzyme 1 [Source:VGNC Symbol;Acc:VGNC:53570]</t>
  </si>
  <si>
    <t>GBE1</t>
  </si>
  <si>
    <t>ENSBTAG00000006675</t>
  </si>
  <si>
    <t>proprotein convertase subtilisin/kexin type 6 [Source:HGNC Symbol;Acc:HGNC:8569]</t>
  </si>
  <si>
    <t>PCSK6</t>
  </si>
  <si>
    <t>ENSBTAG00000015467</t>
  </si>
  <si>
    <t>family with sequence similarity 184 member A [Source:VGNC Symbol;Acc:VGNC:28765]</t>
  </si>
  <si>
    <t>FAM184A</t>
  </si>
  <si>
    <t>ENSBTAG00000007872</t>
  </si>
  <si>
    <t>PC4 and SFRS1 interacting protein 1 [Source:VGNC Symbol;Acc:VGNC:33436]</t>
  </si>
  <si>
    <t>PSIP1</t>
  </si>
  <si>
    <t>ENSBTAG00000031330</t>
  </si>
  <si>
    <t>5-hydroxytryptamine receptor 3B [Source:VGNC Symbol;Acc:VGNC:29999]</t>
  </si>
  <si>
    <t>HTR3B</t>
  </si>
  <si>
    <t>ENSBTAG00000016263</t>
  </si>
  <si>
    <t>solute carrier family 25 member 14 [Source:VGNC Symbol;Acc:VGNC:34745]</t>
  </si>
  <si>
    <t>SLC25A14</t>
  </si>
  <si>
    <t>ENSBTAG00000014576</t>
  </si>
  <si>
    <t>guanylate cyclase 1 soluble subunit alpha 1 [Source:VGNC Symbol;Acc:VGNC:29720]</t>
  </si>
  <si>
    <t>GUCY1A1</t>
  </si>
  <si>
    <t>ENSBTAG00000002924</t>
  </si>
  <si>
    <t>dual specificity phosphatase and pro isomerase domain containing 1 [Source:VGNC Symbol;Acc:VGNC:28245]</t>
  </si>
  <si>
    <t>DUPD1</t>
  </si>
  <si>
    <t>ENSBTAG00000045621</t>
  </si>
  <si>
    <t>chromosome 19 C17orf50 homolog [Source:VGNC Symbol;Acc:VGNC:52653]</t>
  </si>
  <si>
    <t>C19H17orf50</t>
  </si>
  <si>
    <t>ENSBTAG00000005240</t>
  </si>
  <si>
    <t>zinc finger protein 605 [Source:VGNC Symbol;Acc:VGNC:37310]</t>
  </si>
  <si>
    <t>ZNF605</t>
  </si>
  <si>
    <t>ENSBTAG00000018519</t>
  </si>
  <si>
    <t>growth arrest specific 2 like 2 [Source:VGNC Symbol;Acc:VGNC:29259]</t>
  </si>
  <si>
    <t>GAS2L2</t>
  </si>
  <si>
    <t>ENSBTAG00000004592</t>
  </si>
  <si>
    <t>small nuclear RNA activating complex polypeptide 3 [Source:VGNC Symbol;Acc:VGNC:35056]</t>
  </si>
  <si>
    <t>SNAPC3</t>
  </si>
  <si>
    <t>ENSBTAG00000018572</t>
  </si>
  <si>
    <t>fms related tyrosine kinase 3 [Source:VGNC Symbol;Acc:VGNC:29042]</t>
  </si>
  <si>
    <t>FLT3</t>
  </si>
  <si>
    <t>ENSBTAG00000023039</t>
  </si>
  <si>
    <t>dual specificity phosphatase 13 [Source:NCBI gene;Acc:616048]</t>
  </si>
  <si>
    <t>DUSP13</t>
  </si>
  <si>
    <t>ENSBTAG00000010791</t>
  </si>
  <si>
    <t>5-hydroxytryptamine receptor 3A [Source:VGNC Symbol;Acc:VGNC:29998]</t>
  </si>
  <si>
    <t>HTR3A</t>
  </si>
  <si>
    <t>ENSBTAG00000018518</t>
  </si>
  <si>
    <t>RAS like family 10 member B [Source:VGNC Symbol;Acc:VGNC:33753]</t>
  </si>
  <si>
    <t>RASL10B</t>
  </si>
  <si>
    <t>ENSBTAG00000011266</t>
  </si>
  <si>
    <t>zinc finger and BTB domain containing 16 [Source:VGNC Symbol;Acc:VGNC:37062]</t>
  </si>
  <si>
    <t>ZBTB16</t>
  </si>
  <si>
    <t>ENSBTAG00000009023</t>
  </si>
  <si>
    <t>transmembrane and tetratricopeptide repeat containing 3 [Source:VGNC Symbol;Acc:VGNC:36147]</t>
  </si>
  <si>
    <t>TMTC3</t>
  </si>
  <si>
    <t>ENSBTAG00000020316</t>
  </si>
  <si>
    <t>adaptor-related protein complex 2, beta 1 subunit [Source:NCBI gene;Acc:282183]</t>
  </si>
  <si>
    <t>AP2B1</t>
  </si>
  <si>
    <t>ENSBTAG00000015968</t>
  </si>
  <si>
    <t>acyl-CoA synthetase family member 3 [Source:VGNC Symbol;Acc:VGNC:25563]</t>
  </si>
  <si>
    <t>ACSF3</t>
  </si>
  <si>
    <t>ENSBTAG00000046254</t>
  </si>
  <si>
    <t>ENSBTAG00000046383</t>
  </si>
  <si>
    <t>leukocyte immunoglobulin-like receptor subfamily A member 5 [Source:NCBI gene;Acc:107131261]</t>
  </si>
  <si>
    <t>ENSBTAG00000011530</t>
  </si>
  <si>
    <t>cadherin 15 [Source:VGNC Symbol;Acc:VGNC:27094]</t>
  </si>
  <si>
    <t>CDH15</t>
  </si>
  <si>
    <t>ENSBTAG00000008564</t>
  </si>
  <si>
    <t>ENSBTAG00000002068</t>
  </si>
  <si>
    <t>transgelin 2 [Source:VGNC Symbol;Acc:VGNC:35586]</t>
  </si>
  <si>
    <t>TAGLN2</t>
  </si>
  <si>
    <t>ENSBTAG00000011533</t>
  </si>
  <si>
    <t>solute carrier family 22 member 31 [Source:VGNC Symbol;Acc:VGNC:34728]</t>
  </si>
  <si>
    <t>SLC22A31</t>
  </si>
  <si>
    <t>ENSBTAG00000013001</t>
  </si>
  <si>
    <t>zinc finger protein 84 [Source:HGNC Symbol;Acc:HGNC:13159]</t>
  </si>
  <si>
    <t>ZNF84</t>
  </si>
  <si>
    <t>ENSBTAG00000018487</t>
  </si>
  <si>
    <t>cilia and flagella associated protein 45 [Source:VGNC Symbol;Acc:VGNC:27244]</t>
  </si>
  <si>
    <t>CFAP45</t>
  </si>
  <si>
    <t>ENSBTAG00000008219</t>
  </si>
  <si>
    <t>RNA binding motif protein 7 [Source:NCBI gene;Acc:515307]</t>
  </si>
  <si>
    <t>RBM7</t>
  </si>
  <si>
    <t>ENSBTAG00000003943</t>
  </si>
  <si>
    <t>tetratricopeptide repeat domain 39B [Source:VGNC Symbol;Acc:VGNC:36476]</t>
  </si>
  <si>
    <t>TTC39B</t>
  </si>
  <si>
    <t>ENSBTAG00000016006</t>
  </si>
  <si>
    <t>ankyrin repeat domain 11 [Source:VGNC Symbol;Acc:VGNC:25910]</t>
  </si>
  <si>
    <t>ANKRD11</t>
  </si>
  <si>
    <t>ENSBTAG00000005843</t>
  </si>
  <si>
    <t>RNA exonuclease 2 [Source:VGNC Symbol;Acc:VGNC:33884]</t>
  </si>
  <si>
    <t>REXO2</t>
  </si>
  <si>
    <t>ENSBTAG00000010670</t>
  </si>
  <si>
    <t>V-set and immunoglobulin domain containing 8 [Source:NCBI gene;Acc:520493]</t>
  </si>
  <si>
    <t>VSIG8</t>
  </si>
  <si>
    <t>ENSBTAG00000005945</t>
  </si>
  <si>
    <t>neurexophilin and PC-esterase domain family, member 4 [Source:NCBI gene;Acc:515648]</t>
  </si>
  <si>
    <t>NXPE4</t>
  </si>
  <si>
    <t>ENSBTAG00000008619</t>
  </si>
  <si>
    <t>sterile alpha motif domain containing 8 [Source:VGNC Symbol;Acc:VGNC:34276]</t>
  </si>
  <si>
    <t>SAMD8</t>
  </si>
  <si>
    <t>ENSBTAG00000019723</t>
  </si>
  <si>
    <t>peroxisomal biogenesis factor 12 [Source:VGNC Symbol;Acc:VGNC:32754]</t>
  </si>
  <si>
    <t>PEX12</t>
  </si>
  <si>
    <t>ENSBTAG00000031362</t>
  </si>
  <si>
    <t>neurexophilin and PC-esterase domain family member 2 [Source:VGNC Symbol;Acc:VGNC:32379]</t>
  </si>
  <si>
    <t>NXPE2</t>
  </si>
  <si>
    <t>ENSBTAG00000039206</t>
  </si>
  <si>
    <t>schlafen family member 14 [Source:HGNC Symbol;Acc:HGNC:32689]</t>
  </si>
  <si>
    <t>SLFN14</t>
  </si>
  <si>
    <t>ENSBTAG00000040072</t>
  </si>
  <si>
    <t>zinc finger protein 140 [Source:VGNC Symbol;Acc:VGNC:37210]</t>
  </si>
  <si>
    <t>ZNF140</t>
  </si>
  <si>
    <t>ENSBTAG00000009219</t>
  </si>
  <si>
    <t>cell adhesion molecule 2 [Source:VGNC Symbol;Acc:VGNC:26695]</t>
  </si>
  <si>
    <t>CADM2</t>
  </si>
  <si>
    <t>ENSBTAG00000038806</t>
  </si>
  <si>
    <t>zinc finger protein 891 [Source:VGNC Symbol;Acc:VGNC:37356]</t>
  </si>
  <si>
    <t>ZNF891</t>
  </si>
  <si>
    <t>ENSBTAG00000039242</t>
  </si>
  <si>
    <t>zinc finger protein 10 [Source:VGNC Symbol;Acc:VGNC:52850]</t>
  </si>
  <si>
    <t>ZNF10</t>
  </si>
  <si>
    <t>ENSBTAG00000040336</t>
  </si>
  <si>
    <t>zinc finger protein 268 [Source:NCBI gene;Acc:506621]</t>
  </si>
  <si>
    <t>ZNF268</t>
  </si>
  <si>
    <t>ENSBTAG00000017549</t>
  </si>
  <si>
    <t>KIT ligand [Source:VGNC Symbol;Acc:VGNC:30619]</t>
  </si>
  <si>
    <t>KITLG</t>
  </si>
  <si>
    <t>ENSBTAG00000019437</t>
  </si>
  <si>
    <t>schlafen family member 11 [Source:NCBI gene;Acc:521795]</t>
  </si>
  <si>
    <t>ENSBTAG00000039316</t>
  </si>
  <si>
    <t>ENSBTAG00000012975</t>
  </si>
  <si>
    <t>voltage dependent anion channel 2 [Source:VGNC Symbol;Acc:VGNC:36783]</t>
  </si>
  <si>
    <t>VDAC2</t>
  </si>
  <si>
    <t>ENSBTAG00000012278</t>
  </si>
  <si>
    <t>myotubularin related protein 12 [Source:VGNC Symbol;Acc:VGNC:31739]</t>
  </si>
  <si>
    <t>MTMR12</t>
  </si>
  <si>
    <t>ENSBTAG00000006753</t>
  </si>
  <si>
    <t>methyl-CpG binding domain protein 3 like 1 [Source:VGNC Symbol;Acc:VGNC:31275]</t>
  </si>
  <si>
    <t>MBD3L1</t>
  </si>
  <si>
    <t>ENSBTAG00000002059</t>
  </si>
  <si>
    <t>minichromosome maintenance 9 homologous recombination repair factor [Source:VGNC Symbol;Acc:VGNC:31315]</t>
  </si>
  <si>
    <t>MCM9</t>
  </si>
  <si>
    <t>ENSBTAG00000016698</t>
  </si>
  <si>
    <t>SLAM family member 8 [Source:VGNC Symbol;Acc:VGNC:34656]</t>
  </si>
  <si>
    <t>SLAMF8</t>
  </si>
  <si>
    <t>ENSBTAG00000012977</t>
  </si>
  <si>
    <t>catechol-O-methyltransferase domain containing 1 [Source:VGNC Symbol;Acc:VGNC:27591]</t>
  </si>
  <si>
    <t>COMTD1</t>
  </si>
  <si>
    <t>ENSBTAG00000000977</t>
  </si>
  <si>
    <t>cell adhesion molecule 1 [Source:VGNC Symbol;Acc:VGNC:26694]</t>
  </si>
  <si>
    <t>CADM1</t>
  </si>
  <si>
    <t>ENSBTAG00000026156</t>
  </si>
  <si>
    <t>vestigial like family member 3 [Source:VGNC Symbol;Acc:VGNC:36792]</t>
  </si>
  <si>
    <t>VGLL3</t>
  </si>
  <si>
    <t>ENSBTAG00000007939</t>
  </si>
  <si>
    <t>charged multivesicular body protein 2B [Source:VGNC Symbol;Acc:VGNC:27301]</t>
  </si>
  <si>
    <t>CHMP2B</t>
  </si>
  <si>
    <t>ENSBTAG00000014506</t>
  </si>
  <si>
    <t>zinc finger protein 503 [Source:VGNC Symbol;Acc:VGNC:37288]</t>
  </si>
  <si>
    <t>ZNF503</t>
  </si>
  <si>
    <t>ENSBTAG00000012041</t>
  </si>
  <si>
    <t>SPG7, paraplegin matrix AAA peptidase subunit [Source:VGNC Symbol;Acc:VGNC:35209]</t>
  </si>
  <si>
    <t>SPG7</t>
  </si>
  <si>
    <t>ENSBTAG00000009128</t>
  </si>
  <si>
    <t>POU class 1 homeobox 1 [Source:VGNC Symbol;Acc:VGNC:53599]</t>
  </si>
  <si>
    <t>POU1F1</t>
  </si>
  <si>
    <t>ENSBTAG00000026626</t>
  </si>
  <si>
    <t>anomalous homeobox [Source:VGNC Symbol;Acc:VGNC:25897]</t>
  </si>
  <si>
    <t>ANHX</t>
  </si>
  <si>
    <t>ENSBTAG00000010449</t>
  </si>
  <si>
    <t>molybdenum cofactor synthesis 1 [Source:VGNC Symbol;Acc:VGNC:54229]</t>
  </si>
  <si>
    <t>MOCS1</t>
  </si>
  <si>
    <t>ENSBTAG00000013819</t>
  </si>
  <si>
    <t>ureidoimidazoline (2-oxo-4-hydroxy-4-carboxy-5-) decarboxylase [Source:VGNC Symbol;Acc:VGNC:53845]</t>
  </si>
  <si>
    <t>URAD</t>
  </si>
  <si>
    <t>ENSBTAG00000004587</t>
  </si>
  <si>
    <t>dual specificity phosphatase 6 [Source:VGNC Symbol;Acc:VGNC:28262]</t>
  </si>
  <si>
    <t>DUSP6</t>
  </si>
  <si>
    <t>ENSBTAG00000001819</t>
  </si>
  <si>
    <t>ENSBTAG00000000687</t>
  </si>
  <si>
    <t>POC1 centriolar protein B [Source:VGNC Symbol;Acc:VGNC:50158]</t>
  </si>
  <si>
    <t>POC1B</t>
  </si>
  <si>
    <t>ENSBTAG00000012044</t>
  </si>
  <si>
    <t>ribosomal protein L13 [Source:VGNC Symbol;Acc:VGNC:34109]</t>
  </si>
  <si>
    <t>RPL13</t>
  </si>
  <si>
    <t>ENSBTAG00000010690</t>
  </si>
  <si>
    <t>pancreatic and duodenal homeobox 1 [Source:VGNC Symbol;Acc:VGNC:32721]</t>
  </si>
  <si>
    <t>PDX1</t>
  </si>
  <si>
    <t>ENSBTAG00000012215</t>
  </si>
  <si>
    <t>copine 7 [Source:VGNC Symbol;Acc:VGNC:27663]</t>
  </si>
  <si>
    <t>CPNE7</t>
  </si>
  <si>
    <t>ENSBTAG00000037657</t>
  </si>
  <si>
    <t>ENSBTAG00000013951</t>
  </si>
  <si>
    <t>checkpoint with forkhead and ring finger domains [Source:VGNC Symbol;Acc:VGNC:27288]</t>
  </si>
  <si>
    <t>CHFR</t>
  </si>
  <si>
    <t>ENSBTAG00000009166</t>
  </si>
  <si>
    <t>GS homeobox 1 [Source:NCBI gene;Acc:616983]</t>
  </si>
  <si>
    <t>GSX1</t>
  </si>
  <si>
    <t>ENSBTAG00000017786</t>
  </si>
  <si>
    <t>Fc receptor like 6 [Source:HGNC Symbol;Acc:HGNC:31910]</t>
  </si>
  <si>
    <t>FCRL6</t>
  </si>
  <si>
    <t>ENSBTAG00000002898</t>
  </si>
  <si>
    <t>unc-45 myosin chaperone B [Source:VGNC Symbol;Acc:VGNC:36668]</t>
  </si>
  <si>
    <t>UNC45B</t>
  </si>
  <si>
    <t>ENSBTAG00000009552</t>
  </si>
  <si>
    <t>ATPase plasma membrane Ca2+ transporting 1 [Source:VGNC Symbol;Acc:VGNC:26293]</t>
  </si>
  <si>
    <t>ATP2B1</t>
  </si>
  <si>
    <t>ENSBTAG00000008642</t>
  </si>
  <si>
    <t>Bos taurus RNA polymerase I subunit D (POLR1D), transcript variant 1, mRNA. [Source:RefSeq mRNA;Acc:NM_001046587]</t>
  </si>
  <si>
    <t>POLR1D</t>
  </si>
  <si>
    <t>ENSBTAG00000016855</t>
  </si>
  <si>
    <t>BUD13 homolog [Source:VGNC Symbol;Acc:VGNC:26607]</t>
  </si>
  <si>
    <t>BUD13</t>
  </si>
  <si>
    <t>ENSBTAG00000013300</t>
  </si>
  <si>
    <t>potassium calcium-activated channel subfamily M alpha 1 [Source:VGNC Symbol;Acc:VGNC:30479]</t>
  </si>
  <si>
    <t>KCNMA1</t>
  </si>
  <si>
    <t>ENSBTAG00000004776</t>
  </si>
  <si>
    <t>dual specificity phosphatase 23 [Source:VGNC Symbol;Acc:VGNC:28257]</t>
  </si>
  <si>
    <t>DUSP23</t>
  </si>
  <si>
    <t>ENSBTAG00000015614</t>
  </si>
  <si>
    <t>ligand of numb-protein X 2 [Source:VGNC Symbol;Acc:VGNC:30946]</t>
  </si>
  <si>
    <t>LNX2</t>
  </si>
  <si>
    <t>ENSBTAG00000013907</t>
  </si>
  <si>
    <t>C-reactive protein [Source:VGNC Symbol;Acc:VGNC:27724]</t>
  </si>
  <si>
    <t>CRP</t>
  </si>
  <si>
    <t>ENSBTAG00000002650</t>
  </si>
  <si>
    <t>ZPR1 zinc finger [Source:VGNC Symbol;Acc:VGNC:37370]</t>
  </si>
  <si>
    <t>ZPR1</t>
  </si>
  <si>
    <t>ENSBTAG00000046656</t>
  </si>
  <si>
    <t>ENSBTAG00000007990</t>
  </si>
  <si>
    <t>epiphycan [Source:VGNC Symbol;Acc:VGNC:28558]</t>
  </si>
  <si>
    <t>EPYC</t>
  </si>
  <si>
    <t>ENSBTAG00000019616</t>
  </si>
  <si>
    <t>amyloid P component, serum [Source:VGNC Symbol;Acc:VGNC:26009]</t>
  </si>
  <si>
    <t>APCS</t>
  </si>
  <si>
    <t>ENSBTAG00000006343</t>
  </si>
  <si>
    <t>interleukin 1 receptor type 2 [Source:VGNC Symbol;Acc:VGNC:30132]</t>
  </si>
  <si>
    <t>IL1R2</t>
  </si>
  <si>
    <t>ENSBTAG00000002058</t>
  </si>
  <si>
    <t>anti-silencing function 1A histone chaperone [Source:VGNC Symbol;Acc:VGNC:50604]</t>
  </si>
  <si>
    <t>ASF1A</t>
  </si>
  <si>
    <t>ENSBTAG00000020141</t>
  </si>
  <si>
    <t>FRAS1 related extracellular matrix 1 [Source:VGNC Symbol;Acc:VGNC:29110]</t>
  </si>
  <si>
    <t>FREM1</t>
  </si>
  <si>
    <t>ENSBTAG00000014771</t>
  </si>
  <si>
    <t>RNA binding motif protein X-linked 2 [Source:NCBI gene;Acc:613705]</t>
  </si>
  <si>
    <t>RBMX2</t>
  </si>
  <si>
    <t>ENSBTAG00000020765</t>
  </si>
  <si>
    <t>olfactory receptor, family 10, subfamily J, member 1 [Source:NCBI gene;Acc:530601]</t>
  </si>
  <si>
    <t>ENSBTAG00000017971</t>
  </si>
  <si>
    <t>leucine rich repeat and fibronectin type III domain containing 2 [Source:VGNC Symbol;Acc:VGNC:30976]</t>
  </si>
  <si>
    <t>LRFN2</t>
  </si>
  <si>
    <t>ENSBTAG00000020530</t>
  </si>
  <si>
    <t>mitochondrial translational initiation factor 3 [Source:VGNC Symbol;Acc:VGNC:31734]</t>
  </si>
  <si>
    <t>MTIF3</t>
  </si>
  <si>
    <t>ENSBTAG00000012929</t>
  </si>
  <si>
    <t>centrosomal protein 85 like [Source:VGNC Symbol;Acc:VGNC:27217]</t>
  </si>
  <si>
    <t>CEP85L</t>
  </si>
  <si>
    <t>ENSBTAG00000014340</t>
  </si>
  <si>
    <t>keratocan [Source:VGNC Symbol;Acc:VGNC:30539]</t>
  </si>
  <si>
    <t>KERA</t>
  </si>
  <si>
    <t>ENSBTAG00000002919</t>
  </si>
  <si>
    <t>unc-5 family C-terminal like [Source:VGNC Symbol;Acc:VGNC:36673]</t>
  </si>
  <si>
    <t>UNC5CL</t>
  </si>
  <si>
    <t>ENSBTAG00000005273</t>
  </si>
  <si>
    <t>interleukin 1 receptor type 1 [Source:VGNC Symbol;Acc:VGNC:30131]</t>
  </si>
  <si>
    <t>IL1R1</t>
  </si>
  <si>
    <t>ENSBTAG00000001745</t>
  </si>
  <si>
    <t>lumican [Source:VGNC Symbol;Acc:VGNC:31081]</t>
  </si>
  <si>
    <t>LUM</t>
  </si>
  <si>
    <t>ENSBTAG00000021535</t>
  </si>
  <si>
    <t>carnitine O-octanoyltransferase [Source:VGNC Symbol;Acc:VGNC:27723]</t>
  </si>
  <si>
    <t>CROT</t>
  </si>
  <si>
    <t>ENSBTAG00000012887</t>
  </si>
  <si>
    <t>Fc fragment of IgE receptor Ia [Source:VGNC Symbol;Acc:VGNC:28930]</t>
  </si>
  <si>
    <t>FCER1A</t>
  </si>
  <si>
    <t>ENSBTAG00000019764</t>
  </si>
  <si>
    <t>apolipoprotein A5 [Source:VGNC Symbol;Acc:VGNC:26025]</t>
  </si>
  <si>
    <t>APOA5</t>
  </si>
  <si>
    <t>ENSBTAG00000003505</t>
  </si>
  <si>
    <t>decorin [Source:VGNC Symbol;Acc:VGNC:27918]</t>
  </si>
  <si>
    <t>DCN</t>
  </si>
  <si>
    <t>ENSBTAG00000012600</t>
  </si>
  <si>
    <t>general transcription factor IIIA [Source:VGNC Symbol;Acc:VGNC:29701]</t>
  </si>
  <si>
    <t>GTF3A</t>
  </si>
  <si>
    <t>ENSBTAG00000010197</t>
  </si>
  <si>
    <t>translocator protein 2 [Source:HGNC Symbol;Acc:HGNC:21256]</t>
  </si>
  <si>
    <t>TSPO2</t>
  </si>
  <si>
    <t>ENSBTAG00000012778</t>
  </si>
  <si>
    <t>calpain 2, (m/II) large subunit [Source:NCBI gene;Acc:281662]</t>
  </si>
  <si>
    <t>CAPN2</t>
  </si>
  <si>
    <t>ENSBTAG00000012884</t>
  </si>
  <si>
    <t>putative mucosal pentraxin homolog [Source:NCBI gene;Acc:504879]</t>
  </si>
  <si>
    <t>MPTX</t>
  </si>
  <si>
    <t>ENSBTAG00000003220</t>
  </si>
  <si>
    <t>atypical chemokine receptor 1 (Duffy blood group) [Source:NCBI gene;Acc:528076]</t>
  </si>
  <si>
    <t>ACKR1</t>
  </si>
  <si>
    <t>ENSBTAG00000005244</t>
  </si>
  <si>
    <t>RAS like family 11 member A [Source:VGNC Symbol;Acc:VGNC:33754]</t>
  </si>
  <si>
    <t>RASL11A</t>
  </si>
  <si>
    <t>ENSBTAG00000005974</t>
  </si>
  <si>
    <t>apolipoprotein B mRNA editing enzyme catalytic subunit 2 [Source:VGNC Symbol;Acc:VGNC:26028]</t>
  </si>
  <si>
    <t>APOBEC2</t>
  </si>
  <si>
    <t>ENSBTAG00000020140</t>
  </si>
  <si>
    <t>cerberus 1, DAN family BMP antagonist [Source:VGNC Symbol;Acc:VGNC:27221]</t>
  </si>
  <si>
    <t>CER1</t>
  </si>
  <si>
    <t>ENSBTAG00000020330</t>
  </si>
  <si>
    <t>BTG anti-proliferation factor 1 [Source:VGNC Symbol;Acc:VGNC:26597]</t>
  </si>
  <si>
    <t>BTG1</t>
  </si>
  <si>
    <t>ENSBTAG00000046959</t>
  </si>
  <si>
    <t>CGG triplet repeat binding protein 1 [Source:NCBI gene;Acc:613824]</t>
  </si>
  <si>
    <t>CGGBP1</t>
  </si>
  <si>
    <t>ENSBTAG00000003217</t>
  </si>
  <si>
    <t>cell adhesion molecule 3 [Source:VGNC Symbol;Acc:VGNC:26696]</t>
  </si>
  <si>
    <t>CADM3</t>
  </si>
  <si>
    <t>ENSBTAG00000006197</t>
  </si>
  <si>
    <t>zinc finger DHHC-type containing 21 [Source:VGNC Symbol;Acc:VGNC:37137]</t>
  </si>
  <si>
    <t>ZDHHC21</t>
  </si>
  <si>
    <t>ENSBTAG00000032848</t>
  </si>
  <si>
    <t>golgi phosphoprotein 3 [Source:VGNC Symbol;Acc:VGNC:29492]</t>
  </si>
  <si>
    <t>GOLPH3</t>
  </si>
  <si>
    <t>ENSBTAG00000047535</t>
  </si>
  <si>
    <t>ENSBTAG00000019770</t>
  </si>
  <si>
    <t>apolipoprotein A4 [Source:VGNC Symbol;Acc:VGNC:26024]</t>
  </si>
  <si>
    <t>APOA4</t>
  </si>
  <si>
    <t>ENSBTAG00000013187</t>
  </si>
  <si>
    <t>discs large MAGUK scaffold protein 5 [Source:VGNC Symbol;Acc:VGNC:28087]</t>
  </si>
  <si>
    <t>DLG5</t>
  </si>
  <si>
    <t>ENSBTAG00000023675</t>
  </si>
  <si>
    <t>zinc finger protein 654 [Source:NCBI gene;Acc:100335242]</t>
  </si>
  <si>
    <t>ZNF654</t>
  </si>
  <si>
    <t>ENSBTAG00000005975</t>
  </si>
  <si>
    <t>O-acyl-ADP-ribose deacylase 1 [Source:VGNC Symbol;Acc:VGNC:32390]</t>
  </si>
  <si>
    <t>OARD1</t>
  </si>
  <si>
    <t>ENSBTAG00000033600</t>
  </si>
  <si>
    <t>ENSBTAG00000012398</t>
  </si>
  <si>
    <t>apolipoprotein C-III [Source:NCBI gene;Acc:408009]</t>
  </si>
  <si>
    <t>APOC3</t>
  </si>
  <si>
    <t>ENSBTAG00000014455</t>
  </si>
  <si>
    <t>PDZ domain containing 2 [Source:VGNC Symbol;Acc:VGNC:32725]</t>
  </si>
  <si>
    <t>PDZD2</t>
  </si>
  <si>
    <t>ENSBTAG00000027442</t>
  </si>
  <si>
    <t>nuclear factor I B [Source:VGNC Symbol;Acc:VGNC:32039]</t>
  </si>
  <si>
    <t>NFIB</t>
  </si>
  <si>
    <t>ENSBTAG00000009905</t>
  </si>
  <si>
    <t>nuclear transcription factor Y subunit alpha [Source:VGNC Symbol;Acc:VGNC:32055]</t>
  </si>
  <si>
    <t>NFYA</t>
  </si>
  <si>
    <t>ENSBTAG00000002258</t>
  </si>
  <si>
    <t>apolipoprotein A1 [Source:VGNC Symbol;Acc:VGNC:26022]</t>
  </si>
  <si>
    <t>APOA1</t>
  </si>
  <si>
    <t>ENSBTAG00000011511</t>
  </si>
  <si>
    <t>ENSBTAG00000015119</t>
  </si>
  <si>
    <t>SIK family kinase 3 [Source:VGNC Symbol;Acc:VGNC:34620]</t>
  </si>
  <si>
    <t>SIK3</t>
  </si>
  <si>
    <t>ENSBTAG00000001648</t>
  </si>
  <si>
    <t>ribosomal protein L21 [Source:NCBI gene;Acc:326584]</t>
  </si>
  <si>
    <t>RPL21</t>
  </si>
  <si>
    <t>ENSBTAG00000033594</t>
  </si>
  <si>
    <t>ENSBTAG00000038283</t>
  </si>
  <si>
    <t>transmembrane protein 243 [Source:VGNC Symbol;Acc:VGNC:36054]</t>
  </si>
  <si>
    <t>TMEM243</t>
  </si>
  <si>
    <t>ENSBTAG00000047280</t>
  </si>
  <si>
    <t>ENSBTAG00000017179</t>
  </si>
  <si>
    <t>ubiquitin specific peptidase 12 [Source:VGNC Symbol;Acc:VGNC:52840]</t>
  </si>
  <si>
    <t>USP12</t>
  </si>
  <si>
    <t>ENSBTAG00000000818</t>
  </si>
  <si>
    <t>pleckstrin homology and RhoGEF domain containing G7 [Source:HGNC Symbol;Acc:HGNC:33829]</t>
  </si>
  <si>
    <t>PLEKHG7</t>
  </si>
  <si>
    <t>ENSBTAG00000021359</t>
  </si>
  <si>
    <t>adenylate cyclase type 10 [Source:NCBI gene;Acc:531747]</t>
  </si>
  <si>
    <t>ENSBTAG00000012931</t>
  </si>
  <si>
    <t>phospholamban [Source:VGNC Symbol;Acc:VGNC:33038]</t>
  </si>
  <si>
    <t>PLN</t>
  </si>
  <si>
    <t>ENSBTAG00000013593</t>
  </si>
  <si>
    <t>small nuclear ribonucleoprotein polypeptide A' [Source:VGNC Symbol;Acc:VGNC:35075]</t>
  </si>
  <si>
    <t>SNRPA1</t>
  </si>
  <si>
    <t>ENSBTAG00000007970</t>
  </si>
  <si>
    <t>chromosome 1 C3orf38 homolog [Source:VGNC Symbol;Acc:VGNC:53515]</t>
  </si>
  <si>
    <t>C1H3orf38</t>
  </si>
  <si>
    <t>ENSBTAG00000033657</t>
  </si>
  <si>
    <t>solute carrier family 35 member F1 [Source:VGNC Symbol;Acc:VGNC:53806]</t>
  </si>
  <si>
    <t>SLC35F1</t>
  </si>
  <si>
    <t>ENSBTAG00000020878</t>
  </si>
  <si>
    <t>cyclin D binding myb like transcription factor 1 [Source:VGNC Symbol;Acc:VGNC:28116]</t>
  </si>
  <si>
    <t>DMTF1</t>
  </si>
  <si>
    <t>ENSBTAG00000006811</t>
  </si>
  <si>
    <t>EPH receptor A3 [Source:VGNC Symbol;Acc:VGNC:54423]</t>
  </si>
  <si>
    <t>EPHA3</t>
  </si>
  <si>
    <t>ENSBTAG00000003957</t>
  </si>
  <si>
    <t>ENSBTAG00000014619</t>
  </si>
  <si>
    <t>WAS protein family member 3 [Source:VGNC Symbol;Acc:VGNC:36867]</t>
  </si>
  <si>
    <t>WASF3</t>
  </si>
  <si>
    <t>ENSBTAG00000000421</t>
  </si>
  <si>
    <t>early endosome antigen 1 [Source:VGNC Symbol;Acc:VGNC:54421]</t>
  </si>
  <si>
    <t>EEA1</t>
  </si>
  <si>
    <t>ENSBTAG00000047130</t>
  </si>
  <si>
    <t>ENSBTAG00000010463</t>
  </si>
  <si>
    <t>ENSBTAG00000009755</t>
  </si>
  <si>
    <t>golgin A3 [Source:VGNC Symbol;Acc:VGNC:29484]</t>
  </si>
  <si>
    <t>GOLGA3</t>
  </si>
  <si>
    <t>ENSBTAG00000016737</t>
  </si>
  <si>
    <t>cyclin dependent kinase 8 [Source:VGNC Symbol;Acc:VGNC:27135]</t>
  </si>
  <si>
    <t>CDK8</t>
  </si>
  <si>
    <t>ENSBTAG00000038961</t>
  </si>
  <si>
    <t>ENSBTAG00000000888</t>
  </si>
  <si>
    <t>spectrin alpha, erythrocytic 1 [Source:VGNC Symbol;Acc:VGNC:35250]</t>
  </si>
  <si>
    <t>SPTA1</t>
  </si>
  <si>
    <t>ENSBTAG00000015775</t>
  </si>
  <si>
    <t>ENSBTAG00000012781</t>
  </si>
  <si>
    <t>tumor protein p53 binding protein 2 [Source:VGNC Symbol;Acc:VGNC:36233]</t>
  </si>
  <si>
    <t>TP53BP2</t>
  </si>
  <si>
    <t>ENSBTAG00000015497</t>
  </si>
  <si>
    <t>ENSBTAG00000038985</t>
  </si>
  <si>
    <t>ENSBTAG00000017569</t>
  </si>
  <si>
    <t>chromosome 20 C5orf22 homolog [Source:VGNC Symbol;Acc:VGNC:52670]</t>
  </si>
  <si>
    <t>C20H5orf22</t>
  </si>
  <si>
    <t>ENSBTAG00000005704</t>
  </si>
  <si>
    <t>interleukin 1 receptor like 2 [Source:VGNC Symbol;Acc:VGNC:30135]</t>
  </si>
  <si>
    <t>IL1RL2</t>
  </si>
  <si>
    <t>ENSBTAG00000006868</t>
  </si>
  <si>
    <t>OTU deubiquitinase 7A [Source:VGNC Symbol;Acc:VGNC:32499]</t>
  </si>
  <si>
    <t>OTUD7A</t>
  </si>
  <si>
    <t>ENSBTAG00000021189</t>
  </si>
  <si>
    <t>Rho GTPase activating protein 36 [Source:VGNC Symbol;Acc:VGNC:26093]</t>
  </si>
  <si>
    <t>ARHGAP36</t>
  </si>
  <si>
    <t>ENSBTAG00000023652</t>
  </si>
  <si>
    <t>protein S [Source:VGNC Symbol;Acc:VGNC:49565]</t>
  </si>
  <si>
    <t>PROS1</t>
  </si>
  <si>
    <t>ENSBTAG00000018571</t>
  </si>
  <si>
    <t>interleukin 1 receptor like 1 [Source:VGNC Symbol;Acc:VGNC:30134]</t>
  </si>
  <si>
    <t>IL1RL1</t>
  </si>
  <si>
    <t>ENSBTAG00000017551</t>
  </si>
  <si>
    <t>drosha ribonuclease III [Source:VGNC Symbol;Acc:VGNC:28211]</t>
  </si>
  <si>
    <t>DROSHA</t>
  </si>
  <si>
    <t>ENSBTAG00000039574</t>
  </si>
  <si>
    <t>nephrocan [Source:NCBI gene;Acc:100125284]</t>
  </si>
  <si>
    <t>NEPN</t>
  </si>
  <si>
    <t>ENSBTAG00000046476</t>
  </si>
  <si>
    <t>immunoglobulin superfamily member 1 [Source:HGNC Symbol;Acc:HGNC:5948]</t>
  </si>
  <si>
    <t>IGSF1</t>
  </si>
  <si>
    <t>ENSBTAG00000007447</t>
  </si>
  <si>
    <t>nudix hydrolase 4 [Source:NCBI gene;Acc:614183]</t>
  </si>
  <si>
    <t>NUDT4</t>
  </si>
  <si>
    <t>ENSBTAG00000043961</t>
  </si>
  <si>
    <t>multiple PDZ domain crumbs cell polarity complex component [Source:VGNC Symbol;Acc:VGNC:31572]</t>
  </si>
  <si>
    <t>MPDZ</t>
  </si>
  <si>
    <t>ENSBTAG00000016046</t>
  </si>
  <si>
    <t>golgi associated PDZ and coiled-coil motif containing [Source:VGNC Symbol;Acc:VGNC:53793]</t>
  </si>
  <si>
    <t>GOPC</t>
  </si>
  <si>
    <t>ENSBTAG00000021767</t>
  </si>
  <si>
    <t>ubiquitin conjugating enzyme E2 N [Source:VGNC Symbol;Acc:VGNC:36590]</t>
  </si>
  <si>
    <t>UBE2N</t>
  </si>
  <si>
    <t>ENSBTAG00000005155</t>
  </si>
  <si>
    <t>ADP ribosylation factor like GTPase 13B [Source:VGNC Symbol;Acc:VGNC:26138]</t>
  </si>
  <si>
    <t>ARL13B</t>
  </si>
  <si>
    <t>ENSBTAG00000033531</t>
  </si>
  <si>
    <t>ENSBTAG00000048272</t>
  </si>
  <si>
    <t>ENSBTAG00000033339</t>
  </si>
  <si>
    <t>ankyrin repeat and LEM domain containing 2 [Source:VGNC Symbol;Acc:VGNC:25904]</t>
  </si>
  <si>
    <t>ANKLE2</t>
  </si>
  <si>
    <t>ENSBTAG00000002708</t>
  </si>
  <si>
    <t>mitochondrial ribosomal protein L42 [Source:VGNC Symbol;Acc:VGNC:31638]</t>
  </si>
  <si>
    <t>MRPL42</t>
  </si>
  <si>
    <t>ENSBTAG00000005318</t>
  </si>
  <si>
    <t>ring finger protein 6 [Source:VGNC Symbol;Acc:VGNC:34071]</t>
  </si>
  <si>
    <t>RNF6</t>
  </si>
  <si>
    <t>ENSBTAG00000012007</t>
  </si>
  <si>
    <t>suppressor of cytokine signaling 2 [Source:VGNC Symbol;Acc:VGNC:35120]</t>
  </si>
  <si>
    <t>SOCS2</t>
  </si>
  <si>
    <t>ENSBTAG00000010431</t>
  </si>
  <si>
    <t>leucine rich adaptor protein 1 like [Source:VGNC Symbol;Acc:VGNC:31083]</t>
  </si>
  <si>
    <t>LURAP1L</t>
  </si>
  <si>
    <t>ENSBTAG00000006485</t>
  </si>
  <si>
    <t>triggering receptor expressed on myeloid cells like 1 [Source:VGNC Symbol;Acc:VGNC:36300]</t>
  </si>
  <si>
    <t>TREML1</t>
  </si>
  <si>
    <t>ENSBTAG00000020985</t>
  </si>
  <si>
    <t>tyrosinase related protein 1 [Source:VGNC Symbol;Acc:VGNC:36553]</t>
  </si>
  <si>
    <t>TYRP1</t>
  </si>
  <si>
    <t>ENSBTAG00000005107</t>
  </si>
  <si>
    <t>CASP2 and RIPK1 domain containing adaptor with death domain [Source:NCBI gene;Acc:615788]</t>
  </si>
  <si>
    <t>CRADD</t>
  </si>
  <si>
    <t>ENSBTAG00000025428</t>
  </si>
  <si>
    <t>ENSBTAG00000033326</t>
  </si>
  <si>
    <t>dipeptidase 1 [Source:VGNC Symbol;Acc:VGNC:49143]</t>
  </si>
  <si>
    <t>DPEP1</t>
  </si>
  <si>
    <t>ENSBTAG00000011245</t>
  </si>
  <si>
    <t>plexin C1 [Source:VGNC Symbol;Acc:VGNC:33064]</t>
  </si>
  <si>
    <t>PLXNC1</t>
  </si>
  <si>
    <t>ENSBTAG00000001034</t>
  </si>
  <si>
    <t>interleukin 18 receptor 1 [Source:VGNC Symbol;Acc:VGNC:30127]</t>
  </si>
  <si>
    <t>IL18R1</t>
  </si>
  <si>
    <t>ENSBTAG00000047338</t>
  </si>
  <si>
    <t>discoidin, CUB and LCCL domain containing 1 [Source:VGNC Symbol;Acc:VGNC:27908]</t>
  </si>
  <si>
    <t>DCBLD1</t>
  </si>
  <si>
    <t>ENSBTAG00000019094</t>
  </si>
  <si>
    <t>notchless homolog 1 [Source:VGNC Symbol;Acc:VGNC:32109]</t>
  </si>
  <si>
    <t>NLE1</t>
  </si>
  <si>
    <t>ENSBTAG00000033331</t>
  </si>
  <si>
    <t>charged multivesicular body protein 1A [Source:VGNC Symbol;Acc:VGNC:27299]</t>
  </si>
  <si>
    <t>CHMP1A</t>
  </si>
  <si>
    <t>ENSBTAG00000004484</t>
  </si>
  <si>
    <t>centrosomal protein 83 [Source:VGNC Symbol;Acc:VGNC:27215]</t>
  </si>
  <si>
    <t>CEP83</t>
  </si>
  <si>
    <t>ENSBTAG00000005627</t>
  </si>
  <si>
    <t>platelet activating factor acetylhydrolase 1b catalytic subunit 2 [Source:VGNC Symbol;Acc:VGNC:32550]</t>
  </si>
  <si>
    <t>PAFAH1B2</t>
  </si>
  <si>
    <t>ENSBTAG00000001396</t>
  </si>
  <si>
    <t>ADAM metallopeptidase with thrombospondin type 1 motif 7 [Source:HGNC Symbol;Acc:HGNC:223]</t>
  </si>
  <si>
    <t>ADAMTS7</t>
  </si>
  <si>
    <t>ENSBTAG00000007192</t>
  </si>
  <si>
    <t>SID1 transmembrane family member 2 [Source:VGNC Symbol;Acc:VGNC:34615]</t>
  </si>
  <si>
    <t>SIDT2</t>
  </si>
  <si>
    <t>ENSBTAG00000010178</t>
  </si>
  <si>
    <t>protein tyrosine phosphatase, receptor type D [Source:VGNC Symbol;Acc:VGNC:33548]</t>
  </si>
  <si>
    <t>PTPRD</t>
  </si>
  <si>
    <t>ENSBTAG00000007275</t>
  </si>
  <si>
    <t>triggering receptor expressed on myeloid cells 2 [Source:VGNC Symbol;Acc:VGNC:36299]</t>
  </si>
  <si>
    <t>TREM2</t>
  </si>
  <si>
    <t>ENSBTAG00000015707</t>
  </si>
  <si>
    <t>triggering receptor expressed on myeloid cells like 2 [Source:VGNC Symbol;Acc:VGNC:36301]</t>
  </si>
  <si>
    <t>TREML2</t>
  </si>
  <si>
    <t>ENSBTAG00000033333</t>
  </si>
  <si>
    <t>cyclin dependent kinase 10 [Source:VGNC Symbol;Acc:VGNC:27116]</t>
  </si>
  <si>
    <t>CDK10</t>
  </si>
  <si>
    <t>ENSBTAG00000033334</t>
  </si>
  <si>
    <t>spermatogenesis associated 2 like [Source:VGNC Symbol;Acc:VGNC:35182]</t>
  </si>
  <si>
    <t>SPATA2L</t>
  </si>
  <si>
    <t>ENSBTAG00000004023</t>
  </si>
  <si>
    <t>KIAA1324 like [Source:VGNC Symbol;Acc:VGNC:30568]</t>
  </si>
  <si>
    <t>KIAA1324L</t>
  </si>
  <si>
    <t>ENSBTAG00000021165</t>
  </si>
  <si>
    <t>VPS9 domain containing 1 [Source:VGNC Symbol;Acc:VGNC:36833]</t>
  </si>
  <si>
    <t>VPS9D1</t>
  </si>
  <si>
    <t>ENSBTAG00000007196</t>
  </si>
  <si>
    <t>transgelin [Source:VGNC Symbol;Acc:VGNC:35585]</t>
  </si>
  <si>
    <t>TAGLN</t>
  </si>
  <si>
    <t>ENSBTAG00000003052</t>
  </si>
  <si>
    <t>proprotein convertase subtilisin/kexin type 7 [Source:VGNC Symbol;Acc:VGNC:32649]</t>
  </si>
  <si>
    <t>PCSK7</t>
  </si>
  <si>
    <t>ENSBTAG00000005162</t>
  </si>
  <si>
    <t>syntaxin 19 [Source:VGNC Symbol;Acc:VGNC:35435]</t>
  </si>
  <si>
    <t>STX19</t>
  </si>
  <si>
    <t>ENSBTAG00000013259</t>
  </si>
  <si>
    <t>RNA polymerase III subunit A [Source:VGNC Symbol;Acc:VGNC:33145]</t>
  </si>
  <si>
    <t>POLR3A</t>
  </si>
  <si>
    <t>ENSBTAG00000017593</t>
  </si>
  <si>
    <t>triggering receptor expressed on myeloid cells 1 [Source:VGNC Symbol;Acc:VGNC:36298]</t>
  </si>
  <si>
    <t>TREM1</t>
  </si>
  <si>
    <t>ENSBTAG00000019092</t>
  </si>
  <si>
    <t>fibronectin type III domain containing 8 [Source:VGNC Symbol;Acc:VGNC:29066]</t>
  </si>
  <si>
    <t>FNDC8</t>
  </si>
  <si>
    <t>ENSBTAG00000033748</t>
  </si>
  <si>
    <t>interleukin 18 receptor accessory protein [Source:VGNC Symbol;Acc:VGNC:30128]</t>
  </si>
  <si>
    <t>IL18RAP</t>
  </si>
  <si>
    <t>ENSBTAG00000015728</t>
  </si>
  <si>
    <t>NOP2/Sun RNA methyltransferase family member 3 [Source:VGNC Symbol;Acc:VGNC:32286]</t>
  </si>
  <si>
    <t>NSUN3</t>
  </si>
  <si>
    <t>ENSBTAG00000014211</t>
  </si>
  <si>
    <t>forkhead box P4 [Source:VGNC Symbol;Acc:VGNC:29103]</t>
  </si>
  <si>
    <t>FOXP4</t>
  </si>
  <si>
    <t>ENSBTAG00000019082</t>
  </si>
  <si>
    <t>RAD51 paralog D [Source:VGNC Symbol;Acc:VGNC:33687]</t>
  </si>
  <si>
    <t>RAD51D</t>
  </si>
  <si>
    <t>ENSBTAG00000018989</t>
  </si>
  <si>
    <t>glutamate metabotropic receptor 3 [Source:VGNC Symbol;Acc:VGNC:29660]</t>
  </si>
  <si>
    <t>GRM3</t>
  </si>
  <si>
    <t>ENSBTAG00000007647</t>
  </si>
  <si>
    <t>olfactory receptor, family 13, subfamily H, member 1 [Source:NCBI gene;Acc:786155]</t>
  </si>
  <si>
    <t>OR13H1</t>
  </si>
  <si>
    <t>ENSBTAG00000044111</t>
  </si>
  <si>
    <t>EPH receptor A6 [Source:VGNC Symbol;Acc:VGNC:28536]</t>
  </si>
  <si>
    <t>EPHA6</t>
  </si>
  <si>
    <t>ENSBTAG00000013645</t>
  </si>
  <si>
    <t>ring finger and FYVE like domain containing E3 ubiquitin protein ligase [Source:NCBI gene;Acc:530263]</t>
  </si>
  <si>
    <t>RFFL</t>
  </si>
  <si>
    <t>ENSBTAG00000007513</t>
  </si>
  <si>
    <t>PGAM family member 5, mitochondrial serine/threonine protein phosphatase [Source:VGNC Symbol;Acc:VGNC:32780]</t>
  </si>
  <si>
    <t>PGAM5</t>
  </si>
  <si>
    <t>ENSBTAG00000024394</t>
  </si>
  <si>
    <t>semaphorin 3D [Source:VGNC Symbol;Acc:VGNC:34429]</t>
  </si>
  <si>
    <t>SEMA3D</t>
  </si>
  <si>
    <t>ENSBTAG00000019358</t>
  </si>
  <si>
    <t>ring finger protein 214 [Source:VGNC Symbol;Acc:VGNC:34051]</t>
  </si>
  <si>
    <t>RNF214</t>
  </si>
  <si>
    <t>ENSBTAG00000019652</t>
  </si>
  <si>
    <t>serine/threonine kinase 26 [Source:VGNC Symbol;Acc:VGNC:35392]</t>
  </si>
  <si>
    <t>STK26</t>
  </si>
  <si>
    <t>ENSBTAG00000013264</t>
  </si>
  <si>
    <t>ribosomal protein S24 [Source:NCBI gene;Acc:530464]</t>
  </si>
  <si>
    <t>RPS24</t>
  </si>
  <si>
    <t>ENSBTAG00000007344</t>
  </si>
  <si>
    <t>FERM domain containing 7 [Source:VGNC Symbol;Acc:VGNC:29118]</t>
  </si>
  <si>
    <t>FRMD7</t>
  </si>
  <si>
    <t>ENSBTAG00000047600</t>
  </si>
  <si>
    <t>ROS proto-oncogene 1, receptor tyrosine kinase [Source:VGNC Symbol;Acc:VGNC:34091]</t>
  </si>
  <si>
    <t>ROS1</t>
  </si>
  <si>
    <t>ENSBTAG00000019313</t>
  </si>
  <si>
    <t>zinc finger MIZ-type containing 1 [Source:VGNC Symbol;Acc:VGNC:37195]</t>
  </si>
  <si>
    <t>ZMIZ1</t>
  </si>
  <si>
    <t>ENSBTAG00000007510</t>
  </si>
  <si>
    <t>peroxisomal membrane protein 2 [Source:VGNC Symbol;Acc:VGNC:33584]</t>
  </si>
  <si>
    <t>PXMP2</t>
  </si>
  <si>
    <t>ENSBTAG00000000590</t>
  </si>
  <si>
    <t>DNA polymerase epsilon, catalytic subunit [Source:VGNC Symbol;Acc:VGNC:33118]</t>
  </si>
  <si>
    <t>POLE</t>
  </si>
  <si>
    <t>ENSBTAG00000019538</t>
  </si>
  <si>
    <t>F-box protein 28 [Source:VGNC Symbol;Acc:VGNC:28901]</t>
  </si>
  <si>
    <t>FBXO28</t>
  </si>
  <si>
    <t>ENSBTAG00000010091</t>
  </si>
  <si>
    <t>ADP ribosylation factor like GTPase 6 [Source:VGNC Symbol;Acc:VGNC:26149]</t>
  </si>
  <si>
    <t>ARL6</t>
  </si>
  <si>
    <t>ENSBTAG00000022942</t>
  </si>
  <si>
    <t>ENSBTAG00000024075</t>
  </si>
  <si>
    <t>solute carrier family 9 member A4 [Source:VGNC Symbol;Acc:VGNC:34943]</t>
  </si>
  <si>
    <t>SLC9A4</t>
  </si>
  <si>
    <t>ENSBTAG00000047147</t>
  </si>
  <si>
    <t>ENSBTAG00000012705</t>
  </si>
  <si>
    <t>delta 4-desaturase, sphingolipid 1 [Source:VGNC Symbol;Acc:VGNC:27990]</t>
  </si>
  <si>
    <t>DEGS1</t>
  </si>
  <si>
    <t>ENSBTAG00000008346</t>
  </si>
  <si>
    <t>crystallin beta-gamma domain containing 3 [Source:NCBI gene;Acc:516526]</t>
  </si>
  <si>
    <t>ENSBTAG00000006718</t>
  </si>
  <si>
    <t>nuclear VCP-like [Source:VGNC Symbol;Acc:VGNC:32372]</t>
  </si>
  <si>
    <t>NVL</t>
  </si>
  <si>
    <t>ENSBTAG00000039653</t>
  </si>
  <si>
    <t>olfactory receptor 10X1 [Source:NCBI gene;Acc:513494]</t>
  </si>
  <si>
    <t>ENSBTAG00000047541</t>
  </si>
  <si>
    <t>olfactory receptor 10X1-like [Source:NCBI gene;Acc:785755]</t>
  </si>
  <si>
    <t>ENSBTAG00000017778</t>
  </si>
  <si>
    <t>ENSBTAG00000014375</t>
  </si>
  <si>
    <t>transmembrane and coiled-coil domain family 3 [Source:VGNC Symbol;Acc:VGNC:35927]</t>
  </si>
  <si>
    <t>TMCC3</t>
  </si>
  <si>
    <t>ENSBTAG00000014669</t>
  </si>
  <si>
    <t>NADH:ubiquinone oxidoreductase subunit A12 [Source:VGNC Symbol;Acc:VGNC:31945]</t>
  </si>
  <si>
    <t>NDUFA12</t>
  </si>
  <si>
    <t>ENSBTAG00000039366</t>
  </si>
  <si>
    <t>CD1a molecule-like [Source:NCBI gene;Acc:515418]</t>
  </si>
  <si>
    <t>ENSBTAG00000018689</t>
  </si>
  <si>
    <t>DNA ligase 3 [Source:VGNC Symbol;Acc:VGNC:30883]</t>
  </si>
  <si>
    <t>LIG3</t>
  </si>
  <si>
    <t>ENSBTAG00000012022</t>
  </si>
  <si>
    <t>TBC1 domain family member 2B [Source:VGNC Symbol;Acc:VGNC:35640]</t>
  </si>
  <si>
    <t>TBC1D2B</t>
  </si>
  <si>
    <t>ENSBTAG00000004131</t>
  </si>
  <si>
    <t>RAP2C, member of RAS oncogene family [Source:VGNC Symbol;Acc:VGNC:33721]</t>
  </si>
  <si>
    <t>RAP2C</t>
  </si>
  <si>
    <t>ENSBTAG00000037575</t>
  </si>
  <si>
    <t>ENSBTAG00000014088</t>
  </si>
  <si>
    <t>muscleblind like splicing regulator 3 [Source:VGNC Symbol;Acc:VGNC:31285]</t>
  </si>
  <si>
    <t>MBNL3</t>
  </si>
  <si>
    <t>ENSBTAG00000017729</t>
  </si>
  <si>
    <t>nuclear receptor subfamily 2 group C member 1 [Source:VGNC Symbol;Acc:VGNC:32235]</t>
  </si>
  <si>
    <t>NR2C1</t>
  </si>
  <si>
    <t>ENSBTAG00000037807</t>
  </si>
  <si>
    <t>olfactory receptor 10T2 [Source:NCBI gene;Acc:522554]</t>
  </si>
  <si>
    <t>ENSBTAG00000001706</t>
  </si>
  <si>
    <t>solute carrier family 9 member A2 [Source:VGNC Symbol;Acc:VGNC:34939]</t>
  </si>
  <si>
    <t>SLC9A2</t>
  </si>
  <si>
    <t>ENSBTAG00000020338</t>
  </si>
  <si>
    <t>chaperonin containing TCP1 subunit 6B [Source:VGNC Symbol;Acc:VGNC:26999]</t>
  </si>
  <si>
    <t>CCT6B</t>
  </si>
  <si>
    <t>ENSBTAG00000019343</t>
  </si>
  <si>
    <t>MyoD family inhibitor [Source:VGNC Symbol;Acc:VGNC:31329]</t>
  </si>
  <si>
    <t>MDFI</t>
  </si>
  <si>
    <t>ENSBTAG00000001904</t>
  </si>
  <si>
    <t>zinc finger protein 276 [Source:VGNC Symbol;Acc:VGNC:37236]</t>
  </si>
  <si>
    <t>ZNF276</t>
  </si>
  <si>
    <t>ENSBTAG00000009421</t>
  </si>
  <si>
    <t>CD1e molecule [Source:VGNC Symbol;Acc:VGNC:27008]</t>
  </si>
  <si>
    <t>CD1E</t>
  </si>
  <si>
    <t>ENSBTAG00000014030</t>
  </si>
  <si>
    <t>FYVE, RhoGEF and PH domain containing 6 [Source:VGNC Symbol;Acc:VGNC:28969]</t>
  </si>
  <si>
    <t>FGD6</t>
  </si>
  <si>
    <t>ENSBTAG00000019471</t>
  </si>
  <si>
    <t>cornichon family AMPA receptor auxiliary protein 4 [Source:VGNC Symbol;Acc:VGNC:27504]</t>
  </si>
  <si>
    <t>CNIH4</t>
  </si>
  <si>
    <t>ENSBTAG00000038502</t>
  </si>
  <si>
    <t>T-cell surface glycoprotein CD1b-1-like [Source:NCBI gene;Acc:521663]</t>
  </si>
  <si>
    <t>CD1B5</t>
  </si>
  <si>
    <t>ENSBTAG00000020644</t>
  </si>
  <si>
    <t>glypican 4 [Source:VGNC Symbol;Acc:VGNC:29526]</t>
  </si>
  <si>
    <t>GPC4</t>
  </si>
  <si>
    <t>ENSBTAG00000000963</t>
  </si>
  <si>
    <t>T-cell surface glycoprotein CD1b-1-like [Source:NCBI gene;Acc:507767]</t>
  </si>
  <si>
    <t>ENSBTAG00000011785</t>
  </si>
  <si>
    <t>WD repeat domain 26 [Source:VGNC Symbol;Acc:VGNC:36889]</t>
  </si>
  <si>
    <t>WDR26</t>
  </si>
  <si>
    <t>ENSBTAG00000022893</t>
  </si>
  <si>
    <t>CD1b molecule [Source:NCBI gene;Acc:509004]</t>
  </si>
  <si>
    <t>CD1B</t>
  </si>
  <si>
    <t>ENSBTAG00000012384</t>
  </si>
  <si>
    <t>transcription factor EB [Source:VGNC Symbol;Acc:VGNC:35788]</t>
  </si>
  <si>
    <t>TFEB</t>
  </si>
  <si>
    <t>ENSBTAG00000019365</t>
  </si>
  <si>
    <t>beta-secretase 1 [Source:VGNC Symbol;Acc:VGNC:26400]</t>
  </si>
  <si>
    <t>BACE1</t>
  </si>
  <si>
    <t>ENSBTAG00000044171</t>
  </si>
  <si>
    <t>cornichon family AMPA receptor auxiliary protein 3 [Source:VGNC Symbol;Acc:VGNC:27503]</t>
  </si>
  <si>
    <t>CNIH3</t>
  </si>
  <si>
    <t>ENSBTAG00000038426</t>
  </si>
  <si>
    <t>ENSBTAG00000014137</t>
  </si>
  <si>
    <t>centrosomal protein 164 [Source:VGNC Symbol;Acc:VGNC:27196]</t>
  </si>
  <si>
    <t>CEP164</t>
  </si>
  <si>
    <t>ENSBTAG00000002680</t>
  </si>
  <si>
    <t>transmembrane protein 132E [Source:VGNC Symbol;Acc:VGNC:35968]</t>
  </si>
  <si>
    <t>TMEM132E</t>
  </si>
  <si>
    <t>ENSBTAG00000038366</t>
  </si>
  <si>
    <t>ENSBTAG00000039189</t>
  </si>
  <si>
    <t>ENSBTAG00000008449</t>
  </si>
  <si>
    <t>ENSBTAG00000008832</t>
  </si>
  <si>
    <t>C-C motif chemokine ligand 1 [Source:VGNC Symbol;Acc:VGNC:26943]</t>
  </si>
  <si>
    <t>CCL1</t>
  </si>
  <si>
    <t>ENSBTAG00000047166</t>
  </si>
  <si>
    <t>SH2 domain containing 7 [Source:VGNC Symbol;Acc:VGNC:34562]</t>
  </si>
  <si>
    <t>SH2D7</t>
  </si>
  <si>
    <t>ENSBTAG00000026180</t>
  </si>
  <si>
    <t>ENSBTAG00000015546</t>
  </si>
  <si>
    <t>ribosomal oxygenase 2 [Source:VGNC Symbol;Acc:VGNC:33980]</t>
  </si>
  <si>
    <t>RIOX2</t>
  </si>
  <si>
    <t>ENSBTAG00000010981</t>
  </si>
  <si>
    <t>calcium and integrin binding family member 2 [Source:VGNC Symbol;Acc:VGNC:27360]</t>
  </si>
  <si>
    <t>CIB2</t>
  </si>
  <si>
    <t>ENSBTAG00000038263</t>
  </si>
  <si>
    <t>Bos taurus CD1a molecule (CD1A), transcript variant 1, mRNA. [Source:RefSeq mRNA;Acc:NM_001075382]</t>
  </si>
  <si>
    <t>CD1A</t>
  </si>
  <si>
    <t>ENSBTAG00000014113</t>
  </si>
  <si>
    <t>chemokine (C-C motif) ligand 8 [Source:NCBI gene;Acc:281044]</t>
  </si>
  <si>
    <t>CCL8</t>
  </si>
  <si>
    <t>ENSBTAG00000018214</t>
  </si>
  <si>
    <t>shisa family member 2 [Source:VGNC Symbol;Acc:VGNC:34598]</t>
  </si>
  <si>
    <t>SHISA2</t>
  </si>
  <si>
    <t>ENSBTAG00000004129</t>
  </si>
  <si>
    <t>chemokine (C-C motif) ligand 11 [Source:NCBI gene;Acc:404072]</t>
  </si>
  <si>
    <t>CCL11</t>
  </si>
  <si>
    <t>ENSBTAG00000001416</t>
  </si>
  <si>
    <t>gamma-aminobutyric acid type A receptor rho3 subunit [Source:VGNC Symbol;Acc:VGNC:53569]</t>
  </si>
  <si>
    <t>GABRR3</t>
  </si>
  <si>
    <t>ENSBTAG00000006227</t>
  </si>
  <si>
    <t>isocitrate dehydrogenase 3 (NAD(+)) alpha [Source:VGNC Symbol;Acc:VGNC:53942]</t>
  </si>
  <si>
    <t>IDH3A</t>
  </si>
  <si>
    <t>ENSBTAG00000019529</t>
  </si>
  <si>
    <t>ATPase phospholipid transporting 8A2 [Source:HGNC Symbol;Acc:HGNC:13533]</t>
  </si>
  <si>
    <t>ATP8A2</t>
  </si>
  <si>
    <t>ENSBTAG00000001714</t>
  </si>
  <si>
    <t>major facilitator superfamily domain containing 9 [Source:VGNC Symbol;Acc:VGNC:31444]</t>
  </si>
  <si>
    <t>MFSD9</t>
  </si>
  <si>
    <t>ENSBTAG00000020406</t>
  </si>
  <si>
    <t>glypican 3 [Source:VGNC Symbol;Acc:VGNC:29525]</t>
  </si>
  <si>
    <t>GPC3</t>
  </si>
  <si>
    <t>ENSBTAG00000037811</t>
  </si>
  <si>
    <t>chemokine (C-C motif) ligand 2 [Source:NCBI gene;Acc:281043]</t>
  </si>
  <si>
    <t>CCL2</t>
  </si>
  <si>
    <t>ENSBTAG00000003818</t>
  </si>
  <si>
    <t>progastricsin [Source:VGNC Symbol;Acc:VGNC:32785]</t>
  </si>
  <si>
    <t>PGC</t>
  </si>
  <si>
    <t>ENSBTAG00000023668</t>
  </si>
  <si>
    <t>olfactory receptor 5AC1-like [Source:NCBI gene;Acc:101905600]</t>
  </si>
  <si>
    <t>ENSBTAG00000006231</t>
  </si>
  <si>
    <t>acyl-CoA synthetase bubblegum family member 1 [Source:VGNC Symbol;Acc:VGNC:25560]</t>
  </si>
  <si>
    <t>ACSBG1</t>
  </si>
  <si>
    <t>ENSBTAG00000016711</t>
  </si>
  <si>
    <t>peptidylprolyl isomerase F [Source:VGNC Symbol;Acc:VGNC:33198]</t>
  </si>
  <si>
    <t>PPIF</t>
  </si>
  <si>
    <t>ENSBTAG00000025200</t>
  </si>
  <si>
    <t>acid sensing ion channel subunit 2 [Source:VGNC Symbol;Acc:VGNC:26211]</t>
  </si>
  <si>
    <t>ASIC2</t>
  </si>
  <si>
    <t>ENSBTAG00000047988</t>
  </si>
  <si>
    <t>CD1D antigen, d polypeptide [Source:NCBI gene;Acc:516046]</t>
  </si>
  <si>
    <t>CD1D</t>
  </si>
  <si>
    <t>ENSBTAG00000030507</t>
  </si>
  <si>
    <t>ferritin light chain [Source:NCBI gene;Acc:783993]</t>
  </si>
  <si>
    <t>ENSBTAG00000047371</t>
  </si>
  <si>
    <t>olfactory receptor 5K1-like [Source:NCBI gene;Acc:785903]</t>
  </si>
  <si>
    <t>ENSBTAG00000008453</t>
  </si>
  <si>
    <t>lamin B receptor [Source:VGNC Symbol;Acc:VGNC:30804]</t>
  </si>
  <si>
    <t>LBR</t>
  </si>
  <si>
    <t>ENSBTAG00000015942</t>
  </si>
  <si>
    <t>DnaJ heat shock protein family (Hsp40) member A4 [Source:VGNC Symbol;Acc:VGNC:53935]</t>
  </si>
  <si>
    <t>DNAJA4</t>
  </si>
  <si>
    <t>ENSBTAG00000038462</t>
  </si>
  <si>
    <t>transmembrane protein 182 [Source:VGNC Symbol;Acc:VGNC:36008]</t>
  </si>
  <si>
    <t>TMEM182</t>
  </si>
  <si>
    <t>ENSBTAG00000003877</t>
  </si>
  <si>
    <t>zinc finger CCHC-type containing 24 [Source:VGNC Symbol;Acc:VGNC:54513]</t>
  </si>
  <si>
    <t>ZCCHC24</t>
  </si>
  <si>
    <t>ENSBTAG00000016185</t>
  </si>
  <si>
    <t>ENAH, actin regulator [Source:HGNC Symbol;Acc:HGNC:18271]</t>
  </si>
  <si>
    <t>ENAH</t>
  </si>
  <si>
    <t>ENSBTAG00000006150</t>
  </si>
  <si>
    <t>mitochondrial ribosomal protein S9 [Source:VGNC Symbol;Acc:VGNC:31678]</t>
  </si>
  <si>
    <t>MRPS9</t>
  </si>
  <si>
    <t>ENSBTAG00000001906</t>
  </si>
  <si>
    <t>Fanconi anemia complementation group A [Source:VGNC Symbol;Acc:VGNC:28852]</t>
  </si>
  <si>
    <t>FANCA</t>
  </si>
  <si>
    <t>ENSBTAG00000036349</t>
  </si>
  <si>
    <t>coiled-coil domain containing 160 [Source:VGNC Symbol;Acc:VGNC:26864]</t>
  </si>
  <si>
    <t>CCDC160</t>
  </si>
  <si>
    <t>ENSBTAG00000024960</t>
  </si>
  <si>
    <t>antigen-presenting glycoprotein CD1d [Source:NCBI gene;Acc:782367]</t>
  </si>
  <si>
    <t>ENSBTAG00000015196</t>
  </si>
  <si>
    <t>PHD finger protein 6 [Source:HGNC Symbol;Acc:HGNC:18145]</t>
  </si>
  <si>
    <t>PHF6</t>
  </si>
  <si>
    <t>ENSBTAG00000020996</t>
  </si>
  <si>
    <t>claudin domain containing 1 [Source:VGNC Symbol;Acc:VGNC:27421]</t>
  </si>
  <si>
    <t>CLDND1</t>
  </si>
  <si>
    <t>ENSBTAG00000000344</t>
  </si>
  <si>
    <t>sperm acrosome associated 3 [Source:NCBI gene;Acc:617955]</t>
  </si>
  <si>
    <t>SPACA3</t>
  </si>
  <si>
    <t>ENSBTAG00000020940</t>
  </si>
  <si>
    <t>annexin A11 [Source:VGNC Symbol;Acc:VGNC:25964]</t>
  </si>
  <si>
    <t>ANXA11</t>
  </si>
  <si>
    <t>ENSBTAG00000012992</t>
  </si>
  <si>
    <t>cadherin 6 [Source:VGNC Symbol;Acc:VGNC:27105]</t>
  </si>
  <si>
    <t>CDH6</t>
  </si>
  <si>
    <t>ENSBTAG00000008913</t>
  </si>
  <si>
    <t>transmembrane protein 98 [Source:VGNC Symbol;Acc:VGNC:36130]</t>
  </si>
  <si>
    <t>TMEM98</t>
  </si>
  <si>
    <t>ENSBTAG00000009861</t>
  </si>
  <si>
    <t>fibroblast growth factor receptor substrate 3 [Source:VGNC Symbol;Acc:VGNC:29121]</t>
  </si>
  <si>
    <t>FRS3</t>
  </si>
  <si>
    <t>ENSBTAG00000014044</t>
  </si>
  <si>
    <t>vezatin, adherens junctions transmembrane protein [Source:VGNC Symbol;Acc:VGNC:36789]</t>
  </si>
  <si>
    <t>VEZT</t>
  </si>
  <si>
    <t>ENSBTAG00000046282</t>
  </si>
  <si>
    <t>vestigial like family member 2 [Source:VGNC Symbol;Acc:VGNC:36791]</t>
  </si>
  <si>
    <t>VGLL2</t>
  </si>
  <si>
    <t>ENSBTAG00000047776</t>
  </si>
  <si>
    <t>antigen-presenting glycoprotein CD1d-like [Source:NCBI gene;Acc:788175]</t>
  </si>
  <si>
    <t>ENSBTAG00000015527</t>
  </si>
  <si>
    <t>myosin ID [Source:VGNC Symbol;Acc:VGNC:31819]</t>
  </si>
  <si>
    <t>MYO1D</t>
  </si>
  <si>
    <t>ENSBTAG00000018133</t>
  </si>
  <si>
    <t>semaphorin 3A [Source:VGNC Symbol;Acc:VGNC:34426]</t>
  </si>
  <si>
    <t>SEMA3A</t>
  </si>
  <si>
    <t>ENSBTAG00000014685</t>
  </si>
  <si>
    <t>hypoxanthine phosphoribosyltransferase 1 [Source:NCBI gene;Acc:281229]</t>
  </si>
  <si>
    <t>HPRT1</t>
  </si>
  <si>
    <t>ENSBTAG00000000264</t>
  </si>
  <si>
    <t>regulatory factor X6 [Source:VGNC Symbol;Acc:VGNC:33898]</t>
  </si>
  <si>
    <t>RFX6</t>
  </si>
  <si>
    <t>ENSBTAG00000038916</t>
  </si>
  <si>
    <t>ENSBTAG00000015225</t>
  </si>
  <si>
    <t>nucleoporin 58 [Source:VGNC Symbol;Acc:VGNC:32363]</t>
  </si>
  <si>
    <t>NUP58</t>
  </si>
  <si>
    <t>ENSBTAG00000018234</t>
  </si>
  <si>
    <t>cadherin 9 [Source:VGNC Symbol;Acc:VGNC:27107]</t>
  </si>
  <si>
    <t>CDH9</t>
  </si>
  <si>
    <t>ENSBTAG00000008977</t>
  </si>
  <si>
    <t>translocase of outer mitochondrial membrane 6 [Source:NCBI gene;Acc:505031]</t>
  </si>
  <si>
    <t>TOMM6</t>
  </si>
  <si>
    <t>ENSBTAG00000021731</t>
  </si>
  <si>
    <t>transforming growth factor beta receptor associated protein 1 [Source:VGNC Symbol;Acc:VGNC:35806]</t>
  </si>
  <si>
    <t>TGFBRAP1</t>
  </si>
  <si>
    <t>ENSBTAG00000006293</t>
  </si>
  <si>
    <t>placenta specific 1 [Source:VGNC Symbol;Acc:VGNC:32968]</t>
  </si>
  <si>
    <t>PLAC1</t>
  </si>
  <si>
    <t>ENSBTAG00000033322</t>
  </si>
  <si>
    <t>signal recognition particle 9 [Source:VGNC Symbol;Acc:VGNC:35288]</t>
  </si>
  <si>
    <t>SRP9</t>
  </si>
  <si>
    <t>ENSBTAG00000008981</t>
  </si>
  <si>
    <t>ubiquitin specific peptidase 49 [Source:VGNC Symbol;Acc:VGNC:36734]</t>
  </si>
  <si>
    <t>USP49</t>
  </si>
  <si>
    <t>ENSBTAG00000048105</t>
  </si>
  <si>
    <t>ENSBTAG00000016692</t>
  </si>
  <si>
    <t>DS cell adhesion molecule like 1 [Source:VGNC Symbol;Acc:VGNC:28216]</t>
  </si>
  <si>
    <t>DSCAML1</t>
  </si>
  <si>
    <t>ENSBTAG00000001886</t>
  </si>
  <si>
    <t>family with sequence similarity 122B [Source:VGNC Symbol;Acc:VGNC:50154]</t>
  </si>
  <si>
    <t>FAM122B</t>
  </si>
  <si>
    <t>ENSBTAG00000000140</t>
  </si>
  <si>
    <t>epoxide hydrolase 1 [Source:VGNC Symbol;Acc:VGNC:28541]</t>
  </si>
  <si>
    <t>EPHX1</t>
  </si>
  <si>
    <t>ENSBTAG00000003116</t>
  </si>
  <si>
    <t>myotubularin related protein 6 [Source:VGNC Symbol;Acc:VGNC:31744]</t>
  </si>
  <si>
    <t>MTMR6</t>
  </si>
  <si>
    <t>ENSBTAG00000045813</t>
  </si>
  <si>
    <t>ENSBTAG00000018897</t>
  </si>
  <si>
    <t>proteasome 26S subunit, non-ATPase 11 [Source:VGNC Symbol;Acc:VGNC:33462]</t>
  </si>
  <si>
    <t>PSMD11</t>
  </si>
  <si>
    <t>ENSBTAG00000010100</t>
  </si>
  <si>
    <t>mediator complex subunit 20 [Source:VGNC Symbol;Acc:VGNC:31357]</t>
  </si>
  <si>
    <t>MED20</t>
  </si>
  <si>
    <t>ENSBTAG00000002845</t>
  </si>
  <si>
    <t>cadherin 10 [Source:VGNC Symbol;Acc:VGNC:27091]</t>
  </si>
  <si>
    <t>CDH10</t>
  </si>
  <si>
    <t>ENSBTAG00000002854</t>
  </si>
  <si>
    <t>transmembrane protein 63A [Source:VGNC Symbol;Acc:VGNC:36103]</t>
  </si>
  <si>
    <t>TMEM63A</t>
  </si>
  <si>
    <t>ENSBTAG00000012332</t>
  </si>
  <si>
    <t>chromosome 11 C2orf49 homolog [Source:VGNC Symbol;Acc:VGNC:52615]</t>
  </si>
  <si>
    <t>C11H2orf49</t>
  </si>
  <si>
    <t>ENSBTAG00000010101</t>
  </si>
  <si>
    <t>bystin like [Source:VGNC Symbol;Acc:VGNC:26611]</t>
  </si>
  <si>
    <t>BYSL</t>
  </si>
  <si>
    <t>ENSBTAG00000013922</t>
  </si>
  <si>
    <t>motile sperm domain containing 1 [Source:VGNC Symbol;Acc:VGNC:31564]</t>
  </si>
  <si>
    <t>MOSPD1</t>
  </si>
  <si>
    <t>ENSBTAG00000004124</t>
  </si>
  <si>
    <t>coproporphyrinogen oxidase [Source:VGNC Symbol;Acc:VGNC:27667]</t>
  </si>
  <si>
    <t>CPOX</t>
  </si>
  <si>
    <t>ENSBTAG00000019545</t>
  </si>
  <si>
    <t>spermatogenesis associated 13 [Source:NCBI gene;Acc:785769]</t>
  </si>
  <si>
    <t>ENSBTAG00000001086</t>
  </si>
  <si>
    <t>four and a half LIM domains 2 [Source:VGNC Symbol;Acc:VGNC:29000]</t>
  </si>
  <si>
    <t>FHL2</t>
  </si>
  <si>
    <t>ENSBTAG00000014920</t>
  </si>
  <si>
    <t>semaphorin 3E [Source:VGNC Symbol;Acc:VGNC:34430]</t>
  </si>
  <si>
    <t>SEMA3E</t>
  </si>
  <si>
    <t>ENSBTAG00000025893</t>
  </si>
  <si>
    <t>cadherin 12 [Source:VGNC Symbol;Acc:VGNC:54415]</t>
  </si>
  <si>
    <t>CDH12</t>
  </si>
  <si>
    <t>ENSBTAG00000039993</t>
  </si>
  <si>
    <t>antigen-presenting glycoprotein CD1d-like [Source:NCBI gene;Acc:512286]</t>
  </si>
  <si>
    <t>ENSBTAG00000039434</t>
  </si>
  <si>
    <t>protein FAM127 [Source:NCBI gene;Acc:783730]</t>
  </si>
  <si>
    <t>ENSBTAG00000010106</t>
  </si>
  <si>
    <t>cyclin D3 [Source:VGNC Symbol;Acc:VGNC:26964]</t>
  </si>
  <si>
    <t>CCND3</t>
  </si>
  <si>
    <t>ENSBTAG00000033460</t>
  </si>
  <si>
    <t>family with sequence similarity 162 member B [Source:VGNC Symbol;Acc:VGNC:28745]</t>
  </si>
  <si>
    <t>FAM162B</t>
  </si>
  <si>
    <t>ENSBTAG00000023666</t>
  </si>
  <si>
    <t>soma ferritin-like [Source:NCBI gene;Acc:100848540]</t>
  </si>
  <si>
    <t>ENSBTAG00000001365</t>
  </si>
  <si>
    <t>C1q and TNF related 9 [Source:NCBI gene;Acc:523616]</t>
  </si>
  <si>
    <t>C1QTNF9</t>
  </si>
  <si>
    <t>ENSBTAG00000015575</t>
  </si>
  <si>
    <t>tachykinin receptor 1 [Source:VGNC Symbol;Acc:VGNC:35560]</t>
  </si>
  <si>
    <t>TACR1</t>
  </si>
  <si>
    <t>ENSBTAG00000019546</t>
  </si>
  <si>
    <t>cancer/testis antigen 55 [Source:NCBI gene;Acc:615884]</t>
  </si>
  <si>
    <t>CT55</t>
  </si>
  <si>
    <t>ENSBTAG00000008883</t>
  </si>
  <si>
    <t>zinc finger protein 207 [Source:VGNC Symbol;Acc:VGNC:37225]</t>
  </si>
  <si>
    <t>ZNF207</t>
  </si>
  <si>
    <t>ENSBTAG00000011339</t>
  </si>
  <si>
    <t>TATA-box binding protein associated factor 8 [Source:VGNC Symbol;Acc:VGNC:35581]</t>
  </si>
  <si>
    <t>TAF8</t>
  </si>
  <si>
    <t>ENSBTAG00000026673</t>
  </si>
  <si>
    <t>karyopherin subunit alpha 5 [Source:VGNC Symbol;Acc:VGNC:30704]</t>
  </si>
  <si>
    <t>KPNA5</t>
  </si>
  <si>
    <t>ENSBTAG00000008888</t>
  </si>
  <si>
    <t>mitochondrial intermediate peptidase [Source:VGNC Symbol;Acc:VGNC:31483]</t>
  </si>
  <si>
    <t>MIPEP</t>
  </si>
  <si>
    <t>ENSBTAG00000015944</t>
  </si>
  <si>
    <t>WD repeat domain 61 [Source:VGNC Symbol;Acc:VGNC:50151]</t>
  </si>
  <si>
    <t>WDR61</t>
  </si>
  <si>
    <t>ENSBTAG00000002855</t>
  </si>
  <si>
    <t>left-right determination factor 2 [Source:NCBI gene;Acc:534018]</t>
  </si>
  <si>
    <t>LEFTY2</t>
  </si>
  <si>
    <t>ENSBTAG00000005799</t>
  </si>
  <si>
    <t>kirre like nephrin family adhesion molecule 1 [Source:VGNC Symbol;Acc:VGNC:30614]</t>
  </si>
  <si>
    <t>KIRREL1</t>
  </si>
  <si>
    <t>ENSBTAG00000048230</t>
  </si>
  <si>
    <t>chromosome 23 C6orf132 homolog [Source:VGNC Symbol;Acc:VGNC:53962]</t>
  </si>
  <si>
    <t>C23H6orf132</t>
  </si>
  <si>
    <t>ENSBTAG00000012909</t>
  </si>
  <si>
    <t>cellular retinoic acid binding protein 1 [Source:VGNC Symbol;Acc:VGNC:27685]</t>
  </si>
  <si>
    <t>CRABP1</t>
  </si>
  <si>
    <t>ENSBTAG00000002504</t>
  </si>
  <si>
    <t>iron responsive element binding protein 2 [Source:VGNC Symbol;Acc:VGNC:30269]</t>
  </si>
  <si>
    <t>IREB2</t>
  </si>
  <si>
    <t>ENSBTAG00000020939</t>
  </si>
  <si>
    <t>placenta specific 9 [Source:VGNC Symbol;Acc:VGNC:32970]</t>
  </si>
  <si>
    <t>PLAC9</t>
  </si>
  <si>
    <t>ENSBTAG00000019944</t>
  </si>
  <si>
    <t>methionyl aminopeptidase 2 [Source:VGNC Symbol;Acc:VGNC:31397]</t>
  </si>
  <si>
    <t>METAP2</t>
  </si>
  <si>
    <t>ENSBTAG00000007496</t>
  </si>
  <si>
    <t>purinergic receptor P2X 2 [Source:VGNC Symbol;Acc:VGNC:32518]</t>
  </si>
  <si>
    <t>P2RX2</t>
  </si>
  <si>
    <t>ENSBTAG00000001656</t>
  </si>
  <si>
    <t>transmembrane protein 254 [Source:VGNC Symbol;Acc:VGNC:36063]</t>
  </si>
  <si>
    <t>TMEM254</t>
  </si>
  <si>
    <t>ENSBTAG00000017189</t>
  </si>
  <si>
    <t>DNA polymerase epsilon 4, accessory subunit [Source:VGNC Symbol;Acc:VGNC:33121]</t>
  </si>
  <si>
    <t>POLE4</t>
  </si>
  <si>
    <t>ENSBTAG00000022837</t>
  </si>
  <si>
    <t>zinc finger protein 75D [Source:NCBI gene;Acc:614260]</t>
  </si>
  <si>
    <t>ZNF75D</t>
  </si>
  <si>
    <t>ENSBTAG00000012823</t>
  </si>
  <si>
    <t>guanylate cyclase activator 1A [Source:VGNC Symbol;Acc:VGNC:29714]</t>
  </si>
  <si>
    <t>GUCA1A</t>
  </si>
  <si>
    <t>ENSBTAG00000005835</t>
  </si>
  <si>
    <t>pyrroline-5-carboxylate reductase 2 [Source:NCBI gene;Acc:504987]</t>
  </si>
  <si>
    <t>PYCR2</t>
  </si>
  <si>
    <t>ENSBTAG00000019946</t>
  </si>
  <si>
    <t>ubiquitin specific peptidase 44 [Source:VGNC Symbol;Acc:VGNC:36731]</t>
  </si>
  <si>
    <t>USP44</t>
  </si>
  <si>
    <t>ENSBTAG00000039766</t>
  </si>
  <si>
    <t>fibrosin like 1 [Source:VGNC Symbol;Acc:VGNC:28889]</t>
  </si>
  <si>
    <t>FBRSL1</t>
  </si>
  <si>
    <t>ENSBTAG00000013108</t>
  </si>
  <si>
    <t>hexokinase 2 [Source:VGNC Symbol;Acc:VGNC:29865]</t>
  </si>
  <si>
    <t>HK2</t>
  </si>
  <si>
    <t>ENSBTAG00000006536</t>
  </si>
  <si>
    <t>conglutinin [Source:NCBI gene;Acc:281068]</t>
  </si>
  <si>
    <t>CGN1</t>
  </si>
  <si>
    <t>ENSBTAG00000004471</t>
  </si>
  <si>
    <t>ST3 beta-galactoside alpha-2,3-sialyltransferase 6 [Source:VGNC Symbol;Acc:VGNC:35335]</t>
  </si>
  <si>
    <t>ST3GAL6</t>
  </si>
  <si>
    <t>ENSBTAG00000023670</t>
  </si>
  <si>
    <t>ENSBTAG00000037896</t>
  </si>
  <si>
    <t>left-right determination factor 2-like [Source:NCBI gene;Acc:100336971]</t>
  </si>
  <si>
    <t>ENSBTAG00000013417</t>
  </si>
  <si>
    <t>glycosylation-dependent cell adhesion molecule 1 [Source:NCBI gene;Acc:282430]</t>
  </si>
  <si>
    <t>GLYCAM1</t>
  </si>
  <si>
    <t>ENSBTAG00000020994</t>
  </si>
  <si>
    <t>chromosome 19 C17orf75 homolog [Source:VGNC Symbol;Acc:VGNC:52658]</t>
  </si>
  <si>
    <t>C19H17orf75</t>
  </si>
  <si>
    <t>ENSBTAG00000010907</t>
  </si>
  <si>
    <t>protein phosphatase 1 regulatory inhibitor subunit 1A [Source:VGNC Symbol;Acc:VGNC:54472]</t>
  </si>
  <si>
    <t>PPP1R1A</t>
  </si>
  <si>
    <t>ENSBTAG00000014889</t>
  </si>
  <si>
    <t>discoidin, CUB and LCCL domain containing 2 [Source:VGNC Symbol;Acc:VGNC:27909]</t>
  </si>
  <si>
    <t>DCBLD2</t>
  </si>
  <si>
    <t>ENSBTAG00000012439</t>
  </si>
  <si>
    <t>guanylate cyclase activator 1B [Source:VGNC Symbol;Acc:VGNC:29715]</t>
  </si>
  <si>
    <t>GUCA1B</t>
  </si>
  <si>
    <t>ENSBTAG00000012787</t>
  </si>
  <si>
    <t>SDE2 telomere maintenance homolog [Source:VGNC Symbol;Acc:VGNC:34384]</t>
  </si>
  <si>
    <t>SDE2</t>
  </si>
  <si>
    <t>ENSBTAG00000046047</t>
  </si>
  <si>
    <t>ENSBTAG00000024561</t>
  </si>
  <si>
    <t>H3 histone, family 3A [Source:NCBI gene;Acc:326601]</t>
  </si>
  <si>
    <t>H3F3A</t>
  </si>
  <si>
    <t>ENSBTAG00000013128</t>
  </si>
  <si>
    <t>acyl-CoA binding domain containing 3 [Source:VGNC Symbol;Acc:VGNC:25531]</t>
  </si>
  <si>
    <t>ACBD3</t>
  </si>
  <si>
    <t>ENSBTAG00000002139</t>
  </si>
  <si>
    <t>Mix paired-like homeobox [Source:VGNC Symbol;Acc:VGNC:31488]</t>
  </si>
  <si>
    <t>MIXL1</t>
  </si>
  <si>
    <t>ENSBTAG00000040356</t>
  </si>
  <si>
    <t>spire type actin nucleation factor 2 [Source:VGNC Symbol;Acc:VGNC:35223]</t>
  </si>
  <si>
    <t>SPIRE2</t>
  </si>
  <si>
    <t>ENSBTAG00000048082</t>
  </si>
  <si>
    <t>collectin -46 [Source:NCBI gene;Acc:415114]</t>
  </si>
  <si>
    <t>CL46</t>
  </si>
  <si>
    <t>ENSBTAG00000033267</t>
  </si>
  <si>
    <t>lin-9 DREAM MuvB core complex component [Source:VGNC Symbol;Acc:VGNC:30898]</t>
  </si>
  <si>
    <t>LIN9</t>
  </si>
  <si>
    <t>ENSBTAG00000047954</t>
  </si>
  <si>
    <t>zinc finger protein 75D [Source:NCBI gene;Acc:100125581]</t>
  </si>
  <si>
    <t>ENSBTAG00000020992</t>
  </si>
  <si>
    <t>rhomboid like 3 [Source:VGNC Symbol;Acc:VGNC:33937]</t>
  </si>
  <si>
    <t>RHBDL3</t>
  </si>
  <si>
    <t>ENSBTAG00000047317</t>
  </si>
  <si>
    <t>collectin-43 [Source:NCBI gene;Acc:431784]</t>
  </si>
  <si>
    <t>CL43</t>
  </si>
  <si>
    <t>ENSBTAG00000015301</t>
  </si>
  <si>
    <t>mitochondrial ribosomal protein S10 [Source:VGNC Symbol;Acc:VGNC:31654]</t>
  </si>
  <si>
    <t>MRPS10</t>
  </si>
  <si>
    <t>ENSBTAG00000037844</t>
  </si>
  <si>
    <t>cadherin 18 [Source:VGNC Symbol;Acc:VGNC:27097]</t>
  </si>
  <si>
    <t>CDH18</t>
  </si>
  <si>
    <t>ENSBTAG00000015321</t>
  </si>
  <si>
    <t>transcriptional regulating factor 1 [Source:VGNC Symbol;Acc:VGNC:36302]</t>
  </si>
  <si>
    <t>TRERF1</t>
  </si>
  <si>
    <t>ENSBTAG00000017350</t>
  </si>
  <si>
    <t>piccolo presynaptic cytomatrix protein [Source:VGNC Symbol;Acc:VGNC:32633]</t>
  </si>
  <si>
    <t>PCLO</t>
  </si>
  <si>
    <t>ENSBTAG00000018090</t>
  </si>
  <si>
    <t>zinc finger protein 449 [Source:VGNC Symbol;Acc:VGNC:37278]</t>
  </si>
  <si>
    <t>ZNF449</t>
  </si>
  <si>
    <t>ENSBTAG00000004337</t>
  </si>
  <si>
    <t>phosphodiesterase 1B [Source:VGNC Symbol;Acc:VGNC:32672]</t>
  </si>
  <si>
    <t>PDE1B</t>
  </si>
  <si>
    <t>ENSBTAG00000046421</t>
  </si>
  <si>
    <t>surfactant protein D [Source:NCBI gene;Acc:282072]</t>
  </si>
  <si>
    <t>SFTPD</t>
  </si>
  <si>
    <t>ENSBTAG00000047939</t>
  </si>
  <si>
    <t>ENSBTAG00000003878</t>
  </si>
  <si>
    <t>zinc finger containing ubiquitin peptidase 1 [Source:VGNC Symbol;Acc:VGNC:37389]</t>
  </si>
  <si>
    <t>ZUP1</t>
  </si>
  <si>
    <t>ENSBTAG00000020126</t>
  </si>
  <si>
    <t>myosin X [Source:VGNC Symbol;Acc:VGNC:31811]</t>
  </si>
  <si>
    <t>MYO10</t>
  </si>
  <si>
    <t>ENSBTAG00000005644</t>
  </si>
  <si>
    <t>polypeptide N-acetylgalactosaminyltransferase 9 [Source:VGNC Symbol;Acc:VGNC:29236]</t>
  </si>
  <si>
    <t>GALNT9</t>
  </si>
  <si>
    <t>ENSBTAG00000011890</t>
  </si>
  <si>
    <t>radial spoke head 4 homolog A [Source:VGNC Symbol;Acc:VGNC:34185]</t>
  </si>
  <si>
    <t>RSPH4A</t>
  </si>
  <si>
    <t>ENSBTAG00000012102</t>
  </si>
  <si>
    <t>transcription factor 25 [Source:VGNC Symbol;Acc:VGNC:35692]</t>
  </si>
  <si>
    <t>TCF25</t>
  </si>
  <si>
    <t>ENSBTAG00000017204</t>
  </si>
  <si>
    <t>Fc receptor-like protein 2 [Source:NCBI gene;Acc:531264]</t>
  </si>
  <si>
    <t>ENSBTAG00000019686</t>
  </si>
  <si>
    <t>NCK associated protein 1 like [Source:VGNC Symbol;Acc:VGNC:31916]</t>
  </si>
  <si>
    <t>NCKAP1L</t>
  </si>
  <si>
    <t>ENSBTAG00000023032</t>
  </si>
  <si>
    <t>mannose binding lectin, liver (A) [Source:NCBI gene;Acc:497014]</t>
  </si>
  <si>
    <t>SFTPA1</t>
  </si>
  <si>
    <t>ENSBTAG00000008993</t>
  </si>
  <si>
    <t>protein DDX26B [Source:NCBI gene;Acc:540312]</t>
  </si>
  <si>
    <t>INTS6L</t>
  </si>
  <si>
    <t>ENSBTAG00000010001</t>
  </si>
  <si>
    <t>ras homolog family member T1 [Source:VGNC Symbol;Acc:VGNC:33953]</t>
  </si>
  <si>
    <t>RHOT1</t>
  </si>
  <si>
    <t>ENSBTAG00000018085</t>
  </si>
  <si>
    <t>gametocyte specific factor 1 [Source:VGNC Symbol;Acc:VGNC:29712]</t>
  </si>
  <si>
    <t>GTSF1</t>
  </si>
  <si>
    <t>ENSBTAG00000001786</t>
  </si>
  <si>
    <t>hydroxylysine kinase [Source:VGNC Symbol;Acc:VGNC:30013]</t>
  </si>
  <si>
    <t>HYKK</t>
  </si>
  <si>
    <t>ENSBTAG00000013745</t>
  </si>
  <si>
    <t>integrin subunit alpha 5 [Source:VGNC Symbol;Acc:VGNC:30317]</t>
  </si>
  <si>
    <t>ITGA5</t>
  </si>
  <si>
    <t>ENSBTAG00000022514</t>
  </si>
  <si>
    <t>CD5 molecule-like [Source:NCBI gene;Acc:528593]</t>
  </si>
  <si>
    <t>CD5L</t>
  </si>
  <si>
    <t>ENSBTAG00000017225</t>
  </si>
  <si>
    <t>ring finger protein 135 [Source:NCBI gene;Acc:511125]</t>
  </si>
  <si>
    <t>RNF135</t>
  </si>
  <si>
    <t>ENSBTAG00000014440</t>
  </si>
  <si>
    <t>proteasome subunit alpha 4 [Source:VGNC Symbol;Acc:VGNC:33439]</t>
  </si>
  <si>
    <t>PSMA4</t>
  </si>
  <si>
    <t>ENSBTAG00000013662</t>
  </si>
  <si>
    <t>collagen type VIII alpha 1 chain [Source:VGNC Symbol;Acc:VGNC:27574]</t>
  </si>
  <si>
    <t>COL8A1</t>
  </si>
  <si>
    <t>ENSBTAG00000004890</t>
  </si>
  <si>
    <t>ENSBTAG00000003334</t>
  </si>
  <si>
    <t>Bos taurus ArfGAP with dual PH domains 2 (ADAP2), mRNA. [Source:RefSeq mRNA;Acc:NM_001354175]</t>
  </si>
  <si>
    <t>ADAP2</t>
  </si>
  <si>
    <t>ENSBTAG00000013663</t>
  </si>
  <si>
    <t>cms1 ribosomal small subunit homolog (yeast) [Source:NCBI gene;Acc:616567]</t>
  </si>
  <si>
    <t>CMSS1</t>
  </si>
  <si>
    <t>ENSBTAG00000013657</t>
  </si>
  <si>
    <t>cholinergic receptor nicotinic alpha 5 subunit [Source:VGNC Symbol;Acc:VGNC:27327]</t>
  </si>
  <si>
    <t>CHRNA5</t>
  </si>
  <si>
    <t>ENSBTAG00000005967</t>
  </si>
  <si>
    <t>ubiquitin protein ligase E3 component n-recognin 2 [Source:VGNC Symbol;Acc:VGNC:36617]</t>
  </si>
  <si>
    <t>UBR2</t>
  </si>
  <si>
    <t>ENSBTAG00000015604</t>
  </si>
  <si>
    <t>zinc finger protein 385A [Source:VGNC Symbol;Acc:VGNC:37263]</t>
  </si>
  <si>
    <t>ZNF385A</t>
  </si>
  <si>
    <t>ENSBTAG00000026672</t>
  </si>
  <si>
    <t>sulfotransferase family, cytosolic, 1C, member 4 [Source:NCBI gene;Acc:537919]</t>
  </si>
  <si>
    <t>SULT1C4</t>
  </si>
  <si>
    <t>ENSBTAG00000005891</t>
  </si>
  <si>
    <t>Fc receptor like 1 [Source:VGNC Symbol;Acc:VGNC:50049]</t>
  </si>
  <si>
    <t>FCRL1</t>
  </si>
  <si>
    <t>ENSBTAG00000023730</t>
  </si>
  <si>
    <t>tubulin beta 3 class III [Source:NCBI gene;Acc:768070]</t>
  </si>
  <si>
    <t>TUBB3</t>
  </si>
  <si>
    <t>ENSBTAG00000018300</t>
  </si>
  <si>
    <t>TNF receptor superfamily member 19 [Source:VGNC Symbol;Acc:VGNC:53840]</t>
  </si>
  <si>
    <t>TNFRSF19</t>
  </si>
  <si>
    <t>ENSBTAG00000018386</t>
  </si>
  <si>
    <t>transcription elongation factor, mitochondrial [Source:VGNC Symbol;Acc:VGNC:50118]</t>
  </si>
  <si>
    <t>TEFM</t>
  </si>
  <si>
    <t>ENSBTAG00000013664</t>
  </si>
  <si>
    <t>filamin A interacting protein 1 like [Source:VGNC Symbol;Acc:VGNC:29013]</t>
  </si>
  <si>
    <t>FILIP1L</t>
  </si>
  <si>
    <t>ENSBTAG00000039014</t>
  </si>
  <si>
    <t>differentially expressed in FDCP 8 homolog [Source:VGNC Symbol;Acc:VGNC:27987]</t>
  </si>
  <si>
    <t>DEF8</t>
  </si>
  <si>
    <t>ENSBTAG00000005971</t>
  </si>
  <si>
    <t>peripherin 2 [Source:VGNC Symbol;Acc:VGNC:33385]</t>
  </si>
  <si>
    <t>PRPH2</t>
  </si>
  <si>
    <t>ENSBTAG00000001867</t>
  </si>
  <si>
    <t>sacsin molecular chaperone [Source:VGNC Symbol;Acc:VGNC:34260]</t>
  </si>
  <si>
    <t>SACS</t>
  </si>
  <si>
    <t>ENSBTAG00000013667</t>
  </si>
  <si>
    <t>transmembrane protein 30C [Source:NCBI gene;Acc:531379]</t>
  </si>
  <si>
    <t>TMEM30C</t>
  </si>
  <si>
    <t>ENSBTAG00000005963</t>
  </si>
  <si>
    <t>methionine adenosyltransferase 1A [Source:VGNC Symbol;Acc:VGNC:31261]</t>
  </si>
  <si>
    <t>MAT1A</t>
  </si>
  <si>
    <t>ENSBTAG00000018383</t>
  </si>
  <si>
    <t>ATPase family, AAA domain containing 5 [Source:VGNC Symbol;Acc:VGNC:26235]</t>
  </si>
  <si>
    <t>ATAD5</t>
  </si>
  <si>
    <t>ENSBTAG00000000837</t>
  </si>
  <si>
    <t>poly(ADP-ribose) polymerase 1 [Source:NCBI gene;Acc:286764]</t>
  </si>
  <si>
    <t>PARP1</t>
  </si>
  <si>
    <t>ENSBTAG00000020569</t>
  </si>
  <si>
    <t>calcium voltage-gated channel auxiliary subunit alpha2delta 1 [Source:VGNC Symbol;Acc:VGNC:26679]</t>
  </si>
  <si>
    <t>CACNA2D1</t>
  </si>
  <si>
    <t>ENSBTAG00000014814</t>
  </si>
  <si>
    <t>BRD4 interacting chromatin remodeling complex associated protein like [Source:VGNC Symbol;Acc:VGNC:26495]</t>
  </si>
  <si>
    <t>BICRAL</t>
  </si>
  <si>
    <t>ENSBTAG00000015963</t>
  </si>
  <si>
    <t>distal membrane arm assembly complex 1 [Source:VGNC Symbol;Acc:VGNC:28103]</t>
  </si>
  <si>
    <t>DMAC1</t>
  </si>
  <si>
    <t>ENSBTAG00000001865</t>
  </si>
  <si>
    <t>sarcoglycan gamma [Source:VGNC Symbol;Acc:VGNC:34539]</t>
  </si>
  <si>
    <t>SGCG</t>
  </si>
  <si>
    <t>ENSBTAG00000009828</t>
  </si>
  <si>
    <t>FXYD domain containing ion transport regulator 2 [Source:VGNC Symbol;Acc:VGNC:29157]</t>
  </si>
  <si>
    <t>FXYD2</t>
  </si>
  <si>
    <t>ENSBTAG00000038698</t>
  </si>
  <si>
    <t>ATP-binding cassette transporter C4-like [Source:NCBI gene;Acc:617079]</t>
  </si>
  <si>
    <t>ENSBTAG00000032858</t>
  </si>
  <si>
    <t>DPY30 domain containing 1 [Source:VGNC Symbol;Acc:VGNC:28267]</t>
  </si>
  <si>
    <t>DYDC1</t>
  </si>
  <si>
    <t>ENSBTAG00000015010</t>
  </si>
  <si>
    <t>TBC1 domain family member 23 [Source:VGNC Symbol;Acc:VGNC:35638]</t>
  </si>
  <si>
    <t>TBC1D23</t>
  </si>
  <si>
    <t>ENSBTAG00000043987</t>
  </si>
  <si>
    <t>lysine demethylase 4C [Source:VGNC Symbol;Acc:VGNC:30529]</t>
  </si>
  <si>
    <t>KDM4C</t>
  </si>
  <si>
    <t>ENSBTAG00000048237</t>
  </si>
  <si>
    <t>fibroblast growth factor 9 [Source:VGNC Symbol;Acc:VGNC:53814]</t>
  </si>
  <si>
    <t>FGF9</t>
  </si>
  <si>
    <t>ENSBTAG00000047233</t>
  </si>
  <si>
    <t>ENSBTAG00000039702</t>
  </si>
  <si>
    <t>Fc receptor like 3 [Source:VGNC Symbol;Acc:VGNC:50048]</t>
  </si>
  <si>
    <t>FCRL3</t>
  </si>
  <si>
    <t>ENSBTAG00000015943</t>
  </si>
  <si>
    <t>mitochondrial calcium uptake 2 [Source:VGNC Symbol;Acc:VGNC:31462]</t>
  </si>
  <si>
    <t>MICU2</t>
  </si>
  <si>
    <t>ENSBTAG00000014354</t>
  </si>
  <si>
    <t>FXYD domain containing ion transport regulator 6 [Source:NCBI gene;Acc:511064]</t>
  </si>
  <si>
    <t>FXYD6</t>
  </si>
  <si>
    <t>ENSBTAG00000024560</t>
  </si>
  <si>
    <t>stum, mechanosensory transduction mediator homolog [Source:VGNC Symbol;Acc:VGNC:35429]</t>
  </si>
  <si>
    <t>STUM</t>
  </si>
  <si>
    <t>ENSBTAG00000038051</t>
  </si>
  <si>
    <t>AFG3-like protein 1 [Source:NCBI gene;Acc:532875]</t>
  </si>
  <si>
    <t>ENSBTAG00000006989</t>
  </si>
  <si>
    <t>ssemaphorin 4F [Source:VGNC Symbol;Acc:VGNC:34437]</t>
  </si>
  <si>
    <t>SEMA4F</t>
  </si>
  <si>
    <t>ENSBTAG00000009689</t>
  </si>
  <si>
    <t>RWD domain containing 1 [Source:VGNC Symbol;Acc:VGNC:34225]</t>
  </si>
  <si>
    <t>RWDD1</t>
  </si>
  <si>
    <t>ENSBTAG00000047290</t>
  </si>
  <si>
    <t>ENSBTAG00000032862</t>
  </si>
  <si>
    <t>DPY30 domain containing 2 [Source:VGNC Symbol;Acc:VGNC:28268]</t>
  </si>
  <si>
    <t>DYDC2</t>
  </si>
  <si>
    <t>ENSBTAG00000006177</t>
  </si>
  <si>
    <t>zinc finger DHHC-type containing 20 [Source:VGNC Symbol;Acc:VGNC:37136]</t>
  </si>
  <si>
    <t>ZDHHC20</t>
  </si>
  <si>
    <t>ENSBTAG00000033535</t>
  </si>
  <si>
    <t>calcium homeostasis modulator family member 4 [Source:VGNC Symbol;Acc:VGNC:26710]</t>
  </si>
  <si>
    <t>CALHM4</t>
  </si>
  <si>
    <t>ENSBTAG00000008342</t>
  </si>
  <si>
    <t>transmembrane serine protease 13 [Source:NCBI gene;Acc:529120]</t>
  </si>
  <si>
    <t>TMPRSS13</t>
  </si>
  <si>
    <t>ENSBTAG00000033554</t>
  </si>
  <si>
    <t>trafficking protein particle complex 3 like [Source:VGNC Symbol;Acc:VGNC:36289]</t>
  </si>
  <si>
    <t>TRAPPC3L</t>
  </si>
  <si>
    <t>ENSBTAG00000019339</t>
  </si>
  <si>
    <t>ENSBTAG00000003315</t>
  </si>
  <si>
    <t>mitochondrial ribosomal protein L57 [Source:VGNC Symbol;Acc:VGNC:31651]</t>
  </si>
  <si>
    <t>MRPL57</t>
  </si>
  <si>
    <t>ENSBTAG00000003314</t>
  </si>
  <si>
    <t>spindle and kinetochore associated complex subunit 3 [Source:VGNC Symbol;Acc:VGNC:34645]</t>
  </si>
  <si>
    <t>SKA3</t>
  </si>
  <si>
    <t>ENSBTAG00000025297</t>
  </si>
  <si>
    <t>membrane magnesium transporter 1 [Source:VGNC Symbol;Acc:VGNC:31516]</t>
  </si>
  <si>
    <t>MMGT1</t>
  </si>
  <si>
    <t>ENSBTAG00000015592</t>
  </si>
  <si>
    <t>G protein-coupled receptor 84 [Source:VGNC Symbol;Acc:VGNC:29601]</t>
  </si>
  <si>
    <t>GPR84</t>
  </si>
  <si>
    <t>ENSBTAG00000021416</t>
  </si>
  <si>
    <t>family with sequence similarity 213 member A [Source:VGNC Symbol;Acc:VGNC:28791]</t>
  </si>
  <si>
    <t>FAM213A</t>
  </si>
  <si>
    <t>ENSBTAG00000018478</t>
  </si>
  <si>
    <t>ribosomal protein L7 like 1 [Source:VGNC Symbol;Acc:VGNC:34118]</t>
  </si>
  <si>
    <t>RPL7L1</t>
  </si>
  <si>
    <t>ENSBTAG00000005384</t>
  </si>
  <si>
    <t>coatomer protein complex subunit zeta 1 [Source:VGNC Symbol;Acc:VGNC:27607]</t>
  </si>
  <si>
    <t>COPZ1</t>
  </si>
  <si>
    <t>ENSBTAG00000003130</t>
  </si>
  <si>
    <t>cholinergic receptor nicotinic alpha 3 subunit [Source:VGNC Symbol;Acc:VGNC:27325]</t>
  </si>
  <si>
    <t>CHRNA3</t>
  </si>
  <si>
    <t>ENSBTAG00000045879</t>
  </si>
  <si>
    <t>calcium homeostasis modulator family member 5 [Source:VGNC Symbol;Acc:VGNC:26711]</t>
  </si>
  <si>
    <t>CALHM5</t>
  </si>
  <si>
    <t>ENSBTAG00000013197</t>
  </si>
  <si>
    <t>presenilin 2 [Source:VGNC Symbol;Acc:VGNC:33435]</t>
  </si>
  <si>
    <t>PSEN2</t>
  </si>
  <si>
    <t>ENSBTAG00000006549</t>
  </si>
  <si>
    <t>calcium homeostasis modulator family member 6 [Source:VGNC Symbol;Acc:VGNC:26712]</t>
  </si>
  <si>
    <t>CALHM6</t>
  </si>
  <si>
    <t>ENSBTAG00000000964</t>
  </si>
  <si>
    <t>Fc receptor like 5 [Source:HGNC Symbol;Acc:HGNC:18508]</t>
  </si>
  <si>
    <t>FCRL5</t>
  </si>
  <si>
    <t>ENSBTAG00000009523</t>
  </si>
  <si>
    <t>solute carrier family 9 member A6 [Source:VGNC Symbol;Acc:VGNC:34945]</t>
  </si>
  <si>
    <t>SLC9A6</t>
  </si>
  <si>
    <t>ENSBTAG00000011889</t>
  </si>
  <si>
    <t>nucleolar complex associated 4 homolog [Source:VGNC Symbol;Acc:VGNC:32148]</t>
  </si>
  <si>
    <t>NOC4L</t>
  </si>
  <si>
    <t>ENSBTAG00000003907</t>
  </si>
  <si>
    <t>tetraspanin 14 [Source:VGNC Symbol;Acc:VGNC:36429]</t>
  </si>
  <si>
    <t>TSPAN14</t>
  </si>
  <si>
    <t>ENSBTAG00000001562</t>
  </si>
  <si>
    <t>nuclear factor, erythroid 2 [Source:VGNC Symbol;Acc:VGNC:32034]</t>
  </si>
  <si>
    <t>NFE2</t>
  </si>
  <si>
    <t>ENSBTAG00000016444</t>
  </si>
  <si>
    <t>reticulophagy regulator 1 [Source:VGNC Symbol;Acc:VGNC:33878]</t>
  </si>
  <si>
    <t>RETREG1</t>
  </si>
  <si>
    <t>ENSBTAG00000005205</t>
  </si>
  <si>
    <t>dermatan sulfate epimerase [Source:VGNC Symbol;Acc:VGNC:53789]</t>
  </si>
  <si>
    <t>DSE</t>
  </si>
  <si>
    <t>ENSBTAG00000021880</t>
  </si>
  <si>
    <t>coenzyme Q8A [Source:VGNC Symbol;Acc:VGNC:27616]</t>
  </si>
  <si>
    <t>COQ8A</t>
  </si>
  <si>
    <t>ENSBTAG00000003910</t>
  </si>
  <si>
    <t>SH2 domain containing 4B [Source:VGNC Symbol;Acc:VGNC:34561]</t>
  </si>
  <si>
    <t>SH2D4B</t>
  </si>
  <si>
    <t>ENSBTAG00000018381</t>
  </si>
  <si>
    <t>cytokine receptor like factor 3 [Source:VGNC Symbol;Acc:VGNC:27718]</t>
  </si>
  <si>
    <t>CRLF3</t>
  </si>
  <si>
    <t>ENSBTAG00000001553</t>
  </si>
  <si>
    <t>heterogeneous nuclear ribonucleoprotein A1 [Source:NCBI gene;Acc:505093]</t>
  </si>
  <si>
    <t>HNRNPA1</t>
  </si>
  <si>
    <t>ENSBTAG00000018513</t>
  </si>
  <si>
    <t>four and a half LIM domains 1 [Source:VGNC Symbol;Acc:VGNC:28999]</t>
  </si>
  <si>
    <t>FHL1</t>
  </si>
  <si>
    <t>ENSBTAG00000003076</t>
  </si>
  <si>
    <t>5'-nucleotidase domain containing 1 [Source:VGNC Symbol;Acc:VGNC:32294]</t>
  </si>
  <si>
    <t>NT5DC1</t>
  </si>
  <si>
    <t>ENSBTAG00000018631</t>
  </si>
  <si>
    <t>Sin3A associated protein 18 [Source:VGNC Symbol;Acc:VGNC:34281]</t>
  </si>
  <si>
    <t>SAP18</t>
  </si>
  <si>
    <t>ENSBTAG00000006246</t>
  </si>
  <si>
    <t>chromobox 5 [Source:VGNC Symbol;Acc:VGNC:26818]</t>
  </si>
  <si>
    <t>CBX5</t>
  </si>
  <si>
    <t>ENSBTAG00000014406</t>
  </si>
  <si>
    <t>large tumor suppressor kinase 2 [Source:VGNC Symbol;Acc:VGNC:30801]</t>
  </si>
  <si>
    <t>LATS2</t>
  </si>
  <si>
    <t>ENSBTAG00000021974</t>
  </si>
  <si>
    <t>single-strand-selective monofunctional uracil-DNA glycosylase 1 [Source:VGNC Symbol;Acc:VGNC:35039]</t>
  </si>
  <si>
    <t>SMUG1</t>
  </si>
  <si>
    <t>ENSBTAG00000022777</t>
  </si>
  <si>
    <t>CDC42 binding protein kinase alpha [Source:VGNC Symbol;Acc:VGNC:27069]</t>
  </si>
  <si>
    <t>CDC42BPA</t>
  </si>
  <si>
    <t>ENSBTAG00000016441</t>
  </si>
  <si>
    <t>zinc finger protein 622 [Source:VGNC Symbol;Acc:VGNC:37315]</t>
  </si>
  <si>
    <t>ZNF622</t>
  </si>
  <si>
    <t>ENSBTAG00000003132</t>
  </si>
  <si>
    <t>cholinergic receptor nicotinic beta 4 subunit [Source:VGNC Symbol;Acc:VGNC:27333]</t>
  </si>
  <si>
    <t>CHRNB4</t>
  </si>
  <si>
    <t>ENSBTAG00000003078</t>
  </si>
  <si>
    <t>collagen type X alpha 1 chain [Source:VGNC Symbol;Acc:VGNC:27553]</t>
  </si>
  <si>
    <t>COL10A1</t>
  </si>
  <si>
    <t>ENSBTAG00000005215</t>
  </si>
  <si>
    <t>interleukin 10 receptor subunit alpha [Source:VGNC Symbol;Acc:VGNC:30107]</t>
  </si>
  <si>
    <t>IL10RA</t>
  </si>
  <si>
    <t>ENSBTAG00000003304</t>
  </si>
  <si>
    <t>homeobox C4 [Source:VGNC Symbol;Acc:VGNC:29925]</t>
  </si>
  <si>
    <t>HOXC4</t>
  </si>
  <si>
    <t>ENSBTAG00000025903</t>
  </si>
  <si>
    <t>glycine decarboxylase [Source:VGNC Symbol;Acc:VGNC:29395]</t>
  </si>
  <si>
    <t>GLDC</t>
  </si>
  <si>
    <t>ENSBTAG00000018752</t>
  </si>
  <si>
    <t>SUZ12, polycomb repressive complex 2 subunit [Source:VGNC Symbol;Acc:VGNC:35493]</t>
  </si>
  <si>
    <t>SUZ12</t>
  </si>
  <si>
    <t>ENSBTAG00000037576</t>
  </si>
  <si>
    <t>membrane associated ring-CH-type finger 11 [Source:HGNC Symbol;Acc:HGNC:33609]</t>
  </si>
  <si>
    <t>ENSBTAG00000009634</t>
  </si>
  <si>
    <t>homeobox C5 [Source:NCBI gene;Acc:100140629]</t>
  </si>
  <si>
    <t>HOXC5</t>
  </si>
  <si>
    <t>ENSBTAG00000020318</t>
  </si>
  <si>
    <t>dysbindin domain containing 1 [Source:VGNC Symbol;Acc:VGNC:27891]</t>
  </si>
  <si>
    <t>DBNDD1</t>
  </si>
  <si>
    <t>ENSBTAG00000014170</t>
  </si>
  <si>
    <t>MAP7 domain containing 3 [Source:HGNC Symbol;Acc:HGNC:25742]</t>
  </si>
  <si>
    <t>MAP7D3</t>
  </si>
  <si>
    <t>ENSBTAG00000004024</t>
  </si>
  <si>
    <t>ubiquitin conjugating enzyme E2 Q2 [Source:VGNC Symbol;Acc:VGNC:36593]</t>
  </si>
  <si>
    <t>UBE2Q2</t>
  </si>
  <si>
    <t>ENSBTAG00000007096</t>
  </si>
  <si>
    <t>growth arrest specific 8 [Source:VGNC Symbol;Acc:VGNC:29263]</t>
  </si>
  <si>
    <t>GAS8</t>
  </si>
  <si>
    <t>ENSBTAG00000009587</t>
  </si>
  <si>
    <t>ENSBTAG00000009238</t>
  </si>
  <si>
    <t>homeobox C6 [Source:VGNC Symbol;Acc:VGNC:29926]</t>
  </si>
  <si>
    <t>HOXC6</t>
  </si>
  <si>
    <t>ENSBTAG00000020018</t>
  </si>
  <si>
    <t>fyn related Src family tyrosine kinase [Source:VGNC Symbol;Acc:VGNC:29112]</t>
  </si>
  <si>
    <t>FRK</t>
  </si>
  <si>
    <t>ENSBTAG00000020815</t>
  </si>
  <si>
    <t>ubiquitin like with PHD and ring finger domains 2 [Source:VGNC Symbol;Acc:VGNC:54508]</t>
  </si>
  <si>
    <t>UHRF2</t>
  </si>
  <si>
    <t>ENSBTAG00000032829</t>
  </si>
  <si>
    <t>growth hormone inducible transmembrane protein [Source:VGNC Symbol;Acc:VGNC:29348]</t>
  </si>
  <si>
    <t>GHITM</t>
  </si>
  <si>
    <t>ENSBTAG00000002833</t>
  </si>
  <si>
    <t>F-box protein 22 [Source:VGNC Symbol;Acc:VGNC:28899]</t>
  </si>
  <si>
    <t>FBXO22</t>
  </si>
  <si>
    <t>ENSBTAG00000003710</t>
  </si>
  <si>
    <t>exportin 4 [Source:VGNC Symbol;Acc:VGNC:36998]</t>
  </si>
  <si>
    <t>XPO4</t>
  </si>
  <si>
    <t>ENSBTAG00000033441</t>
  </si>
  <si>
    <t>SHC binding and spindle associated 1 [Source:VGNC Symbol;Acc:VGNC:34592]</t>
  </si>
  <si>
    <t>SHCBP1</t>
  </si>
  <si>
    <t>ENSBTAG00000001231</t>
  </si>
  <si>
    <t>cadherin related family member 1 [Source:VGNC Symbol;Acc:VGNC:27108]</t>
  </si>
  <si>
    <t>CDHR1</t>
  </si>
  <si>
    <t>ENSBTAG00000012489</t>
  </si>
  <si>
    <t>transmembrane protein 266 [Source:VGNC Symbol;Acc:VGNC:36071]</t>
  </si>
  <si>
    <t>TMEM266</t>
  </si>
  <si>
    <t>ENSBTAG00000003219</t>
  </si>
  <si>
    <t>F-box and leucine rich repeat protein 7 [Source:VGNC Symbol;Acc:VGNC:52778]</t>
  </si>
  <si>
    <t>FBXL7</t>
  </si>
  <si>
    <t>ENSBTAG00000012149</t>
  </si>
  <si>
    <t>homeobox C8 [Source:VGNC Symbol;Acc:VGNC:29927]</t>
  </si>
  <si>
    <t>HOXC8</t>
  </si>
  <si>
    <t>ENSBTAG00000008649</t>
  </si>
  <si>
    <t>ETS variant 3 [Source:VGNC Symbol;Acc:VGNC:50176]</t>
  </si>
  <si>
    <t>ETV3</t>
  </si>
  <si>
    <t>ENSBTAG00000013391</t>
  </si>
  <si>
    <t>ANKH inorganic pyrophosphate transport regulator [Source:VGNC Symbol;Acc:VGNC:25901]</t>
  </si>
  <si>
    <t>ANKH</t>
  </si>
  <si>
    <t>ENSBTAG00000013949</t>
  </si>
  <si>
    <t>AT-hook containing transcription factor 1 [Source:VGNC Symbol;Acc:VGNC:25749]</t>
  </si>
  <si>
    <t>AHCTF1</t>
  </si>
  <si>
    <t>ENSBTAG00000017664</t>
  </si>
  <si>
    <t>hepatocyte growth factor [Source:VGNC Symbol;Acc:VGNC:29834]</t>
  </si>
  <si>
    <t>HGF</t>
  </si>
  <si>
    <t>ENSBTAG00000005606</t>
  </si>
  <si>
    <t>homeobox C9 [Source:VGNC Symbol;Acc:VGNC:29928]</t>
  </si>
  <si>
    <t>HOXC9</t>
  </si>
  <si>
    <t>ENSBTAG00000000861</t>
  </si>
  <si>
    <t>ETS variant 3 like [Source:VGNC Symbol;Acc:VGNC:50172]</t>
  </si>
  <si>
    <t>ETV3L</t>
  </si>
  <si>
    <t>ENSBTAG00000023987</t>
  </si>
  <si>
    <t>leucine rich repeat, Ig-like and transmembrane domains 2 [Source:VGNC Symbol;Acc:VGNC:52795]</t>
  </si>
  <si>
    <t>LRIT2</t>
  </si>
  <si>
    <t>ENSBTAG00000002493</t>
  </si>
  <si>
    <t>VPS35, retromer complex component [Source:VGNC Symbol;Acc:VGNC:36818]</t>
  </si>
  <si>
    <t>VPS35</t>
  </si>
  <si>
    <t>ENSBTAG00000003186</t>
  </si>
  <si>
    <t>OTU deubiquitinase with linear linkage specificity [Source:VGNC Symbol;Acc:VGNC:32501]</t>
  </si>
  <si>
    <t>OTULIN</t>
  </si>
  <si>
    <t>ENSBTAG00000006988</t>
  </si>
  <si>
    <t>meiosis 1 associated protein [Source:VGNC Symbol;Acc:VGNC:31124]</t>
  </si>
  <si>
    <t>M1AP</t>
  </si>
  <si>
    <t>ENSBTAG00000003278</t>
  </si>
  <si>
    <t>homeobox C10 [Source:HGNC Symbol;Acc:HGNC:5122]</t>
  </si>
  <si>
    <t>HOXC10</t>
  </si>
  <si>
    <t>ENSBTAG00000012361</t>
  </si>
  <si>
    <t>Rho guanine nucleotide exchange factor 11 [Source:HGNC Symbol;Acc:HGNC:14580]</t>
  </si>
  <si>
    <t>ARHGEF11</t>
  </si>
  <si>
    <t>ENSBTAG00000003442</t>
  </si>
  <si>
    <t>leucine rich repeat, Ig-like and transmembrane domains 1 [Source:VGNC Symbol;Acc:VGNC:30985]</t>
  </si>
  <si>
    <t>LRIT1</t>
  </si>
  <si>
    <t>ENSBTAG00000033359</t>
  </si>
  <si>
    <t>histone H2B type 1-L-like [Source:NCBI gene;Acc:107132393]</t>
  </si>
  <si>
    <t>ENSBTAG00000000672</t>
  </si>
  <si>
    <t>OTU deubiquitinase with linear linkage specificity like [Source:VGNC Symbol;Acc:VGNC:28712]</t>
  </si>
  <si>
    <t>OTULINL</t>
  </si>
  <si>
    <t>ENSBTAG00000021518</t>
  </si>
  <si>
    <t>transmembrane serine protease 4 [Source:VGNC Symbol;Acc:VGNC:36142]</t>
  </si>
  <si>
    <t>TMPRSS4</t>
  </si>
  <si>
    <t>ENSBTAG00000000188</t>
  </si>
  <si>
    <t>heparan sulfate-glucosamine 3-sulfotransferase 5 [Source:VGNC Symbol;Acc:VGNC:29960]</t>
  </si>
  <si>
    <t>HS3ST5</t>
  </si>
  <si>
    <t>ENSBTAG00000003804</t>
  </si>
  <si>
    <t>saccharopine dehydrogenase (putative) [Source:NCBI gene;Acc:507289]</t>
  </si>
  <si>
    <t>SCCPDH</t>
  </si>
  <si>
    <t>ENSBTAG00000006879</t>
  </si>
  <si>
    <t>homeobox C11 [Source:NCBI gene;Acc:536141]</t>
  </si>
  <si>
    <t>HOXC11</t>
  </si>
  <si>
    <t>ENSBTAG00000017219</t>
  </si>
  <si>
    <t>DEAD-box helicase 51 [Source:VGNC Symbol;Acc:VGNC:27974]</t>
  </si>
  <si>
    <t>DDX51</t>
  </si>
  <si>
    <t>ENSBTAG00000015681</t>
  </si>
  <si>
    <t>retinal G protein coupled receptor [Source:VGNC Symbol;Acc:VGNC:33909]</t>
  </si>
  <si>
    <t>RGR</t>
  </si>
  <si>
    <t>ENSBTAG00000006138</t>
  </si>
  <si>
    <t>semaphorin 3C [Source:VGNC Symbol;Acc:VGNC:34428]</t>
  </si>
  <si>
    <t>SEMA3C</t>
  </si>
  <si>
    <t>ENSBTAG00000001872</t>
  </si>
  <si>
    <t>origin recognition complex subunit 6 [Source:VGNC Symbol;Acc:VGNC:32451]</t>
  </si>
  <si>
    <t>ORC6</t>
  </si>
  <si>
    <t>ENSBTAG00000000924</t>
  </si>
  <si>
    <t>homeobox C12 [Source:VGNC Symbol;Acc:VGNC:29923]</t>
  </si>
  <si>
    <t>HOXC12</t>
  </si>
  <si>
    <t>ENSBTAG00000000923</t>
  </si>
  <si>
    <t>homeobox C13 [Source:VGNC Symbol;Acc:VGNC:29924]</t>
  </si>
  <si>
    <t>HOXC13</t>
  </si>
  <si>
    <t>ENSBTAG00000011849</t>
  </si>
  <si>
    <t>histone deacetylase 2 [Source:VGNC Symbol;Acc:VGNC:50610]</t>
  </si>
  <si>
    <t>HDAC2</t>
  </si>
  <si>
    <t>ENSBTAG00000005514</t>
  </si>
  <si>
    <t>trio Rho guanine nucleotide exchange factor [Source:VGNC Symbol;Acc:VGNC:36356]</t>
  </si>
  <si>
    <t>TRIO</t>
  </si>
  <si>
    <t>ENSBTAG00000023726</t>
  </si>
  <si>
    <t>ENSBTAG00000015016</t>
  </si>
  <si>
    <t>calcium binding and coiled-coil domain 1 [Source:VGNC Symbol;Acc:VGNC:26702]</t>
  </si>
  <si>
    <t>CALCOCO1</t>
  </si>
  <si>
    <t>ENSBTAG00000011508</t>
  </si>
  <si>
    <t>histone H3-like [Source:NCBI gene;Acc:539855]</t>
  </si>
  <si>
    <t>H3F3C</t>
  </si>
  <si>
    <t>ENSBTAG00000047646</t>
  </si>
  <si>
    <t>ENSBTAG00000014818</t>
  </si>
  <si>
    <t>myosin light chain kinase 3 [Source:VGNC Symbol;Acc:VGNC:31807]</t>
  </si>
  <si>
    <t>MYLK3</t>
  </si>
  <si>
    <t>ENSBTAG00000039340</t>
  </si>
  <si>
    <t>sodium voltage-gated channel beta subunit 4 [Source:VGNC Symbol;Acc:VGNC:34351]</t>
  </si>
  <si>
    <t>SCN4B</t>
  </si>
  <si>
    <t>ENSBTAG00000017611</t>
  </si>
  <si>
    <t>coiled-coil serine rich protein 2 [Source:VGNC Symbol;Acc:VGNC:26994]</t>
  </si>
  <si>
    <t>CCSER2</t>
  </si>
  <si>
    <t>ENSBTAG00000018579</t>
  </si>
  <si>
    <t>docking protein 1 [Source:VGNC Symbol;Acc:VGNC:28165]</t>
  </si>
  <si>
    <t>DOK1</t>
  </si>
  <si>
    <t>ENSBTAG00000005735</t>
  </si>
  <si>
    <t>ATP synthase membrane subunit c locus 2 [Source:NCBI gene;Acc:337887]</t>
  </si>
  <si>
    <t>ATP5MC2</t>
  </si>
  <si>
    <t>ENSBTAG00000033529</t>
  </si>
  <si>
    <t>sodium voltage-gated channel beta subunit 2 [Source:VGNC Symbol;Acc:VGNC:34348]</t>
  </si>
  <si>
    <t>SCN2B</t>
  </si>
  <si>
    <t>ENSBTAG00000005616</t>
  </si>
  <si>
    <t>bombesin receptor subtype 3 [Source:VGNC Symbol;Acc:VGNC:26574]</t>
  </si>
  <si>
    <t>BRS3</t>
  </si>
  <si>
    <t>ENSBTAG00000003503</t>
  </si>
  <si>
    <t>chromosome 18 C16orf87 homolog [Source:VGNC Symbol;Acc:VGNC:49178]</t>
  </si>
  <si>
    <t>C18H16orf87</t>
  </si>
  <si>
    <t>ENSBTAG00000012490</t>
  </si>
  <si>
    <t>electron transfer flavoprotein subunit alpha [Source:VGNC Symbol;Acc:VGNC:28618]</t>
  </si>
  <si>
    <t>ETFA</t>
  </si>
  <si>
    <t>ENSBTAG00000014220</t>
  </si>
  <si>
    <t>ENSBTAG00000000511</t>
  </si>
  <si>
    <t>consortin, connexin sorting protein [Source:VGNC Symbol;Acc:VGNC:27532]</t>
  </si>
  <si>
    <t>CNST</t>
  </si>
  <si>
    <t>ENSBTAG00000004833</t>
  </si>
  <si>
    <t>nitrilase family member 2 [Source:VGNC Symbol;Acc:VGNC:32090]</t>
  </si>
  <si>
    <t>NIT2</t>
  </si>
  <si>
    <t>ENSBTAG00000005863</t>
  </si>
  <si>
    <t>activating transcription factor 7 [Source:NCBI gene;Acc:541204]</t>
  </si>
  <si>
    <t>ATF7</t>
  </si>
  <si>
    <t>ENSBTAG00000018578</t>
  </si>
  <si>
    <t>lysyl oxidase like 3 [Source:VGNC Symbol;Acc:VGNC:30954]</t>
  </si>
  <si>
    <t>LOXL3</t>
  </si>
  <si>
    <t>ENSBTAG00000002980</t>
  </si>
  <si>
    <t>glutamic--pyruvic transaminase 2 [Source:VGNC Symbol;Acc:VGNC:29617]</t>
  </si>
  <si>
    <t>GPT2</t>
  </si>
  <si>
    <t>ENSBTAG00000001880</t>
  </si>
  <si>
    <t>vestigial like family member 1 [Source:HGNC Symbol;Acc:HGNC:20985]</t>
  </si>
  <si>
    <t>VGLL1</t>
  </si>
  <si>
    <t>ENSBTAG00000023283</t>
  </si>
  <si>
    <t>junction adhesion molecule like [Source:VGNC Symbol;Acc:VGNC:30370]</t>
  </si>
  <si>
    <t>JAML</t>
  </si>
  <si>
    <t>ENSBTAG00000002082</t>
  </si>
  <si>
    <t>myristoylated alanine rich protein kinase C substrate [Source:VGNC Symbol;Acc:VGNC:31244]</t>
  </si>
  <si>
    <t>MARCKS</t>
  </si>
  <si>
    <t>ENSBTAG00000016651</t>
  </si>
  <si>
    <t>ISL LIM homeobox 2 [Source:VGNC Symbol;Acc:VGNC:30297]</t>
  </si>
  <si>
    <t>ISL2</t>
  </si>
  <si>
    <t>ENSBTAG00000002401</t>
  </si>
  <si>
    <t>neuropeptide FF-amide peptide precursor [Source:VGNC Symbol;Acc:VGNC:32198]</t>
  </si>
  <si>
    <t>NPFF</t>
  </si>
  <si>
    <t>ENSBTAG00000014302</t>
  </si>
  <si>
    <t>translocase of outer mitochondrial membrane 70 [Source:VGNC Symbol;Acc:VGNC:49582]</t>
  </si>
  <si>
    <t>TOMM70</t>
  </si>
  <si>
    <t>ENSBTAG00000017843</t>
  </si>
  <si>
    <t>CD40 ligand [Source:VGNC Symbol;Acc:VGNC:27034]</t>
  </si>
  <si>
    <t>CD40LG</t>
  </si>
  <si>
    <t>ENSBTAG00000000435</t>
  </si>
  <si>
    <t>TARBP2, RISC loading complex RNA binding subunit [Source:VGNC Symbol;Acc:VGNC:35602]</t>
  </si>
  <si>
    <t>TARBP2</t>
  </si>
  <si>
    <t>ENSBTAG00000007382</t>
  </si>
  <si>
    <t>S-phase cyclin A associated protein in the ER [Source:VGNC Symbol;Acc:VGNC:34321]</t>
  </si>
  <si>
    <t>SCAPER</t>
  </si>
  <si>
    <t>ENSBTAG00000008817</t>
  </si>
  <si>
    <t>Bos taurus laminin, alpha 4 (LAMA4), mRNA. [Source:RefSeq mRNA;Acc:NM_001205965]</t>
  </si>
  <si>
    <t>LAMA4</t>
  </si>
  <si>
    <t>ENSBTAG00000001233</t>
  </si>
  <si>
    <t>myelin protein zero like 3 [Source:VGNC Symbol;Acc:VGNC:31594]</t>
  </si>
  <si>
    <t>MPZL3</t>
  </si>
  <si>
    <t>ENSBTAG00000018347</t>
  </si>
  <si>
    <t>interleukin 33 [Source:VGNC Symbol;Acc:VGNC:30155]</t>
  </si>
  <si>
    <t>IL33</t>
  </si>
  <si>
    <t>ENSBTAG00000000072</t>
  </si>
  <si>
    <t>transcription factor B2, mitochondrial [Source:VGNC Symbol;Acc:VGNC:35783]</t>
  </si>
  <si>
    <t>TFB2M</t>
  </si>
  <si>
    <t>ENSBTAG00000015612</t>
  </si>
  <si>
    <t>UTP6, small subunit processome component [Source:VGNC Symbol;Acc:VGNC:36748]</t>
  </si>
  <si>
    <t>UTP6</t>
  </si>
  <si>
    <t>ENSBTAG00000033510</t>
  </si>
  <si>
    <t>myelin protein zero like 2 [Source:VGNC Symbol;Acc:VGNC:31593]</t>
  </si>
  <si>
    <t>MPZL2</t>
  </si>
  <si>
    <t>ENSBTAG00000003757</t>
  </si>
  <si>
    <t>DnaJ heat shock protein family (Hsp40) member A2 [Source:NCBI gene;Acc:360006]</t>
  </si>
  <si>
    <t>DNAJA2</t>
  </si>
  <si>
    <t>ENSBTAG00000034442</t>
  </si>
  <si>
    <t>leukemia NUP98 fusion partner 1 [Source:NCBI gene;Acc:507217]</t>
  </si>
  <si>
    <t>LNP1</t>
  </si>
  <si>
    <t>ENSBTAG00000007440</t>
  </si>
  <si>
    <t>melan-A [Source:VGNC Symbol;Acc:VGNC:31494]</t>
  </si>
  <si>
    <t>MLANA</t>
  </si>
  <si>
    <t>ENSBTAG00000020124</t>
  </si>
  <si>
    <t>HtrA serine peptidase 2 [Source:VGNC Symbol;Acc:VGNC:30005]</t>
  </si>
  <si>
    <t>HTRA2</t>
  </si>
  <si>
    <t>ENSBTAG00000033180</t>
  </si>
  <si>
    <t>SET and MYND domain containing 3 [Source:VGNC Symbol;Acc:VGNC:35044]</t>
  </si>
  <si>
    <t>SMYD3</t>
  </si>
  <si>
    <t>ENSBTAG00000015710</t>
  </si>
  <si>
    <t>CD3e molecule [Source:VGNC Symbol;Acc:VGNC:27029]</t>
  </si>
  <si>
    <t>CD3E</t>
  </si>
  <si>
    <t>ENSBTAG00000015607</t>
  </si>
  <si>
    <t>endoplasmic reticulum metallopeptidase 1 [Source:VGNC Symbol;Acc:VGNC:28592]</t>
  </si>
  <si>
    <t>ERMP1</t>
  </si>
  <si>
    <t>ENSBTAG00000020123</t>
  </si>
  <si>
    <t>AUP1, lipid droplet regulating VLDL assembly factor [Source:VGNC Symbol;Acc:VGNC:26348]</t>
  </si>
  <si>
    <t>AUP1</t>
  </si>
  <si>
    <t>ENSBTAG00000020758</t>
  </si>
  <si>
    <t>mitogen-activated protein kinase kinase kinase 12 [Source:VGNC Symbol;Acc:VGNC:31190]</t>
  </si>
  <si>
    <t>MAP3K12</t>
  </si>
  <si>
    <t>ENSBTAG00000001885</t>
  </si>
  <si>
    <t>coordinator of PRMT5 and differentiation stimulator [Source:VGNC Symbol;Acc:VGNC:27598]</t>
  </si>
  <si>
    <t>COPRS</t>
  </si>
  <si>
    <t>ENSBTAG00000046905</t>
  </si>
  <si>
    <t>ENSBTAG00000017866</t>
  </si>
  <si>
    <t>CD36 molecule [Source:NCBI gene;Acc:281052]</t>
  </si>
  <si>
    <t>CD36</t>
  </si>
  <si>
    <t>ENSBTAG00000016972</t>
  </si>
  <si>
    <t>RAB11 family interacting protein 4 [Source:VGNC Symbol;Acc:VGNC:33619]</t>
  </si>
  <si>
    <t>RAB11FIP4</t>
  </si>
  <si>
    <t>ENSBTAG00000022084</t>
  </si>
  <si>
    <t>ENSBTAG00000020423</t>
  </si>
  <si>
    <t>E1A binding protein p400 [Source:VGNC Symbol;Acc:VGNC:28517]</t>
  </si>
  <si>
    <t>EP400</t>
  </si>
  <si>
    <t>ENSBTAG00000012715</t>
  </si>
  <si>
    <t>kinesin family member 26B [Source:HGNC Symbol;Acc:HGNC:25484]</t>
  </si>
  <si>
    <t>KIF26B</t>
  </si>
  <si>
    <t>ENSBTAG00000016609</t>
  </si>
  <si>
    <t>DEAQ-box RNA dependent ATPase 1 [Source:VGNC Symbol;Acc:VGNC:28199]</t>
  </si>
  <si>
    <t>DQX1</t>
  </si>
  <si>
    <t>ENSBTAG00000013321</t>
  </si>
  <si>
    <t>transmembrane protein 45A-like [Source:NCBI gene;Acc:529036]</t>
  </si>
  <si>
    <t>ENSBTAG00000006452</t>
  </si>
  <si>
    <t>CD3d molecule [Source:VGNC Symbol;Acc:VGNC:27028]</t>
  </si>
  <si>
    <t>CD3D</t>
  </si>
  <si>
    <t>ENSBTAG00000019623</t>
  </si>
  <si>
    <t>glutamate ionotropic receptor delta type subunit 1 [Source:HGNC Symbol;Acc:HGNC:4575]</t>
  </si>
  <si>
    <t>GRID1</t>
  </si>
  <si>
    <t>ENSBTAG00000014370</t>
  </si>
  <si>
    <t>neuropilin and tolloid like 2 [Source:VGNC Symbol;Acc:VGNC:32012]</t>
  </si>
  <si>
    <t>NETO2</t>
  </si>
  <si>
    <t>ENSBTAG00000013806</t>
  </si>
  <si>
    <t>EF-hand domain family member B [Source:VGNC Symbol;Acc:VGNC:28350]</t>
  </si>
  <si>
    <t>EFHB</t>
  </si>
  <si>
    <t>ENSBTAG00000016607</t>
  </si>
  <si>
    <t>T cell leukemia homeobox 2 [Source:NCBI gene;Acc:539041]</t>
  </si>
  <si>
    <t>TLX2</t>
  </si>
  <si>
    <t>ENSBTAG00000008641</t>
  </si>
  <si>
    <t>G protein subunit alpha transducin 3 [Source:VGNC Symbol;Acc:VGNC:29456]</t>
  </si>
  <si>
    <t>GNAT3</t>
  </si>
  <si>
    <t>ENSBTAG00000006453</t>
  </si>
  <si>
    <t>CD3g molecule [Source:VGNC Symbol;Acc:VGNC:27031]</t>
  </si>
  <si>
    <t>CD3G</t>
  </si>
  <si>
    <t>ENSBTAG00000016606</t>
  </si>
  <si>
    <t>polycomb group ring finger 1 [Source:VGNC Symbol;Acc:VGNC:32626]</t>
  </si>
  <si>
    <t>PCGF1</t>
  </si>
  <si>
    <t>ENSBTAG00000017850</t>
  </si>
  <si>
    <t>Rac/Cdc42 guanine nucleotide exchange factor 6 [Source:VGNC Symbol;Acc:VGNC:26120]</t>
  </si>
  <si>
    <t>ARHGEF6</t>
  </si>
  <si>
    <t>ENSBTAG00000017097</t>
  </si>
  <si>
    <t>pre T cell antigen receptor alpha [Source:VGNC Symbol;Acc:VGNC:33494]</t>
  </si>
  <si>
    <t>PTCRA</t>
  </si>
  <si>
    <t>ENSBTAG00000024555</t>
  </si>
  <si>
    <t>EF-hand calcium binding domain 2 [Source:VGNC Symbol;Acc:VGNC:28343]</t>
  </si>
  <si>
    <t>EFCAB2</t>
  </si>
  <si>
    <t>ENSBTAG00000011829</t>
  </si>
  <si>
    <t>neurofibromin 1 [Source:VGNC Symbol;Acc:VGNC:54463]</t>
  </si>
  <si>
    <t>NF1</t>
  </si>
  <si>
    <t>ENSBTAG00000002714</t>
  </si>
  <si>
    <t>G protein subunit alpha i1 [Source:VGNC Symbol;Acc:VGNC:29449]</t>
  </si>
  <si>
    <t>GNAI1</t>
  </si>
  <si>
    <t>ENSBTAG00000007606</t>
  </si>
  <si>
    <t>heterogeneous nuclear ribonucleoprotein U [Source:VGNC Symbol;Acc:VGNC:50193]</t>
  </si>
  <si>
    <t>HNRNPU</t>
  </si>
  <si>
    <t>ENSBTAG00000004805</t>
  </si>
  <si>
    <t>integrin alpha FG-GAP repeat containing 1 [Source:VGNC Symbol;Acc:VGNC:30308]</t>
  </si>
  <si>
    <t>ITFG1</t>
  </si>
  <si>
    <t>ENSBTAG00000008296</t>
  </si>
  <si>
    <t>EEF1A lysine methyltransferase 1 [Source:VGNC Symbol;Acc:VGNC:28333]</t>
  </si>
  <si>
    <t>EEF1AKMT1</t>
  </si>
  <si>
    <t>ENSBTAG00000019725</t>
  </si>
  <si>
    <t>ubiquitination factor E4A [Source:VGNC Symbol;Acc:VGNC:36603]</t>
  </si>
  <si>
    <t>UBE4A</t>
  </si>
  <si>
    <t>ENSBTAG00000015900</t>
  </si>
  <si>
    <t>canopy FGF signaling regulator 3 [Source:VGNC Symbol;Acc:VGNC:27527]</t>
  </si>
  <si>
    <t>CNPY3</t>
  </si>
  <si>
    <t>ENSBTAG00000005102</t>
  </si>
  <si>
    <t>putative homeodomain transcription factor 2 [Source:VGNC Symbol;Acc:VGNC:32849]</t>
  </si>
  <si>
    <t>PHTF2</t>
  </si>
  <si>
    <t>ENSBTAG00000025402</t>
  </si>
  <si>
    <t>interleukin 17D [Source:VGNC Symbol;Acc:VGNC:30120]</t>
  </si>
  <si>
    <t>IL17D</t>
  </si>
  <si>
    <t>ENSBTAG00000016602</t>
  </si>
  <si>
    <t>ladybird homeobox 2 [Source:VGNC Symbol;Acc:VGNC:30806]</t>
  </si>
  <si>
    <t>LBX2</t>
  </si>
  <si>
    <t>ENSBTAG00000001283</t>
  </si>
  <si>
    <t>RIC1 homolog, RAB6A GEF complex partner 1 [Source:VGNC Symbol;Acc:VGNC:33959]</t>
  </si>
  <si>
    <t>RIC1</t>
  </si>
  <si>
    <t>ENSBTAG00000016600</t>
  </si>
  <si>
    <t>coiled-coil domain containing 142 [Source:VGNC Symbol;Acc:VGNC:26853]</t>
  </si>
  <si>
    <t>CCDC142</t>
  </si>
  <si>
    <t>ENSBTAG00000012213</t>
  </si>
  <si>
    <t>WAPL cohesin release factor [Source:VGNC Symbol;Acc:VGNC:36862]</t>
  </si>
  <si>
    <t>WAPL</t>
  </si>
  <si>
    <t>ENSBTAG00000014286</t>
  </si>
  <si>
    <t>intraflagellar transport 88 [Source:VGNC Symbol;Acc:VGNC:30074]</t>
  </si>
  <si>
    <t>IFT88</t>
  </si>
  <si>
    <t>ENSBTAG00000004806</t>
  </si>
  <si>
    <t>phosphorylase kinase regulatory subunit beta [Source:VGNC Symbol;Acc:VGNC:32832]</t>
  </si>
  <si>
    <t>PHKB</t>
  </si>
  <si>
    <t>ENSBTAG00000007332</t>
  </si>
  <si>
    <t>ATP synthase membrane subunit g [Source:NCBI gene;Acc:515696]</t>
  </si>
  <si>
    <t>ATP5MG</t>
  </si>
  <si>
    <t>ENSBTAG00000018093</t>
  </si>
  <si>
    <t>lysine methyltransferase 2A [Source:VGNC Symbol;Acc:VGNC:30690]</t>
  </si>
  <si>
    <t>KMT2A</t>
  </si>
  <si>
    <t>ENSBTAG00000013308</t>
  </si>
  <si>
    <t>RNA binding motif protein X-linked [Source:NCBI gene;Acc:509591]</t>
  </si>
  <si>
    <t>RBMX</t>
  </si>
  <si>
    <t>ENSBTAG00000046385</t>
  </si>
  <si>
    <t>RAB5A, member RAS oncogene family [Source:VGNC Symbol;Acc:VGNC:33658]</t>
  </si>
  <si>
    <t>RAB5A</t>
  </si>
  <si>
    <t>ENSBTAG00000005530</t>
  </si>
  <si>
    <t>glycine N-methyltransferase [Source:VGNC Symbol;Acc:VGNC:29475]</t>
  </si>
  <si>
    <t>GNMT</t>
  </si>
  <si>
    <t>ENSBTAG00000033136</t>
  </si>
  <si>
    <t>COX20, cytochrome c oxidase assembly factor [Source:VGNC Symbol;Acc:VGNC:27633]</t>
  </si>
  <si>
    <t>COX20</t>
  </si>
  <si>
    <t>ENSBTAG00000020757</t>
  </si>
  <si>
    <t>poly(rC) binding protein 2 [Source:VGNC Symbol;Acc:VGNC:49069]</t>
  </si>
  <si>
    <t>PCBP2</t>
  </si>
  <si>
    <t>ENSBTAG00000004061</t>
  </si>
  <si>
    <t>protein phosphatase 2C like domain containing 1 [Source:VGNC Symbol;Acc:VGNC:53600]</t>
  </si>
  <si>
    <t>PP2D1</t>
  </si>
  <si>
    <t>ENSBTAG00000022373</t>
  </si>
  <si>
    <t>transmembrane 9 superfamily member 2-like [Source:NCBI gene;Acc:509946]</t>
  </si>
  <si>
    <t>ENSBTAG00000001478</t>
  </si>
  <si>
    <t>desumoylating isopeptidase 2 [Source:VGNC Symbol;Acc:VGNC:28015]</t>
  </si>
  <si>
    <t>DESI2</t>
  </si>
  <si>
    <t>ENSBTAG00000016599</t>
  </si>
  <si>
    <t>mitochondrial ribosomal protein L53 [Source:VGNC Symbol;Acc:VGNC:31648]</t>
  </si>
  <si>
    <t>MRPL53</t>
  </si>
  <si>
    <t>ENSBTAG00000001844</t>
  </si>
  <si>
    <t>mannosyl-oligosaccharide glucosidase [Source:HGNC Symbol;Acc:HGNC:24862]</t>
  </si>
  <si>
    <t>MOGS</t>
  </si>
  <si>
    <t>ENSBTAG00000000746</t>
  </si>
  <si>
    <t>lysine acetyltransferase 2B [Source:VGNC Symbol;Acc:VGNC:30399]</t>
  </si>
  <si>
    <t>KAT2B</t>
  </si>
  <si>
    <t>ENSBTAG00000021413</t>
  </si>
  <si>
    <t>Zic family member 3 [Source:VGNC Symbol;Acc:VGNC:37186]</t>
  </si>
  <si>
    <t>ZIC3</t>
  </si>
  <si>
    <t>ENSBTAG00000033290</t>
  </si>
  <si>
    <t>transmembrane protein 60 [Source:VGNC Symbol;Acc:VGNC:53680]</t>
  </si>
  <si>
    <t>TMEM60</t>
  </si>
  <si>
    <t>ENSBTAG00000015753</t>
  </si>
  <si>
    <t>round spermatid basic protein 1 like [Source:VGNC Symbol;Acc:VGNC:53667]</t>
  </si>
  <si>
    <t>RSBN1L</t>
  </si>
  <si>
    <t>ENSBTAG00000001843</t>
  </si>
  <si>
    <t>WW domain binding protein 1 [Source:VGNC Symbol;Acc:VGNC:36870]</t>
  </si>
  <si>
    <t>WBP1</t>
  </si>
  <si>
    <t>ENSBTAG00000018323</t>
  </si>
  <si>
    <t>melanoma antigen family A, 11 [Source:NCBI gene;Acc:519325]</t>
  </si>
  <si>
    <t>MAGEA11</t>
  </si>
  <si>
    <t>ENSBTAG00000001840</t>
  </si>
  <si>
    <t>INO80 complex subunit B [Source:NCBI gene;Acc:509187]</t>
  </si>
  <si>
    <t>INO80B</t>
  </si>
  <si>
    <t>ENSBTAG00000011726</t>
  </si>
  <si>
    <t>crystallin lambda 1 [Source:VGNC Symbol;Acc:VGNC:27744]</t>
  </si>
  <si>
    <t>CRYL1</t>
  </si>
  <si>
    <t>ENSBTAG00000020194</t>
  </si>
  <si>
    <t>fibroblast growth factor 13 [Source:VGNC Symbol;Acc:VGNC:28972]</t>
  </si>
  <si>
    <t>FGF13</t>
  </si>
  <si>
    <t>ENSBTAG00000000490</t>
  </si>
  <si>
    <t>rhotekin [Source:VGNC Symbol;Acc:VGNC:34197]</t>
  </si>
  <si>
    <t>RTKN</t>
  </si>
  <si>
    <t>ENSBTAG00000026916</t>
  </si>
  <si>
    <t>proline rich 13 [Source:VGNC Symbol;Acc:VGNC:33390]</t>
  </si>
  <si>
    <t>PRR13</t>
  </si>
  <si>
    <t>ENSBTAG00000038662</t>
  </si>
  <si>
    <t>gap junction protein beta 6 [Source:VGNC Symbol;Acc:VGNC:29381]</t>
  </si>
  <si>
    <t>GJB6</t>
  </si>
  <si>
    <t>ENSBTAG00000020022</t>
  </si>
  <si>
    <t>interleukin 13 receptor subunit alpha 2 [Source:VGNC Symbol;Acc:VGNC:30115]</t>
  </si>
  <si>
    <t>IL13RA2</t>
  </si>
  <si>
    <t>ENSBTAG00000017425</t>
  </si>
  <si>
    <t>gap junction protein beta 2 [Source:VGNC Symbol;Acc:VGNC:29377]</t>
  </si>
  <si>
    <t>GJB2</t>
  </si>
  <si>
    <t>ENSBTAG00000018524</t>
  </si>
  <si>
    <t>anti-Mullerian hormone receptor type 2 [Source:VGNC Symbol;Acc:VGNC:54403]</t>
  </si>
  <si>
    <t>AMHR2</t>
  </si>
  <si>
    <t>ENSBTAG00000020403</t>
  </si>
  <si>
    <t>zinc finger MYM-type containing 2 [Source:HGNC Symbol;Acc:HGNC:12989]</t>
  </si>
  <si>
    <t>ZMYM2</t>
  </si>
  <si>
    <t>ENSBTAG00000000489</t>
  </si>
  <si>
    <t>WD repeat domain 54 [Source:VGNC Symbol;Acc:VGNC:36905]</t>
  </si>
  <si>
    <t>WDR54</t>
  </si>
  <si>
    <t>ENSBTAG00000012348</t>
  </si>
  <si>
    <t>leucine rich repeat containing 71 [Source:VGNC Symbol;Acc:VGNC:31025]</t>
  </si>
  <si>
    <t>LRRC71</t>
  </si>
  <si>
    <t>ENSBTAG00000003825</t>
  </si>
  <si>
    <t>protein tyrosine phosphatase, non-receptor type 12 [Source:VGNC Symbol;Acc:VGNC:33531]</t>
  </si>
  <si>
    <t>PTPN12</t>
  </si>
  <si>
    <t>ENSBTAG00000040226</t>
  </si>
  <si>
    <t>chromosome 11 open reading frame, human C2orf81 [Source:NCBI gene;Acc:789060]</t>
  </si>
  <si>
    <t>C11H2orf81</t>
  </si>
  <si>
    <t>ENSBTAG00000005532</t>
  </si>
  <si>
    <t>peroxisomal biogenesis factor 6 [Source:VGNC Symbol;Acc:VGNC:32763]</t>
  </si>
  <si>
    <t>PEX6</t>
  </si>
  <si>
    <t>ENSBTAG00000012990</t>
  </si>
  <si>
    <t>pseudouridylate synthase 1 [Source:VGNC Symbol;Acc:VGNC:33574]</t>
  </si>
  <si>
    <t>PUS1</t>
  </si>
  <si>
    <t>ENSBTAG00000003021</t>
  </si>
  <si>
    <t>Sp1 transcription factor [Source:VGNC Symbol;Acc:VGNC:35152]</t>
  </si>
  <si>
    <t>SP1</t>
  </si>
  <si>
    <t>ENSBTAG00000033292</t>
  </si>
  <si>
    <t>Sp7 transcription factor [Source:VGNC Symbol;Acc:VGNC:35157]</t>
  </si>
  <si>
    <t>SP7</t>
  </si>
  <si>
    <t>ENSBTAG00000020179</t>
  </si>
  <si>
    <t>aladin WD repeat nucleoporin [Source:VGNC Symbol;Acc:VGNC:25437]</t>
  </si>
  <si>
    <t>AAAS</t>
  </si>
  <si>
    <t>ENSBTAG00000019221</t>
  </si>
  <si>
    <t>RNA polymerase II subunit A C-terminal domain phosphatase SSU72 [Source:NCBI gene;Acc:617499]</t>
  </si>
  <si>
    <t>ENSBTAG00000037856</t>
  </si>
  <si>
    <t>uncharacterized LOC507942 [Source:NCBI gene;Acc:507942]</t>
  </si>
  <si>
    <t>MGC152281</t>
  </si>
  <si>
    <t>ENSBTAG00000000567</t>
  </si>
  <si>
    <t>ENSBTAG00000004887</t>
  </si>
  <si>
    <t>dynactin subunit 1 [Source:VGNC Symbol;Acc:VGNC:27928]</t>
  </si>
  <si>
    <t>DCTN1</t>
  </si>
  <si>
    <t>ENSBTAG00000020177</t>
  </si>
  <si>
    <t>chromosome 5 C12orf10 homolog [Source:VGNC Symbol;Acc:VGNC:49159]</t>
  </si>
  <si>
    <t>C5H12orf10</t>
  </si>
  <si>
    <t>ENSBTAG00000005533</t>
  </si>
  <si>
    <t>protein phosphatase 2 regulatory subunit B'delta [Source:VGNC Symbol;Acc:VGNC:33263]</t>
  </si>
  <si>
    <t>PPP2R5D</t>
  </si>
  <si>
    <t>ENSBTAG00000044066</t>
  </si>
  <si>
    <t>catsper channel auxiliary subunit epsilon [Source:HGNC Symbol;Acc:HGNC:28491]</t>
  </si>
  <si>
    <t>CATSPERE</t>
  </si>
  <si>
    <t>ENSBTAG00000004003</t>
  </si>
  <si>
    <t>coagulation factor IX [Source:VGNC Symbol;Acc:VGNC:28691]</t>
  </si>
  <si>
    <t>F9</t>
  </si>
  <si>
    <t>ENSBTAG00000015780</t>
  </si>
  <si>
    <t>reticulocalbin 2 [Source:VGNC Symbol;Acc:VGNC:33832]</t>
  </si>
  <si>
    <t>RCN2</t>
  </si>
  <si>
    <t>ENSBTAG00000033316</t>
  </si>
  <si>
    <t>programmed cell death 1 ligand 2 [Source:HGNC Symbol;Acc:HGNC:18731]</t>
  </si>
  <si>
    <t>PDCD1LG2</t>
  </si>
  <si>
    <t>ENSBTAG00000012987</t>
  </si>
  <si>
    <t>unc-51 like autophagy activating kinase 1 [Source:VGNC Symbol;Acc:VGNC:36658]</t>
  </si>
  <si>
    <t>ULK1</t>
  </si>
  <si>
    <t>ENSBTAG00000021144</t>
  </si>
  <si>
    <t>proline-serine-threonine phosphatase interacting protein 1 [Source:VGNC Symbol;Acc:VGNC:33486]</t>
  </si>
  <si>
    <t>PSTPIP1</t>
  </si>
  <si>
    <t>ENSBTAG00000008935</t>
  </si>
  <si>
    <t>prefoldin subunit 5 [Source:VGNC Symbol;Acc:VGNC:32767]</t>
  </si>
  <si>
    <t>PFDN5</t>
  </si>
  <si>
    <t>ENSBTAG00000000095</t>
  </si>
  <si>
    <t>CD274 molecule [Source:VGNC Symbol;Acc:VGNC:27019]</t>
  </si>
  <si>
    <t>CD274</t>
  </si>
  <si>
    <t>ENSBTAG00000013885</t>
  </si>
  <si>
    <t>adenylosuccinate synthase [Source:VGNC Symbol;Acc:VGNC:25700]</t>
  </si>
  <si>
    <t>ADSS</t>
  </si>
  <si>
    <t>ENSBTAG00000008934</t>
  </si>
  <si>
    <t>extra spindle pole bodies like 1, separase [Source:VGNC Symbol;Acc:VGNC:28603]</t>
  </si>
  <si>
    <t>ESPL1</t>
  </si>
  <si>
    <t>ENSBTAG00000032800</t>
  </si>
  <si>
    <t>opsin 4 [Source:VGNC Symbol;Acc:VGNC:32437]</t>
  </si>
  <si>
    <t>OPN4</t>
  </si>
  <si>
    <t>ENSBTAG00000017530</t>
  </si>
  <si>
    <t>plasminogen receptor with a C-terminal lysine [Source:VGNC Symbol;Acc:VGNC:33028]</t>
  </si>
  <si>
    <t>PLGRKT</t>
  </si>
  <si>
    <t>ENSBTAG00000002415</t>
  </si>
  <si>
    <t>tetraspanin 3 [Source:VGNC Symbol;Acc:VGNC:36436]</t>
  </si>
  <si>
    <t>TSPAN3</t>
  </si>
  <si>
    <t>ENSBTAG00000004884</t>
  </si>
  <si>
    <t>solute carrier family 4 member 5 [Source:VGNC Symbol;Acc:VGNC:34895]</t>
  </si>
  <si>
    <t>SLC4A5</t>
  </si>
  <si>
    <t>ENSBTAG00000006651</t>
  </si>
  <si>
    <t>insulin like 6 [Source:VGNC Symbol;Acc:VGNC:30219]</t>
  </si>
  <si>
    <t>INSL6</t>
  </si>
  <si>
    <t>ENSBTAG00000018707</t>
  </si>
  <si>
    <t>LIM domain binding 3 [Source:VGNC Symbol;Acc:VGNC:30823]</t>
  </si>
  <si>
    <t>LDB3</t>
  </si>
  <si>
    <t>ENSBTAG00000014899</t>
  </si>
  <si>
    <t>tetratricopeptide repeat domain 36 [Source:VGNC Symbol;Acc:VGNC:36472]</t>
  </si>
  <si>
    <t>TTC36</t>
  </si>
  <si>
    <t>ENSBTAG00000012047</t>
  </si>
  <si>
    <t>Janus kinase 2 [Source:VGNC Symbol;Acc:VGNC:30365]</t>
  </si>
  <si>
    <t>JAK2</t>
  </si>
  <si>
    <t>ENSBTAG00000012940</t>
  </si>
  <si>
    <t>transmembrane protein 25 [Source:VGNC Symbol;Acc:VGNC:36058]</t>
  </si>
  <si>
    <t>TMEM25</t>
  </si>
  <si>
    <t>ENSBTAG00000005145</t>
  </si>
  <si>
    <t>pseudopodium enriched atypical kinase 1 [Source:VGNC Symbol;Acc:VGNC:32733]</t>
  </si>
  <si>
    <t>PEAK1</t>
  </si>
  <si>
    <t>ENSBTAG00000008933</t>
  </si>
  <si>
    <t>major facilitator superfamily domain containing 5 [Source:VGNC Symbol;Acc:VGNC:31440]</t>
  </si>
  <si>
    <t>MFSD5</t>
  </si>
  <si>
    <t>ENSBTAG00000033127</t>
  </si>
  <si>
    <t>chromosome 16 C1orf100 homolog [Source:VGNC Symbol;Acc:VGNC:52638]</t>
  </si>
  <si>
    <t>C16H1orf100</t>
  </si>
  <si>
    <t>ENSBTAG00000007592</t>
  </si>
  <si>
    <t>retinoic acid receptor gamma [Source:VGNC Symbol;Acc:VGNC:33730]</t>
  </si>
  <si>
    <t>RARG</t>
  </si>
  <si>
    <t>ENSBTAG00000012405</t>
  </si>
  <si>
    <t>platelet endothelial aggregation receptor 1 [Source:VGNC Symbol;Acc:VGNC:32734]</t>
  </si>
  <si>
    <t>PEAR1</t>
  </si>
  <si>
    <t>ENSBTAG00000020441</t>
  </si>
  <si>
    <t>high mobility group 20A [Source:VGNC Symbol;Acc:VGNC:29873]</t>
  </si>
  <si>
    <t>HMG20A</t>
  </si>
  <si>
    <t>ENSBTAG00000012941</t>
  </si>
  <si>
    <t>intraflagellar transport 46 [Source:VGNC Symbol;Acc:VGNC:30069]</t>
  </si>
  <si>
    <t>IFT46</t>
  </si>
  <si>
    <t>ENSBTAG00000000385</t>
  </si>
  <si>
    <t>zinc finger and BTB domain containing 18 [Source:VGNC Symbol;Acc:VGNC:37063]</t>
  </si>
  <si>
    <t>ZBTB18</t>
  </si>
  <si>
    <t>ENSBTAG00000017788</t>
  </si>
  <si>
    <t>AKT serine/threonine kinase 3 [Source:VGNC Symbol;Acc:VGNC:25800]</t>
  </si>
  <si>
    <t>AKT3</t>
  </si>
  <si>
    <t>ENSBTAG00000009354</t>
  </si>
  <si>
    <t>ecotropic viral integration site 2A [Source:NCBI gene;Acc:528920]</t>
  </si>
  <si>
    <t>EVI2A</t>
  </si>
  <si>
    <t>ENSBTAG00000018993</t>
  </si>
  <si>
    <t>integrin subunit beta 7 [Source:VGNC Symbol;Acc:VGNC:30332]</t>
  </si>
  <si>
    <t>ITGB7</t>
  </si>
  <si>
    <t>ENSBTAG00000009353</t>
  </si>
  <si>
    <t>ecotropic viral integration site 2B [Source:NCBI gene;Acc:617442]</t>
  </si>
  <si>
    <t>EVI2B</t>
  </si>
  <si>
    <t>ENSBTAG00000019506</t>
  </si>
  <si>
    <t>outer dense fiber of sperm tails 3 like 1 [Source:NCBI gene;Acc:505190]</t>
  </si>
  <si>
    <t>ODF3L1</t>
  </si>
  <si>
    <t>ENSBTAG00000025213</t>
  </si>
  <si>
    <t>oligodendrocyte myelin glycoprotein [Source:VGNC Symbol;Acc:VGNC:50238]</t>
  </si>
  <si>
    <t>OMG</t>
  </si>
  <si>
    <t>ENSBTAG00000017775</t>
  </si>
  <si>
    <t>serologically defined colon cancer antigen 8 [Source:NCBI gene;Acc:616342]</t>
  </si>
  <si>
    <t>SDCCAG8</t>
  </si>
  <si>
    <t>ENSBTAG00000006690</t>
  </si>
  <si>
    <t>archain 1 [Source:VGNC Symbol;Acc:VGNC:26057]</t>
  </si>
  <si>
    <t>ARCN1</t>
  </si>
  <si>
    <t>ENSBTAG00000018430</t>
  </si>
  <si>
    <t>gamma-secretase activating protein [Source:VGNC Symbol;Acc:VGNC:29671]</t>
  </si>
  <si>
    <t>GSAP</t>
  </si>
  <si>
    <t>ENSBTAG00000012219</t>
  </si>
  <si>
    <t>chondroitin sulfate proteoglycan 4 [Source:NCBI gene;Acc:533653]</t>
  </si>
  <si>
    <t>CSPG4</t>
  </si>
  <si>
    <t>ENSBTAG00000000752</t>
  </si>
  <si>
    <t>shugoshin 1 [Source:VGNC Symbol;Acc:VGNC:34545]</t>
  </si>
  <si>
    <t>SGO1</t>
  </si>
  <si>
    <t>ENSBTAG00000005008</t>
  </si>
  <si>
    <t>WD repeat and SOCS box containing 1 [Source:VGNC Symbol;Acc:VGNC:36971]</t>
  </si>
  <si>
    <t>WSB1</t>
  </si>
  <si>
    <t>ENSBTAG00000012206</t>
  </si>
  <si>
    <t>sorting nexin 33 [Source:VGNC Symbol;Acc:VGNC:35110]</t>
  </si>
  <si>
    <t>SNX33</t>
  </si>
  <si>
    <t>ENSBTAG00000046481</t>
  </si>
  <si>
    <t>zinc finger protein 740 [Source:NCBI gene;Acc:516327]</t>
  </si>
  <si>
    <t>ZNF740</t>
  </si>
  <si>
    <t>ENSBTAG00000003060</t>
  </si>
  <si>
    <t>neurotrophic receptor tyrosine kinase 1 [Source:VGNC Symbol;Acc:VGNC:32309]</t>
  </si>
  <si>
    <t>NTRK1</t>
  </si>
  <si>
    <t>ENSBTAG00000007566</t>
  </si>
  <si>
    <t>centrosomal protein 170 [Source:VGNC Symbol;Acc:VGNC:27197]</t>
  </si>
  <si>
    <t>CEP170</t>
  </si>
  <si>
    <t>ENSBTAG00000007167</t>
  </si>
  <si>
    <t>zinc finger, MYM-type 5 [Source:NCBI gene;Acc:536389]</t>
  </si>
  <si>
    <t>ZMYM5</t>
  </si>
  <si>
    <t>ENSBTAG00000012199</t>
  </si>
  <si>
    <t>IMP3, U3 small nucleolar ribonucleoprotein [Source:VGNC Symbol;Acc:VGNC:30182]</t>
  </si>
  <si>
    <t>IMP3</t>
  </si>
  <si>
    <t>ENSBTAG00000016197</t>
  </si>
  <si>
    <t>pleckstrin homology like domain family B member 1 [Source:VGNC Symbol;Acc:VGNC:32837]</t>
  </si>
  <si>
    <t>PHLDB1</t>
  </si>
  <si>
    <t>ENSBTAG00000021293</t>
  </si>
  <si>
    <t>snurportin 1 [Source:VGNC Symbol;Acc:VGNC:35088]</t>
  </si>
  <si>
    <t>SNUPN</t>
  </si>
  <si>
    <t>ENSBTAG00000016984</t>
  </si>
  <si>
    <t>protein tyrosine phosphatase, non-receptor type 9 [Source:VGNC Symbol;Acc:VGNC:33543]</t>
  </si>
  <si>
    <t>PTPN9</t>
  </si>
  <si>
    <t>ENSBTAG00000007829</t>
  </si>
  <si>
    <t>cysteine sulfinic acid decarboxylase [Source:VGNC Symbol;Acc:VGNC:27749]</t>
  </si>
  <si>
    <t>CSAD</t>
  </si>
  <si>
    <t>ENSBTAG00000009985</t>
  </si>
  <si>
    <t>SIN3 transcription regulator family member A [Source:VGNC Symbol;Acc:VGNC:34624]</t>
  </si>
  <si>
    <t>SIN3A</t>
  </si>
  <si>
    <t>ENSBTAG00000021972</t>
  </si>
  <si>
    <t>dynein axonemal heavy chain 5 [Source:VGNC Symbol;Acc:VGNC:28126]</t>
  </si>
  <si>
    <t>DNAH5</t>
  </si>
  <si>
    <t>ENSBTAG00000003934</t>
  </si>
  <si>
    <t>paraspeckle component 1 [Source:VGNC Symbol;Acc:VGNC:33482]</t>
  </si>
  <si>
    <t>PSPC1</t>
  </si>
  <si>
    <t>ENSBTAG00000009341</t>
  </si>
  <si>
    <t>coiled-coil domain containing 146 [Source:VGNC Symbol;Acc:VGNC:26854]</t>
  </si>
  <si>
    <t>CCDC146</t>
  </si>
  <si>
    <t>ENSBTAG00000003922</t>
  </si>
  <si>
    <t>M-phase phosphoprotein 8 [Source:VGNC Symbol;Acc:VGNC:31575]</t>
  </si>
  <si>
    <t>MPHOSPH8</t>
  </si>
  <si>
    <t>ENSBTAG00000004538</t>
  </si>
  <si>
    <t>zinc finger protein 596 [Source:NCBI gene;Acc:511959]</t>
  </si>
  <si>
    <t>ZNF596</t>
  </si>
  <si>
    <t>ENSBTAG00000033056</t>
  </si>
  <si>
    <t>phospholipase D family member 5 [Source:VGNC Symbol;Acc:VGNC:32999]</t>
  </si>
  <si>
    <t>PLD5</t>
  </si>
  <si>
    <t>ENSBTAG00000033429</t>
  </si>
  <si>
    <t>family with sequence similarity 229 member B [Source:VGNC Symbol;Acc:VGNC:28804]</t>
  </si>
  <si>
    <t>FAM229B</t>
  </si>
  <si>
    <t>ENSBTAG00000013837</t>
  </si>
  <si>
    <t>tubulin epsilon 1 [Source:VGNC Symbol;Acc:VGNC:36511]</t>
  </si>
  <si>
    <t>TUBE1</t>
  </si>
  <si>
    <t>ENSBTAG00000044191</t>
  </si>
  <si>
    <t>ATP binding cassette subfamily C member 12 [Source:VGNC Symbol;Acc:VGNC:25471]</t>
  </si>
  <si>
    <t>ABCC12</t>
  </si>
  <si>
    <t>ENSBTAG00000012462</t>
  </si>
  <si>
    <t>microtubule associated protein 1 light chain 3 gamma [Source:VGNC Symbol;Acc:VGNC:31180]</t>
  </si>
  <si>
    <t>MAP1LC3C</t>
  </si>
  <si>
    <t>ENSBTAG00000009396</t>
  </si>
  <si>
    <t>exonuclease 1 [Source:VGNC Symbol;Acc:VGNC:28642]</t>
  </si>
  <si>
    <t>EXO1</t>
  </si>
  <si>
    <t>ENSBTAG00000004459</t>
  </si>
  <si>
    <t>transmembrane protein 45A [Source:NCBI gene;Acc:509461]</t>
  </si>
  <si>
    <t>TMEM45A</t>
  </si>
  <si>
    <t>ENSBTAG00000004881</t>
  </si>
  <si>
    <t>methylenetetrahydrofolate dehydrogenase (NADP+ dependent) 2, methenyltetrahydrofolate cyclohydrolase [Source:NCBI gene;Acc:517539]</t>
  </si>
  <si>
    <t>MTHFD2</t>
  </si>
  <si>
    <t>ENSBTAG00000012140</t>
  </si>
  <si>
    <t>adhesion G protein-coupled receptor G7 [Source:VGNC Symbol;Acc:VGNC:25670]</t>
  </si>
  <si>
    <t>ADGRG7</t>
  </si>
  <si>
    <t>ENSBTAG00000006259</t>
  </si>
  <si>
    <t>MOB kinase activator 1A [Source:VGNC Symbol;Acc:VGNC:31541]</t>
  </si>
  <si>
    <t>MOB1A</t>
  </si>
  <si>
    <t>ENSBTAG00000017205</t>
  </si>
  <si>
    <t>WNT1 inducible signaling pathway protein 3 [Source:VGNC Symbol;Acc:VGNC:36946]</t>
  </si>
  <si>
    <t>WISP3</t>
  </si>
  <si>
    <t>ENSBTAG00000015193</t>
  </si>
  <si>
    <t>bolA family member 3 [Source:VGNC Symbol;Acc:VGNC:50093]</t>
  </si>
  <si>
    <t>BOLA3</t>
  </si>
  <si>
    <t>ENSBTAG00000005200</t>
  </si>
  <si>
    <t>WD repeat domain 64 [Source:VGNC Symbol;Acc:VGNC:36912]</t>
  </si>
  <si>
    <t>WDR64</t>
  </si>
  <si>
    <t>ENSBTAG00000016363</t>
  </si>
  <si>
    <t>TRK-fused gene [Source:NCBI gene;Acc:505171]</t>
  </si>
  <si>
    <t>TFG</t>
  </si>
  <si>
    <t>ENSBTAG00000022381</t>
  </si>
  <si>
    <t>tet methylcytosine dioxygenase 3 [Source:VGNC Symbol;Acc:VGNC:54499]</t>
  </si>
  <si>
    <t>TET3</t>
  </si>
  <si>
    <t>ENSBTAG00000004007</t>
  </si>
  <si>
    <t>MCF.2 cell line derived transforming sequence [Source:VGNC Symbol;Acc:VGNC:31301]</t>
  </si>
  <si>
    <t>MCF2</t>
  </si>
  <si>
    <t>ENSBTAG00000048157</t>
  </si>
  <si>
    <t>ABI family member 3 binding protein [Source:HGNC Symbol;Acc:HGNC:17265]</t>
  </si>
  <si>
    <t>ABI3BP</t>
  </si>
  <si>
    <t>ENSBTAG00000005536</t>
  </si>
  <si>
    <t>male-enhanced antigen 1 [Source:NCBI gene;Acc:282462]</t>
  </si>
  <si>
    <t>MEA1</t>
  </si>
  <si>
    <t>ENSBTAG00000012746</t>
  </si>
  <si>
    <t>kelch domain containing 3 [Source:VGNC Symbol;Acc:VGNC:30636]</t>
  </si>
  <si>
    <t>KLHDC3</t>
  </si>
  <si>
    <t>ENSBTAG00000011851</t>
  </si>
  <si>
    <t>FYN proto-oncogene, Src family tyrosine kinase [Source:VGNC Symbol;Acc:VGNC:29163]</t>
  </si>
  <si>
    <t>FYN</t>
  </si>
  <si>
    <t>ENSBTAG00000009717</t>
  </si>
  <si>
    <t>fibrinogen like 2 [Source:VGNC Symbol;Acc:VGNC:28993]</t>
  </si>
  <si>
    <t>FGL2</t>
  </si>
  <si>
    <t>ENSBTAG00000014879</t>
  </si>
  <si>
    <t>family with sequence similarity 185 member A [Source:VGNC Symbol;Acc:VGNC:28767]</t>
  </si>
  <si>
    <t>FAM185A</t>
  </si>
  <si>
    <t>ENSBTAG00000016202</t>
  </si>
  <si>
    <t>trehalase [Source:VGNC Symbol;Acc:VGNC:36297]</t>
  </si>
  <si>
    <t>TREH</t>
  </si>
  <si>
    <t>ENSBTAG00000012037</t>
  </si>
  <si>
    <t>deoxyguanosine kinase [Source:VGNC Symbol;Acc:VGNC:28032]</t>
  </si>
  <si>
    <t>DGUOK</t>
  </si>
  <si>
    <t>ENSBTAG00000008600</t>
  </si>
  <si>
    <t>TRAF3 interacting protein 2 [Source:VGNC Symbol;Acc:VGNC:36274]</t>
  </si>
  <si>
    <t>TRAF3IP2</t>
  </si>
  <si>
    <t>ENSBTAG00000015441</t>
  </si>
  <si>
    <t>actin, gamma 2, smooth muscle, enteric [Source:NCBI gene;Acc:281595]</t>
  </si>
  <si>
    <t>ACTG2</t>
  </si>
  <si>
    <t>ENSBTAG00000007368</t>
  </si>
  <si>
    <t>mannosidase alpha class 2C member 1 [Source:VGNC Symbol;Acc:VGNC:31166]</t>
  </si>
  <si>
    <t>MAN2C1</t>
  </si>
  <si>
    <t>ENSBTAG00000003054</t>
  </si>
  <si>
    <t>insulin receptor related receptor [Source:VGNC Symbol;Acc:VGNC:30222]</t>
  </si>
  <si>
    <t>INSRR</t>
  </si>
  <si>
    <t>ENSBTAG00000025400</t>
  </si>
  <si>
    <t>poly(ADP-ribose) polymerase family member 4 [Source:NCBI gene;Acc:615359]</t>
  </si>
  <si>
    <t>PARP4</t>
  </si>
  <si>
    <t>ENSBTAG00000016324</t>
  </si>
  <si>
    <t>F-box and leucine rich repeat protein 13 [Source:VGNC Symbol;Acc:VGNC:53643]</t>
  </si>
  <si>
    <t>FBXL13</t>
  </si>
  <si>
    <t>ENSBTAG00000018667</t>
  </si>
  <si>
    <t>RNA terminal phosphate cyclase like 1 [Source:VGNC Symbol;Acc:VGNC:33830]</t>
  </si>
  <si>
    <t>RCL1</t>
  </si>
  <si>
    <t>ENSBTAG00000010760</t>
  </si>
  <si>
    <t>REV3 like, DNA directed polymerase zeta catalytic subunit [Source:VGNC Symbol;Acc:VGNC:33883]</t>
  </si>
  <si>
    <t>REV3L</t>
  </si>
  <si>
    <t>ENSBTAG00000006601</t>
  </si>
  <si>
    <t>kinase suppressor of ras 1 [Source:VGNC Symbol;Acc:VGNC:30754]</t>
  </si>
  <si>
    <t>KSR1</t>
  </si>
  <si>
    <t>ENSBTAG00000000231</t>
  </si>
  <si>
    <t>bone morphogenetic protein receptor type 1A [Source:VGNC Symbol;Acc:VGNC:26524]</t>
  </si>
  <si>
    <t>BMPR1A</t>
  </si>
  <si>
    <t>ENSBTAG00000009067</t>
  </si>
  <si>
    <t>DEAD-box helicase 6 [Source:VGNC Symbol;Acc:VGNC:27981]</t>
  </si>
  <si>
    <t>DDX6</t>
  </si>
  <si>
    <t>ENSBTAG00000012749</t>
  </si>
  <si>
    <t>cullin 7 [Source:VGNC Symbol;Acc:VGNC:27835]</t>
  </si>
  <si>
    <t>CUL7</t>
  </si>
  <si>
    <t>ENSBTAG00000046486</t>
  </si>
  <si>
    <t>ENSBTAG00000024470</t>
  </si>
  <si>
    <t>SH2 domain containing 2A [Source:VGNC Symbol;Acc:VGNC:34557]</t>
  </si>
  <si>
    <t>SH2D2A</t>
  </si>
  <si>
    <t>ENSBTAG00000009600</t>
  </si>
  <si>
    <t>STAM binding protein [Source:VGNC Symbol;Acc:VGNC:35356]</t>
  </si>
  <si>
    <t>STAMBP</t>
  </si>
  <si>
    <t>ENSBTAG00000017147</t>
  </si>
  <si>
    <t>adenylate kinase 3 [Source:VGNC Symbol;Acc:VGNC:25772]</t>
  </si>
  <si>
    <t>AK3</t>
  </si>
  <si>
    <t>ENSBTAG00000014439</t>
  </si>
  <si>
    <t>kynurenine 3-monooxygenase [Source:VGNC Symbol;Acc:VGNC:30689]</t>
  </si>
  <si>
    <t>KMO</t>
  </si>
  <si>
    <t>ENSBTAG00000000608</t>
  </si>
  <si>
    <t>papillary renal cell carcinoma (translocation-associated) [Source:NCBI gene;Acc:507189]</t>
  </si>
  <si>
    <t>PRCC</t>
  </si>
  <si>
    <t>ENSBTAG00000039878</t>
  </si>
  <si>
    <t>chromosome 2 open reading frame 78 [Source:HGNC Symbol;Acc:HGNC:34349]</t>
  </si>
  <si>
    <t>C2orf78</t>
  </si>
  <si>
    <t>ENSBTAG00000017137</t>
  </si>
  <si>
    <t>cell division cycle 37 like 1 [Source:VGNC Symbol;Acc:VGNC:27067]</t>
  </si>
  <si>
    <t>CDC37L1</t>
  </si>
  <si>
    <t>ENSBTAG00000003510</t>
  </si>
  <si>
    <t>multimerin 2 [Source:VGNC Symbol;Acc:VGNC:31533]</t>
  </si>
  <si>
    <t>MMRN2</t>
  </si>
  <si>
    <t>ENSBTAG00000039793</t>
  </si>
  <si>
    <t>heparin binding growth factor [Source:VGNC Symbol;Acc:VGNC:29787]</t>
  </si>
  <si>
    <t>HDGF</t>
  </si>
  <si>
    <t>ENSBTAG00000005623</t>
  </si>
  <si>
    <t>sterol O-acyltransferase 2 [Source:VGNC Symbol;Acc:VGNC:35117]</t>
  </si>
  <si>
    <t>SOAT2</t>
  </si>
  <si>
    <t>ENSBTAG00000046320</t>
  </si>
  <si>
    <t>C-X-C motif chemokine receptor 5 [Source:VGNC Symbol;Acc:VGNC:27857]</t>
  </si>
  <si>
    <t>CXCR5</t>
  </si>
  <si>
    <t>ENSBTAG00000002145</t>
  </si>
  <si>
    <t>matrix metallopeptidase 17 [Source:VGNC Symbol;Acc:VGNC:31522]</t>
  </si>
  <si>
    <t>MMP17</t>
  </si>
  <si>
    <t>ENSBTAG00000033255</t>
  </si>
  <si>
    <t>Bos taurus dual specificity phosphatase 11 (DUSP11), mRNA. [Source:RefSeq mRNA;Acc:NM_001014875]</t>
  </si>
  <si>
    <t>DUSP11</t>
  </si>
  <si>
    <t>ENSBTAG00000005138</t>
  </si>
  <si>
    <t>B cell CLL/lymphoma 9 like [Source:NCBI gene;Acc:539340]</t>
  </si>
  <si>
    <t>BCL9L</t>
  </si>
  <si>
    <t>ENSBTAG00000010858</t>
  </si>
  <si>
    <t>ATP binding cassette subfamily C member 11 [Source:VGNC Symbol;Acc:VGNC:25470]</t>
  </si>
  <si>
    <t>ABCC11</t>
  </si>
  <si>
    <t>ENSBTAG00000011176</t>
  </si>
  <si>
    <t>TP53RK binding protein [Source:VGNC Symbol;Acc:VGNC:36263]</t>
  </si>
  <si>
    <t>TPRKB</t>
  </si>
  <si>
    <t>ENSBTAG00000021467</t>
  </si>
  <si>
    <t>insulin like growth factor binding protein 6 [Source:VGNC Symbol;Acc:VGNC:30088]</t>
  </si>
  <si>
    <t>IGFBP6</t>
  </si>
  <si>
    <t>ENSBTAG00000011048</t>
  </si>
  <si>
    <t>spermatogenesis associated 6 like [Source:VGNC Symbol;Acc:VGNC:35190]</t>
  </si>
  <si>
    <t>SPATA6L</t>
  </si>
  <si>
    <t>ENSBTAG00000003515</t>
  </si>
  <si>
    <t>synuclein gamma [Source:VGNC Symbol;Acc:VGNC:35062]</t>
  </si>
  <si>
    <t>SNCG</t>
  </si>
  <si>
    <t>ENSBTAG00000021464</t>
  </si>
  <si>
    <t>SPRY domain containing 3 [Source:VGNC Symbol;Acc:VGNC:35245]</t>
  </si>
  <si>
    <t>SPRYD3</t>
  </si>
  <si>
    <t>ENSBTAG00000001520</t>
  </si>
  <si>
    <t>mitochondrial ribosomal protein L24 [Source:VGNC Symbol;Acc:VGNC:31627]</t>
  </si>
  <si>
    <t>MRPL24</t>
  </si>
  <si>
    <t>ENSBTAG00000047969</t>
  </si>
  <si>
    <t>N-acetyltransferase 8 (putative) [Source:HGNC Symbol;Acc:HGNC:18069]</t>
  </si>
  <si>
    <t>NAT8</t>
  </si>
  <si>
    <t>ENSBTAG00000032774</t>
  </si>
  <si>
    <t>adipogenesis regulatory factor [Source:VGNC Symbol;Acc:VGNC:25680]</t>
  </si>
  <si>
    <t>ADIRF</t>
  </si>
  <si>
    <t>ENSBTAG00000001519</t>
  </si>
  <si>
    <t>ribosomal RNA adenine dimethylase domain containing 1 [Source:VGNC Symbol;Acc:VGNC:34167]</t>
  </si>
  <si>
    <t>RRNAD1</t>
  </si>
  <si>
    <t>ENSBTAG00000011172</t>
  </si>
  <si>
    <t>ALMS1, centrosome and basal body associated protein [Source:VGNC Symbol;Acc:VGNC:54402]</t>
  </si>
  <si>
    <t>ALMS1</t>
  </si>
  <si>
    <t>ENSBTAG00000024379</t>
  </si>
  <si>
    <t>leucine rich repeat containing 17 [Source:VGNC Symbol;Acc:VGNC:52798]</t>
  </si>
  <si>
    <t>LRRC17</t>
  </si>
  <si>
    <t>ENSBTAG00000026836</t>
  </si>
  <si>
    <t>ENSBTAG00000001518</t>
  </si>
  <si>
    <t>interferon stimulated exonuclease gene 20 like 2 [Source:VGNC Symbol;Acc:VGNC:30295]</t>
  </si>
  <si>
    <t>ISG20L2</t>
  </si>
  <si>
    <t>ENSBTAG00000017946</t>
  </si>
  <si>
    <t>family with sequence similarity 25 member A [Source:NCBI gene;Acc:781772]</t>
  </si>
  <si>
    <t>ENSBTAG00000009243</t>
  </si>
  <si>
    <t>major facilitator superfamily domain containing 4B [Source:VGNC Symbol;Acc:VGNC:31439]</t>
  </si>
  <si>
    <t>MFSD4B</t>
  </si>
  <si>
    <t>ENSBTAG00000012750</t>
  </si>
  <si>
    <t>uroplakin 2 [Source:VGNC Symbol;Acc:VGNC:36686]</t>
  </si>
  <si>
    <t>UPK2</t>
  </si>
  <si>
    <t>ENSBTAG00000014161</t>
  </si>
  <si>
    <t>armadillo repeat containing 10 [Source:VGNC Symbol;Acc:VGNC:50079]</t>
  </si>
  <si>
    <t>ARMC10</t>
  </si>
  <si>
    <t>ENSBTAG00000005716</t>
  </si>
  <si>
    <t>cellular retinoic acid binding protein 2 [Source:VGNC Symbol;Acc:VGNC:27686]</t>
  </si>
  <si>
    <t>CRABP2</t>
  </si>
  <si>
    <t>ENSBTAG00000015662</t>
  </si>
  <si>
    <t>interphotoreceptor matrix proteoglycan 2 [Source:VGNC Symbol;Acc:VGNC:30190]</t>
  </si>
  <si>
    <t>IMPG2</t>
  </si>
  <si>
    <t>ENSBTAG00000015794</t>
  </si>
  <si>
    <t>nestin [Source:VGNC Symbol;Acc:VGNC:32009]</t>
  </si>
  <si>
    <t>NES</t>
  </si>
  <si>
    <t>ENSBTAG00000007540</t>
  </si>
  <si>
    <t>glutamate dehydrogenase 1 [Source:NCBI gene;Acc:281785]</t>
  </si>
  <si>
    <t>GLUD1</t>
  </si>
  <si>
    <t>ENSBTAG00000014606</t>
  </si>
  <si>
    <t>forkhead box R1 [Source:VGNC Symbol;Acc:VGNC:29104]</t>
  </si>
  <si>
    <t>FOXR1</t>
  </si>
  <si>
    <t>ENSBTAG00000014171</t>
  </si>
  <si>
    <t>N-acyl phosphatidylethanolamine phospholipase D [Source:VGNC Symbol;Acc:VGNC:31883]</t>
  </si>
  <si>
    <t>NAPEPLD</t>
  </si>
  <si>
    <t>ENSBTAG00000009239</t>
  </si>
  <si>
    <t>solute carrier family 16 member 10 [Source:VGNC Symbol;Acc:VGNC:34684]</t>
  </si>
  <si>
    <t>SLC16A10</t>
  </si>
  <si>
    <t>ENSBTAG00000016584</t>
  </si>
  <si>
    <t>ribosome production factor 2 homolog [Source:VGNC Symbol;Acc:VGNC:34103]</t>
  </si>
  <si>
    <t>RPF2</t>
  </si>
  <si>
    <t>ENSBTAG00000006876</t>
  </si>
  <si>
    <t>peptidase, mitochondrial processing beta subunit [Source:VGNC Symbol;Acc:VGNC:33076]</t>
  </si>
  <si>
    <t>PMPCB</t>
  </si>
  <si>
    <t>ENSBTAG00000015789</t>
  </si>
  <si>
    <t>brevican [Source:VGNC Symbol;Acc:VGNC:26434]</t>
  </si>
  <si>
    <t>BCAN</t>
  </si>
  <si>
    <t>ENSBTAG00000046372</t>
  </si>
  <si>
    <t>ENSBTAG00000003784</t>
  </si>
  <si>
    <t>DnaJ heat shock protein family (Hsp40) member C2 [Source:VGNC Symbol;Acc:VGNC:53636]</t>
  </si>
  <si>
    <t>DNAJC2</t>
  </si>
  <si>
    <t>ENSBTAG00000017932</t>
  </si>
  <si>
    <t>Bos taurus coiled-coil domain containing 84 (CCDC84), mRNA. [Source:RefSeq mRNA;Acc:NM_001075561]</t>
  </si>
  <si>
    <t>CCDC84</t>
  </si>
  <si>
    <t>ENSBTAG00000006846</t>
  </si>
  <si>
    <t>galectin 9 [Source:NCBI gene;Acc:510813]</t>
  </si>
  <si>
    <t>LGALS9</t>
  </si>
  <si>
    <t>ENSBTAG00000010867</t>
  </si>
  <si>
    <t>lon peptidase 2, peroxisomal [Source:VGNC Symbol;Acc:VGNC:30948]</t>
  </si>
  <si>
    <t>LONP2</t>
  </si>
  <si>
    <t>ENSBTAG00000015784</t>
  </si>
  <si>
    <t>hyaluronan and proteoglycan link protein 2 [Source:VGNC Symbol;Acc:VGNC:29750]</t>
  </si>
  <si>
    <t>HAPLN2</t>
  </si>
  <si>
    <t>ENSBTAG00000021688</t>
  </si>
  <si>
    <t>fumarate hydratase [Source:VGNC Symbol;Acc:VGNC:28995]</t>
  </si>
  <si>
    <t>FH</t>
  </si>
  <si>
    <t>ENSBTAG00000017048</t>
  </si>
  <si>
    <t>centromere protein J [Source:VGNC Symbol;Acc:VGNC:50039]</t>
  </si>
  <si>
    <t>CENPJ</t>
  </si>
  <si>
    <t>ENSBTAG00000000439</t>
  </si>
  <si>
    <t>splicing factor SWAP [Source:VGNC Symbol;Acc:VGNC:34524]</t>
  </si>
  <si>
    <t>SFSWAP</t>
  </si>
  <si>
    <t>ENSBTAG00000046712</t>
  </si>
  <si>
    <t>proteasome 26S subunit, ATPase 2 [Source:VGNC Symbol;Acc:VGNC:33455]</t>
  </si>
  <si>
    <t>PSMC2</t>
  </si>
  <si>
    <t>ENSBTAG00000027772</t>
  </si>
  <si>
    <t>ribosomal protein S25 [Source:NCBI gene;Acc:282052]</t>
  </si>
  <si>
    <t>RPS25</t>
  </si>
  <si>
    <t>ENSBTAG00000005410</t>
  </si>
  <si>
    <t>regulator of G protein signaling 7 [Source:VGNC Symbol;Acc:VGNC:33923]</t>
  </si>
  <si>
    <t>RGS7</t>
  </si>
  <si>
    <t>ENSBTAG00000000406</t>
  </si>
  <si>
    <t>G-patch domain containing 4 [Source:VGNC Symbol;Acc:VGNC:29519]</t>
  </si>
  <si>
    <t>GPATCH4</t>
  </si>
  <si>
    <t>ENSBTAG00000019194</t>
  </si>
  <si>
    <t>shieldin complex subunit 2 [Source:VGNC Symbol;Acc:VGNC:28808]</t>
  </si>
  <si>
    <t>SHLD2</t>
  </si>
  <si>
    <t>ENSBTAG00000008075</t>
  </si>
  <si>
    <t>Bos taurus trafficking protein particle complex 4 (TRAPPC4), mRNA. [Source:RefSeq mRNA;Acc:NM_001191204]</t>
  </si>
  <si>
    <t>TRAPPC4</t>
  </si>
  <si>
    <t>ENSBTAG00000010868</t>
  </si>
  <si>
    <t>siah E3 ubiquitin protein ligase 1 [Source:NCBI gene;Acc:534655]</t>
  </si>
  <si>
    <t>SIAH1</t>
  </si>
  <si>
    <t>ENSBTAG00000016582</t>
  </si>
  <si>
    <t>general transcription factor IIIC subunit 6 [Source:VGNC Symbol;Acc:VGNC:29707]</t>
  </si>
  <si>
    <t>GTF3C6</t>
  </si>
  <si>
    <t>ENSBTAG00000019938</t>
  </si>
  <si>
    <t>NEDD4 binding protein 1 [Source:VGNC Symbol;Acc:VGNC:31852]</t>
  </si>
  <si>
    <t>N4BP1</t>
  </si>
  <si>
    <t>ENSBTAG00000013848</t>
  </si>
  <si>
    <t>adhesion G protein-coupled receptor D1 [Source:VGNC Symbol;Acc:VGNC:53887]</t>
  </si>
  <si>
    <t>ADGRD1</t>
  </si>
  <si>
    <t>ENSBTAG00000009296</t>
  </si>
  <si>
    <t>solute carrier family 26 member 5 [Source:VGNC Symbol;Acc:VGNC:34780]</t>
  </si>
  <si>
    <t>SLC26A5</t>
  </si>
  <si>
    <t>ENSBTAG00000006894</t>
  </si>
  <si>
    <t>nitric oxide synthase 2 [Source:VGNC Symbol;Acc:VGNC:32173]</t>
  </si>
  <si>
    <t>NOS2</t>
  </si>
  <si>
    <t>ENSBTAG00000008077</t>
  </si>
  <si>
    <t>solute carrier family 37 member 4 [Source:VGNC Symbol;Acc:VGNC:34845]</t>
  </si>
  <si>
    <t>SLC37A4</t>
  </si>
  <si>
    <t>ENSBTAG00000000404</t>
  </si>
  <si>
    <t>NAD(P)HX epimerase [Source:NCBI gene;Acc:404132]</t>
  </si>
  <si>
    <t>NAXE</t>
  </si>
  <si>
    <t>ENSBTAG00000003658</t>
  </si>
  <si>
    <t>reelin [Source:VGNC Symbol;Acc:VGNC:53666]</t>
  </si>
  <si>
    <t>RELN</t>
  </si>
  <si>
    <t>ENSBTAG00000010322</t>
  </si>
  <si>
    <t>hypoxia up-regulated 1 [Source:VGNC Symbol;Acc:VGNC:50032]</t>
  </si>
  <si>
    <t>HYOU1</t>
  </si>
  <si>
    <t>ENSBTAG00000000401</t>
  </si>
  <si>
    <t>tetratricopeptide repeat domain 24 [Source:VGNC Symbol;Acc:VGNC:36463]</t>
  </si>
  <si>
    <t>TTC24</t>
  </si>
  <si>
    <t>ENSBTAG00000016932</t>
  </si>
  <si>
    <t>SUMO specific peptidase 7 [Source:VGNC Symbol;Acc:VGNC:52825]</t>
  </si>
  <si>
    <t>SENP7</t>
  </si>
  <si>
    <t>ENSBTAG00000024058</t>
  </si>
  <si>
    <t>early growth response 4 [Source:VGNC Symbol;Acc:VGNC:28369]</t>
  </si>
  <si>
    <t>EGR4</t>
  </si>
  <si>
    <t>ENSBTAG00000009943</t>
  </si>
  <si>
    <t>chemokine (C motif) ligand 2 [Source:NCBI gene;Acc:100295210]</t>
  </si>
  <si>
    <t>ENSBTAG00000016484</t>
  </si>
  <si>
    <t>ATPase phospholipid transporting 11C [Source:VGNC Symbol;Acc:VGNC:26275]</t>
  </si>
  <si>
    <t>ATP11C</t>
  </si>
  <si>
    <t>ENSBTAG00000019125</t>
  </si>
  <si>
    <t>solute carrier family 1 member 1 [Source:VGNC Symbol;Acc:VGNC:34711]</t>
  </si>
  <si>
    <t>SLC1A1</t>
  </si>
  <si>
    <t>ENSBTAG00000012759</t>
  </si>
  <si>
    <t>F-box protein 41 [Source:VGNC Symbol;Acc:VGNC:28912]</t>
  </si>
  <si>
    <t>FBXO41</t>
  </si>
  <si>
    <t>ENSBTAG00000009938</t>
  </si>
  <si>
    <t>chemokine (C motif) ligand 1 [Source:NCBI gene;Acc:319096]</t>
  </si>
  <si>
    <t>XCL1</t>
  </si>
  <si>
    <t>ENSBTAG00000017222</t>
  </si>
  <si>
    <t>catenin delta 2 [Source:VGNC Symbol;Acc:VGNC:27806]</t>
  </si>
  <si>
    <t>CTNND2</t>
  </si>
  <si>
    <t>ENSBTAG00000021211</t>
  </si>
  <si>
    <t>dermatopontin [Source:VGNC Symbol;Acc:VGNC:28191]</t>
  </si>
  <si>
    <t>DPT</t>
  </si>
  <si>
    <t>ENSBTAG00000024490</t>
  </si>
  <si>
    <t>ENSBTAG00000006904</t>
  </si>
  <si>
    <t>tensin 2 [Source:VGNC Symbol;Acc:VGNC:36208]</t>
  </si>
  <si>
    <t>TNS2</t>
  </si>
  <si>
    <t>ENSBTAG00000002688</t>
  </si>
  <si>
    <t>ATPase Na+/K+ transporting subunit beta 1 [Source:VGNC Symbol;Acc:VGNC:26285]</t>
  </si>
  <si>
    <t>ATP1B1</t>
  </si>
  <si>
    <t>ENSBTAG00000024027</t>
  </si>
  <si>
    <t>tRNA methyltransferase 10C, mitochondrial RNase P subunit [Source:VGNC Symbol;Acc:VGNC:36367]</t>
  </si>
  <si>
    <t>TRMT10C</t>
  </si>
  <si>
    <t>ENSBTAG00000003342</t>
  </si>
  <si>
    <t>adenosylmethionine decarboxylase 1 [Source:VGNC Symbol;Acc:VGNC:25859]</t>
  </si>
  <si>
    <t>AMD1</t>
  </si>
  <si>
    <t>ENSBTAG00000018356</t>
  </si>
  <si>
    <t>synaptotagmin 15 [Source:NCBI gene;Acc:529391]</t>
  </si>
  <si>
    <t>SYT15</t>
  </si>
  <si>
    <t>ENSBTAG00000015069</t>
  </si>
  <si>
    <t>PEST proteolytic signal containing nuclear protein [Source:VGNC Symbol;Acc:VGNC:32636]</t>
  </si>
  <si>
    <t>PCNP</t>
  </si>
  <si>
    <t>ENSBTAG00000006882</t>
  </si>
  <si>
    <t>IQ motif containing GTPase activating protein 3 [Source:VGNC Symbol;Acc:VGNC:30260]</t>
  </si>
  <si>
    <t>IQGAP3</t>
  </si>
  <si>
    <t>ENSBTAG00000046595</t>
  </si>
  <si>
    <t>ENSBTAG00000013460</t>
  </si>
  <si>
    <t>zinc finger and BTB domain containing 11 [Source:VGNC Symbol;Acc:VGNC:37059]</t>
  </si>
  <si>
    <t>ZBTB11</t>
  </si>
  <si>
    <t>ENSBTAG00000007288</t>
  </si>
  <si>
    <t>cyclin dependent kinase 19 [Source:VGNC Symbol;Acc:VGNC:27122]</t>
  </si>
  <si>
    <t>CDK19</t>
  </si>
  <si>
    <t>ENSBTAG00000015194</t>
  </si>
  <si>
    <t>cerebellin 1 precursor [Source:VGNC Symbol;Acc:VGNC:26811]</t>
  </si>
  <si>
    <t>CBLN1</t>
  </si>
  <si>
    <t>ENSBTAG00000023970</t>
  </si>
  <si>
    <t>NKG2D ligand 2-like [Source:NCBI gene;Acc:107131217]</t>
  </si>
  <si>
    <t>ENSBTAG00000014467</t>
  </si>
  <si>
    <t>ENSBTAG00000001836</t>
  </si>
  <si>
    <t>UL16-binding protein 11 [Source:NCBI gene;Acc:510707]</t>
  </si>
  <si>
    <t>ULBP11</t>
  </si>
  <si>
    <t>ENSBTAG00000008720</t>
  </si>
  <si>
    <t>chromosome 18 C16orf78 homolog [Source:VGNC Symbol;Acc:VGNC:49176]</t>
  </si>
  <si>
    <t>C18H16orf78</t>
  </si>
  <si>
    <t>ENSBTAG00000000819</t>
  </si>
  <si>
    <t>regulatory factor X3 [Source:VGNC Symbol;Acc:VGNC:33895]</t>
  </si>
  <si>
    <t>RFX3</t>
  </si>
  <si>
    <t>ENSBTAG00000000278</t>
  </si>
  <si>
    <t>ring finger protein 17 [Source:VGNC Symbol;Acc:VGNC:34035]</t>
  </si>
  <si>
    <t>RNF17</t>
  </si>
  <si>
    <t>ENSBTAG00000017397</t>
  </si>
  <si>
    <t>zinc finger protein 423 [Source:VGNC Symbol;Acc:VGNC:37273]</t>
  </si>
  <si>
    <t>ZNF423</t>
  </si>
  <si>
    <t>ENSBTAG00000007238</t>
  </si>
  <si>
    <t>ENSBTAG00000012752</t>
  </si>
  <si>
    <t>mitochondrial ribosomal protein L2 [Source:VGNC Symbol;Acc:VGNC:31623]</t>
  </si>
  <si>
    <t>MRPL2</t>
  </si>
  <si>
    <t>ENSBTAG00000012756</t>
  </si>
  <si>
    <t>chaperonin containing TCP1 subunit 7 [Source:VGNC Symbol;Acc:VGNC:27000]</t>
  </si>
  <si>
    <t>CCT7</t>
  </si>
  <si>
    <t>ENSBTAG00000033298</t>
  </si>
  <si>
    <t>LYR motif containing 9 [Source:NCBI gene;Acc:615250]</t>
  </si>
  <si>
    <t>LYRM9</t>
  </si>
  <si>
    <t>ENSBTAG00000018499</t>
  </si>
  <si>
    <t>annexin A8-like 1 [Source:NCBI gene;Acc:281627]</t>
  </si>
  <si>
    <t>ANXA8L1</t>
  </si>
  <si>
    <t>ENSBTAG00000014825</t>
  </si>
  <si>
    <t>nemo like kinase [Source:VGNC Symbol;Acc:VGNC:32111]</t>
  </si>
  <si>
    <t>NLK</t>
  </si>
  <si>
    <t>ENSBTAG00000008765</t>
  </si>
  <si>
    <t>protease associated domain containing 1 [Source:VGNC Symbol;Acc:VGNC:33282]</t>
  </si>
  <si>
    <t>PRADC1</t>
  </si>
  <si>
    <t>ENSBTAG00000012755</t>
  </si>
  <si>
    <t>kinesin light chain 4 [Source:VGNC Symbol;Acc:VGNC:30625]</t>
  </si>
  <si>
    <t>KLC4</t>
  </si>
  <si>
    <t>ENSBTAG00000007988</t>
  </si>
  <si>
    <t>syntaxin 2 [Source:VGNC Symbol;Acc:VGNC:35438]</t>
  </si>
  <si>
    <t>STX2</t>
  </si>
  <si>
    <t>ENSBTAG00000033078</t>
  </si>
  <si>
    <t>CTD nuclear envelope phosphatase 1 regulatory subunit 1 [Source:VGNC Symbol;Acc:VGNC:27495]</t>
  </si>
  <si>
    <t>CNEP1R1</t>
  </si>
  <si>
    <t>ENSBTAG00000010507</t>
  </si>
  <si>
    <t>solute carrier family 22 member 16 [Source:VGNC Symbol;Acc:VGNC:34724]</t>
  </si>
  <si>
    <t>SLC22A16</t>
  </si>
  <si>
    <t>ENSBTAG00000013461</t>
  </si>
  <si>
    <t>ribosomal protein L24 [Source:VGNC Symbol;Acc:VGNC:34113]</t>
  </si>
  <si>
    <t>RPL24</t>
  </si>
  <si>
    <t>ENSBTAG00000023023</t>
  </si>
  <si>
    <t>ENSBTAG00000008109</t>
  </si>
  <si>
    <t>transmembrane protein 97 [Source:VGNC Symbol;Acc:VGNC:36129]</t>
  </si>
  <si>
    <t>TMEM97</t>
  </si>
  <si>
    <t>ENSBTAG00000008764</t>
  </si>
  <si>
    <t>SMYD family member 5 [Source:VGNC Symbol;Acc:VGNC:35046]</t>
  </si>
  <si>
    <t>SMYD5</t>
  </si>
  <si>
    <t>ENSBTAG00000008110</t>
  </si>
  <si>
    <t>intraflagellar transport 20 [Source:VGNC Symbol;Acc:VGNC:50160]</t>
  </si>
  <si>
    <t>IFT20</t>
  </si>
  <si>
    <t>ENSBTAG00000016640</t>
  </si>
  <si>
    <t>HEAT repeat containing 3 [Source:VGNC Symbol;Acc:VGNC:29792]</t>
  </si>
  <si>
    <t>HEATR3</t>
  </si>
  <si>
    <t>ENSBTAG00000013464</t>
  </si>
  <si>
    <t>centrosomal protein 97 [Source:VGNC Symbol;Acc:VGNC:52750]</t>
  </si>
  <si>
    <t>CEP97</t>
  </si>
  <si>
    <t>ENSBTAG00000008115</t>
  </si>
  <si>
    <t>TNF alpha induced protein 1 [Source:VGNC Symbol;Acc:VGNC:36154]</t>
  </si>
  <si>
    <t>TNFAIP1</t>
  </si>
  <si>
    <t>ENSBTAG00000024061</t>
  </si>
  <si>
    <t>notochord homeobox [Source:VGNC Symbol;Acc:VGNC:32180]</t>
  </si>
  <si>
    <t>NOTO</t>
  </si>
  <si>
    <t>ENSBTAG00000012761</t>
  </si>
  <si>
    <t>protein tyrosine kinase 7 (inactive) [Source:VGNC Symbol;Acc:VGNC:54670]</t>
  </si>
  <si>
    <t>PTK7</t>
  </si>
  <si>
    <t>ENSBTAG00000006162</t>
  </si>
  <si>
    <t>RAB11 family interacting protein 5 [Source:VGNC Symbol;Acc:VGNC:54474]</t>
  </si>
  <si>
    <t>RAB11FIP5</t>
  </si>
  <si>
    <t>ENSBTAG00000046545</t>
  </si>
  <si>
    <t>myocyte enhancer factor 2D [Source:VGNC Symbol;Acc:VGNC:31374]</t>
  </si>
  <si>
    <t>MEF2D</t>
  </si>
  <si>
    <t>ENSBTAG00000033367</t>
  </si>
  <si>
    <t>D-aspartate oxidase [Source:VGNC Symbol;Acc:VGNC:27951]</t>
  </si>
  <si>
    <t>DDO</t>
  </si>
  <si>
    <t>ENSBTAG00000036144</t>
  </si>
  <si>
    <t>chromosome X open reading frame, human CXorf66 [Source:NCBI gene;Acc:767881]</t>
  </si>
  <si>
    <t>CXHXorf66</t>
  </si>
  <si>
    <t>ENSBTAG00000008116</t>
  </si>
  <si>
    <t>DNA polymerase delta interacting protein 2 [Source:VGNC Symbol;Acc:VGNC:33116]</t>
  </si>
  <si>
    <t>POLDIP2</t>
  </si>
  <si>
    <t>ENSBTAG00000047819</t>
  </si>
  <si>
    <t>uncharacterized protein CXorf66 homolog [Source:NCBI gene;Acc:107131211]</t>
  </si>
  <si>
    <t>ENSBTAG00000013465</t>
  </si>
  <si>
    <t>neurexophilin and PC-esterase domain family member 3 [Source:VGNC Symbol;Acc:VGNC:32380]</t>
  </si>
  <si>
    <t>NXPE3</t>
  </si>
  <si>
    <t>ENSBTAG00000033365</t>
  </si>
  <si>
    <t>methyltransferase like 24 [Source:VGNC Symbol;Acc:VGNC:31409]</t>
  </si>
  <si>
    <t>METTL24</t>
  </si>
  <si>
    <t>ENSBTAG00000005003</t>
  </si>
  <si>
    <t>retinol binding protein 3 [Source:VGNC Symbol;Acc:VGNC:33814]</t>
  </si>
  <si>
    <t>RBP3</t>
  </si>
  <si>
    <t>ENSBTAG00000007942</t>
  </si>
  <si>
    <t>poly(A) RNA polymerase D5, non-canonical [Source:VGNC Symbol;Acc:VGNC:54565]</t>
  </si>
  <si>
    <t>PAPD5</t>
  </si>
  <si>
    <t>ENSBTAG00000007365</t>
  </si>
  <si>
    <t>nei like DNA glycosylase 1 [Source:VGNC Symbol;Acc:VGNC:31988]</t>
  </si>
  <si>
    <t>NEIL1</t>
  </si>
  <si>
    <t>ENSBTAG00000014397</t>
  </si>
  <si>
    <t>ENSBTAG00000012777</t>
  </si>
  <si>
    <t>serum response factor [Source:VGNC Symbol;Acc:VGNC:35277]</t>
  </si>
  <si>
    <t>SRF</t>
  </si>
  <si>
    <t>ENSBTAG00000008120</t>
  </si>
  <si>
    <t>transmembrane protein 199 [Source:VGNC Symbol;Acc:VGNC:36020]</t>
  </si>
  <si>
    <t>TMEM199</t>
  </si>
  <si>
    <t>ENSBTAG00000033270</t>
  </si>
  <si>
    <t>SEBOX homeobox [Source:VGNC Symbol;Acc:VGNC:34401]</t>
  </si>
  <si>
    <t>SEBOX</t>
  </si>
  <si>
    <t>ENSBTAG00000006346</t>
  </si>
  <si>
    <t>death associated protein [Source:VGNC Symbol;Acc:VGNC:50122]</t>
  </si>
  <si>
    <t>DAP</t>
  </si>
  <si>
    <t>ENSBTAG00000018555</t>
  </si>
  <si>
    <t>sideroflexin 5 [Source:VGNC Symbol;Acc:VGNC:34534]</t>
  </si>
  <si>
    <t>SFXN5</t>
  </si>
  <si>
    <t>ENSBTAG00000005004</t>
  </si>
  <si>
    <t>growth differentiation factor 2 [Source:VGNC Symbol;Acc:VGNC:29302]</t>
  </si>
  <si>
    <t>GDF2</t>
  </si>
  <si>
    <t>ENSBTAG00000000409</t>
  </si>
  <si>
    <t>cell division cycle 40 [Source:VGNC Symbol;Acc:VGNC:27068]</t>
  </si>
  <si>
    <t>CDC40</t>
  </si>
  <si>
    <t>ENSBTAG00000016151</t>
  </si>
  <si>
    <t>vitronectin [Source:NCBI gene;Acc:507525]</t>
  </si>
  <si>
    <t>VTN</t>
  </si>
  <si>
    <t>ENSBTAG00000012234</t>
  </si>
  <si>
    <t>Rh family B glycoprotein [Source:NCBI gene;Acc:282709]</t>
  </si>
  <si>
    <t>RHBG</t>
  </si>
  <si>
    <t>ENSBTAG00000010987</t>
  </si>
  <si>
    <t>NFKB inhibitor zeta [Source:VGNC Symbol;Acc:VGNC:32050]</t>
  </si>
  <si>
    <t>NFKBIZ</t>
  </si>
  <si>
    <t>ENSBTAG00000011337</t>
  </si>
  <si>
    <t>ankyrin repeat domain 33B [Source:VGNC Symbol;Acc:VGNC:25923]</t>
  </si>
  <si>
    <t>ANKRD33B</t>
  </si>
  <si>
    <t>ENSBTAG00000001019</t>
  </si>
  <si>
    <t>growth differentiation factor 10 [Source:VGNC Symbol;Acc:VGNC:29299]</t>
  </si>
  <si>
    <t>GDF10</t>
  </si>
  <si>
    <t>LDOC1</t>
  </si>
  <si>
    <t>ENSBTAG00000014486</t>
  </si>
  <si>
    <t>ATPase H+/K+ transporting non-gastric alpha2 subunit [Source:VGNC Symbol;Acc:VGNC:26276]</t>
  </si>
  <si>
    <t>ATP12A</t>
  </si>
  <si>
    <t>ENSBTAG00000002816</t>
  </si>
  <si>
    <t>sterile alpha and TIR motif containing 1 [Source:VGNC Symbol;Acc:VGNC:34290]</t>
  </si>
  <si>
    <t>SARM1</t>
  </si>
  <si>
    <t>ENSBTAG00000014938</t>
  </si>
  <si>
    <t>protein tyrosine phosphatase, non-receptor type 20 [Source:HGNC Symbol;Acc:HGNC:23423]</t>
  </si>
  <si>
    <t>PTPN20</t>
  </si>
  <si>
    <t>ENSBTAG00000001866</t>
  </si>
  <si>
    <t>empty spiracles homeobox 1 [Source:VGNC Symbol;Acc:VGNC:28485]</t>
  </si>
  <si>
    <t>EMX1</t>
  </si>
  <si>
    <t>ENSBTAG00000048281</t>
  </si>
  <si>
    <t>ENSBTAG00000021961</t>
  </si>
  <si>
    <t>sepiapterin reductase [Source:NCBI gene;Acc:533836]</t>
  </si>
  <si>
    <t>SPR</t>
  </si>
  <si>
    <t>ENSBTAG00000007346</t>
  </si>
  <si>
    <t>COMM domain containing 4 [Source:VGNC Symbol;Acc:VGNC:27585]</t>
  </si>
  <si>
    <t>COMMD4</t>
  </si>
  <si>
    <t>ENSBTAG00000016627</t>
  </si>
  <si>
    <t>WAS protein family member 1 [Source:VGNC Symbol;Acc:VGNC:36865]</t>
  </si>
  <si>
    <t>WASF1</t>
  </si>
  <si>
    <t>ENSBTAG00000020799</t>
  </si>
  <si>
    <t>exocyst complex component 6B [Source:VGNC Symbol;Acc:VGNC:28651]</t>
  </si>
  <si>
    <t>EXOC6B</t>
  </si>
  <si>
    <t>ENSBTAG00000009753</t>
  </si>
  <si>
    <t>ENSBTAG00000002868</t>
  </si>
  <si>
    <t>G protein-coupled receptor 6 [Source:VGNC Symbol;Acc:VGNC:29592]</t>
  </si>
  <si>
    <t>GPR6</t>
  </si>
  <si>
    <t>ENSBTAG00000005827</t>
  </si>
  <si>
    <t>FIG4 phosphoinositide 5-phosphatase [Source:VGNC Symbol;Acc:VGNC:29008]</t>
  </si>
  <si>
    <t>FIG4</t>
  </si>
  <si>
    <t>ENSBTAG00000013357</t>
  </si>
  <si>
    <t>pumilio RNA binding family member 3 [Source:VGNC Symbol;Acc:VGNC:33571]</t>
  </si>
  <si>
    <t>PUM3</t>
  </si>
  <si>
    <t>ENSBTAG00000003539</t>
  </si>
  <si>
    <t>rhophilin associated tail protein 1 like [Source:VGNC Symbol;Acc:VGNC:34086]</t>
  </si>
  <si>
    <t>ROPN1L</t>
  </si>
  <si>
    <t>ENSBTAG00000008226</t>
  </si>
  <si>
    <t>ENSBTAG00000006208</t>
  </si>
  <si>
    <t>adenylate cyclase 7 [Source:VGNC Symbol;Acc:VGNC:25648]</t>
  </si>
  <si>
    <t>ADCY7</t>
  </si>
  <si>
    <t>ENSBTAG00000045940</t>
  </si>
  <si>
    <t>Bos taurus uncharacterized LOC783058 (MGC148328), mRNA. [Source:RefSeq mRNA;Acc:NM_001080346]</t>
  </si>
  <si>
    <t>MGC148328</t>
  </si>
  <si>
    <t>ENSBTAG00000019908</t>
  </si>
  <si>
    <t>cullin 9 [Source:VGNC Symbol;Acc:VGNC:27836]</t>
  </si>
  <si>
    <t>CUL9</t>
  </si>
  <si>
    <t>ENSBTAG00000003536</t>
  </si>
  <si>
    <t>membrane associated ring-CH-type finger 6 [Source:VGNC Symbol;Acc:VGNC:31241]</t>
  </si>
  <si>
    <t>ENSBTAG00000006373</t>
  </si>
  <si>
    <t>TSSK6 activating cochaperone [Source:VGNC Symbol;Acc:VGNC:36406]</t>
  </si>
  <si>
    <t>TSACC</t>
  </si>
  <si>
    <t>ENSBTAG00000039870</t>
  </si>
  <si>
    <t>ENSBTAG00000045773</t>
  </si>
  <si>
    <t>uncharacterized LOC781895 [Source:NCBI gene;Acc:781895]</t>
  </si>
  <si>
    <t>ENSBTAG00000005568</t>
  </si>
  <si>
    <t>FERM and PDZ domain containing 2 [Source:VGNC Symbol;Acc:VGNC:50131]</t>
  </si>
  <si>
    <t>FRMPD2</t>
  </si>
  <si>
    <t>ENSBTAG00000016940</t>
  </si>
  <si>
    <t>ENSBTAG00000006370</t>
  </si>
  <si>
    <t>chaperonin containing TCP1 subunit 3 [Source:VGNC Symbol;Acc:VGNC:26996]</t>
  </si>
  <si>
    <t>CCT3</t>
  </si>
  <si>
    <t>ENSBTAG00000017884</t>
  </si>
  <si>
    <t>potassium voltage-gated channel modifier subfamily V member 2 [Source:VGNC Symbol;Acc:VGNC:30498]</t>
  </si>
  <si>
    <t>KCNV2</t>
  </si>
  <si>
    <t>ENSBTAG00000024806</t>
  </si>
  <si>
    <t>ENSBTAG00000010116</t>
  </si>
  <si>
    <t>adenylate kinase 9 [Source:VGNC Symbol;Acc:VGNC:25778]</t>
  </si>
  <si>
    <t>AK9</t>
  </si>
  <si>
    <t>ENSBTAG00000018517</t>
  </si>
  <si>
    <t>very low density lipoprotein receptor [Source:VGNC Symbol;Acc:VGNC:36803]</t>
  </si>
  <si>
    <t>VLDLR</t>
  </si>
  <si>
    <t>ENSBTAG00000017628</t>
  </si>
  <si>
    <t>MAP7 domain-containing protein 2-like [Source:NCBI gene;Acc:107131180]</t>
  </si>
  <si>
    <t>ENSBTAG00000047093</t>
  </si>
  <si>
    <t>ENSBTAG00000021575</t>
  </si>
  <si>
    <t>bromodomain containing 7 [Source:VGNC Symbol;Acc:VGNC:26560]</t>
  </si>
  <si>
    <t>BRD7</t>
  </si>
  <si>
    <t>ENSBTAG00000006883</t>
  </si>
  <si>
    <t>eukaryotic translation initiation factor 4B [Source:VGNC Symbol;Acc:VGNC:28407]</t>
  </si>
  <si>
    <t>EIF4B</t>
  </si>
  <si>
    <t>ENSBTAG00000032631</t>
  </si>
  <si>
    <t>ENSBTAG00000006364</t>
  </si>
  <si>
    <t>glycosylated lysosomal membrane protein [Source:VGNC Symbol;Acc:VGNC:29409]</t>
  </si>
  <si>
    <t>GLMP</t>
  </si>
  <si>
    <t>ENSBTAG00000003666</t>
  </si>
  <si>
    <t>zona pellucida like domain containing 1 [Source:VGNC Symbol;Acc:VGNC:37369]</t>
  </si>
  <si>
    <t>ZPLD1</t>
  </si>
  <si>
    <t>ENSBTAG00000009436</t>
  </si>
  <si>
    <t>transmembrane protein 79 [Source:VGNC Symbol;Acc:VGNC:36112]</t>
  </si>
  <si>
    <t>TMEM79</t>
  </si>
  <si>
    <t>ENSBTAG00000021021</t>
  </si>
  <si>
    <t>chromosome 21 C15orf39 homolog [Source:VGNC Symbol;Acc:VGNC:52673]</t>
  </si>
  <si>
    <t>C21H15orf39</t>
  </si>
  <si>
    <t>ENSBTAG00000009435</t>
  </si>
  <si>
    <t>SMG5, nonsense mediated mRNA decay factor [Source:NCBI gene;Acc:513598]</t>
  </si>
  <si>
    <t>SMG5</t>
  </si>
  <si>
    <t>ENSBTAG00000001517</t>
  </si>
  <si>
    <t>keratin 18 [Source:VGNC Symbol;Acc:VGNC:30719]</t>
  </si>
  <si>
    <t>KRT18</t>
  </si>
  <si>
    <t>ENSBTAG00000039263</t>
  </si>
  <si>
    <t>ENSBTAG00000012295</t>
  </si>
  <si>
    <t>naked cuticle homolog 1 [Source:VGNC Symbol;Acc:VGNC:32093]</t>
  </si>
  <si>
    <t>NKD1</t>
  </si>
  <si>
    <t>ENSBTAG00000000836</t>
  </si>
  <si>
    <t>keratin 8 [Source:VGNC Symbol;Acc:VGNC:50407]</t>
  </si>
  <si>
    <t>KRT8</t>
  </si>
  <si>
    <t>ENSBTAG00000007494</t>
  </si>
  <si>
    <t>SWI/SNF related, matrix associated, actin dependent regulator of chromatin, subfamily a, member 2 [Source:VGNC Symbol;Acc:VGNC:34986]</t>
  </si>
  <si>
    <t>SMARCA2</t>
  </si>
  <si>
    <t>ENSBTAG00000014089</t>
  </si>
  <si>
    <t>phosphopantothenoylcysteine decarboxylase [Source:VGNC Symbol;Acc:VGNC:33188]</t>
  </si>
  <si>
    <t>PPCDC</t>
  </si>
  <si>
    <t>ENSBTAG00000009797</t>
  </si>
  <si>
    <t>RIMS binding protein 2 [Source:VGNC Symbol;Acc:VGNC:33969]</t>
  </si>
  <si>
    <t>RIMBP2</t>
  </si>
  <si>
    <t>ENSBTAG00000021318</t>
  </si>
  <si>
    <t>secretory carrier membrane protein 5 [Source:VGNC Symbol;Acc:VGNC:34319]</t>
  </si>
  <si>
    <t>SCAMP5</t>
  </si>
  <si>
    <t>ENSBTAG00000007876</t>
  </si>
  <si>
    <t>mitogen-activated protein kinase 8 [Source:VGNC Symbol;Acc:VGNC:31223]</t>
  </si>
  <si>
    <t>MAPK8</t>
  </si>
  <si>
    <t>ENSBTAG00000012212</t>
  </si>
  <si>
    <t>cytochrome P450, family 26, subfamily B, polypeptide 1 [Source:NCBI gene;Acc:540868]</t>
  </si>
  <si>
    <t>CYP26B1</t>
  </si>
  <si>
    <t>ENSBTAG00000000088</t>
  </si>
  <si>
    <t>activated leukocyte cell adhesion molecule [Source:VGNC Symbol;Acc:VGNC:25805]</t>
  </si>
  <si>
    <t>ALCAM</t>
  </si>
  <si>
    <t>ENSBTAG00000003961</t>
  </si>
  <si>
    <t>sorting nexin 20 [Source:VGNC Symbol;Acc:VGNC:35101]</t>
  </si>
  <si>
    <t>SNX20</t>
  </si>
  <si>
    <t>ENSBTAG00000002817</t>
  </si>
  <si>
    <t>solute carrier family 46 member 1 [Source:VGNC Symbol;Acc:VGNC:34884]</t>
  </si>
  <si>
    <t>SLC46A1</t>
  </si>
  <si>
    <t>ENSBTAG00000020936</t>
  </si>
  <si>
    <t>nucleotide binding oligomerization domain containing 2 [Source:VGNC Symbol;Acc:VGNC:32151]</t>
  </si>
  <si>
    <t>NOD2</t>
  </si>
  <si>
    <t>ENSBTAG00000039967</t>
  </si>
  <si>
    <t>keratin 78 [Source:VGNC Symbol;Acc:VGNC:30740]</t>
  </si>
  <si>
    <t>KRT78</t>
  </si>
  <si>
    <t>ENSBTAG00000007878</t>
  </si>
  <si>
    <t>Rho GTPase activating protein 22 [Source:VGNC Symbol;Acc:VGNC:26081]</t>
  </si>
  <si>
    <t>ARHGAP22</t>
  </si>
  <si>
    <t>ENSBTAG00000009434</t>
  </si>
  <si>
    <t>progestin and adipoQ receptor family member 6 [Source:VGNC Symbol;Acc:VGNC:32578]</t>
  </si>
  <si>
    <t>PAQR6</t>
  </si>
  <si>
    <t>ENSBTAG00000021962</t>
  </si>
  <si>
    <t>BCLAF1 and THRAP3 family member 3 [Source:VGNC Symbol;Acc:VGNC:26452]</t>
  </si>
  <si>
    <t>BCLAF3</t>
  </si>
  <si>
    <t>ENSBTAG00000013290</t>
  </si>
  <si>
    <t>dysferlin [Source:VGNC Symbol;Acc:VGNC:28282]</t>
  </si>
  <si>
    <t>DYSF</t>
  </si>
  <si>
    <t>ENSBTAG00000017267</t>
  </si>
  <si>
    <t>cytochrome c oxidase subunit 5A [Source:VGNC Symbol;Acc:VGNC:27636]</t>
  </si>
  <si>
    <t>COX5A</t>
  </si>
  <si>
    <t>ENSBTAG00000014274</t>
  </si>
  <si>
    <t>ENSBTAG00000032984</t>
  </si>
  <si>
    <t>ENSBTAG00000009433</t>
  </si>
  <si>
    <t>bone gamma-carboxyglutamate protein [Source:VGNC Symbol;Acc:VGNC:26480]</t>
  </si>
  <si>
    <t>BGLAP</t>
  </si>
  <si>
    <t>ENSBTAG00000047831</t>
  </si>
  <si>
    <t>ENSBTAG00000013057</t>
  </si>
  <si>
    <t>Cbl proto-oncogene B [Source:VGNC Symbol;Acc:VGNC:26809]</t>
  </si>
  <si>
    <t>CBLB</t>
  </si>
  <si>
    <t>ENSBTAG00000005846</t>
  </si>
  <si>
    <t>family with sequence similarity 219 member B [Source:VGNC Symbol;Acc:VGNC:28799]</t>
  </si>
  <si>
    <t>FAM219B</t>
  </si>
  <si>
    <t>ENSBTAG00000012676</t>
  </si>
  <si>
    <t>keratin 79 [Source:VGNC Symbol;Acc:VGNC:30741]</t>
  </si>
  <si>
    <t>KRT79</t>
  </si>
  <si>
    <t>ENSBTAG00000006291</t>
  </si>
  <si>
    <t>CYLD lysine 63 deubiquitinase [Source:VGNC Symbol;Acc:VGNC:49141]</t>
  </si>
  <si>
    <t>CYLD</t>
  </si>
  <si>
    <t>ENSBTAG00000008647</t>
  </si>
  <si>
    <t>kelch like family member 1 [Source:VGNC Symbol;Acc:VGNC:53821]</t>
  </si>
  <si>
    <t>KLHL1</t>
  </si>
  <si>
    <t>ENSBTAG00000008788</t>
  </si>
  <si>
    <t>solute carrier family 13 member 2 [Source:VGNC Symbol;Acc:VGNC:34674]</t>
  </si>
  <si>
    <t>SLC13A2</t>
  </si>
  <si>
    <t>ENSBTAG00000009432</t>
  </si>
  <si>
    <t>polyamine modulated factor 1 [Source:NCBI gene;Acc:616311]</t>
  </si>
  <si>
    <t>PMF1</t>
  </si>
  <si>
    <t>ENSBTAG00000006468</t>
  </si>
  <si>
    <t>piwi like RNA-mediated gene silencing 1 [Source:VGNC Symbol;Acc:VGNC:32927]</t>
  </si>
  <si>
    <t>PIWIL1</t>
  </si>
  <si>
    <t>ENSBTAG00000023028</t>
  </si>
  <si>
    <t>WDFY family member 4 [Source:NCBI gene;Acc:527790]</t>
  </si>
  <si>
    <t>WDFY4</t>
  </si>
  <si>
    <t>ENSBTAG00000009431</t>
  </si>
  <si>
    <t>solute carrier family 25 member 44 [Source:VGNC Symbol;Acc:VGNC:34769]</t>
  </si>
  <si>
    <t>SLC25A44</t>
  </si>
  <si>
    <t>ENSBTAG00000043985</t>
  </si>
  <si>
    <t>ENSBTAG00000008062</t>
  </si>
  <si>
    <t>doublesex and mab-3 related transcription factor 2 [Source:VGNC Symbol;Acc:VGNC:28111]</t>
  </si>
  <si>
    <t>DMRT2</t>
  </si>
  <si>
    <t>ENSBTAG00000012034</t>
  </si>
  <si>
    <t>keratin 4 [Source:VGNC Symbol;Acc:VGNC:30732]</t>
  </si>
  <si>
    <t>KRT4</t>
  </si>
  <si>
    <t>ENSBTAG00000025028</t>
  </si>
  <si>
    <t>mitotic spindle organizing protein 1 [Source:VGNC Symbol;Acc:VGNC:31851]</t>
  </si>
  <si>
    <t>MZT1</t>
  </si>
  <si>
    <t>ENSBTAG00000012228</t>
  </si>
  <si>
    <t>semaphorin 4A [Source:VGNC Symbol;Acc:VGNC:34433]</t>
  </si>
  <si>
    <t>SEMA4A</t>
  </si>
  <si>
    <t>ENSBTAG00000010113</t>
  </si>
  <si>
    <t>zinc finger and BTB domain containing 24 [Source:VGNC Symbol;Acc:VGNC:37068]</t>
  </si>
  <si>
    <t>ZBTB24</t>
  </si>
  <si>
    <t>ENSBTAG00000005845</t>
  </si>
  <si>
    <t>mannose phosphate isomerase [Source:VGNC Symbol;Acc:VGNC:50218]</t>
  </si>
  <si>
    <t>MPI</t>
  </si>
  <si>
    <t>ENSBTAG00000013095</t>
  </si>
  <si>
    <t>forkhead box N1 [Source:VGNC Symbol;Acc:VGNC:29095]</t>
  </si>
  <si>
    <t>FOXN1</t>
  </si>
  <si>
    <t>ENSBTAG00000005357</t>
  </si>
  <si>
    <t>VPS11, CORVET/HOPS core subunit [Source:VGNC Symbol;Acc:VGNC:36809]</t>
  </si>
  <si>
    <t>VPS11</t>
  </si>
  <si>
    <t>ENSBTAG00000008544</t>
  </si>
  <si>
    <t>spalt like transcription factor 1 [Source:VGNC Symbol;Acc:VGNC:34264]</t>
  </si>
  <si>
    <t>SALL1</t>
  </si>
  <si>
    <t>ENSBTAG00000017800</t>
  </si>
  <si>
    <t>doublesex and mab-3 related transcription factor 3 [Source:VGNC Symbol;Acc:VGNC:28112]</t>
  </si>
  <si>
    <t>DMRT3</t>
  </si>
  <si>
    <t>ENSBTAG00000019886</t>
  </si>
  <si>
    <t>bora, aurora kinase A activator [Source:VGNC Symbol;Acc:VGNC:26541]</t>
  </si>
  <si>
    <t>BORA</t>
  </si>
  <si>
    <t>ENSBTAG00000033352</t>
  </si>
  <si>
    <t>doublesex and mab-3 related transcription factor 1 [Source:VGNC Symbol;Acc:VGNC:28110]</t>
  </si>
  <si>
    <t>DMRT1</t>
  </si>
  <si>
    <t>ENSBTAG00000000418</t>
  </si>
  <si>
    <t>TOX high mobility group box family member 3 [Source:VGNC Symbol;Acc:VGNC:36229]</t>
  </si>
  <si>
    <t>TOX3</t>
  </si>
  <si>
    <t>ENSBTAG00000002689</t>
  </si>
  <si>
    <t>NME/NM23 family member 7 [Source:VGNC Symbol;Acc:VGNC:32129]</t>
  </si>
  <si>
    <t>NME7</t>
  </si>
  <si>
    <t>ENSBTAG00000006893</t>
  </si>
  <si>
    <t>BBX, HMG-box containing [Source:VGNC Symbol;Acc:VGNC:26433]</t>
  </si>
  <si>
    <t>BBX</t>
  </si>
  <si>
    <t>ENSBTAG00000045662</t>
  </si>
  <si>
    <t>keratin 3 [Source:VGNC Symbol;Acc:VGNC:50400]</t>
  </si>
  <si>
    <t>KRT3</t>
  </si>
  <si>
    <t>ENSBTAG00000005844</t>
  </si>
  <si>
    <t>secretory carrier membrane protein 2 [Source:VGNC Symbol;Acc:VGNC:34316]</t>
  </si>
  <si>
    <t>SCAMP2</t>
  </si>
  <si>
    <t>ENSBTAG00000013096</t>
  </si>
  <si>
    <t>unc-119 lipid binding chaperone [Source:VGNC Symbol;Acc:VGNC:36662]</t>
  </si>
  <si>
    <t>UNC119</t>
  </si>
  <si>
    <t>ENSBTAG00000010976</t>
  </si>
  <si>
    <t>KN motif and ankyrin repeat domains 1 [Source:NCBI gene;Acc:534869]</t>
  </si>
  <si>
    <t>KANK1</t>
  </si>
  <si>
    <t>ENSBTAG00000012552</t>
  </si>
  <si>
    <t>fragile X mental retardation 1 [Source:VGNC Symbol;Acc:VGNC:29055]</t>
  </si>
  <si>
    <t>FMR1</t>
  </si>
  <si>
    <t>ENSBTAG00000017574</t>
  </si>
  <si>
    <t>lamin A/C [Source:VGNC Symbol;Acc:VGNC:30929]</t>
  </si>
  <si>
    <t>LMNA</t>
  </si>
  <si>
    <t>ENSBTAG00000027974</t>
  </si>
  <si>
    <t>keratin 76 [Source:NCBI gene;Acc:407189]</t>
  </si>
  <si>
    <t>ENSBTAG00000019913</t>
  </si>
  <si>
    <t>2'-deoxynucleoside 5'-phosphate N-hydrolase 1 [Source:VGNC Symbol;Acc:VGNC:28149]</t>
  </si>
  <si>
    <t>DNPH1</t>
  </si>
  <si>
    <t>ENSBTAG00000008147</t>
  </si>
  <si>
    <t>microtubule associated monooxygenase, calponin and LIM domain containing 1 [Source:VGNC Symbol;Acc:VGNC:31457]</t>
  </si>
  <si>
    <t>MICAL1</t>
  </si>
  <si>
    <t>ENSBTAG00000013098</t>
  </si>
  <si>
    <t>phosphatidylinositol glycan anchor biosynthesis class S [Source:VGNC Symbol;Acc:VGNC:32877]</t>
  </si>
  <si>
    <t>PIGS</t>
  </si>
  <si>
    <t>ENSBTAG00000005838</t>
  </si>
  <si>
    <t>unc-51 like kinase 3 [Source:VGNC Symbol;Acc:VGNC:36660]</t>
  </si>
  <si>
    <t>ULK3</t>
  </si>
  <si>
    <t>ENSBTAG00000002287</t>
  </si>
  <si>
    <t>chromodomain helicase DNA binding protein 9 [Source:VGNC Symbol;Acc:VGNC:27284]</t>
  </si>
  <si>
    <t>CHD9</t>
  </si>
  <si>
    <t>ENSBTAG00000003585</t>
  </si>
  <si>
    <t>CD47 molecule [Source:VGNC Symbol;Acc:VGNC:27035]</t>
  </si>
  <si>
    <t>CD47</t>
  </si>
  <si>
    <t>ENSBTAG00000005364</t>
  </si>
  <si>
    <t>hydroxymethylbilane synthase [Source:VGNC Symbol;Acc:VGNC:29870]</t>
  </si>
  <si>
    <t>HMBS</t>
  </si>
  <si>
    <t>ENSBTAG00000034045</t>
  </si>
  <si>
    <t>FMR1 neighbor [Source:VGNC Symbol;Acc:VGNC:50556]</t>
  </si>
  <si>
    <t>FMR1NB</t>
  </si>
  <si>
    <t>ENSBTAG00000046107</t>
  </si>
  <si>
    <t>ENSBTAG00000045499</t>
  </si>
  <si>
    <t>ENSBTAG00000021426</t>
  </si>
  <si>
    <t>complexin 3 [Source:VGNC Symbol;Acc:VGNC:27653]</t>
  </si>
  <si>
    <t>CPLX3</t>
  </si>
  <si>
    <t>ENSBTAG00000002690</t>
  </si>
  <si>
    <t>basic leucine zipper nuclear factor 1 [Source:VGNC Symbol;Acc:VGNC:26512]</t>
  </si>
  <si>
    <t>BLZF1</t>
  </si>
  <si>
    <t>ENSBTAG00000006350</t>
  </si>
  <si>
    <t>solute carrier family 22 member 7 [Source:VGNC Symbol;Acc:VGNC:34731]</t>
  </si>
  <si>
    <t>SLC22A7</t>
  </si>
  <si>
    <t>ENSBTAG00000013099</t>
  </si>
  <si>
    <t>aldolase, fructose-bisphosphate C [Source:VGNC Symbol;Acc:VGNC:25823]</t>
  </si>
  <si>
    <t>ALDOC</t>
  </si>
  <si>
    <t>ENSBTAG00000021425</t>
  </si>
  <si>
    <t>lectin, mannose binding 1 like [Source:VGNC Symbol;Acc:VGNC:30919]</t>
  </si>
  <si>
    <t>LMAN1L</t>
  </si>
  <si>
    <t>ENSBTAG00000020750</t>
  </si>
  <si>
    <t>AF4/FMR2 family member 2 [Source:VGNC Symbol;Acc:VGNC:25711]</t>
  </si>
  <si>
    <t>AFF2</t>
  </si>
  <si>
    <t>ENSBTAG00000019158</t>
  </si>
  <si>
    <t>mex-3 RNA binding family member A [Source:VGNC Symbol;Acc:VGNC:31419]</t>
  </si>
  <si>
    <t>MEX3A</t>
  </si>
  <si>
    <t>ENSBTAG00000005371</t>
  </si>
  <si>
    <t>dolichyl-phosphate N-acetylglucosaminephosphotransferase 1 [Source:VGNC Symbol;Acc:VGNC:28174]</t>
  </si>
  <si>
    <t>DPAGT1</t>
  </si>
  <si>
    <t>ENSBTAG00000006357</t>
  </si>
  <si>
    <t>cysteine rich protein 3 [Source:VGNC Symbol;Acc:VGNC:27711]</t>
  </si>
  <si>
    <t>CRIP3</t>
  </si>
  <si>
    <t>ENSBTAG00000018914</t>
  </si>
  <si>
    <t>RAB25, member RAS oncogene family [Source:VGNC Symbol;Acc:VGNC:33632]</t>
  </si>
  <si>
    <t>RAB25</t>
  </si>
  <si>
    <t>ENSBTAG00000013100</t>
  </si>
  <si>
    <t>sperm associated antigen 5 [Source:NCBI gene;Acc:504585]</t>
  </si>
  <si>
    <t>SPAG5</t>
  </si>
  <si>
    <t>ENSBTAG00000008145</t>
  </si>
  <si>
    <t>sphingomyelin phosphodiesterase 2 [Source:VGNC Symbol;Acc:VGNC:35030]</t>
  </si>
  <si>
    <t>SMPD2</t>
  </si>
  <si>
    <t>ENSBTAG00000011754</t>
  </si>
  <si>
    <t>late endosomal/lysosomal adaptor, MAPK and MTOR activator 2 [Source:VGNC Symbol;Acc:VGNC:30780]</t>
  </si>
  <si>
    <t>LAMTOR2</t>
  </si>
  <si>
    <t>ENSBTAG00000015013</t>
  </si>
  <si>
    <t>C2CD2 like [Source:VGNC Symbol;Acc:VGNC:26632]</t>
  </si>
  <si>
    <t>C2CD2L</t>
  </si>
  <si>
    <t>ENSBTAG00000001548</t>
  </si>
  <si>
    <t>ubiquilin 4 [Source:HGNC Symbol;Acc:HGNC:1237]</t>
  </si>
  <si>
    <t>UBQLN4</t>
  </si>
  <si>
    <t>ENSBTAG00000005787</t>
  </si>
  <si>
    <t>intraflagellar transport 57 [Source:VGNC Symbol;Acc:VGNC:30071]</t>
  </si>
  <si>
    <t>IFT57</t>
  </si>
  <si>
    <t>ENSBTAG00000045770</t>
  </si>
  <si>
    <t>keratin 77 [Source:VGNC Symbol;Acc:VGNC:50406]</t>
  </si>
  <si>
    <t>KRT77</t>
  </si>
  <si>
    <t>ENSBTAG00000008144</t>
  </si>
  <si>
    <t>peptidylprolyl isomerase like 6 [Source:VGNC Symbol;Acc:VGNC:33205]</t>
  </si>
  <si>
    <t>PPIL6</t>
  </si>
  <si>
    <t>ENSBTAG00000002950</t>
  </si>
  <si>
    <t>ENSBTAG00000010217</t>
  </si>
  <si>
    <t>zinc finger protein 318 [Source:VGNC Symbol;Acc:VGNC:37245]</t>
  </si>
  <si>
    <t>ZNF318</t>
  </si>
  <si>
    <t>ENSBTAG00000015015</t>
  </si>
  <si>
    <t>histone H4 transcription factor [Source:VGNC Symbol;Acc:VGNC:50615]</t>
  </si>
  <si>
    <t>HINFP</t>
  </si>
  <si>
    <t>ENSBTAG00000018397</t>
  </si>
  <si>
    <t>HERV-H LTR-associating 2 [Source:VGNC Symbol;Acc:VGNC:29843]</t>
  </si>
  <si>
    <t>HHLA2</t>
  </si>
  <si>
    <t>ENSBTAG00000017992</t>
  </si>
  <si>
    <t>CD164 molecule [Source:VGNC Symbol;Acc:VGNC:27004]</t>
  </si>
  <si>
    <t>CD164</t>
  </si>
  <si>
    <t>ENSBTAG00000026637</t>
  </si>
  <si>
    <t>ENSBTAG00000011800</t>
  </si>
  <si>
    <t>ATP binding cassette subfamily G member 4 [Source:VGNC Symbol;Acc:VGNC:25484]</t>
  </si>
  <si>
    <t>ABCG4</t>
  </si>
  <si>
    <t>ENSBTAG00000040569</t>
  </si>
  <si>
    <t>NLR family member X1 [Source:VGNC Symbol;Acc:VGNC:32122]</t>
  </si>
  <si>
    <t>NLRX1</t>
  </si>
  <si>
    <t>ENSBTAG00000020430</t>
  </si>
  <si>
    <t>glycosyltransferase 1 domain containing 1 [Source:VGNC Symbol;Acc:VGNC:29421]</t>
  </si>
  <si>
    <t>GLT1D1</t>
  </si>
  <si>
    <t>ENSBTAG00000020264</t>
  </si>
  <si>
    <t>coiled-coil domain containing 181 [Source:VGNC Symbol;Acc:VGNC:26876]</t>
  </si>
  <si>
    <t>CCDC181</t>
  </si>
  <si>
    <t>ENSBTAG00000012507</t>
  </si>
  <si>
    <t>PDZ domain containing 3 [Source:VGNC Symbol;Acc:VGNC:32726]</t>
  </si>
  <si>
    <t>PDZD3</t>
  </si>
  <si>
    <t>ENSBTAG00000018399</t>
  </si>
  <si>
    <t>myosin heavy chain 15 [Source:VGNC Symbol;Acc:VGNC:50161]</t>
  </si>
  <si>
    <t>MYH15</t>
  </si>
  <si>
    <t>ENSBTAG00000019889</t>
  </si>
  <si>
    <t>DIS3 homolog, exosome endoribonuclease and 3'-5' exoribonuclease [Source:VGNC Symbol;Acc:VGNC:28072]</t>
  </si>
  <si>
    <t>DIS3</t>
  </si>
  <si>
    <t>ENSBTAG00000017794</t>
  </si>
  <si>
    <t>coiled-coil domain containing 153 [Source:VGNC Symbol;Acc:VGNC:26858]</t>
  </si>
  <si>
    <t>CCDC153</t>
  </si>
  <si>
    <t>ENSBTAG00000005996</t>
  </si>
  <si>
    <t>leucine rich repeat containing 18 [Source:VGNC Symbol;Acc:VGNC:31002]</t>
  </si>
  <si>
    <t>LRRC18</t>
  </si>
  <si>
    <t>ENSBTAG00000006288</t>
  </si>
  <si>
    <t>V-set and transmembrane domain containing 4 [Source:VGNC Symbol;Acc:VGNC:54511]</t>
  </si>
  <si>
    <t>VSTM4</t>
  </si>
  <si>
    <t>ENSBTAG00000046089</t>
  </si>
  <si>
    <t>keratin 1 [Source:VGNC Symbol;Acc:VGNC:30716]</t>
  </si>
  <si>
    <t>KRT1</t>
  </si>
  <si>
    <t>ENSBTAG00000006817</t>
  </si>
  <si>
    <t>Cbl proto-oncogene [Source:VGNC Symbol;Acc:VGNC:26808]</t>
  </si>
  <si>
    <t>CBL</t>
  </si>
  <si>
    <t>ENSBTAG00000011056</t>
  </si>
  <si>
    <t>iduronate 2-sulfatase [Source:NCBI gene;Acc:541272]</t>
  </si>
  <si>
    <t>IDS</t>
  </si>
  <si>
    <t>ENSBTAG00000020266</t>
  </si>
  <si>
    <t>solute carrier family 19 member 2 [Source:VGNC Symbol;Acc:VGNC:34710]</t>
  </si>
  <si>
    <t>SLC19A2</t>
  </si>
  <si>
    <t>ENSBTAG00000021424</t>
  </si>
  <si>
    <t>C-terminal Src kinase [Source:VGNC Symbol;Acc:VGNC:27761]</t>
  </si>
  <si>
    <t>CSK</t>
  </si>
  <si>
    <t>ENSBTAG00000000085</t>
  </si>
  <si>
    <t>cytochrome P450, family 1, subfamily A, polypeptide 2 [Source:NCBI gene;Acc:503552]</t>
  </si>
  <si>
    <t>CYP1A2</t>
  </si>
  <si>
    <t>ENSBTAG00000001021</t>
  </si>
  <si>
    <t>cytochrome P450, subfamily I (aromatic compound-inducible), polypeptide 1 [Source:NCBI gene;Acc:282870]</t>
  </si>
  <si>
    <t>CYP1A1</t>
  </si>
  <si>
    <t>ENSBTAG00000022809</t>
  </si>
  <si>
    <t>ENSBTAG00000005842</t>
  </si>
  <si>
    <t>ATP binding cassette subfamily C member 10 [Source:VGNC Symbol;Acc:VGNC:25469]</t>
  </si>
  <si>
    <t>ABCC10</t>
  </si>
  <si>
    <t>ENSBTAG00000047024</t>
  </si>
  <si>
    <t>ENSBTAG00000010801</t>
  </si>
  <si>
    <t>carboxymethylenebutenolidase homolog [Source:VGNC Symbol;Acc:VGNC:27477]</t>
  </si>
  <si>
    <t>CMBL</t>
  </si>
  <si>
    <t>ENSBTAG00000045540</t>
  </si>
  <si>
    <t>chromosome X open reading frame, human CXorf40A [Source:NCBI gene;Acc:617197]</t>
  </si>
  <si>
    <t>ENSBTAG00000017889</t>
  </si>
  <si>
    <t>chaperonin containing TCP1 subunit 5 [Source:VGNC Symbol;Acc:VGNC:26998]</t>
  </si>
  <si>
    <t>CCT5</t>
  </si>
  <si>
    <t>ENSBTAG00000019410</t>
  </si>
  <si>
    <t>centrosomal protein 57 like 1 [Source:VGNC Symbol;Acc:VGNC:27208]</t>
  </si>
  <si>
    <t>CEP57L1</t>
  </si>
  <si>
    <t>ENSBTAG00000017885</t>
  </si>
  <si>
    <t>family with sequence similarity 173 member B [Source:VGNC Symbol;Acc:VGNC:28760]</t>
  </si>
  <si>
    <t>FAM173B</t>
  </si>
  <si>
    <t>ENSBTAG00000003015</t>
  </si>
  <si>
    <t>sestrin 1 [Source:VGNC Symbol;Acc:VGNC:34488]</t>
  </si>
  <si>
    <t>SESN1</t>
  </si>
  <si>
    <t>ENSBTAG00000033874</t>
  </si>
  <si>
    <t>ENSBTAG00000017722</t>
  </si>
  <si>
    <t>coagulation factor V [Source:VGNC Symbol;Acc:VGNC:28688]</t>
  </si>
  <si>
    <t>F5</t>
  </si>
  <si>
    <t>ENSBTAG00000036087</t>
  </si>
  <si>
    <t>armadillo repeat containing 2 [Source:HGNC Symbol;Acc:HGNC:23045]</t>
  </si>
  <si>
    <t>ARMC2</t>
  </si>
  <si>
    <t>ENSBTAG00000002190</t>
  </si>
  <si>
    <t>dedicator of cytokinesis 8 [Source:VGNC Symbol;Acc:VGNC:28162]</t>
  </si>
  <si>
    <t>DOCK8</t>
  </si>
  <si>
    <t>ENSBTAG00000009242</t>
  </si>
  <si>
    <t>zinc finger protein 638 [Source:VGNC Symbol;Acc:VGNC:37318]</t>
  </si>
  <si>
    <t>ZNF638</t>
  </si>
  <si>
    <t>ENSBTAG00000000269</t>
  </si>
  <si>
    <t>COBW domain containing 5 [Source:NCBI gene;Acc:100300568]</t>
  </si>
  <si>
    <t>ENSBTAG00000047402</t>
  </si>
  <si>
    <t>family with sequence similarity 170 member B [Source:VGNC Symbol;Acc:VGNC:28755]</t>
  </si>
  <si>
    <t>FAM170B</t>
  </si>
  <si>
    <t>ENSBTAG00000046676</t>
  </si>
  <si>
    <t>ENSBTAG00000005021</t>
  </si>
  <si>
    <t>semaphorin 5A [Source:VGNC Symbol;Acc:VGNC:34439]</t>
  </si>
  <si>
    <t>SEMA5A</t>
  </si>
  <si>
    <t>ENSBTAG00000009167</t>
  </si>
  <si>
    <t>solute carrier family 15 member 4 [Source:VGNC Symbol;Acc:VGNC:34681]</t>
  </si>
  <si>
    <t>SLC15A4</t>
  </si>
  <si>
    <t>ENSBTAG00000006042</t>
  </si>
  <si>
    <t>ENSBTAG00000036058</t>
  </si>
  <si>
    <t>melanoma-associated antigen 10-like [Source:NCBI gene;Acc:787822]</t>
  </si>
  <si>
    <t>ENSBTAG00000011234</t>
  </si>
  <si>
    <t>forkhead box O3 [Source:VGNC Symbol;Acc:VGNC:29099]</t>
  </si>
  <si>
    <t>FOXO3</t>
  </si>
  <si>
    <t>ENSBTAG00000048215</t>
  </si>
  <si>
    <t>melanoma-associated antigen 9-like [Source:NCBI gene;Acc:104968419]</t>
  </si>
  <si>
    <t>ENSBTAG00000007308</t>
  </si>
  <si>
    <t>enhancer of mRNA decapping 3 [Source:VGNC Symbol;Acc:VGNC:28320]</t>
  </si>
  <si>
    <t>EDC3</t>
  </si>
  <si>
    <t>ENSBTAG00000046653</t>
  </si>
  <si>
    <t>melanoma-associated antigen 9-like [Source:NCBI gene;Acc:508820]</t>
  </si>
  <si>
    <t>ENSBTAG00000011991</t>
  </si>
  <si>
    <t>dorsal root ganglia homeobox [Source:VGNC Symbol;Acc:VGNC:28210]</t>
  </si>
  <si>
    <t>DRGX</t>
  </si>
  <si>
    <t>ENSBTAG00000014592</t>
  </si>
  <si>
    <t>AFG1 like ATPase [Source:VGNC Symbol;Acc:VGNC:25713]</t>
  </si>
  <si>
    <t>AFG1L</t>
  </si>
  <si>
    <t>ENSBTAG00000046565</t>
  </si>
  <si>
    <t>ENSBTAG00000018801</t>
  </si>
  <si>
    <t>sorting nexin 3 [Source:VGNC Symbol;Acc:VGNC:35107]</t>
  </si>
  <si>
    <t>SNX3</t>
  </si>
  <si>
    <t>ENSBTAG00000046035</t>
  </si>
  <si>
    <t>ENSBTAG00000014667</t>
  </si>
  <si>
    <t>poly(A) binding protein interacting protein 2B [Source:HGNC Symbol;Acc:HGNC:29200]</t>
  </si>
  <si>
    <t>PAIP2B</t>
  </si>
  <si>
    <t>ENSBTAG00000013991</t>
  </si>
  <si>
    <t>nuclear receptor subfamily 2 group E member 1 [Source:VGNC Symbol;Acc:VGNC:32238]</t>
  </si>
  <si>
    <t>NR2E1</t>
  </si>
  <si>
    <t>ENSBTAG00000039261</t>
  </si>
  <si>
    <t>keratin 2 [Source:VGNC Symbol;Acc:VGNC:30721]</t>
  </si>
  <si>
    <t>KRT2</t>
  </si>
  <si>
    <t>ENSBTAG00000046256</t>
  </si>
  <si>
    <t>transmembrane protein 132C [Source:VGNC Symbol;Acc:VGNC:35967]</t>
  </si>
  <si>
    <t>TMEM132C</t>
  </si>
  <si>
    <t>ENSBTAG00000010134</t>
  </si>
  <si>
    <t>osteopetrosis associated transmembrane protein 1 [Source:VGNC Symbol;Acc:VGNC:32480]</t>
  </si>
  <si>
    <t>OSTM1</t>
  </si>
  <si>
    <t>ENSBTAG00000016562</t>
  </si>
  <si>
    <t>SEC63 homolog, protein translocation regulator [Source:VGNC Symbol;Acc:VGNC:53803]</t>
  </si>
  <si>
    <t>SEC63</t>
  </si>
  <si>
    <t>ENSBTAG00000006818</t>
  </si>
  <si>
    <t>transmembrane protein 185A [Source:VGNC Symbol;Acc:VGNC:36011]</t>
  </si>
  <si>
    <t>TMEM185A</t>
  </si>
  <si>
    <t>ENSBTAG00000016243</t>
  </si>
  <si>
    <t>RB transcriptional corepressor like 2 [Source:VGNC Symbol;Acc:VGNC:33782]</t>
  </si>
  <si>
    <t>RBL2</t>
  </si>
  <si>
    <t>ENSBTAG00000014668</t>
  </si>
  <si>
    <t>N-acetylglucosamine kinase [Source:VGNC Symbol;Acc:VGNC:31868]</t>
  </si>
  <si>
    <t>NAGK</t>
  </si>
  <si>
    <t>ENSBTAG00000006835</t>
  </si>
  <si>
    <t>melanoma cell adhesion molecule [Source:NCBI gene;Acc:281301]</t>
  </si>
  <si>
    <t>MCAM</t>
  </si>
  <si>
    <t>ENSBTAG00000032527</t>
  </si>
  <si>
    <t>ERCC excision repair 6, chromatin remodeling factor [Source:VGNC Symbol;Acc:VGNC:28572]</t>
  </si>
  <si>
    <t>ERCC6</t>
  </si>
  <si>
    <t>ENSBTAG00000020755</t>
  </si>
  <si>
    <t>selectin P [Source:VGNC Symbol;Acc:VGNC:34424]</t>
  </si>
  <si>
    <t>SELP</t>
  </si>
  <si>
    <t>ENSBTAG00000046439</t>
  </si>
  <si>
    <t>ENSBTAG00000047597</t>
  </si>
  <si>
    <t>testis-specific Y-encoded protein 1-like [Source:NCBI gene;Acc:107132134]</t>
  </si>
  <si>
    <t>ENSBTAG00000033558</t>
  </si>
  <si>
    <t>ENSBTAG00000002105</t>
  </si>
  <si>
    <t>testis expressed 261 [Source:NCBI gene;Acc:514869]</t>
  </si>
  <si>
    <t>TEX261</t>
  </si>
  <si>
    <t>ENSBTAG00000046306</t>
  </si>
  <si>
    <t>heat shock transcription factor, Y-linked-like [Source:NCBI gene;Acc:104974628]</t>
  </si>
  <si>
    <t>ENSBTAG00000001212</t>
  </si>
  <si>
    <t>signal sequence receptor subunit 2 [Source:VGNC Symbol;Acc:VGNC:35320]</t>
  </si>
  <si>
    <t>SSR2</t>
  </si>
  <si>
    <t>ENSBTAG00000010623</t>
  </si>
  <si>
    <t>ankyrin repeat domain 53 [Source:VGNC Symbol;Acc:VGNC:25936]</t>
  </si>
  <si>
    <t>ANKRD53</t>
  </si>
  <si>
    <t>ENSBTAG00000007304</t>
  </si>
  <si>
    <t>CDC like kinase 3 [Source:VGNC Symbol;Acc:VGNC:27450]</t>
  </si>
  <si>
    <t>CLK3</t>
  </si>
  <si>
    <t>ENSBTAG00000016250</t>
  </si>
  <si>
    <t>AKT interacting protein [Source:VGNC Symbol;Acc:VGNC:25801]</t>
  </si>
  <si>
    <t>AKTIP</t>
  </si>
  <si>
    <t>ENSBTAG00000016814</t>
  </si>
  <si>
    <t>choline O-acetyltransferase [Source:VGNC Symbol;Acc:VGNC:27269]</t>
  </si>
  <si>
    <t>CHAT</t>
  </si>
  <si>
    <t>ENSBTAG00000033122</t>
  </si>
  <si>
    <t>forkhead box D4 like 1 [Source:HGNC Symbol;Acc:HGNC:18521]</t>
  </si>
  <si>
    <t>FOXD4L1</t>
  </si>
  <si>
    <t>ENSBTAG00000037638</t>
  </si>
  <si>
    <t>keratin 73 [Source:VGNC Symbol;Acc:VGNC:30737]</t>
  </si>
  <si>
    <t>KRT73</t>
  </si>
  <si>
    <t>ENSBTAG00000021713</t>
  </si>
  <si>
    <t>mastermind like domain containing 1 [Source:NCBI gene;Acc:100139912]</t>
  </si>
  <si>
    <t>ENSBTAG00000047085</t>
  </si>
  <si>
    <t>Bos taurus preferentially expressed antigen in melanoma (PRAME), mRNA. [Source:RefSeq mRNA;Acc:NM_001245953]</t>
  </si>
  <si>
    <t>PRAME</t>
  </si>
  <si>
    <t>ENSBTAG00000005850</t>
  </si>
  <si>
    <t>delta like non-canonical Notch ligand 2 [Source:VGNC Symbol;Acc:VGNC:28093]</t>
  </si>
  <si>
    <t>DLK2</t>
  </si>
  <si>
    <t>ENSBTAG00000011828</t>
  </si>
  <si>
    <t>AT-rich interaction domain 3B [Source:VGNC Symbol;Acc:VGNC:26127]</t>
  </si>
  <si>
    <t>ARID3B</t>
  </si>
  <si>
    <t>ENSBTAG00000033190</t>
  </si>
  <si>
    <t>phosphoglucomutase 5 [Source:VGNC Symbol;Acc:VGNC:32797]</t>
  </si>
  <si>
    <t>PGM5</t>
  </si>
  <si>
    <t>ENSBTAG00000005699</t>
  </si>
  <si>
    <t>Scm polycomb group protein like 4 [Source:VGNC Symbol;Acc:VGNC:34342]</t>
  </si>
  <si>
    <t>SCML4</t>
  </si>
  <si>
    <t>ENSBTAG00000010620</t>
  </si>
  <si>
    <t>ATPase H+ transporting V1 subunit B1 [Source:VGNC Symbol;Acc:VGNC:26317]</t>
  </si>
  <si>
    <t>ATP6V1B1</t>
  </si>
  <si>
    <t>ENSBTAG00000009401</t>
  </si>
  <si>
    <t>5-methyltetrahydrofolate-homocysteine methyltransferase reductase [Source:NCBI gene;Acc:507991]</t>
  </si>
  <si>
    <t>MTRR</t>
  </si>
  <si>
    <t>ENSBTAG00000039769</t>
  </si>
  <si>
    <t>ENSBTAG00000019895</t>
  </si>
  <si>
    <t>progesterone immunomodulatory binding factor 1 [Source:VGNC Symbol;Acc:VGNC:32859]</t>
  </si>
  <si>
    <t>PIBF1</t>
  </si>
  <si>
    <t>ENSBTAG00000034761</t>
  </si>
  <si>
    <t>ENSBTAG00000011189</t>
  </si>
  <si>
    <t>tight junction associated protein 1 [Source:VGNC Symbol;Acc:VGNC:35880]</t>
  </si>
  <si>
    <t>TJAP1</t>
  </si>
  <si>
    <t>ENSBTAG00000046817</t>
  </si>
  <si>
    <t>ENSBTAG00000000010</t>
  </si>
  <si>
    <t>ubiquitin like 7 [Source:VGNC Symbol;Acc:VGNC:50128]</t>
  </si>
  <si>
    <t>UBL7</t>
  </si>
  <si>
    <t>ENSBTAG00000040058</t>
  </si>
  <si>
    <t>origin recognition complex subunit 5 [Source:VGNC Symbol;Acc:VGNC:32450]</t>
  </si>
  <si>
    <t>ORC5</t>
  </si>
  <si>
    <t>ENSBTAG00000000113</t>
  </si>
  <si>
    <t>Rho/Rac guanine nucleotide exchange factor 2 [Source:VGNC Symbol;Acc:VGNC:26111]</t>
  </si>
  <si>
    <t>ARHGEF2</t>
  </si>
  <si>
    <t>ENSBTAG00000011874</t>
  </si>
  <si>
    <t>transmembrane protein 252 [Source:VGNC Symbol;Acc:VGNC:36061]</t>
  </si>
  <si>
    <t>TMEM252</t>
  </si>
  <si>
    <t>ENSBTAG00000025554</t>
  </si>
  <si>
    <t>leucine rich repeat containing 73 [Source:VGNC Symbol;Acc:VGNC:31026]</t>
  </si>
  <si>
    <t>LRRC73</t>
  </si>
  <si>
    <t>ENSBTAG00000009400</t>
  </si>
  <si>
    <t>FAST kinase domains 3 [Source:VGNC Symbol;Acc:VGNC:28875]</t>
  </si>
  <si>
    <t>FASTKD3</t>
  </si>
  <si>
    <t>ENSBTAG00000010605</t>
  </si>
  <si>
    <t>ventral anterior homeobox 2 [Source:VGNC Symbol;Acc:VGNC:36776]</t>
  </si>
  <si>
    <t>VAX2</t>
  </si>
  <si>
    <t>ENSBTAG00000007904</t>
  </si>
  <si>
    <t>keratin 72 [Source:VGNC Symbol;Acc:VGNC:30736]</t>
  </si>
  <si>
    <t>KRT72</t>
  </si>
  <si>
    <t>ENSBTAG00000000189</t>
  </si>
  <si>
    <t>LHFPL tetraspan subfamily member 3 [Source:VGNC Symbol;Acc:VGNC:30866]</t>
  </si>
  <si>
    <t>LHFPL3</t>
  </si>
  <si>
    <t>ENSBTAG00000011446</t>
  </si>
  <si>
    <t>semaphorin 7A [Source:VGNC Symbol;Acc:VGNC:53952]</t>
  </si>
  <si>
    <t>SEMA7A</t>
  </si>
  <si>
    <t>ENSBTAG00000046885</t>
  </si>
  <si>
    <t>relaxin family peptide/INSL5 receptor 4 [Source:HGNC Symbol;Acc:HGNC:14666]</t>
  </si>
  <si>
    <t>RXFP4</t>
  </si>
  <si>
    <t>ENSBTAG00000014138</t>
  </si>
  <si>
    <t>myotubularin 1 [Source:VGNC Symbol;Acc:VGNC:31735]</t>
  </si>
  <si>
    <t>MTM1</t>
  </si>
  <si>
    <t>ENSBTAG00000000619</t>
  </si>
  <si>
    <t>keratin 74 [Source:VGNC Symbol;Acc:VGNC:30738]</t>
  </si>
  <si>
    <t>KRT74</t>
  </si>
  <si>
    <t>ENSBTAG00000009917</t>
  </si>
  <si>
    <t>phosphatidylinositol-4-phosphate 5-kinase type 1 beta [Source:VGNC Symbol;Acc:VGNC:32911]</t>
  </si>
  <si>
    <t>PIP5K1B</t>
  </si>
  <si>
    <t>ENSBTAG00000000108</t>
  </si>
  <si>
    <t>KH domain containing 4, pre-mRNA splicing factor [Source:VGNC Symbol;Acc:VGNC:30559]</t>
  </si>
  <si>
    <t>KHDC4</t>
  </si>
  <si>
    <t>ENSBTAG00000004562</t>
  </si>
  <si>
    <t>CD207 molecule [Source:VGNC Symbol;Acc:VGNC:27011]</t>
  </si>
  <si>
    <t>CD207</t>
  </si>
  <si>
    <t>ENSBTAG00000009207</t>
  </si>
  <si>
    <t>lysine methyltransferase 2E [Source:VGNC Symbol;Acc:VGNC:30694]</t>
  </si>
  <si>
    <t>KMT2E</t>
  </si>
  <si>
    <t>ENSBTAG00000000105</t>
  </si>
  <si>
    <t>Ras like without CAAX 1 [Source:VGNC Symbol;Acc:VGNC:33987]</t>
  </si>
  <si>
    <t>RIT1</t>
  </si>
  <si>
    <t>ENSBTAG00000019175</t>
  </si>
  <si>
    <t>sine oculis binding protein homolog [Source:VGNC Symbol;Acc:VGNC:35118]</t>
  </si>
  <si>
    <t>SOBP</t>
  </si>
  <si>
    <t>ENSBTAG00000019210</t>
  </si>
  <si>
    <t>adenylate cyclase 2 [Source:VGNC Symbol;Acc:VGNC:25643]</t>
  </si>
  <si>
    <t>ADCY2</t>
  </si>
  <si>
    <t>ENSBTAG00000021859</t>
  </si>
  <si>
    <t>decaprenyl diphosphate synthase subunit 2 [Source:VGNC Symbol;Acc:VGNC:32720]</t>
  </si>
  <si>
    <t>PDSS2</t>
  </si>
  <si>
    <t>ENSBTAG00000046986</t>
  </si>
  <si>
    <t>ENSBTAG00000011984</t>
  </si>
  <si>
    <t>uncharacterized serine/threonine-protein kinase SgK494 [Source:NCBI gene;Acc:527796]</t>
  </si>
  <si>
    <t>ENSBTAG00000002175</t>
  </si>
  <si>
    <t>SRSF protein kinase 2 [Source:VGNC Symbol;Acc:VGNC:35289]</t>
  </si>
  <si>
    <t>SRPK2</t>
  </si>
  <si>
    <t>ENSBTAG00000012534</t>
  </si>
  <si>
    <t>BEN domain containing 3 [Source:VGNC Symbol;Acc:VGNC:26466]</t>
  </si>
  <si>
    <t>BEND3</t>
  </si>
  <si>
    <t>ENSBTAG00000009657</t>
  </si>
  <si>
    <t>myotubularin related protein 1 [Source:VGNC Symbol;Acc:VGNC:31736]</t>
  </si>
  <si>
    <t>MTMR1</t>
  </si>
  <si>
    <t>ENSBTAG00000021398</t>
  </si>
  <si>
    <t>chromosome 9 C6orf203 homolog [Source:VGNC Symbol;Acc:VGNC:52746]</t>
  </si>
  <si>
    <t>C9H6orf203</t>
  </si>
  <si>
    <t>ENSBTAG00000045655</t>
  </si>
  <si>
    <t>ENSBTAG00000033620</t>
  </si>
  <si>
    <t>ENSBTAG00000018967</t>
  </si>
  <si>
    <t>Yip1 domain family member 3 [Source:VGNC Symbol;Acc:VGNC:37026]</t>
  </si>
  <si>
    <t>YIPF3</t>
  </si>
  <si>
    <t>ENSBTAG00000039891</t>
  </si>
  <si>
    <t>keratin 71 [Source:VGNC Symbol;Acc:VGNC:30735]</t>
  </si>
  <si>
    <t>KRT71</t>
  </si>
  <si>
    <t>ENSBTAG00000017557</t>
  </si>
  <si>
    <t>glutaminyl-tRNA synthase (glutamine-hydrolyzing)-like 1 [Source:NCBI gene;Acc:532822]</t>
  </si>
  <si>
    <t>QRSL1</t>
  </si>
  <si>
    <t>ENSBTAG00000011988</t>
  </si>
  <si>
    <t>KIAA0100 [Source:VGNC Symbol;Acc:VGNC:30546]</t>
  </si>
  <si>
    <t>KIAA0100</t>
  </si>
  <si>
    <t>ENSBTAG00000045949</t>
  </si>
  <si>
    <t>chromosome 28 C10orf53 homolog [Source:VGNC Symbol;Acc:VGNC:52695]</t>
  </si>
  <si>
    <t>C28H10orf53</t>
  </si>
  <si>
    <t>ENSBTAG00000006626</t>
  </si>
  <si>
    <t>transmembrane protein 132B [Source:VGNC Symbol;Acc:VGNC:35966]</t>
  </si>
  <si>
    <t>TMEM132B</t>
  </si>
  <si>
    <t>ENSBTAG00000005678</t>
  </si>
  <si>
    <t>acetoacetyl-CoA synthetase [Source:VGNC Symbol;Acc:VGNC:25438]</t>
  </si>
  <si>
    <t>AACS</t>
  </si>
  <si>
    <t>ENSBTAG00000004560</t>
  </si>
  <si>
    <t>C-type lectin domain family 4 member F [Source:VGNC Symbol;Acc:VGNC:27433]</t>
  </si>
  <si>
    <t>CLEC4F</t>
  </si>
  <si>
    <t>ENSBTAG00000021728</t>
  </si>
  <si>
    <t>oxoglutarate dehydrogenase like [Source:VGNC Symbol;Acc:VGNC:32407]</t>
  </si>
  <si>
    <t>OGDHL</t>
  </si>
  <si>
    <t>ENSBTAG00000018969</t>
  </si>
  <si>
    <t>RNA polymerase I and III subunit C [Source:VGNC Symbol;Acc:VGNC:33133]</t>
  </si>
  <si>
    <t>POLR1C</t>
  </si>
  <si>
    <t>ENSBTAG00000038384</t>
  </si>
  <si>
    <t>keratin 5 [Source:VGNC Symbol;Acc:VGNC:50405]</t>
  </si>
  <si>
    <t>KRT5</t>
  </si>
  <si>
    <t>ENSBTAG00000002129</t>
  </si>
  <si>
    <t>Kruppel like factor 5 [Source:VGNC Symbol;Acc:VGNC:30631]</t>
  </si>
  <si>
    <t>KLF5</t>
  </si>
  <si>
    <t>ENSBTAG00000006934</t>
  </si>
  <si>
    <t>cytochrome P450, family 11, subfamily A, polypeptide 1 [Source:NCBI gene;Acc:338048]</t>
  </si>
  <si>
    <t>CYP11A1</t>
  </si>
  <si>
    <t>ENSBTAG00000017554</t>
  </si>
  <si>
    <t>reticulon 4 interacting protein 1 [Source:VGNC Symbol;Acc:VGNC:34205]</t>
  </si>
  <si>
    <t>RTN4IP1</t>
  </si>
  <si>
    <t>ENSBTAG00000044007</t>
  </si>
  <si>
    <t>Kruppel like factor 12 [Source:VGNC Symbol;Acc:VGNC:30628]</t>
  </si>
  <si>
    <t>KLF12</t>
  </si>
  <si>
    <t>ENSBTAG00000001306</t>
  </si>
  <si>
    <t>frataxin [Source:VGNC Symbol;Acc:VGNC:29155]</t>
  </si>
  <si>
    <t>FXN</t>
  </si>
  <si>
    <t>ENSBTAG00000001543</t>
  </si>
  <si>
    <t>BRI3 binding protein [Source:VGNC Symbol;Acc:VGNC:26565]</t>
  </si>
  <si>
    <t>BRI3BP</t>
  </si>
  <si>
    <t>ENSBTAG00000018970</t>
  </si>
  <si>
    <t>exportin 5 [Source:VGNC Symbol;Acc:VGNC:36999]</t>
  </si>
  <si>
    <t>XPO5</t>
  </si>
  <si>
    <t>ENSBTAG00000023018</t>
  </si>
  <si>
    <t>poly(ADP-ribose) glycohydrolase [Source:NCBI gene;Acc:281377]</t>
  </si>
  <si>
    <t>PARG</t>
  </si>
  <si>
    <t>ENSBTAG00000020414</t>
  </si>
  <si>
    <t>DEAH-box helicase 37 [Source:VGNC Symbol;Acc:VGNC:28055]</t>
  </si>
  <si>
    <t>DHX37</t>
  </si>
  <si>
    <t>ENSBTAG00000011770</t>
  </si>
  <si>
    <t>tight junction protein 2 [Source:VGNC Symbol;Acc:VGNC:35882]</t>
  </si>
  <si>
    <t>TJP2</t>
  </si>
  <si>
    <t>ENSBTAG00000017527</t>
  </si>
  <si>
    <t>crystallin beta-gamma domain containing 1 [Source:VGNC Symbol;Acc:VGNC:27739]</t>
  </si>
  <si>
    <t>CRYBG1</t>
  </si>
  <si>
    <t>ENSBTAG00000005760</t>
  </si>
  <si>
    <t>TBC1 domain family member 4 [Source:VGNC Symbol;Acc:VGNC:35644]</t>
  </si>
  <si>
    <t>TBC1D4</t>
  </si>
  <si>
    <t>ENSBTAG00000011694</t>
  </si>
  <si>
    <t>translocase of inner mitochondrial membrane 23 homolog (yeast) [Source:NCBI gene;Acc:509841]</t>
  </si>
  <si>
    <t>TIMM23</t>
  </si>
  <si>
    <t>ENSBTAG00000011209</t>
  </si>
  <si>
    <t>synaptotagmin 11 [Source:VGNC Symbol;Acc:VGNC:35537]</t>
  </si>
  <si>
    <t>SYT11</t>
  </si>
  <si>
    <t>ENSBTAG00000019565</t>
  </si>
  <si>
    <t>nuclear receptor coactivator 4 [Source:VGNC Symbol;Acc:VGNC:31922]</t>
  </si>
  <si>
    <t>NCOA4</t>
  </si>
  <si>
    <t>ENSBTAG00000045596</t>
  </si>
  <si>
    <t>ENSBTAG00000011660</t>
  </si>
  <si>
    <t>microseminoprotein beta [Source:VGNC Symbol;Acc:VGNC:31700]</t>
  </si>
  <si>
    <t>MSMB</t>
  </si>
  <si>
    <t>ENSBTAG00000008905</t>
  </si>
  <si>
    <t>folliculogenesis specific bHLH transcription factor [Source:VGNC Symbol;Acc:VGNC:29009]</t>
  </si>
  <si>
    <t>FIGLA</t>
  </si>
  <si>
    <t>ENSBTAG00000009076</t>
  </si>
  <si>
    <t>adducin 2 [Source:VGNC Symbol;Acc:VGNC:25654]</t>
  </si>
  <si>
    <t>ADD2</t>
  </si>
  <si>
    <t>ENSBTAG00000006912</t>
  </si>
  <si>
    <t>coiled-coil domain containing 33 [Source:HGNC Symbol;Acc:HGNC:26552]</t>
  </si>
  <si>
    <t>CCDC33</t>
  </si>
  <si>
    <t>ENSBTAG00000020356</t>
  </si>
  <si>
    <t>gon-4-like (C. elegans) [Source:NCBI gene;Acc:526125]</t>
  </si>
  <si>
    <t>GON4L</t>
  </si>
  <si>
    <t>ENSBTAG00000018915</t>
  </si>
  <si>
    <t>family with sequence similarity 21, member A [Source:NCBI gene;Acc:513740]</t>
  </si>
  <si>
    <t>FAM21A</t>
  </si>
  <si>
    <t>ENSBTAG00000012499</t>
  </si>
  <si>
    <t>RPGRIP1 like [Source:VGNC Symbol;Acc:VGNC:34105]</t>
  </si>
  <si>
    <t>RPGRIP1L</t>
  </si>
  <si>
    <t>ENSBTAG00000000783</t>
  </si>
  <si>
    <t>transforming growth factor alpha [Source:HGNC Symbol;Acc:HGNC:11765]</t>
  </si>
  <si>
    <t>TGFA</t>
  </si>
  <si>
    <t>ENSBTAG00000039425</t>
  </si>
  <si>
    <t>keratin 6A [Source:NCBI gene;Acc:614456]</t>
  </si>
  <si>
    <t>KRT6A</t>
  </si>
  <si>
    <t>ENSBTAG00000008674</t>
  </si>
  <si>
    <t>family with sequence similarity 136 member A [Source:NCBI gene;Acc:616997]</t>
  </si>
  <si>
    <t>FAM136A</t>
  </si>
  <si>
    <t>ENSBTAG00000038033</t>
  </si>
  <si>
    <t>keratin 6B [Source:NCBI gene;Acc:404115]</t>
  </si>
  <si>
    <t>KRT6B</t>
  </si>
  <si>
    <t>ENSBTAG00000026613</t>
  </si>
  <si>
    <t>misato 1, mitochondrial distribution and morphology regulator [Source:VGNC Symbol;Acc:VGNC:31710]</t>
  </si>
  <si>
    <t>MSTO1</t>
  </si>
  <si>
    <t>ENSBTAG00000012519</t>
  </si>
  <si>
    <t>xanthine dehydrogenase [Source:VGNC Symbol;Acc:VGNC:36984]</t>
  </si>
  <si>
    <t>XDH</t>
  </si>
  <si>
    <t>ENSBTAG00000012845</t>
  </si>
  <si>
    <t>stromal cell derived factor 2 [Source:VGNC Symbol;Acc:VGNC:34385]</t>
  </si>
  <si>
    <t>SDF2</t>
  </si>
  <si>
    <t>ENSBTAG00000001199</t>
  </si>
  <si>
    <t>death associated protein 3 [Source:VGNC Symbol;Acc:VGNC:27876]</t>
  </si>
  <si>
    <t>DAP3</t>
  </si>
  <si>
    <t>ENSBTAG00000007348</t>
  </si>
  <si>
    <t>stimulated by retinoic acid 6 [Source:VGNC Symbol;Acc:VGNC:35417]</t>
  </si>
  <si>
    <t>STRA6</t>
  </si>
  <si>
    <t>ENSBTAG00000040019</t>
  </si>
  <si>
    <t>keratin 6C [Source:NCBI gene;Acc:540546]</t>
  </si>
  <si>
    <t>ENSBTAG00000011515</t>
  </si>
  <si>
    <t>selectin L [Source:NCBI gene;Acc:281485]</t>
  </si>
  <si>
    <t>SELL</t>
  </si>
  <si>
    <t>ENSBTAG00000009036</t>
  </si>
  <si>
    <t>SPT6 homolog, histone chaperone [Source:VGNC Symbol;Acc:VGNC:50619]</t>
  </si>
  <si>
    <t>SUPT6H</t>
  </si>
  <si>
    <t>ENSBTAG00000006015</t>
  </si>
  <si>
    <t>DNA polymerase eta [Source:VGNC Symbol;Acc:VGNC:33124]</t>
  </si>
  <si>
    <t>POLH</t>
  </si>
  <si>
    <t>ENSBTAG00000047708</t>
  </si>
  <si>
    <t>ENSBTAG00000008024</t>
  </si>
  <si>
    <t>ubiquitin C-terminal hydrolase L3 [Source:VGNC Symbol;Acc:VGNC:36632]</t>
  </si>
  <si>
    <t>UCHL3</t>
  </si>
  <si>
    <t>ENSBTAG00000007307</t>
  </si>
  <si>
    <t>selectin E [Source:VGNC Symbol;Acc:VGNC:34421]</t>
  </si>
  <si>
    <t>SELE</t>
  </si>
  <si>
    <t>ENSBTAG00000005150</t>
  </si>
  <si>
    <t>high mobility group box 3 [Source:NCBI gene;Acc:613729]</t>
  </si>
  <si>
    <t>HMGB3</t>
  </si>
  <si>
    <t>ENSBTAG00000017268</t>
  </si>
  <si>
    <t>protein interacting with cyclin A1 [Source:VGNC Symbol;Acc:VGNC:33358]</t>
  </si>
  <si>
    <t>PROCA1</t>
  </si>
  <si>
    <t>ENSBTAG00000003954</t>
  </si>
  <si>
    <t>ASH1 like histone lysine methyltransferase [Source:VGNC Symbol;Acc:VGNC:50606]</t>
  </si>
  <si>
    <t>ASH1L</t>
  </si>
  <si>
    <t>ENSBTAG00000007743</t>
  </si>
  <si>
    <t>pseudouridylate synthase 7 [Source:VGNC Symbol;Acc:VGNC:54567]</t>
  </si>
  <si>
    <t>PUS7</t>
  </si>
  <si>
    <t>ENSBTAG00000006016</t>
  </si>
  <si>
    <t>GTP binding protein 2 [Source:VGNC Symbol;Acc:VGNC:29709]</t>
  </si>
  <si>
    <t>GTPBP2</t>
  </si>
  <si>
    <t>ENSBTAG00000012501</t>
  </si>
  <si>
    <t>FTO, alpha-ketoglutarate dependent dioxygenase [Source:VGNC Symbol;Acc:VGNC:29138]</t>
  </si>
  <si>
    <t>FTO</t>
  </si>
  <si>
    <t>ENSBTAG00000032442</t>
  </si>
  <si>
    <t>ENSBTAG00000046129</t>
  </si>
  <si>
    <t>RAB34, member RAS oncogene family [Source:NCBI gene;Acc:282028]</t>
  </si>
  <si>
    <t>RAB34</t>
  </si>
  <si>
    <t>ENSBTAG00000005400</t>
  </si>
  <si>
    <t>autophagy related 5 [Source:NCBI gene;Acc:532686]</t>
  </si>
  <si>
    <t>ATG5</t>
  </si>
  <si>
    <t>ENSBTAG00000005950</t>
  </si>
  <si>
    <t>G protein-coupled receptor 50 [Source:VGNC Symbol;Acc:VGNC:29589]</t>
  </si>
  <si>
    <t>GPR50</t>
  </si>
  <si>
    <t>ENSBTAG00000012083</t>
  </si>
  <si>
    <t>iroquois homeobox 3 [Source:VGNC Symbol;Acc:VGNC:30287]</t>
  </si>
  <si>
    <t>IRX3</t>
  </si>
  <si>
    <t>ENSBTAG00000006024</t>
  </si>
  <si>
    <t>immunoglobulin superfamily containing leucine rich repeat [Source:VGNC Symbol;Acc:VGNC:30298]</t>
  </si>
  <si>
    <t>ISLR</t>
  </si>
  <si>
    <t>ENSBTAG00000006296</t>
  </si>
  <si>
    <t>VMA21, vacuolar ATPase assembly factor [Source:VGNC Symbol;Acc:VGNC:36804]</t>
  </si>
  <si>
    <t>VMA21</t>
  </si>
  <si>
    <t>ENSBTAG00000010680</t>
  </si>
  <si>
    <t>ENSBTAG00000009548</t>
  </si>
  <si>
    <t>MAD2L1 binding protein [Source:VGNC Symbol;Acc:VGNC:31131]</t>
  </si>
  <si>
    <t>MAD2L1BP</t>
  </si>
  <si>
    <t>ENSBTAG00000015779</t>
  </si>
  <si>
    <t>promyelocytic leukemia [Source:NCBI gene;Acc:100138545]</t>
  </si>
  <si>
    <t>PML</t>
  </si>
  <si>
    <t>ENSBTAG00000046394</t>
  </si>
  <si>
    <t>ribosomal protein L23a [Source:NCBI gene;Acc:507168]</t>
  </si>
  <si>
    <t>RPL23A</t>
  </si>
  <si>
    <t>ENSBTAG00000009549</t>
  </si>
  <si>
    <t>radial spoke head 9 homolog [Source:VGNC Symbol;Acc:VGNC:34187]</t>
  </si>
  <si>
    <t>RSPH9</t>
  </si>
  <si>
    <t>ENSBTAG00000004838</t>
  </si>
  <si>
    <t>iroquois homeobox 5 [Source:VGNC Symbol;Acc:VGNC:30289]</t>
  </si>
  <si>
    <t>IRX5</t>
  </si>
  <si>
    <t>ENSBTAG00000003381</t>
  </si>
  <si>
    <t>poly(A) RNA polymerase D7, non-canonical [Source:VGNC Symbol;Acc:VGNC:54566]</t>
  </si>
  <si>
    <t>PAPD7</t>
  </si>
  <si>
    <t>ENSBTAG00000009775</t>
  </si>
  <si>
    <t>proline rich and Gla domain 3 [Source:VGNC Symbol;Acc:VGNC:33408]</t>
  </si>
  <si>
    <t>PRRG3</t>
  </si>
  <si>
    <t>ENSBTAG00000016121</t>
  </si>
  <si>
    <t>keratin 75 [Source:VGNC Symbol;Acc:VGNC:30739]</t>
  </si>
  <si>
    <t>KRT75</t>
  </si>
  <si>
    <t>ENSBTAG00000025571</t>
  </si>
  <si>
    <t>mitochondrial ribosomal protein S18A [Source:VGNC Symbol;Acc:VGNC:31658]</t>
  </si>
  <si>
    <t>MRPS18A</t>
  </si>
  <si>
    <t>ENSBTAG00000010693</t>
  </si>
  <si>
    <t>LIM domain 7 [Source:VGNC Symbol;Acc:VGNC:30937]</t>
  </si>
  <si>
    <t>LMO7</t>
  </si>
  <si>
    <t>ENSBTAG00000014269</t>
  </si>
  <si>
    <t>scavenger receptor class B member 1 [Source:VGNC Symbol;Acc:VGNC:34324]</t>
  </si>
  <si>
    <t>SCARB1</t>
  </si>
  <si>
    <t>ENSBTAG00000006820</t>
  </si>
  <si>
    <t>fetal and adult testis expressed 1 [Source:VGNC Symbol;Acc:VGNC:28878]</t>
  </si>
  <si>
    <t>FATE1</t>
  </si>
  <si>
    <t>ENSBTAG00000005339</t>
  </si>
  <si>
    <t>vascular endothelial growth factor A [Source:NCBI gene;Acc:281572]</t>
  </si>
  <si>
    <t>VEGFA</t>
  </si>
  <si>
    <t>ENSBTAG00000015478</t>
  </si>
  <si>
    <t>steroid 5 alpha-reductase 1 [Source:VGNC Symbol;Acc:VGNC:35271]</t>
  </si>
  <si>
    <t>SRD5A1</t>
  </si>
  <si>
    <t>ENSBTAG00000016407</t>
  </si>
  <si>
    <t>iroquois homeobox 6 [Source:VGNC Symbol;Acc:VGNC:30290]</t>
  </si>
  <si>
    <t>IRX6</t>
  </si>
  <si>
    <t>ENSBTAG00000007145</t>
  </si>
  <si>
    <t>keratin 82 [Source:VGNC Symbol;Acc:VGNC:30743]</t>
  </si>
  <si>
    <t>KRT82</t>
  </si>
  <si>
    <t>ENSBTAG00000000816</t>
  </si>
  <si>
    <t>PR/SET domain 1 [Source:VGNC Symbol;Acc:VGNC:33288]</t>
  </si>
  <si>
    <t>PRDM1</t>
  </si>
  <si>
    <t>ENSBTAG00000020725</t>
  </si>
  <si>
    <t>cyclic nucleotide gated channel alpha 2 [Source:VGNC Symbol;Acc:VGNC:27498]</t>
  </si>
  <si>
    <t>CNGA2</t>
  </si>
  <si>
    <t>ENSBTAG00000015466</t>
  </si>
  <si>
    <t>NOP2/Sun RNA methyltransferase family member 2 [Source:VGNC Symbol;Acc:VGNC:32285]</t>
  </si>
  <si>
    <t>NSUN2</t>
  </si>
  <si>
    <t>ENSBTAG00000019267</t>
  </si>
  <si>
    <t>matrix metallopeptidase 2 [Source:VGNC Symbol;Acc:VGNC:31524]</t>
  </si>
  <si>
    <t>MMP2</t>
  </si>
  <si>
    <t>ENSBTAG00000003948</t>
  </si>
  <si>
    <t>farnesyl diphosphate synthase [Source:NCBI gene;Acc:281156]</t>
  </si>
  <si>
    <t>FDPS</t>
  </si>
  <si>
    <t>ENSBTAG00000027766</t>
  </si>
  <si>
    <t>C1q and TNF related 5 [Source:VGNC Symbol;Acc:VGNC:26625]</t>
  </si>
  <si>
    <t>C1QTNF5</t>
  </si>
  <si>
    <t>ENSBTAG00000047872</t>
  </si>
  <si>
    <t>keratin 84 [Source:VGNC Symbol;Acc:VGNC:30744]</t>
  </si>
  <si>
    <t>KRT84</t>
  </si>
  <si>
    <t>ENSBTAG00000008259</t>
  </si>
  <si>
    <t>aconitate decarboxylase 1 [Source:HGNC Symbol;Acc:HGNC:33904]</t>
  </si>
  <si>
    <t>ACOD1</t>
  </si>
  <si>
    <t>ENSBTAG00000020368</t>
  </si>
  <si>
    <t>ENSBTAG00000013548</t>
  </si>
  <si>
    <t>gamma-aminobutyric acid type A receptor epsilon subunit [Source:VGNC Symbol;Acc:VGNC:29199]</t>
  </si>
  <si>
    <t>GABRE</t>
  </si>
  <si>
    <t>ENSBTAG00000009748</t>
  </si>
  <si>
    <t>membrane frizzled-related protein [Source:VGNC Symbol;Acc:VGNC:31430]</t>
  </si>
  <si>
    <t>MFRP</t>
  </si>
  <si>
    <t>ENSBTAG00000024603</t>
  </si>
  <si>
    <t>nuclear receptor corepressor 2 [Source:HGNC Symbol;Acc:HGNC:7673]</t>
  </si>
  <si>
    <t>NCOR2</t>
  </si>
  <si>
    <t>ENSBTAG00000000400</t>
  </si>
  <si>
    <t>keratin 85 [Source:VGNC Symbol;Acc:VGNC:50410]</t>
  </si>
  <si>
    <t>KRT85</t>
  </si>
  <si>
    <t>ENSBTAG00000003108</t>
  </si>
  <si>
    <t>steroid 5 alpha-reductase 2 [Source:VGNC Symbol;Acc:VGNC:35272]</t>
  </si>
  <si>
    <t>SRD5A2</t>
  </si>
  <si>
    <t>ENSBTAG00000019272</t>
  </si>
  <si>
    <t>lysophosphatidylcholine acyltransferase 2 [Source:VGNC Symbol;Acc:VGNC:30962]</t>
  </si>
  <si>
    <t>LPCAT2</t>
  </si>
  <si>
    <t>ENSBTAG00000016281</t>
  </si>
  <si>
    <t>prolyl endopeptidase [Source:VGNC Symbol;Acc:VGNC:33310]</t>
  </si>
  <si>
    <t>PREP</t>
  </si>
  <si>
    <t>ENSBTAG00000018846</t>
  </si>
  <si>
    <t>CLN5, intracellular trafficking protein [Source:NCBI gene;Acc:529186]</t>
  </si>
  <si>
    <t>CLN5</t>
  </si>
  <si>
    <t>ENSBTAG00000018848</t>
  </si>
  <si>
    <t>F-box and leucine rich repeat protein 3 [Source:VGNC Symbol;Acc:VGNC:52777]</t>
  </si>
  <si>
    <t>FBXL3</t>
  </si>
  <si>
    <t>ENSBTAG00000018851</t>
  </si>
  <si>
    <t>MYC binding protein 2, E3 ubiquitin protein ligase [Source:VGNC Symbol;Acc:VGNC:31785]</t>
  </si>
  <si>
    <t>MYCBP2</t>
  </si>
  <si>
    <t>ENSBTAG00000021671</t>
  </si>
  <si>
    <t>methyltransferase like 18 [Source:VGNC Symbol;Acc:VGNC:31405]</t>
  </si>
  <si>
    <t>METTL18</t>
  </si>
  <si>
    <t>ENSBTAG00000014793</t>
  </si>
  <si>
    <t>chromosome 16 C1orf112 homolog [Source:VGNC Symbol;Acc:VGNC:52639]</t>
  </si>
  <si>
    <t>C16H1orf112</t>
  </si>
  <si>
    <t>ENSBTAG00000026880</t>
  </si>
  <si>
    <t>keratin 89 [Source:VGNC Symbol;Acc:VGNC:50412]</t>
  </si>
  <si>
    <t>KRT89</t>
  </si>
  <si>
    <t>ENSBTAG00000006691</t>
  </si>
  <si>
    <t>gamma-aminobutyric acid type A receptor alpha3 subunit [Source:VGNC Symbol;Acc:VGNC:29192]</t>
  </si>
  <si>
    <t>GABRA3</t>
  </si>
  <si>
    <t>ENSBTAG00000007734</t>
  </si>
  <si>
    <t>mediator of cell motility 1 [Source:VGNC Symbol;Acc:VGNC:31384]</t>
  </si>
  <si>
    <t>MEMO1</t>
  </si>
  <si>
    <t>ENSBTAG00000011173</t>
  </si>
  <si>
    <t>family with sequence similarity 189 member A2 [Source:VGNC Symbol;Acc:VGNC:54429]</t>
  </si>
  <si>
    <t>FAM189A2</t>
  </si>
  <si>
    <t>ENSBTAG00000047561</t>
  </si>
  <si>
    <t>ENSBTAG00000013002</t>
  </si>
  <si>
    <t>gamma-aminobutyric acid type A receptor theta subunit [Source:VGNC Symbol;Acc:VGNC:29202]</t>
  </si>
  <si>
    <t>GABRQ</t>
  </si>
  <si>
    <t>ENSBTAG00000009749</t>
  </si>
  <si>
    <t>ubiquitin specific peptidase 2 [Source:NCBI gene;Acc:522980]</t>
  </si>
  <si>
    <t>USP2</t>
  </si>
  <si>
    <t>ENSBTAG00000015772</t>
  </si>
  <si>
    <t>stomatin like 1 [Source:VGNC Symbol;Acc:VGNC:35410]</t>
  </si>
  <si>
    <t>STOML1</t>
  </si>
  <si>
    <t>ENSBTAG00000013722</t>
  </si>
  <si>
    <t>alanyl-tRNA synthetase 2, mitochondrial [Source:VGNC Symbol;Acc:VGNC:25449]</t>
  </si>
  <si>
    <t>AARS2</t>
  </si>
  <si>
    <t>ENSBTAG00000009246</t>
  </si>
  <si>
    <t>dpy-30, histone methyltransferase complex regulatory subunit [Source:VGNC Symbol;Acc:VGNC:50608]</t>
  </si>
  <si>
    <t>DPY30</t>
  </si>
  <si>
    <t>ENSBTAG00000046017</t>
  </si>
  <si>
    <t>popeye domain containing 3 [Source:VGNC Symbol;Acc:VGNC:33168]</t>
  </si>
  <si>
    <t>POPDC3</t>
  </si>
  <si>
    <t>ENSBTAG00000009086</t>
  </si>
  <si>
    <t>lysyl oxidase like 1 [Source:VGNC Symbol;Acc:VGNC:30952]</t>
  </si>
  <si>
    <t>LOXL1</t>
  </si>
  <si>
    <t>ENSBTAG00000007844</t>
  </si>
  <si>
    <t>centrin 2 [Source:VGNC Symbol;Acc:VGNC:27234]</t>
  </si>
  <si>
    <t>CETN2</t>
  </si>
  <si>
    <t>ENSBTAG00000018790</t>
  </si>
  <si>
    <t>blood vessel epicardial substance [Source:VGNC Symbol;Acc:VGNC:26610]</t>
  </si>
  <si>
    <t>BVES</t>
  </si>
  <si>
    <t>ENSBTAG00000007144</t>
  </si>
  <si>
    <t>keratin 83 [Source:NCBI gene;Acc:507421]</t>
  </si>
  <si>
    <t>KRT83</t>
  </si>
  <si>
    <t>ENSBTAG00000021694</t>
  </si>
  <si>
    <t>spastin [Source:VGNC Symbol;Acc:VGNC:35174]</t>
  </si>
  <si>
    <t>SPAST</t>
  </si>
  <si>
    <t>ENSBTAG00000009231</t>
  </si>
  <si>
    <t>NAD(P) dependent steroid dehydrogenase-like [Source:NCBI gene;Acc:616694]</t>
  </si>
  <si>
    <t>NSDHL</t>
  </si>
  <si>
    <t>ENSBTAG00000043973</t>
  </si>
  <si>
    <t>lin-28 homolog B [Source:HGNC Symbol;Acc:HGNC:32207]</t>
  </si>
  <si>
    <t>LIN28B</t>
  </si>
  <si>
    <t>ENSBTAG00000001533</t>
  </si>
  <si>
    <t>HECT domain and ankyrin repeat containing E3 ubiquitin protein ligase 1 [Source:VGNC Symbol;Acc:VGNC:29739]</t>
  </si>
  <si>
    <t>HACE1</t>
  </si>
  <si>
    <t>ENSBTAG00000008877</t>
  </si>
  <si>
    <t>amyloid beta precursor protein binding family A member 1 [Source:VGNC Symbol;Acc:VGNC:26000]</t>
  </si>
  <si>
    <t>APBA1</t>
  </si>
  <si>
    <t>ENSBTAG00000019627</t>
  </si>
  <si>
    <t>Thy-1 cell surface antigen [Source:VGNC Symbol;Acc:VGNC:35856]</t>
  </si>
  <si>
    <t>THY1</t>
  </si>
  <si>
    <t>ENSBTAG00000008302</t>
  </si>
  <si>
    <t>RAD50 interactor 1 [Source:VGNC Symbol;Acc:VGNC:33979]</t>
  </si>
  <si>
    <t>RINT1</t>
  </si>
  <si>
    <t>ENSBTAG00000011760</t>
  </si>
  <si>
    <t>mitochondrial ribosomal protein L14 [Source:VGNC Symbol;Acc:VGNC:31618]</t>
  </si>
  <si>
    <t>MRPL14</t>
  </si>
  <si>
    <t>ENSBTAG00000032680</t>
  </si>
  <si>
    <t>transmembrane protein 63B [Source:VGNC Symbol;Acc:VGNC:36104]</t>
  </si>
  <si>
    <t>TMEM63B</t>
  </si>
  <si>
    <t>ENSBTAG00000005776</t>
  </si>
  <si>
    <t>zinc finger protein 185 with LIM domain [Source:VGNC Symbol;Acc:VGNC:37219]</t>
  </si>
  <si>
    <t>ZNF185</t>
  </si>
  <si>
    <t>ENSBTAG00000027759</t>
  </si>
  <si>
    <t>ENSBTAG00000015939</t>
  </si>
  <si>
    <t>poliovirus receptor-related 1 (herpesvirus entry mediator C) [Source:NCBI gene;Acc:533492]</t>
  </si>
  <si>
    <t>PVRL1</t>
  </si>
  <si>
    <t>ENSBTAG00000027033</t>
  </si>
  <si>
    <t>mast cell protease 2 [Source:NCBI gene;Acc:540321]</t>
  </si>
  <si>
    <t>ENSBTAG00000006719</t>
  </si>
  <si>
    <t>zinc finger AN1-type containing 4 [Source:VGNC Symbol;Acc:VGNC:37152]</t>
  </si>
  <si>
    <t>ZFAND4</t>
  </si>
  <si>
    <t>ENSBTAG00000003353</t>
  </si>
  <si>
    <t>solute carrier family 6 member 2 [Source:VGNC Symbol;Acc:VGNC:34920]</t>
  </si>
  <si>
    <t>SLC6A2</t>
  </si>
  <si>
    <t>ENSBTAG00000010898</t>
  </si>
  <si>
    <t>solute carrier family 30 member 6 [Source:VGNC Symbol;Acc:VGNC:34810]</t>
  </si>
  <si>
    <t>SLC30A6</t>
  </si>
  <si>
    <t>ENSBTAG00000013720</t>
  </si>
  <si>
    <t>keratin 86 [Source:NCBI gene;Acc:535232]</t>
  </si>
  <si>
    <t>KRT86</t>
  </si>
  <si>
    <t>ENSBTAG00000032821</t>
  </si>
  <si>
    <t>sciellin [Source:VGNC Symbol;Acc:VGNC:34329]</t>
  </si>
  <si>
    <t>SCEL</t>
  </si>
  <si>
    <t>ENSBTAG00000033153</t>
  </si>
  <si>
    <t>glutamate ionotropic receptor kainate type subunit 2 [Source:VGNC Symbol;Acc:VGNC:29643]</t>
  </si>
  <si>
    <t>GRIK2</t>
  </si>
  <si>
    <t>ENSBTAG00000002037</t>
  </si>
  <si>
    <t>ataxin 7 like 1 [Source:VGNC Symbol;Acc:VGNC:26343]</t>
  </si>
  <si>
    <t>ATXN7L1</t>
  </si>
  <si>
    <t>ENSBTAG00000011021</t>
  </si>
  <si>
    <t>carboxylesterase 1 (monocyte/macrophage serine esterase 1) [Source:NCBI gene;Acc:512098]</t>
  </si>
  <si>
    <t>CES1</t>
  </si>
  <si>
    <t>ENSBTAG00000020012</t>
  </si>
  <si>
    <t>cell division cycle 5 like [Source:VGNC Symbol;Acc:VGNC:27080]</t>
  </si>
  <si>
    <t>CDC5L</t>
  </si>
  <si>
    <t>ENSBTAG00000008223</t>
  </si>
  <si>
    <t>NLR family CARD domain containing 4 [Source:VGNC Symbol;Acc:VGNC:32113]</t>
  </si>
  <si>
    <t>NLRC4</t>
  </si>
  <si>
    <t>ENSBTAG00000009419</t>
  </si>
  <si>
    <t>tripartite motif containing 29 [Source:VGNC Symbol;Acc:VGNC:36325]</t>
  </si>
  <si>
    <t>TRIM29</t>
  </si>
  <si>
    <t>ENSBTAG00000020482</t>
  </si>
  <si>
    <t>Bos taurus activating signal cointegrator 1 complex subunit 3 (ASCC3), mRNA. [Source:RefSeq mRNA;Acc:NM_001206118]</t>
  </si>
  <si>
    <t>ASCC3</t>
  </si>
  <si>
    <t>ENSBTAG00000005826</t>
  </si>
  <si>
    <t>protein prenyltransferase alpha subunit repeat containing 1 [Source:VGNC Symbol;Acc:VGNC:33489]</t>
  </si>
  <si>
    <t>PTAR1</t>
  </si>
  <si>
    <t>ENSBTAG00000017140</t>
  </si>
  <si>
    <t>cell proliferation regulating inhibitor of protein phosphatase 2A [Source:VGNC Symbol;Acc:VGNC:27369]</t>
  </si>
  <si>
    <t>CIP2A</t>
  </si>
  <si>
    <t>ENSBTAG00000033041</t>
  </si>
  <si>
    <t>Yip1 domain family member 4 [Source:HGNC Symbol;Acc:HGNC:28145]</t>
  </si>
  <si>
    <t>YIPF4</t>
  </si>
  <si>
    <t>ENSBTAG00000014794</t>
  </si>
  <si>
    <t>SCY1 like pseudokinase 3 [Source:VGNC Symbol;Acc:VGNC:34376]</t>
  </si>
  <si>
    <t>SCYL3</t>
  </si>
  <si>
    <t>ENSBTAG00000001851</t>
  </si>
  <si>
    <t>carboxylesterase 1-like [Source:NCBI gene;Acc:508916]</t>
  </si>
  <si>
    <t>ENSBTAG00000006739</t>
  </si>
  <si>
    <t>keratin 81 [Source:NCBI gene;Acc:540204]</t>
  </si>
  <si>
    <t>KRT81</t>
  </si>
  <si>
    <t>ENSBTAG00000021066</t>
  </si>
  <si>
    <t>calpain 11 [Source:VGNC Symbol;Acc:VGNC:26742]</t>
  </si>
  <si>
    <t>CAPN11</t>
  </si>
  <si>
    <t>ENSBTAG00000003511</t>
  </si>
  <si>
    <t>SLAIN motif family member 1 [Source:NCBI gene;Acc:538956]</t>
  </si>
  <si>
    <t>SLAIN1</t>
  </si>
  <si>
    <t>ENSBTAG00000037578</t>
  </si>
  <si>
    <t>mast cell protease 2 [Source:NCBI gene;Acc:100139881]</t>
  </si>
  <si>
    <t>ENSBTAG00000038067</t>
  </si>
  <si>
    <t>metallothionein-1A [Source:NCBI gene;Acc:404071]</t>
  </si>
  <si>
    <t>MT1A</t>
  </si>
  <si>
    <t>ENSBTAG00000021365</t>
  </si>
  <si>
    <t>cadherin related family member 3 [Source:VGNC Symbol;Acc:VGNC:27110]</t>
  </si>
  <si>
    <t>CDHR3</t>
  </si>
  <si>
    <t>ENSBTAG00000013756</t>
  </si>
  <si>
    <t>keratin, type II cuticular Hb1 [Source:NCBI gene;Acc:787600]</t>
  </si>
  <si>
    <t>ENSBTAG00000038706</t>
  </si>
  <si>
    <t>metallothionein 1E [Source:NCBI gene;Acc:768319]</t>
  </si>
  <si>
    <t>MT1E</t>
  </si>
  <si>
    <t>ENSBTAG00000005299</t>
  </si>
  <si>
    <t>endothelin receptor type B [Source:VGNC Symbol;Acc:VGNC:28330]</t>
  </si>
  <si>
    <t>EDNRB</t>
  </si>
  <si>
    <t>ENSBTAG00000008130</t>
  </si>
  <si>
    <t>mediator complex subunit 10 [Source:VGNC Symbol;Acc:VGNC:31347]</t>
  </si>
  <si>
    <t>MED10</t>
  </si>
  <si>
    <t>ENSBTAG00000021338</t>
  </si>
  <si>
    <t>out at first homolog [Source:VGNC Symbol;Acc:VGNC:32389]</t>
  </si>
  <si>
    <t>OAF</t>
  </si>
  <si>
    <t>ENSBTAG00000001595</t>
  </si>
  <si>
    <t>metallothionein 1E [Source:NCBI gene;Acc:613358]</t>
  </si>
  <si>
    <t>ENSBTAG00000033396</t>
  </si>
  <si>
    <t>chromosome 8 C9orf135 homolog [Source:VGNC Symbol;Acc:VGNC:52738]</t>
  </si>
  <si>
    <t>C8H9orf135</t>
  </si>
  <si>
    <t>ENSBTAG00000018501</t>
  </si>
  <si>
    <t>interactor of little elongation complex ELL subunit 1 [Source:VGNC Symbol;Acc:VGNC:30026]</t>
  </si>
  <si>
    <t>ICE1</t>
  </si>
  <si>
    <t>ENSBTAG00000019537</t>
  </si>
  <si>
    <t>membrane associated ring-CH-type finger 8 [Source:NCBI gene;Acc:540667]</t>
  </si>
  <si>
    <t>ENSBTAG00000000869</t>
  </si>
  <si>
    <t>ring finger protein 219 [Source:VGNC Symbol;Acc:VGNC:34054]</t>
  </si>
  <si>
    <t>RNF219</t>
  </si>
  <si>
    <t>ENSBTAG00000017369</t>
  </si>
  <si>
    <t>MAM domain containing 2 [Source:VGNC Symbol;Acc:VGNC:31157]</t>
  </si>
  <si>
    <t>MAMDC2</t>
  </si>
  <si>
    <t>ENSBTAG00000017573</t>
  </si>
  <si>
    <t>RNA binding motif protein 26 [Source:VGNC Symbol;Acc:VGNC:33795]</t>
  </si>
  <si>
    <t>RBM26</t>
  </si>
  <si>
    <t>ENSBTAG00000020319</t>
  </si>
  <si>
    <t>arachidonate 5-lipoxygenase [Source:VGNC Symbol;Acc:VGNC:25844]</t>
  </si>
  <si>
    <t>ALOX5</t>
  </si>
  <si>
    <t>ENSBTAG00000023659</t>
  </si>
  <si>
    <t>metallothionein 2A [Source:NCBI gene;Acc:404070]</t>
  </si>
  <si>
    <t>MT2A</t>
  </si>
  <si>
    <t>ENSBTAG00000027932</t>
  </si>
  <si>
    <t>baculoviral IAP repeat containing 6 [Source:VGNC Symbol;Acc:VGNC:26502]</t>
  </si>
  <si>
    <t>BIRC6</t>
  </si>
  <si>
    <t>ENSBTAG00000039813</t>
  </si>
  <si>
    <t>Bos taurus granzyme B (granzyme 2, cytotoxic T-lymphocyte-associated serine esterase 1) (GZMB), mRNA. [Source:RefSeq mRNA;Acc:NM_174296]</t>
  </si>
  <si>
    <t>GZMB</t>
  </si>
  <si>
    <t>ENSBTAG00000019794</t>
  </si>
  <si>
    <t>synaptophysin like 1 [Source:VGNC Symbol;Acc:VGNC:53679]</t>
  </si>
  <si>
    <t>SYPL1</t>
  </si>
  <si>
    <t>ENSBTAG00000021340</t>
  </si>
  <si>
    <t>POU class 2 homeobox 3 [Source:VGNC Symbol;Acc:VGNC:33175]</t>
  </si>
  <si>
    <t>POU2F3</t>
  </si>
  <si>
    <t>ENSBTAG00000047518</t>
  </si>
  <si>
    <t>protein CXorf40A [Source:NCBI gene;Acc:617648]</t>
  </si>
  <si>
    <t>ENSBTAG00000009763</t>
  </si>
  <si>
    <t>olfactory receptor 6C75 [Source:NCBI gene;Acc:618139]</t>
  </si>
  <si>
    <t>ENSBTAG00000046340</t>
  </si>
  <si>
    <t>ZNF22</t>
  </si>
  <si>
    <t>ENSBTAG00000016886</t>
  </si>
  <si>
    <t>metallothionein 3 [Source:VGNC Symbol;Acc:VGNC:52208]</t>
  </si>
  <si>
    <t>MT3</t>
  </si>
  <si>
    <t>ENSBTAG00000039688</t>
  </si>
  <si>
    <t>family with sequence similarity 101, member A [Source:NCBI gene;Acc:507695]</t>
  </si>
  <si>
    <t>FAM101A</t>
  </si>
  <si>
    <t>ENSBTAG00000045777</t>
  </si>
  <si>
    <t>ENSBTAG00000002669</t>
  </si>
  <si>
    <t>Ras association domain family member 4 [Source:VGNC Symbol;Acc:VGNC:33760]</t>
  </si>
  <si>
    <t>RASSF4</t>
  </si>
  <si>
    <t>ENSBTAG00000015084</t>
  </si>
  <si>
    <t>metallothionein 4 [Source:VGNC Symbol;Acc:VGNC:31713]</t>
  </si>
  <si>
    <t>MT4</t>
  </si>
  <si>
    <t>ENSBTAG00000038159</t>
  </si>
  <si>
    <t>ENSBTAG00000047230</t>
  </si>
  <si>
    <t>ENSBTAG00000006158</t>
  </si>
  <si>
    <t>DAZ interacting zinc finger protein 3 [Source:VGNC Symbol;Acc:VGNC:28285]</t>
  </si>
  <si>
    <t>DZIP3</t>
  </si>
  <si>
    <t>ENSBTAG00000020346</t>
  </si>
  <si>
    <t>coiled-coil domain containing 92 [Source:VGNC Symbol;Acc:VGNC:26933]</t>
  </si>
  <si>
    <t>CCDC92</t>
  </si>
  <si>
    <t>ENSBTAG00000002670</t>
  </si>
  <si>
    <t>DEPP1, autophagy regulator [Source:VGNC Symbol;Acc:VGNC:49544]</t>
  </si>
  <si>
    <t>DEPP1</t>
  </si>
  <si>
    <t>ENSBTAG00000016523</t>
  </si>
  <si>
    <t>dynein axonemal heavy chain 10 [Source:VGNC Symbol;Acc:VGNC:28123]</t>
  </si>
  <si>
    <t>DNAH10</t>
  </si>
  <si>
    <t>ENSBTAG00000014923</t>
  </si>
  <si>
    <t>Bardet-Biedl syndrome 2 [Source:VGNC Symbol;Acc:VGNC:52181]</t>
  </si>
  <si>
    <t>BBS2</t>
  </si>
  <si>
    <t>ENSBTAG00000047971</t>
  </si>
  <si>
    <t>ENSBTAG00000018460</t>
  </si>
  <si>
    <t>ADAM metallopeptidase with thrombospondin type 1 motif 16 [Source:VGNC Symbol;Acc:VGNC:25620]</t>
  </si>
  <si>
    <t>ADAMTS16</t>
  </si>
  <si>
    <t>ENSBTAG00000024811</t>
  </si>
  <si>
    <t>ENSBTAG00000001171</t>
  </si>
  <si>
    <t>2-oxoglutarate and iron dependent oxygenase domain containing 1 [Source:VGNC Symbol;Acc:VGNC:32408]</t>
  </si>
  <si>
    <t>OGFOD1</t>
  </si>
  <si>
    <t>ENSBTAG00000047666</t>
  </si>
  <si>
    <t>ENSBTAG00000013234</t>
  </si>
  <si>
    <t>cathepsin G [Source:NCBI gene;Acc:505658]</t>
  </si>
  <si>
    <t>ENSBTAG00000021220</t>
  </si>
  <si>
    <t>transmembrane protein 72 [Source:VGNC Symbol;Acc:VGNC:36110]</t>
  </si>
  <si>
    <t>TMEM72</t>
  </si>
  <si>
    <t>ENSBTAG00000015509</t>
  </si>
  <si>
    <t>nicotinamide phosphoribosyltransferase [Source:VGNC Symbol;Acc:VGNC:31875]</t>
  </si>
  <si>
    <t>NAMPT</t>
  </si>
  <si>
    <t>ENSBTAG00000047804</t>
  </si>
  <si>
    <t>ENSBTAG00000021342</t>
  </si>
  <si>
    <t>transmembrane protein 136 [Source:VGNC Symbol;Acc:VGNC:35970]</t>
  </si>
  <si>
    <t>TMEM136</t>
  </si>
  <si>
    <t>ENSBTAG00000005077</t>
  </si>
  <si>
    <t>C-X-C motif chemokine ligand 12 [Source:VGNC Symbol;Acc:VGNC:27848]</t>
  </si>
  <si>
    <t>CXCL12</t>
  </si>
  <si>
    <t>ENSBTAG00000040134</t>
  </si>
  <si>
    <t>cathepsin G [Source:NCBI gene;Acc:509956]</t>
  </si>
  <si>
    <t>ENSBTAG00000048199</t>
  </si>
  <si>
    <t>ENSBTAG00000021343</t>
  </si>
  <si>
    <t>Rho guanine nucleotide exchange factor 12 [Source:VGNC Symbol;Acc:VGNC:26106]</t>
  </si>
  <si>
    <t>ARHGEF12</t>
  </si>
  <si>
    <t>ENSBTAG00000016191</t>
  </si>
  <si>
    <t>zinc finger protein 32 [Source:VGNC Symbol;Acc:VGNC:37247]</t>
  </si>
  <si>
    <t>ZNF32</t>
  </si>
  <si>
    <t>ENSBTAG00000018437</t>
  </si>
  <si>
    <t>structural maintenance of chromosomes 5 [Source:VGNC Symbol;Acc:VGNC:35002]</t>
  </si>
  <si>
    <t>SMC5</t>
  </si>
  <si>
    <t>ENSBTAG00000032655</t>
  </si>
  <si>
    <t>ENSBTAG00000033445</t>
  </si>
  <si>
    <t>uncharacterized LOC615983 [Source:NCBI gene;Acc:615983]</t>
  </si>
  <si>
    <t>ENSBTAG00000017727</t>
  </si>
  <si>
    <t>kinesin associated protein 3 [Source:VGNC Symbol;Acc:VGNC:30610]</t>
  </si>
  <si>
    <t>KIFAP3</t>
  </si>
  <si>
    <t>ENSBTAG00000019039</t>
  </si>
  <si>
    <t>zinc finger protein 239 [Source:HGNC Symbol;Acc:HGNC:13031]</t>
  </si>
  <si>
    <t>ZNF239</t>
  </si>
  <si>
    <t>ENSBTAG00000010207</t>
  </si>
  <si>
    <t>nudix hydrolase 21 [Source:VGNC Symbol;Acc:VGNC:32336]</t>
  </si>
  <si>
    <t>NUDT21</t>
  </si>
  <si>
    <t>ENSBTAG00000010828</t>
  </si>
  <si>
    <t>granzyme H [Source:NCBI gene;Acc:617313]</t>
  </si>
  <si>
    <t>ENSBTAG00000046143</t>
  </si>
  <si>
    <t>ENSBTAG00000003798</t>
  </si>
  <si>
    <t>autocrine motility factor receptor [Source:VGNC Symbol;Acc:VGNC:25863]</t>
  </si>
  <si>
    <t>AMFR</t>
  </si>
  <si>
    <t>ENSBTAG00000045624</t>
  </si>
  <si>
    <t>ENSBTAG00000003546</t>
  </si>
  <si>
    <t>transcription factor A, mitochondrial [Source:VGNC Symbol;Acc:VGNC:35775]</t>
  </si>
  <si>
    <t>TFAM</t>
  </si>
  <si>
    <t>ENSBTAG00000000183</t>
  </si>
  <si>
    <t>T cell receptor associated transmembrane adaptor 1 [Source:VGNC Symbol;Acc:VGNC:36295]</t>
  </si>
  <si>
    <t>TRAT1</t>
  </si>
  <si>
    <t>ENSBTAG00000002294</t>
  </si>
  <si>
    <t>single-minded family bHLH transcription factor 1 [Source:VGNC Symbol;Acc:VGNC:34623]</t>
  </si>
  <si>
    <t>SIM1</t>
  </si>
  <si>
    <t>ENSBTAG00000046442</t>
  </si>
  <si>
    <t>ENSBTAG00000015475</t>
  </si>
  <si>
    <t>MORC family CW-type zinc finger 1 [Source:VGNC Symbol;Acc:VGNC:31554]</t>
  </si>
  <si>
    <t>MORC1</t>
  </si>
  <si>
    <t>ENSBTAG00000014227</t>
  </si>
  <si>
    <t>Nedd4 family interacting protein 2 [Source:VGNC Symbol;Acc:VGNC:31935]</t>
  </si>
  <si>
    <t>NDFIP2</t>
  </si>
  <si>
    <t>ENSBTAG00000012393</t>
  </si>
  <si>
    <t>angiotensinogen [Source:NCBI gene;Acc:527114]</t>
  </si>
  <si>
    <t>AGT</t>
  </si>
  <si>
    <t>ENSBTAG00000021298</t>
  </si>
  <si>
    <t>methyltransferase like 11B [Source:VGNC Symbol;Acc:VGNC:31401]</t>
  </si>
  <si>
    <t>METTL11B</t>
  </si>
  <si>
    <t>ENSBTAG00000020314</t>
  </si>
  <si>
    <t>component of oligomeric golgi complex 2 [Source:VGNC Symbol;Acc:VGNC:27547]</t>
  </si>
  <si>
    <t>COG2</t>
  </si>
  <si>
    <t>ENSBTAG00000003295</t>
  </si>
  <si>
    <t>golgin, RAB6 interacting [Source:VGNC Symbol;Acc:VGNC:29497]</t>
  </si>
  <si>
    <t>GORAB</t>
  </si>
  <si>
    <t>ENSBTAG00000000809</t>
  </si>
  <si>
    <t>iroquois homeobox 1 [Source:VGNC Symbol;Acc:VGNC:30286]</t>
  </si>
  <si>
    <t>IRX1</t>
  </si>
  <si>
    <t>ENSBTAG00000013055</t>
  </si>
  <si>
    <t>duodenase-1-like [Source:NCBI gene;Acc:786126]</t>
  </si>
  <si>
    <t>ENSBTAG00000011648</t>
  </si>
  <si>
    <t>trimethyllysine hydroxylase, epsilon [Source:VGNC Symbol;Acc:VGNC:36134]</t>
  </si>
  <si>
    <t>TMLHE</t>
  </si>
  <si>
    <t>ENSBTAG00000004570</t>
  </si>
  <si>
    <t>paired related homeobox 1 [Source:VGNC Symbol;Acc:VGNC:33412]</t>
  </si>
  <si>
    <t>PRRX1</t>
  </si>
  <si>
    <t>ENSBTAG00000006408</t>
  </si>
  <si>
    <t>maestro heat like repeat family member 9 [Source:VGNC Symbol;Acc:VGNC:31613]</t>
  </si>
  <si>
    <t>MROH9</t>
  </si>
  <si>
    <t>ENSBTAG00000016166</t>
  </si>
  <si>
    <t>ENSBTAG00000038080</t>
  </si>
  <si>
    <t>duodenase-1 [Source:NCBI gene;Acc:508858]</t>
  </si>
  <si>
    <t>ENSBTAG00000017056</t>
  </si>
  <si>
    <t>pyruvate kinase L/R [Source:VGNC Symbol;Acc:VGNC:32943]</t>
  </si>
  <si>
    <t>PKLR</t>
  </si>
  <si>
    <t>ENSBTAG00000017146</t>
  </si>
  <si>
    <t>glutamate ionotropic receptor kainate type subunit 4 [Source:HGNC Symbol;Acc:HGNC:4582]</t>
  </si>
  <si>
    <t>GRIK4</t>
  </si>
  <si>
    <t>ENSBTAG00000010948</t>
  </si>
  <si>
    <t>chloride intracellular channel 2 [Source:VGNC Symbol;Acc:VGNC:27440]</t>
  </si>
  <si>
    <t>CLIC2</t>
  </si>
  <si>
    <t>ENSBTAG00000003794</t>
  </si>
  <si>
    <t>G protein subunit alpha o1 [Source:NCBI gene;Acc:281792]</t>
  </si>
  <si>
    <t>GNAO1</t>
  </si>
  <si>
    <t>ENSBTAG00000017055</t>
  </si>
  <si>
    <t>hyperpolarization activated cyclic nucleotide gated potassium channel 3 [Source:VGNC Symbol;Acc:VGNC:29778]</t>
  </si>
  <si>
    <t>HCN3</t>
  </si>
  <si>
    <t>ENSBTAG00000005449</t>
  </si>
  <si>
    <t>melanin concentrating hormone receptor 2 [Source:VGNC Symbol;Acc:VGNC:53797]</t>
  </si>
  <si>
    <t>MCHR2</t>
  </si>
  <si>
    <t>ENSBTAG00000047499</t>
  </si>
  <si>
    <t>iroquois homeobox 2 [Source:VGNC Symbol;Acc:VGNC:54439]</t>
  </si>
  <si>
    <t>IRX2</t>
  </si>
  <si>
    <t>ENSBTAG00000019779</t>
  </si>
  <si>
    <t>RAB39B, member RAS oncogene family [Source:VGNC Symbol;Acc:VGNC:33648]</t>
  </si>
  <si>
    <t>RAB39B</t>
  </si>
  <si>
    <t>ENSBTAG00000017265</t>
  </si>
  <si>
    <t>VHL binding protein 1 [Source:VGNC Symbol;Acc:VGNC:36777]</t>
  </si>
  <si>
    <t>VBP1</t>
  </si>
  <si>
    <t>ENSBTAG00000016165</t>
  </si>
  <si>
    <t>keratin 7 [Source:VGNC Symbol;Acc:VGNC:30734]</t>
  </si>
  <si>
    <t>KRT7</t>
  </si>
  <si>
    <t>ENSBTAG00000020848</t>
  </si>
  <si>
    <t>phosphatidylinositol-4,5-bisphosphate 3-kinase catalytic subunit gamma [Source:VGNC Symbol;Acc:VGNC:32892]</t>
  </si>
  <si>
    <t>PIK3CG</t>
  </si>
  <si>
    <t>ENSBTAG00000011144</t>
  </si>
  <si>
    <t>ENSBTAG00000010057</t>
  </si>
  <si>
    <t>granzyme B [Source:NCBI gene;Acc:508646]</t>
  </si>
  <si>
    <t>ENSBTAG00000007204</t>
  </si>
  <si>
    <t>keratin 80 [Source:VGNC Symbol;Acc:VGNC:30742]</t>
  </si>
  <si>
    <t>KRT80</t>
  </si>
  <si>
    <t>ENSBTAG00000018213</t>
  </si>
  <si>
    <t>tubulin folding cofactor E like [Source:VGNC Symbol;Acc:VGNC:35654]</t>
  </si>
  <si>
    <t>TBCEL</t>
  </si>
  <si>
    <t>ENSBTAG00000015907</t>
  </si>
  <si>
    <t>iroquois homeobox 4 [Source:VGNC Symbol;Acc:VGNC:30288]</t>
  </si>
  <si>
    <t>IRX4</t>
  </si>
  <si>
    <t>ENSBTAG00000014393</t>
  </si>
  <si>
    <t>CDC like kinase 2 [Source:VGNC Symbol;Acc:VGNC:27449]</t>
  </si>
  <si>
    <t>CLK2</t>
  </si>
  <si>
    <t>ENSBTAG00000000510</t>
  </si>
  <si>
    <t>autophagy related 101 [Source:VGNC Symbol;Acc:VGNC:26249]</t>
  </si>
  <si>
    <t>ATG101</t>
  </si>
  <si>
    <t>ENSBTAG00000011164</t>
  </si>
  <si>
    <t>carboxylesterase 5A [Source:VGNC Symbol;Acc:VGNC:27232]</t>
  </si>
  <si>
    <t>CES5A</t>
  </si>
  <si>
    <t>ENSBTAG00000000507</t>
  </si>
  <si>
    <t>nuclear receptor subfamily 4 group A member 1 [Source:VGNC Symbol;Acc:VGNC:32245]</t>
  </si>
  <si>
    <t>NR4A1</t>
  </si>
  <si>
    <t>ENSBTAG00000007272</t>
  </si>
  <si>
    <t>ATPase H+ transporting V0 subunit a2 [Source:VGNC Symbol;Acc:VGNC:26308]</t>
  </si>
  <si>
    <t>ATP6V0A2</t>
  </si>
  <si>
    <t>ENSBTAG00000020597</t>
  </si>
  <si>
    <t>flavin containing monooxygenase 3 [Source:VGNC Symbol;Acc:VGNC:29051]</t>
  </si>
  <si>
    <t>FMO3</t>
  </si>
  <si>
    <t>ENSBTAG00000007817</t>
  </si>
  <si>
    <t>BRCA1/BRCA2-containing complex subunit 3 [Source:VGNC Symbol;Acc:VGNC:26555]</t>
  </si>
  <si>
    <t>BRCC3</t>
  </si>
  <si>
    <t>ENSBTAG00000009914</t>
  </si>
  <si>
    <t>NADH:ubiquinone oxidoreductase subunit S6 [Source:VGNC Symbol;Acc:VGNC:31971]</t>
  </si>
  <si>
    <t>NDUFS6</t>
  </si>
  <si>
    <t>ENSBTAG00000006095</t>
  </si>
  <si>
    <t>PR/SET domain 13 [Source:VGNC Symbol;Acc:VGNC:33291]</t>
  </si>
  <si>
    <t>PRDM13</t>
  </si>
  <si>
    <t>ENSBTAG00000020460</t>
  </si>
  <si>
    <t>developmental pluripotency associated 2 [Source:NCBI gene;Acc:613891]</t>
  </si>
  <si>
    <t>DPPA2</t>
  </si>
  <si>
    <t>ENSBTAG00000006777</t>
  </si>
  <si>
    <t>TLC domain containing 1 [Source:VGNC Symbol;Acc:VGNC:35887]</t>
  </si>
  <si>
    <t>TLCD1</t>
  </si>
  <si>
    <t>ENSBTAG00000021658</t>
  </si>
  <si>
    <t>general receptor for phosphoinositides 1 associated scaffold protein [Source:VGNC Symbol;Acc:VGNC:29628]</t>
  </si>
  <si>
    <t>GRASP</t>
  </si>
  <si>
    <t>ENSBTAG00000015744</t>
  </si>
  <si>
    <t>cyclin C [Source:VGNC Symbol;Acc:VGNC:26961]</t>
  </si>
  <si>
    <t>CCNC</t>
  </si>
  <si>
    <t>ENSBTAG00000047256</t>
  </si>
  <si>
    <t>putative dimethylaniline monooxygenase [N-oxide-forming] 6 [Source:NCBI gene;Acc:517828]</t>
  </si>
  <si>
    <t>ENSBTAG00000047906</t>
  </si>
  <si>
    <t>mitochondrial ribosomal protein L36 [Source:NCBI gene;Acc:504663]</t>
  </si>
  <si>
    <t>ENSBTAG00000015535</t>
  </si>
  <si>
    <t>NIMA related kinase 8 [Source:NCBI gene;Acc:532332]</t>
  </si>
  <si>
    <t>NEK8</t>
  </si>
  <si>
    <t>ENSBTAG00000000944</t>
  </si>
  <si>
    <t>lysophosphatidylcholine acyltransferase 1 [Source:VGNC Symbol;Acc:VGNC:30961]</t>
  </si>
  <si>
    <t>LPCAT1</t>
  </si>
  <si>
    <t>ENSBTAG00000001852</t>
  </si>
  <si>
    <t>retinyl ester hydrolase type 1 [Source:NCBI gene;Acc:497207]</t>
  </si>
  <si>
    <t>BREH1</t>
  </si>
  <si>
    <t>ENSBTAG00000007271</t>
  </si>
  <si>
    <t>tectonic family member 2 [Source:VGNC Symbol;Acc:VGNC:35709]</t>
  </si>
  <si>
    <t>TCTN2</t>
  </si>
  <si>
    <t>ENSBTAG00000032711</t>
  </si>
  <si>
    <t>HIV-1 Tat specific factor 1 [Source:VGNC Symbol;Acc:VGNC:29990]</t>
  </si>
  <si>
    <t>HTATSF1</t>
  </si>
  <si>
    <t>ENSBTAG00000038931</t>
  </si>
  <si>
    <t>thiosulfate sulfurtransferase (rhodanese)-like domain containing 3 [Source:NCBI gene;Acc:782657]</t>
  </si>
  <si>
    <t>TSTD3</t>
  </si>
  <si>
    <t>ENSBTAG00000013555</t>
  </si>
  <si>
    <t>activin A receptor type 1B [Source:VGNC Symbol;Acc:VGNC:25593]</t>
  </si>
  <si>
    <t>ACVR1B</t>
  </si>
  <si>
    <t>ENSBTAG00000018528</t>
  </si>
  <si>
    <t>ubiquitin specific peptidase 45 [Source:VGNC Symbol;Acc:VGNC:52846]</t>
  </si>
  <si>
    <t>USP45</t>
  </si>
  <si>
    <t>ENSBTAG00000010129</t>
  </si>
  <si>
    <t>SLIT and NTRK like family member 5 [Source:VGNC Symbol;Acc:VGNC:34966]</t>
  </si>
  <si>
    <t>SLITRK5</t>
  </si>
  <si>
    <t>ENSBTAG00000002974</t>
  </si>
  <si>
    <t>flavin containing monooxygenase 2 [Source:VGNC Symbol;Acc:VGNC:29050]</t>
  </si>
  <si>
    <t>FMO2</t>
  </si>
  <si>
    <t>ENSBTAG00000007813</t>
  </si>
  <si>
    <t>C-X9-C motif containing 4 [Source:VGNC Symbol;Acc:VGNC:27479]</t>
  </si>
  <si>
    <t>CMC4</t>
  </si>
  <si>
    <t>ENSBTAG00000008708</t>
  </si>
  <si>
    <t>glypican 5 [Source:VGNC Symbol;Acc:VGNC:29527]</t>
  </si>
  <si>
    <t>GPC5</t>
  </si>
  <si>
    <t>ENSBTAG00000038103</t>
  </si>
  <si>
    <t>developmental pluripotency associated 4 [Source:NCBI gene;Acc:783813]</t>
  </si>
  <si>
    <t>DPPA4</t>
  </si>
  <si>
    <t>ENSBTAG00000004456</t>
  </si>
  <si>
    <t>tectorin alpha [Source:VGNC Symbol;Acc:VGNC:35732]</t>
  </si>
  <si>
    <t>TECTA</t>
  </si>
  <si>
    <t>ENSBTAG00000016229</t>
  </si>
  <si>
    <t>Kruppel like factor 9 [Source:VGNC Symbol;Acc:VGNC:30632]</t>
  </si>
  <si>
    <t>KLF9</t>
  </si>
  <si>
    <t>ENSBTAG00000045697</t>
  </si>
  <si>
    <t>mature T cell proliferation 1 [Source:VGNC Symbol;Acc:VGNC:50220]</t>
  </si>
  <si>
    <t>MTCP1</t>
  </si>
  <si>
    <t>ENSBTAG00000006611</t>
  </si>
  <si>
    <t>nucleoporin 93 [Source:VGNC Symbol;Acc:VGNC:32366]</t>
  </si>
  <si>
    <t>NUP93</t>
  </si>
  <si>
    <t>ENSBTAG00000007778</t>
  </si>
  <si>
    <t>transient receptor potential cation channel, subfamily M, member 3 [Source:NCBI gene;Acc:540699]</t>
  </si>
  <si>
    <t>TRPM3</t>
  </si>
  <si>
    <t>ENSBTAG00000038990</t>
  </si>
  <si>
    <t>TNF receptor associated factor 4 [Source:VGNC Symbol;Acc:VGNC:36276]</t>
  </si>
  <si>
    <t>TRAF4</t>
  </si>
  <si>
    <t>ENSBTAG00000021408</t>
  </si>
  <si>
    <t>flavin containing monooxygenase 1 [Source:VGNC Symbol;Acc:VGNC:29049]</t>
  </si>
  <si>
    <t>FMO1</t>
  </si>
  <si>
    <t>ENSBTAG00000016977</t>
  </si>
  <si>
    <t>FUN14 domain containing 2 [Source:VGNC Symbol;Acc:VGNC:29144]</t>
  </si>
  <si>
    <t>FUNDC2</t>
  </si>
  <si>
    <t>ENSBTAG00000010726</t>
  </si>
  <si>
    <t>coagulation factor VIII [Source:VGNC Symbol;Acc:VGNC:28690]</t>
  </si>
  <si>
    <t>F8</t>
  </si>
  <si>
    <t>ENSBTAG00000047717</t>
  </si>
  <si>
    <t>family with sequence similarity 222 member B [Source:VGNC Symbol;Acc:VGNC:28801]</t>
  </si>
  <si>
    <t>FAM222B</t>
  </si>
  <si>
    <t>ENSBTAG00000006630</t>
  </si>
  <si>
    <t>solute carrier family 12 member 3 [Source:VGNC Symbol;Acc:VGNC:34666]</t>
  </si>
  <si>
    <t>SLC12A3</t>
  </si>
  <si>
    <t>ENSBTAG00000033167</t>
  </si>
  <si>
    <t>coagulation factor VIII associated 1 [Source:NCBI gene;Acc:101902099]</t>
  </si>
  <si>
    <t>ENSBTAG00000014958</t>
  </si>
  <si>
    <t>protein kinase cAMP-dependent type II regulatory subunit beta [Source:VGNC Symbol;Acc:VGNC:33326]</t>
  </si>
  <si>
    <t>PRKAR2B</t>
  </si>
  <si>
    <t>ENSBTAG00000015639</t>
  </si>
  <si>
    <t>Era like 12S mitochondrial rRNA chaperone 1 [Source:VGNC Symbol;Acc:VGNC:28559]</t>
  </si>
  <si>
    <t>ERAL1</t>
  </si>
  <si>
    <t>ENSBTAG00000010073</t>
  </si>
  <si>
    <t>flotillin 2 [Source:VGNC Symbol;Acc:VGNC:29037]</t>
  </si>
  <si>
    <t>FLOT2</t>
  </si>
  <si>
    <t>ENSBTAG00000021291</t>
  </si>
  <si>
    <t>syntaxin binding protein 6 [Source:VGNC Symbol;Acc:VGNC:35450]</t>
  </si>
  <si>
    <t>STXBP6</t>
  </si>
  <si>
    <t>ENSBTAG00000005524</t>
  </si>
  <si>
    <t>HMG-box transcription factor 1 [Source:VGNC Symbol;Acc:VGNC:29767]</t>
  </si>
  <si>
    <t>HBP1</t>
  </si>
  <si>
    <t>ENSBTAG00000002170</t>
  </si>
  <si>
    <t>NOVA alternative splicing regulator 1 [Source:HGNC Symbol;Acc:HGNC:7886]</t>
  </si>
  <si>
    <t>NOVA1</t>
  </si>
  <si>
    <t>ENSBTAG00000013046</t>
  </si>
  <si>
    <t>membrane palmitoylated protein 1 [Source:VGNC Symbol;Acc:VGNC:31582]</t>
  </si>
  <si>
    <t>MPP1</t>
  </si>
  <si>
    <t>ENSBTAG00000019730</t>
  </si>
  <si>
    <t>PNN interacting serine and arginine rich protein [Source:HGNC Symbol;Acc:HGNC:21222]</t>
  </si>
  <si>
    <t>PNISR</t>
  </si>
  <si>
    <t>ENSBTAG00000040347</t>
  </si>
  <si>
    <t>glypican 6 [Source:NCBI gene;Acc:536153]</t>
  </si>
  <si>
    <t>GPC6</t>
  </si>
  <si>
    <t>ENSBTAG00000005526</t>
  </si>
  <si>
    <t>component of oligomeric golgi complex 5 [Source:VGNC Symbol;Acc:VGNC:53634]</t>
  </si>
  <si>
    <t>COG5</t>
  </si>
  <si>
    <t>ENSBTAG00000013045</t>
  </si>
  <si>
    <t>dyskerin pseudouridine synthase 1 [Source:VGNC Symbol;Acc:VGNC:28078]</t>
  </si>
  <si>
    <t>DKC1</t>
  </si>
  <si>
    <t>ENSBTAG00000045855</t>
  </si>
  <si>
    <t>ENSBTAG00000033010</t>
  </si>
  <si>
    <t>tetratricopeptide repeat domain 27 [Source:VGNC Symbol;Acc:VGNC:36466]</t>
  </si>
  <si>
    <t>TTC27</t>
  </si>
  <si>
    <t>ENSBTAG00000002300</t>
  </si>
  <si>
    <t>dopachrome tautomerase [Source:VGNC Symbol;Acc:VGNC:27926]</t>
  </si>
  <si>
    <t>DCT</t>
  </si>
  <si>
    <t>ENSBTAG00000045820</t>
  </si>
  <si>
    <t>ENSBTAG00000038651</t>
  </si>
  <si>
    <t>ENSBTAG00000013769</t>
  </si>
  <si>
    <t>nectin cell adhesion molecule 3 [Source:HGNC Symbol;Acc:HGNC:17664]</t>
  </si>
  <si>
    <t>NECTIN3</t>
  </si>
  <si>
    <t>ENSBTAG00000015843</t>
  </si>
  <si>
    <t>solute carrier family 6 member 3 [Source:HGNC Symbol;Acc:HGNC:11049]</t>
  </si>
  <si>
    <t>SLC6A3</t>
  </si>
  <si>
    <t>ENSBTAG00000013044</t>
  </si>
  <si>
    <t>GRB2 associated binding protein 3 [Source:VGNC Symbol;Acc:VGNC:29184]</t>
  </si>
  <si>
    <t>GAB3</t>
  </si>
  <si>
    <t>ENSBTAG00000005309</t>
  </si>
  <si>
    <t>TDP-glucose 4,6-dehydratase [Source:VGNC Symbol;Acc:VGNC:35799]</t>
  </si>
  <si>
    <t>TGDS</t>
  </si>
  <si>
    <t>ENSBTAG00000016685</t>
  </si>
  <si>
    <t>flavin containing monooxygenase 4 [Source:VGNC Symbol;Acc:VGNC:29052]</t>
  </si>
  <si>
    <t>FMO4</t>
  </si>
  <si>
    <t>ENSBTAG00000019839</t>
  </si>
  <si>
    <t>latent transforming growth factor beta binding protein 1 [Source:VGNC Symbol;Acc:VGNC:31071]</t>
  </si>
  <si>
    <t>LTBP1</t>
  </si>
  <si>
    <t>ENSBTAG00000022807</t>
  </si>
  <si>
    <t>Bos taurus killer cell immunoglobulin-like receptor, three domains, short cytoplasmic tail, 1 (KIR3DS1), mRNA. [Source:RefSeq mRNA;Acc:NM_001008415]</t>
  </si>
  <si>
    <t>KIR3DS1</t>
  </si>
  <si>
    <t>ENSBTAG00000005310</t>
  </si>
  <si>
    <t>G protein-coupled receptor 180 [Source:VGNC Symbol;Acc:VGNC:29575]</t>
  </si>
  <si>
    <t>GPR180</t>
  </si>
  <si>
    <t>ENSBTAG00000022484</t>
  </si>
  <si>
    <t>SRY-box 21 [Source:VGNC Symbol;Acc:VGNC:35147]</t>
  </si>
  <si>
    <t>SOX21</t>
  </si>
  <si>
    <t>ENSBTAG00000013501</t>
  </si>
  <si>
    <t>dehydrogenase/reductase 13 [Source:VGNC Symbol;Acc:VGNC:28042]</t>
  </si>
  <si>
    <t>DHRS13</t>
  </si>
  <si>
    <t>ENSBTAG00000012789</t>
  </si>
  <si>
    <t>protein kinase D1 [Source:VGNC Symbol;Acc:VGNC:53949]</t>
  </si>
  <si>
    <t>PRKD1</t>
  </si>
  <si>
    <t>ENSBTAG00000015976</t>
  </si>
  <si>
    <t>PHD finger protein 12 [Source:VGNC Symbol;Acc:VGNC:32814]</t>
  </si>
  <si>
    <t>PHF12</t>
  </si>
  <si>
    <t>ENSBTAG00000014441</t>
  </si>
  <si>
    <t>CD96 molecule [Source:VGNC Symbol;Acc:VGNC:27054]</t>
  </si>
  <si>
    <t>CD96</t>
  </si>
  <si>
    <t>ENSBTAG00000001329</t>
  </si>
  <si>
    <t>CLPTM1 like [Source:VGNC Symbol;Acc:VGNC:27461]</t>
  </si>
  <si>
    <t>CLPTM1L</t>
  </si>
  <si>
    <t>ENSBTAG00000032603</t>
  </si>
  <si>
    <t>multidrug resistance-associated protein 4 [Source:NCBI gene;Acc:515333]</t>
  </si>
  <si>
    <t>ENSBTAG00000019246</t>
  </si>
  <si>
    <t>sterol-C5-desaturase [Source:VGNC Symbol;Acc:VGNC:34312]</t>
  </si>
  <si>
    <t>SC5D</t>
  </si>
  <si>
    <t>ENSBTAG00000001821</t>
  </si>
  <si>
    <t>proline rich coiled-coil 2C [Source:VGNC Symbol;Acc:VGNC:33406]</t>
  </si>
  <si>
    <t>PRRC2C</t>
  </si>
  <si>
    <t>ENSBTAG00000012094</t>
  </si>
  <si>
    <t>secretory carrier membrane protein 3 [Source:VGNC Symbol;Acc:VGNC:34317]</t>
  </si>
  <si>
    <t>SCAMP3</t>
  </si>
  <si>
    <t>ENSBTAG00000014611</t>
  </si>
  <si>
    <t>sortilin related receptor 1 [Source:VGNC Symbol;Acc:VGNC:35132]</t>
  </si>
  <si>
    <t>SORL1</t>
  </si>
  <si>
    <t>ENSBTAG00000012646</t>
  </si>
  <si>
    <t>phosphatidylinositol specific phospholipase C X domain containing 2 [Source:VGNC Symbol;Acc:VGNC:32993]</t>
  </si>
  <si>
    <t>PLCXD2</t>
  </si>
  <si>
    <t>ENSBTAG00000047731</t>
  </si>
  <si>
    <t>family with sequence similarity 189 member B [Source:VGNC Symbol;Acc:VGNC:28771]</t>
  </si>
  <si>
    <t>FAM189B</t>
  </si>
  <si>
    <t>ENSBTAG00000012567</t>
  </si>
  <si>
    <t>telomerase reverse transcriptase [Source:VGNC Symbol;Acc:VGNC:35751]</t>
  </si>
  <si>
    <t>TERT</t>
  </si>
  <si>
    <t>ENSBTAG00000015131</t>
  </si>
  <si>
    <t>solute carrier family 29 member 1 [Source:VGNC Symbol;Acc:VGNC:54237]</t>
  </si>
  <si>
    <t>SLC29A1</t>
  </si>
  <si>
    <t>ENSBTAG00000015979</t>
  </si>
  <si>
    <t>seizure related 6 homolog [Source:VGNC Symbol;Acc:VGNC:34502]</t>
  </si>
  <si>
    <t>SEZ6</t>
  </si>
  <si>
    <t>ENSBTAG00000007270</t>
  </si>
  <si>
    <t>general transcription factor IIH subunit 3 [Source:VGNC Symbol;Acc:VGNC:29696]</t>
  </si>
  <si>
    <t>GTF2H3</t>
  </si>
  <si>
    <t>ENSBTAG00000013843</t>
  </si>
  <si>
    <t>activin A receptor like type 1 [Source:VGNC Symbol;Acc:VGNC:25597]</t>
  </si>
  <si>
    <t>ACVRL1</t>
  </si>
  <si>
    <t>ENSBTAG00000001209</t>
  </si>
  <si>
    <t>pleckstrin homology like domain family B member 2 [Source:VGNC Symbol;Acc:VGNC:32838]</t>
  </si>
  <si>
    <t>PHLDB2</t>
  </si>
  <si>
    <t>ENSBTAG00000017113</t>
  </si>
  <si>
    <t>ankyrin repeat domain 33 [Source:VGNC Symbol;Acc:VGNC:25922]</t>
  </si>
  <si>
    <t>ANKRD33</t>
  </si>
  <si>
    <t>ENSBTAG00000000778</t>
  </si>
  <si>
    <t>heat shock protein 90 alpha family class B member 1 [Source:NCBI gene;Acc:767874]</t>
  </si>
  <si>
    <t>HSP90AB1</t>
  </si>
  <si>
    <t>ENSBTAG00000007269</t>
  </si>
  <si>
    <t>eukaryotic translation initiation factor 2B subunit alpha [Source:VGNC Symbol;Acc:VGNC:28384]</t>
  </si>
  <si>
    <t>EIF2B1</t>
  </si>
  <si>
    <t>ENSBTAG00000007946</t>
  </si>
  <si>
    <t>pipecolic acid and sarcosine oxidase [Source:VGNC Symbol;Acc:VGNC:32914]</t>
  </si>
  <si>
    <t>PIPOX</t>
  </si>
  <si>
    <t>ENSBTAG00000007266</t>
  </si>
  <si>
    <t>DEAD-box helicase 55 [Source:VGNC Symbol;Acc:VGNC:27977]</t>
  </si>
  <si>
    <t>DDX55</t>
  </si>
  <si>
    <t>ENSBTAG00000002673</t>
  </si>
  <si>
    <t>Bos taurus fidgetin like 2 (FIGNL2), mRNA. [Source:RefSeq mRNA;Acc:NM_001214905]</t>
  </si>
  <si>
    <t>FIGNL2</t>
  </si>
  <si>
    <t>ENSBTAG00000045951</t>
  </si>
  <si>
    <t>ENSBTAG00000017380</t>
  </si>
  <si>
    <t>myosin XVIIIA [Source:VGNC Symbol;Acc:VGNC:31813]</t>
  </si>
  <si>
    <t>MYO18A</t>
  </si>
  <si>
    <t>ENSBTAG00000046709</t>
  </si>
  <si>
    <t>ENSBTAG00000039630</t>
  </si>
  <si>
    <t>transmembrane p24 trafficking protein 2 [Source:NCBI gene;Acc:100140040]</t>
  </si>
  <si>
    <t>TMED2</t>
  </si>
  <si>
    <t>ENSBTAG00000021339</t>
  </si>
  <si>
    <t>sodium voltage-gated channel alpha subunit 8 [Source:VGNC Symbol;Acc:VGNC:34354]</t>
  </si>
  <si>
    <t>SCN8A</t>
  </si>
  <si>
    <t>ENSBTAG00000038288</t>
  </si>
  <si>
    <t>putative killer cell immunoglobulin-like receptor like protein KIR3DP1 [Source:NCBI gene;Acc:614781]</t>
  </si>
  <si>
    <t>ENSBTAG00000019729</t>
  </si>
  <si>
    <t>coenzyme Q3, methyltransferase [Source:VGNC Symbol;Acc:VGNC:27612]</t>
  </si>
  <si>
    <t>COQ3</t>
  </si>
  <si>
    <t>ENSBTAG00000014841</t>
  </si>
  <si>
    <t>glucosylceramidase beta [Source:VGNC Symbol;Acc:VGNC:50183]</t>
  </si>
  <si>
    <t>GBA</t>
  </si>
  <si>
    <t>ENSBTAG00000012559</t>
  </si>
  <si>
    <t>solute carrier family 6 member 18 [Source:HGNC Symbol;Acc:HGNC:26441]</t>
  </si>
  <si>
    <t>SLC6A18</t>
  </si>
  <si>
    <t>ENSBTAG00000008076</t>
  </si>
  <si>
    <t>solute carrier family 35 member B2 [Source:VGNC Symbol;Acc:VGNC:34824]</t>
  </si>
  <si>
    <t>SLC35B2</t>
  </si>
  <si>
    <t>ENSBTAG00000008061</t>
  </si>
  <si>
    <t>Rab interacting lysosomal protein like 1 [Source:VGNC Symbol;Acc:VGNC:33967]</t>
  </si>
  <si>
    <t>RILPL1</t>
  </si>
  <si>
    <t>ENSBTAG00000013705</t>
  </si>
  <si>
    <t>NFKB inhibitor epsilon [Source:VGNC Symbol;Acc:VGNC:32048]</t>
  </si>
  <si>
    <t>NFKBIE</t>
  </si>
  <si>
    <t>ENSBTAG00000044061</t>
  </si>
  <si>
    <t>failed axon connections homolog [Source:VGNC Symbol;Acc:VGNC:53792]</t>
  </si>
  <si>
    <t>FAXC</t>
  </si>
  <si>
    <t>ENSBTAG00000008060</t>
  </si>
  <si>
    <t>small nuclear ribonucleoprotein U11/U12 subunit 35 [Source:VGNC Symbol;Acc:VGNC:35070]</t>
  </si>
  <si>
    <t>SNRNP35</t>
  </si>
  <si>
    <t>ENSBTAG00000046917</t>
  </si>
  <si>
    <t>G protein-coupled receptor 22 [Source:VGNC Symbol;Acc:VGNC:29580]</t>
  </si>
  <si>
    <t>GPR22</t>
  </si>
  <si>
    <t>ENSBTAG00000021849</t>
  </si>
  <si>
    <t>dihydrouridine synthase 4 like [Source:VGNC Symbol;Acc:VGNC:28247]</t>
  </si>
  <si>
    <t>DUS4L</t>
  </si>
  <si>
    <t>ENSBTAG00000007804</t>
  </si>
  <si>
    <t>Rab interacting lysosomal protein like 2 [Source:VGNC Symbol;Acc:VGNC:33968]</t>
  </si>
  <si>
    <t>RILPL2</t>
  </si>
  <si>
    <t>ENSBTAG00000014840</t>
  </si>
  <si>
    <t>metaxin 1 [Source:NCBI gene;Acc:664655]</t>
  </si>
  <si>
    <t>MTX1</t>
  </si>
  <si>
    <t>ENSBTAG00000017950</t>
  </si>
  <si>
    <t>solute carrier family 4 member 8 [Source:VGNC Symbol;Acc:VGNC:34897]</t>
  </si>
  <si>
    <t>SLC4A8</t>
  </si>
  <si>
    <t>ENSBTAG00000000139</t>
  </si>
  <si>
    <t>lysine methyltransferase 5A [Source:VGNC Symbol;Acc:VGNC:53910]</t>
  </si>
  <si>
    <t>KMT5A</t>
  </si>
  <si>
    <t>ENSBTAG00000021851</t>
  </si>
  <si>
    <t>B cell receptor associated protein 29 [Source:VGNC Symbol;Acc:VGNC:26435]</t>
  </si>
  <si>
    <t>BCAP29</t>
  </si>
  <si>
    <t>ENSBTAG00000000057</t>
  </si>
  <si>
    <t>thrombospondin 3 [Source:VGNC Symbol;Acc:VGNC:35830]</t>
  </si>
  <si>
    <t>THBS3</t>
  </si>
  <si>
    <t>ENSBTAG00000010062</t>
  </si>
  <si>
    <t>solute carrier family 26 member 4 [Source:VGNC Symbol;Acc:VGNC:34779]</t>
  </si>
  <si>
    <t>SLC26A4</t>
  </si>
  <si>
    <t>ENSBTAG00000038933</t>
  </si>
  <si>
    <t>ENSBTAG00000017104</t>
  </si>
  <si>
    <t>mucin 1, cell surface associated [Source:NCBI gene;Acc:281333]</t>
  </si>
  <si>
    <t>MUC1</t>
  </si>
  <si>
    <t>ENSBTAG00000005729</t>
  </si>
  <si>
    <t>F-box and leucine rich repeat protein 4 [Source:HGNC Symbol;Acc:HGNC:13601]</t>
  </si>
  <si>
    <t>FBXL4</t>
  </si>
  <si>
    <t>ENSBTAG00000000842</t>
  </si>
  <si>
    <t>ubiquitin associated and SH3 domain containing B [Source:VGNC Symbol;Acc:VGNC:36575]</t>
  </si>
  <si>
    <t>UBASH3B</t>
  </si>
  <si>
    <t>ENSBTAG00000021439</t>
  </si>
  <si>
    <t>ENSBTAG00000010622</t>
  </si>
  <si>
    <t>tripartite motif containing 46 [Source:VGNC Symbol;Acc:VGNC:36338]</t>
  </si>
  <si>
    <t>TRIM46</t>
  </si>
  <si>
    <t>ENSBTAG00000047577</t>
  </si>
  <si>
    <t>uncharacterized LOC514871 [Source:NCBI gene;Acc:514871]</t>
  </si>
  <si>
    <t>ENSBTAG00000024773</t>
  </si>
  <si>
    <t>ENSBTAG00000001617</t>
  </si>
  <si>
    <t>G2/M-phase specific E3 ubiquitin protein ligase [Source:VGNC Symbol;Acc:VGNC:29175]</t>
  </si>
  <si>
    <t>G2E3</t>
  </si>
  <si>
    <t>ENSBTAG00000010617</t>
  </si>
  <si>
    <t>keratinocyte associated protein 2 [Source:VGNC Symbol;Acc:VGNC:30751]</t>
  </si>
  <si>
    <t>KRTCAP2</t>
  </si>
  <si>
    <t>ENSBTAG00000017170</t>
  </si>
  <si>
    <t>ENSBTAG00000020342</t>
  </si>
  <si>
    <t>myocilin [Source:VGNC Symbol;Acc:VGNC:31833]</t>
  </si>
  <si>
    <t>MYOC</t>
  </si>
  <si>
    <t>ENSBTAG00000004601</t>
  </si>
  <si>
    <t>abhydrolase domain containing 10 [Source:VGNC Symbol;Acc:VGNC:25488]</t>
  </si>
  <si>
    <t>ABHD10</t>
  </si>
  <si>
    <t>ENSBTAG00000003535</t>
  </si>
  <si>
    <t>dolichyl-phosphate mannosyltransferase subunit 3 [Source:VGNC Symbol;Acc:VGNC:28185]</t>
  </si>
  <si>
    <t>DPM3</t>
  </si>
  <si>
    <t>ENSBTAG00000017565</t>
  </si>
  <si>
    <t>sec1 family domain containing 1 [Source:VGNC Symbol;Acc:VGNC:34330]</t>
  </si>
  <si>
    <t>SCFD1</t>
  </si>
  <si>
    <t>ENSBTAG00000013711</t>
  </si>
  <si>
    <t>transmembrane protein 151B [Source:NCBI gene;Acc:519699]</t>
  </si>
  <si>
    <t>TMEM151B</t>
  </si>
  <si>
    <t>ENSBTAG00000020591</t>
  </si>
  <si>
    <t>vesicle associated membrane protein 4 [Source:VGNC Symbol;Acc:VGNC:36758]</t>
  </si>
  <si>
    <t>VAMP4</t>
  </si>
  <si>
    <t>ENSBTAG00000004599</t>
  </si>
  <si>
    <t>transgelin 3 [Source:VGNC Symbol;Acc:VGNC:35587]</t>
  </si>
  <si>
    <t>TAGLN3</t>
  </si>
  <si>
    <t>ENSBTAG00000003083</t>
  </si>
  <si>
    <t>solute carrier family 50 member 1 [Source:VGNC Symbol;Acc:VGNC:34899]</t>
  </si>
  <si>
    <t>SLC50A1</t>
  </si>
  <si>
    <t>ENSBTAG00000015065</t>
  </si>
  <si>
    <t>transmembrane serine protease 7 [Source:VGNC Symbol;Acc:VGNC:52837]</t>
  </si>
  <si>
    <t>TMPRSS7</t>
  </si>
  <si>
    <t>ENSBTAG00000020505</t>
  </si>
  <si>
    <t>strawberry notch homolog 1 [Source:VGNC Symbol;Acc:VGNC:34308]</t>
  </si>
  <si>
    <t>SBNO1</t>
  </si>
  <si>
    <t>ENSBTAG00000017721</t>
  </si>
  <si>
    <t>methyltransferase like 13 [Source:VGNC Symbol;Acc:VGNC:31403]</t>
  </si>
  <si>
    <t>METTL13</t>
  </si>
  <si>
    <t>ENSBTAG00000000629</t>
  </si>
  <si>
    <t>MMS22 like, DNA repair protein [Source:VGNC Symbol;Acc:VGNC:31535]</t>
  </si>
  <si>
    <t>MMS22L</t>
  </si>
  <si>
    <t>ENSBTAG00000014319</t>
  </si>
  <si>
    <t>dynamin 3 [Source:NCBI gene;Acc:506315]</t>
  </si>
  <si>
    <t>DNM3</t>
  </si>
  <si>
    <t>ENSBTAG00000021844</t>
  </si>
  <si>
    <t>cochlin [Source:VGNC Symbol;Acc:VGNC:27545]</t>
  </si>
  <si>
    <t>COCH</t>
  </si>
  <si>
    <t>ENSBTAG00000005090</t>
  </si>
  <si>
    <t>cell migration inducing hyaluronidase 2 [Source:VGNC Symbol;Acc:VGNC:36021]</t>
  </si>
  <si>
    <t>CEMIP2</t>
  </si>
  <si>
    <t>ENSBTAG00000032887</t>
  </si>
  <si>
    <t>SPT3 homolog, SAGA and STAGA complex component [Source:VGNC Symbol;Acc:VGNC:35479]</t>
  </si>
  <si>
    <t>SUPT3H</t>
  </si>
  <si>
    <t>ENSBTAG00000005193</t>
  </si>
  <si>
    <t>cytotoxic and regulatory T cell molecule [Source:VGNC Symbol;Acc:VGNC:27726]</t>
  </si>
  <si>
    <t>CRTAM</t>
  </si>
  <si>
    <t>ENSBTAG00000013989</t>
  </si>
  <si>
    <t>junctional cadherin complex regulator [Source:HGNC Symbol;Acc:HGNC:26288]</t>
  </si>
  <si>
    <t>JHY</t>
  </si>
  <si>
    <t>ENSBTAG00000020244</t>
  </si>
  <si>
    <t>ephrin A1 [Source:VGNC Symbol;Acc:VGNC:28355]</t>
  </si>
  <si>
    <t>EFNA1</t>
  </si>
  <si>
    <t>ENSBTAG00000006816</t>
  </si>
  <si>
    <t>abhydrolase domain containing 17B [Source:VGNC Symbol;Acc:VGNC:25498]</t>
  </si>
  <si>
    <t>ABHD17B</t>
  </si>
  <si>
    <t>ENSBTAG00000016554</t>
  </si>
  <si>
    <t>chromosome 1 C3orf52 homolog [Source:VGNC Symbol;Acc:VGNC:52666]</t>
  </si>
  <si>
    <t>C1H3orf52</t>
  </si>
  <si>
    <t>ENSBTAG00000004104</t>
  </si>
  <si>
    <t>runt related transcription factor 2 [Source:VGNC Symbol;Acc:VGNC:34220]</t>
  </si>
  <si>
    <t>RUNX2</t>
  </si>
  <si>
    <t>ENSBTAG00000033423</t>
  </si>
  <si>
    <t>ephrin A3 [Source:NCBI gene;Acc:540776]</t>
  </si>
  <si>
    <t>EFNA3</t>
  </si>
  <si>
    <t>ENSBTAG00000006831</t>
  </si>
  <si>
    <t>chromosome 8 open reading frame, human C9orf85 [Source:NCBI gene;Acc:614778]</t>
  </si>
  <si>
    <t>C8H9orf85</t>
  </si>
  <si>
    <t>ENSBTAG00000021845</t>
  </si>
  <si>
    <t>striatin 3 [Source:VGNC Symbol;Acc:VGNC:35425]</t>
  </si>
  <si>
    <t>STRN3</t>
  </si>
  <si>
    <t>ENSBTAG00000010673</t>
  </si>
  <si>
    <t>ephrin A4 [Source:VGNC Symbol;Acc:VGNC:28357]</t>
  </si>
  <si>
    <t>EFNA4</t>
  </si>
  <si>
    <t>ENSBTAG00000011545</t>
  </si>
  <si>
    <t>guanine deaminase [Source:VGNC Symbol;Acc:VGNC:29294]</t>
  </si>
  <si>
    <t>GDA</t>
  </si>
  <si>
    <t>ENSBTAG00000010663</t>
  </si>
  <si>
    <t>ADAM metallopeptidase domain 15 [Source:VGNC Symbol;Acc:VGNC:25606]</t>
  </si>
  <si>
    <t>ADAM15</t>
  </si>
  <si>
    <t>ENSBTAG00000009417</t>
  </si>
  <si>
    <t>zinc finger AN1-type containing 5 [Source:VGNC Symbol;Acc:VGNC:37153]</t>
  </si>
  <si>
    <t>ZFAND5</t>
  </si>
  <si>
    <t>ENSBTAG00000017201</t>
  </si>
  <si>
    <t>adaptor related protein complex 4 subunit sigma 1 [Source:VGNC Symbol;Acc:VGNC:25994]</t>
  </si>
  <si>
    <t>AP4S1</t>
  </si>
  <si>
    <t>ENSBTAG00000013994</t>
  </si>
  <si>
    <t>brain specific homeobox [Source:VGNC Symbol;Acc:VGNC:26582]</t>
  </si>
  <si>
    <t>BSX</t>
  </si>
  <si>
    <t>ENSBTAG00000024542</t>
  </si>
  <si>
    <t>phosphatidylinositol glycan anchor biosynthesis class C [Source:NCBI gene;Acc:510483]</t>
  </si>
  <si>
    <t>PIGC</t>
  </si>
  <si>
    <t>ENSBTAG00000016556</t>
  </si>
  <si>
    <t>germinal center associated signaling and motility [Source:VGNC Symbol;Acc:VGNC:29293]</t>
  </si>
  <si>
    <t>GCSAM</t>
  </si>
  <si>
    <t>ENSBTAG00000010169</t>
  </si>
  <si>
    <t>SUN domain containing ossification factor [Source:VGNC Symbol;Acc:VGNC:35459]</t>
  </si>
  <si>
    <t>SUCO</t>
  </si>
  <si>
    <t>ENSBTAG00000013162</t>
  </si>
  <si>
    <t>heat shock protein family A (Hsp70) member 8 [Source:VGNC Symbol;Acc:VGNC:54632]</t>
  </si>
  <si>
    <t>HSPA8</t>
  </si>
  <si>
    <t>ENSBTAG00000045675</t>
  </si>
  <si>
    <t>ENSBTAG00000018778</t>
  </si>
  <si>
    <t>transmembrane channel like 1 [Source:VGNC Symbol;Acc:VGNC:35917]</t>
  </si>
  <si>
    <t>TMC1</t>
  </si>
  <si>
    <t>ENSBTAG00000018348</t>
  </si>
  <si>
    <t>Cbl proto-oncogene like 1 [Source:VGNC Symbol;Acc:VGNC:53630]</t>
  </si>
  <si>
    <t>CBLL1</t>
  </si>
  <si>
    <t>ENSBTAG00000020185</t>
  </si>
  <si>
    <t>ENSBTAG00000032477</t>
  </si>
  <si>
    <t>HECT domain E3 ubiquitin protein ligase 1 [Source:VGNC Symbol;Acc:VGNC:29800]</t>
  </si>
  <si>
    <t>HECTD1</t>
  </si>
  <si>
    <t>ENSBTAG00000015547</t>
  </si>
  <si>
    <t>solute carrier family 26 member 3 [Source:VGNC Symbol;Acc:VGNC:34778]</t>
  </si>
  <si>
    <t>SLC26A3</t>
  </si>
  <si>
    <t>ENSBTAG00000019332</t>
  </si>
  <si>
    <t>solute carrier family 9 member C1 [Source:VGNC Symbol;Acc:VGNC:53607]</t>
  </si>
  <si>
    <t>SLC9C1</t>
  </si>
  <si>
    <t>ENSBTAG00000047917</t>
  </si>
  <si>
    <t>ENSBTAG00000020046</t>
  </si>
  <si>
    <t>CXADR like membrane protein [Source:VGNC Symbol;Acc:VGNC:50091]</t>
  </si>
  <si>
    <t>CLMP</t>
  </si>
  <si>
    <t>ENSBTAG00000045695</t>
  </si>
  <si>
    <t>solute carrier family 6 member 19 [Source:VGNC Symbol;Acc:VGNC:34919]</t>
  </si>
  <si>
    <t>SLC6A19</t>
  </si>
  <si>
    <t>ENSBTAG00000014095</t>
  </si>
  <si>
    <t>HAUS augmin like complex subunit 7 [Source:VGNC Symbol;Acc:VGNC:29762]</t>
  </si>
  <si>
    <t>HAUS7</t>
  </si>
  <si>
    <t>ENSBTAG00000010244</t>
  </si>
  <si>
    <t>chloride intracellular channel 5 [Source:NCBI gene;Acc:281696]</t>
  </si>
  <si>
    <t>CLIC5</t>
  </si>
  <si>
    <t>ENSBTAG00000001410</t>
  </si>
  <si>
    <t>GRAM domain containing 1B [Source:VGNC Symbol;Acc:VGNC:29623]</t>
  </si>
  <si>
    <t>GRAMD1B</t>
  </si>
  <si>
    <t>ENSBTAG00000003499</t>
  </si>
  <si>
    <t>ectonucleotide pyrophosphatase/phosphodiesterase 4 [Source:VGNC Symbol;Acc:VGNC:49551]</t>
  </si>
  <si>
    <t>ENPP4</t>
  </si>
  <si>
    <t>ENSBTAG00000005301</t>
  </si>
  <si>
    <t>kelch like family member 32 [Source:VGNC Symbol;Acc:VGNC:53796]</t>
  </si>
  <si>
    <t>KLHL32</t>
  </si>
  <si>
    <t>ENSBTAG00000016896</t>
  </si>
  <si>
    <t>homocysteine inducible ER protein with ubiquitin like domain 1 [Source:VGNC Symbol;Acc:VGNC:29816]</t>
  </si>
  <si>
    <t>HERPUD1</t>
  </si>
  <si>
    <t>ENSBTAG00000005352</t>
  </si>
  <si>
    <t>crystallin beta A1 [Source:VGNC Symbol;Acc:VGNC:27733]</t>
  </si>
  <si>
    <t>CRYBA1</t>
  </si>
  <si>
    <t>ENSBTAG00000005250</t>
  </si>
  <si>
    <t>biglycan [Source:VGNC Symbol;Acc:VGNC:26481]</t>
  </si>
  <si>
    <t>BGN</t>
  </si>
  <si>
    <t>ENSBTAG00000015829</t>
  </si>
  <si>
    <t>ectonucleotide pyrophosphatase/phosphodiesterase 5 (putative) [Source:HGNC Symbol;Acc:HGNC:13717]</t>
  </si>
  <si>
    <t>ENPP5</t>
  </si>
  <si>
    <t>ENSBTAG00000001908</t>
  </si>
  <si>
    <t>dihydrolipoamide dehydrogenase [Source:VGNC Symbol;Acc:VGNC:28085]</t>
  </si>
  <si>
    <t>DLD</t>
  </si>
  <si>
    <t>ENSBTAG00000003174</t>
  </si>
  <si>
    <t>NADH:ubiquinone oxidoreductase complex assembly factor 4 [Source:VGNC Symbol;Acc:VGNC:31956]</t>
  </si>
  <si>
    <t>NDUFAF4</t>
  </si>
  <si>
    <t>ENSBTAG00000016768</t>
  </si>
  <si>
    <t>sodium voltage-gated channel beta subunit 3 [Source:VGNC Symbol;Acc:VGNC:34349]</t>
  </si>
  <si>
    <t>SCN3B</t>
  </si>
  <si>
    <t>ENSBTAG00000000520</t>
  </si>
  <si>
    <t>ATPase plasma membrane Ca2+ transporting 3 [Source:VGNC Symbol;Acc:VGNC:26295]</t>
  </si>
  <si>
    <t>ATP2B3</t>
  </si>
  <si>
    <t>ENSBTAG00000001803</t>
  </si>
  <si>
    <t>four and a half LIM domains 5 [Source:VGNC Symbol;Acc:VGNC:29002]</t>
  </si>
  <si>
    <t>FHL5</t>
  </si>
  <si>
    <t>ENSBTAG00000047383</t>
  </si>
  <si>
    <t>ENSBTAG00000009302</t>
  </si>
  <si>
    <t>regulator of calcineurin 2 [Source:VGNC Symbol;Acc:VGNC:33821]</t>
  </si>
  <si>
    <t>RCAN2</t>
  </si>
  <si>
    <t>ENSBTAG00000016684</t>
  </si>
  <si>
    <t>zinc finger protein 202 [Source:VGNC Symbol;Acc:VGNC:37223]</t>
  </si>
  <si>
    <t>ZNF202</t>
  </si>
  <si>
    <t>ENSBTAG00000033319</t>
  </si>
  <si>
    <t>CD200 molecule [Source:VGNC Symbol;Acc:VGNC:27010]</t>
  </si>
  <si>
    <t>CD200</t>
  </si>
  <si>
    <t>ENSBTAG00000008103</t>
  </si>
  <si>
    <t>aldehyde dehydrogenase 1 family member A1 [Source:VGNC Symbol;Acc:VGNC:25808]</t>
  </si>
  <si>
    <t>ALDH1A1</t>
  </si>
  <si>
    <t>ENSBTAG00000017943</t>
  </si>
  <si>
    <t>polypeptide N-acetylgalactosaminyltransferase 6 [Source:VGNC Symbol;Acc:VGNC:29234]</t>
  </si>
  <si>
    <t>GALNT6</t>
  </si>
  <si>
    <t>ENSBTAG00000033077</t>
  </si>
  <si>
    <t>NUFIP2, FMR1 interacting protein 2 [Source:VGNC Symbol;Acc:VGNC:32346]</t>
  </si>
  <si>
    <t>NUFIP2</t>
  </si>
  <si>
    <t>ENSBTAG00000008006</t>
  </si>
  <si>
    <t>RAS guanyl releasing protein 3 [Source:VGNC Symbol;Acc:VGNC:33749]</t>
  </si>
  <si>
    <t>RASGRP3</t>
  </si>
  <si>
    <t>ENSBTAG00000020410</t>
  </si>
  <si>
    <t>UFM1 specific ligase 1 [Source:VGNC Symbol;Acc:VGNC:36646]</t>
  </si>
  <si>
    <t>UFL1</t>
  </si>
  <si>
    <t>ENSBTAG00000005413</t>
  </si>
  <si>
    <t>NLR family CARD domain containing 5 [Source:VGNC Symbol;Acc:VGNC:32114]</t>
  </si>
  <si>
    <t>NLRC5</t>
  </si>
  <si>
    <t>ENSBTAG00000006775</t>
  </si>
  <si>
    <t>solute carrier family 12 member 7 [Source:VGNC Symbol;Acc:VGNC:34670]</t>
  </si>
  <si>
    <t>SLC12A7</t>
  </si>
  <si>
    <t>ENSBTAG00000011871</t>
  </si>
  <si>
    <t>B and T lymphocyte associated [Source:VGNC Symbol;Acc:VGNC:26602]</t>
  </si>
  <si>
    <t>BTLA</t>
  </si>
  <si>
    <t>ENSBTAG00000008804</t>
  </si>
  <si>
    <t>serum amyloid A like 1 [Source:VGNC Symbol;Acc:VGNC:34257]</t>
  </si>
  <si>
    <t>SAAL1</t>
  </si>
  <si>
    <t>ENSBTAG00000011350</t>
  </si>
  <si>
    <t>cyclin Q [Source:NCBI gene;Acc:534796]</t>
  </si>
  <si>
    <t>CCNQ</t>
  </si>
  <si>
    <t>ENSBTAG00000000827</t>
  </si>
  <si>
    <t>TAO kinase 1 [Source:VGNC Symbol;Acc:VGNC:35595]</t>
  </si>
  <si>
    <t>TAOK1</t>
  </si>
  <si>
    <t>ENSBTAG00000003632</t>
  </si>
  <si>
    <t>cytochrome P450, family 39, subfamily A, polypeptide 1 [Source:NCBI gene;Acc:511195]</t>
  </si>
  <si>
    <t>CYP39A1</t>
  </si>
  <si>
    <t>ENSBTAG00000047442</t>
  </si>
  <si>
    <t>ENSBTAG00000008900</t>
  </si>
  <si>
    <t>chymotrypsin like elastase family member 1 [Source:VGNC Symbol;Acc:VGNC:27166]</t>
  </si>
  <si>
    <t>CELA1</t>
  </si>
  <si>
    <t>ENSBTAG00000008548</t>
  </si>
  <si>
    <t>family with sequence similarity 98 member A [Source:VGNC Symbol;Acc:VGNC:28848]</t>
  </si>
  <si>
    <t>FAM98A</t>
  </si>
  <si>
    <t>ENSBTAG00000016302</t>
  </si>
  <si>
    <t>solute carrier family 25 member 27 [Source:VGNC Symbol;Acc:VGNC:34753]</t>
  </si>
  <si>
    <t>SLC25A27</t>
  </si>
  <si>
    <t>ENSBTAG00000008897</t>
  </si>
  <si>
    <t>bridging integrator 2 [Source:VGNC Symbol;Acc:VGNC:26498]</t>
  </si>
  <si>
    <t>BIN2</t>
  </si>
  <si>
    <t>ENSBTAG00000045583</t>
  </si>
  <si>
    <t>ENSBTAG00000009084</t>
  </si>
  <si>
    <t>autophagy related 3 [Source:VGNC Symbol;Acc:VGNC:26256]</t>
  </si>
  <si>
    <t>ATG3</t>
  </si>
  <si>
    <t>ENSBTAG00000009020</t>
  </si>
  <si>
    <t>cysteine rich transmembrane BMP regulator 1 [Source:VGNC Symbol;Acc:VGNC:27710]</t>
  </si>
  <si>
    <t>CRIM1</t>
  </si>
  <si>
    <t>ENSBTAG00000005026</t>
  </si>
  <si>
    <t>mannosidase endo-alpha [Source:VGNC Symbol;Acc:VGNC:31169]</t>
  </si>
  <si>
    <t>MANEA</t>
  </si>
  <si>
    <t>ENSBTAG00000001983</t>
  </si>
  <si>
    <t>small cell adhesion glycoprotein [Source:VGNC Symbol;Acc:VGNC:34982]</t>
  </si>
  <si>
    <t>SMAGP</t>
  </si>
  <si>
    <t>ENSBTAG00000009085</t>
  </si>
  <si>
    <t>solute carrier family 35 member A5 [Source:VGNC Symbol;Acc:VGNC:34822]</t>
  </si>
  <si>
    <t>SLC35A5</t>
  </si>
  <si>
    <t>ENSBTAG00000032808</t>
  </si>
  <si>
    <t>Fas ligand [Source:VGNC Symbol;Acc:VGNC:28870]</t>
  </si>
  <si>
    <t>FASLG</t>
  </si>
  <si>
    <t>ENSBTAG00000015978</t>
  </si>
  <si>
    <t>annexin A1 [Source:VGNC Symbol;Acc:VGNC:50196]</t>
  </si>
  <si>
    <t>ANXA1</t>
  </si>
  <si>
    <t>ENSBTAG00000004349</t>
  </si>
  <si>
    <t>DAZ associated protein 2 [Source:VGNC Symbol;Acc:VGNC:27886]</t>
  </si>
  <si>
    <t>DAZAP2</t>
  </si>
  <si>
    <t>ENSBTAG00000008319</t>
  </si>
  <si>
    <t>dual specificity phosphatase 9 [Source:VGNC Symbol;Acc:VGNC:28264]</t>
  </si>
  <si>
    <t>DUSP9</t>
  </si>
  <si>
    <t>ENSBTAG00000017430</t>
  </si>
  <si>
    <t>pregnancy up-regulated nonubiquitous CaM kinase [Source:VGNC Symbol;Acc:VGNC:33079]</t>
  </si>
  <si>
    <t>PNCK</t>
  </si>
  <si>
    <t>ENSBTAG00000016362</t>
  </si>
  <si>
    <t>POU class 6 homeobox 1 [Source:VGNC Symbol;Acc:VGNC:33180]</t>
  </si>
  <si>
    <t>POU6F1</t>
  </si>
  <si>
    <t>ENSBTAG00000010793</t>
  </si>
  <si>
    <t>coiled-coil domain containing 80 [Source:VGNC Symbol;Acc:VGNC:26918]</t>
  </si>
  <si>
    <t>CCDC80</t>
  </si>
  <si>
    <t>ENSBTAG00000033083</t>
  </si>
  <si>
    <t>ENSBTAG00000003743</t>
  </si>
  <si>
    <t>ENSBTAG00000047412</t>
  </si>
  <si>
    <t>TNF superfamily member 18 [Source:VGNC Symbol;Acc:VGNC:36175]</t>
  </si>
  <si>
    <t>TNFSF18</t>
  </si>
  <si>
    <t>ENSBTAG00000021699</t>
  </si>
  <si>
    <t>RAR related orphan receptor B [Source:VGNC Symbol;Acc:VGNC:34089]</t>
  </si>
  <si>
    <t>RORB</t>
  </si>
  <si>
    <t>ENSBTAG00000009959</t>
  </si>
  <si>
    <t>solute carrier family 6 member 8 [Source:NCBI gene;Acc:282367]</t>
  </si>
  <si>
    <t>SLC6A8</t>
  </si>
  <si>
    <t>ENSBTAG00000040144</t>
  </si>
  <si>
    <t>ENSBTAG00000002894</t>
  </si>
  <si>
    <t>TNF superfamily member 4 [Source:VGNC Symbol;Acc:VGNC:36176]</t>
  </si>
  <si>
    <t>TNFSF4</t>
  </si>
  <si>
    <t>ENSBTAG00000009978</t>
  </si>
  <si>
    <t>tudor domain containing 6 [Source:VGNC Symbol;Acc:VGNC:35720]</t>
  </si>
  <si>
    <t>TDRD6</t>
  </si>
  <si>
    <t>ENSBTAG00000020504</t>
  </si>
  <si>
    <t>cyclin dependent kinase 2 associated protein 1 [Source:VGNC Symbol;Acc:VGNC:27125]</t>
  </si>
  <si>
    <t>CDK2AP1</t>
  </si>
  <si>
    <t>ENSBTAG00000033076</t>
  </si>
  <si>
    <t>transient receptor potential cation channel subfamily M member 6 [Source:VGNC Symbol;Acc:VGNC:36392]</t>
  </si>
  <si>
    <t>TRPM6</t>
  </si>
  <si>
    <t>ENSBTAG00000001235</t>
  </si>
  <si>
    <t>CD200 receptor 1-like [Source:NCBI gene;Acc:516008]</t>
  </si>
  <si>
    <t>CD200R1L</t>
  </si>
  <si>
    <t>ENSBTAG00000021420</t>
  </si>
  <si>
    <t>EPH receptor A7 [Source:VGNC Symbol;Acc:VGNC:28537]</t>
  </si>
  <si>
    <t>EPHA7</t>
  </si>
  <si>
    <t>ENSBTAG00000019315</t>
  </si>
  <si>
    <t>phospholipase A2 group VII [Source:VGNC Symbol;Acc:VGNC:32965]</t>
  </si>
  <si>
    <t>PLA2G7</t>
  </si>
  <si>
    <t>ENSBTAG00000020503</t>
  </si>
  <si>
    <t>chromosome 17 C12orf65 homolog [Source:VGNC Symbol;Acc:VGNC:52646]</t>
  </si>
  <si>
    <t>C17H12orf65</t>
  </si>
  <si>
    <t>ENSBTAG00000005343</t>
  </si>
  <si>
    <t>tryptophan hydroxylase 1 [Source:VGNC Symbol;Acc:VGNC:36249]</t>
  </si>
  <si>
    <t>TPH1</t>
  </si>
  <si>
    <t>ENSBTAG00000024493</t>
  </si>
  <si>
    <t>dehydrogenase/reductase 3 [Source:NCBI gene;Acc:281482]</t>
  </si>
  <si>
    <t>DHRS3</t>
  </si>
  <si>
    <t>ENSBTAG00000022847</t>
  </si>
  <si>
    <t>HEAT repeat containing 5A [Source:VGNC Symbol;Acc:VGNC:29794]</t>
  </si>
  <si>
    <t>HEATR5A</t>
  </si>
  <si>
    <t>ENSBTAG00000008470</t>
  </si>
  <si>
    <t>M-phase phosphoprotein 9 [Source:VGNC Symbol;Acc:VGNC:31576]</t>
  </si>
  <si>
    <t>MPHOSPH9</t>
  </si>
  <si>
    <t>ENSBTAG00000006534</t>
  </si>
  <si>
    <t>GTP binding protein 8 (putative) [Source:NCBI gene;Acc:522329]</t>
  </si>
  <si>
    <t>GTPBP8</t>
  </si>
  <si>
    <t>ENSBTAG00000002625</t>
  </si>
  <si>
    <t>mitogen-activated protein kinase kinase kinase 7 [Source:VGNC Symbol;Acc:VGNC:31200]</t>
  </si>
  <si>
    <t>MAP3K7</t>
  </si>
  <si>
    <t>ENSBTAG00000016080</t>
  </si>
  <si>
    <t>vacuolar protein sorting 13 homolog D (S. cerevisiae) [Source:NCBI gene;Acc:540683]</t>
  </si>
  <si>
    <t>VPS13D</t>
  </si>
  <si>
    <t>ENSBTAG00000025167</t>
  </si>
  <si>
    <t>abhydrolase domain containing 15 [Source:VGNC Symbol;Acc:VGNC:25494]</t>
  </si>
  <si>
    <t>ABHD15</t>
  </si>
  <si>
    <t>ENSBTAG00000005723</t>
  </si>
  <si>
    <t>nucleolus and neural progenitor protein [Source:VGNC Symbol;Acc:VGNC:32008]</t>
  </si>
  <si>
    <t>NEPRO</t>
  </si>
  <si>
    <t>ENSBTAG00000019312</t>
  </si>
  <si>
    <t>transcription factor CP2 [Source:VGNC Symbol;Acc:VGNC:35784]</t>
  </si>
  <si>
    <t>TFCP2</t>
  </si>
  <si>
    <t>ENSBTAG00000014687</t>
  </si>
  <si>
    <t>tumor protein p53 inducible protein 13 [Source:VGNC Symbol;Acc:VGNC:36234]</t>
  </si>
  <si>
    <t>TP53I13</t>
  </si>
  <si>
    <t>ENSBTAG00000020547</t>
  </si>
  <si>
    <t>B cell receptor associated protein 31 [Source:VGNC Symbol;Acc:VGNC:26436]</t>
  </si>
  <si>
    <t>BCAP31</t>
  </si>
  <si>
    <t>ENSBTAG00000047009</t>
  </si>
  <si>
    <t>ankyrin repeat domain 66 [Source:VGNC Symbol;Acc:VGNC:25942]</t>
  </si>
  <si>
    <t>ANKRD66</t>
  </si>
  <si>
    <t>ENSBTAG00000020551</t>
  </si>
  <si>
    <t>ATP binding cassette subfamily D member 1 [Source:VGNC Symbol;Acc:VGNC:25477]</t>
  </si>
  <si>
    <t>ABCD1</t>
  </si>
  <si>
    <t>ENSBTAG00000020713</t>
  </si>
  <si>
    <t>BTB domain and CNC homolog 2 [Source:VGNC Symbol;Acc:VGNC:26403]</t>
  </si>
  <si>
    <t>BACH2</t>
  </si>
  <si>
    <t>ENSBTAG00000010655</t>
  </si>
  <si>
    <t>DC-STAMP domain containing 1 [Source:VGNC Symbol;Acc:VGNC:27923]</t>
  </si>
  <si>
    <t>DCST1</t>
  </si>
  <si>
    <t>ENSBTAG00000004345</t>
  </si>
  <si>
    <t>meprin A subunit alpha [Source:VGNC Symbol;Acc:VGNC:31388]</t>
  </si>
  <si>
    <t>MEP1A</t>
  </si>
  <si>
    <t>ENSBTAG00000010924</t>
  </si>
  <si>
    <t>LETM1 domain containing 1 [Source:VGNC Symbol;Acc:VGNC:30847]</t>
  </si>
  <si>
    <t>LETMD1</t>
  </si>
  <si>
    <t>ENSBTAG00000010638</t>
  </si>
  <si>
    <t>DC-STAMP domain containing 2 [Source:VGNC Symbol;Acc:VGNC:27924]</t>
  </si>
  <si>
    <t>DCST2</t>
  </si>
  <si>
    <t>ENSBTAG00000010146</t>
  </si>
  <si>
    <t>plexin B3 [Source:VGNC Symbol;Acc:VGNC:33063]</t>
  </si>
  <si>
    <t>PLXNB3</t>
  </si>
  <si>
    <t>ENSBTAG00000010928</t>
  </si>
  <si>
    <t>cysteine-serine-rich nuclear protein 2 [Source:NCBI gene;Acc:516929]</t>
  </si>
  <si>
    <t>CSRNP2</t>
  </si>
  <si>
    <t>ENSBTAG00000032914</t>
  </si>
  <si>
    <t>solute carrier family 11 member 2 [Source:NCBI gene;Acc:521189]</t>
  </si>
  <si>
    <t>SLC11A2</t>
  </si>
  <si>
    <t>ENSBTAG00000011315</t>
  </si>
  <si>
    <t>gap junction protein alpha 10 [Source:VGNC Symbol;Acc:VGNC:29371]</t>
  </si>
  <si>
    <t>GJA10</t>
  </si>
  <si>
    <t>ENSBTAG00000011313</t>
  </si>
  <si>
    <t>caspase 8 associated protein 2 [Source:VGNC Symbol;Acc:VGNC:26785]</t>
  </si>
  <si>
    <t>CASP8AP2</t>
  </si>
  <si>
    <t>ENSBTAG00000032902</t>
  </si>
  <si>
    <t>solute carrier family 11 (proton-coupled divalent metal ion transporters), member 2-like [Source:NCBI gene;Acc:512464]</t>
  </si>
  <si>
    <t>ENSBTAG00000012040</t>
  </si>
  <si>
    <t>GIT ArfGAP 1 [Source:VGNC Symbol;Acc:VGNC:29368]</t>
  </si>
  <si>
    <t>GIT1</t>
  </si>
  <si>
    <t>ENSBTAG00000009021</t>
  </si>
  <si>
    <t>fasciculation and elongation protein zeta 2 [Source:VGNC Symbol;Acc:VGNC:28958]</t>
  </si>
  <si>
    <t>FEZ2</t>
  </si>
  <si>
    <t>ENSBTAG00000032899</t>
  </si>
  <si>
    <t>ENSBTAG00000024980</t>
  </si>
  <si>
    <t>vitrin [Source:VGNC Symbol;Acc:VGNC:36802]</t>
  </si>
  <si>
    <t>VIT</t>
  </si>
  <si>
    <t>ENSBTAG00000002233</t>
  </si>
  <si>
    <t>copine 2 [Source:VGNC Symbol;Acc:VGNC:27659]</t>
  </si>
  <si>
    <t>CPNE2</t>
  </si>
  <si>
    <t>ENSBTAG00000002355</t>
  </si>
  <si>
    <t>ENSBTAG00000021512</t>
  </si>
  <si>
    <t>zinc finger and BTB domain containing 7B [Source:VGNC Symbol;Acc:VGNC:37090]</t>
  </si>
  <si>
    <t>ZBTB7B</t>
  </si>
  <si>
    <t>ENSBTAG00000013909</t>
  </si>
  <si>
    <t>BOC cell adhesion associated, oncogene regulated [Source:VGNC Symbol;Acc:VGNC:26536]</t>
  </si>
  <si>
    <t>BOC</t>
  </si>
  <si>
    <t>ENSBTAG00000005340</t>
  </si>
  <si>
    <t>secretion regulating guanine nucleotide exchange factor [Source:VGNC Symbol;Acc:VGNC:50043]</t>
  </si>
  <si>
    <t>SERGEF</t>
  </si>
  <si>
    <t>ENSBTAG00000045967</t>
  </si>
  <si>
    <t>lens epithelial protein [Source:HGNC Symbol;Acc:HGNC:14429]</t>
  </si>
  <si>
    <t>LENEP</t>
  </si>
  <si>
    <t>ENSBTAG00000018590</t>
  </si>
  <si>
    <t>striatin [Source:VGNC Symbol;Acc:VGNC:35424]</t>
  </si>
  <si>
    <t>STRN</t>
  </si>
  <si>
    <t>ENSBTAG00000000186</t>
  </si>
  <si>
    <t>flavin adenine dinucleotide synthetase 1 [Source:NCBI gene;Acc:506682]</t>
  </si>
  <si>
    <t>FLAD1</t>
  </si>
  <si>
    <t>ENSBTAG00000005424</t>
  </si>
  <si>
    <t>potassium voltage-gated channel subfamily C member 1 [Source:VGNC Symbol;Acc:VGNC:30432]</t>
  </si>
  <si>
    <t>KCNC1</t>
  </si>
  <si>
    <t>ENSBTAG00000002216</t>
  </si>
  <si>
    <t>myogenic differentiation 1 [Source:VGNC Symbol;Acc:VGNC:31835]</t>
  </si>
  <si>
    <t>MYOD1</t>
  </si>
  <si>
    <t>ENSBTAG00000024476</t>
  </si>
  <si>
    <t>CDC28 protein kinase regulatory subunit 1B [Source:VGNC Symbol;Acc:VGNC:27387]</t>
  </si>
  <si>
    <t>CKS1B</t>
  </si>
  <si>
    <t>ENSBTAG00000047358</t>
  </si>
  <si>
    <t>HIG1 hypoxia inducible domain family member 1C [Source:VGNC Symbol;Acc:VGNC:29852]</t>
  </si>
  <si>
    <t>HIGD1C</t>
  </si>
  <si>
    <t>ENSBTAG00000000987</t>
  </si>
  <si>
    <t>otogelin [Source:VGNC Symbol;Acc:VGNC:32485]</t>
  </si>
  <si>
    <t>OTOG</t>
  </si>
  <si>
    <t>ENSBTAG00000024928</t>
  </si>
  <si>
    <t>TNF receptor superfamily member 1B [Source:VGNC Symbol;Acc:VGNC:36165]</t>
  </si>
  <si>
    <t>TNFRSF1B</t>
  </si>
  <si>
    <t>ENSBTAG00000001597</t>
  </si>
  <si>
    <t>phosphatidylinositol transfer protein membrane associated 2 [Source:VGNC Symbol;Acc:VGNC:32922]</t>
  </si>
  <si>
    <t>PITPNM2</t>
  </si>
  <si>
    <t>ENSBTAG00000019838</t>
  </si>
  <si>
    <t>SHC adaptor protein 1 [Source:VGNC Symbol;Acc:VGNC:34590]</t>
  </si>
  <si>
    <t>SHC1</t>
  </si>
  <si>
    <t>ENSBTAG00000039937</t>
  </si>
  <si>
    <t>TNF receptor superfamily member 8 [Source:VGNC Symbol;Acc:VGNC:36170]</t>
  </si>
  <si>
    <t>TNFRSF8</t>
  </si>
  <si>
    <t>ENSBTAG00000001119</t>
  </si>
  <si>
    <t>ankyrin repeat domain 13B [Source:VGNC Symbol;Acc:VGNC:25913]</t>
  </si>
  <si>
    <t>ANKRD13B</t>
  </si>
  <si>
    <t>ENSBTAG00000045751</t>
  </si>
  <si>
    <t>ENSBTAG00000001644</t>
  </si>
  <si>
    <t>midasin AAA ATPase 1 [Source:VGNC Symbol;Acc:VGNC:31338]</t>
  </si>
  <si>
    <t>MDN1</t>
  </si>
  <si>
    <t>ENSBTAG00000004331</t>
  </si>
  <si>
    <t>pygopus family PHD finger 2 [Source:VGNC Symbol;Acc:VGNC:33591]</t>
  </si>
  <si>
    <t>PYGO2</t>
  </si>
  <si>
    <t>ENSBTAG00000004552</t>
  </si>
  <si>
    <t>PBX homeobox interacting protein 1 [Source:VGNC Symbol;Acc:VGNC:32611]</t>
  </si>
  <si>
    <t>PBXIP1</t>
  </si>
  <si>
    <t>ENSBTAG00000025005</t>
  </si>
  <si>
    <t>methyltransferase like 7A [Source:NCBI gene;Acc:613844]</t>
  </si>
  <si>
    <t>METTL7A</t>
  </si>
  <si>
    <t>ENSBTAG00000018131</t>
  </si>
  <si>
    <t>activating transcription factor 1 [Source:VGNC Symbol;Acc:VGNC:26239]</t>
  </si>
  <si>
    <t>ATF1</t>
  </si>
  <si>
    <t>ENSBTAG00000019556</t>
  </si>
  <si>
    <t>migration and invasion inhibitory protein [Source:VGNC Symbol;Acc:VGNC:31475]</t>
  </si>
  <si>
    <t>MIIP</t>
  </si>
  <si>
    <t>ENSBTAG00000005246</t>
  </si>
  <si>
    <t>disco interacting protein 2 homolog B [Source:VGNC Symbol;Acc:VGNC:28067]</t>
  </si>
  <si>
    <t>DIP2B</t>
  </si>
  <si>
    <t>ENSBTAG00000038020</t>
  </si>
  <si>
    <t>D-tyrosyl-tRNA deacylase 2 (putative) [Source:NCBI gene;Acc:514035]</t>
  </si>
  <si>
    <t>ENSBTAG00000017819</t>
  </si>
  <si>
    <t>phosphomevalonate kinase [Source:VGNC Symbol;Acc:VGNC:33078]</t>
  </si>
  <si>
    <t>PMVK</t>
  </si>
  <si>
    <t>ENSBTAG00000018249</t>
  </si>
  <si>
    <t>potassium calcium-activated channel subfamily N member 3 [Source:VGNC Symbol;Acc:VGNC:30485]</t>
  </si>
  <si>
    <t>KCNN3</t>
  </si>
  <si>
    <t>ENSBTAG00000044121</t>
  </si>
  <si>
    <t>nucleotide binding protein like [Source:VGNC Symbol;Acc:VGNC:32317]</t>
  </si>
  <si>
    <t>NUBPL</t>
  </si>
  <si>
    <t>ENSBTAG00000047199</t>
  </si>
  <si>
    <t>ENSBTAG00000004347</t>
  </si>
  <si>
    <t>adhesion G protein-coupled receptor F5 [Source:VGNC Symbol;Acc:VGNC:25665]</t>
  </si>
  <si>
    <t>ADGRF5</t>
  </si>
  <si>
    <t>ENSBTAG00000011412</t>
  </si>
  <si>
    <t>laminin subunit beta 1 [Source:VGNC Symbol;Acc:VGNC:30772]</t>
  </si>
  <si>
    <t>LAMB1</t>
  </si>
  <si>
    <t>ENSBTAG00000017164</t>
  </si>
  <si>
    <t>La ribonucleoprotein domain family, member 4 [Source:NCBI gene;Acc:539286]</t>
  </si>
  <si>
    <t>LARP4</t>
  </si>
  <si>
    <t>ENSBTAG00000027024</t>
  </si>
  <si>
    <t>Rho GTPase activating protein 5 [Source:VGNC Symbol;Acc:VGNC:26098]</t>
  </si>
  <si>
    <t>ARHGAP5</t>
  </si>
  <si>
    <t>ENSBTAG00000021609</t>
  </si>
  <si>
    <t>adhesion G protein-coupled receptor F1 [Source:VGNC Symbol;Acc:VGNC:25661]</t>
  </si>
  <si>
    <t>ADGRF1</t>
  </si>
  <si>
    <t>ENSBTAG00000020054</t>
  </si>
  <si>
    <t>TNF receptor superfamily member 21 [Source:VGNC Symbol;Acc:VGNC:36166]</t>
  </si>
  <si>
    <t>TNFRSF21</t>
  </si>
  <si>
    <t>ENSBTAG00000013920</t>
  </si>
  <si>
    <t>ENSBTAG00000000322</t>
  </si>
  <si>
    <t>CD2 associated protein [Source:VGNC Symbol;Acc:VGNC:27022]</t>
  </si>
  <si>
    <t>CD2AP</t>
  </si>
  <si>
    <t>ENSBTAG00000005314</t>
  </si>
  <si>
    <t>mitofusin 2 [Source:VGNC Symbol;Acc:VGNC:31428]</t>
  </si>
  <si>
    <t>MFN2</t>
  </si>
  <si>
    <t>ENSBTAG00000023546</t>
  </si>
  <si>
    <t>family with sequence similarity 186 member A [Source:HGNC Symbol;Acc:HGNC:26980]</t>
  </si>
  <si>
    <t>FAM186A</t>
  </si>
  <si>
    <t>ENSBTAG00000013231</t>
  </si>
  <si>
    <t>chromosome 8 C9orf40 homolog [Source:VGNC Symbol;Acc:VGNC:52740]</t>
  </si>
  <si>
    <t>C8H9orf40</t>
  </si>
  <si>
    <t>ENSBTAG00000047181</t>
  </si>
  <si>
    <t>ENSBTAG00000017719</t>
  </si>
  <si>
    <t>A-kinase anchoring protein 6 [Source:VGNC Symbol;Acc:VGNC:25787]</t>
  </si>
  <si>
    <t>AKAP6</t>
  </si>
  <si>
    <t>ENSBTAG00000008204</t>
  </si>
  <si>
    <t>carnosine N-methyltransferase 1 [Source:VGNC Symbol;Acc:VGNC:26771]</t>
  </si>
  <si>
    <t>CARNMT1</t>
  </si>
  <si>
    <t>ENSBTAG00000000986</t>
  </si>
  <si>
    <t>USH1 protein network component harmonin [Source:VGNC Symbol;Acc:VGNC:36704]</t>
  </si>
  <si>
    <t>USH1C</t>
  </si>
  <si>
    <t>ENSBTAG00000001120</t>
  </si>
  <si>
    <t>coronin 6 [Source:VGNC Symbol;Acc:VGNC:27625]</t>
  </si>
  <si>
    <t>CORO6</t>
  </si>
  <si>
    <t>ENSBTAG00000007519</t>
  </si>
  <si>
    <t>adenosine deaminase, RNA specific [Source:VGNC Symbol;Acc:VGNC:25635]</t>
  </si>
  <si>
    <t>ADAR</t>
  </si>
  <si>
    <t>ENSBTAG00000012342</t>
  </si>
  <si>
    <t>LIM domain and actin binding 1 [Source:VGNC Symbol;Acc:VGNC:30886]</t>
  </si>
  <si>
    <t>LIMA1</t>
  </si>
  <si>
    <t>ENSBTAG00000004462</t>
  </si>
  <si>
    <t>neuronal PAS domain protein 3 [Source:HGNC Symbol;Acc:HGNC:19311]</t>
  </si>
  <si>
    <t>NPAS3</t>
  </si>
  <si>
    <t>ENSBTAG00000014310</t>
  </si>
  <si>
    <t>HEAT repeat containing 5B [Source:VGNC Symbol;Acc:VGNC:29795]</t>
  </si>
  <si>
    <t>HEATR5B</t>
  </si>
  <si>
    <t>ENSBTAG00000017395</t>
  </si>
  <si>
    <t>ceramide synthase 5 [Source:VGNC Symbol;Acc:VGNC:27227]</t>
  </si>
  <si>
    <t>CERS5</t>
  </si>
  <si>
    <t>ENSBTAG00000011011</t>
  </si>
  <si>
    <t>slingshot protein phosphatase 2 [Source:VGNC Symbol;Acc:VGNC:35313]</t>
  </si>
  <si>
    <t>SSH2</t>
  </si>
  <si>
    <t>ENSBTAG00000000808</t>
  </si>
  <si>
    <t>COX14, cytochrome c oxidase assembly factor [Source:VGNC Symbol;Acc:VGNC:27628]</t>
  </si>
  <si>
    <t>COX14</t>
  </si>
  <si>
    <t>ENSBTAG00000013937</t>
  </si>
  <si>
    <t>spindle and centriole associated protein 1 [Source:VGNC Symbol;Acc:VGNC:35215]</t>
  </si>
  <si>
    <t>SPICE1</t>
  </si>
  <si>
    <t>ENSBTAG00000016296</t>
  </si>
  <si>
    <t>glycerol-3-phosphate dehydrogenase 1 [Source:VGNC Symbol;Acc:VGNC:29529]</t>
  </si>
  <si>
    <t>GPD1</t>
  </si>
  <si>
    <t>ENSBTAG00000008172</t>
  </si>
  <si>
    <t>egl-9 family hypoxia inducible factor 3 [Source:VGNC Symbol;Acc:VGNC:28367]</t>
  </si>
  <si>
    <t>EGLN3</t>
  </si>
  <si>
    <t>ENSBTAG00000047905</t>
  </si>
  <si>
    <t>ENSBTAG00000001594</t>
  </si>
  <si>
    <t>ADP ribosylation factor like GTPase 6 interacting protein 4 [Source:VGNC Symbol;Acc:VGNC:53889]</t>
  </si>
  <si>
    <t>ARL6IP4</t>
  </si>
  <si>
    <t>ENSBTAG00000013981</t>
  </si>
  <si>
    <t>serine palmitoyltransferase small subunit A [Source:VGNC Symbol;Acc:VGNC:35259]</t>
  </si>
  <si>
    <t>SPTSSA</t>
  </si>
  <si>
    <t>ENSBTAG00000037935</t>
  </si>
  <si>
    <t>SWI/SNF related, matrix associated, actin dependent regulator of chromatin, subfamily d, member 1 [Source:VGNC Symbol;Acc:VGNC:34993]</t>
  </si>
  <si>
    <t>SMARCD1</t>
  </si>
  <si>
    <t>ENSBTAG00000003419</t>
  </si>
  <si>
    <t>E2F associated phosphoprotein [Source:VGNC Symbol;Acc:VGNC:28296]</t>
  </si>
  <si>
    <t>EAPP</t>
  </si>
  <si>
    <t>ENSBTAG00000013292</t>
  </si>
  <si>
    <t>SID1 transmembrane family member 1 [Source:VGNC Symbol;Acc:VGNC:53605]</t>
  </si>
  <si>
    <t>SIDT1</t>
  </si>
  <si>
    <t>ENSBTAG00000019687</t>
  </si>
  <si>
    <t>nicotinamide riboside kinase 1 [Source:VGNC Symbol;Acc:VGNC:32135]</t>
  </si>
  <si>
    <t>NMRK1</t>
  </si>
  <si>
    <t>ENSBTAG00000012873</t>
  </si>
  <si>
    <t>sorting nexin 6 [Source:VGNC Symbol;Acc:VGNC:35112]</t>
  </si>
  <si>
    <t>SNX6</t>
  </si>
  <si>
    <t>ENSBTAG00000000970</t>
  </si>
  <si>
    <t>acid sensing ion channel subunit 1 [Source:VGNC Symbol;Acc:VGNC:26210]</t>
  </si>
  <si>
    <t>ASIC1</t>
  </si>
  <si>
    <t>ENSBTAG00000019122</t>
  </si>
  <si>
    <t>EF-hand calcium binding domain 5 [Source:VGNC Symbol;Acc:VGNC:28345]</t>
  </si>
  <si>
    <t>EFCAB5</t>
  </si>
  <si>
    <t>ENSBTAG00000012784</t>
  </si>
  <si>
    <t>Rac GTPase activating protein 1 [Source:VGNC Symbol;Acc:VGNC:33675]</t>
  </si>
  <si>
    <t>RACGAP1</t>
  </si>
  <si>
    <t>ENSBTAG00000001593</t>
  </si>
  <si>
    <t>2-oxoglutarate and iron dependent oxygenase domain containing 2 [Source:VGNC Symbol;Acc:VGNC:32409]</t>
  </si>
  <si>
    <t>OGFOD2</t>
  </si>
  <si>
    <t>ENSBTAG00000002746</t>
  </si>
  <si>
    <t>osteoclast stimulating factor 1 [Source:VGNC Symbol;Acc:VGNC:32479]</t>
  </si>
  <si>
    <t>OSTF1</t>
  </si>
  <si>
    <t>ENSBTAG00000001058</t>
  </si>
  <si>
    <t>SRSF protein kinase 3 [Source:VGNC Symbol;Acc:VGNC:35290]</t>
  </si>
  <si>
    <t>SRPK3</t>
  </si>
  <si>
    <t>ENSBTAG00000019341</t>
  </si>
  <si>
    <t>nuclear speckle splicing regulatory protein 1 [Source:VGNC Symbol;Acc:VGNC:32284]</t>
  </si>
  <si>
    <t>NSRP1</t>
  </si>
  <si>
    <t>ENSBTAG00000008101</t>
  </si>
  <si>
    <t>proprotein convertase subtilisin/kexin type 5 [Source:HGNC Symbol;Acc:HGNC:8747]</t>
  </si>
  <si>
    <t>PCSK5</t>
  </si>
  <si>
    <t>ENSBTAG00000037687</t>
  </si>
  <si>
    <t>adhesion G protein-coupled receptor F2 [Source:VGNC Symbol;Acc:VGNC:25662]</t>
  </si>
  <si>
    <t>ADGRF2</t>
  </si>
  <si>
    <t>ENSBTAG00000007517</t>
  </si>
  <si>
    <t>cholinergic receptor nicotinic beta 2 subunit [Source:VGNC Symbol;Acc:VGNC:27331]</t>
  </si>
  <si>
    <t>CHRNB2</t>
  </si>
  <si>
    <t>ENSBTAG00000002242</t>
  </si>
  <si>
    <t>family with sequence similarity 192 member A [Source:VGNC Symbol;Acc:VGNC:28772]</t>
  </si>
  <si>
    <t>FAM192A</t>
  </si>
  <si>
    <t>ENSBTAG00000002934</t>
  </si>
  <si>
    <t>adhesion G protein-coupled receptor F4 [Source:VGNC Symbol;Acc:VGNC:25664]</t>
  </si>
  <si>
    <t>ADGRF4</t>
  </si>
  <si>
    <t>ENSBTAG00000001059</t>
  </si>
  <si>
    <t>isocitrate dehydrogenase 3 (NAD(+)) gamma [Source:VGNC Symbol;Acc:VGNC:54635]</t>
  </si>
  <si>
    <t>IDH3G</t>
  </si>
  <si>
    <t>ENSBTAG00000034435</t>
  </si>
  <si>
    <t>naked cuticle homolog 2 [Source:HGNC Symbol;Acc:HGNC:17046]</t>
  </si>
  <si>
    <t>NKD2</t>
  </si>
  <si>
    <t>ENSBTAG00000007515</t>
  </si>
  <si>
    <t>ubiquitin conjugating enzyme E2 Q1 [Source:VGNC Symbol;Acc:VGNC:36592]</t>
  </si>
  <si>
    <t>UBE2Q1</t>
  </si>
  <si>
    <t>ENSBTAG00000016499</t>
  </si>
  <si>
    <t>opsin 5 [Source:VGNC Symbol;Acc:VGNC:32438]</t>
  </si>
  <si>
    <t>OPN5</t>
  </si>
  <si>
    <t>ENSBTAG00000004842</t>
  </si>
  <si>
    <t>ring finger and SPRY domain containing 1 [Source:VGNC Symbol;Acc:VGNC:34191]</t>
  </si>
  <si>
    <t>RSPRY1</t>
  </si>
  <si>
    <t>ENSBTAG00000019349</t>
  </si>
  <si>
    <t>solute carrier family 6 member 4 [Source:VGNC Symbol;Acc:VGNC:49971]</t>
  </si>
  <si>
    <t>SLC6A4</t>
  </si>
  <si>
    <t>ENSBTAG00000026604</t>
  </si>
  <si>
    <t>LYR motif containing 2 [Source:VGNC Symbol;Acc:VGNC:31109]</t>
  </si>
  <si>
    <t>LYRM2</t>
  </si>
  <si>
    <t>ENSBTAG00000003455</t>
  </si>
  <si>
    <t>ankyrin repeat domain 6 [Source:VGNC Symbol;Acc:VGNC:53781]</t>
  </si>
  <si>
    <t>ANKRD6</t>
  </si>
  <si>
    <t>ENSBTAG00000008464</t>
  </si>
  <si>
    <t>ATP binding cassette subfamily B member 9 [Source:VGNC Symbol;Acc:VGNC:25467]</t>
  </si>
  <si>
    <t>ABCB9</t>
  </si>
  <si>
    <t>ENSBTAG00000004844</t>
  </si>
  <si>
    <t>ADP ribosylation factor like GTPase 2 binding protein [Source:VGNC Symbol;Acc:VGNC:26142]</t>
  </si>
  <si>
    <t>ARL2BP</t>
  </si>
  <si>
    <t>ENSBTAG00000002052</t>
  </si>
  <si>
    <t>procollagen-lysine,2-oxoglutarate 5-dioxygenase 1 [Source:VGNC Symbol;Acc:VGNC:33039]</t>
  </si>
  <si>
    <t>PLOD1</t>
  </si>
  <si>
    <t>ENSBTAG00000046181</t>
  </si>
  <si>
    <t>ENSBTAG00000021415</t>
  </si>
  <si>
    <t>patched domain containing 4 [Source:HGNC Symbol;Acc:HGNC:21345]</t>
  </si>
  <si>
    <t>PTCHD4</t>
  </si>
  <si>
    <t>ENSBTAG00000021595</t>
  </si>
  <si>
    <t>huntingtin interacting protein 1 related [Source:VGNC Symbol;Acc:VGNC:29858]</t>
  </si>
  <si>
    <t>HIP1R</t>
  </si>
  <si>
    <t>ENSBTAG00000034431</t>
  </si>
  <si>
    <t>ENSBTAG00000006972</t>
  </si>
  <si>
    <t>thyroid hormone receptor interactor 13 [Source:VGNC Symbol;Acc:VGNC:36359]</t>
  </si>
  <si>
    <t>TRIP13</t>
  </si>
  <si>
    <t>ENSBTAG00000011700</t>
  </si>
  <si>
    <t>plasmolipin [Source:VGNC Symbol;Acc:VGNC:33037]</t>
  </si>
  <si>
    <t>PLLP</t>
  </si>
  <si>
    <t>ENSBTAG00000021370</t>
  </si>
  <si>
    <t>bleomycin hydrolase [Source:VGNC Symbol;Acc:VGNC:26505]</t>
  </si>
  <si>
    <t>BLMH</t>
  </si>
  <si>
    <t>ENSBTAG00000014272</t>
  </si>
  <si>
    <t>methylmalonyl-CoA mutase [Source:VGNC Symbol;Acc:VGNC:31764]</t>
  </si>
  <si>
    <t>MUT</t>
  </si>
  <si>
    <t>ENSBTAG00000012782</t>
  </si>
  <si>
    <t>aquaporin 6 [Source:VGNC Symbol;Acc:VGNC:26049]</t>
  </si>
  <si>
    <t>AQP6</t>
  </si>
  <si>
    <t>ENSBTAG00000026813</t>
  </si>
  <si>
    <t>aquaporin 5 [Source:VGNC Symbol;Acc:VGNC:26048]</t>
  </si>
  <si>
    <t>AQP5</t>
  </si>
  <si>
    <t>ENSBTAG00000008374</t>
  </si>
  <si>
    <t>aquaporin 2 [Source:VGNC Symbol;Acc:VGNC:26046]</t>
  </si>
  <si>
    <t>AQP2</t>
  </si>
  <si>
    <t>ENSBTAG00000020710</t>
  </si>
  <si>
    <t>centromere protein Q [Source:VGNC Symbol;Acc:VGNC:27184]</t>
  </si>
  <si>
    <t>CENPQ</t>
  </si>
  <si>
    <t>ENSBTAG00000003861</t>
  </si>
  <si>
    <t>G-patch domain containing 11 [Source:VGNC Symbol;Acc:VGNC:29515]</t>
  </si>
  <si>
    <t>GPATCH11</t>
  </si>
  <si>
    <t>ENSBTAG00000021421</t>
  </si>
  <si>
    <t>signal sequence receptor subunit 4 [Source:VGNC Symbol;Acc:VGNC:35322]</t>
  </si>
  <si>
    <t>SSR4</t>
  </si>
  <si>
    <t>ENSBTAG00000017504</t>
  </si>
  <si>
    <t>Fas apoptotic inhibitory molecule 2 [Source:VGNC Symbol;Acc:VGNC:28710]</t>
  </si>
  <si>
    <t>FAIM2</t>
  </si>
  <si>
    <t>ENSBTAG00000019345</t>
  </si>
  <si>
    <t>riboflavin kinase [Source:VGNC Symbol;Acc:VGNC:33891]</t>
  </si>
  <si>
    <t>RFK</t>
  </si>
  <si>
    <t>ENSBTAG00000017718</t>
  </si>
  <si>
    <t>C-C motif chemokine ligand 22 [Source:VGNC Symbol;Acc:VGNC:26949]</t>
  </si>
  <si>
    <t>CCL22</t>
  </si>
  <si>
    <t>ENSBTAG00000021422</t>
  </si>
  <si>
    <t>PDZ domain containing 4 [Source:VGNC Symbol;Acc:VGNC:32727]</t>
  </si>
  <si>
    <t>PDZD4</t>
  </si>
  <si>
    <t>ENSBTAG00000025535</t>
  </si>
  <si>
    <t>glycine-N-acyltransferase like 3 [Source:VGNC Symbol;Acc:VGNC:29428]</t>
  </si>
  <si>
    <t>GLYATL3</t>
  </si>
  <si>
    <t>ENSBTAG00000024869</t>
  </si>
  <si>
    <t>C-X3-C motif chemokine ligand 1 [Source:VGNC Symbol;Acc:VGNC:52190]</t>
  </si>
  <si>
    <t>CX3CL1</t>
  </si>
  <si>
    <t>ENSBTAG00000017781</t>
  </si>
  <si>
    <t>BCDIN3 domain containing RNA methyltransferase [Source:VGNC Symbol;Acc:VGNC:26442]</t>
  </si>
  <si>
    <t>BCDIN3D</t>
  </si>
  <si>
    <t>ENSBTAG00000004851</t>
  </si>
  <si>
    <t>NCK associated protein 5 like [Source:VGNC Symbol;Acc:VGNC:31917]</t>
  </si>
  <si>
    <t>NCKAP5L</t>
  </si>
  <si>
    <t>ENSBTAG00000008703</t>
  </si>
  <si>
    <t>eukaryotic translation initiation factor 2 alpha kinase 2 [Source:VGNC Symbol;Acc:VGNC:28381]</t>
  </si>
  <si>
    <t>EIF2AK2</t>
  </si>
  <si>
    <t>ENSBTAG00000001191</t>
  </si>
  <si>
    <t>C-C motif chemokine ligand 17 [Source:VGNC Symbol;Acc:VGNC:26945]</t>
  </si>
  <si>
    <t>CCL17</t>
  </si>
  <si>
    <t>ENSBTAG00000047591</t>
  </si>
  <si>
    <t>chromosome 23 C6orf141 homolog [Source:VGNC Symbol;Acc:VGNC:52676]</t>
  </si>
  <si>
    <t>C23H6orf141</t>
  </si>
  <si>
    <t>ENSBTAG00000011300</t>
  </si>
  <si>
    <t>Rh associated glycoprotein [Source:VGNC Symbol;Acc:VGNC:33929]</t>
  </si>
  <si>
    <t>RHAG</t>
  </si>
  <si>
    <t>ENSBTAG00000015053</t>
  </si>
  <si>
    <t>cofilin 2 [Source:VGNC Symbol;Acc:VGNC:27254]</t>
  </si>
  <si>
    <t>CFL2</t>
  </si>
  <si>
    <t>ENSBTAG00000018438</t>
  </si>
  <si>
    <t>Ras related GTP binding D [Source:VGNC Symbol;Acc:VGNC:34161]</t>
  </si>
  <si>
    <t>RRAGD</t>
  </si>
  <si>
    <t>ENSBTAG00000000983</t>
  </si>
  <si>
    <t>ATP binding cassette subfamily C member 8 [Source:VGNC Symbol;Acc:VGNC:25475]</t>
  </si>
  <si>
    <t>ABCC8</t>
  </si>
  <si>
    <t>ENSBTAG00000013462</t>
  </si>
  <si>
    <t>L1 cell adhesion molecule [Source:VGNC Symbol;Acc:VGNC:30760]</t>
  </si>
  <si>
    <t>L1CAM</t>
  </si>
  <si>
    <t>ENSBTAG00000001854</t>
  </si>
  <si>
    <t>cytokine induced apoptosis inhibitor 1 [Source:VGNC Symbol;Acc:VGNC:27357]</t>
  </si>
  <si>
    <t>CIAPIN1</t>
  </si>
  <si>
    <t>ENSBTAG00000012991</t>
  </si>
  <si>
    <t>prune homolog 2 [Source:VGNC Symbol;Acc:VGNC:33429]</t>
  </si>
  <si>
    <t>PRUNE2</t>
  </si>
  <si>
    <t>ENSBTAG00000021000</t>
  </si>
  <si>
    <t>upstream transcription factor family member 3 [Source:VGNC Symbol;Acc:VGNC:53612]</t>
  </si>
  <si>
    <t>USF3</t>
  </si>
  <si>
    <t>ENSBTAG00000008707</t>
  </si>
  <si>
    <t>sulfotransferase family 6B member 1 [Source:VGNC Symbol;Acc:VGNC:35470]</t>
  </si>
  <si>
    <t>SULT6B1</t>
  </si>
  <si>
    <t>ENSBTAG00000033169</t>
  </si>
  <si>
    <t>laminin subunit beta 4 [Source:HGNC Symbol;Acc:HGNC:6491]</t>
  </si>
  <si>
    <t>LAMB4</t>
  </si>
  <si>
    <t>ENSBTAG00000020164</t>
  </si>
  <si>
    <t>bromodomain adjacent to zinc finger domain 1A [Source:VGNC Symbol;Acc:VGNC:53933]</t>
  </si>
  <si>
    <t>BAZ1A</t>
  </si>
  <si>
    <t>ENSBTAG00000002166</t>
  </si>
  <si>
    <t>cysteine rich secretory protein 2 [Source:VGNC Symbol;Acc:VGNC:53964]</t>
  </si>
  <si>
    <t>CRISP2</t>
  </si>
  <si>
    <t>ENSBTAG00000001855</t>
  </si>
  <si>
    <t>coenzyme Q9 [Source:VGNC Symbol;Acc:VGNC:27618]</t>
  </si>
  <si>
    <t>COQ9</t>
  </si>
  <si>
    <t>ENSBTAG00000001856</t>
  </si>
  <si>
    <t>RNA polymerase II subunit C [Source:VGNC Symbol;Acc:VGNC:33137]</t>
  </si>
  <si>
    <t>POLR2C</t>
  </si>
  <si>
    <t>ENSBTAG00000012918</t>
  </si>
  <si>
    <t>cysteine-rich secretory protein 3 [Source:NCBI gene;Acc:618612]</t>
  </si>
  <si>
    <t>CRISP3</t>
  </si>
  <si>
    <t>ENSBTAG00000018435</t>
  </si>
  <si>
    <t>gamma-aminobutyric acid type A receptor rho2 subunit [Source:VGNC Symbol;Acc:VGNC:54398]</t>
  </si>
  <si>
    <t>GABRR2</t>
  </si>
  <si>
    <t>ENSBTAG00000046041</t>
  </si>
  <si>
    <t>ENSBTAG00000018588</t>
  </si>
  <si>
    <t>transmembrane BAX inhibitor motif containing 6 [Source:VGNC Symbol;Acc:VGNC:35916]</t>
  </si>
  <si>
    <t>TMBIM6</t>
  </si>
  <si>
    <t>ENSBTAG00000001857</t>
  </si>
  <si>
    <t>docking protein 4 [Source:VGNC Symbol;Acc:VGNC:28168]</t>
  </si>
  <si>
    <t>DOK4</t>
  </si>
  <si>
    <t>ENSBTAG00000006971</t>
  </si>
  <si>
    <t>bromodomain containing 9 [Source:VGNC Symbol;Acc:VGNC:26561]</t>
  </si>
  <si>
    <t>BRD9</t>
  </si>
  <si>
    <t>ENSBTAG00000007784</t>
  </si>
  <si>
    <t>N(alpha)-acetyltransferase 50, NatE catalytic subunit [Source:VGNC Symbol;Acc:VGNC:53590]</t>
  </si>
  <si>
    <t>NAA50</t>
  </si>
  <si>
    <t>ENSBTAG00000000462</t>
  </si>
  <si>
    <t>coiled-coil domain containing 102A [Source:VGNC Symbol;Acc:VGNC:26829]</t>
  </si>
  <si>
    <t>CCDC102A</t>
  </si>
  <si>
    <t>ENSBTAG00000016593</t>
  </si>
  <si>
    <t>formin like 3 [Source:VGNC Symbol;Acc:VGNC:29048]</t>
  </si>
  <si>
    <t>FMNL3</t>
  </si>
  <si>
    <t>ENSBTAG00000002703</t>
  </si>
  <si>
    <t>ATPase H+ transporting V1 subunit A [Source:VGNC Symbol;Acc:VGNC:26316]</t>
  </si>
  <si>
    <t>ATP6V1A</t>
  </si>
  <si>
    <t>ENSBTAG00000011881</t>
  </si>
  <si>
    <t>tudor domain containing 10 [Source:VGNC Symbol;Acc:VGNC:35716]</t>
  </si>
  <si>
    <t>TDRD10</t>
  </si>
  <si>
    <t>ENSBTAG00000047116</t>
  </si>
  <si>
    <t>tubulin polymerization promoting protein [Source:VGNC Symbol;Acc:VGNC:36258]</t>
  </si>
  <si>
    <t>TPPP</t>
  </si>
  <si>
    <t>ENSBTAG00000037938</t>
  </si>
  <si>
    <t>RIKEN cDNA 2700097O09Rik-like [Source:NCBI gene;Acc:613444]</t>
  </si>
  <si>
    <t>ENSBTAG00000039770</t>
  </si>
  <si>
    <t>CCAAT enhancer binding protein zeta [Source:VGNC Symbol;Acc:VGNC:27164]</t>
  </si>
  <si>
    <t>CEBPZ</t>
  </si>
  <si>
    <t>ENSBTAG00000005170</t>
  </si>
  <si>
    <t>adhesion G protein-coupled receptor G5 [Source:VGNC Symbol;Acc:VGNC:25668]</t>
  </si>
  <si>
    <t>ADGRG5</t>
  </si>
  <si>
    <t>ENSBTAG00000008085</t>
  </si>
  <si>
    <t>cysteine rich secretory protein 1 [Source:VGNC Symbol;Acc:VGNC:27713]</t>
  </si>
  <si>
    <t>CRISP1</t>
  </si>
  <si>
    <t>ENSBTAG00000020542</t>
  </si>
  <si>
    <t>Src homology 2 domain containing E [Source:VGNC Symbol;Acc:VGNC:34595]</t>
  </si>
  <si>
    <t>SHE</t>
  </si>
  <si>
    <t>ENSBTAG00000011405</t>
  </si>
  <si>
    <t>centrosomal protein 72 [Source:VGNC Symbol;Acc:VGNC:27212]</t>
  </si>
  <si>
    <t>CEP72</t>
  </si>
  <si>
    <t>ENSBTAG00000019085</t>
  </si>
  <si>
    <t>signal recognition particle 54 [Source:VGNC Symbol;Acc:VGNC:35285]</t>
  </si>
  <si>
    <t>SRP54</t>
  </si>
  <si>
    <t>ENSBTAG00000016589</t>
  </si>
  <si>
    <t>pre-mRNA processing factor 40 homolog B [Source:VGNC Symbol;Acc:VGNC:33380]</t>
  </si>
  <si>
    <t>PRPF40B</t>
  </si>
  <si>
    <t>ENSBTAG00000018474</t>
  </si>
  <si>
    <t>interleukin 6 receptor [Source:VGNC Symbol;Acc:VGNC:30167]</t>
  </si>
  <si>
    <t>IL6R</t>
  </si>
  <si>
    <t>ENSBTAG00000047138</t>
  </si>
  <si>
    <t>arginine vasopressin receptor 2 [Source:VGNC Symbol;Acc:VGNC:26360]</t>
  </si>
  <si>
    <t>AVPR2</t>
  </si>
  <si>
    <t>ENSBTAG00000002609</t>
  </si>
  <si>
    <t>transmembrane and immunoglobulin domain containing 1 [Source:NCBI gene;Acc:506345]</t>
  </si>
  <si>
    <t>TMIGD1</t>
  </si>
  <si>
    <t>ENSBTAG00000018436</t>
  </si>
  <si>
    <t>ubiquitin conjugating enzyme E2 J1 [Source:VGNC Symbol;Acc:VGNC:36585]</t>
  </si>
  <si>
    <t>UBE2J1</t>
  </si>
  <si>
    <t>ENSBTAG00000001113</t>
  </si>
  <si>
    <t>NADH:ubiquinone oxidoreductase complex assembly factor 7 [Source:VGNC Symbol;Acc:VGNC:31959]</t>
  </si>
  <si>
    <t>NDUFAF7</t>
  </si>
  <si>
    <t>ENSBTAG00000046711</t>
  </si>
  <si>
    <t>ENSBTAG00000012371</t>
  </si>
  <si>
    <t>carboxypeptidase D [Source:VGNC Symbol;Acc:VGNC:27647]</t>
  </si>
  <si>
    <t>CPD</t>
  </si>
  <si>
    <t>ENSBTAG00000047531</t>
  </si>
  <si>
    <t>Rho GTPase activating protein 4 [Source:VGNC Symbol;Acc:VGNC:26095]</t>
  </si>
  <si>
    <t>ARHGAP4</t>
  </si>
  <si>
    <t>ENSBTAG00000020425</t>
  </si>
  <si>
    <t>transcription factor AP-2 delta [Source:VGNC Symbol;Acc:VGNC:35779]</t>
  </si>
  <si>
    <t>TFAP2D</t>
  </si>
  <si>
    <t>ENSBTAG00000006732</t>
  </si>
  <si>
    <t>neuronal cell adhesion molecule [Source:VGNC Symbol;Acc:VGNC:32257]</t>
  </si>
  <si>
    <t>NRCAM</t>
  </si>
  <si>
    <t>ENSBTAG00000047702</t>
  </si>
  <si>
    <t>N(alpha)-acetyltransferase 10, NatA catalytic subunit [Source:HGNC Symbol;Acc:HGNC:18704]</t>
  </si>
  <si>
    <t>NAA10</t>
  </si>
  <si>
    <t>ENSBTAG00000009680</t>
  </si>
  <si>
    <t>family with sequence similarity 177 member A1 [Source:VGNC Symbol;Acc:VGNC:50064]</t>
  </si>
  <si>
    <t>FAM177A1</t>
  </si>
  <si>
    <t>ENSBTAG00000001114</t>
  </si>
  <si>
    <t>protein kinase D3 [Source:VGNC Symbol;Acc:VGNC:33338]</t>
  </si>
  <si>
    <t>PRKD3</t>
  </si>
  <si>
    <t>ENSBTAG00000005161</t>
  </si>
  <si>
    <t>ATPase phospholipid transporting 8B2 [Source:VGNC Symbol;Acc:VGNC:26331]</t>
  </si>
  <si>
    <t>ATP8B2</t>
  </si>
  <si>
    <t>ENSBTAG00000009681</t>
  </si>
  <si>
    <t>protein phosphatase 2 regulatory subunit B''gamma [Source:VGNC Symbol;Acc:VGNC:33259]</t>
  </si>
  <si>
    <t>PPP2R3C</t>
  </si>
  <si>
    <t>ENSBTAG00000004971</t>
  </si>
  <si>
    <t>GRAM domain containing 1C [Source:VGNC Symbol;Acc:VGNC:29624]</t>
  </si>
  <si>
    <t>GRAMD1C</t>
  </si>
  <si>
    <t>ENSBTAG00000038141</t>
  </si>
  <si>
    <t>ENSBTAG00000047764</t>
  </si>
  <si>
    <t>ENSBTAG00000009682</t>
  </si>
  <si>
    <t>KIAA0391 ortholog [Source:NCBI gene;Acc:532995]</t>
  </si>
  <si>
    <t>KIAA0391</t>
  </si>
  <si>
    <t>ENSBTAG00000005149</t>
  </si>
  <si>
    <t>aquaporin 10 [Source:VGNC Symbol;Acc:VGNC:26044]</t>
  </si>
  <si>
    <t>AQP10</t>
  </si>
  <si>
    <t>ENSBTAG00000039409</t>
  </si>
  <si>
    <t>ENSBTAG00000020426</t>
  </si>
  <si>
    <t>transcription factor AP-2 beta [Source:VGNC Symbol;Acc:VGNC:35777]</t>
  </si>
  <si>
    <t>TFAP2B</t>
  </si>
  <si>
    <t>ENSBTAG00000045947</t>
  </si>
  <si>
    <t>ENSBTAG00000013025</t>
  </si>
  <si>
    <t>HCLS1 associated protein X-1 [Source:VGNC Symbol;Acc:VGNC:29764]</t>
  </si>
  <si>
    <t>HAX1</t>
  </si>
  <si>
    <t>ENSBTAG00000047827</t>
  </si>
  <si>
    <t>renin binding protein [Source:VGNC Symbol;Acc:VGNC:33866]</t>
  </si>
  <si>
    <t>RENBP</t>
  </si>
  <si>
    <t>ENSBTAG00000032983</t>
  </si>
  <si>
    <t>forkhead box protein B2 [Source:NCBI gene;Acc:613814]</t>
  </si>
  <si>
    <t>FOXB2</t>
  </si>
  <si>
    <t>ENSBTAG00000004629</t>
  </si>
  <si>
    <t>solute carrier family 9 member A3 [Source:VGNC Symbol;Acc:VGNC:34940]</t>
  </si>
  <si>
    <t>SLC9A3</t>
  </si>
  <si>
    <t>ENSBTAG00000011237</t>
  </si>
  <si>
    <t>PKHD1, fibrocystin/polyductin [Source:VGNC Symbol;Acc:VGNC:32939]</t>
  </si>
  <si>
    <t>PKHD1</t>
  </si>
  <si>
    <t>ENSBTAG00000004271</t>
  </si>
  <si>
    <t>ubiquitin associated protein 2 like [Source:VGNC Symbol;Acc:VGNC:36573]</t>
  </si>
  <si>
    <t>UBAP2L</t>
  </si>
  <si>
    <t>ENSBTAG00000047788</t>
  </si>
  <si>
    <t>vacuolar protein sorting-associated protein 13A-like [Source:NCBI gene;Acc:104968682]</t>
  </si>
  <si>
    <t>ENSBTAG00000009683</t>
  </si>
  <si>
    <t>proteasome subunit alpha 6 [Source:VGNC Symbol;Acc:VGNC:33441]</t>
  </si>
  <si>
    <t>PSMA6</t>
  </si>
  <si>
    <t>ENSBTAG00000021127</t>
  </si>
  <si>
    <t>G protein subunit alpha 14 [Source:VGNC Symbol;Acc:VGNC:29447]</t>
  </si>
  <si>
    <t>GNA14</t>
  </si>
  <si>
    <t>ENSBTAG00000011904</t>
  </si>
  <si>
    <t>host cell factor C1 [Source:VGNC Symbol;Acc:VGNC:29771]</t>
  </si>
  <si>
    <t>HCFC1</t>
  </si>
  <si>
    <t>ENSBTAG00000017734</t>
  </si>
  <si>
    <t>ENSBTAG00000011672</t>
  </si>
  <si>
    <t>gamma-aminobutyric acid type A receptor rho1 subunit [Source:VGNC Symbol;Acc:VGNC:29203]</t>
  </si>
  <si>
    <t>GABRR1</t>
  </si>
  <si>
    <t>ENSBTAG00000020026</t>
  </si>
  <si>
    <t>chromosome 3 open reading frame, human C1orf43 [Source:NCBI gene;Acc:538459]</t>
  </si>
  <si>
    <t>C3H1orf43</t>
  </si>
  <si>
    <t>ENSBTAG00000013923</t>
  </si>
  <si>
    <t>glutaminyl-peptide cyclotransferase [Source:VGNC Symbol;Acc:VGNC:33598]</t>
  </si>
  <si>
    <t>QPCT</t>
  </si>
  <si>
    <t>ENSBTAG00000016683</t>
  </si>
  <si>
    <t>NFKB inhibitor alpha [Source:VGNC Symbol;Acc:VGNC:32045]</t>
  </si>
  <si>
    <t>NFKBIA</t>
  </si>
  <si>
    <t>ENSBTAG00000033220</t>
  </si>
  <si>
    <t>chromosome 3 C1orf189 homolog [Source:VGNC Symbol;Acc:VGNC:52709]</t>
  </si>
  <si>
    <t>C3H1orf189</t>
  </si>
  <si>
    <t>ENSBTAG00000004961</t>
  </si>
  <si>
    <t>golgi SNAP receptor complex member 1 [Source:VGNC Symbol;Acc:VGNC:29500]</t>
  </si>
  <si>
    <t>GOSR1</t>
  </si>
  <si>
    <t>ENSBTAG00000032905</t>
  </si>
  <si>
    <t>regulator of microtubule dynamics 2 [Source:VGNC Symbol;Acc:VGNC:33992]</t>
  </si>
  <si>
    <t>RMDN2</t>
  </si>
  <si>
    <t>INSM2</t>
  </si>
  <si>
    <t>ENSBTAG00000001282</t>
  </si>
  <si>
    <t>Ral GTPase activating protein catalytic alpha subunit 1 [Source:VGNC Symbol;Acc:VGNC:33701]</t>
  </si>
  <si>
    <t>RALGAPA1</t>
  </si>
  <si>
    <t>ENSBTAG00000033217</t>
  </si>
  <si>
    <t>tropomyosin 3 [Source:VGNC Symbol;Acc:VGNC:36253]</t>
  </si>
  <si>
    <t>TPM3</t>
  </si>
  <si>
    <t>ENSBTAG00000019379</t>
  </si>
  <si>
    <t>trafficking regulator of GLUT4 (SLC2A4) 1 [Source:NCBI gene;Acc:527604]</t>
  </si>
  <si>
    <t>TRARG1</t>
  </si>
  <si>
    <t>ENSBTAG00000008424</t>
  </si>
  <si>
    <t>ABR, RhoGEF and GTPase activating protein [Source:VGNC Symbol;Acc:VGNC:25511]</t>
  </si>
  <si>
    <t>ABR</t>
  </si>
  <si>
    <t>ENSBTAG00000019283</t>
  </si>
  <si>
    <t>family with sequence similarity 186 member B [Source:VGNC Symbol;Acc:VGNC:28768]</t>
  </si>
  <si>
    <t>FAM186B</t>
  </si>
  <si>
    <t>ENSBTAG00000011667</t>
  </si>
  <si>
    <t>peptidase M20 domain containing 2 [Source:VGNC Symbol;Acc:VGNC:33067]</t>
  </si>
  <si>
    <t>PM20D2</t>
  </si>
  <si>
    <t>ENSBTAG00000046235</t>
  </si>
  <si>
    <t>serine and arginine rich splicing factor 12 [Source:VGNC Symbol;Acc:VGNC:35300]</t>
  </si>
  <si>
    <t>SRSF12</t>
  </si>
  <si>
    <t>ENSBTAG00000023309</t>
  </si>
  <si>
    <t>ENSBTAG00000004987</t>
  </si>
  <si>
    <t>nucleoporin 210 like [Source:VGNC Symbol;Acc:VGNC:32357]</t>
  </si>
  <si>
    <t>NUP210L</t>
  </si>
  <si>
    <t>ENSBTAG00000019110</t>
  </si>
  <si>
    <t>proline rich nuclear receptor coactivator 1 [Source:VGNC Symbol;Acc:VGNC:33098]</t>
  </si>
  <si>
    <t>PNRC1</t>
  </si>
  <si>
    <t>ENSBTAG00000010531</t>
  </si>
  <si>
    <t>cytochrome P450, family 1, subfamily B, polypeptide 1 [Source:NCBI gene;Acc:511470]</t>
  </si>
  <si>
    <t>CYP1B1</t>
  </si>
  <si>
    <t>ENSBTAG00000009789</t>
  </si>
  <si>
    <t>G protein subunit alpha q [Source:VGNC Symbol;Acc:VGNC:29453]</t>
  </si>
  <si>
    <t>GNAQ</t>
  </si>
  <si>
    <t>ENSBTAG00000002725</t>
  </si>
  <si>
    <t>RNA guanylyltransferase and 5'-phosphatase [Source:VGNC Symbol;Acc:VGNC:34076]</t>
  </si>
  <si>
    <t>RNGTT</t>
  </si>
  <si>
    <t>ENSBTAG00000019281</t>
  </si>
  <si>
    <t>microspherule protein 1 [Source:VGNC Symbol;Acc:VGNC:31323]</t>
  </si>
  <si>
    <t>MCRS1</t>
  </si>
  <si>
    <t>ENSBTAG00000016167</t>
  </si>
  <si>
    <t>atlastin GTPase 2 [Source:VGNC Symbol;Acc:VGNC:26266]</t>
  </si>
  <si>
    <t>ATL2</t>
  </si>
  <si>
    <t>ENSBTAG00000008606</t>
  </si>
  <si>
    <t>exocyst complex component 3 [Source:VGNC Symbol;Acc:VGNC:28645]</t>
  </si>
  <si>
    <t>EXOC3</t>
  </si>
  <si>
    <t>ENSBTAG00000008278</t>
  </si>
  <si>
    <t>transmembrane protein 187 [Source:VGNC Symbol;Acc:VGNC:36014]</t>
  </si>
  <si>
    <t>TMEM187</t>
  </si>
  <si>
    <t>ENSBTAG00000020752</t>
  </si>
  <si>
    <t>centrosomal protein 78 [Source:VGNC Symbol;Acc:VGNC:27214]</t>
  </si>
  <si>
    <t>CEP78</t>
  </si>
  <si>
    <t>ENSBTAG00000019277</t>
  </si>
  <si>
    <t>potassium voltage-gated channel subfamily H member 3 [Source:VGNC Symbol;Acc:VGNC:30445]</t>
  </si>
  <si>
    <t>KCNH3</t>
  </si>
  <si>
    <t>ENSBTAG00000019469</t>
  </si>
  <si>
    <t>sperm acrosome associated 1 [Source:VGNC Symbol;Acc:VGNC:35161]</t>
  </si>
  <si>
    <t>SPACA1</t>
  </si>
  <si>
    <t>ENSBTAG00000016085</t>
  </si>
  <si>
    <t>interleukin 1 receptor associated kinase 1 [Source:VGNC Symbol;Acc:VGNC:30264]</t>
  </si>
  <si>
    <t>IRAK1</t>
  </si>
  <si>
    <t>ENSBTAG00000013866</t>
  </si>
  <si>
    <t>ribosomal protein S27 [Source:NCBI gene;Acc:615638]</t>
  </si>
  <si>
    <t>RPS27</t>
  </si>
  <si>
    <t>ENSBTAG00000026527</t>
  </si>
  <si>
    <t>ENSBTAG00000019388</t>
  </si>
  <si>
    <t>KIAA2013 ortholog [Source:NCBI gene;Acc:506454]</t>
  </si>
  <si>
    <t>KIAA2013</t>
  </si>
  <si>
    <t>ENSBTAG00000003764</t>
  </si>
  <si>
    <t>akirin 2 [Source:VGNC Symbol;Acc:VGNC:25794]</t>
  </si>
  <si>
    <t>AKIRIN2</t>
  </si>
  <si>
    <t>ENSBTAG00000021739</t>
  </si>
  <si>
    <t>natriuretic peptide B [Source:VGNC Symbol;Acc:VGNC:32211]</t>
  </si>
  <si>
    <t>NPPB</t>
  </si>
  <si>
    <t>ENSBTAG00000016969</t>
  </si>
  <si>
    <t>origin recognition complex subunit 3 [Source:VGNC Symbol;Acc:VGNC:32448]</t>
  </si>
  <si>
    <t>ORC3</t>
  </si>
  <si>
    <t>ENSBTAG00000004974</t>
  </si>
  <si>
    <t>zinc finger DHHC-type containing 23 [Source:VGNC Symbol;Acc:VGNC:37139]</t>
  </si>
  <si>
    <t>ZDHHC23</t>
  </si>
  <si>
    <t>ENSBTAG00000046323</t>
  </si>
  <si>
    <t>ENSBTAG00000006709</t>
  </si>
  <si>
    <t>natriuretic peptide A [Source:VGNC Symbol;Acc:VGNC:32210]</t>
  </si>
  <si>
    <t>NPPA</t>
  </si>
  <si>
    <t>ENSBTAG00000017604</t>
  </si>
  <si>
    <t>RAB13, member RAS oncogene family [Source:VGNC Symbol;Acc:VGNC:33621]</t>
  </si>
  <si>
    <t>RAB13</t>
  </si>
  <si>
    <t>ENSBTAG00000003527</t>
  </si>
  <si>
    <t>coiled-coil domain containing 62 [Source:VGNC Symbol;Acc:VGNC:53896]</t>
  </si>
  <si>
    <t>CCDC62</t>
  </si>
  <si>
    <t>ENSBTAG00000006221</t>
  </si>
  <si>
    <t>adhesion G protein-coupled receptor G3 [Source:VGNC Symbol;Acc:VGNC:25667]</t>
  </si>
  <si>
    <t>ADGRG3</t>
  </si>
  <si>
    <t>ENSBTAG00000004975</t>
  </si>
  <si>
    <t>coiled-coil domain containing 191 [Source:VGNC Symbol;Acc:VGNC:26884]</t>
  </si>
  <si>
    <t>CCDC191</t>
  </si>
  <si>
    <t>ENSBTAG00000014694</t>
  </si>
  <si>
    <t>jumping translocation breakpoint [Source:NCBI gene;Acc:513970]</t>
  </si>
  <si>
    <t>JTB</t>
  </si>
  <si>
    <t>ENSBTAG00000020700</t>
  </si>
  <si>
    <t>chloride voltage-gated channel 6 [Source:VGNC Symbol;Acc:VGNC:27400]</t>
  </si>
  <si>
    <t>CLCN6</t>
  </si>
  <si>
    <t>ENSBTAG00000014692</t>
  </si>
  <si>
    <t>cAMP responsive element binding protein 3 like 4 [Source:VGNC Symbol;Acc:VGNC:27697]</t>
  </si>
  <si>
    <t>CREB3L4</t>
  </si>
  <si>
    <t>ENSBTAG00000016967</t>
  </si>
  <si>
    <t>arginyl-tRNA synthetase 2, mitochondrial [Source:VGNC Symbol;Acc:VGNC:33734]</t>
  </si>
  <si>
    <t>RARS2</t>
  </si>
  <si>
    <t>ENSBTAG00000004660</t>
  </si>
  <si>
    <t>spermatogenesis associated serine rich 2 [Source:NCBI gene;Acc:617860]</t>
  </si>
  <si>
    <t>SPATS2</t>
  </si>
  <si>
    <t>ENSBTAG00000048135</t>
  </si>
  <si>
    <t>ENSBTAG00000008423</t>
  </si>
  <si>
    <t>translocase of inner mitochondrial membrane 22 [Source:VGNC Symbol;Acc:VGNC:49575]</t>
  </si>
  <si>
    <t>TIMM22</t>
  </si>
  <si>
    <t>ENSBTAG00000032433</t>
  </si>
  <si>
    <t>density-regulated protein [Source:NCBI gene;Acc:614238]</t>
  </si>
  <si>
    <t>DENR</t>
  </si>
  <si>
    <t>ENSBTAG00000016398</t>
  </si>
  <si>
    <t>DnaJ heat shock protein family (Hsp40) member C22 [Source:NCBI gene;Acc:515215]</t>
  </si>
  <si>
    <t>DNAJC22</t>
  </si>
  <si>
    <t>ENSBTAG00000014057</t>
  </si>
  <si>
    <t>solute carrier family 35 member A1 [Source:VGNC Symbol;Acc:VGNC:34819]</t>
  </si>
  <si>
    <t>SLC35A1</t>
  </si>
  <si>
    <t>ENSBTAG00000046493</t>
  </si>
  <si>
    <t>programmed cell death 6 [Source:VGNC Symbol;Acc:VGNC:32663]</t>
  </si>
  <si>
    <t>PDCD6</t>
  </si>
  <si>
    <t>ENSBTAG00000000855</t>
  </si>
  <si>
    <t>nucleoredoxin [Source:VGNC Symbol;Acc:VGNC:32376]</t>
  </si>
  <si>
    <t>NXN</t>
  </si>
  <si>
    <t>ENSBTAG00000046019</t>
  </si>
  <si>
    <t>succinate dehydrogenase complex flavoprotein subunit A [Source:VGNC Symbol;Acc:VGNC:34388]</t>
  </si>
  <si>
    <t>SDHA</t>
  </si>
  <si>
    <t>ENSBTAG00000019162</t>
  </si>
  <si>
    <t>mitochondrial rRNA methyltransferase 3 [Source:VGNC Symbol;Acc:VGNC:31607]</t>
  </si>
  <si>
    <t>MRM3</t>
  </si>
  <si>
    <t>ENSBTAG00000008005</t>
  </si>
  <si>
    <t>dynein regulatory complex subunit 7 [Source:VGNC Symbol;Acc:VGNC:28206]</t>
  </si>
  <si>
    <t>DRC7</t>
  </si>
  <si>
    <t>ENSBTAG00000014054</t>
  </si>
  <si>
    <t>cilia and flagella associated protein 206 [Source:VGNC Symbol;Acc:VGNC:53786]</t>
  </si>
  <si>
    <t>CFAP206</t>
  </si>
  <si>
    <t>ENSBTAG00000032567</t>
  </si>
  <si>
    <t>complement C1q like 4 [Source:HGNC Symbol;Acc:HGNC:31416]</t>
  </si>
  <si>
    <t>C1QL4</t>
  </si>
  <si>
    <t>ENSBTAG00000008499</t>
  </si>
  <si>
    <t>trophinin associated protein [Source:VGNC Symbol;Acc:VGNC:36378]</t>
  </si>
  <si>
    <t>TROAP</t>
  </si>
  <si>
    <t>ENSBTAG00000013960</t>
  </si>
  <si>
    <t>phosphoserine aminotransferase 1 [Source:NCBI gene;Acc:533044]</t>
  </si>
  <si>
    <t>PSAT1</t>
  </si>
  <si>
    <t>ENSBTAG00000047855</t>
  </si>
  <si>
    <t>methyl-CpG binding protein 2 [Source:VGNC Symbol;Acc:VGNC:31344]</t>
  </si>
  <si>
    <t>MECP2</t>
  </si>
  <si>
    <t>ENSBTAG00000019160</t>
  </si>
  <si>
    <t>glyoxalase domain containing 4 [Source:VGNC Symbol;Acc:VGNC:50005]</t>
  </si>
  <si>
    <t>GLOD4</t>
  </si>
  <si>
    <t>ENSBTAG00000020567</t>
  </si>
  <si>
    <t>heterogeneous nuclear ribonucleoprotein L like [Source:VGNC Symbol;Acc:VGNC:29898]</t>
  </si>
  <si>
    <t>HNRNPLL</t>
  </si>
  <si>
    <t>ENSBTAG00000001848</t>
  </si>
  <si>
    <t>katanin regulatory subunit B1 [Source:VGNC Symbol;Acc:VGNC:30408]</t>
  </si>
  <si>
    <t>KATNB1</t>
  </si>
  <si>
    <t>ENSBTAG00000003532</t>
  </si>
  <si>
    <t>transducin like enhancer of split 4 [Source:VGNC Symbol;Acc:VGNC:35892]</t>
  </si>
  <si>
    <t>TLE4</t>
  </si>
  <si>
    <t>ENSBTAG00000013395</t>
  </si>
  <si>
    <t>endozepine-like peptide 2 [Source:NCBI gene;Acc:353112]</t>
  </si>
  <si>
    <t>DBIL5</t>
  </si>
  <si>
    <t>ENSBTAG00000020299</t>
  </si>
  <si>
    <t>opsin 1 (cone pigments), long-wave-sensitive [Source:NCBI gene;Acc:282293]</t>
  </si>
  <si>
    <t>OPN1LW</t>
  </si>
  <si>
    <t>ENSBTAG00000046273</t>
  </si>
  <si>
    <t>family with sequence similarity 57 member A [Source:VGNC Symbol;Acc:VGNC:28822]</t>
  </si>
  <si>
    <t>FAM57A</t>
  </si>
  <si>
    <t>ENSBTAG00000017864</t>
  </si>
  <si>
    <t>peripherin [Source:VGNC Symbol;Acc:VGNC:33384]</t>
  </si>
  <si>
    <t>PRPH</t>
  </si>
  <si>
    <t>ENSBTAG00000004977</t>
  </si>
  <si>
    <t>queuine tRNA-ribosyltransferase accessory subunit 2 [Source:VGNC Symbol;Acc:VGNC:33608]</t>
  </si>
  <si>
    <t>QTRT2</t>
  </si>
  <si>
    <t>ENSBTAG00000020300</t>
  </si>
  <si>
    <t>testis expressed 28 [Source:VGNC Symbol;Acc:VGNC:50110]</t>
  </si>
  <si>
    <t>TEX28</t>
  </si>
  <si>
    <t>ENSBTAG00000017879</t>
  </si>
  <si>
    <t>chromosome 9 C6orf163 homolog [Source:VGNC Symbol;Acc:VGNC:52745]</t>
  </si>
  <si>
    <t>C9H6orf163</t>
  </si>
  <si>
    <t>ENSBTAG00000002150</t>
  </si>
  <si>
    <t>interleukin 17A [Source:VGNC Symbol;Acc:VGNC:30117]</t>
  </si>
  <si>
    <t>IL17A</t>
  </si>
  <si>
    <t>ENSBTAG00000020127</t>
  </si>
  <si>
    <t>transketolase like 1 [Source:VGNC Symbol;Acc:VGNC:35885]</t>
  </si>
  <si>
    <t>TKTL1</t>
  </si>
  <si>
    <t>ENSBTAG00000019278</t>
  </si>
  <si>
    <t>kinetochore associated 1 [Source:VGNC Symbol;Acc:VGNC:30699]</t>
  </si>
  <si>
    <t>KNTC1</t>
  </si>
  <si>
    <t>ENSBTAG00000018126</t>
  </si>
  <si>
    <t>VPS53, GARP complex subunit [Source:VGNC Symbol;Acc:VGNC:36829]</t>
  </si>
  <si>
    <t>VPS53</t>
  </si>
  <si>
    <t>ENSBTAG00000021663</t>
  </si>
  <si>
    <t>small integral membrane protein 8 [Source:VGNC Symbol;Acc:VGNC:50075]</t>
  </si>
  <si>
    <t>SMIM8</t>
  </si>
  <si>
    <t>ENSBTAG00000016835</t>
  </si>
  <si>
    <t>interleukin 17F [Source:VGNC Symbol;Acc:VGNC:30121]</t>
  </si>
  <si>
    <t>IL17F</t>
  </si>
  <si>
    <t>ENSBTAG00000037775</t>
  </si>
  <si>
    <t>tubulin alpha-1C chain-like [Source:NCBI gene;Acc:100141266]</t>
  </si>
  <si>
    <t>ENSBTAG00000002132</t>
  </si>
  <si>
    <t>dopamine receptor D3 [Source:VGNC Symbol;Acc:VGNC:28208]</t>
  </si>
  <si>
    <t>DRD3</t>
  </si>
  <si>
    <t>ENSBTAG00000007181</t>
  </si>
  <si>
    <t>kinesin family member C3 [Source:VGNC Symbol;Acc:VGNC:30613]</t>
  </si>
  <si>
    <t>KIFC3</t>
  </si>
  <si>
    <t>ENSBTAG00000010721</t>
  </si>
  <si>
    <t>minichromosome maintenance complex component 3 [Source:VGNC Symbol;Acc:VGNC:31309]</t>
  </si>
  <si>
    <t>MCM3</t>
  </si>
  <si>
    <t>ENSBTAG00000046462</t>
  </si>
  <si>
    <t>ENSBTAG00000047780</t>
  </si>
  <si>
    <t>coiled-coil domain containing 127 [Source:VGNC Symbol;Acc:VGNC:26843]</t>
  </si>
  <si>
    <t>CCDC127</t>
  </si>
  <si>
    <t>ENSBTAG00000011921</t>
  </si>
  <si>
    <t>T cell immunoreceptor with Ig and ITIM domains [Source:VGNC Symbol;Acc:VGNC:35868]</t>
  </si>
  <si>
    <t>TIGIT</t>
  </si>
  <si>
    <t>ENSBTAG00000011190</t>
  </si>
  <si>
    <t>filamin A [Source:VGNC Symbol;Acc:VGNC:29033]</t>
  </si>
  <si>
    <t>FLNA</t>
  </si>
  <si>
    <t>ENSBTAG00000045954</t>
  </si>
  <si>
    <t>leucine rich repeat containing 14B [Source:VGNC Symbol;Acc:VGNC:31000]</t>
  </si>
  <si>
    <t>LRRC14B</t>
  </si>
  <si>
    <t>ENSBTAG00000046612</t>
  </si>
  <si>
    <t>zinc finger protein 292 [Source:VGNC Symbol;Acc:VGNC:37239]</t>
  </si>
  <si>
    <t>ZNF292</t>
  </si>
  <si>
    <t>ENSBTAG00000039992</t>
  </si>
  <si>
    <t>tubulin, alpha 1c [Source:NCBI gene;Acc:504244]</t>
  </si>
  <si>
    <t>TUBA1C</t>
  </si>
  <si>
    <t>ENSBTAG00000000256</t>
  </si>
  <si>
    <t>transducin like enhancer of split 1 [Source:HGNC Symbol;Acc:HGNC:11837]</t>
  </si>
  <si>
    <t>TLE1</t>
  </si>
  <si>
    <t>ENSBTAG00000011928</t>
  </si>
  <si>
    <t>zinc finger and BTB domain containing 20 [Source:VGNC Symbol;Acc:VGNC:37065]</t>
  </si>
  <si>
    <t>ZBTB20</t>
  </si>
  <si>
    <t>ENSBTAG00000001489</t>
  </si>
  <si>
    <t>tubulin, alpha 1a [Source:NCBI gene;Acc:404053]</t>
  </si>
  <si>
    <t>TUBA1A</t>
  </si>
  <si>
    <t>ENSBTAG00000016138</t>
  </si>
  <si>
    <t>glycoprotein hormones, alpha polypeptide [Source:VGNC Symbol;Acc:VGNC:27257]</t>
  </si>
  <si>
    <t>CGA</t>
  </si>
  <si>
    <t>ENSBTAG00000011284</t>
  </si>
  <si>
    <t>solute carrier family 39 member 1 [Source:VGNC Symbol;Acc:VGNC:34857]</t>
  </si>
  <si>
    <t>SLC39A1</t>
  </si>
  <si>
    <t>ENSBTAG00000034577</t>
  </si>
  <si>
    <t>ENSBTAG00000017942</t>
  </si>
  <si>
    <t>CREB regulated transcription coactivator 2 [Source:NCBI gene;Acc:540959]</t>
  </si>
  <si>
    <t>CRTC2</t>
  </si>
  <si>
    <t>ENSBTAG00000047011</t>
  </si>
  <si>
    <t>ENSBTAG00000012244</t>
  </si>
  <si>
    <t>tubulin, alpha 1b [Source:NCBI gene;Acc:539882]</t>
  </si>
  <si>
    <t>TUBA1B</t>
  </si>
  <si>
    <t>ENSBTAG00000021102</t>
  </si>
  <si>
    <t>galactose mutarotase [Source:VGNC Symbol;Acc:VGNC:29221]</t>
  </si>
  <si>
    <t>GALM</t>
  </si>
  <si>
    <t>ENSBTAG00000006672</t>
  </si>
  <si>
    <t>synaptotagmin binding cytoplasmic RNA interacting protein [Source:VGNC Symbol;Acc:VGNC:35518]</t>
  </si>
  <si>
    <t>SYNCRIP</t>
  </si>
  <si>
    <t>ENSBTAG00000020698</t>
  </si>
  <si>
    <t>methylenetetrahydrofolate reductase [Source:VGNC Symbol;Acc:VGNC:31731]</t>
  </si>
  <si>
    <t>MTHFR</t>
  </si>
  <si>
    <t>ENSBTAG00000024387</t>
  </si>
  <si>
    <t>patatin like phospholipase domain containing 8 [Source:VGNC Symbol;Acc:VGNC:33095]</t>
  </si>
  <si>
    <t>PNPLA8</t>
  </si>
  <si>
    <t>ENSBTAG00000006451</t>
  </si>
  <si>
    <t>growth associated protein 43 [Source:VGNC Symbol;Acc:VGNC:29247]</t>
  </si>
  <si>
    <t>GAP43</t>
  </si>
  <si>
    <t>ENSBTAG00000044048</t>
  </si>
  <si>
    <t>limb development membrane protein 1 like [Source:VGNC Symbol;Acc:VGNC:30923]</t>
  </si>
  <si>
    <t>LMBR1L</t>
  </si>
  <si>
    <t>ENSBTAG00000014891</t>
  </si>
  <si>
    <t>serine and arginine rich splicing factor 7 [Source:VGNC Symbol;Acc:VGNC:35303]</t>
  </si>
  <si>
    <t>SRSF7</t>
  </si>
  <si>
    <t>ENSBTAG00000018711</t>
  </si>
  <si>
    <t>DENN domain containing 4B [Source:VGNC Symbol;Acc:VGNC:28000]</t>
  </si>
  <si>
    <t>DENND4B</t>
  </si>
  <si>
    <t>ENSBTAG00000040393</t>
  </si>
  <si>
    <t>aldo-keto reductase family 1, member C1 (dihydrodiol dehydrogenase 1; 20-alpha (3-alpha)-hydroxysteroid dehydrogenase)-like [Source:NCBI gene;Acc:538060]</t>
  </si>
  <si>
    <t>ENSBTAG00000009386</t>
  </si>
  <si>
    <t>ENSBTAG00000006606</t>
  </si>
  <si>
    <t>refilin B [Source:HGNC Symbol;Acc:HGNC:28705]</t>
  </si>
  <si>
    <t>RFLNB</t>
  </si>
  <si>
    <t>ENSBTAG00000012984</t>
  </si>
  <si>
    <t>ENSBTAG00000025494</t>
  </si>
  <si>
    <t>progestin and adipoQ receptor family member 8 [Source:VGNC Symbol;Acc:VGNC:32580]</t>
  </si>
  <si>
    <t>PAQR8</t>
  </si>
  <si>
    <t>ENSBTAG00000015521</t>
  </si>
  <si>
    <t>gem nuclear organelle associated protein 6 [Source:VGNC Symbol;Acc:VGNC:29319]</t>
  </si>
  <si>
    <t>GEMIN6</t>
  </si>
  <si>
    <t>ENSBTAG00000017810</t>
  </si>
  <si>
    <t>EF-hand domain containing 1 [Source:VGNC Symbol;Acc:VGNC:28351]</t>
  </si>
  <si>
    <t>EFHC1</t>
  </si>
  <si>
    <t>ENSBTAG00000014679</t>
  </si>
  <si>
    <t>DExH-box helicase 57 [Source:VGNC Symbol;Acc:VGNC:28057]</t>
  </si>
  <si>
    <t>DHX57</t>
  </si>
  <si>
    <t>ENSBTAG00000046148</t>
  </si>
  <si>
    <t>ENSBTAG00000000124</t>
  </si>
  <si>
    <t>desert hedgehog [Source:VGNC Symbol;Acc:VGNC:28037]</t>
  </si>
  <si>
    <t>DHH</t>
  </si>
  <si>
    <t>ENSBTAG00000039819</t>
  </si>
  <si>
    <t>rabphilin 3A like (without C2 domains) [Source:NCBI gene;Acc:617294]</t>
  </si>
  <si>
    <t>RPH3AL</t>
  </si>
  <si>
    <t>ENSBTAG00000009112</t>
  </si>
  <si>
    <t>translocation associated membrane protein 2 [Source:VGNC Symbol;Acc:VGNC:54242]</t>
  </si>
  <si>
    <t>TRAM2</t>
  </si>
  <si>
    <t>ENSBTAG00000025140</t>
  </si>
  <si>
    <t>double C2 domain beta [Source:HGNC Symbol;Acc:HGNC:2986]</t>
  </si>
  <si>
    <t>DOC2B</t>
  </si>
  <si>
    <t>ENSBTAG00000005206</t>
  </si>
  <si>
    <t>transmembrane protein 14A [Source:VGNC Symbol;Acc:VGNC:35979]</t>
  </si>
  <si>
    <t>TMEM14A</t>
  </si>
  <si>
    <t>ENSBTAG00000009384</t>
  </si>
  <si>
    <t>angiotensin II receptor associated protein [Source:VGNC Symbol;Acc:VGNC:25747]</t>
  </si>
  <si>
    <t>AGTRAP</t>
  </si>
  <si>
    <t>ENSBTAG00000006557</t>
  </si>
  <si>
    <t>RHEB like 1 [Source:VGNC Symbol;Acc:VGNC:33940]</t>
  </si>
  <si>
    <t>RHEBL1</t>
  </si>
  <si>
    <t>ENSBTAG00000015353</t>
  </si>
  <si>
    <t>NME/NM23 family member 8 [Source:VGNC Symbol;Acc:VGNC:32130]</t>
  </si>
  <si>
    <t>NME8</t>
  </si>
  <si>
    <t>ENSBTAG00000006546</t>
  </si>
  <si>
    <t>glutathione S-transferase alpha 2 [Source:NCBI gene;Acc:281805]</t>
  </si>
  <si>
    <t>GSTA2</t>
  </si>
  <si>
    <t>ENSBTAG00000014359</t>
  </si>
  <si>
    <t>dorsal inhibitory axon guidance protein [Source:VGNC Symbol;Acc:VGNC:28204]</t>
  </si>
  <si>
    <t>DRAXIN</t>
  </si>
  <si>
    <t>ENSBTAG00000018400</t>
  </si>
  <si>
    <t>breast cancer metastasis-suppressor 1 like [Source:NCBI gene;Acc:514432]</t>
  </si>
  <si>
    <t>BRMS1L</t>
  </si>
  <si>
    <t>ENSBTAG00000006678</t>
  </si>
  <si>
    <t>GATA zinc finger domain containing 2B [Source:VGNC Symbol;Acc:VGNC:29272]</t>
  </si>
  <si>
    <t>GATAD2B</t>
  </si>
  <si>
    <t>ENSBTAG00000015366</t>
  </si>
  <si>
    <t>secreted frizzled related protein 4 [Source:VGNC Symbol;Acc:VGNC:34522]</t>
  </si>
  <si>
    <t>SFRP4</t>
  </si>
  <si>
    <t>ENSBTAG00000017468</t>
  </si>
  <si>
    <t>nucleobindin 2 [Source:VGNC Symbol;Acc:VGNC:32319]</t>
  </si>
  <si>
    <t>NUCB2</t>
  </si>
  <si>
    <t>ENSBTAG00000013275</t>
  </si>
  <si>
    <t>mitotic arrest deficient 2 like 2 [Source:VGNC Symbol;Acc:VGNC:31132]</t>
  </si>
  <si>
    <t>MAD2L2</t>
  </si>
  <si>
    <t>ENSBTAG00000033197</t>
  </si>
  <si>
    <t>ependymin related 1 [Source:VGNC Symbol;Acc:VGNC:28530]</t>
  </si>
  <si>
    <t>EPDR1</t>
  </si>
  <si>
    <t>ENSBTAG00000014429</t>
  </si>
  <si>
    <t>lysine methyltransferase 2D [Source:VGNC Symbol;Acc:VGNC:30693]</t>
  </si>
  <si>
    <t>KMT2D</t>
  </si>
  <si>
    <t>ENSBTAG00000005664</t>
  </si>
  <si>
    <t>tyrosine 3-monooxygenase/tryptophan 5-monooxygenase activation protein epsilon [Source:VGNC Symbol;Acc:VGNC:37045]</t>
  </si>
  <si>
    <t>YWHAE</t>
  </si>
  <si>
    <t>ENSBTAG00000014777</t>
  </si>
  <si>
    <t>F-box protein 6 [Source:VGNC Symbol;Acc:VGNC:28918]</t>
  </si>
  <si>
    <t>FBXO6</t>
  </si>
  <si>
    <t>ENSBTAG00000005665</t>
  </si>
  <si>
    <t>CRK proto-oncogene, adaptor protein [Source:VGNC Symbol;Acc:VGNC:27716]</t>
  </si>
  <si>
    <t>CRK</t>
  </si>
  <si>
    <t>ENSBTAG00000009941</t>
  </si>
  <si>
    <t>MAP3K12 binding inhibitory protein 1 [Source:VGNC Symbol;Acc:VGNC:31279]</t>
  </si>
  <si>
    <t>MBIP</t>
  </si>
  <si>
    <t>ENSBTAG00000032617</t>
  </si>
  <si>
    <t>F-box protein 44 [Source:NCBI gene;Acc:785057]</t>
  </si>
  <si>
    <t>FBXO44</t>
  </si>
  <si>
    <t>ENSBTAG00000006118</t>
  </si>
  <si>
    <t>arginine and serine rich coiled-coil 2 [Source:VGNC Symbol;Acc:VGNC:52819]</t>
  </si>
  <si>
    <t>RSRC2</t>
  </si>
  <si>
    <t>ENSBTAG00000038795</t>
  </si>
  <si>
    <t>STARD3 N-terminal like [Source:VGNC Symbol;Acc:VGNC:35364]</t>
  </si>
  <si>
    <t>STARD3NL</t>
  </si>
  <si>
    <t>ENSBTAG00000001332</t>
  </si>
  <si>
    <t>myosin IC [Source:VGNC Symbol;Acc:VGNC:31818]</t>
  </si>
  <si>
    <t>MYO1C</t>
  </si>
  <si>
    <t>ENSBTAG00000025485</t>
  </si>
  <si>
    <t>ENSBTAG00000021862</t>
  </si>
  <si>
    <t>solute carrier family 27 member 3 [Source:VGNC Symbol;Acc:VGNC:34787]</t>
  </si>
  <si>
    <t>SLC27A3</t>
  </si>
  <si>
    <t>ENSBTAG00000018408</t>
  </si>
  <si>
    <t>sorting nexin 14 [Source:VGNC Symbol;Acc:VGNC:35094]</t>
  </si>
  <si>
    <t>SNX14</t>
  </si>
  <si>
    <t>ENSBTAG00000026070</t>
  </si>
  <si>
    <t>ENSBTAG00000000541</t>
  </si>
  <si>
    <t>NK2 homeobox 1 [Source:VGNC Symbol;Acc:VGNC:49980]</t>
  </si>
  <si>
    <t>NKX2-1</t>
  </si>
  <si>
    <t>ENSBTAG00000015244</t>
  </si>
  <si>
    <t>ENSBTAG00000013352</t>
  </si>
  <si>
    <t>NK2 homeobox 8 [Source:VGNC Symbol;Acc:VGNC:32104]</t>
  </si>
  <si>
    <t>NKX2-8</t>
  </si>
  <si>
    <t>ENSBTAG00000007223</t>
  </si>
  <si>
    <t>F-box protein 2 [Source:VGNC Symbol;Acc:VGNC:28897]</t>
  </si>
  <si>
    <t>FBXO2</t>
  </si>
  <si>
    <t>ENSBTAG00000035945</t>
  </si>
  <si>
    <t>ENSBTAG00000009186</t>
  </si>
  <si>
    <t>paired box 9 [Source:VGNC Symbol;Acc:VGNC:32600]</t>
  </si>
  <si>
    <t>PAX9</t>
  </si>
  <si>
    <t>ENSBTAG00000019350</t>
  </si>
  <si>
    <t>solute carrier family 25 member 21 [Source:VGNC Symbol;Acc:VGNC:34749]</t>
  </si>
  <si>
    <t>SLC25A21</t>
  </si>
  <si>
    <t>ENSBTAG00000005702</t>
  </si>
  <si>
    <t>cyclic nucleotide gated channel beta 1 [Source:VGNC Symbol;Acc:VGNC:27501]</t>
  </si>
  <si>
    <t>CNGB1</t>
  </si>
  <si>
    <t>ENSBTAG00000021516</t>
  </si>
  <si>
    <t>glutathione S-transferase alpha 3 [Source:NCBI gene;Acc:777644]</t>
  </si>
  <si>
    <t>GSTA3</t>
  </si>
  <si>
    <t>ENSBTAG00000036154</t>
  </si>
  <si>
    <t>TCR gamma alternate reading frame protein [Source:NCBI gene;Acc:100335800]</t>
  </si>
  <si>
    <t>ENSBTAG00000006114</t>
  </si>
  <si>
    <t>zinc finger CCHC-type containing 8 [Source:VGNC Symbol;Acc:VGNC:37123]</t>
  </si>
  <si>
    <t>ZCCHC8</t>
  </si>
  <si>
    <t>ENSBTAG00000037949</t>
  </si>
  <si>
    <t>glutathione S-transferase alpha 5 [Source:NCBI gene;Acc:521685]</t>
  </si>
  <si>
    <t>GSTA5</t>
  </si>
  <si>
    <t>ENSBTAG00000032859</t>
  </si>
  <si>
    <t>ENSBTAG00000045704</t>
  </si>
  <si>
    <t>immunoglobulin superfamily member 11 [Source:VGNC Symbol;Acc:VGNC:53583]</t>
  </si>
  <si>
    <t>IGSF11</t>
  </si>
  <si>
    <t>ENSBTAG00000015533</t>
  </si>
  <si>
    <t>dispatched RND transporter family member 3 [Source:VGNC Symbol;Acc:VGNC:28076]</t>
  </si>
  <si>
    <t>DISP3</t>
  </si>
  <si>
    <t>ENSBTAG00000004901</t>
  </si>
  <si>
    <t>ENSBTAG00000014157</t>
  </si>
  <si>
    <t>ENSBTAG00000032642</t>
  </si>
  <si>
    <t>glutathione S-transferase, alpha 3 [Source:NCBI gene;Acc:768055]</t>
  </si>
  <si>
    <t>ENSBTAG00000024042</t>
  </si>
  <si>
    <t>MORN repeat containing 2 [Source:VGNC Symbol;Acc:VGNC:31559]</t>
  </si>
  <si>
    <t>MORN2</t>
  </si>
  <si>
    <t>ENSBTAG00000009014</t>
  </si>
  <si>
    <t>uroplakin 1B [Source:VGNC Symbol;Acc:VGNC:36685]</t>
  </si>
  <si>
    <t>UPK1B</t>
  </si>
  <si>
    <t>ENSBTAG00000000655</t>
  </si>
  <si>
    <t>ENSBTAG00000021469</t>
  </si>
  <si>
    <t>cortactin binding protein 2 [Source:VGNC Symbol;Acc:VGNC:27822]</t>
  </si>
  <si>
    <t>CTTNBP2</t>
  </si>
  <si>
    <t>ENSBTAG00000040308</t>
  </si>
  <si>
    <t>ribosomal protein S13 [Source:NCBI gene;Acc:535668]</t>
  </si>
  <si>
    <t>RPS13</t>
  </si>
  <si>
    <t>ENSBTAG00000017039</t>
  </si>
  <si>
    <t>Rho guanine nucleotide exchange factor 33 [Source:HGNC Symbol;Acc:HGNC:37252]</t>
  </si>
  <si>
    <t>ARHGEF33</t>
  </si>
  <si>
    <t>ENSBTAG00000004288</t>
  </si>
  <si>
    <t>glutathione S-transferase alpha 4 [Source:VGNC Symbol;Acc:VGNC:53979]</t>
  </si>
  <si>
    <t>GSTA4</t>
  </si>
  <si>
    <t>ENSBTAG00000001390</t>
  </si>
  <si>
    <t>beta-1,4-galactosyltransferase 4 [Source:VGNC Symbol;Acc:VGNC:26391]</t>
  </si>
  <si>
    <t>B4GALT4</t>
  </si>
  <si>
    <t>ENSBTAG00000006974</t>
  </si>
  <si>
    <t>pleckstrin homology domain containing A7 [Source:VGNC Symbol;Acc:VGNC:33008]</t>
  </si>
  <si>
    <t>PLEKHA7</t>
  </si>
  <si>
    <t>ENSBTAG00000015590</t>
  </si>
  <si>
    <t>intestinal cell kinase [Source:VGNC Symbol;Acc:VGNC:30028]</t>
  </si>
  <si>
    <t>ICK</t>
  </si>
  <si>
    <t>ENSBTAG00000013888</t>
  </si>
  <si>
    <t>forkhead box A1 [Source:VGNC Symbol;Acc:VGNC:29077]</t>
  </si>
  <si>
    <t>FOXA1</t>
  </si>
  <si>
    <t>ENSBTAG00000006235</t>
  </si>
  <si>
    <t>integrator complex subunit 3 [Source:VGNC Symbol;Acc:VGNC:30229]</t>
  </si>
  <si>
    <t>INTS3</t>
  </si>
  <si>
    <t>ENSBTAG00000000210</t>
  </si>
  <si>
    <t>Rho GTPase activating protein 31 [Source:VGNC Symbol;Acc:VGNC:26089]</t>
  </si>
  <si>
    <t>ARHGAP31</t>
  </si>
  <si>
    <t>ENSBTAG00000039714</t>
  </si>
  <si>
    <t>multidrug resistance-associated protein 4-like [Source:NCBI gene;Acc:523126]</t>
  </si>
  <si>
    <t>ENSBTAG00000011643</t>
  </si>
  <si>
    <t>SOS Ras/Rac guanine nucleotide exchange factor 1 [Source:VGNC Symbol;Acc:VGNC:35134]</t>
  </si>
  <si>
    <t>SOS1</t>
  </si>
  <si>
    <t>ENSBTAG00000015095</t>
  </si>
  <si>
    <t>tetratricopeptide repeat domain 6 [Source:HGNC Symbol;Acc:HGNC:19739]</t>
  </si>
  <si>
    <t>TTC6</t>
  </si>
  <si>
    <t>ENSBTAG00000015083</t>
  </si>
  <si>
    <t>F-box protein 9 [Source:VGNC Symbol;Acc:VGNC:28921]</t>
  </si>
  <si>
    <t>FBXO9</t>
  </si>
  <si>
    <t>ENSBTAG00000008148</t>
  </si>
  <si>
    <t>glial cells missing homolog 1 [Source:VGNC Symbol;Acc:VGNC:29291]</t>
  </si>
  <si>
    <t>GCM1</t>
  </si>
  <si>
    <t>ENSBTAG00000014014</t>
  </si>
  <si>
    <t>UbiA prenyltransferase domain containing 1 [Source:VGNC Symbol;Acc:VGNC:36606]</t>
  </si>
  <si>
    <t>UBIAD1</t>
  </si>
  <si>
    <t>ENSBTAG00000015325</t>
  </si>
  <si>
    <t>mechanistic target of rapamycin kinase [Source:VGNC Symbol;Acc:VGNC:31748]</t>
  </si>
  <si>
    <t>MTOR</t>
  </si>
  <si>
    <t>ENSBTAG00000003359</t>
  </si>
  <si>
    <t>ELOVL fatty acid elongase 5 [Source:VGNC Symbol;Acc:VGNC:28451]</t>
  </si>
  <si>
    <t>ELOVL5</t>
  </si>
  <si>
    <t>ENSBTAG00000006234</t>
  </si>
  <si>
    <t>natriuretic peptide receptor 1 [Source:VGNC Symbol;Acc:VGNC:32213]</t>
  </si>
  <si>
    <t>NPR1</t>
  </si>
  <si>
    <t>ENSBTAG00000000213</t>
  </si>
  <si>
    <t>transmembrane protein 39A [Source:VGNC Symbol;Acc:VGNC:36082]</t>
  </si>
  <si>
    <t>TMEM39A</t>
  </si>
  <si>
    <t>ENSBTAG00000009656</t>
  </si>
  <si>
    <t>Bos taurus major histocompatibility complex, class II, DQ alpha 2 (BOLA-DQA2), mRNA. [Source:RefSeq mRNA;Acc:NM_001012681]</t>
  </si>
  <si>
    <t>BOLA-DQA2</t>
  </si>
  <si>
    <t>ENSBTAG00000003708</t>
  </si>
  <si>
    <t>Sec23 homolog A, coat complex II component [Source:VGNC Symbol;Acc:VGNC:34410]</t>
  </si>
  <si>
    <t>SEC23A</t>
  </si>
  <si>
    <t>ENSBTAG00000014426</t>
  </si>
  <si>
    <t>protein kinase AMP-activated non-catalytic subunit gamma 1 [Source:VGNC Symbol;Acc:VGNC:33322]</t>
  </si>
  <si>
    <t>PRKAG1</t>
  </si>
  <si>
    <t>ENSBTAG00000012471</t>
  </si>
  <si>
    <t>interleukin enhancer binding factor 2 [Source:VGNC Symbol;Acc:VGNC:30175]</t>
  </si>
  <si>
    <t>ILF2</t>
  </si>
  <si>
    <t>ENSBTAG00000008562</t>
  </si>
  <si>
    <t>protein O-glucosyltransferase 1 [Source:VGNC Symbol;Acc:VGNC:33108]</t>
  </si>
  <si>
    <t>POGLUT1</t>
  </si>
  <si>
    <t>ENSBTAG00000012581</t>
  </si>
  <si>
    <t>translocase of inner mitochondrial membrane domain containing 1 [Source:VGNC Symbol;Acc:VGNC:49579]</t>
  </si>
  <si>
    <t>TIMMDC1</t>
  </si>
  <si>
    <t>ENSBTAG00000012470</t>
  </si>
  <si>
    <t>SNAP associated protein [Source:VGNC Symbol;Acc:VGNC:35058]</t>
  </si>
  <si>
    <t>SNAPIN</t>
  </si>
  <si>
    <t>ENSBTAG00000048042</t>
  </si>
  <si>
    <t>ENSBTAG00000005166</t>
  </si>
  <si>
    <t>chromatin target of PRMT1 [Source:VGNC Symbol;Acc:VGNC:27353]</t>
  </si>
  <si>
    <t>CHTOP</t>
  </si>
  <si>
    <t>ENSBTAG00000016779</t>
  </si>
  <si>
    <t>CAP-Gly domain containing linker protein 1 [Source:VGNC Symbol;Acc:VGNC:27444]</t>
  </si>
  <si>
    <t>CLIP1</t>
  </si>
  <si>
    <t>ENSBTAG00000006755</t>
  </si>
  <si>
    <t>chromosome 15 C11orf58 homolog [Source:VGNC Symbol;Acc:VGNC:52632]</t>
  </si>
  <si>
    <t>C15H11orf58</t>
  </si>
  <si>
    <t>ENSBTAG00000005163</t>
  </si>
  <si>
    <t>S100 calcium binding protein A1 [Source:VGNC Symbol;Acc:VGNC:34236]</t>
  </si>
  <si>
    <t>S100A1</t>
  </si>
  <si>
    <t>ENSBTAG00000006589</t>
  </si>
  <si>
    <t>cystic fibrosis transmembrane conductance regulator [Source:VGNC Symbol;Acc:VGNC:50053]</t>
  </si>
  <si>
    <t>CFTR</t>
  </si>
  <si>
    <t>ENSBTAG00000021077</t>
  </si>
  <si>
    <t>major histocompatibility complex, class II, DQ beta [Source:NCBI gene;Acc:282495]</t>
  </si>
  <si>
    <t>BOLA-DQB</t>
  </si>
  <si>
    <t>ENSBTAG00000011479</t>
  </si>
  <si>
    <t>inositol polyphosphate-5-phosphatase K [Source:VGNC Symbol;Acc:VGNC:30214]</t>
  </si>
  <si>
    <t>INPP5K</t>
  </si>
  <si>
    <t>ENSBTAG00000018059</t>
  </si>
  <si>
    <t>CD80 molecule [Source:VGNC Symbol;Acc:VGNC:27048]</t>
  </si>
  <si>
    <t>CD80</t>
  </si>
  <si>
    <t>ENSBTAG00000020930</t>
  </si>
  <si>
    <t>gem nuclear organelle associated protein 2 [Source:VGNC Symbol;Acc:VGNC:29316]</t>
  </si>
  <si>
    <t>GEMIN2</t>
  </si>
  <si>
    <t>ENSBTAG00000044185</t>
  </si>
  <si>
    <t>SRY-box 6 [Source:VGNC Symbol;Acc:VGNC:35150]</t>
  </si>
  <si>
    <t>SOX6</t>
  </si>
  <si>
    <t>ENSBTAG00000014424</t>
  </si>
  <si>
    <t>dendrin [Source:VGNC Symbol;Acc:VGNC:27950]</t>
  </si>
  <si>
    <t>DDN</t>
  </si>
  <si>
    <t>ENSBTAG00000012785</t>
  </si>
  <si>
    <t>Bos taurus testis, prostate and placenta expressed (TEPP), mRNA. [Source:RefSeq mRNA;Acc:NM_001302673]</t>
  </si>
  <si>
    <t>TEPP</t>
  </si>
  <si>
    <t>ENSBTAG00000015364</t>
  </si>
  <si>
    <t>Wnt family member 1 [Source:VGNC Symbol;Acc:VGNC:36953]</t>
  </si>
  <si>
    <t>WNT1</t>
  </si>
  <si>
    <t>ENSBTAG00000038128</t>
  </si>
  <si>
    <t>major histocompatibility complex, class II, DQ alpha 5 [Source:NCBI gene;Acc:282494]</t>
  </si>
  <si>
    <t>BOLA-DQA5</t>
  </si>
  <si>
    <t>ENSBTAG00000011480</t>
  </si>
  <si>
    <t>phosphatidylinositol transfer protein alpha [Source:VGNC Symbol;Acc:VGNC:32919]</t>
  </si>
  <si>
    <t>PITPNA</t>
  </si>
  <si>
    <t>ENSBTAG00000015347</t>
  </si>
  <si>
    <t>Wnt family member 10B [Source:HGNC Symbol;Acc:HGNC:12775]</t>
  </si>
  <si>
    <t>WNT10B</t>
  </si>
  <si>
    <t>ENSBTAG00000009391</t>
  </si>
  <si>
    <t>ADP-ribosylarginine hydrolase [Source:VGNC Symbol;Acc:VGNC:25690]</t>
  </si>
  <si>
    <t>ADPRH</t>
  </si>
  <si>
    <t>ENSBTAG00000004203</t>
  </si>
  <si>
    <t>VPS33A, CORVET/HOPS core subunit [Source:NCBI gene;Acc:510197]</t>
  </si>
  <si>
    <t>VPS33A</t>
  </si>
  <si>
    <t>ENSBTAG00000032782</t>
  </si>
  <si>
    <t>INSC, spindle orientation adaptor protein [Source:VGNC Symbol;Acc:VGNC:30216]</t>
  </si>
  <si>
    <t>INSC</t>
  </si>
  <si>
    <t>ENSBTAG00000015758</t>
  </si>
  <si>
    <t>U6 snRNA biogenesis phosphodiesterase 1 [Source:VGNC Symbol;Acc:VGNC:36703]</t>
  </si>
  <si>
    <t>USB1</t>
  </si>
  <si>
    <t>ENSBTAG00000015828</t>
  </si>
  <si>
    <t>FK506 binding protein 11 [Source:VGNC Symbol;Acc:VGNC:29018]</t>
  </si>
  <si>
    <t>FKBP11</t>
  </si>
  <si>
    <t>ENSBTAG00000009392</t>
  </si>
  <si>
    <t>phospholipase A1 member A [Source:VGNC Symbol;Acc:VGNC:32953]</t>
  </si>
  <si>
    <t>PLA1A</t>
  </si>
  <si>
    <t>ENSBTAG00000003352</t>
  </si>
  <si>
    <t>ENSBTAG00000037605</t>
  </si>
  <si>
    <t>ENSBTAG00000012919</t>
  </si>
  <si>
    <t>matrix metallopeptidase 15 [Source:VGNC Symbol;Acc:VGNC:31520]</t>
  </si>
  <si>
    <t>MMP15</t>
  </si>
  <si>
    <t>ENSBTAG00000015825</t>
  </si>
  <si>
    <t>coiled-coil domain containing 65 [Source:VGNC Symbol;Acc:VGNC:26908]</t>
  </si>
  <si>
    <t>CCDC65</t>
  </si>
  <si>
    <t>ENSBTAG00000004199</t>
  </si>
  <si>
    <t>diablo IAP-binding mitochondrial protein [Source:VGNC Symbol;Acc:VGNC:28061]</t>
  </si>
  <si>
    <t>DIABLO</t>
  </si>
  <si>
    <t>ENSBTAG00000005604</t>
  </si>
  <si>
    <t>popeye domain containing 2 [Source:VGNC Symbol;Acc:VGNC:33167]</t>
  </si>
  <si>
    <t>POPDC2</t>
  </si>
  <si>
    <t>ENSBTAG00000000169</t>
  </si>
  <si>
    <t>ankyrin repeat, SAM and basic leucine zipper domain containing 1 [Source:VGNC Symbol;Acc:VGNC:26231]</t>
  </si>
  <si>
    <t>ASZ1</t>
  </si>
  <si>
    <t>ENSBTAG00000013874</t>
  </si>
  <si>
    <t>cilia and flagella associated protein 20 [Source:VGNC Symbol;Acc:VGNC:27240]</t>
  </si>
  <si>
    <t>CFAP20</t>
  </si>
  <si>
    <t>ENSBTAG00000047380</t>
  </si>
  <si>
    <t>calcitonin related polypeptide beta [Source:NCBI gene;Acc:514876]</t>
  </si>
  <si>
    <t>CALCB</t>
  </si>
  <si>
    <t>ENSBTAG00000018773</t>
  </si>
  <si>
    <t>Rho family GTPase 1 [Source:VGNC Symbol;Acc:VGNC:34004]</t>
  </si>
  <si>
    <t>RND1</t>
  </si>
  <si>
    <t>ENSBTAG00000002182</t>
  </si>
  <si>
    <t>COX17, cytochrome c oxidase copper chaperone [Source:VGNC Symbol;Acc:VGNC:27631]</t>
  </si>
  <si>
    <t>COX17</t>
  </si>
  <si>
    <t>ENSBTAG00000004192</t>
  </si>
  <si>
    <t>leucine rich repeat containing 43 [Source:VGNC Symbol;Acc:VGNC:52800]</t>
  </si>
  <si>
    <t>LRRC43</t>
  </si>
  <si>
    <t>ENSBTAG00000011482</t>
  </si>
  <si>
    <t>solute carrier family 43 member 2 [Source:VGNC Symbol;Acc:VGNC:34875]</t>
  </si>
  <si>
    <t>SLC43A2</t>
  </si>
  <si>
    <t>ENSBTAG00000013919</t>
  </si>
  <si>
    <t>ENSBTAG00000010089</t>
  </si>
  <si>
    <t>calcitonin-related polypeptide alpha [Source:NCBI gene;Acc:614663]</t>
  </si>
  <si>
    <t>CALCA</t>
  </si>
  <si>
    <t>ENSBTAG00000024044</t>
  </si>
  <si>
    <t>cyclin dependent kinase like 4 [Source:VGNC Symbol;Acc:VGNC:27141]</t>
  </si>
  <si>
    <t>CDKL4</t>
  </si>
  <si>
    <t>ENSBTAG00000001293</t>
  </si>
  <si>
    <t>MYCBP associated and testis expressed 1 [Source:VGNC Symbol;Acc:VGNC:31126]</t>
  </si>
  <si>
    <t>MAATS1</t>
  </si>
  <si>
    <t>ENSBTAG00000021810</t>
  </si>
  <si>
    <t>DEAD-box helicase 23 [Source:VGNC Symbol;Acc:VGNC:27959]</t>
  </si>
  <si>
    <t>DDX23</t>
  </si>
  <si>
    <t>ENSBTAG00000013784</t>
  </si>
  <si>
    <t>casein kinase 2 alpha 2 [Source:VGNC Symbol;Acc:VGNC:27769]</t>
  </si>
  <si>
    <t>CSNK2A2</t>
  </si>
  <si>
    <t>ENSBTAG00000008097</t>
  </si>
  <si>
    <t>Wnt family member 2 [Source:VGNC Symbol;Acc:VGNC:36957]</t>
  </si>
  <si>
    <t>WNT2</t>
  </si>
  <si>
    <t>ENSBTAG00000001516</t>
  </si>
  <si>
    <t>calcitonin-related polypeptide beta [Source:NCBI gene;Acc:407218]</t>
  </si>
  <si>
    <t>ENSBTAG00000016442</t>
  </si>
  <si>
    <t>mitogen-activated protein kinase kinase kinase kinase 3 [Source:VGNC Symbol;Acc:VGNC:31206]</t>
  </si>
  <si>
    <t>MAP4K3</t>
  </si>
  <si>
    <t>ENSBTAG00000010756</t>
  </si>
  <si>
    <t>suppression of tumorigenicity 7 [Source:VGNC Symbol;Acc:VGNC:49974]</t>
  </si>
  <si>
    <t>ST7</t>
  </si>
  <si>
    <t>ENSBTAG00000011483</t>
  </si>
  <si>
    <t>scavenger receptor class F member 1 [Source:VGNC Symbol;Acc:VGNC:34326]</t>
  </si>
  <si>
    <t>SCARF1</t>
  </si>
  <si>
    <t>ENSBTAG00000021808</t>
  </si>
  <si>
    <t>calcium voltage-gated channel auxiliary subunit beta 3 [Source:VGNC Symbol;Acc:VGNC:26685]</t>
  </si>
  <si>
    <t>CACNB3</t>
  </si>
  <si>
    <t>ENSBTAG00000014144</t>
  </si>
  <si>
    <t>coiled-coil domain containing 113 [Source:VGNC Symbol;Acc:VGNC:26835]</t>
  </si>
  <si>
    <t>CCDC113</t>
  </si>
  <si>
    <t>ENSBTAG00000038397</t>
  </si>
  <si>
    <t>ENSBTAG00000045976</t>
  </si>
  <si>
    <t>ENSBTAG00000014147</t>
  </si>
  <si>
    <t>serine protease 54 [Source:VGNC Symbol;Acc:VGNC:33424]</t>
  </si>
  <si>
    <t>PRSS54</t>
  </si>
  <si>
    <t>ENSBTAG00000010419</t>
  </si>
  <si>
    <t>cytochrome P450, family 2, subfamily R, polypeptide 1 [Source:NCBI gene;Acc:541302]</t>
  </si>
  <si>
    <t>CYP2R1</t>
  </si>
  <si>
    <t>ENSBTAG00000005464</t>
  </si>
  <si>
    <t>adenylate cyclase 6 [Source:VGNC Symbol;Acc:VGNC:25647]</t>
  </si>
  <si>
    <t>ADCY6</t>
  </si>
  <si>
    <t>ENSBTAG00000004189</t>
  </si>
  <si>
    <t>MLX interacting protein [Source:VGNC Symbol;Acc:VGNC:31509]</t>
  </si>
  <si>
    <t>MLXIP</t>
  </si>
  <si>
    <t>ENSBTAG00000009363</t>
  </si>
  <si>
    <t>GINS complex subunit 3 [Source:VGNC Symbol;Acc:VGNC:29362]</t>
  </si>
  <si>
    <t>GINS3</t>
  </si>
  <si>
    <t>ENSBTAG00000003894</t>
  </si>
  <si>
    <t>NDRG family member 4 [Source:VGNC Symbol;Acc:VGNC:31941]</t>
  </si>
  <si>
    <t>NDRG4</t>
  </si>
  <si>
    <t>ENSBTAG00000015023</t>
  </si>
  <si>
    <t>trafficking protein particle complex 6B [Source:VGNC Symbol;Acc:VGNC:36293]</t>
  </si>
  <si>
    <t>TRAPPC6B</t>
  </si>
  <si>
    <t>ENSBTAG00000020781</t>
  </si>
  <si>
    <t>SET domain containing 6 [Source:VGNC Symbol;Acc:VGNC:34496]</t>
  </si>
  <si>
    <t>SETD6</t>
  </si>
  <si>
    <t>ENSBTAG00000026995</t>
  </si>
  <si>
    <t>pinin, desmosome associated protein [Source:VGNC Symbol;Acc:VGNC:33087]</t>
  </si>
  <si>
    <t>PNN</t>
  </si>
  <si>
    <t>ENSBTAG00000011330</t>
  </si>
  <si>
    <t>ENSBTAG00000005667</t>
  </si>
  <si>
    <t>putative spermatogenesis-associated protein 31D3 [Source:NCBI gene;Acc:782251]</t>
  </si>
  <si>
    <t>ENSBTAG00000019557</t>
  </si>
  <si>
    <t>nuclear receptor subfamily 1 group I member 2 [Source:VGNC Symbol;Acc:VGNC:32233]</t>
  </si>
  <si>
    <t>NR1I2</t>
  </si>
  <si>
    <t>ENSBTAG00000004072</t>
  </si>
  <si>
    <t>capping actin protein of muscle Z-line subunit alpha 2 [Source:VGNC Symbol;Acc:VGNC:26757]</t>
  </si>
  <si>
    <t>CAPZA2</t>
  </si>
  <si>
    <t>ENSBTAG00000046782</t>
  </si>
  <si>
    <t>ENSBTAG00000010645</t>
  </si>
  <si>
    <t>major histocompatibility complex, class II, DR alpha [Source:NCBI gene;Acc:506214]</t>
  </si>
  <si>
    <t>BOLA-DRA</t>
  </si>
  <si>
    <t>ENSBTAG00000018161</t>
  </si>
  <si>
    <t>T-box 18 [Source:VGNC Symbol;Acc:VGNC:53810]</t>
  </si>
  <si>
    <t>TBX18</t>
  </si>
  <si>
    <t>ENSBTAG00000045585</t>
  </si>
  <si>
    <t>ENSBTAG00000038982</t>
  </si>
  <si>
    <t>protein FAM205A [Source:NCBI gene;Acc:785500]</t>
  </si>
  <si>
    <t>ENSBTAG00000017318</t>
  </si>
  <si>
    <t>transmembrane protein 178A [Source:VGNC Symbol;Acc:VGNC:36003]</t>
  </si>
  <si>
    <t>TMEM178A</t>
  </si>
  <si>
    <t>ENSBTAG00000017338</t>
  </si>
  <si>
    <t>transmembrane protein ENSP00000340100 homolog [Source:NCBI gene;Acc:767962]</t>
  </si>
  <si>
    <t>FAM205C</t>
  </si>
  <si>
    <t>ENSBTAG00000005861</t>
  </si>
  <si>
    <t>cyclin T1 [Source:VGNC Symbol;Acc:VGNC:26978]</t>
  </si>
  <si>
    <t>CCNT1</t>
  </si>
  <si>
    <t>ENSBTAG00000038889</t>
  </si>
  <si>
    <t>Rab interacting lysosomal protein [Source:VGNC Symbol;Acc:VGNC:33966]</t>
  </si>
  <si>
    <t>RILP</t>
  </si>
  <si>
    <t>ENSBTAG00000034939</t>
  </si>
  <si>
    <t>butyrophilin-like 2 (MHC class II associated) [Source:NCBI gene;Acc:789224]</t>
  </si>
  <si>
    <t>BTNL2</t>
  </si>
  <si>
    <t>ENSBTAG00000045986</t>
  </si>
  <si>
    <t>ENSBTAG00000020782</t>
  </si>
  <si>
    <t>CCR4-NOT transcription complex subunit 1 [Source:VGNC Symbol;Acc:VGNC:27514]</t>
  </si>
  <si>
    <t>CNOT1</t>
  </si>
  <si>
    <t>ENSBTAG00000006161</t>
  </si>
  <si>
    <t>MET proto-oncogene, receptor tyrosine kinase [Source:VGNC Symbol;Acc:VGNC:31394]</t>
  </si>
  <si>
    <t>MET</t>
  </si>
  <si>
    <t>ENSBTAG00000040597</t>
  </si>
  <si>
    <t>ENSBTAG00000004722</t>
  </si>
  <si>
    <t>THUMP domain containing 2 [Source:VGNC Symbol;Acc:VGNC:35854]</t>
  </si>
  <si>
    <t>THUMPD2</t>
  </si>
  <si>
    <t>ENSBTAG00000012809</t>
  </si>
  <si>
    <t>PHD finger protein 24 [Source:VGNC Symbol;Acc:VGNC:32824]</t>
  </si>
  <si>
    <t>PHF24</t>
  </si>
  <si>
    <t>ENSBTAG00000003384</t>
  </si>
  <si>
    <t>centrosomal protein 162 [Source:VGNC Symbol;Acc:VGNC:27195]</t>
  </si>
  <si>
    <t>CEP162</t>
  </si>
  <si>
    <t>ENSBTAG00000021378</t>
  </si>
  <si>
    <t>S100 calcium binding protein A13 [Source:VGNC Symbol;Acc:VGNC:34239]</t>
  </si>
  <si>
    <t>S100A13</t>
  </si>
  <si>
    <t>ENSBTAG00000034945</t>
  </si>
  <si>
    <t>butyrophilin family member [Source:NCBI gene;Acc:525599]</t>
  </si>
  <si>
    <t>ENSBTAG00000002693</t>
  </si>
  <si>
    <t>KAT8 regulatory NSL complex subunit 2 [Source:VGNC Symbol;Acc:VGNC:30394]</t>
  </si>
  <si>
    <t>KANSL2</t>
  </si>
  <si>
    <t>ENSBTAG00000021377</t>
  </si>
  <si>
    <t>S100 calcium binding protein A14 [Source:VGNC Symbol;Acc:VGNC:34240]</t>
  </si>
  <si>
    <t>S100A14</t>
  </si>
  <si>
    <t>ENSBTAG00000032517</t>
  </si>
  <si>
    <t>BCL tumor suppressor 7A [Source:VGNC Symbol;Acc:VGNC:53891]</t>
  </si>
  <si>
    <t>BCL7A</t>
  </si>
  <si>
    <t>ENSBTAG00000048057</t>
  </si>
  <si>
    <t>ENSBTAG00000003568</t>
  </si>
  <si>
    <t>claudin 10 [Source:VGNC Symbol;Acc:VGNC:27403]</t>
  </si>
  <si>
    <t>CLDN10</t>
  </si>
  <si>
    <t>ENSBTAG00000006819</t>
  </si>
  <si>
    <t>CTAGE family member 5, ER export factor [Source:NCBI gene;Acc:513132]</t>
  </si>
  <si>
    <t>ENSBTAG00000017869</t>
  </si>
  <si>
    <t>caveolin 1 [Source:VGNC Symbol;Acc:VGNC:26799]</t>
  </si>
  <si>
    <t>CAV1</t>
  </si>
  <si>
    <t>ENSBTAG00000014204</t>
  </si>
  <si>
    <t>S100 calcium binding protein A16 [Source:VGNC Symbol;Acc:VGNC:34241]</t>
  </si>
  <si>
    <t>S100A16</t>
  </si>
  <si>
    <t>ENSBTAG00000001464</t>
  </si>
  <si>
    <t>G protein-coupled receptor 156 [Source:VGNC Symbol;Acc:VGNC:29562]</t>
  </si>
  <si>
    <t>GPR156</t>
  </si>
  <si>
    <t>ENSBTAG00000007618</t>
  </si>
  <si>
    <t>butyrophilin-like protein 1-like [Source:NCBI gene;Acc:504295]</t>
  </si>
  <si>
    <t>ENSBTAG00000045584</t>
  </si>
  <si>
    <t>caveolin 2 [Source:VGNC Symbol;Acc:VGNC:26800]</t>
  </si>
  <si>
    <t>CAV2</t>
  </si>
  <si>
    <t>ENSBTAG00000037651</t>
  </si>
  <si>
    <t>S100 calcium binding protein A2 [Source:VGNC Symbol;Acc:VGNC:34242]</t>
  </si>
  <si>
    <t>S100A2</t>
  </si>
  <si>
    <t>ENSBTAG00000011488</t>
  </si>
  <si>
    <t>pre-mRNA processing factor 8 [Source:VGNC Symbol;Acc:VGNC:33383]</t>
  </si>
  <si>
    <t>PRPF8</t>
  </si>
  <si>
    <t>ENSBTAG00000003569</t>
  </si>
  <si>
    <t>DAZ interacting zinc finger protein 1 [Source:VGNC Symbol;Acc:VGNC:28284]</t>
  </si>
  <si>
    <t>DZIP1</t>
  </si>
  <si>
    <t>ENSBTAG00000021204</t>
  </si>
  <si>
    <t>testin LIM domain protein [Source:VGNC Symbol;Acc:VGNC:35752]</t>
  </si>
  <si>
    <t>TES</t>
  </si>
  <si>
    <t>ENSBTAG00000039105</t>
  </si>
  <si>
    <t>S100 calcium binding protein A3 [Source:VGNC Symbol;Acc:VGNC:34243]</t>
  </si>
  <si>
    <t>S100A3</t>
  </si>
  <si>
    <t>ENSBTAG00000013861</t>
  </si>
  <si>
    <t>solute carrier family 8 member A1 [Source:VGNC Symbol;Acc:VGNC:34935]</t>
  </si>
  <si>
    <t>SLC8A1</t>
  </si>
  <si>
    <t>ENSBTAG00000018318</t>
  </si>
  <si>
    <t>DnaJ heat shock protein family (Hsp40) member B5 [Source:NCBI gene;Acc:540083]</t>
  </si>
  <si>
    <t>DNAJB5</t>
  </si>
  <si>
    <t>ENSBTAG00000005218</t>
  </si>
  <si>
    <t>phosphodiesterase 3B [Source:VGNC Symbol;Acc:VGNC:32675]</t>
  </si>
  <si>
    <t>PDE3B</t>
  </si>
  <si>
    <t>ENSBTAG00000015000</t>
  </si>
  <si>
    <t>valosin containing protein [Source:VGNC Symbol;Acc:VGNC:36780]</t>
  </si>
  <si>
    <t>VCP</t>
  </si>
  <si>
    <t>ENSBTAG00000014228</t>
  </si>
  <si>
    <t>transcription factor EC [Source:VGNC Symbol;Acc:VGNC:35789]</t>
  </si>
  <si>
    <t>TFEC</t>
  </si>
  <si>
    <t>ENSBTAG00000004187</t>
  </si>
  <si>
    <t>WD repeat domain 66 [Source:VGNC Symbol;Acc:VGNC:36913]</t>
  </si>
  <si>
    <t>WDR66</t>
  </si>
  <si>
    <t>ENSBTAG00000019203</t>
  </si>
  <si>
    <t>S100 calcium binding protein A4 [Source:VGNC Symbol;Acc:VGNC:34244]</t>
  </si>
  <si>
    <t>S100A4</t>
  </si>
  <si>
    <t>ENSBTAG00000005859</t>
  </si>
  <si>
    <t>lactalbumin alpha [Source:VGNC Symbol;Acc:VGNC:30768]</t>
  </si>
  <si>
    <t>LALBA</t>
  </si>
  <si>
    <t>ENSBTAG00000033170</t>
  </si>
  <si>
    <t>leucine rich repeat containing 58 [Source:VGNC Symbol;Acc:VGNC:53587]</t>
  </si>
  <si>
    <t>LRRC58</t>
  </si>
  <si>
    <t>ENSBTAG00000000644</t>
  </si>
  <si>
    <t>S100 calcium binding protein A5 [Source:VGNC Symbol;Acc:VGNC:34245]</t>
  </si>
  <si>
    <t>S100A5</t>
  </si>
  <si>
    <t>ENSBTAG00000019588</t>
  </si>
  <si>
    <t>MHC class II antigen [Source:NCBI gene;Acc:539241]</t>
  </si>
  <si>
    <t>BLA-DQB</t>
  </si>
  <si>
    <t>ENSBTAG00000021543</t>
  </si>
  <si>
    <t>MyoD family inhibitor domain containing [Source:VGNC Symbol;Acc:VGNC:31330]</t>
  </si>
  <si>
    <t>MDFIC</t>
  </si>
  <si>
    <t>ENSBTAG00000016996</t>
  </si>
  <si>
    <t>chromosome 5 open reading frame, human C12orf54 [Source:NCBI gene;Acc:767915]</t>
  </si>
  <si>
    <t>C5H12orf54</t>
  </si>
  <si>
    <t>ENSBTAG00000006836</t>
  </si>
  <si>
    <t>F-box protein 33 [Source:VGNC Symbol;Acc:VGNC:28906]</t>
  </si>
  <si>
    <t>FBXO33</t>
  </si>
  <si>
    <t>ENSBTAG00000008238</t>
  </si>
  <si>
    <t>S100 calcium binding protein A7 [Source:NCBI gene;Acc:282344]</t>
  </si>
  <si>
    <t>S100A7</t>
  </si>
  <si>
    <t>ENSBTAG00000011246</t>
  </si>
  <si>
    <t>forkhead box P2 [Source:VGNC Symbol;Acc:VGNC:53644]</t>
  </si>
  <si>
    <t>FOXP2</t>
  </si>
  <si>
    <t>ENSBTAG00000019382</t>
  </si>
  <si>
    <t>protein kinase domain containing, cytoplasmic [Source:VGNC Symbol;Acc:VGNC:32938]</t>
  </si>
  <si>
    <t>PKDCC</t>
  </si>
  <si>
    <t>ENSBTAG00000033007</t>
  </si>
  <si>
    <t>protein S100-A7 [Source:NCBI gene;Acc:786350]</t>
  </si>
  <si>
    <t>ENSBTAG00000015005</t>
  </si>
  <si>
    <t>Fanconi anemia complementation group G [Source:VGNC Symbol;Acc:VGNC:28858]</t>
  </si>
  <si>
    <t>FANCG</t>
  </si>
  <si>
    <t>ENSBTAG00000022314</t>
  </si>
  <si>
    <t>emerin [Source:VGNC Symbol;Acc:VGNC:28469]</t>
  </si>
  <si>
    <t>EMD</t>
  </si>
  <si>
    <t>ENSBTAG00000022155</t>
  </si>
  <si>
    <t>follistatin like 1 [Source:VGNC Symbol;Acc:VGNC:29135]</t>
  </si>
  <si>
    <t>FSTL1</t>
  </si>
  <si>
    <t>ENSBTAG00000024437</t>
  </si>
  <si>
    <t>protein S100-A15A [Source:NCBI gene;Acc:786371]</t>
  </si>
  <si>
    <t>ENSBTAG00000017924</t>
  </si>
  <si>
    <t>ENSBTAG00000012640</t>
  </si>
  <si>
    <t>S100 calcium binding protein A8 [Source:VGNC Symbol;Acc:VGNC:34246]</t>
  </si>
  <si>
    <t>S100A8</t>
  </si>
  <si>
    <t>ENSBTAG00000012065</t>
  </si>
  <si>
    <t>DnaJ heat shock protein family (Hsp40) member C3 [Source:VGNC Symbol;Acc:VGNC:53813]</t>
  </si>
  <si>
    <t>DNAJC3</t>
  </si>
  <si>
    <t>ENSBTAG00000016496</t>
  </si>
  <si>
    <t>zinc finger protein 641 [Source:VGNC Symbol;Acc:VGNC:37319]</t>
  </si>
  <si>
    <t>ZNF641</t>
  </si>
  <si>
    <t>ENSBTAG00000012638</t>
  </si>
  <si>
    <t>S100 calcium binding protein A12 [Source:NCBI gene;Acc:282467]</t>
  </si>
  <si>
    <t>S100A12</t>
  </si>
  <si>
    <t>ENSBTAG00000000257</t>
  </si>
  <si>
    <t>melanocortin 2 receptor accessory protein 2 [Source:VGNC Symbol;Acc:VGNC:31596]</t>
  </si>
  <si>
    <t>MRAP2</t>
  </si>
  <si>
    <t>ENSBTAG00000007454</t>
  </si>
  <si>
    <t>ribosomal protein L10 [Source:NCBI gene;Acc:286790]</t>
  </si>
  <si>
    <t>RPL10</t>
  </si>
  <si>
    <t>ENSBTAG00000015892</t>
  </si>
  <si>
    <t>NADH:ubiquinone oxidoreductase subunit B4 [Source:NCBI gene;Acc:327706]</t>
  </si>
  <si>
    <t>NDUFB4</t>
  </si>
  <si>
    <t>ENSBTAG00000011490</t>
  </si>
  <si>
    <t>TLC domain containing 2 [Source:VGNC Symbol;Acc:VGNC:35888]</t>
  </si>
  <si>
    <t>TLCD2</t>
  </si>
  <si>
    <t>ENSBTAG00000011491</t>
  </si>
  <si>
    <t>WD repeat domain 81 [Source:NCBI gene;Acc:514104]</t>
  </si>
  <si>
    <t>ENSBTAG00000000289</t>
  </si>
  <si>
    <t>ankyrin repeat and SOCS box containing 8 [Source:VGNC Symbol;Acc:VGNC:26201]</t>
  </si>
  <si>
    <t>ASB8</t>
  </si>
  <si>
    <t>ENSBTAG00000033979</t>
  </si>
  <si>
    <t>ENSBTAG00000015895</t>
  </si>
  <si>
    <t>homogentisate 1,2-dioxygenase [Source:VGNC Symbol;Acc:VGNC:29833]</t>
  </si>
  <si>
    <t>HGD</t>
  </si>
  <si>
    <t>ENSBTAG00000007455</t>
  </si>
  <si>
    <t>deoxyribonuclease 1 like 1 [Source:VGNC Symbol;Acc:VGNC:28133]</t>
  </si>
  <si>
    <t>DNASE1L1</t>
  </si>
  <si>
    <t>ENSBTAG00000013591</t>
  </si>
  <si>
    <t>cytochrome b5 reductase 4 [Source:VGNC Symbol;Acc:VGNC:50264]</t>
  </si>
  <si>
    <t>CYB5R4</t>
  </si>
  <si>
    <t>ENSBTAG00000004179</t>
  </si>
  <si>
    <t>proteasome 26S subunit, non-ATPase 9 [Source:VGNC Symbol;Acc:VGNC:53917]</t>
  </si>
  <si>
    <t>PSMD9</t>
  </si>
  <si>
    <t>ENSBTAG00000004401</t>
  </si>
  <si>
    <t>UDP-glucose glycoprotein glucosyltransferase 2 [Source:VGNC Symbol;Acc:VGNC:36650]</t>
  </si>
  <si>
    <t>UGGT2</t>
  </si>
  <si>
    <t>ENSBTAG00000044135</t>
  </si>
  <si>
    <t>phosphatidylinositol glycan anchor biosynthesis class O [Source:VGNC Symbol;Acc:VGNC:32874]</t>
  </si>
  <si>
    <t>PIGO</t>
  </si>
  <si>
    <t>ENSBTAG00000006505</t>
  </si>
  <si>
    <t>S100 calcium binding protein A9 [Source:VGNC Symbol;Acc:VGNC:34247]</t>
  </si>
  <si>
    <t>S100A9</t>
  </si>
  <si>
    <t>ENSBTAG00000000286</t>
  </si>
  <si>
    <t>phosphofructokinase, muscle [Source:VGNC Symbol;Acc:VGNC:32774]</t>
  </si>
  <si>
    <t>PFKM</t>
  </si>
  <si>
    <t>ENSBTAG00000010935</t>
  </si>
  <si>
    <t>echinoderm microtubule associated protein like 4 [Source:VGNC Symbol;Acc:VGNC:28478]</t>
  </si>
  <si>
    <t>EML4</t>
  </si>
  <si>
    <t>ENSBTAG00000020859</t>
  </si>
  <si>
    <t>serpin family F member 2 [Source:VGNC Symbol;Acc:VGNC:34479]</t>
  </si>
  <si>
    <t>SERPINF2</t>
  </si>
  <si>
    <t>ENSBTAG00000006564</t>
  </si>
  <si>
    <t>proteasome subunit alpha 1 [Source:NCBI gene;Acc:515503]</t>
  </si>
  <si>
    <t>PSMA1</t>
  </si>
  <si>
    <t>ENSBTAG00000026163</t>
  </si>
  <si>
    <t>ENSBTAG00000021443</t>
  </si>
  <si>
    <t>peptidoglycan recognition protein 3 [Source:NCBI gene;Acc:532575]</t>
  </si>
  <si>
    <t>PGLYRP3</t>
  </si>
  <si>
    <t>ENSBTAG00000007456</t>
  </si>
  <si>
    <t>tafazzin [Source:VGNC Symbol;Acc:VGNC:35621]</t>
  </si>
  <si>
    <t>TAZ</t>
  </si>
  <si>
    <t>ENSBTAG00000046116</t>
  </si>
  <si>
    <t>ENSBTAG00000004175</t>
  </si>
  <si>
    <t>4-hydroxyphenylpyruvate dioxygenase [Source:VGNC Symbol;Acc:VGNC:29939]</t>
  </si>
  <si>
    <t>HPD</t>
  </si>
  <si>
    <t>ENSBTAG00000006733</t>
  </si>
  <si>
    <t>protein phosphatase 1 regulatory subunit 3A [Source:VGNC Symbol;Acc:VGNC:33242]</t>
  </si>
  <si>
    <t>PPP1R3A</t>
  </si>
  <si>
    <t>ENSBTAG00000009705</t>
  </si>
  <si>
    <t>serpin family F member 1 [Source:VGNC Symbol;Acc:VGNC:34478]</t>
  </si>
  <si>
    <t>SERPINF1</t>
  </si>
  <si>
    <t>ENSBTAG00000023541</t>
  </si>
  <si>
    <t>ENSBTAG00000000705</t>
  </si>
  <si>
    <t>cytochrome c oxidase subunit 7A2 like [Source:VGNC Symbol;Acc:VGNC:27640]</t>
  </si>
  <si>
    <t>COX7A2L</t>
  </si>
  <si>
    <t>ENSBTAG00000006556</t>
  </si>
  <si>
    <t>coatomer protein complex subunit beta 1 [Source:VGNC Symbol;Acc:VGNC:27593]</t>
  </si>
  <si>
    <t>COPB1</t>
  </si>
  <si>
    <t>ENSBTAG00000009708</t>
  </si>
  <si>
    <t>SET and MYND domain containing 4 [Source:VGNC Symbol;Acc:VGNC:35045]</t>
  </si>
  <si>
    <t>SMYD4</t>
  </si>
  <si>
    <t>ENSBTAG00000012423</t>
  </si>
  <si>
    <t>SUMO specific peptidase 1 [Source:VGNC Symbol;Acc:VGNC:34445]</t>
  </si>
  <si>
    <t>SENP1</t>
  </si>
  <si>
    <t>ENSBTAG00000004172</t>
  </si>
  <si>
    <t>SET domain containing 1B [Source:VGNC Symbol;Acc:VGNC:50140]</t>
  </si>
  <si>
    <t>SETD1B</t>
  </si>
  <si>
    <t>ENSBTAG00000046823</t>
  </si>
  <si>
    <t>small integral membrane protein 30 [Source:HGNC Symbol;Acc:HGNC:48953]</t>
  </si>
  <si>
    <t>SMIM30</t>
  </si>
  <si>
    <t>ENSBTAG00000032844</t>
  </si>
  <si>
    <t>G protein-coupled receptor 85 [Source:VGNC Symbol;Acc:VGNC:29602]</t>
  </si>
  <si>
    <t>GPR85</t>
  </si>
  <si>
    <t>ENSBTAG00000032623</t>
  </si>
  <si>
    <t>potassium voltage-gated channel modifier subfamily G member 3 [Source:HGNC Symbol;Acc:HGNC:18306]</t>
  </si>
  <si>
    <t>KCNG3</t>
  </si>
  <si>
    <t>ENSBTAG00000010555</t>
  </si>
  <si>
    <t>leucine rich single-pass membrane protein 1 [Source:VGNC Symbol;Acc:VGNC:31061]</t>
  </si>
  <si>
    <t>LSMEM1</t>
  </si>
  <si>
    <t>ENSBTAG00000010549</t>
  </si>
  <si>
    <t>interferon related developmental regulator 1 [Source:VGNC Symbol;Acc:VGNC:30062]</t>
  </si>
  <si>
    <t>IFRD1</t>
  </si>
  <si>
    <t>ENSBTAG00000011905</t>
  </si>
  <si>
    <t>RAS related 2 [Source:VGNC Symbol;Acc:VGNC:49569]</t>
  </si>
  <si>
    <t>RRAS2</t>
  </si>
  <si>
    <t>ENSBTAG00000015898</t>
  </si>
  <si>
    <t>RAB, member of RAS oncogene family like 3 [Source:VGNC Symbol;Acc:VGNC:33673]</t>
  </si>
  <si>
    <t>RABL3</t>
  </si>
  <si>
    <t>ENSBTAG00000009150</t>
  </si>
  <si>
    <t>spondin 1 [Source:VGNC Symbol;Acc:VGNC:35227]</t>
  </si>
  <si>
    <t>SPON1</t>
  </si>
  <si>
    <t>ENSBTAG00000011388</t>
  </si>
  <si>
    <t>stomatin like 2 [Source:VGNC Symbol;Acc:VGNC:35411]</t>
  </si>
  <si>
    <t>STOML2</t>
  </si>
  <si>
    <t>ENSBTAG00000004795</t>
  </si>
  <si>
    <t>ripply transcriptional repressor 2 [Source:HGNC Symbol;Acc:HGNC:21390]</t>
  </si>
  <si>
    <t>RIPPLY2</t>
  </si>
  <si>
    <t>ENSBTAG00000004073</t>
  </si>
  <si>
    <t>metastasis associated 1 family member 3 [Source:VGNC Symbol;Acc:VGNC:31715]</t>
  </si>
  <si>
    <t>MTA3</t>
  </si>
  <si>
    <t>ENSBTAG00000032997</t>
  </si>
  <si>
    <t>loricrin [Source:NCBI gene;Acc:505154]</t>
  </si>
  <si>
    <t>LOR</t>
  </si>
  <si>
    <t>ENSBTAG00000015340</t>
  </si>
  <si>
    <t>angiopoietin like 7 [Source:VGNC Symbol;Acc:VGNC:25895]</t>
  </si>
  <si>
    <t>ANGPTL7</t>
  </si>
  <si>
    <t>ENSBTAG00000009980</t>
  </si>
  <si>
    <t>ENSBTAG00000013050</t>
  </si>
  <si>
    <t>zinc finger protein 277 [Source:VGNC Symbol;Acc:VGNC:37237]</t>
  </si>
  <si>
    <t>ZNF277</t>
  </si>
  <si>
    <t>ENSBTAG00000003684</t>
  </si>
  <si>
    <t>leucine rich repeat and fibronectin type III domain containing 5 [Source:VGNC Symbol;Acc:VGNC:30979]</t>
  </si>
  <si>
    <t>LRFN5</t>
  </si>
  <si>
    <t>ENSBTAG00000039487</t>
  </si>
  <si>
    <t>ENSBTAG00000002590</t>
  </si>
  <si>
    <t>exosome component 10 [Source:VGNC Symbol;Acc:VGNC:28656]</t>
  </si>
  <si>
    <t>EXOSC10</t>
  </si>
  <si>
    <t>ENSBTAG00000026578</t>
  </si>
  <si>
    <t>ENSBTAG00000032995</t>
  </si>
  <si>
    <t>late cornified envelope like proline rich 1 [Source:VGNC Symbol;Acc:VGNC:30834]</t>
  </si>
  <si>
    <t>LELP1</t>
  </si>
  <si>
    <t>ENSBTAG00000047710</t>
  </si>
  <si>
    <t>ENSBTAG00000016062</t>
  </si>
  <si>
    <t>chromosome 21 C14orf28 homolog [Source:VGNC Symbol;Acc:VGNC:52672]</t>
  </si>
  <si>
    <t>C21H14orf28</t>
  </si>
  <si>
    <t>ENSBTAG00000013507</t>
  </si>
  <si>
    <t>cornifin-B-like [Source:NCBI gene;Acc:507527]</t>
  </si>
  <si>
    <t>SPRR3</t>
  </si>
  <si>
    <t>ENSBTAG00000032534</t>
  </si>
  <si>
    <t>ras homolog family member F, filopodia associated [Source:VGNC Symbol;Acc:VGNC:33948]</t>
  </si>
  <si>
    <t>RHOF</t>
  </si>
  <si>
    <t>ENSBTAG00000013155</t>
  </si>
  <si>
    <t>collagen type II alpha 1 chain [Source:VGNC Symbol;Acc:VGNC:27564]</t>
  </si>
  <si>
    <t>COL2A1</t>
  </si>
  <si>
    <t>ENSBTAG00000020042</t>
  </si>
  <si>
    <t>kelch like family member 28 [Source:VGNC Symbol;Acc:VGNC:30655]</t>
  </si>
  <si>
    <t>KLHL28</t>
  </si>
  <si>
    <t>ENSBTAG00000007608</t>
  </si>
  <si>
    <t>base methyltransferase of 25S rRNA 2 homolog [Source:VGNC Symbol;Acc:VGNC:26528]</t>
  </si>
  <si>
    <t>BMT2</t>
  </si>
  <si>
    <t>ENSBTAG00000011394</t>
  </si>
  <si>
    <t>family with sequence similarity 214 member B [Source:VGNC Symbol;Acc:VGNC:28794]</t>
  </si>
  <si>
    <t>FAM214B</t>
  </si>
  <si>
    <t>ENSBTAG00000017827</t>
  </si>
  <si>
    <t>involucrin [Source:NCBI gene;Acc:280830]</t>
  </si>
  <si>
    <t>IVL</t>
  </si>
  <si>
    <t>ENSBTAG00000016848</t>
  </si>
  <si>
    <t>general transcription factor IIE subunit 1 [Source:HGNC Symbol;Acc:HGNC:4650]</t>
  </si>
  <si>
    <t>GTF2E1</t>
  </si>
  <si>
    <t>ENSBTAG00000009602</t>
  </si>
  <si>
    <t>transmembrane protein 120B [Source:VGNC Symbol;Acc:VGNC:35957]</t>
  </si>
  <si>
    <t>TMEM120B</t>
  </si>
  <si>
    <t>ENSBTAG00000004674</t>
  </si>
  <si>
    <t>3-hydroxyanthranilate 3,4-dioxygenase [Source:VGNC Symbol;Acc:VGNC:29735]</t>
  </si>
  <si>
    <t>HAAO</t>
  </si>
  <si>
    <t>ENSBTAG00000009061</t>
  </si>
  <si>
    <t>fatty acyl-CoA reductase 1 [Source:VGNC Symbol;Acc:VGNC:28863]</t>
  </si>
  <si>
    <t>FAR1</t>
  </si>
  <si>
    <t>ENSBTAG00000005437</t>
  </si>
  <si>
    <t>sperm mitochondria associated cysteine rich protein [Source:NCBI gene;Acc:493777]</t>
  </si>
  <si>
    <t>SMCP</t>
  </si>
  <si>
    <t>ENSBTAG00000009711</t>
  </si>
  <si>
    <t>replication protein A1 [Source:VGNC Symbol;Acc:VGNC:34094]</t>
  </si>
  <si>
    <t>RPA1</t>
  </si>
  <si>
    <t>ENSBTAG00000015615</t>
  </si>
  <si>
    <t>thymocyte selection associated [Source:VGNC Symbol;Acc:VGNC:35835]</t>
  </si>
  <si>
    <t>THEMIS</t>
  </si>
  <si>
    <t>ENSBTAG00000011397</t>
  </si>
  <si>
    <t>unc-13 homolog B [Source:NCBI gene;Acc:530692]</t>
  </si>
  <si>
    <t>UNC13B</t>
  </si>
  <si>
    <t>ENSBTAG00000038237</t>
  </si>
  <si>
    <t>keratinocyte proline rich protein [Source:VGNC Symbol;Acc:VGNC:30708]</t>
  </si>
  <si>
    <t>KPRP</t>
  </si>
  <si>
    <t>ENSBTAG00000046138</t>
  </si>
  <si>
    <t>chromosome 3 C1orf68 homolog [Source:VGNC Symbol;Acc:VGNC:52716]</t>
  </si>
  <si>
    <t>C3H1orf68</t>
  </si>
  <si>
    <t>ENSBTAG00000039117</t>
  </si>
  <si>
    <t>TOG array regulator of axonemal microtubules 1 [Source:VGNC Symbol;Acc:VGNC:36214]</t>
  </si>
  <si>
    <t>TOGARAM1</t>
  </si>
  <si>
    <t>ENSBTAG00000008700</t>
  </si>
  <si>
    <t>cysteine rich C-terminal 1 [Source:NCBI gene;Acc:774026]</t>
  </si>
  <si>
    <t>CRCT1</t>
  </si>
  <si>
    <t>ENSBTAG00000001918</t>
  </si>
  <si>
    <t>syntaxin binding protein 5 like [Source:VGNC Symbol;Acc:VGNC:35449]</t>
  </si>
  <si>
    <t>STXBP5L</t>
  </si>
  <si>
    <t>ENSBTAG00000014836</t>
  </si>
  <si>
    <t>ENSBTAG00000004458</t>
  </si>
  <si>
    <t>MORN repeat containing 3 [Source:VGNC Symbol;Acc:VGNC:31560]</t>
  </si>
  <si>
    <t>MORN3</t>
  </si>
  <si>
    <t>ENSBTAG00000021967</t>
  </si>
  <si>
    <t>transmembrane protein 168 [Source:VGNC Symbol;Acc:VGNC:35993]</t>
  </si>
  <si>
    <t>TMEM168</t>
  </si>
  <si>
    <t>ENSBTAG00000019540</t>
  </si>
  <si>
    <t>cornulin [Source:VGNC Symbol;Acc:VGNC:27722]</t>
  </si>
  <si>
    <t>CRNN</t>
  </si>
  <si>
    <t>ENSBTAG00000019080</t>
  </si>
  <si>
    <t>parathyroid hormone [Source:VGNC Symbol;Acc:VGNC:33513]</t>
  </si>
  <si>
    <t>PTH</t>
  </si>
  <si>
    <t>ENSBTAG00000023563</t>
  </si>
  <si>
    <t>butyrophilin subfamily 1 member A1 [Source:NCBI gene;Acc:615223]</t>
  </si>
  <si>
    <t>ENSBTAG00000011756</t>
  </si>
  <si>
    <t>ENSBTAG00000013033</t>
  </si>
  <si>
    <t>BTB domain containing 10 [Source:VGNC Symbol;Acc:VGNC:26584]</t>
  </si>
  <si>
    <t>BTBD10</t>
  </si>
  <si>
    <t>ENSBTAG00000024361</t>
  </si>
  <si>
    <t>ENSBTAG00000009376</t>
  </si>
  <si>
    <t>diphthamide biosynthesis 1 [Source:VGNC Symbol;Acc:VGNC:28178]</t>
  </si>
  <si>
    <t>DPH1</t>
  </si>
  <si>
    <t>ENSBTAG00000003553</t>
  </si>
  <si>
    <t>ZFP36 ring finger protein like 2 [Source:VGNC Symbol;Acc:VGNC:54514]</t>
  </si>
  <si>
    <t>ZFP36L2</t>
  </si>
  <si>
    <t>ENSBTAG00000020829</t>
  </si>
  <si>
    <t>Bos taurus protein tyrosine phosphatase, receptor type, K (PTPRK), mRNA. [Source:RefSeq mRNA;Acc:NM_001191537]</t>
  </si>
  <si>
    <t>PTPRK</t>
  </si>
  <si>
    <t>ENSBTAG00000004457</t>
  </si>
  <si>
    <t>ORAI calcium release-activated calcium modulator 1 [Source:VGNC Symbol;Acc:VGNC:32443]</t>
  </si>
  <si>
    <t>ORAI1</t>
  </si>
  <si>
    <t>ENSBTAG00000002328</t>
  </si>
  <si>
    <t>lysine demethylase 2B [Source:VGNC Symbol;Acc:VGNC:30524]</t>
  </si>
  <si>
    <t>KDM2B</t>
  </si>
  <si>
    <t>ENSBTAG00000011402</t>
  </si>
  <si>
    <t>ENSBTAG00000013029</t>
  </si>
  <si>
    <t>aryl hydrocarbon receptor nuclear translocator like [Source:VGNC Symbol;Acc:VGNC:54628]</t>
  </si>
  <si>
    <t>ARNTL</t>
  </si>
  <si>
    <t>ENSBTAG00000047926</t>
  </si>
  <si>
    <t>OVCA2, serine hydrolase domain containing [Source:VGNC Symbol;Acc:VGNC:32504]</t>
  </si>
  <si>
    <t>OVCA2</t>
  </si>
  <si>
    <t>ENSBTAG00000003555</t>
  </si>
  <si>
    <t>THADA, armadillo repeat containing [Source:VGNC Symbol;Acc:VGNC:35817]</t>
  </si>
  <si>
    <t>THADA</t>
  </si>
  <si>
    <t>ENSBTAG00000025130</t>
  </si>
  <si>
    <t>HIC ZBTB transcriptional repressor 1 [Source:VGNC Symbol;Acc:VGNC:29845]</t>
  </si>
  <si>
    <t>HIC1</t>
  </si>
  <si>
    <t>ENSBTAG00000000267</t>
  </si>
  <si>
    <t>SMG6, nonsense mediated mRNA decay factor [Source:VGNC Symbol;Acc:VGNC:35011]</t>
  </si>
  <si>
    <t>SMG6</t>
  </si>
  <si>
    <t>ENSBTAG00000011914</t>
  </si>
  <si>
    <t>Ras association domain family member 10 [Source:VGNC Symbol;Acc:VGNC:54475]</t>
  </si>
  <si>
    <t>RASSF10</t>
  </si>
  <si>
    <t>ENSBTAG00000039065</t>
  </si>
  <si>
    <t>ENSBTAG00000010229</t>
  </si>
  <si>
    <t>laminin subunit alpha 2 [Source:HGNC Symbol;Acc:HGNC:6482]</t>
  </si>
  <si>
    <t>LAMA2</t>
  </si>
  <si>
    <t>ENSBTAG00000018313</t>
  </si>
  <si>
    <t>muscleblind like splicing regulator 2 [Source:VGNC Symbol;Acc:VGNC:31284]</t>
  </si>
  <si>
    <t>MBNL2</t>
  </si>
  <si>
    <t>ENSBTAG00000032657</t>
  </si>
  <si>
    <t>TEA domain transcription factor 1 [Source:VGNC Symbol;Acc:VGNC:35724]</t>
  </si>
  <si>
    <t>TEAD1</t>
  </si>
  <si>
    <t>ENSBTAG00000048304</t>
  </si>
  <si>
    <t>ENSBTAG00000012117</t>
  </si>
  <si>
    <t>ATPase H+ transporting accessory protein 1 [Source:VGNC Symbol;Acc:VGNC:26306]</t>
  </si>
  <si>
    <t>ATP6AP1</t>
  </si>
  <si>
    <t>ENSBTAG00000039357</t>
  </si>
  <si>
    <t>ENSBTAG00000020412</t>
  </si>
  <si>
    <t>RAP2A, member of RAS oncogene family [Source:VGNC Symbol;Acc:VGNC:33719]</t>
  </si>
  <si>
    <t>RAP2A</t>
  </si>
  <si>
    <t>ENSBTAG00000039260</t>
  </si>
  <si>
    <t>ENSBTAG00000039374</t>
  </si>
  <si>
    <t>importin 5 [Source:VGNC Symbol;Acc:VGNC:30243]</t>
  </si>
  <si>
    <t>IPO5</t>
  </si>
  <si>
    <t>ENSBTAG00000021182</t>
  </si>
  <si>
    <t>dedicator of cytokinesis 4 [Source:VGNC Symbol;Acc:VGNC:28158]</t>
  </si>
  <si>
    <t>DOCK4</t>
  </si>
  <si>
    <t>ENSBTAG00000012125</t>
  </si>
  <si>
    <t>GDP dissociation inhibitor 1 [Source:VGNC Symbol;Acc:VGNC:29307]</t>
  </si>
  <si>
    <t>GDI1</t>
  </si>
  <si>
    <t>ENSBTAG00000015854</t>
  </si>
  <si>
    <t>trichohyalin like 1 [Source:VGNC Symbol;Acc:VGNC:35696]</t>
  </si>
  <si>
    <t>TCHHL1</t>
  </si>
  <si>
    <t>ENSBTAG00000025424</t>
  </si>
  <si>
    <t>notch 4 [Source:VGNC Symbol;Acc:VGNC:32179]</t>
  </si>
  <si>
    <t>NOTCH4</t>
  </si>
  <si>
    <t>ENSBTAG00000033032</t>
  </si>
  <si>
    <t>family with sequence similarity 50 member A [Source:VGNC Symbol;Acc:VGNC:28820]</t>
  </si>
  <si>
    <t>FAM50A</t>
  </si>
  <si>
    <t>ENSBTAG00000015145</t>
  </si>
  <si>
    <t>S100 calcium binding protein A11 [Source:VGNC Symbol;Acc:VGNC:34238]</t>
  </si>
  <si>
    <t>S100A11</t>
  </si>
  <si>
    <t>ENSBTAG00000015147</t>
  </si>
  <si>
    <t>S100 calcium binding protein A10 [Source:VGNC Symbol;Acc:VGNC:34237]</t>
  </si>
  <si>
    <t>S100A10</t>
  </si>
  <si>
    <t>ENSBTAG00000004772</t>
  </si>
  <si>
    <t>thioesterase superfamily member 4 [Source:VGNC Symbol;Acc:VGNC:35833]</t>
  </si>
  <si>
    <t>THEM4</t>
  </si>
  <si>
    <t>ENSBTAG00000008552</t>
  </si>
  <si>
    <t>plexin A3 [Source:HGNC Symbol;Acc:HGNC:9101]</t>
  </si>
  <si>
    <t>PLXNA3</t>
  </si>
  <si>
    <t>ENSBTAG00000000690</t>
  </si>
  <si>
    <t>thioesterase superfamily member 5 [Source:VGNC Symbol;Acc:VGNC:50123]</t>
  </si>
  <si>
    <t>THEM5</t>
  </si>
  <si>
    <t>ENSBTAG00000004223</t>
  </si>
  <si>
    <t>serine racemase [Source:VGNC Symbol;Acc:VGNC:35292]</t>
  </si>
  <si>
    <t>SRR</t>
  </si>
  <si>
    <t>ENSBTAG00000007170</t>
  </si>
  <si>
    <t>solute carrier family 38 member 7 [Source:VGNC Symbol;Acc:VGNC:34854]</t>
  </si>
  <si>
    <t>SLC38A7</t>
  </si>
  <si>
    <t>ENSBTAG00000000700</t>
  </si>
  <si>
    <t>parvin alpha [Source:VGNC Symbol;Acc:VGNC:32589]</t>
  </si>
  <si>
    <t>PARVA</t>
  </si>
  <si>
    <t>ENSBTAG00000004225</t>
  </si>
  <si>
    <t>TSR1, ribosome maturation factor [Source:VGNC Symbol;Acc:VGNC:36447]</t>
  </si>
  <si>
    <t>TSR1</t>
  </si>
  <si>
    <t>ENSBTAG00000017405</t>
  </si>
  <si>
    <t>RAR related orphan receptor C [Source:VGNC Symbol;Acc:VGNC:34090]</t>
  </si>
  <si>
    <t>RORC</t>
  </si>
  <si>
    <t>ENSBTAG00000007172</t>
  </si>
  <si>
    <t>glutamic-oxaloacetic transaminase 2 [Source:VGNC Symbol;Acc:VGNC:29503]</t>
  </si>
  <si>
    <t>GOT2</t>
  </si>
  <si>
    <t>ENSBTAG00000002603</t>
  </si>
  <si>
    <t>pre-mRNA processing factor 39 [Source:VGNC Symbol;Acc:VGNC:33377]</t>
  </si>
  <si>
    <t>PRPF39</t>
  </si>
  <si>
    <t>ENSBTAG00000001920</t>
  </si>
  <si>
    <t>DNA polymerase theta [Source:VGNC Symbol;Acc:VGNC:33130]</t>
  </si>
  <si>
    <t>POLQ</t>
  </si>
  <si>
    <t>ENSBTAG00000021594</t>
  </si>
  <si>
    <t>tudor and KH domain containing [Source:HGNC Symbol;Acc:HGNC:11713]</t>
  </si>
  <si>
    <t>TDRKH</t>
  </si>
  <si>
    <t>ENSBTAG00000000454</t>
  </si>
  <si>
    <t>transmembrane protein 106C [Source:VGNC Symbol;Acc:VGNC:35946]</t>
  </si>
  <si>
    <t>TMEM106C</t>
  </si>
  <si>
    <t>ENSBTAG00000002610</t>
  </si>
  <si>
    <t>FK506 binding protein 3 [Source:VGNC Symbol;Acc:VGNC:29022]</t>
  </si>
  <si>
    <t>FKBP3</t>
  </si>
  <si>
    <t>ENSBTAG00000047961</t>
  </si>
  <si>
    <t>ENSBTAG00000014331</t>
  </si>
  <si>
    <t>ubiquitin like 4A [Source:NCBI gene;Acc:504533]</t>
  </si>
  <si>
    <t>UBL4A</t>
  </si>
  <si>
    <t>ENSBTAG00000047002</t>
  </si>
  <si>
    <t>ENSBTAG00000008193</t>
  </si>
  <si>
    <t>ENSBTAG00000016414</t>
  </si>
  <si>
    <t>vitamin D receptor [Source:VGNC Symbol;Acc:VGNC:36784]</t>
  </si>
  <si>
    <t>VDR</t>
  </si>
  <si>
    <t>ENSBTAG00000046851</t>
  </si>
  <si>
    <t>ENSBTAG00000002315</t>
  </si>
  <si>
    <t>ring finger protein 34 [Source:VGNC Symbol;Acc:VGNC:34063]</t>
  </si>
  <si>
    <t>RNF34</t>
  </si>
  <si>
    <t>ENSBTAG00000026819</t>
  </si>
  <si>
    <t>histone deacetylase 7 [Source:VGNC Symbol;Acc:VGNC:49060]</t>
  </si>
  <si>
    <t>HDAC7</t>
  </si>
  <si>
    <t>ENSBTAG00000046749</t>
  </si>
  <si>
    <t>ENSBTAG00000003092</t>
  </si>
  <si>
    <t>anaphase promoting complex subunit 5 [Source:VGNC Symbol;Acc:VGNC:25885]</t>
  </si>
  <si>
    <t>ANAPC5</t>
  </si>
  <si>
    <t>ENSBTAG00000011403</t>
  </si>
  <si>
    <t>RUN and SH3 domain containing 2 [Source:VGNC Symbol;Acc:VGNC:34222]</t>
  </si>
  <si>
    <t>RUSC2</t>
  </si>
  <si>
    <t>ENSBTAG00000032331</t>
  </si>
  <si>
    <t>solute carrier family 48 member 1 [Source:VGNC Symbol;Acc:VGNC:34889]</t>
  </si>
  <si>
    <t>SLC48A1</t>
  </si>
  <si>
    <t>ENSBTAG00000002612</t>
  </si>
  <si>
    <t>ENSBTAG00000014855</t>
  </si>
  <si>
    <t>microtubule associated monooxygenase, calponin and LIM domain containing 2 [Source:VGNC Symbol;Acc:VGNC:31458]</t>
  </si>
  <si>
    <t>MICAL2</t>
  </si>
  <si>
    <t>ENSBTAG00000032509</t>
  </si>
  <si>
    <t>family with sequence similarity 166 member B [Source:VGNC Symbol;Acc:VGNC:28749]</t>
  </si>
  <si>
    <t>FAM166B</t>
  </si>
  <si>
    <t>ENSBTAG00000006828</t>
  </si>
  <si>
    <t>Rap guanine nucleotide exchange factor 3 [Source:VGNC Symbol;Acc:VGNC:33724]</t>
  </si>
  <si>
    <t>RAPGEF3</t>
  </si>
  <si>
    <t>ENSBTAG00000022783</t>
  </si>
  <si>
    <t>ENSBTAG00000002613</t>
  </si>
  <si>
    <t>MIS18 binding protein 1 [Source:HGNC Symbol;Acc:HGNC:20190]</t>
  </si>
  <si>
    <t>MIS18BP1</t>
  </si>
  <si>
    <t>ENSBTAG00000032521</t>
  </si>
  <si>
    <t>pleckstrin homology, MyTH4 and FERM domain containing H2 [Source:VGNC Symbol;Acc:VGNC:33021]</t>
  </si>
  <si>
    <t>PLEKHH2</t>
  </si>
  <si>
    <t>ENSBTAG00000011406</t>
  </si>
  <si>
    <t>testis associated actin remodelling kinase 1 [Source:VGNC Symbol;Acc:VGNC:35754]</t>
  </si>
  <si>
    <t>TESK1</t>
  </si>
  <si>
    <t>ENSBTAG00000010815</t>
  </si>
  <si>
    <t>calcium/calmodulin dependent protein kinase kinase 2 [Source:VGNC Symbol;Acc:VGNC:26726]</t>
  </si>
  <si>
    <t>CAMKK2</t>
  </si>
  <si>
    <t>ENSBTAG00000014333</t>
  </si>
  <si>
    <t>solute carrier family 10 member 3 [Source:VGNC Symbol;Acc:VGNC:34660]</t>
  </si>
  <si>
    <t>SLC10A3</t>
  </si>
  <si>
    <t>ENSBTAG00000012747</t>
  </si>
  <si>
    <t>family with sequence similarity 3 member A [Source:VGNC Symbol;Acc:VGNC:28809]</t>
  </si>
  <si>
    <t>FAM3A</t>
  </si>
  <si>
    <t>ENSBTAG00000032092</t>
  </si>
  <si>
    <t>cadherin 11 [Source:VGNC Symbol;Acc:VGNC:27092]</t>
  </si>
  <si>
    <t>CDH11</t>
  </si>
  <si>
    <t>ENSBTAG00000021591</t>
  </si>
  <si>
    <t>Bos taurus ornithine decarboxylase antizyme 3 (OAZ3), mRNA. [Source:RefSeq mRNA;Acc:NM_001172708]</t>
  </si>
  <si>
    <t>OAZ3</t>
  </si>
  <si>
    <t>ENSBTAG00000014421</t>
  </si>
  <si>
    <t>PBX homeobox 2 [Source:VGNC Symbol;Acc:VGNC:32608]</t>
  </si>
  <si>
    <t>PBX2</t>
  </si>
  <si>
    <t>ENSBTAG00000011409</t>
  </si>
  <si>
    <t>CD72 molecule [Source:VGNC Symbol;Acc:VGNC:27045]</t>
  </si>
  <si>
    <t>CD72</t>
  </si>
  <si>
    <t>ENSBTAG00000045500</t>
  </si>
  <si>
    <t>small G protein signaling modulator 2 [Source:VGNC Symbol;Acc:VGNC:34551]</t>
  </si>
  <si>
    <t>SGSM2</t>
  </si>
  <si>
    <t>ENSBTAG00000000797</t>
  </si>
  <si>
    <t>mitochondrial ribosomal protein L9 [Source:VGNC Symbol;Acc:VGNC:31653]</t>
  </si>
  <si>
    <t>MRPL9</t>
  </si>
  <si>
    <t>ENSBTAG00000012275</t>
  </si>
  <si>
    <t>endonuclease, poly(U) specific [Source:NCBI gene;Acc:525399]</t>
  </si>
  <si>
    <t>ENDOU</t>
  </si>
  <si>
    <t>ENSBTAG00000019512</t>
  </si>
  <si>
    <t>glucose-6-phosphate dehydrogenase [Source:VGNC Symbol;Acc:VGNC:29181]</t>
  </si>
  <si>
    <t>G6PD</t>
  </si>
  <si>
    <t>ENSBTAG00000010812</t>
  </si>
  <si>
    <t>purinergic receptor P2X 4 [Source:VGNC Symbol;Acc:VGNC:32520]</t>
  </si>
  <si>
    <t>P2RX4</t>
  </si>
  <si>
    <t>ENSBTAG00000045692</t>
  </si>
  <si>
    <t>cadherin-5 [Source:NCBI gene;Acc:100336251]</t>
  </si>
  <si>
    <t>ENSBTAG00000018690</t>
  </si>
  <si>
    <t>RNA polymerase II associated protein 3 [Source:VGNC Symbol;Acc:VGNC:34100]</t>
  </si>
  <si>
    <t>RPAP3</t>
  </si>
  <si>
    <t>ENSBTAG00000007421</t>
  </si>
  <si>
    <t>cadherin 5 [Source:NCBI gene;Acc:414735]</t>
  </si>
  <si>
    <t>CDH5</t>
  </si>
  <si>
    <t>ENSBTAG00000002273</t>
  </si>
  <si>
    <t>ENSBTAG00000008948</t>
  </si>
  <si>
    <t>purinergic receptor P2X 7 [Source:VGNC Symbol;Acc:VGNC:32522]</t>
  </si>
  <si>
    <t>P2RX7</t>
  </si>
  <si>
    <t>ENSBTAG00000005304</t>
  </si>
  <si>
    <t>spermidine synthase [Source:VGNC Symbol;Acc:VGNC:35282]</t>
  </si>
  <si>
    <t>SRM</t>
  </si>
  <si>
    <t>ENSBTAG00000032733</t>
  </si>
  <si>
    <t>regulatory subunit of type II PKA R-subunit (RIIa) domain containing 1 [Source:NCBI gene;Acc:767988]</t>
  </si>
  <si>
    <t>RIIAD1</t>
  </si>
  <si>
    <t>ENSBTAG00000014508</t>
  </si>
  <si>
    <t>F-box protein 40 [Source:VGNC Symbol;Acc:VGNC:28911]</t>
  </si>
  <si>
    <t>FBXO40</t>
  </si>
  <si>
    <t>ENSBTAG00000019131</t>
  </si>
  <si>
    <t>CUGBP Elav-like family member 3 [Source:VGNC Symbol;Acc:VGNC:27168]</t>
  </si>
  <si>
    <t>CELF3</t>
  </si>
  <si>
    <t>ENSBTAG00000001009</t>
  </si>
  <si>
    <t>hematopoietic cell-specific Lyn substrate 1 [Source:VGNC Symbol;Acc:VGNC:29775]</t>
  </si>
  <si>
    <t>HCLS1</t>
  </si>
  <si>
    <t>ENSBTAG00000032059</t>
  </si>
  <si>
    <t>transglutaminase 5 [Source:VGNC Symbol;Acc:VGNC:35812]</t>
  </si>
  <si>
    <t>TGM5</t>
  </si>
  <si>
    <t>ENSBTAG00000009762</t>
  </si>
  <si>
    <t>brain expressed, associated with NEDD4, 1 [Source:NCBI gene;Acc:100297073]</t>
  </si>
  <si>
    <t>BEAN1</t>
  </si>
  <si>
    <t>ENSBTAG00000011411</t>
  </si>
  <si>
    <t>signaling threshold regulating transmembrane adaptor 1 [Source:VGNC Symbol;Acc:VGNC:34637]</t>
  </si>
  <si>
    <t>SIT1</t>
  </si>
  <si>
    <t>ENSBTAG00000013676</t>
  </si>
  <si>
    <t>dynein cytoplasmic 2 light intermediate chain 1 [Source:VGNC Symbol;Acc:VGNC:28274]</t>
  </si>
  <si>
    <t>DYNC2LI1</t>
  </si>
  <si>
    <t>ENSBTAG00000005152</t>
  </si>
  <si>
    <t>thymidine kinase 2, mitochondrial [Source:NCBI gene;Acc:615457]</t>
  </si>
  <si>
    <t>TK2</t>
  </si>
  <si>
    <t>ENSBTAG00000015412</t>
  </si>
  <si>
    <t>transglutaminase 7 [Source:VGNC Symbol;Acc:VGNC:35814]</t>
  </si>
  <si>
    <t>TGM7</t>
  </si>
  <si>
    <t>ENSBTAG00000008862</t>
  </si>
  <si>
    <t>golgin B1 [Source:VGNC Symbol;Acc:VGNC:29489]</t>
  </si>
  <si>
    <t>GOLGB1</t>
  </si>
  <si>
    <t>ENSBTAG00000016365</t>
  </si>
  <si>
    <t>ATP binding cassette subfamily G member 5 [Source:VGNC Symbol;Acc:VGNC:25485]</t>
  </si>
  <si>
    <t>ABCG5</t>
  </si>
  <si>
    <t>ENSBTAG00000001942</t>
  </si>
  <si>
    <t>sorting nexin family member 27 [Source:VGNC Symbol;Acc:VGNC:35105]</t>
  </si>
  <si>
    <t>SNX27</t>
  </si>
  <si>
    <t>ENSBTAG00000017566</t>
  </si>
  <si>
    <t>tuftelin 1 [Source:VGNC Symbol;Acc:VGNC:36518]</t>
  </si>
  <si>
    <t>TUFT1</t>
  </si>
  <si>
    <t>ENSBTAG00000016366</t>
  </si>
  <si>
    <t>ATP binding cassette subfamily G member 8 [Source:VGNC Symbol;Acc:VGNC:25486]</t>
  </si>
  <si>
    <t>ABCG8</t>
  </si>
  <si>
    <t>ENSBTAG00000004275</t>
  </si>
  <si>
    <t>dickkopf WNT signaling pathway inhibitor 3 [Source:VGNC Symbol;Acc:VGNC:28081]</t>
  </si>
  <si>
    <t>DKK3</t>
  </si>
  <si>
    <t>ENSBTAG00000011413</t>
  </si>
  <si>
    <t>coiled-coil domain containing 107 [Source:VGNC Symbol;Acc:VGNC:26832]</t>
  </si>
  <si>
    <t>CCDC107</t>
  </si>
  <si>
    <t>ENSBTAG00000004398</t>
  </si>
  <si>
    <t>Mitochondrial inner membrane protease subunit 2  [Source:UniProtKB/Swiss-Prot;Acc:Q2KI92]</t>
  </si>
  <si>
    <t>IMMP2L</t>
  </si>
  <si>
    <t>ENSBTAG00000011416</t>
  </si>
  <si>
    <t>Rho guanine nucleotide exchange factor 39 [Source:VGNC Symbol;Acc:VGNC:26117]</t>
  </si>
  <si>
    <t>ARHGEF39</t>
  </si>
  <si>
    <t>ENSBTAG00000010919</t>
  </si>
  <si>
    <t>ubiquitin specific peptidase 47 [Source:VGNC Symbol;Acc:VGNC:36732]</t>
  </si>
  <si>
    <t>USP47</t>
  </si>
  <si>
    <t>ENSBTAG00000016368</t>
  </si>
  <si>
    <t>leucine rich pentatricopeptide repeat containing [Source:VGNC Symbol;Acc:VGNC:30996]</t>
  </si>
  <si>
    <t>LRPPRC</t>
  </si>
  <si>
    <t>ENSBTAG00000014420</t>
  </si>
  <si>
    <t>advanced glycosylation end-product specific receptor [Source:VGNC Symbol;Acc:VGNC:25724]</t>
  </si>
  <si>
    <t>AGER</t>
  </si>
  <si>
    <t>ENSBTAG00000045592</t>
  </si>
  <si>
    <t>ENSBTAG00000046588</t>
  </si>
  <si>
    <t>DnaJ heat shock protein family (Hsp40) member B9 [Source:NCBI gene;Acc:614588]</t>
  </si>
  <si>
    <t>DNAJB9</t>
  </si>
  <si>
    <t>ENSBTAG00000011420</t>
  </si>
  <si>
    <t>carbonic anhydrase 9 [Source:VGNC Symbol;Acc:VGNC:26659]</t>
  </si>
  <si>
    <t>CA9</t>
  </si>
  <si>
    <t>ENSBTAG00000021869</t>
  </si>
  <si>
    <t>THAP domain containing 5 [Source:VGNC Symbol;Acc:VGNC:35823]</t>
  </si>
  <si>
    <t>THAP5</t>
  </si>
  <si>
    <t>ENSBTAG00000015381</t>
  </si>
  <si>
    <t>Rho GTPase activating protein 18 [Source:VGNC Symbol;Acc:VGNC:26078]</t>
  </si>
  <si>
    <t>ARHGAP18</t>
  </si>
  <si>
    <t>ENSBTAG00000012808</t>
  </si>
  <si>
    <t>mannan binding lectin serine peptidase 2 [Source:VGNC Symbol;Acc:VGNC:31256]</t>
  </si>
  <si>
    <t>MASP2</t>
  </si>
  <si>
    <t>ENSBTAG00000046491</t>
  </si>
  <si>
    <t>ENSBTAG00000038858</t>
  </si>
  <si>
    <t>ENSBTAG00000003490</t>
  </si>
  <si>
    <t>engulfment and cell motility 1 [Source:VGNC Symbol;Acc:VGNC:28438]</t>
  </si>
  <si>
    <t>ELMO1</t>
  </si>
  <si>
    <t>ENSBTAG00000006268</t>
  </si>
  <si>
    <t>Bos taurus inhibitor of nuclear factor kappa B kinase subunit gamma (IKBKG), mRNA. [Source:RefSeq mRNA;Acc:NM_174354]</t>
  </si>
  <si>
    <t>IKBKG</t>
  </si>
  <si>
    <t>ENSBTAG00000032576</t>
  </si>
  <si>
    <t>CKLF like MARVEL transmembrane domain containing 2 [Source:VGNC Symbol;Acc:VGNC:27482]</t>
  </si>
  <si>
    <t>CMTM2</t>
  </si>
  <si>
    <t>ENSBTAG00000000146</t>
  </si>
  <si>
    <t>FERM, ARH/RhoGEF and pleckstrin domain protein 1 [Source:VGNC Symbol;Acc:VGNC:28865]</t>
  </si>
  <si>
    <t>FARP1</t>
  </si>
  <si>
    <t>ENSBTAG00000003697</t>
  </si>
  <si>
    <t>TAR DNA binding protein [Source:VGNC Symbol;Acc:VGNC:35603]</t>
  </si>
  <si>
    <t>TARDBP</t>
  </si>
  <si>
    <t>ENSBTAG00000025129</t>
  </si>
  <si>
    <t>MAX network transcriptional repressor [Source:VGNC Symbol;Acc:VGNC:31540]</t>
  </si>
  <si>
    <t>MNT</t>
  </si>
  <si>
    <t>ENSBTAG00000014476</t>
  </si>
  <si>
    <t>adenosine deaminase like [Source:VGNC Symbol;Acc:VGNC:25603]</t>
  </si>
  <si>
    <t>ADAL</t>
  </si>
  <si>
    <t>ENSBTAG00000020584</t>
  </si>
  <si>
    <t>intraflagellar transport 81 [Source:VGNC Symbol;Acc:VGNC:30073]</t>
  </si>
  <si>
    <t>IFT81</t>
  </si>
  <si>
    <t>ENSBTAG00000047654</t>
  </si>
  <si>
    <t>CKLF like MARVEL transmembrane domain containing 3 [Source:VGNC Symbol;Acc:VGNC:27483]</t>
  </si>
  <si>
    <t>CMTM3</t>
  </si>
  <si>
    <t>ENSBTAG00000017564</t>
  </si>
  <si>
    <t>cingulin [Source:VGNC Symbol;Acc:VGNC:27258]</t>
  </si>
  <si>
    <t>CGN</t>
  </si>
  <si>
    <t>ENSBTAG00000001104</t>
  </si>
  <si>
    <t>CKLF like MARVEL transmembrane domain containing 4 [Source:VGNC Symbol;Acc:VGNC:27484]</t>
  </si>
  <si>
    <t>CMTM4</t>
  </si>
  <si>
    <t>ENSBTAG00000034444</t>
  </si>
  <si>
    <t>ENSBTAG00000019818</t>
  </si>
  <si>
    <t>castor zinc finger 1 [Source:VGNC Symbol;Acc:VGNC:50113]</t>
  </si>
  <si>
    <t>CASZ1</t>
  </si>
  <si>
    <t>ENSBTAG00000000458</t>
  </si>
  <si>
    <t>dynein cytoplasmic 1 light intermediate chain 2 [Source:VGNC Symbol;Acc:VGNC:28273]</t>
  </si>
  <si>
    <t>DYNC1LI2</t>
  </si>
  <si>
    <t>ENSBTAG00000032234</t>
  </si>
  <si>
    <t>serine/threonine kinase 24 [Source:VGNC Symbol;Acc:VGNC:35390]</t>
  </si>
  <si>
    <t>STK24</t>
  </si>
  <si>
    <t>ENSBTAG00000021289</t>
  </si>
  <si>
    <t>pogo transposable element derived with ZNF domain [Source:VGNC Symbol;Acc:VGNC:33109]</t>
  </si>
  <si>
    <t>POGZ</t>
  </si>
  <si>
    <t>ENSBTAG00000013069</t>
  </si>
  <si>
    <t>IQ motif containing B1 [Source:VGNC Symbol;Acc:VGNC:30250]</t>
  </si>
  <si>
    <t>IQCB1</t>
  </si>
  <si>
    <t>ENSBTAG00000012084</t>
  </si>
  <si>
    <t>PR domain containing 7-like [Source:NCBI gene;Acc:520584]</t>
  </si>
  <si>
    <t>ENSBTAG00000014478</t>
  </si>
  <si>
    <t>zinc finger and SCAN domain containing 29 [Source:VGNC Symbol;Acc:VGNC:37379]</t>
  </si>
  <si>
    <t>ZSCAN29</t>
  </si>
  <si>
    <t>ENSBTAG00000013070</t>
  </si>
  <si>
    <t>ELL associated factor 2 [Source:VGNC Symbol;Acc:VGNC:28295]</t>
  </si>
  <si>
    <t>EAF2</t>
  </si>
  <si>
    <t>ENSBTAG00000033166</t>
  </si>
  <si>
    <t>ENSBTAG00000017440</t>
  </si>
  <si>
    <t>methyltransferase like 16 [Source:NCBI gene;Acc:509278]</t>
  </si>
  <si>
    <t>METTL16</t>
  </si>
  <si>
    <t>ENSBTAG00000018119</t>
  </si>
  <si>
    <t>acyloxyacyl hydrolase [Source:VGNC Symbol;Acc:VGNC:25971]</t>
  </si>
  <si>
    <t>AOAH</t>
  </si>
  <si>
    <t>ENSBTAG00000001398</t>
  </si>
  <si>
    <t>ATPase sarcoplasmic/endoplasmic reticulum Ca2+ transporting 2 [Source:VGNC Symbol;Acc:VGNC:26291]</t>
  </si>
  <si>
    <t>ATP2A2</t>
  </si>
  <si>
    <t>ENSBTAG00000014479</t>
  </si>
  <si>
    <t>tubulin gamma complex associated protein 4 [Source:VGNC Symbol;Acc:VGNC:36514]</t>
  </si>
  <si>
    <t>TUBGCP4</t>
  </si>
  <si>
    <t>ENSBTAG00000016806</t>
  </si>
  <si>
    <t>platelet activating factor acetylhydrolase 1b regulatory subunit 1 [Source:VGNC Symbol;Acc:VGNC:50241]</t>
  </si>
  <si>
    <t>PAFAH1B1</t>
  </si>
  <si>
    <t>ENSBTAG00000047120</t>
  </si>
  <si>
    <t>uncharacterized LOC100126053 [Source:NCBI gene;Acc:100126053]</t>
  </si>
  <si>
    <t>ENSBTAG00000021288</t>
  </si>
  <si>
    <t>proteasome subunit beta 4 [Source:VGNC Symbol;Acc:VGNC:33448]</t>
  </si>
  <si>
    <t>PSMB4</t>
  </si>
  <si>
    <t>ENSBTAG00000004440</t>
  </si>
  <si>
    <t>solute carrier family 15 member 1 [Source:VGNC Symbol;Acc:VGNC:34679]</t>
  </si>
  <si>
    <t>SLC15A1</t>
  </si>
  <si>
    <t>ENSBTAG00000045853</t>
  </si>
  <si>
    <t>ENSBTAG00000016675</t>
  </si>
  <si>
    <t>anaphase promoting complex subunit 7 [Source:VGNC Symbol;Acc:VGNC:53888]</t>
  </si>
  <si>
    <t>ANAPC7</t>
  </si>
  <si>
    <t>ENSBTAG00000008091</t>
  </si>
  <si>
    <t>selenium binding protein 1 [Source:VGNC Symbol;Acc:VGNC:34422]</t>
  </si>
  <si>
    <t>SELENBP1</t>
  </si>
  <si>
    <t>ENSBTAG00000011838</t>
  </si>
  <si>
    <t>PC-esterase domain containing 1B [Source:VGNC Symbol;Acc:VGNC:32624]</t>
  </si>
  <si>
    <t>PCED1B</t>
  </si>
  <si>
    <t>ENSBTAG00000009218</t>
  </si>
  <si>
    <t>anillin actin binding protein [Source:VGNC Symbol;Acc:VGNC:25950]</t>
  </si>
  <si>
    <t>ANLN</t>
  </si>
  <si>
    <t>ENSBTAG00000021304</t>
  </si>
  <si>
    <t>tumor protein p53 binding protein 1 [Source:VGNC Symbol;Acc:VGNC:36232]</t>
  </si>
  <si>
    <t>TP53BP1</t>
  </si>
  <si>
    <t>ENSBTAG00000025413</t>
  </si>
  <si>
    <t>ring finger protein 5 [Source:VGNC Symbol;Acc:VGNC:34070]</t>
  </si>
  <si>
    <t>RNF5</t>
  </si>
  <si>
    <t>ENSBTAG00000013538</t>
  </si>
  <si>
    <t>peroxisomal biogenesis factor 14 [Source:VGNC Symbol;Acc:VGNC:32756]</t>
  </si>
  <si>
    <t>PEX14</t>
  </si>
  <si>
    <t>ENSBTAG00000019942</t>
  </si>
  <si>
    <t>poly(A) binding protein cytoplasmic 5 [Source:VGNC Symbol;Acc:VGNC:53658]</t>
  </si>
  <si>
    <t>PABPC5</t>
  </si>
  <si>
    <t>ENSBTAG00000001911</t>
  </si>
  <si>
    <t>ENSBTAG00000014197</t>
  </si>
  <si>
    <t>solute carrier family 38 member 4 [Source:VGNC Symbol;Acc:VGNC:34851]</t>
  </si>
  <si>
    <t>SLC38A4</t>
  </si>
  <si>
    <t>ENSBTAG00000017393</t>
  </si>
  <si>
    <t>L3MBTL3, histone methyl-lysine binding protein [Source:VGNC Symbol;Acc:VGNC:50640]</t>
  </si>
  <si>
    <t>L3MBTL3</t>
  </si>
  <si>
    <t>ENSBTAG00000019407</t>
  </si>
  <si>
    <t>nucleosome assembly protein 1 like 3 [Source:NCBI gene;Acc:788191]</t>
  </si>
  <si>
    <t>ENSBTAG00000017580</t>
  </si>
  <si>
    <t>regulatory factor X5 [Source:VGNC Symbol;Acc:VGNC:33897]</t>
  </si>
  <si>
    <t>RFX5</t>
  </si>
  <si>
    <t>ENSBTAG00000004442</t>
  </si>
  <si>
    <t>1-acylglycerol-3-phosphate O-acyltransferase 1 [Source:VGNC Symbol;Acc:VGNC:25734]</t>
  </si>
  <si>
    <t>AGPAT1</t>
  </si>
  <si>
    <t>ENSBTAG00000011786</t>
  </si>
  <si>
    <t>clustered mitochondria homolog [Source:VGNC Symbol;Acc:VGNC:50138]</t>
  </si>
  <si>
    <t>CLUH</t>
  </si>
  <si>
    <t>ENSBTAG00000013535</t>
  </si>
  <si>
    <t>DNA fragmentation factor subunit alpha [Source:NCBI gene;Acc:507981]</t>
  </si>
  <si>
    <t>DFFA</t>
  </si>
  <si>
    <t>ENSBTAG00000022339</t>
  </si>
  <si>
    <t>ENSBTAG00000005345</t>
  </si>
  <si>
    <t>actin related protein 2/3 complex subunit 3 [Source:VGNC Symbol;Acc:VGNC:53890]</t>
  </si>
  <si>
    <t>ARPC3</t>
  </si>
  <si>
    <t>ENSBTAG00000025410</t>
  </si>
  <si>
    <t>EGF like domain multiple 8 [Source:VGNC Symbol;Acc:VGNC:28365]</t>
  </si>
  <si>
    <t>EGFL8</t>
  </si>
  <si>
    <t>ENSBTAG00000011424</t>
  </si>
  <si>
    <t>tropomyosin 2 [Source:VGNC Symbol;Acc:VGNC:36252]</t>
  </si>
  <si>
    <t>TPM2</t>
  </si>
  <si>
    <t>ENSBTAG00000046494</t>
  </si>
  <si>
    <t>cortistatin [Source:NCBI gene;Acc:781658]</t>
  </si>
  <si>
    <t>CORT</t>
  </si>
  <si>
    <t>ENSBTAG00000013531</t>
  </si>
  <si>
    <t>apoptosis-inducing, TAF9-like domain 1 [Source:NCBI gene;Acc:613732]</t>
  </si>
  <si>
    <t>CENPS</t>
  </si>
  <si>
    <t>ENSBTAG00000005347</t>
  </si>
  <si>
    <t>GPN-loop GTPase 3 [Source:VGNC Symbol;Acc:VGNC:29540]</t>
  </si>
  <si>
    <t>GPN3</t>
  </si>
  <si>
    <t>ENSBTAG00000004436</t>
  </si>
  <si>
    <t>palmitoyl-protein thioesterase 2 [Source:NCBI gene;Acc:516797]</t>
  </si>
  <si>
    <t>PPT2</t>
  </si>
  <si>
    <t>ENSBTAG00000013527</t>
  </si>
  <si>
    <t>phosphogluconate dehydrogenase [Source:VGNC Symbol;Acc:VGNC:32786]</t>
  </si>
  <si>
    <t>PGD</t>
  </si>
  <si>
    <t>ENSBTAG00000022067</t>
  </si>
  <si>
    <t>family with sequence similarity 216 member A [Source:VGNC Symbol;Acc:VGNC:28795]</t>
  </si>
  <si>
    <t>FAM216A</t>
  </si>
  <si>
    <t>ENSBTAG00000038904</t>
  </si>
  <si>
    <t>proline rich transmembrane protein 1 [Source:VGNC Symbol;Acc:VGNC:50003]</t>
  </si>
  <si>
    <t>PRRT1</t>
  </si>
  <si>
    <t>ENSBTAG00000007320</t>
  </si>
  <si>
    <t>phosphatidylinositol 4-kinase beta [Source:VGNC Symbol;Acc:VGNC:32854]</t>
  </si>
  <si>
    <t>PI4KB</t>
  </si>
  <si>
    <t>ENSBTAG00000008417</t>
  </si>
  <si>
    <t>VPS29, retromer complex component [Source:VGNC Symbol;Acc:VGNC:36816]</t>
  </si>
  <si>
    <t>VPS29</t>
  </si>
  <si>
    <t>ENSBTAG00000004966</t>
  </si>
  <si>
    <t>kinesin family member 1B [Source:VGNC Symbol;Acc:VGNC:30591]</t>
  </si>
  <si>
    <t>KIF1B</t>
  </si>
  <si>
    <t>ENSBTAG00000025868</t>
  </si>
  <si>
    <t>talin 1 [Source:VGNC Symbol;Acc:VGNC:35897]</t>
  </si>
  <si>
    <t>TLN1</t>
  </si>
  <si>
    <t>ENSBTAG00000010395</t>
  </si>
  <si>
    <t>dedicator of cytokinesis 9 [Source:VGNC Symbol;Acc:VGNC:28163]</t>
  </si>
  <si>
    <t>DOCK9</t>
  </si>
  <si>
    <t>ENSBTAG00000018330</t>
  </si>
  <si>
    <t>RAD9 checkpoint clamp component B [Source:VGNC Symbol;Acc:VGNC:33690]</t>
  </si>
  <si>
    <t>RAD9B</t>
  </si>
  <si>
    <t>ENSBTAG00000037781</t>
  </si>
  <si>
    <t>FK506 binding protein like [Source:VGNC Symbol;Acc:VGNC:29028]</t>
  </si>
  <si>
    <t>FKBPL</t>
  </si>
  <si>
    <t>ENSBTAG00000021361</t>
  </si>
  <si>
    <t>sterile alpha motif domain containing 3 [Source:VGNC Symbol;Acc:VGNC:34271]</t>
  </si>
  <si>
    <t>SAMD3</t>
  </si>
  <si>
    <t>ENSBTAG00000038815</t>
  </si>
  <si>
    <t>diaphanous related formin 2 [Source:NCBI gene;Acc:782964]</t>
  </si>
  <si>
    <t>DIAPH2</t>
  </si>
  <si>
    <t>ENSBTAG00000008794</t>
  </si>
  <si>
    <t>activating transcription factor 6 beta [Source:VGNC Symbol;Acc:VGNC:26245]</t>
  </si>
  <si>
    <t>ATF6B</t>
  </si>
  <si>
    <t>ENSBTAG00000007318</t>
  </si>
  <si>
    <t>zinc finger protein 687 [Source:VGNC Symbol;Acc:VGNC:37328]</t>
  </si>
  <si>
    <t>ZNF687</t>
  </si>
  <si>
    <t>ENSBTAG00000010114</t>
  </si>
  <si>
    <t>armadillo repeat containing X-linked 5 [Source:HGNC Symbol;Acc:HGNC:25772]</t>
  </si>
  <si>
    <t>ARMCX5</t>
  </si>
  <si>
    <t>ENSBTAG00000018332</t>
  </si>
  <si>
    <t>PTC7 protein phosphatase homolog [Source:VGNC Symbol;Acc:VGNC:33278]</t>
  </si>
  <si>
    <t>PPTC7</t>
  </si>
  <si>
    <t>ENSBTAG00000019709</t>
  </si>
  <si>
    <t>ENSBTAG00000047213</t>
  </si>
  <si>
    <t>ENSBTAG00000005960</t>
  </si>
  <si>
    <t>erythrocyte membrane protein band 4.1 like 2 [Source:VGNC Symbol;Acc:VGNC:28521]</t>
  </si>
  <si>
    <t>EPB41L2</t>
  </si>
  <si>
    <t>ENSBTAG00000002011</t>
  </si>
  <si>
    <t>KIAA0895 [Source:VGNC Symbol;Acc:VGNC:30557]</t>
  </si>
  <si>
    <t>KIAA0895</t>
  </si>
  <si>
    <t>ENSBTAG00000002914</t>
  </si>
  <si>
    <t>polypeptide N-acetylgalactosaminyltransferase 18 [Source:VGNC Symbol;Acc:VGNC:29230]</t>
  </si>
  <si>
    <t>GALNT18</t>
  </si>
  <si>
    <t>ENSBTAG00000009208</t>
  </si>
  <si>
    <t>tectonic family member 1 [Source:VGNC Symbol;Acc:VGNC:35708]</t>
  </si>
  <si>
    <t>TCTN1</t>
  </si>
  <si>
    <t>ENSBTAG00000047039</t>
  </si>
  <si>
    <t>cytochrome P450, subfamily XXI (steroid 21-hydroxylase) [Source:NCBI gene;Acc:281741]</t>
  </si>
  <si>
    <t>CYP21</t>
  </si>
  <si>
    <t>ENSBTAG00000006101</t>
  </si>
  <si>
    <t>proteasome 26S subunit, non-ATPase 4 [Source:VGNC Symbol;Acc:VGNC:33468]</t>
  </si>
  <si>
    <t>PSMD4</t>
  </si>
  <si>
    <t>ENSBTAG00000048265</t>
  </si>
  <si>
    <t>ENSBTAG00000020000</t>
  </si>
  <si>
    <t>RAP1 GTPase activating protein 2 [Source:VGNC Symbol;Acc:VGNC:33717]</t>
  </si>
  <si>
    <t>RAP1GAP2</t>
  </si>
  <si>
    <t>ENSBTAG00000005682</t>
  </si>
  <si>
    <t>UBA domain containing 2 [Source:VGNC Symbol;Acc:VGNC:36568]</t>
  </si>
  <si>
    <t>UBAC2</t>
  </si>
  <si>
    <t>ENSBTAG00000011105</t>
  </si>
  <si>
    <t>solute carrier family 38 member 2 [Source:VGNC Symbol;Acc:VGNC:34849]</t>
  </si>
  <si>
    <t>SLC38A2</t>
  </si>
  <si>
    <t>ENSBTAG00000019705</t>
  </si>
  <si>
    <t>ENSBTAG00000046636</t>
  </si>
  <si>
    <t>ENSBTAG00000010568</t>
  </si>
  <si>
    <t>zinc finger BED-type containing 5 [Source:VGNC Symbol;Acc:VGNC:37054]</t>
  </si>
  <si>
    <t>ZBED5</t>
  </si>
  <si>
    <t>ENSBTAG00000020308</t>
  </si>
  <si>
    <t>eukaryotic translation initiation factor 4 gamma 2 [Source:VGNC Symbol;Acc:VGNC:28416]</t>
  </si>
  <si>
    <t>EIF4G2</t>
  </si>
  <si>
    <t>ENSBTAG00000002240</t>
  </si>
  <si>
    <t>G protein-coupled receptor 18 [Source:VGNC Symbol;Acc:VGNC:29574]</t>
  </si>
  <si>
    <t>GPR18</t>
  </si>
  <si>
    <t>ENSBTAG00000009216</t>
  </si>
  <si>
    <t>hydrogen voltage gated channel 1 [Source:VGNC Symbol;Acc:VGNC:30010]</t>
  </si>
  <si>
    <t>HVCN1</t>
  </si>
  <si>
    <t>ENSBTAG00000032084</t>
  </si>
  <si>
    <t>G protein-coupled receptor 183 [Source:VGNC Symbol;Acc:VGNC:29577]</t>
  </si>
  <si>
    <t>GPR183</t>
  </si>
  <si>
    <t>ENSBTAG00000038268</t>
  </si>
  <si>
    <t>G protein-coupled receptor 183-like [Source:NCBI gene;Acc:615640]</t>
  </si>
  <si>
    <t>ENSBTAG00000000859</t>
  </si>
  <si>
    <t>solute carrier family 38 member 1 [Source:VGNC Symbol;Acc:VGNC:34846]</t>
  </si>
  <si>
    <t>SLC38A1</t>
  </si>
  <si>
    <t>ENSBTAG00000001589</t>
  </si>
  <si>
    <t>transmembrane 9 superfamily member 2 [Source:VGNC Symbol;Acc:VGNC:53839]</t>
  </si>
  <si>
    <t>TM9SF2</t>
  </si>
  <si>
    <t>ENSBTAG00000019065</t>
  </si>
  <si>
    <t>endonuclease/exonuclease/phosphatase family domain containing 1 [Source:VGNC Symbol;Acc:VGNC:28338]</t>
  </si>
  <si>
    <t>EEPD1</t>
  </si>
  <si>
    <t>ENSBTAG00000011198</t>
  </si>
  <si>
    <t>protein phosphatase 1 catalytic subunit gamma [Source:VGNC Symbol;Acc:VGNC:53916]</t>
  </si>
  <si>
    <t>PPP1CC</t>
  </si>
  <si>
    <t>ENSBTAG00000001444</t>
  </si>
  <si>
    <t>tenascin XB [Source:VGNC Symbol;Acc:VGNC:36211]</t>
  </si>
  <si>
    <t>TNXB</t>
  </si>
  <si>
    <t>ENSBTAG00000016438</t>
  </si>
  <si>
    <t>telomere repeat binding bouquet formation protein 1 [Source:VGNC Symbol;Acc:VGNC:35748]</t>
  </si>
  <si>
    <t>TERB1</t>
  </si>
  <si>
    <t>ENSBTAG00000001182</t>
  </si>
  <si>
    <t>septin 7 [Source:VGNC Symbol;Acc:VGNC:53670]</t>
  </si>
  <si>
    <t>ENSBTAG00000032353</t>
  </si>
  <si>
    <t>coiled-coil domain containing 63 [Source:VGNC Symbol;Acc:VGNC:26907]</t>
  </si>
  <si>
    <t>CCDC63</t>
  </si>
  <si>
    <t>ENSBTAG00000006099</t>
  </si>
  <si>
    <t>phosphatidylinositol-4-phosphate 5-kinase type 1 alpha [Source:NCBI gene;Acc:100125224]</t>
  </si>
  <si>
    <t>PIP5K1A</t>
  </si>
  <si>
    <t>ENSBTAG00000015566</t>
  </si>
  <si>
    <t>CTR9 homolog, Paf1/RNA polymerase II complex component [Source:VGNC Symbol;Acc:VGNC:27810]</t>
  </si>
  <si>
    <t>CTR9</t>
  </si>
  <si>
    <t>ENSBTAG00000014001</t>
  </si>
  <si>
    <t>microtubule associated protein 1A [Source:VGNC Symbol;Acc:VGNC:31177]</t>
  </si>
  <si>
    <t>MAP1A</t>
  </si>
  <si>
    <t>ENSBTAG00000018369</t>
  </si>
  <si>
    <t>myosin light chain 2 [Source:VGNC Symbol;Acc:VGNC:31800]</t>
  </si>
  <si>
    <t>MYL2</t>
  </si>
  <si>
    <t>ENSBTAG00000010132</t>
  </si>
  <si>
    <t>NEDD8 activating enzyme E1 subunit 1 [Source:VGNC Symbol;Acc:VGNC:31866]</t>
  </si>
  <si>
    <t>NAE1</t>
  </si>
  <si>
    <t>ENSBTAG00000008324</t>
  </si>
  <si>
    <t>olfactory receptor 1D2 [Source:NCBI gene;Acc:618593]</t>
  </si>
  <si>
    <t>ENSBTAG00000008571</t>
  </si>
  <si>
    <t>cut like homeobox 2 [Source:VGNC Symbol;Acc:VGNC:27840]</t>
  </si>
  <si>
    <t>CUX2</t>
  </si>
  <si>
    <t>ENSBTAG00000018074</t>
  </si>
  <si>
    <t>vacuolar protein sorting 72 homolog [Source:VGNC Symbol;Acc:VGNC:36831]</t>
  </si>
  <si>
    <t>VPS72</t>
  </si>
  <si>
    <t>ENSBTAG00000015763</t>
  </si>
  <si>
    <t>spermatogenesis associated 22 [Source:VGNC Symbol;Acc:VGNC:35180]</t>
  </si>
  <si>
    <t>SPATA22</t>
  </si>
  <si>
    <t>ENSBTAG00000015105</t>
  </si>
  <si>
    <t>HERPUD family member 2 [Source:VGNC Symbol;Acc:VGNC:29817]</t>
  </si>
  <si>
    <t>HERPUD2</t>
  </si>
  <si>
    <t>ENSBTAG00000018071</t>
  </si>
  <si>
    <t>tropomodulin 4 [Source:VGNC Symbol;Acc:VGNC:36137]</t>
  </si>
  <si>
    <t>TMOD4</t>
  </si>
  <si>
    <t>ENSBTAG00000002122</t>
  </si>
  <si>
    <t>PH domain containing endocytic trafficking adaptor 1 [Source:VGNC Symbol;Acc:VGNC:28714]</t>
  </si>
  <si>
    <t>PHETA1</t>
  </si>
  <si>
    <t>ENSBTAG00000017541</t>
  </si>
  <si>
    <t>T-box 20 [Source:VGNC Symbol;Acc:VGNC:35667]</t>
  </si>
  <si>
    <t>TBX20</t>
  </si>
  <si>
    <t>ENSBTAG00000003629</t>
  </si>
  <si>
    <t>aspartoacylase [Source:VGNC Symbol;Acc:VGNC:26217]</t>
  </si>
  <si>
    <t>ASPA</t>
  </si>
  <si>
    <t>ENSBTAG00000018070</t>
  </si>
  <si>
    <t>sodium channel modifier 1 [Source:NCBI gene;Acc:505644]</t>
  </si>
  <si>
    <t>SCNM1</t>
  </si>
  <si>
    <t>ENSBTAG00000009101</t>
  </si>
  <si>
    <t>SH2B adaptor protein 3 [Source:VGNC Symbol;Acc:VGNC:34556]</t>
  </si>
  <si>
    <t>SH2B3</t>
  </si>
  <si>
    <t>ENSBTAG00000020395</t>
  </si>
  <si>
    <t>LysM domain containing 1 [Source:VGNC Symbol;Acc:VGNC:31112]</t>
  </si>
  <si>
    <t>LYSMD1</t>
  </si>
  <si>
    <t>ENSBTAG00000001810</t>
  </si>
  <si>
    <t>SR-related CTD associated factor 11 [Source:VGNC Symbol;Acc:VGNC:34314]</t>
  </si>
  <si>
    <t>SCAF11</t>
  </si>
  <si>
    <t>ENSBTAG00000020394</t>
  </si>
  <si>
    <t>TNF alpha induced protein 8 like 2 [Source:VGNC Symbol;Acc:VGNC:36159]</t>
  </si>
  <si>
    <t>TNFAIP8L2</t>
  </si>
  <si>
    <t>ENSBTAG00000000223</t>
  </si>
  <si>
    <t>protein phosphatase, Mg2+/Mn2+ dependent 1B [Source:VGNC Symbol;Acc:VGNC:33209]</t>
  </si>
  <si>
    <t>PPM1B</t>
  </si>
  <si>
    <t>ENSBTAG00000007281</t>
  </si>
  <si>
    <t>semaphorin 6C [Source:VGNC Symbol;Acc:VGNC:34443]</t>
  </si>
  <si>
    <t>SEMA6C</t>
  </si>
  <si>
    <t>ENSBTAG00000014005</t>
  </si>
  <si>
    <t>diphosphoinositol pentakisphosphate kinase 1 [Source:VGNC Symbol;Acc:VGNC:33206]</t>
  </si>
  <si>
    <t>PPIP5K1</t>
  </si>
  <si>
    <t>ENSBTAG00000020889</t>
  </si>
  <si>
    <t>carbonic anhydrase 7 [Source:VGNC Symbol;Acc:VGNC:26657]</t>
  </si>
  <si>
    <t>CA7</t>
  </si>
  <si>
    <t>ENSBTAG00000000020</t>
  </si>
  <si>
    <t>transient receptor potential cation channel subfamily V member 3 [Source:VGNC Symbol;Acc:VGNC:36399]</t>
  </si>
  <si>
    <t>TRPV3</t>
  </si>
  <si>
    <t>ENSBTAG00000032875</t>
  </si>
  <si>
    <t>brain expressed X-linked 2 [Source:NCBI gene;Acc:767968]</t>
  </si>
  <si>
    <t>BEX2</t>
  </si>
  <si>
    <t>ENSBTAG00000032650</t>
  </si>
  <si>
    <t>dpy-19 like 2 [Source:NCBI gene;Acc:524676]</t>
  </si>
  <si>
    <t>DPY19L2</t>
  </si>
  <si>
    <t>ENSBTAG00000040255</t>
  </si>
  <si>
    <t>ENSBTAG00000022069</t>
  </si>
  <si>
    <t>ataxin 2 [Source:VGNC Symbol;Acc:VGNC:26340]</t>
  </si>
  <si>
    <t>ATXN2</t>
  </si>
  <si>
    <t>ENSBTAG00000009585</t>
  </si>
  <si>
    <t>cadherin 16 [Source:VGNC Symbol;Acc:VGNC:27095]</t>
  </si>
  <si>
    <t>CDH16</t>
  </si>
  <si>
    <t>ENSBTAG00000006864</t>
  </si>
  <si>
    <t>ENSBTAG00000017421</t>
  </si>
  <si>
    <t>solute carrier family 3 member 1 [Source:VGNC Symbol;Acc:VGNC:34870]</t>
  </si>
  <si>
    <t>SLC3A1</t>
  </si>
  <si>
    <t>ENSBTAG00000007502</t>
  </si>
  <si>
    <t>creatine kinase, mitochondrial 1B [Source:NCBI gene;Acc:281692]</t>
  </si>
  <si>
    <t>CKMT1B</t>
  </si>
  <si>
    <t>ENSBTAG00000017429</t>
  </si>
  <si>
    <t>prolyl endopeptidase like [Source:VGNC Symbol;Acc:VGNC:33311]</t>
  </si>
  <si>
    <t>PREPL</t>
  </si>
  <si>
    <t>ENSBTAG00000007503</t>
  </si>
  <si>
    <t>stereocilin [Source:HGNC Symbol;Acc:HGNC:16035]</t>
  </si>
  <si>
    <t>STRC</t>
  </si>
  <si>
    <t>ENSBTAG00000037686</t>
  </si>
  <si>
    <t>sushi repeat containing protein X-linked 2 [Source:NCBI gene;Acc:514742]</t>
  </si>
  <si>
    <t>SRPX2</t>
  </si>
  <si>
    <t>ENSBTAG00000013929</t>
  </si>
  <si>
    <t>RRAD, Ras related glycolysis inhibitor and calcium channel regulator [Source:VGNC Symbol;Acc:VGNC:34158]</t>
  </si>
  <si>
    <t>RRAD</t>
  </si>
  <si>
    <t>ENSBTAG00000013931</t>
  </si>
  <si>
    <t>family with sequence similarity 96 member B [Source:VGNC Symbol;Acc:VGNC:28847]</t>
  </si>
  <si>
    <t>FAM96B</t>
  </si>
  <si>
    <t>ENSBTAG00000005093</t>
  </si>
  <si>
    <t>carboxylesterase 2 [Source:VGNC Symbol;Acc:VGNC:27229]</t>
  </si>
  <si>
    <t>CES2</t>
  </si>
  <si>
    <t>ENSBTAG00000045550</t>
  </si>
  <si>
    <t>tetraspanin 6 [Source:VGNC Symbol;Acc:VGNC:36441]</t>
  </si>
  <si>
    <t>TSPAN6</t>
  </si>
  <si>
    <t>ENSBTAG00000011087</t>
  </si>
  <si>
    <t>AT-rich interaction domain 2 [Source:VGNC Symbol;Acc:VGNC:26125]</t>
  </si>
  <si>
    <t>ARID2</t>
  </si>
  <si>
    <t>ENSBTAG00000040413</t>
  </si>
  <si>
    <t>carboxylesterase 3 [Source:VGNC Symbol;Acc:VGNC:27230]</t>
  </si>
  <si>
    <t>CES3</t>
  </si>
  <si>
    <t>ENSBTAG00000021059</t>
  </si>
  <si>
    <t>tenomodulin [Source:VGNC Symbol;Acc:VGNC:36187]</t>
  </si>
  <si>
    <t>TNMD</t>
  </si>
  <si>
    <t>ENSBTAG00000005785</t>
  </si>
  <si>
    <t>dpy-19 like C-mannosyltransferase 1 [Source:VGNC Symbol;Acc:VGNC:28192]</t>
  </si>
  <si>
    <t>DPY19L1</t>
  </si>
  <si>
    <t>ENSBTAG00000014169</t>
  </si>
  <si>
    <t>protocadherin 19 [Source:VGNC Symbol;Acc:VGNC:32620]</t>
  </si>
  <si>
    <t>PCDH19</t>
  </si>
  <si>
    <t>ENSBTAG00000027052</t>
  </si>
  <si>
    <t>ENSBTAG00000000240</t>
  </si>
  <si>
    <t>A-kinase anchoring protein 7 [Source:VGNC Symbol;Acc:VGNC:25788]</t>
  </si>
  <si>
    <t>AKAP7</t>
  </si>
  <si>
    <t>ENSBTAG00000009457</t>
  </si>
  <si>
    <t>ENSBTAG00000018880</t>
  </si>
  <si>
    <t>transient receptor potential cation channel subfamily V member 1 [Source:VGNC Symbol;Acc:VGNC:36397]</t>
  </si>
  <si>
    <t>TRPV1</t>
  </si>
  <si>
    <t>ENSBTAG00000032130</t>
  </si>
  <si>
    <t>cation channel sperm associated 2 [Source:VGNC Symbol;Acc:VGNC:26794]</t>
  </si>
  <si>
    <t>CATSPER2</t>
  </si>
  <si>
    <t>ENSBTAG00000012403</t>
  </si>
  <si>
    <t>arginase 1 [Source:VGNC Symbol;Acc:VGNC:26070]</t>
  </si>
  <si>
    <t>ARG1</t>
  </si>
  <si>
    <t>ENSBTAG00000012418</t>
  </si>
  <si>
    <t>mediator complex subunit 23 [Source:VGNC Symbol;Acc:VGNC:31360]</t>
  </si>
  <si>
    <t>MED23</t>
  </si>
  <si>
    <t>ENSBTAG00000013768</t>
  </si>
  <si>
    <t>neuropeptide S receptor 1 [Source:VGNC Symbol;Acc:VGNC:32216]</t>
  </si>
  <si>
    <t>NPSR1</t>
  </si>
  <si>
    <t>ENSBTAG00000044025</t>
  </si>
  <si>
    <t>ENSBTAG00000038325</t>
  </si>
  <si>
    <t>carboxylesterase 4A [Source:VGNC Symbol;Acc:VGNC:27231]</t>
  </si>
  <si>
    <t>CES4A</t>
  </si>
  <si>
    <t>ENSBTAG00000004836</t>
  </si>
  <si>
    <t>Nik related kinase [Source:NCBI gene;Acc:783774]</t>
  </si>
  <si>
    <t>NRK</t>
  </si>
  <si>
    <t>ENSBTAG00000010866</t>
  </si>
  <si>
    <t>BMP binding endothelial regulator [Source:VGNC Symbol;Acc:VGNC:26523]</t>
  </si>
  <si>
    <t>BMPER</t>
  </si>
  <si>
    <t>ENSBTAG00000046095</t>
  </si>
  <si>
    <t>ENSBTAG00000015371</t>
  </si>
  <si>
    <t>GA binding protein transcription factor subunit beta 2 [Source:VGNC Symbol;Acc:VGNC:29190]</t>
  </si>
  <si>
    <t>GABPB2</t>
  </si>
  <si>
    <t>ENSBTAG00000006528</t>
  </si>
  <si>
    <t>Bardet-Biedl syndrome 9 [Source:NCBI gene;Acc:535387]</t>
  </si>
  <si>
    <t>BBS9</t>
  </si>
  <si>
    <t>ENSBTAG00000047655</t>
  </si>
  <si>
    <t>serpin family A member 7 [Source:VGNC Symbol;Acc:VGNC:34469]</t>
  </si>
  <si>
    <t>SERPINA7</t>
  </si>
  <si>
    <t>ENSBTAG00000002902</t>
  </si>
  <si>
    <t>anoctamin 6 [Source:VGNC Symbol;Acc:VGNC:25955]</t>
  </si>
  <si>
    <t>ANO6</t>
  </si>
  <si>
    <t>ENSBTAG00000046210</t>
  </si>
  <si>
    <t>ENSBTAG00000016103</t>
  </si>
  <si>
    <t>core-binding factor subunit beta [Source:VGNC Symbol;Acc:VGNC:26807]</t>
  </si>
  <si>
    <t>CBFB</t>
  </si>
  <si>
    <t>ENSBTAG00000005058</t>
  </si>
  <si>
    <t>chromosome 18 C16orf70 homolog [Source:VGNC Symbol;Acc:VGNC:49175]</t>
  </si>
  <si>
    <t>C18H16orf70</t>
  </si>
  <si>
    <t>ENSBTAG00000004165</t>
  </si>
  <si>
    <t>citrate lyase beta like [Source:VGNC Symbol;Acc:VGNC:27475]</t>
  </si>
  <si>
    <t>CLYBL</t>
  </si>
  <si>
    <t>ENSBTAG00000017196</t>
  </si>
  <si>
    <t>protein disulfide isomerase family A member 3 [Source:VGNC Symbol;Acc:VGNC:32697]</t>
  </si>
  <si>
    <t>PDIA3</t>
  </si>
  <si>
    <t>ENSBTAG00000015369</t>
  </si>
  <si>
    <t>MLLT11, transcription factor 7 cofactor [Source:VGNC Symbol;Acc:VGNC:31502]</t>
  </si>
  <si>
    <t>MLLT11</t>
  </si>
  <si>
    <t>ENSBTAG00000001442</t>
  </si>
  <si>
    <t>ENSBTAG00000005724</t>
  </si>
  <si>
    <t>synaptotagmin like 4 [Source:VGNC Symbol;Acc:VGNC:35548]</t>
  </si>
  <si>
    <t>SYTL4</t>
  </si>
  <si>
    <t>ENSBTAG00000015363</t>
  </si>
  <si>
    <t>CDC42 small effector 1 [Source:VGNC Symbol;Acc:VGNC:27077]</t>
  </si>
  <si>
    <t>CDC42SE1</t>
  </si>
  <si>
    <t>ENSBTAG00000032519</t>
  </si>
  <si>
    <t>calmodulin-lysine N-methyltransferase [Source:VGNC Symbol;Acc:VGNC:26727]</t>
  </si>
  <si>
    <t>CAMKMT</t>
  </si>
  <si>
    <t>ENSBTAG00000032598</t>
  </si>
  <si>
    <t>RP9, pre-mRNA splicing factor [Source:VGNC Symbol;Acc:VGNC:34093]</t>
  </si>
  <si>
    <t>RP9</t>
  </si>
  <si>
    <t>ENSBTAG00000046271</t>
  </si>
  <si>
    <t>ENSBTAG00000015349</t>
  </si>
  <si>
    <t>chromosome 3 C1orf56 homolog [Source:VGNC Symbol;Acc:VGNC:52715]</t>
  </si>
  <si>
    <t>C3H1orf56</t>
  </si>
  <si>
    <t>ENSBTAG00000025246</t>
  </si>
  <si>
    <t>Zic family member 2 [Source:VGNC Symbol;Acc:VGNC:37185]</t>
  </si>
  <si>
    <t>ZIC2</t>
  </si>
  <si>
    <t>ENSBTAG00000015345</t>
  </si>
  <si>
    <t>BCL2 interacting protein like [Source:VGNC Symbol;Acc:VGNC:26535]</t>
  </si>
  <si>
    <t>BNIPL</t>
  </si>
  <si>
    <t>ENSBTAG00000007129</t>
  </si>
  <si>
    <t>murine retrovirus integration site 1 homolog [Source:NCBI gene;Acc:281918]</t>
  </si>
  <si>
    <t>MRVI1</t>
  </si>
  <si>
    <t>ENSBTAG00000027017</t>
  </si>
  <si>
    <t>SIX homeobox 3 [Source:VGNC Symbol;Acc:VGNC:34640]</t>
  </si>
  <si>
    <t>SIX3</t>
  </si>
  <si>
    <t>ENSBTAG00000004705</t>
  </si>
  <si>
    <t>immunoglobulin like domain containing receptor 1 [Source:VGNC Symbol;Acc:VGNC:30173]</t>
  </si>
  <si>
    <t>ILDR1</t>
  </si>
  <si>
    <t>ENSBTAG00000000829</t>
  </si>
  <si>
    <t>sedoheptulokinase [Source:NCBI gene;Acc:511999]</t>
  </si>
  <si>
    <t>SHPK</t>
  </si>
  <si>
    <t>ENSBTAG00000010672</t>
  </si>
  <si>
    <t>propionyl-CoA carboxylase subunit alpha [Source:VGNC Symbol;Acc:VGNC:32613]</t>
  </si>
  <si>
    <t>PCCA</t>
  </si>
  <si>
    <t>ENSBTAG00000004159</t>
  </si>
  <si>
    <t>SIX homeobox 2 [Source:VGNC Symbol;Acc:VGNC:34639]</t>
  </si>
  <si>
    <t>SIX2</t>
  </si>
  <si>
    <t>ENSBTAG00000032132</t>
  </si>
  <si>
    <t>elongation factor for RNA polymerase II 3 [Source:VGNC Symbol;Acc:VGNC:28437]</t>
  </si>
  <si>
    <t>ELL3</t>
  </si>
  <si>
    <t>ENSBTAG00000000831</t>
  </si>
  <si>
    <t>cystinosin, lysosomal cystine transporter [Source:VGNC Symbol;Acc:VGNC:27807]</t>
  </si>
  <si>
    <t>CTNS</t>
  </si>
  <si>
    <t>ENSBTAG00000015336</t>
  </si>
  <si>
    <t>prune exopolyphosphatase 1 [Source:VGNC Symbol;Acc:VGNC:33428]</t>
  </si>
  <si>
    <t>PRUNE1</t>
  </si>
  <si>
    <t>ENSBTAG00000013118</t>
  </si>
  <si>
    <t>CD86 molecule [Source:VGNC Symbol;Acc:VGNC:27051]</t>
  </si>
  <si>
    <t>CD86</t>
  </si>
  <si>
    <t>ENSBTAG00000003547</t>
  </si>
  <si>
    <t>cleavage stimulation factor subunit 2 [Source:VGNC Symbol;Acc:VGNC:27781]</t>
  </si>
  <si>
    <t>CSTF2</t>
  </si>
  <si>
    <t>ENSBTAG00000007508</t>
  </si>
  <si>
    <t>S1 RNA binding domain 1 [Source:VGNC Symbol;Acc:VGNC:35268]</t>
  </si>
  <si>
    <t>SRBD1</t>
  </si>
  <si>
    <t>ENSBTAG00000047694</t>
  </si>
  <si>
    <t>small EDRK-rich factor 2 [Source:NCBI gene;Acc:527852]</t>
  </si>
  <si>
    <t>SERF2</t>
  </si>
  <si>
    <t>ENSBTAG00000015329</t>
  </si>
  <si>
    <t>MINDY lysine 48 deubiquitinase 1 [Source:NCBI gene;Acc:505719]</t>
  </si>
  <si>
    <t>MINDY1</t>
  </si>
  <si>
    <t>ENSBTAG00000003865</t>
  </si>
  <si>
    <t>calcium sensing receptor [Source:VGNC Symbol;Acc:VGNC:26788]</t>
  </si>
  <si>
    <t>CASR</t>
  </si>
  <si>
    <t>ENSBTAG00000000833</t>
  </si>
  <si>
    <t>Tax1 binding protein 3 [Source:VGNC Symbol;Acc:VGNC:35620]</t>
  </si>
  <si>
    <t>TAX1BP3</t>
  </si>
  <si>
    <t>ENSBTAG00000025121</t>
  </si>
  <si>
    <t>ER membrane protein complex subunit 6 [Source:VGNC Symbol;Acc:VGNC:28466]</t>
  </si>
  <si>
    <t>EMC6</t>
  </si>
  <si>
    <t>ENSBTAG00000017211</t>
  </si>
  <si>
    <t>serine incorporator 4 [Source:HGNC Symbol;Acc:HGNC:32237]</t>
  </si>
  <si>
    <t>SERINC4</t>
  </si>
  <si>
    <t>ENSBTAG00000014133</t>
  </si>
  <si>
    <t>ENSBTAG00000015258</t>
  </si>
  <si>
    <t>purinergic receptor P2X 5 [Source:NCBI gene;Acc:338035]</t>
  </si>
  <si>
    <t>ENSBTAG00000010688</t>
  </si>
  <si>
    <t>cystatin A [Source:VGNC Symbol;Acc:VGNC:27779]</t>
  </si>
  <si>
    <t>CSTA</t>
  </si>
  <si>
    <t>ENSBTAG00000001168</t>
  </si>
  <si>
    <t>BRCA1 associated protein [Source:VGNC Symbol;Acc:VGNC:26552]</t>
  </si>
  <si>
    <t>BRAP</t>
  </si>
  <si>
    <t>ENSBTAG00000015304</t>
  </si>
  <si>
    <t>annexin A9 [Source:VGNC Symbol;Acc:VGNC:25970]</t>
  </si>
  <si>
    <t>ANXA9</t>
  </si>
  <si>
    <t>ENSBTAG00000000099</t>
  </si>
  <si>
    <t>ceramide synthase 2 [Source:VGNC Symbol;Acc:VGNC:27224]</t>
  </si>
  <si>
    <t>CERS2</t>
  </si>
  <si>
    <t>ENSBTAG00000017212</t>
  </si>
  <si>
    <t>huntingtin interacting protein K [Source:VGNC Symbol;Acc:VGNC:30015]</t>
  </si>
  <si>
    <t>HYPK</t>
  </si>
  <si>
    <t>ENSBTAG00000011138</t>
  </si>
  <si>
    <t>coiled-coil domain containing 58 [Source:VGNC Symbol;Acc:VGNC:26902]</t>
  </si>
  <si>
    <t>CCDC58</t>
  </si>
  <si>
    <t>ENSBTAG00000016709</t>
  </si>
  <si>
    <t>5'-nucleotidase, cytosolic IIIA [Source:VGNC Symbol;Acc:VGNC:32292]</t>
  </si>
  <si>
    <t>NT5C3A</t>
  </si>
  <si>
    <t>ENSBTAG00000026249</t>
  </si>
  <si>
    <t>ENSBTAG00000046552</t>
  </si>
  <si>
    <t>gamma-glutamylamine cyclotransferase [Source:VGNC Symbol;Acc:VGNC:29338]</t>
  </si>
  <si>
    <t>GGACT</t>
  </si>
  <si>
    <t>ENSBTAG00000001164</t>
  </si>
  <si>
    <t>acyl-CoA dehydrogenase family, member 10 [Source:NCBI gene;Acc:511425]</t>
  </si>
  <si>
    <t>ACAD10</t>
  </si>
  <si>
    <t>ENSBTAG00000006635</t>
  </si>
  <si>
    <t>developing brain homeobox 2 [Source:VGNC Symbol;Acc:VGNC:27898]</t>
  </si>
  <si>
    <t>DBX2</t>
  </si>
  <si>
    <t>ENSBTAG00000011140</t>
  </si>
  <si>
    <t>family with sequence similarity 162 member A [Source:VGNC Symbol;Acc:VGNC:28744]</t>
  </si>
  <si>
    <t>FAM162A</t>
  </si>
  <si>
    <t>ENSBTAG00000032183</t>
  </si>
  <si>
    <t>neural EGFL like 2 [Source:VGNC Symbol;Acc:VGNC:32003]</t>
  </si>
  <si>
    <t>NELL2</t>
  </si>
  <si>
    <t>ENSBTAG00000016707</t>
  </si>
  <si>
    <t>FK506 binding protein 9 [Source:VGNC Symbol;Acc:VGNC:29027]</t>
  </si>
  <si>
    <t>FKBP9</t>
  </si>
  <si>
    <t>ENSBTAG00000000098</t>
  </si>
  <si>
    <t>SET domain bifurcated 1 [Source:VGNC Symbol;Acc:VGNC:34499]</t>
  </si>
  <si>
    <t>SETDB1</t>
  </si>
  <si>
    <t>ENSBTAG00000007066</t>
  </si>
  <si>
    <t>transmembrane and tetratricopeptide repeat containing 4 [Source:VGNC Symbol;Acc:VGNC:36148]</t>
  </si>
  <si>
    <t>TMTC4</t>
  </si>
  <si>
    <t>ENSBTAG00000020196</t>
  </si>
  <si>
    <t>ectonucleotide pyrophosphatase/phosphodiesterase 3 [Source:VGNC Symbol;Acc:VGNC:28506]</t>
  </si>
  <si>
    <t>ENPP3</t>
  </si>
  <si>
    <t>ENSBTAG00000011143</t>
  </si>
  <si>
    <t>karyopherin subunit alpha 1 [Source:VGNC Symbol;Acc:VGNC:30700]</t>
  </si>
  <si>
    <t>KPNA1</t>
  </si>
  <si>
    <t>ENSBTAG00000003114</t>
  </si>
  <si>
    <t>AVL9 cell migration associated [Source:VGNC Symbol;Acc:VGNC:26355]</t>
  </si>
  <si>
    <t>AVL9</t>
  </si>
  <si>
    <t>ENSBTAG00000010401</t>
  </si>
  <si>
    <t>ubiquitination factor E4B [Source:VGNC Symbol;Acc:VGNC:36604]</t>
  </si>
  <si>
    <t>UBE4B</t>
  </si>
  <si>
    <t>ENSBTAG00000017213</t>
  </si>
  <si>
    <t>microfibril associated protein 1 [Source:VGNC Symbol;Acc:VGNC:31421]</t>
  </si>
  <si>
    <t>MFAP1</t>
  </si>
  <si>
    <t>ENSBTAG00000021791</t>
  </si>
  <si>
    <t>poly(ADP-ribose) polymerase family member 9 [Source:VGNC Symbol;Acc:VGNC:53596]</t>
  </si>
  <si>
    <t>PARP9</t>
  </si>
  <si>
    <t>ENSBTAG00000032148</t>
  </si>
  <si>
    <t>Bos taurus transmembrane protein 117 (TMEM117), mRNA. [Source:RefSeq mRNA;Acc:NM_001101233]</t>
  </si>
  <si>
    <t>TMEM117</t>
  </si>
  <si>
    <t>ENSBTAG00000015264</t>
  </si>
  <si>
    <t>integrin subunit alpha E [Source:VGNC Symbol;Acc:VGNC:30321]</t>
  </si>
  <si>
    <t>ITGAE</t>
  </si>
  <si>
    <t>ENSBTAG00000008963</t>
  </si>
  <si>
    <t>citron rho-interacting serine/threonine kinase [Source:VGNC Symbol;Acc:VGNC:27375]</t>
  </si>
  <si>
    <t>CIT</t>
  </si>
  <si>
    <t>ENSBTAG00000017215</t>
  </si>
  <si>
    <t>WD repeat domain 76 [Source:VGNC Symbol;Acc:VGNC:36920]</t>
  </si>
  <si>
    <t>WDR76</t>
  </si>
  <si>
    <t>ENSBTAG00000012642</t>
  </si>
  <si>
    <t>TNFRSF1A associated via death domain [Source:VGNC Symbol;Acc:VGNC:36269]</t>
  </si>
  <si>
    <t>TRADD</t>
  </si>
  <si>
    <t>ENSBTAG00000021830</t>
  </si>
  <si>
    <t>ectonucleotide pyrophosphatase/phosphodiesterase 1 [Source:VGNC Symbol;Acc:VGNC:28504]</t>
  </si>
  <si>
    <t>ENPP1</t>
  </si>
  <si>
    <t>ENSBTAG00000020938</t>
  </si>
  <si>
    <t>twinfilin actin binding protein 1 [Source:VGNC Symbol;Acc:VGNC:36524]</t>
  </si>
  <si>
    <t>TWF1</t>
  </si>
  <si>
    <t>ENSBTAG00000009933</t>
  </si>
  <si>
    <t>deltex E3 ubiquitin ligase 3L [Source:VGNC Symbol;Acc:VGNC:28239]</t>
  </si>
  <si>
    <t>DTX3L</t>
  </si>
  <si>
    <t>ENSBTAG00000023632</t>
  </si>
  <si>
    <t>F-box and leucine rich repeat protein 8 [Source:NCBI gene;Acc:614765]</t>
  </si>
  <si>
    <t>FBXL8</t>
  </si>
  <si>
    <t>ENSBTAG00000020614</t>
  </si>
  <si>
    <t>protein kinase C epsilon [Source:VGNC Symbol;Acc:VGNC:33330]</t>
  </si>
  <si>
    <t>PRKCE</t>
  </si>
  <si>
    <t>ENSBTAG00000003514</t>
  </si>
  <si>
    <t>heat shock transcription factor 4 [Source:VGNC Symbol;Acc:VGNC:29984]</t>
  </si>
  <si>
    <t>HSF4</t>
  </si>
  <si>
    <t>ENSBTAG00000015574</t>
  </si>
  <si>
    <t>retinol binding protein 7 [Source:VGNC Symbol;Acc:VGNC:33817]</t>
  </si>
  <si>
    <t>RBP7</t>
  </si>
  <si>
    <t>ENSBTAG00000021105</t>
  </si>
  <si>
    <t>interleukin 1 receptor associated kinase 4 [Source:VGNC Symbol;Acc:VGNC:30268]</t>
  </si>
  <si>
    <t>IRAK4</t>
  </si>
  <si>
    <t>ENSBTAG00000016656</t>
  </si>
  <si>
    <t>poly(ADP-ribose) polymerase family member 14 [Source:NCBI gene;Acc:540789]</t>
  </si>
  <si>
    <t>PARP14</t>
  </si>
  <si>
    <t>ENSBTAG00000003711</t>
  </si>
  <si>
    <t>endothelial PAS domain protein 1 [Source:VGNC Symbol;Acc:VGNC:28518]</t>
  </si>
  <si>
    <t>EPAS1</t>
  </si>
  <si>
    <t>ENSBTAG00000001361</t>
  </si>
  <si>
    <t>nicotinamide nucleotide adenylyltransferase 1 [Source:VGNC Symbol;Acc:VGNC:32132]</t>
  </si>
  <si>
    <t>NMNAT1</t>
  </si>
  <si>
    <t>ENSBTAG00000004718</t>
  </si>
  <si>
    <t>pseudouridylate synthase 7 like [Source:VGNC Symbol;Acc:VGNC:33577]</t>
  </si>
  <si>
    <t>PUS7L</t>
  </si>
  <si>
    <t>ENSBTAG00000005933</t>
  </si>
  <si>
    <t>catenin beta interacting protein 1 [Source:VGNC Symbol;Acc:VGNC:27803]</t>
  </si>
  <si>
    <t>CTNNBIP1</t>
  </si>
  <si>
    <t>ENSBTAG00000000802</t>
  </si>
  <si>
    <t>lymphatic vessel endothelial hyaluronan receptor 1 [Source:VGNC Symbol;Acc:VGNC:31116]</t>
  </si>
  <si>
    <t>LYVE1</t>
  </si>
  <si>
    <t>ENSBTAG00000011823</t>
  </si>
  <si>
    <t>calsyntenin 1 [Source:VGNC Symbol;Acc:VGNC:27466]</t>
  </si>
  <si>
    <t>CLSTN1</t>
  </si>
  <si>
    <t>ENSBTAG00000015824</t>
  </si>
  <si>
    <t>ring finger protein 141 [Source:VGNC Symbol;Acc:VGNC:34025]</t>
  </si>
  <si>
    <t>RNF141</t>
  </si>
  <si>
    <t>ENSBTAG00000004105</t>
  </si>
  <si>
    <t>transmembrane protein 247 [Source:NCBI gene;Acc:768009]</t>
  </si>
  <si>
    <t>TMEM247</t>
  </si>
  <si>
    <t>ENSBTAG00000002332</t>
  </si>
  <si>
    <t>LSM5 homolog, U6 small nuclear RNA and mRNA degradation associated [Source:VGNC Symbol;Acc:VGNC:31057]</t>
  </si>
  <si>
    <t>LSM5</t>
  </si>
  <si>
    <t>ENSBTAG00000015821</t>
  </si>
  <si>
    <t>adenosine monophosphate deaminase 3 [Source:VGNC Symbol;Acc:VGNC:50189]</t>
  </si>
  <si>
    <t>AMPD3</t>
  </si>
  <si>
    <t>ENSBTAG00000013734</t>
  </si>
  <si>
    <t>ATPase H+ transporting V1 subunit E2 [Source:VGNC Symbol;Acc:VGNC:26323]</t>
  </si>
  <si>
    <t>ATP6V1E2</t>
  </si>
  <si>
    <t>ENSBTAG00000013749</t>
  </si>
  <si>
    <t>ras homolog family member Q [Source:VGNC Symbol;Acc:VGNC:33952]</t>
  </si>
  <si>
    <t>RHOQ</t>
  </si>
  <si>
    <t>ENSBTAG00000000395</t>
  </si>
  <si>
    <t>ADAM metallopeptidase with thrombospondin type 1 motif 20 [Source:VGNC Symbol;Acc:VGNC:25625]</t>
  </si>
  <si>
    <t>ADAMTS20</t>
  </si>
  <si>
    <t>ENSBTAG00000021037</t>
  </si>
  <si>
    <t>aryl hydrocarbon receptor nuclear translocator [Source:NCBI gene;Acc:281010]</t>
  </si>
  <si>
    <t>ARNT</t>
  </si>
  <si>
    <t>ENSBTAG00000002739</t>
  </si>
  <si>
    <t>phosphodiesterase 1C [Source:VGNC Symbol;Acc:VGNC:32673]</t>
  </si>
  <si>
    <t>PDE1C</t>
  </si>
  <si>
    <t>ENSBTAG00000017216</t>
  </si>
  <si>
    <t>FERM domain containing 5 [Source:VGNC Symbol;Acc:VGNC:29116]</t>
  </si>
  <si>
    <t>FRMD5</t>
  </si>
  <si>
    <t>ENSBTAG00000021035</t>
  </si>
  <si>
    <t>cathepsin K [Source:VGNC Symbol;Acc:VGNC:27817]</t>
  </si>
  <si>
    <t>CTSK</t>
  </si>
  <si>
    <t>ENSBTAG00000016761</t>
  </si>
  <si>
    <t>NADPH oxidase 1 [Source:VGNC Symbol;Acc:VGNC:32182]</t>
  </si>
  <si>
    <t>NOX1</t>
  </si>
  <si>
    <t>ENSBTAG00000037786</t>
  </si>
  <si>
    <t>sodium leak channel, non-selective [Source:VGNC Symbol;Acc:VGNC:31874]</t>
  </si>
  <si>
    <t>NALCN</t>
  </si>
  <si>
    <t>ENSBTAG00000005066</t>
  </si>
  <si>
    <t>HSPB1 associated protein 1 [Source:VGNC Symbol;Acc:VGNC:29987]</t>
  </si>
  <si>
    <t>HSPBAP1</t>
  </si>
  <si>
    <t>ENSBTAG00000017135</t>
  </si>
  <si>
    <t>cathepsin S [Source:VGNC Symbol;Acc:VGNC:27818]</t>
  </si>
  <si>
    <t>CTSS</t>
  </si>
  <si>
    <t>ENSBTAG00000003519</t>
  </si>
  <si>
    <t>nucleolar protein 3 [Source:VGNC Symbol;Acc:VGNC:32156]</t>
  </si>
  <si>
    <t>NOL3</t>
  </si>
  <si>
    <t>ENSBTAG00000015719</t>
  </si>
  <si>
    <t>phosphatidylinositol glycan anchor biosynthesis class F [Source:VGNC Symbol;Acc:VGNC:32868]</t>
  </si>
  <si>
    <t>PIGF</t>
  </si>
  <si>
    <t>ENSBTAG00000003521</t>
  </si>
  <si>
    <t>KIAA0895 like [Source:VGNC Symbol;Acc:VGNC:30558]</t>
  </si>
  <si>
    <t>KIAA0895L</t>
  </si>
  <si>
    <t>ENSBTAG00000005378</t>
  </si>
  <si>
    <t>XK related X-linked [Source:NCBI gene;Acc:524975]</t>
  </si>
  <si>
    <t>XKRX</t>
  </si>
  <si>
    <t>ENSBTAG00000015723</t>
  </si>
  <si>
    <t>CXXC repeat containing interactor of PDZ3 domain [Source:VGNC Symbol;Acc:VGNC:27712]</t>
  </si>
  <si>
    <t>CRIPT</t>
  </si>
  <si>
    <t>ENSBTAG00000008987</t>
  </si>
  <si>
    <t>suppressor of cytokine signaling 5 [Source:VGNC Symbol;Acc:VGNC:35123]</t>
  </si>
  <si>
    <t>SOCS5</t>
  </si>
  <si>
    <t>ENSBTAG00000003358</t>
  </si>
  <si>
    <t>multiple coagulation factor deficiency 2 [Source:VGNC Symbol;Acc:VGNC:31304]</t>
  </si>
  <si>
    <t>MCFD2</t>
  </si>
  <si>
    <t>ENSBTAG00000005071</t>
  </si>
  <si>
    <t>disrupted in renal carcinoma 2 [Source:NCBI gene;Acc:783019]</t>
  </si>
  <si>
    <t>DIRC2</t>
  </si>
  <si>
    <t>ENSBTAG00000032558</t>
  </si>
  <si>
    <t>tetratricopeptide repeat domain 7A [Source:VGNC Symbol;Acc:VGNC:36480]</t>
  </si>
  <si>
    <t>TTC7A</t>
  </si>
  <si>
    <t>ENSBTAG00000002724</t>
  </si>
  <si>
    <t>HORMA domain containing 1 [Source:NCBI gene;Acc:529615]</t>
  </si>
  <si>
    <t>HORMAD1</t>
  </si>
  <si>
    <t>ENSBTAG00000018765</t>
  </si>
  <si>
    <t>semaphorin 5B [Source:VGNC Symbol;Acc:VGNC:34440]</t>
  </si>
  <si>
    <t>SEMA5B</t>
  </si>
  <si>
    <t>ENSBTAG00000020390</t>
  </si>
  <si>
    <t>ENSBTAG00000012035</t>
  </si>
  <si>
    <t>exocyst complex component 3 like 1 [Source:VGNC Symbol;Acc:VGNC:28646]</t>
  </si>
  <si>
    <t>EXOC3L1</t>
  </si>
  <si>
    <t>ENSBTAG00000020357</t>
  </si>
  <si>
    <t>golgi phosphoprotein 3 like [Source:VGNC Symbol;Acc:VGNC:29493]</t>
  </si>
  <si>
    <t>GOLPH3L</t>
  </si>
  <si>
    <t>ENSBTAG00000012063</t>
  </si>
  <si>
    <t>E2F transcription factor 4 [Source:VGNC Symbol;Acc:VGNC:28288]</t>
  </si>
  <si>
    <t>E2F4</t>
  </si>
  <si>
    <t>ENSBTAG00000007123</t>
  </si>
  <si>
    <t>endosulfine alpha [Source:VGNC Symbol;Acc:VGNC:50171]</t>
  </si>
  <si>
    <t>ENSA</t>
  </si>
  <si>
    <t>ENSBTAG00000001286</t>
  </si>
  <si>
    <t>engulfment and cell motility 3 [Source:VGNC Symbol;Acc:VGNC:28440]</t>
  </si>
  <si>
    <t>ELMO3</t>
  </si>
  <si>
    <t>ENSBTAG00000044101</t>
  </si>
  <si>
    <t>D-glutamate cyclase [Source:HGNC Symbol;Acc:HGNC:20498]</t>
  </si>
  <si>
    <t>DGLUCY</t>
  </si>
  <si>
    <t>ENSBTAG00000015154</t>
  </si>
  <si>
    <t>MCL1, BCL2 family apoptosis regulator [Source:NCBI gene;Acc:788087]</t>
  </si>
  <si>
    <t>MCL1</t>
  </si>
  <si>
    <t>ENSBTAG00000001976</t>
  </si>
  <si>
    <t>protein phosphatase 1 regulatory subunit 17 [Source:VGNC Symbol;Acc:VGNC:33232]</t>
  </si>
  <si>
    <t>PPP1R17</t>
  </si>
  <si>
    <t>ENSBTAG00000006367</t>
  </si>
  <si>
    <t>connective tissue growth factor [Source:VGNC Symbol;Acc:VGNC:27794]</t>
  </si>
  <si>
    <t>CTGF</t>
  </si>
  <si>
    <t>ENSBTAG00000003604</t>
  </si>
  <si>
    <t>ADAMTS like 4 [Source:VGNC Symbol;Acc:VGNC:25632]</t>
  </si>
  <si>
    <t>ADAMTSL4</t>
  </si>
  <si>
    <t>ENSBTAG00000019460</t>
  </si>
  <si>
    <t>monooxygenase DBH like 1 [Source:VGNC Symbol;Acc:VGNC:31568]</t>
  </si>
  <si>
    <t>MOXD1</t>
  </si>
  <si>
    <t>ENSBTAG00000009254</t>
  </si>
  <si>
    <t>coiled-coil domain containing 129 [Source:VGNC Symbol;Acc:VGNC:26844]</t>
  </si>
  <si>
    <t>CCDC129</t>
  </si>
  <si>
    <t>ENSBTAG00000001287</t>
  </si>
  <si>
    <t>ENSBTAG00000003806</t>
  </si>
  <si>
    <t>extracellular matrix protein 1 [Source:VGNC Symbol;Acc:VGNC:28311]</t>
  </si>
  <si>
    <t>ECM1</t>
  </si>
  <si>
    <t>ENSBTAG00000046601</t>
  </si>
  <si>
    <t>ENSBTAG00000000838</t>
  </si>
  <si>
    <t>coiled-coil domain containing 88C [Source:NCBI gene;Acc:515039]</t>
  </si>
  <si>
    <t>CCDC88C</t>
  </si>
  <si>
    <t>ENSBTAG00000021252</t>
  </si>
  <si>
    <t>transmembrane protein 35A [Source:VGNC Symbol;Acc:VGNC:36077]</t>
  </si>
  <si>
    <t>TMEM35A</t>
  </si>
  <si>
    <t>ENSBTAG00000008596</t>
  </si>
  <si>
    <t>prickle planar cell polarity protein 1 [Source:VGNC Symbol;Acc:VGNC:33315]</t>
  </si>
  <si>
    <t>PRICKLE1</t>
  </si>
  <si>
    <t>ENSBTAG00000021048</t>
  </si>
  <si>
    <t>adrenomedullin [Source:VGNC Symbol;Acc:VGNC:25681]</t>
  </si>
  <si>
    <t>ADM</t>
  </si>
  <si>
    <t>ENSBTAG00000021254</t>
  </si>
  <si>
    <t>centromere protein I [Source:VGNC Symbol;Acc:VGNC:27178]</t>
  </si>
  <si>
    <t>CENPI</t>
  </si>
  <si>
    <t>ENSBTAG00000003799</t>
  </si>
  <si>
    <t>threonyl-tRNA synthetase 2, mitochondrial [Source:VGNC Symbol;Acc:VGNC:49571]</t>
  </si>
  <si>
    <t>TARS2</t>
  </si>
  <si>
    <t>ENSBTAG00000002327</t>
  </si>
  <si>
    <t>transmembrane protein 208 [Source:VGNC Symbol;Acc:VGNC:36030]</t>
  </si>
  <si>
    <t>TMEM208</t>
  </si>
  <si>
    <t>ENSBTAG00000043981</t>
  </si>
  <si>
    <t>SET binding factor 2 [Source:VGNC Symbol;Acc:VGNC:34306]</t>
  </si>
  <si>
    <t>SBF2</t>
  </si>
  <si>
    <t>ENSBTAG00000045487</t>
  </si>
  <si>
    <t>ENSBTAG00000032427</t>
  </si>
  <si>
    <t>formin homology 2 domain containing 1 [Source:VGNC Symbol;Acc:VGNC:29003]</t>
  </si>
  <si>
    <t>FHOD1</t>
  </si>
  <si>
    <t>ENSBTAG00000000558</t>
  </si>
  <si>
    <t>neuronal differentiation 6 [Source:VGNC Symbol;Acc:VGNC:32020]</t>
  </si>
  <si>
    <t>NEUROD6</t>
  </si>
  <si>
    <t>ENSBTAG00000005940</t>
  </si>
  <si>
    <t>protein kinase AMP-activated non-catalytic subunit beta 1 [Source:VGNC Symbol;Acc:VGNC:33319]</t>
  </si>
  <si>
    <t>PRKAB1</t>
  </si>
  <si>
    <t>ENSBTAG00000020247</t>
  </si>
  <si>
    <t>ADCYAP receptor type I [Source:VGNC Symbol;Acc:VGNC:25652]</t>
  </si>
  <si>
    <t>ADCYAP1R1</t>
  </si>
  <si>
    <t>ENSBTAG00000017139</t>
  </si>
  <si>
    <t>syntaxin 7 [Source:VGNC Symbol;Acc:VGNC:35443]</t>
  </si>
  <si>
    <t>STX7</t>
  </si>
  <si>
    <t>ENSBTAG00000001975</t>
  </si>
  <si>
    <t>dystrophin related protein 2 [Source:VGNC Symbol;Acc:VGNC:52764]</t>
  </si>
  <si>
    <t>DRP2</t>
  </si>
  <si>
    <t>ENSBTAG00000004693</t>
  </si>
  <si>
    <t>coiled-coil domain containing 60 [Source:VGNC Symbol;Acc:VGNC:26905]</t>
  </si>
  <si>
    <t>CCDC60</t>
  </si>
  <si>
    <t>ENSBTAG00000014984</t>
  </si>
  <si>
    <t>regulation of nuclear pre-mRNA domain containing 2 [Source:VGNC Symbol;Acc:VGNC:34128]</t>
  </si>
  <si>
    <t>RPRD2</t>
  </si>
  <si>
    <t>ENSBTAG00000008595</t>
  </si>
  <si>
    <t>periphilin 1 [Source:VGNC Symbol;Acc:VGNC:33194]</t>
  </si>
  <si>
    <t>PPHLN1</t>
  </si>
  <si>
    <t>ENSBTAG00000046954</t>
  </si>
  <si>
    <t>trace amine-associated receptor 7a [Source:NCBI gene;Acc:783380]</t>
  </si>
  <si>
    <t>ENSBTAG00000018877</t>
  </si>
  <si>
    <t>protein disulfide isomerase family A member 5 [Source:VGNC Symbol;Acc:VGNC:32699]</t>
  </si>
  <si>
    <t>PDIA5</t>
  </si>
  <si>
    <t>ENSBTAG00000040354</t>
  </si>
  <si>
    <t>ENSBTAG00000019119</t>
  </si>
  <si>
    <t>zinc finger CCHC-type and RNA binding motif containing 1 [Source:VGNC Symbol;Acc:VGNC:37124]</t>
  </si>
  <si>
    <t>ZCRB1</t>
  </si>
  <si>
    <t>ENSBTAG00000016621</t>
  </si>
  <si>
    <t>nuclear cap binding subunit 3 [Source:VGNC Symbol;Acc:VGNC:31909]</t>
  </si>
  <si>
    <t>NCBP3</t>
  </si>
  <si>
    <t>ENSBTAG00000040509</t>
  </si>
  <si>
    <t>Bos taurus trace amine associated receptor 6 (TAAR6), mRNA. [Source:RefSeq mRNA;Acc:NM_001206565]</t>
  </si>
  <si>
    <t>TAAR6</t>
  </si>
  <si>
    <t>ENSBTAG00000014797</t>
  </si>
  <si>
    <t>SEC22 homolog A, vesicle trafficking protein [Source:VGNC Symbol;Acc:VGNC:34408]</t>
  </si>
  <si>
    <t>SEC22A</t>
  </si>
  <si>
    <t>ENSBTAG00000015025</t>
  </si>
  <si>
    <t>YY1 associated factor 2 [Source:VGNC Symbol;Acc:VGNC:37014]</t>
  </si>
  <si>
    <t>YAF2</t>
  </si>
  <si>
    <t>ENSBTAG00000038761</t>
  </si>
  <si>
    <t>trace amine-associated receptor 7a-like [Source:NCBI gene;Acc:785502]</t>
  </si>
  <si>
    <t>ENSBTAG00000047599</t>
  </si>
  <si>
    <t>growth hormone releasing hormone receptor [Source:VGNC Symbol;Acc:VGNC:29350]</t>
  </si>
  <si>
    <t>GHRHR</t>
  </si>
  <si>
    <t>ENSBTAG00000013946</t>
  </si>
  <si>
    <t>pre-mRNA processing factor 3 [Source:VGNC Symbol;Acc:VGNC:33373]</t>
  </si>
  <si>
    <t>PRPF3</t>
  </si>
  <si>
    <t>ENSBTAG00000039615</t>
  </si>
  <si>
    <t>trace amine-associated receptor 4 [Source:NCBI gene;Acc:522017]</t>
  </si>
  <si>
    <t>ENSBTAG00000011429</t>
  </si>
  <si>
    <t>cAMP responsive element binding protein 3 [Source:VGNC Symbol;Acc:VGNC:27693]</t>
  </si>
  <si>
    <t>CREB3</t>
  </si>
  <si>
    <t>ENSBTAG00000038414</t>
  </si>
  <si>
    <t>Bos taurus trace amine associated receptor 2 (TAAR2), mRNA. [Source:RefSeq mRNA;Acc:NM_001191222]</t>
  </si>
  <si>
    <t>TAAR2</t>
  </si>
  <si>
    <t>ENSBTAG00000018777</t>
  </si>
  <si>
    <t>adenylate cyclase 5 [Source:VGNC Symbol;Acc:VGNC:25646]</t>
  </si>
  <si>
    <t>ADCY5</t>
  </si>
  <si>
    <t>ENSBTAG00000001303</t>
  </si>
  <si>
    <t>heat shock protein family B (small) member 8 [Source:VGNC Symbol;Acc:VGNC:53907]</t>
  </si>
  <si>
    <t>HSPB8</t>
  </si>
  <si>
    <t>ENSBTAG00000015094</t>
  </si>
  <si>
    <t>vanin 1 [Source:VGNC Symbol;Acc:VGNC:36807]</t>
  </si>
  <si>
    <t>VNN1</t>
  </si>
  <si>
    <t>ENSBTAG00000008676</t>
  </si>
  <si>
    <t>serine/arginine repetitive matrix 4 [Source:VGNC Symbol;Acc:VGNC:35295]</t>
  </si>
  <si>
    <t>SRRM4</t>
  </si>
  <si>
    <t>ENSBTAG00000015024</t>
  </si>
  <si>
    <t>glucoside xylosyltransferase 1 [Source:VGNC Symbol;Acc:VGNC:29726]</t>
  </si>
  <si>
    <t>GXYLT1</t>
  </si>
  <si>
    <t>ENSBTAG00000016357</t>
  </si>
  <si>
    <t>vanin 2 [Source:VGNC Symbol;Acc:VGNC:36808]</t>
  </si>
  <si>
    <t>VNN2</t>
  </si>
  <si>
    <t>ENSBTAG00000044027</t>
  </si>
  <si>
    <t>integrin subunit beta like 1 [Source:VGNC Symbol;Acc:VGNC:53818]</t>
  </si>
  <si>
    <t>ITGBL1</t>
  </si>
  <si>
    <t>ENSBTAG00000023607</t>
  </si>
  <si>
    <t>3-hydroxyacyl-CoA dehydratase 2 [Source:VGNC Symbol;Acc:VGNC:50252]</t>
  </si>
  <si>
    <t>HACD2</t>
  </si>
  <si>
    <t>ENSBTAG00000024378</t>
  </si>
  <si>
    <t>mitochondrial ribosomal protein S21 [Source:VGNC Symbol;Acc:VGNC:31661]</t>
  </si>
  <si>
    <t>MRPS21</t>
  </si>
  <si>
    <t>ENSBTAG00000012624</t>
  </si>
  <si>
    <t>PDZ domain containing ring finger 4 [Source:NCBI gene;Acc:511963]</t>
  </si>
  <si>
    <t>PDZRN4</t>
  </si>
  <si>
    <t>ENSBTAG00000018984</t>
  </si>
  <si>
    <t>phosphatidylinositol-4,5-bisphosphate 3-kinase catalytic subunit delta [Source:VGNC Symbol;Acc:VGNC:32891]</t>
  </si>
  <si>
    <t>PIK3CD</t>
  </si>
  <si>
    <t>ENSBTAG00000021487</t>
  </si>
  <si>
    <t>circadian associated repressor of transcription [Source:VGNC Symbol;Acc:VGNC:27358]</t>
  </si>
  <si>
    <t>CIART</t>
  </si>
  <si>
    <t>ENSBTAG00000015242</t>
  </si>
  <si>
    <t>solute carrier family 18 member B1 [Source:VGNC Symbol;Acc:VGNC:34708]</t>
  </si>
  <si>
    <t>SLC18B1</t>
  </si>
  <si>
    <t>ENSBTAG00000001443</t>
  </si>
  <si>
    <t>ENSBTAG00000001987</t>
  </si>
  <si>
    <t>switching B cell complex subunit SWAP70 [Source:NCBI gene;Acc:533720]</t>
  </si>
  <si>
    <t>SWAP70</t>
  </si>
  <si>
    <t>ENSBTAG00000000745</t>
  </si>
  <si>
    <t>aquaporin 1 (Colton blood group) [Source:NCBI gene;Acc:282653]</t>
  </si>
  <si>
    <t>AQP1</t>
  </si>
  <si>
    <t>ENSBTAG00000014567</t>
  </si>
  <si>
    <t>ENSBTAG00000019757</t>
  </si>
  <si>
    <t>SDS3 homolog, SIN3A corepressor complex component [Source:VGNC Symbol;Acc:VGNC:35460]</t>
  </si>
  <si>
    <t>SUDS3</t>
  </si>
  <si>
    <t>ENSBTAG00000007166</t>
  </si>
  <si>
    <t>calcium/calmodulin dependent protein kinase kinase 1 [Source:VGNC Symbol;Acc:VGNC:26725]</t>
  </si>
  <si>
    <t>CAMKK1</t>
  </si>
  <si>
    <t>ENSBTAG00000009390</t>
  </si>
  <si>
    <t>MINDY lysine 48 deubiquitinase 4 [Source:VGNC Symbol;Acc:VGNC:53652]</t>
  </si>
  <si>
    <t>MINDY4</t>
  </si>
  <si>
    <t>ENSBTAG00000020679</t>
  </si>
  <si>
    <t>contactin 1 [Source:VGNC Symbol;Acc:VGNC:27536]</t>
  </si>
  <si>
    <t>CNTN1</t>
  </si>
  <si>
    <t>ENSBTAG00000001575</t>
  </si>
  <si>
    <t>calmodulin 2 [Source:NCBI gene;Acc:100297344]</t>
  </si>
  <si>
    <t>CALM2</t>
  </si>
  <si>
    <t>ENSBTAG00000001979</t>
  </si>
  <si>
    <t>TATA-box binding protein associated factor 7 like [Source:VGNC Symbol;Acc:VGNC:35580]</t>
  </si>
  <si>
    <t>TAF7L</t>
  </si>
  <si>
    <t>ENSBTAG00000011431</t>
  </si>
  <si>
    <t>glucosylceramidase beta 2 [Source:VGNC Symbol;Acc:VGNC:29275]</t>
  </si>
  <si>
    <t>GBA2</t>
  </si>
  <si>
    <t>ENSBTAG00000012550</t>
  </si>
  <si>
    <t>TAO kinase 3 [Source:VGNC Symbol;Acc:VGNC:35597]</t>
  </si>
  <si>
    <t>TAOK3</t>
  </si>
  <si>
    <t>ENSBTAG00000001448</t>
  </si>
  <si>
    <t>indolethylamine N-methyltransferase [Source:NCBI gene;Acc:527922]</t>
  </si>
  <si>
    <t>INMT</t>
  </si>
  <si>
    <t>ENSBTAG00000014381</t>
  </si>
  <si>
    <t>corticotropin releasing hormone receptor 2 [Source:VGNC Symbol;Acc:VGNC:27709]</t>
  </si>
  <si>
    <t>CRHR2</t>
  </si>
  <si>
    <t>ENSBTAG00000021485</t>
  </si>
  <si>
    <t>chromosome 3 C1orf54 homolog [Source:VGNC Symbol;Acc:VGNC:52714]</t>
  </si>
  <si>
    <t>C3H1orf54</t>
  </si>
  <si>
    <t>ENSBTAG00000026792</t>
  </si>
  <si>
    <t>ENSBTAG00000005278</t>
  </si>
  <si>
    <t>WEE1 G2 checkpoint kinase [Source:VGNC Symbol;Acc:VGNC:36930]</t>
  </si>
  <si>
    <t>WEE1</t>
  </si>
  <si>
    <t>ENSBTAG00000018972</t>
  </si>
  <si>
    <t>glycyl-tRNA synthetase [Source:VGNC Symbol;Acc:VGNC:29254]</t>
  </si>
  <si>
    <t>GARS</t>
  </si>
  <si>
    <t>ENSBTAG00000007169</t>
  </si>
  <si>
    <t>purinergic receptor P2X 1 [Source:VGNC Symbol;Acc:VGNC:32517]</t>
  </si>
  <si>
    <t>P2RX1</t>
  </si>
  <si>
    <t>ENSBTAG00000001360</t>
  </si>
  <si>
    <t>ribosomal protein S12 [Source:NCBI gene;Acc:326582]</t>
  </si>
  <si>
    <t>RPS12</t>
  </si>
  <si>
    <t>ENSBTAG00000020389</t>
  </si>
  <si>
    <t>tripeptidyl peptidase 2 [Source:VGNC Symbol;Acc:VGNC:36257]</t>
  </si>
  <si>
    <t>TPP2</t>
  </si>
  <si>
    <t>ENSBTAG00000021482</t>
  </si>
  <si>
    <t>aph-1 homolog A, gamma-secretase subunit [Source:VGNC Symbol;Acc:VGNC:26013]</t>
  </si>
  <si>
    <t>APH1A</t>
  </si>
  <si>
    <t>ENSBTAG00000037533</t>
  </si>
  <si>
    <t>Bos taurus complement component 4A (C4A), mRNA. [Source:RefSeq mRNA;Acc:NM_001166485]</t>
  </si>
  <si>
    <t>C4A</t>
  </si>
  <si>
    <t>ENSBTAG00000000566</t>
  </si>
  <si>
    <t>Bos taurus coiled-coil domain containing 14 (CCDC14), transcript variant 2, mRNA. [Source:RefSeq mRNA;Acc:NM_001101298]</t>
  </si>
  <si>
    <t>CCDC14</t>
  </si>
  <si>
    <t>ENSBTAG00000021970</t>
  </si>
  <si>
    <t>EYA transcriptional coactivator and phosphatase 4 [Source:VGNC Symbol;Acc:VGNC:28673]</t>
  </si>
  <si>
    <t>EYA4</t>
  </si>
  <si>
    <t>ENSBTAG00000021481</t>
  </si>
  <si>
    <t>carbonic anhydrase 14 [Source:VGNC Symbol;Acc:VGNC:26652]</t>
  </si>
  <si>
    <t>CA14</t>
  </si>
  <si>
    <t>ENSBTAG00000010597</t>
  </si>
  <si>
    <t>gamma-glutamylcyclotransferase [Source:NCBI gene;Acc:533374]</t>
  </si>
  <si>
    <t>GGCT</t>
  </si>
  <si>
    <t>ENSBTAG00000037783</t>
  </si>
  <si>
    <t>ENSBTAG00000016074</t>
  </si>
  <si>
    <t>ENSBTAG00000038235</t>
  </si>
  <si>
    <t>nucleotide binding oligomerization domain containing 1 [Source:VGNC Symbol;Acc:VGNC:32150]</t>
  </si>
  <si>
    <t>NOD1</t>
  </si>
  <si>
    <t>ENSBTAG00000039190</t>
  </si>
  <si>
    <t>solute carrier family 9 member A5 [Source:VGNC Symbol;Acc:VGNC:34944]</t>
  </si>
  <si>
    <t>SLC9A5</t>
  </si>
  <si>
    <t>ENSBTAG00000016730</t>
  </si>
  <si>
    <t>acidic nuclear phosphoprotein 32 family member E [Source:VGNC Symbol;Acc:VGNC:25959]</t>
  </si>
  <si>
    <t>ANP32E</t>
  </si>
  <si>
    <t>ENSBTAG00000020393</t>
  </si>
  <si>
    <t>methyltransferase like 21C [Source:VGNC Symbol;Acc:VGNC:31407]</t>
  </si>
  <si>
    <t>METTL21C</t>
  </si>
  <si>
    <t>ENSBTAG00000014806</t>
  </si>
  <si>
    <t>ATPase sarcoplasmic/endoplasmic reticulum Ca2+ transporting 3 [Source:VGNC Symbol;Acc:VGNC:26292]</t>
  </si>
  <si>
    <t>ATP2A3</t>
  </si>
  <si>
    <t>ENSBTAG00000022292</t>
  </si>
  <si>
    <t>translocase of inner mitochondrial membrane 8A [Source:VGNC Symbol;Acc:VGNC:49578]</t>
  </si>
  <si>
    <t>TIMM8A</t>
  </si>
  <si>
    <t>ENSBTAG00000017515</t>
  </si>
  <si>
    <t>ENSBTAG00000004852</t>
  </si>
  <si>
    <t>pleckstrin homology domain containing O1 [Source:VGNC Symbol;Acc:VGNC:33026]</t>
  </si>
  <si>
    <t>PLEKHO1</t>
  </si>
  <si>
    <t>ENSBTAG00000019250</t>
  </si>
  <si>
    <t>Bruton tyrosine kinase [Source:VGNC Symbol;Acc:VGNC:26601]</t>
  </si>
  <si>
    <t>BTK</t>
  </si>
  <si>
    <t>ENSBTAG00000025221</t>
  </si>
  <si>
    <t>testis expressed 30 [Source:VGNC Symbol;Acc:VGNC:35767]</t>
  </si>
  <si>
    <t>TEX30</t>
  </si>
  <si>
    <t>ENSBTAG00000016316</t>
  </si>
  <si>
    <t>zinc finger ZZ-type and EF-hand domain containing 1 [Source:VGNC Symbol;Acc:VGNC:37396]</t>
  </si>
  <si>
    <t>ZZEF1</t>
  </si>
  <si>
    <t>ENSBTAG00000020635</t>
  </si>
  <si>
    <t>vacuolar protein sorting 45 homolog [Source:VGNC Symbol;Acc:VGNC:36824]</t>
  </si>
  <si>
    <t>VPS45</t>
  </si>
  <si>
    <t>ENSBTAG00000005040</t>
  </si>
  <si>
    <t>protein phosphatase 4 regulatory subunit 3A [Source:VGNC Symbol;Acc:VGNC:33271]</t>
  </si>
  <si>
    <t>PPP4R3A</t>
  </si>
  <si>
    <t>ENSBTAG00000007558</t>
  </si>
  <si>
    <t>interleukin 9 receptor [Source:VGNC Symbol;Acc:VGNC:30172]</t>
  </si>
  <si>
    <t>IL9R</t>
  </si>
  <si>
    <t>ENSBTAG00000019253</t>
  </si>
  <si>
    <t>ribosomal protein L36a-like [Source:NCBI gene;Acc:508165]</t>
  </si>
  <si>
    <t>RPL36A</t>
  </si>
  <si>
    <t>ENSBTAG00000001586</t>
  </si>
  <si>
    <t>OTU deubiquitinase 7B [Source:VGNC Symbol;Acc:VGNC:32500]</t>
  </si>
  <si>
    <t>OTUD7B</t>
  </si>
  <si>
    <t>ENSBTAG00000008880</t>
  </si>
  <si>
    <t>KDEL motif containing 1 [Source:VGNC Symbol;Acc:VGNC:30517]</t>
  </si>
  <si>
    <t>KDELC1</t>
  </si>
  <si>
    <t>ENSBTAG00000016260</t>
  </si>
  <si>
    <t>leucine rich repeat kinase 2 [Source:VGNC Symbol;Acc:VGNC:31038]</t>
  </si>
  <si>
    <t>LRRK2</t>
  </si>
  <si>
    <t>ENSBTAG00000005589</t>
  </si>
  <si>
    <t>serine/threonine kinase 19 [Source:VGNC Symbol;Acc:VGNC:35389]</t>
  </si>
  <si>
    <t>STK19</t>
  </si>
  <si>
    <t>ENSBTAG00000014043</t>
  </si>
  <si>
    <t>ERCC excision repair 5, endonuclease [Source:NCBI gene;Acc:509602]</t>
  </si>
  <si>
    <t>ERCC5</t>
  </si>
  <si>
    <t>ENSBTAG00000006947</t>
  </si>
  <si>
    <t>rhophilin associated tail protein 1 [Source:NCBI gene;Acc:527583]</t>
  </si>
  <si>
    <t>ROPN1</t>
  </si>
  <si>
    <t>ENSBTAG00000000260</t>
  </si>
  <si>
    <t>zinc and ring finger 2 [Source:VGNC Symbol;Acc:VGNC:37364]</t>
  </si>
  <si>
    <t>ZNRF2</t>
  </si>
  <si>
    <t>ENSBTAG00000012496</t>
  </si>
  <si>
    <t>myotubularin related protein 11 [Source:VGNC Symbol;Acc:VGNC:31738]</t>
  </si>
  <si>
    <t>MTMR11</t>
  </si>
  <si>
    <t>ENSBTAG00000045658</t>
  </si>
  <si>
    <t>ENSBTAG00000048023</t>
  </si>
  <si>
    <t>ENSBTAG00000039231</t>
  </si>
  <si>
    <t>maturin, neural progenitor differentiation regulator homolog [Source:VGNC Symbol;Acc:VGNC:31755]</t>
  </si>
  <si>
    <t>MTURN</t>
  </si>
  <si>
    <t>ENSBTAG00000019803</t>
  </si>
  <si>
    <t>RNA polymerase III subunit K [Source:VGNC Symbol;Acc:VGNC:33153]</t>
  </si>
  <si>
    <t>POLR3K</t>
  </si>
  <si>
    <t>ENSBTAG00000002640</t>
  </si>
  <si>
    <t>kalirin RhoGEF kinase [Source:VGNC Symbol;Acc:VGNC:30389]</t>
  </si>
  <si>
    <t>KALRN</t>
  </si>
  <si>
    <t>ENSBTAG00000018115</t>
  </si>
  <si>
    <t>phosphatidylethanolamine binding protein 1 [Source:VGNC Symbol;Acc:VGNC:32735]</t>
  </si>
  <si>
    <t>PEBP1</t>
  </si>
  <si>
    <t>ENSBTAG00000027722</t>
  </si>
  <si>
    <t>importin 7 [Source:VGNC Symbol;Acc:VGNC:30244]</t>
  </si>
  <si>
    <t>IPO7</t>
  </si>
  <si>
    <t>ENSBTAG00000021570</t>
  </si>
  <si>
    <t>pleckstrin homology and RhoGEF domain containing G4 [Source:VGNC Symbol;Acc:VGNC:33017]</t>
  </si>
  <si>
    <t>PLEKHG4</t>
  </si>
  <si>
    <t>ENSBTAG00000000521</t>
  </si>
  <si>
    <t>pleckstrin homology domain containing A8 [Source:VGNC Symbol;Acc:VGNC:53664]</t>
  </si>
  <si>
    <t>PLEKHA8</t>
  </si>
  <si>
    <t>ENSBTAG00000019804</t>
  </si>
  <si>
    <t>small nuclear ribonucleoprotein U11/U12 subunit 25 [Source:VGNC Symbol;Acc:VGNC:35069]</t>
  </si>
  <si>
    <t>SNRNP25</t>
  </si>
  <si>
    <t>ENSBTAG00000016319</t>
  </si>
  <si>
    <t>cytochrome b5 domain containing 2 [Source:VGNC Symbol;Acc:VGNC:50262]</t>
  </si>
  <si>
    <t>CYB5D2</t>
  </si>
  <si>
    <t>ENSBTAG00000007855</t>
  </si>
  <si>
    <t>V-set and immunoglobulin domain containing 10 [Source:VGNC Symbol;Acc:VGNC:36838]</t>
  </si>
  <si>
    <t>VSIG10</t>
  </si>
  <si>
    <t>ENSBTAG00000021827</t>
  </si>
  <si>
    <t>transcription factor 21 [Source:VGNC Symbol;Acc:VGNC:35690]</t>
  </si>
  <si>
    <t>TCF21</t>
  </si>
  <si>
    <t>ENSBTAG00000035370</t>
  </si>
  <si>
    <t>TATA-box binding protein like 1 [Source:VGNC Symbol;Acc:VGNC:35660]</t>
  </si>
  <si>
    <t>TBPL1</t>
  </si>
  <si>
    <t>ENSBTAG00000012495</t>
  </si>
  <si>
    <t>splicing factor 3b subunit 4 [Source:NCBI gene;Acc:506123]</t>
  </si>
  <si>
    <t>SF3B4</t>
  </si>
  <si>
    <t>ENSBTAG00000007870</t>
  </si>
  <si>
    <t>FK506 binding protein 14 [Source:VGNC Symbol;Acc:VGNC:29019]</t>
  </si>
  <si>
    <t>FKBP14</t>
  </si>
  <si>
    <t>ENSBTAG00000016223</t>
  </si>
  <si>
    <t>secernin 1 [Source:VGNC Symbol;Acc:VGNC:34366]</t>
  </si>
  <si>
    <t>SCRN1</t>
  </si>
  <si>
    <t>ENSBTAG00000019805</t>
  </si>
  <si>
    <t>rhomboid 5 homolog 1 [Source:VGNC Symbol;Acc:VGNC:33933]</t>
  </si>
  <si>
    <t>RHBDF1</t>
  </si>
  <si>
    <t>ENSBTAG00000007139</t>
  </si>
  <si>
    <t>WD repeat and SOCS box containing 2 [Source:VGNC Symbol;Acc:VGNC:36972]</t>
  </si>
  <si>
    <t>WSB2</t>
  </si>
  <si>
    <t>ENSBTAG00000019002</t>
  </si>
  <si>
    <t>Bos taurus solute carrier family 2 member 12 (SLC2A12), mRNA. [Source:RefSeq mRNA;Acc:NM_001011683]</t>
  </si>
  <si>
    <t>SLC2A12</t>
  </si>
  <si>
    <t>ENSBTAG00000021091</t>
  </si>
  <si>
    <t>ankyrin repeat and FYVE domain containing 1 [Source:VGNC Symbol;Acc:VGNC:25900]</t>
  </si>
  <si>
    <t>ANKFY1</t>
  </si>
  <si>
    <t>ENSBTAG00000004269</t>
  </si>
  <si>
    <t>serum/glucocorticoid regulated kinase 1 [Source:VGNC Symbol;Acc:VGNC:34541]</t>
  </si>
  <si>
    <t>SGK1</t>
  </si>
  <si>
    <t>ENSBTAG00000016220</t>
  </si>
  <si>
    <t>WAS/WASL interacting protein family member 3 [Source:VGNC Symbol;Acc:VGNC:36941]</t>
  </si>
  <si>
    <t>WIPF3</t>
  </si>
  <si>
    <t>ENSBTAG00000007137</t>
  </si>
  <si>
    <t>replication factor C subunit 5 [Source:VGNC Symbol;Acc:VGNC:33889]</t>
  </si>
  <si>
    <t>RFC5</t>
  </si>
  <si>
    <t>ENSBTAG00000026422</t>
  </si>
  <si>
    <t>N-methylpurine DNA glycosylase [Source:HGNC Symbol;Acc:HGNC:7211]</t>
  </si>
  <si>
    <t>MPG</t>
  </si>
  <si>
    <t>ENSBTAG00000044119</t>
  </si>
  <si>
    <t>kinase suppressor of ras 2 [Source:VGNC Symbol;Acc:VGNC:30755]</t>
  </si>
  <si>
    <t>KSR2</t>
  </si>
  <si>
    <t>ENSBTAG00000007975</t>
  </si>
  <si>
    <t>aldehyde dehydrogenase 8 family member A1 [Source:VGNC Symbol;Acc:VGNC:25819]</t>
  </si>
  <si>
    <t>ALDH8A1</t>
  </si>
  <si>
    <t>ENSBTAG00000027723</t>
  </si>
  <si>
    <t>ENSBTAG00000043962</t>
  </si>
  <si>
    <t>solute carrier family 2 member 13 [Source:VGNC Symbol;Acc:VGNC:34799]</t>
  </si>
  <si>
    <t>SLC2A13</t>
  </si>
  <si>
    <t>ENSBTAG00000011433</t>
  </si>
  <si>
    <t>RGP1 homolog, RAB6A GEF complex partner 1 [Source:VGNC Symbol;Acc:VGNC:33908]</t>
  </si>
  <si>
    <t>RGP1</t>
  </si>
  <si>
    <t>ENSBTAG00000032396</t>
  </si>
  <si>
    <t>potassium channel tetramerization domain containing 19 [Source:VGNC Symbol;Acc:VGNC:30508]</t>
  </si>
  <si>
    <t>KCTD19</t>
  </si>
  <si>
    <t>ENSBTAG00000046935</t>
  </si>
  <si>
    <t>ENSBTAG00000020174</t>
  </si>
  <si>
    <t>HBS1 like translational GTPase [Source:VGNC Symbol;Acc:VGNC:29768]</t>
  </si>
  <si>
    <t>HBS1L</t>
  </si>
  <si>
    <t>ENSBTAG00000045567</t>
  </si>
  <si>
    <t>proline rich 15 [Source:VGNC Symbol;Acc:VGNC:33393]</t>
  </si>
  <si>
    <t>PRR15</t>
  </si>
  <si>
    <t>ENSBTAG00000013727</t>
  </si>
  <si>
    <t>uridine monophosphate synthetase [Source:VGNC Symbol;Acc:VGNC:36661]</t>
  </si>
  <si>
    <t>UMPS</t>
  </si>
  <si>
    <t>ENSBTAG00000001607</t>
  </si>
  <si>
    <t>transmembrane protein 41B [Source:VGNC Symbol;Acc:VGNC:36086]</t>
  </si>
  <si>
    <t>TMEM41B</t>
  </si>
  <si>
    <t>ENSBTAG00000020931</t>
  </si>
  <si>
    <t>chimerin 2 [Source:VGNC Symbol;Acc:VGNC:50060]</t>
  </si>
  <si>
    <t>CHN2</t>
  </si>
  <si>
    <t>ENSBTAG00000016564</t>
  </si>
  <si>
    <t>NPR3 like, GATOR1 complex subunit [Source:VGNC Symbol;Acc:VGNC:32215]</t>
  </si>
  <si>
    <t>NPRL3</t>
  </si>
  <si>
    <t>ENSBTAG00000038777</t>
  </si>
  <si>
    <t>microseminoprotein, prostate associated [Source:VGNC Symbol;Acc:VGNC:31702]</t>
  </si>
  <si>
    <t>MSMP</t>
  </si>
  <si>
    <t>ENSBTAG00000013755</t>
  </si>
  <si>
    <t>integrin subunit beta 5 [Source:VGNC Symbol;Acc:VGNC:30330]</t>
  </si>
  <si>
    <t>ITGB5</t>
  </si>
  <si>
    <t>ENSBTAG00000044176</t>
  </si>
  <si>
    <t>chromosome 5 C12orf40 homolog [Source:VGNC Symbol;Acc:VGNC:49161]</t>
  </si>
  <si>
    <t>C5H12orf40</t>
  </si>
  <si>
    <t>ENSBTAG00000011434</t>
  </si>
  <si>
    <t>natriuretic peptide receptor B/guanylate cyclase B (atrionatriuretic peptide receptor B) [Source:NCBI gene;Acc:281357]</t>
  </si>
  <si>
    <t>NPR2</t>
  </si>
  <si>
    <t>ENSBTAG00000001838</t>
  </si>
  <si>
    <t>leucine rich repeat containing 36 [Source:VGNC Symbol;Acc:VGNC:31011]</t>
  </si>
  <si>
    <t>LRRC36</t>
  </si>
  <si>
    <t>ENSBTAG00000002023</t>
  </si>
  <si>
    <t>nitric oxide synthase 1 [Source:VGNC Symbol;Acc:VGNC:32172]</t>
  </si>
  <si>
    <t>NOS1</t>
  </si>
  <si>
    <t>ENSBTAG00000012074</t>
  </si>
  <si>
    <t>MYB proto-oncogene, transcription factor [Source:VGNC Symbol;Acc:VGNC:31776]</t>
  </si>
  <si>
    <t>MYB</t>
  </si>
  <si>
    <t>ENSBTAG00000007146</t>
  </si>
  <si>
    <t>carboxypeptidase, vitellogenic like [Source:HGNC Symbol;Acc:HGNC:14399]</t>
  </si>
  <si>
    <t>CPVL</t>
  </si>
  <si>
    <t>ENSBTAG00000003180</t>
  </si>
  <si>
    <t>transmembrane protein 201 [Source:VGNC Symbol;Acc:VGNC:36023]</t>
  </si>
  <si>
    <t>TMEM201</t>
  </si>
  <si>
    <t>ENSBTAG00000001599</t>
  </si>
  <si>
    <t>synaptic vesicle glycoprotein 2A [Source:VGNC Symbol;Acc:VGNC:35494]</t>
  </si>
  <si>
    <t>SV2A</t>
  </si>
  <si>
    <t>ENSBTAG00000005588</t>
  </si>
  <si>
    <t>decapping exoribonuclease [Source:VGNC Symbol;Acc:VGNC:50147]</t>
  </si>
  <si>
    <t>DXO</t>
  </si>
  <si>
    <t>ENSBTAG00000038043</t>
  </si>
  <si>
    <t>ATP binding cassette subfamily D member 2 [Source:HGNC Symbol;Acc:HGNC:66]</t>
  </si>
  <si>
    <t>ABCD2</t>
  </si>
  <si>
    <t>ENSBTAG00000006322</t>
  </si>
  <si>
    <t>DENN domain containing 5A [Source:NCBI gene;Acc:784484]</t>
  </si>
  <si>
    <t>DENND5A</t>
  </si>
  <si>
    <t>ENSBTAG00000047598</t>
  </si>
  <si>
    <t>atrial natriuretic peptide receptor 2 [Source:NCBI gene;Acc:107131161]</t>
  </si>
  <si>
    <t>ENSBTAG00000019822</t>
  </si>
  <si>
    <t>tubulin polymerization promoting protein family member 3 [Source:VGNC Symbol;Acc:VGNC:36260]</t>
  </si>
  <si>
    <t>TPPP3</t>
  </si>
  <si>
    <t>ENSBTAG00000006050</t>
  </si>
  <si>
    <t>bolA family member 1 [Source:VGNC Symbol;Acc:VGNC:50092]</t>
  </si>
  <si>
    <t>BOLA1</t>
  </si>
  <si>
    <t>ENSBTAG00000040098</t>
  </si>
  <si>
    <t>ENSBTAG00000038134</t>
  </si>
  <si>
    <t>zinc finger DHHC-type containing 1 [Source:VGNC Symbol;Acc:VGNC:37126]</t>
  </si>
  <si>
    <t>ZDHHC1</t>
  </si>
  <si>
    <t>ENSBTAG00000010382</t>
  </si>
  <si>
    <t>mucin 13, cell surface associated [Source:VGNC Symbol;Acc:VGNC:31758]</t>
  </si>
  <si>
    <t>MUC13</t>
  </si>
  <si>
    <t>ENSBTAG00000032453</t>
  </si>
  <si>
    <t>histone H4 [Source:NCBI gene;Acc:527645]</t>
  </si>
  <si>
    <t>ENSBTAG00000017958</t>
  </si>
  <si>
    <t>Abelson helper integration site 1 [Source:VGNC Symbol;Acc:VGNC:53780]</t>
  </si>
  <si>
    <t>AHI1</t>
  </si>
  <si>
    <t>ENSBTAG00000014433</t>
  </si>
  <si>
    <t>ubiquitin conjugating enzyme E2 G1 [Source:VGNC Symbol;Acc:VGNC:36581]</t>
  </si>
  <si>
    <t>UBE2G1</t>
  </si>
  <si>
    <t>ENSBTAG00000018909</t>
  </si>
  <si>
    <t>cAMP responsive element binding protein 5 [Source:NCBI gene;Acc:534129]</t>
  </si>
  <si>
    <t>ENSBTAG00000008592</t>
  </si>
  <si>
    <t>Fc fragment of IgG, high affinity Ia, receptor (CD64) [Source:NCBI gene;Acc:282227]</t>
  </si>
  <si>
    <t>FCGR1A</t>
  </si>
  <si>
    <t>ENSBTAG00000011442</t>
  </si>
  <si>
    <t>sperm associated antigen 8 [Source:VGNC Symbol;Acc:VGNC:35169]</t>
  </si>
  <si>
    <t>SPAG8</t>
  </si>
  <si>
    <t>ENSBTAG00000018709</t>
  </si>
  <si>
    <t>cation channel sperm associated auxiliary subunit beta [Source:VGNC Symbol;Acc:VGNC:26796]</t>
  </si>
  <si>
    <t>CATSPERB</t>
  </si>
  <si>
    <t>ENSBTAG00000016175</t>
  </si>
  <si>
    <t>sphingolipid transporter 2 [Source:NCBI gene;Acc:613889]</t>
  </si>
  <si>
    <t>SPNS3</t>
  </si>
  <si>
    <t>ENSBTAG00000046308</t>
  </si>
  <si>
    <t>ENSBTAG00000020573</t>
  </si>
  <si>
    <t>signal peptide, CUB domain and EGF like domain containing 2 [Source:VGNC Symbol;Acc:VGNC:34372]</t>
  </si>
  <si>
    <t>SCUBE2</t>
  </si>
  <si>
    <t>ENSBTAG00000037565</t>
  </si>
  <si>
    <t>phosphodiesterase 4D interacting protein-like [Source:NCBI gene;Acc:788142]</t>
  </si>
  <si>
    <t>ENSBTAG00000005587</t>
  </si>
  <si>
    <t>helicase SKI2W [Source:NCBI gene;Acc:100139548]</t>
  </si>
  <si>
    <t>SKIV2L</t>
  </si>
  <si>
    <t>ENSBTAG00000004832</t>
  </si>
  <si>
    <t>kinesin family member 21A [Source:VGNC Symbol;Acc:VGNC:30595]</t>
  </si>
  <si>
    <t>KIF21A</t>
  </si>
  <si>
    <t>ENSBTAG00000003177</t>
  </si>
  <si>
    <t>solute carrier family 25 member 33 [Source:VGNC Symbol;Acc:VGNC:34759]</t>
  </si>
  <si>
    <t>SLC25A33</t>
  </si>
  <si>
    <t>ENSBTAG00000007429</t>
  </si>
  <si>
    <t>SPNS2</t>
  </si>
  <si>
    <t>ENSBTAG00000019024</t>
  </si>
  <si>
    <t>JAZF zinc finger 1 [Source:VGNC Symbol;Acc:VGNC:30372]</t>
  </si>
  <si>
    <t>JAZF1</t>
  </si>
  <si>
    <t>ENSBTAG00000022741</t>
  </si>
  <si>
    <t>uncharacterized protein MGC134040 [Source:NCBI gene;Acc:767972]</t>
  </si>
  <si>
    <t>MGC134040</t>
  </si>
  <si>
    <t>ENSBTAG00000034024</t>
  </si>
  <si>
    <t>hemoglobin subunit zeta [Source:NCBI gene;Acc:100138582]</t>
  </si>
  <si>
    <t>ENSBTAG00000024539</t>
  </si>
  <si>
    <t>splA/ryanodine receptor domain and SOCS box containing 1 [Source:NCBI gene;Acc:504407]</t>
  </si>
  <si>
    <t>SPSB1</t>
  </si>
  <si>
    <t>ENSBTAG00000004246</t>
  </si>
  <si>
    <t>hexose-6-phosphate dehydrogenase/glucose 1-dehydrogenase [Source:HGNC Symbol;Acc:HGNC:4795]</t>
  </si>
  <si>
    <t>H6PD</t>
  </si>
  <si>
    <t>ENSBTAG00000019020</t>
  </si>
  <si>
    <t>Tax1 binding protein 1 [Source:VGNC Symbol;Acc:VGNC:35619]</t>
  </si>
  <si>
    <t>TAX1BP1</t>
  </si>
  <si>
    <t>ENSBTAG00000011444</t>
  </si>
  <si>
    <t>histidine triad nucleotide binding protein 2 [Source:VGNC Symbol;Acc:VGNC:29855]</t>
  </si>
  <si>
    <t>HINT2</t>
  </si>
  <si>
    <t>ENSBTAG00000021823</t>
  </si>
  <si>
    <t>hemojuvelin BMP co-receptor [Source:VGNC Symbol;Acc:VGNC:52785]</t>
  </si>
  <si>
    <t>HJV</t>
  </si>
  <si>
    <t>ENSBTAG00000038921</t>
  </si>
  <si>
    <t>ENSBTAG00000012605</t>
  </si>
  <si>
    <t>G protein-coupled receptor 157 [Source:VGNC Symbol;Acc:VGNC:29563]</t>
  </si>
  <si>
    <t>GPR157</t>
  </si>
  <si>
    <t>ENSBTAG00000005222</t>
  </si>
  <si>
    <t>family with sequence similarity 221 member B [Source:VGNC Symbol;Acc:VGNC:28800]</t>
  </si>
  <si>
    <t>FAM221B</t>
  </si>
  <si>
    <t>ENSBTAG00000001036</t>
  </si>
  <si>
    <t>3-hydroxyisobutyrate dehydrogenase [Source:VGNC Symbol;Acc:VGNC:29844]</t>
  </si>
  <si>
    <t>HIBADH</t>
  </si>
  <si>
    <t>ENSBTAG00000005685</t>
  </si>
  <si>
    <t>hydroxysteroid 11-beta dehydrogenase 2 [Source:VGNC Symbol;Acc:VGNC:29967]</t>
  </si>
  <si>
    <t>HSD11B2</t>
  </si>
  <si>
    <t>ENSBTAG00000038757</t>
  </si>
  <si>
    <t>hemoglobin subunit mu [Source:VGNC Symbol;Acc:VGNC:29766]</t>
  </si>
  <si>
    <t>HBM</t>
  </si>
  <si>
    <t>ENSBTAG00000034323</t>
  </si>
  <si>
    <t>solute carrier family 2 (facilitated glucose/fructose transporter), member 5 [Source:NCBI gene;Acc:282868]</t>
  </si>
  <si>
    <t>SLC2A5</t>
  </si>
  <si>
    <t>ENSBTAG00000001344</t>
  </si>
  <si>
    <t>RIKEN cDNA 4832428D23-like [Source:NCBI gene;Acc:513822]</t>
  </si>
  <si>
    <t>METTL21E</t>
  </si>
  <si>
    <t>ENSBTAG00000020060</t>
  </si>
  <si>
    <t>thioredoxin interacting protein [Source:VGNC Symbol;Acc:VGNC:36541]</t>
  </si>
  <si>
    <t>TXNIP</t>
  </si>
  <si>
    <t>ENSBTAG00000026418</t>
  </si>
  <si>
    <t>hemoglobin, alpha 2 [Source:NCBI gene;Acc:512439]</t>
  </si>
  <si>
    <t>HBA</t>
  </si>
  <si>
    <t>ENSBTAG00000005925</t>
  </si>
  <si>
    <t>solute carrier family 10 member 2 [Source:VGNC Symbol;Acc:VGNC:53832]</t>
  </si>
  <si>
    <t>SLC10A2</t>
  </si>
  <si>
    <t>ENSBTAG00000011445</t>
  </si>
  <si>
    <t>transmembrane protein 8B [Source:VGNC Symbol;Acc:VGNC:36124]</t>
  </si>
  <si>
    <t>TMEM8B</t>
  </si>
  <si>
    <t>ENSBTAG00000020919</t>
  </si>
  <si>
    <t>even-skipped homeobox 1 [Source:VGNC Symbol;Acc:VGNC:28637]</t>
  </si>
  <si>
    <t>EVX1</t>
  </si>
  <si>
    <t>ENSBTAG00000014553</t>
  </si>
  <si>
    <t>ATPase H+ transporting V0 subunit d1 [Source:VGNC Symbol;Acc:VGNC:26312]</t>
  </si>
  <si>
    <t>ATP6V0D1</t>
  </si>
  <si>
    <t>ENSBTAG00000026417</t>
  </si>
  <si>
    <t>hemoglobin, alpha 1 [Source:NCBI gene;Acc:100140149]</t>
  </si>
  <si>
    <t>GLNC1</t>
  </si>
  <si>
    <t>ENSBTAG00000007430</t>
  </si>
  <si>
    <t>MYB binding protein 1a [Source:VGNC Symbol;Acc:VGNC:31777]</t>
  </si>
  <si>
    <t>MYBBP1A</t>
  </si>
  <si>
    <t>ENSBTAG00000009515</t>
  </si>
  <si>
    <t>carbonic anhydrase 6 [Source:VGNC Symbol;Acc:VGNC:26656]</t>
  </si>
  <si>
    <t>CA6</t>
  </si>
  <si>
    <t>ENSBTAG00000013910</t>
  </si>
  <si>
    <t>RNA polymerase III subunit G like [Source:NCBI gene;Acc:505641]</t>
  </si>
  <si>
    <t>POLR3GL</t>
  </si>
  <si>
    <t>ENSBTAG00000014735</t>
  </si>
  <si>
    <t>homeobox A13 [Source:VGNC Symbol;Acc:VGNC:53648]</t>
  </si>
  <si>
    <t>HOXA13</t>
  </si>
  <si>
    <t>ENSBTAG00000003375</t>
  </si>
  <si>
    <t>tandem C2 domains, nuclear [Source:VGNC Symbol;Acc:VGNC:35675]</t>
  </si>
  <si>
    <t>TC2N</t>
  </si>
  <si>
    <t>ENSBTAG00000016567</t>
  </si>
  <si>
    <t>hemoglobin, theta 1 [Source:NCBI gene;Acc:618325]</t>
  </si>
  <si>
    <t>HBQ1</t>
  </si>
  <si>
    <t>ENSBTAG00000014556</t>
  </si>
  <si>
    <t>agouti related neuropeptide [Source:VGNC Symbol;Acc:VGNC:25743]</t>
  </si>
  <si>
    <t>AGRP</t>
  </si>
  <si>
    <t>ENSBTAG00000013411</t>
  </si>
  <si>
    <t>enolase 1 [Source:NCBI gene;Acc:281141]</t>
  </si>
  <si>
    <t>ENO1</t>
  </si>
  <si>
    <t>ENSBTAG00000016568</t>
  </si>
  <si>
    <t>LUC7 like [Source:VGNC Symbol;Acc:VGNC:31079]</t>
  </si>
  <si>
    <t>LUC7L</t>
  </si>
  <si>
    <t>ENSBTAG00000014738</t>
  </si>
  <si>
    <t>homeobox A11 [Source:VGNC Symbol;Acc:VGNC:29909]</t>
  </si>
  <si>
    <t>HOXA11</t>
  </si>
  <si>
    <t>ENSBTAG00000008367</t>
  </si>
  <si>
    <t>limb and CNS expressed 1 like [Source:VGNC Symbol;Acc:VGNC:30913]</t>
  </si>
  <si>
    <t>LIX1L</t>
  </si>
  <si>
    <t>ENSBTAG00000021396</t>
  </si>
  <si>
    <t>heart development protein with EGF like domains 1 [Source:VGNC Symbol;Acc:VGNC:29803]</t>
  </si>
  <si>
    <t>HEG1</t>
  </si>
  <si>
    <t>ENSBTAG00000008860</t>
  </si>
  <si>
    <t>RHO family interacting cell polarization regulator 1 [Source:HGNC Symbol;Acc:HGNC:25836]</t>
  </si>
  <si>
    <t>RIPOR1</t>
  </si>
  <si>
    <t>ENSBTAG00000040082</t>
  </si>
  <si>
    <t>homeobox A10 [Source:VGNC Symbol;Acc:VGNC:53647]</t>
  </si>
  <si>
    <t>HOXA10</t>
  </si>
  <si>
    <t>ENSBTAG00000016571</t>
  </si>
  <si>
    <t>family with sequence similarity 234 member A [Source:NCBI gene;Acc:507493]</t>
  </si>
  <si>
    <t>FAM234A</t>
  </si>
  <si>
    <t>ENSBTAG00000018272</t>
  </si>
  <si>
    <t>arginine-glutamic acid dipeptide repeats [Source:VGNC Symbol;Acc:VGNC:33872]</t>
  </si>
  <si>
    <t>RERE</t>
  </si>
  <si>
    <t>ENSBTAG00000046889</t>
  </si>
  <si>
    <t>ENSBTAG00000001455</t>
  </si>
  <si>
    <t>homeobox A7 [Source:VGNC Symbol;Acc:VGNC:29915]</t>
  </si>
  <si>
    <t>HOXA7</t>
  </si>
  <si>
    <t>ENSBTAG00000046747</t>
  </si>
  <si>
    <t>ENSBTAG00000018123</t>
  </si>
  <si>
    <t>fibulin 5 [Source:VGNC Symbol;Acc:VGNC:28883]</t>
  </si>
  <si>
    <t>FBLN5</t>
  </si>
  <si>
    <t>ENSBTAG00000008369</t>
  </si>
  <si>
    <t>RNA binding motif protein 8A [Source:VGNC Symbol;Acc:VGNC:33808]</t>
  </si>
  <si>
    <t>RBM8A</t>
  </si>
  <si>
    <t>ENSBTAG00000032097</t>
  </si>
  <si>
    <t>F-box protein 21 [Source:VGNC Symbol;Acc:VGNC:28898]</t>
  </si>
  <si>
    <t>FBXO21</t>
  </si>
  <si>
    <t>ENSBTAG00000016574</t>
  </si>
  <si>
    <t>regulator of G protein signaling 11 [Source:VGNC Symbol;Acc:VGNC:33912]</t>
  </si>
  <si>
    <t>RGS11</t>
  </si>
  <si>
    <t>ENSBTAG00000016991</t>
  </si>
  <si>
    <t>ephrin B2 [Source:VGNC Symbol;Acc:VGNC:28360]</t>
  </si>
  <si>
    <t>EFNB2</t>
  </si>
  <si>
    <t>ENSBTAG00000024341</t>
  </si>
  <si>
    <t>homeobox A6 [Source:VGNC Symbol;Acc:VGNC:29914]</t>
  </si>
  <si>
    <t>HOXA6</t>
  </si>
  <si>
    <t>ENSBTAG00000000496</t>
  </si>
  <si>
    <t>solute carrier family 12 member 8 [Source:VGNC Symbol;Acc:VGNC:34671]</t>
  </si>
  <si>
    <t>SLC12A8</t>
  </si>
  <si>
    <t>ENSBTAG00000026953</t>
  </si>
  <si>
    <t>ENSBTAG00000015888</t>
  </si>
  <si>
    <t>phosphodiesterase 7B [Source:VGNC Symbol;Acc:VGNC:32686]</t>
  </si>
  <si>
    <t>PDE7B</t>
  </si>
  <si>
    <t>ENSBTAG00000008370</t>
  </si>
  <si>
    <t>ENSBTAG00000012211</t>
  </si>
  <si>
    <t>homeobox A5 [Source:VGNC Symbol;Acc:VGNC:29913]</t>
  </si>
  <si>
    <t>HOXA5</t>
  </si>
  <si>
    <t>ENSBTAG00000044078</t>
  </si>
  <si>
    <t>tescalcin [Source:VGNC Symbol;Acc:VGNC:35753]</t>
  </si>
  <si>
    <t>TESC</t>
  </si>
  <si>
    <t>ENSBTAG00000013366</t>
  </si>
  <si>
    <t>nuclear receptor interacting protein 3 [Source:VGNC Symbol;Acc:VGNC:32264]</t>
  </si>
  <si>
    <t>NRIP3</t>
  </si>
  <si>
    <t>ENSBTAG00000008139</t>
  </si>
  <si>
    <t>homeobox A3 [Source:VGNC Symbol;Acc:VGNC:29911]</t>
  </si>
  <si>
    <t>HOXA3</t>
  </si>
  <si>
    <t>ENSBTAG00000001063</t>
  </si>
  <si>
    <t>homeobox A4 [Source:VGNC Symbol;Acc:VGNC:29912]</t>
  </si>
  <si>
    <t>HOXA4</t>
  </si>
  <si>
    <t>ENSBTAG00000008310</t>
  </si>
  <si>
    <t>TMEM9 domain family member B [Source:VGNC Symbol;Acc:VGNC:36131]</t>
  </si>
  <si>
    <t>TMEM9B</t>
  </si>
  <si>
    <t>ENSBTAG00000007799</t>
  </si>
  <si>
    <t>mitochondrial fission regulator 2 [Source:VGNC Symbol;Acc:VGNC:31728]</t>
  </si>
  <si>
    <t>MTFR2</t>
  </si>
  <si>
    <t>ENSBTAG00000015124</t>
  </si>
  <si>
    <t>arginine and glutamate rich 1 [Source:VGNC Symbol;Acc:VGNC:26072]</t>
  </si>
  <si>
    <t>ARGLU1</t>
  </si>
  <si>
    <t>ENSBTAG00000008138</t>
  </si>
  <si>
    <t>homeobox A2 [Source:VGNC Symbol;Acc:VGNC:29910]</t>
  </si>
  <si>
    <t>HOXA2</t>
  </si>
  <si>
    <t>ENSBTAG00000013263</t>
  </si>
  <si>
    <t>homeobox A1 [Source:VGNC Symbol;Acc:VGNC:29908]</t>
  </si>
  <si>
    <t>HOXA1</t>
  </si>
  <si>
    <t>ENSBTAG00000032339</t>
  </si>
  <si>
    <t>achaete-scute family bHLH transcription factor 3 [Source:HGNC Symbol;Acc:HGNC:740]</t>
  </si>
  <si>
    <t>ASCL3</t>
  </si>
  <si>
    <t>ENSBTAG00000007802</t>
  </si>
  <si>
    <t>BCL2 associated transcription factor 1 [Source:VGNC Symbol;Acc:VGNC:26451]</t>
  </si>
  <si>
    <t>BCLAF1</t>
  </si>
  <si>
    <t>ENSBTAG00000005786</t>
  </si>
  <si>
    <t>ataxin 3 [Source:NCBI gene;Acc:790880]</t>
  </si>
  <si>
    <t>ATXN3</t>
  </si>
  <si>
    <t>ENSBTAG00000025220</t>
  </si>
  <si>
    <t>family with sequence similarity 155 member A [Source:VGNC Symbol;Acc:VGNC:28735]</t>
  </si>
  <si>
    <t>FAM155A</t>
  </si>
  <si>
    <t>ENSBTAG00000001917</t>
  </si>
  <si>
    <t>chromosome 15 C11orf16 homolog [Source:VGNC Symbol;Acc:VGNC:52629]</t>
  </si>
  <si>
    <t>C15H11orf16</t>
  </si>
  <si>
    <t>ENSBTAG00000008372</t>
  </si>
  <si>
    <t>peroxisomal biogenesis factor 11 beta [Source:VGNC Symbol;Acc:VGNC:32752]</t>
  </si>
  <si>
    <t>PEX11B</t>
  </si>
  <si>
    <t>ENSBTAG00000005650</t>
  </si>
  <si>
    <t>src kinase associated phosphoprotein 2 [Source:VGNC Symbol;Acc:VGNC:34646]</t>
  </si>
  <si>
    <t>SKAP2</t>
  </si>
  <si>
    <t>ENSBTAG00000015868</t>
  </si>
  <si>
    <t>DNA ligase 4 [Source:VGNC Symbol;Acc:VGNC:30884]</t>
  </si>
  <si>
    <t>LIG4</t>
  </si>
  <si>
    <t>ENSBTAG00000045958</t>
  </si>
  <si>
    <t>olfactory receptor 13J1 [Source:NCBI gene;Acc:618828]</t>
  </si>
  <si>
    <t>ENSBTAG00000045907</t>
  </si>
  <si>
    <t>tumor necrosis factor (ligand) superfamily, member 13b [Source:NCBI gene;Acc:504507]</t>
  </si>
  <si>
    <t>TNFSF13B</t>
  </si>
  <si>
    <t>ENSBTAG00000008373</t>
  </si>
  <si>
    <t>integrin subunit alpha 10 [Source:VGNC Symbol;Acc:VGNC:30311]</t>
  </si>
  <si>
    <t>ITGA10</t>
  </si>
  <si>
    <t>ENSBTAG00000046168</t>
  </si>
  <si>
    <t>ENSBTAG00000001922</t>
  </si>
  <si>
    <t>A-kinase interacting protein 1 [Source:VGNC Symbol;Acc:VGNC:25792]</t>
  </si>
  <si>
    <t>AKIP1</t>
  </si>
  <si>
    <t>ENSBTAG00000001822</t>
  </si>
  <si>
    <t>sorting nexin 10 [Source:VGNC Symbol;Acc:VGNC:35091]</t>
  </si>
  <si>
    <t>SNX10</t>
  </si>
  <si>
    <t>ENSBTAG00000006474</t>
  </si>
  <si>
    <t>epithelial cell adhesion molecule [Source:VGNC Symbol;Acc:VGNC:28529]</t>
  </si>
  <si>
    <t>EPCAM</t>
  </si>
  <si>
    <t>ENSBTAG00000032668</t>
  </si>
  <si>
    <t>ENSBTAG00000011563</t>
  </si>
  <si>
    <t>ENSBTAG00000001598</t>
  </si>
  <si>
    <t>microtubule associated protein 7 [Source:VGNC Symbol;Acc:VGNC:31210]</t>
  </si>
  <si>
    <t>MAP7</t>
  </si>
  <si>
    <t>ENSBTAG00000005356</t>
  </si>
  <si>
    <t>suppression of tumorigenicity 5 [Source:VGNC Symbol;Acc:VGNC:35336]</t>
  </si>
  <si>
    <t>ST5</t>
  </si>
  <si>
    <t>ENSBTAG00000019256</t>
  </si>
  <si>
    <t>galactosidase alpha [Source:VGNC Symbol;Acc:VGNC:29390]</t>
  </si>
  <si>
    <t>GLA</t>
  </si>
  <si>
    <t>ENSBTAG00000000076</t>
  </si>
  <si>
    <t>reversion inducing cysteine rich protein with kazal motifs [Source:VGNC Symbol;Acc:VGNC:33847]</t>
  </si>
  <si>
    <t>RECK</t>
  </si>
  <si>
    <t>ENSBTAG00000005726</t>
  </si>
  <si>
    <t>heterogeneous nuclear ribonucleoprotein A2/B1 [Source:VGNC Symbol;Acc:VGNC:29894]</t>
  </si>
  <si>
    <t>HNRNPA2B1</t>
  </si>
  <si>
    <t>ENSBTAG00000018237</t>
  </si>
  <si>
    <t>myosin XVI [Source:VGNC Symbol;Acc:VGNC:53825]</t>
  </si>
  <si>
    <t>MYO16</t>
  </si>
  <si>
    <t>ENSBTAG00000007499</t>
  </si>
  <si>
    <t>heterogeneous nuclear ribonucleoprotein H2 [Source:VGNC Symbol;Acc:VGNC:50192]</t>
  </si>
  <si>
    <t>HNRNPH2</t>
  </si>
  <si>
    <t>ENSBTAG00000002742</t>
  </si>
  <si>
    <t>mutS homolog 2 [Source:VGNC Symbol;Acc:VGNC:31693]</t>
  </si>
  <si>
    <t>MSH2</t>
  </si>
  <si>
    <t>ENSBTAG00000040031</t>
  </si>
  <si>
    <t>zinc finger protein 148 [Source:VGNC Symbol;Acc:VGNC:37212]</t>
  </si>
  <si>
    <t>ZNF148</t>
  </si>
  <si>
    <t>ENSBTAG00000026141</t>
  </si>
  <si>
    <t>armadillo repeat containing X-linked 4 [Source:NCBI gene;Acc:100139405]</t>
  </si>
  <si>
    <t>ENSBTAG00000004136</t>
  </si>
  <si>
    <t>nuclear factor, erythroid 2 like 3 [Source:VGNC Symbol;Acc:VGNC:32037]</t>
  </si>
  <si>
    <t>NFE2L3</t>
  </si>
  <si>
    <t>ENSBTAG00000011383</t>
  </si>
  <si>
    <t>sorting nexin 4 [Source:VGNC Symbol;Acc:VGNC:35111]</t>
  </si>
  <si>
    <t>SNX4</t>
  </si>
  <si>
    <t>ENSBTAG00000009065</t>
  </si>
  <si>
    <t>mitogen-activated protein kinase kinase kinase 5 [Source:VGNC Symbol;Acc:VGNC:31198]</t>
  </si>
  <si>
    <t>MAP3K5</t>
  </si>
  <si>
    <t>ENSBTAG00000005349</t>
  </si>
  <si>
    <t>ribosomal protein L27a [Source:NCBI gene;Acc:404190]</t>
  </si>
  <si>
    <t>RPL27A</t>
  </si>
  <si>
    <t>ENSBTAG00000038204</t>
  </si>
  <si>
    <t>ENSBTAG00000036183</t>
  </si>
  <si>
    <t>F-box and WD repeat domain containing 8 [Source:HGNC Symbol;Acc:HGNC:13597]</t>
  </si>
  <si>
    <t>FBXW8</t>
  </si>
  <si>
    <t>ENSBTAG00000000078</t>
  </si>
  <si>
    <t>GLI pathogenesis related 2 [Source:VGNC Symbol;Acc:VGNC:29405]</t>
  </si>
  <si>
    <t>GLIPR2</t>
  </si>
  <si>
    <t>ENSBTAG00000017500</t>
  </si>
  <si>
    <t>potassium two pore domain channel subfamily K member 12 [Source:VGNC Symbol;Acc:VGNC:30467]</t>
  </si>
  <si>
    <t>KCNK12</t>
  </si>
  <si>
    <t>ENSBTAG00000019447</t>
  </si>
  <si>
    <t>neuropeptide VF precursor [Source:VGNC Symbol;Acc:VGNC:32221]</t>
  </si>
  <si>
    <t>NPVF</t>
  </si>
  <si>
    <t>ENSBTAG00000001401</t>
  </si>
  <si>
    <t>solute carrier family 45 member 1 [Source:VGNC Symbol;Acc:VGNC:34880]</t>
  </si>
  <si>
    <t>SLC45A1</t>
  </si>
  <si>
    <t>ENSBTAG00000037996</t>
  </si>
  <si>
    <t>armadillo repeat containing, X-linked 3 [Source:VGNC Symbol;Acc:VGNC:50548]</t>
  </si>
  <si>
    <t>ARMCX3</t>
  </si>
  <si>
    <t>ENSBTAG00000001424</t>
  </si>
  <si>
    <t>mutS homolog 6 [Source:VGNC Symbol;Acc:VGNC:31696]</t>
  </si>
  <si>
    <t>MSH6</t>
  </si>
  <si>
    <t>ENSBTAG00000001137</t>
  </si>
  <si>
    <t>clathrin light chain A [Source:VGNC Symbol;Acc:VGNC:27469]</t>
  </si>
  <si>
    <t>CLTA</t>
  </si>
  <si>
    <t>ENSBTAG00000019445</t>
  </si>
  <si>
    <t>chromosome 4 C7orf31 homolog [Source:VGNC Symbol;Acc:VGNC:52720]</t>
  </si>
  <si>
    <t>C4H7orf31</t>
  </si>
  <si>
    <t>ENSBTAG00000019417</t>
  </si>
  <si>
    <t>armadillo repeat containing, X-linked 2 [Source:VGNC Symbol;Acc:VGNC:50545]</t>
  </si>
  <si>
    <t>ARMCX2</t>
  </si>
  <si>
    <t>ENSBTAG00000011650</t>
  </si>
  <si>
    <t>ENSBTAG00000001425</t>
  </si>
  <si>
    <t>F-box protein 11 [Source:VGNC Symbol;Acc:VGNC:28892]</t>
  </si>
  <si>
    <t>FBXO11</t>
  </si>
  <si>
    <t>ENSBTAG00000005319</t>
  </si>
  <si>
    <t>nuclear RNA export factor 2 [Source:NCBI gene;Acc:613789]</t>
  </si>
  <si>
    <t>ENSBTAG00000006471</t>
  </si>
  <si>
    <t>oxysterol binding protein like 11 [Source:VGNC Symbol;Acc:VGNC:32459]</t>
  </si>
  <si>
    <t>OSBPL11</t>
  </si>
  <si>
    <t>ENSBTAG00000020890</t>
  </si>
  <si>
    <t>tripartite motif containing 66 [Source:VGNC Symbol;Acc:VGNC:36348]</t>
  </si>
  <si>
    <t>TRIM66</t>
  </si>
  <si>
    <t>ENSBTAG00000016791</t>
  </si>
  <si>
    <t>peroxisomal biogenesis factor 7 [Source:VGNC Symbol;Acc:VGNC:32764]</t>
  </si>
  <si>
    <t>PEX7</t>
  </si>
  <si>
    <t>ENSBTAG00000044172</t>
  </si>
  <si>
    <t>leishmanolysin like peptidase [Source:VGNC Symbol;Acc:VGNC:30928]</t>
  </si>
  <si>
    <t>LMLN</t>
  </si>
  <si>
    <t>ENSBTAG00000007453</t>
  </si>
  <si>
    <t>negative elongation factor complex member E [Source:VGNC Symbol;Acc:VGNC:32002]</t>
  </si>
  <si>
    <t>NELFE</t>
  </si>
  <si>
    <t>ENSBTAG00000027854</t>
  </si>
  <si>
    <t>Rho GDP dissociation inhibitor gamma [Source:VGNC Symbol;Acc:VGNC:26103]</t>
  </si>
  <si>
    <t>ARHGDIG</t>
  </si>
  <si>
    <t>ENSBTAG00000016793</t>
  </si>
  <si>
    <t>solute carrier family 35 member D3 [Source:VGNC Symbol;Acc:VGNC:34829]</t>
  </si>
  <si>
    <t>SLC35D3</t>
  </si>
  <si>
    <t>ENSBTAG00000015638</t>
  </si>
  <si>
    <t>interleukin 20 receptor subunit alpha [Source:VGNC Symbol;Acc:VGNC:30139]</t>
  </si>
  <si>
    <t>IL20RA</t>
  </si>
  <si>
    <t>ENSBTAG00000001142</t>
  </si>
  <si>
    <t>glucosamine (UDP-N-acetyl)-2-epimerase/N-acetylmannosamine kinase [Source:NCBI gene;Acc:782201]</t>
  </si>
  <si>
    <t>GNE</t>
  </si>
  <si>
    <t>ENSBTAG00000006609</t>
  </si>
  <si>
    <t>ERBB receptor feedback inhibitor 1 [Source:VGNC Symbol;Acc:VGNC:28598]</t>
  </si>
  <si>
    <t>ERRFI1</t>
  </si>
  <si>
    <t>ENSBTAG00000020518</t>
  </si>
  <si>
    <t>Parkinsonism associated deglycase [Source:VGNC Symbol;Acc:VGNC:32586]</t>
  </si>
  <si>
    <t>PARK7</t>
  </si>
  <si>
    <t>ENSBTAG00000046158</t>
  </si>
  <si>
    <t>complement factor B [Source:NCBI gene;Acc:514076]</t>
  </si>
  <si>
    <t>CFB</t>
  </si>
  <si>
    <t>ENSBTAG00000047484</t>
  </si>
  <si>
    <t>harakiri, BCL2 interacting protein [Source:VGNC Symbol;Acc:VGNC:29957]</t>
  </si>
  <si>
    <t>HRK</t>
  </si>
  <si>
    <t>ENSBTAG00000043976</t>
  </si>
  <si>
    <t>ring finger protein, transmembrane 2 [Source:VGNC Symbol;Acc:VGNC:34075]</t>
  </si>
  <si>
    <t>RNFT2</t>
  </si>
  <si>
    <t>ENSBTAG00000014208</t>
  </si>
  <si>
    <t>ribosomal protein L35a [Source:VGNC Symbol;Acc:VGNC:53601]</t>
  </si>
  <si>
    <t>RPL35A</t>
  </si>
  <si>
    <t>ENSBTAG00000005519</t>
  </si>
  <si>
    <t>ring finger protein 38 [Source:VGNC Symbol;Acc:VGNC:34064]</t>
  </si>
  <si>
    <t>RNF38</t>
  </si>
  <si>
    <t>ENSBTAG00000020914</t>
  </si>
  <si>
    <t>copine 8 [Source:VGNC Symbol;Acc:VGNC:27664]</t>
  </si>
  <si>
    <t>CPNE8</t>
  </si>
  <si>
    <t>ENSBTAG00000022613</t>
  </si>
  <si>
    <t>cytochrome c, somatic [Source:NCBI gene;Acc:510767]</t>
  </si>
  <si>
    <t>CYCS</t>
  </si>
  <si>
    <t>ENSBTAG00000016575</t>
  </si>
  <si>
    <t>protein disulfide isomerase family A member 2 [Source:VGNC Symbol;Acc:VGNC:32696]</t>
  </si>
  <si>
    <t>PDIA2</t>
  </si>
  <si>
    <t>ENSBTAG00000007436</t>
  </si>
  <si>
    <t>gamma-glutamyltransferase 6 [Source:VGNC Symbol;Acc:VGNC:29345]</t>
  </si>
  <si>
    <t>GGT6</t>
  </si>
  <si>
    <t>ENSBTAG00000003313</t>
  </si>
  <si>
    <t>TNF receptor superfamily member 9 [Source:VGNC Symbol;Acc:VGNC:36171]</t>
  </si>
  <si>
    <t>TNFRSF9</t>
  </si>
  <si>
    <t>ENSBTAG00000038844</t>
  </si>
  <si>
    <t>ankyrin repeat domain 35 [Source:VGNC Symbol;Acc:VGNC:25927]</t>
  </si>
  <si>
    <t>ANKRD35</t>
  </si>
  <si>
    <t>ENSBTAG00000019342</t>
  </si>
  <si>
    <t>oxysterol binding protein like 3 [Source:VGNC Symbol;Acc:VGNC:32462]</t>
  </si>
  <si>
    <t>OSBPL3</t>
  </si>
  <si>
    <t>ENSBTAG00000018025</t>
  </si>
  <si>
    <t>IQ motif containing G [Source:VGNC Symbol;Acc:VGNC:30256]</t>
  </si>
  <si>
    <t>IQCG</t>
  </si>
  <si>
    <t>ENSBTAG00000007437</t>
  </si>
  <si>
    <t>tektin 1 [Source:VGNC Symbol;Acc:VGNC:35736]</t>
  </si>
  <si>
    <t>TEKT1</t>
  </si>
  <si>
    <t>ENSBTAG00000017000</t>
  </si>
  <si>
    <t>interleukin 22 receptor subunit alpha 2 [Source:VGNC Symbol;Acc:VGNC:30145]</t>
  </si>
  <si>
    <t>IL22RA2</t>
  </si>
  <si>
    <t>ENSBTAG00000014726</t>
  </si>
  <si>
    <t>vesicle associated membrane protein 3 [Source:VGNC Symbol;Acc:VGNC:36757]</t>
  </si>
  <si>
    <t>VAMP3</t>
  </si>
  <si>
    <t>ENSBTAG00000021686</t>
  </si>
  <si>
    <t>maternal embryonic leucine zipper kinase [Source:VGNC Symbol;Acc:VGNC:50031]</t>
  </si>
  <si>
    <t>MELK</t>
  </si>
  <si>
    <t>ENSBTAG00000015156</t>
  </si>
  <si>
    <t>NADH:ubiquinone oxidoreductase subunit B1 [Source:NCBI gene;Acc:327690]</t>
  </si>
  <si>
    <t>NDUFB1</t>
  </si>
  <si>
    <t>ENSBTAG00000016577</t>
  </si>
  <si>
    <t>axin 1 [Source:VGNC Symbol;Acc:VGNC:26364]</t>
  </si>
  <si>
    <t>AXIN1</t>
  </si>
  <si>
    <t>ENSBTAG00000012544</t>
  </si>
  <si>
    <t>interferon gamma receptor 1 [Source:VGNC Symbol;Acc:VGNC:30058]</t>
  </si>
  <si>
    <t>IFNGR1</t>
  </si>
  <si>
    <t>ENSBTAG00000015151</t>
  </si>
  <si>
    <t>forkhead box N2 [Source:VGNC Symbol;Acc:VGNC:29096]</t>
  </si>
  <si>
    <t>FOXN2</t>
  </si>
  <si>
    <t>ENSBTAG00000007450</t>
  </si>
  <si>
    <t>complement C2 [Source:VGNC Symbol;Acc:VGNC:53959]</t>
  </si>
  <si>
    <t>C2</t>
  </si>
  <si>
    <t>ENSBTAG00000014602</t>
  </si>
  <si>
    <t>calmodulin binding transcription activator 1 [Source:VGNC Symbol;Acc:VGNC:26732]</t>
  </si>
  <si>
    <t>CAMTA1</t>
  </si>
  <si>
    <t>ENSBTAG00000020605</t>
  </si>
  <si>
    <t>smoothelin like 2 [Source:VGNC Symbol;Acc:VGNC:35037]</t>
  </si>
  <si>
    <t>SMTNL2</t>
  </si>
  <si>
    <t>ENSBTAG00000010227</t>
  </si>
  <si>
    <t>cleavage and polyadenylation specific factor 2 [Source:VGNC Symbol;Acc:VGNC:27671]</t>
  </si>
  <si>
    <t>CPSF2</t>
  </si>
  <si>
    <t>ENSBTAG00000016581</t>
  </si>
  <si>
    <t>mitochondrial ribosomal protein L28 [Source:VGNC Symbol;Acc:VGNC:31629]</t>
  </si>
  <si>
    <t>MRPL28</t>
  </si>
  <si>
    <t>ENSBTAG00000032839</t>
  </si>
  <si>
    <t>leucine rich repeats and calponin homology domain containing 3 [Source:VGNC Symbol;Acc:VGNC:30973]</t>
  </si>
  <si>
    <t>LRCH3</t>
  </si>
  <si>
    <t>ENSBTAG00000021634</t>
  </si>
  <si>
    <t>protein inhibitor of activated STAT 3 [Source:VGNC Symbol;Acc:VGNC:32857]</t>
  </si>
  <si>
    <t>PIAS3</t>
  </si>
  <si>
    <t>ENSBTAG00000011910</t>
  </si>
  <si>
    <t>serine/threonine kinase 33 [Source:VGNC Symbol;Acc:VGNC:35396]</t>
  </si>
  <si>
    <t>STK33</t>
  </si>
  <si>
    <t>ENSBTAG00000015326</t>
  </si>
  <si>
    <t>gasdermin E [Source:VGNC Symbol;Acc:VGNC:28019]</t>
  </si>
  <si>
    <t>GSDME</t>
  </si>
  <si>
    <t>ENSBTAG00000002570</t>
  </si>
  <si>
    <t>protein phosphatase 1 regulatory subunit 21 [Source:VGNC Symbol;Acc:VGNC:33236]</t>
  </si>
  <si>
    <t>PPP1R21</t>
  </si>
  <si>
    <t>ENSBTAG00000015311</t>
  </si>
  <si>
    <t>protein tyrosine phosphatase, receptor type R [Source:VGNC Symbol;Acc:VGNC:33557]</t>
  </si>
  <si>
    <t>PTPRR</t>
  </si>
  <si>
    <t>ENSBTAG00000000436</t>
  </si>
  <si>
    <t>TNF alpha induced protein 3 [Source:VGNC Symbol;Acc:VGNC:36155]</t>
  </si>
  <si>
    <t>TNFAIP3</t>
  </si>
  <si>
    <t>ENSBTAG00000016588</t>
  </si>
  <si>
    <t>transmembrane protein 8A [Source:VGNC Symbol;Acc:VGNC:36123]</t>
  </si>
  <si>
    <t>TMEM8A</t>
  </si>
  <si>
    <t>ENSBTAG00000018345</t>
  </si>
  <si>
    <t>F-box protein 39 [Source:VGNC Symbol;Acc:VGNC:28909]</t>
  </si>
  <si>
    <t>FBXO39</t>
  </si>
  <si>
    <t>ENSBTAG00000047139</t>
  </si>
  <si>
    <t>chromosome 17 C12orf49 homolog [Source:VGNC Symbol;Acc:VGNC:52645]</t>
  </si>
  <si>
    <t>C17H12orf49</t>
  </si>
  <si>
    <t>ENSBTAG00000003601</t>
  </si>
  <si>
    <t>zinc finger matrin-type 1 [Source:VGNC Symbol;Acc:VGNC:37190]</t>
  </si>
  <si>
    <t>ZMAT1</t>
  </si>
  <si>
    <t>ENSBTAG00000011343</t>
  </si>
  <si>
    <t>XIAP associated factor 1 [Source:VGNC Symbol;Acc:VGNC:36982]</t>
  </si>
  <si>
    <t>XAF1</t>
  </si>
  <si>
    <t>ENSBTAG00000012498</t>
  </si>
  <si>
    <t>paired box 5 [Source:VGNC Symbol;Acc:VGNC:54466]</t>
  </si>
  <si>
    <t>PAX5</t>
  </si>
  <si>
    <t>ENSBTAG00000012019</t>
  </si>
  <si>
    <t>insulin receptor substrate 2 [Source:VGNC Symbol;Acc:VGNC:30284]</t>
  </si>
  <si>
    <t>IRS2</t>
  </si>
  <si>
    <t>ENSBTAG00000001888</t>
  </si>
  <si>
    <t>mediator complex subunit 13 like [Source:VGNC Symbol;Acc:VGNC:31351]</t>
  </si>
  <si>
    <t>MED13L</t>
  </si>
  <si>
    <t>ENSBTAG00000021635</t>
  </si>
  <si>
    <t>nudix hydrolase 17 [Source:VGNC Symbol;Acc:VGNC:32332]</t>
  </si>
  <si>
    <t>NUDT17</t>
  </si>
  <si>
    <t>ENSBTAG00000016320</t>
  </si>
  <si>
    <t>LIM domain only 1 [Source:VGNC Symbol;Acc:VGNC:30933]</t>
  </si>
  <si>
    <t>LMO1</t>
  </si>
  <si>
    <t>ENSBTAG00000006620</t>
  </si>
  <si>
    <t>solute carrier family 24 member 4 [Source:VGNC Symbol;Acc:VGNC:34739]</t>
  </si>
  <si>
    <t>SLC24A4</t>
  </si>
  <si>
    <t>ENSBTAG00000015303</t>
  </si>
  <si>
    <t>membrane palmitoylated protein 6 [Source:VGNC Symbol;Acc:VGNC:31585]</t>
  </si>
  <si>
    <t>MPP6</t>
  </si>
  <si>
    <t>ENSBTAG00000014670</t>
  </si>
  <si>
    <t>brain expressed X-linked 5 [Source:VGNC Symbol;Acc:VGNC:50553]</t>
  </si>
  <si>
    <t>BEX5</t>
  </si>
  <si>
    <t>ENSBTAG00000012849</t>
  </si>
  <si>
    <t>collagen type IV alpha 1 chain [Source:VGNC Symbol;Acc:VGNC:50081]</t>
  </si>
  <si>
    <t>COL4A1</t>
  </si>
  <si>
    <t>ENSBTAG00000013757</t>
  </si>
  <si>
    <t>CCCTC-binding factor [Source:VGNC Symbol;Acc:VGNC:27788]</t>
  </si>
  <si>
    <t>CTCF</t>
  </si>
  <si>
    <t>ENSBTAG00000016590</t>
  </si>
  <si>
    <t>NME/NM23 nucleoside diphosphate kinase 4 [Source:NCBI gene;Acc:789324]</t>
  </si>
  <si>
    <t>NME4</t>
  </si>
  <si>
    <t>ENSBTAG00000020097</t>
  </si>
  <si>
    <t>PERP, TP53 apoptosis effector [Source:NCBI gene;Acc:509485]</t>
  </si>
  <si>
    <t>PERP</t>
  </si>
  <si>
    <t>ENSBTAG00000004863</t>
  </si>
  <si>
    <t>RIC3 acetylcholine receptor chaperone [Source:VGNC Symbol;Acc:VGNC:33960]</t>
  </si>
  <si>
    <t>RIC3</t>
  </si>
  <si>
    <t>ENSBTAG00000027978</t>
  </si>
  <si>
    <t>ENSBTAG00000021637</t>
  </si>
  <si>
    <t>RNA polymerase III subunit C [Source:VGNC Symbol;Acc:VGNC:33147]</t>
  </si>
  <si>
    <t>POLR3C</t>
  </si>
  <si>
    <t>ENSBTAG00000020522</t>
  </si>
  <si>
    <t>T-complex protein 11 X-linked protein 2 [Source:NCBI gene;Acc:522334]</t>
  </si>
  <si>
    <t>ENSBTAG00000005676</t>
  </si>
  <si>
    <t>euchromatic histone lysine methyltransferase 2 [Source:VGNC Symbol;Acc:VGNC:50609]</t>
  </si>
  <si>
    <t>EHMT2</t>
  </si>
  <si>
    <t>ENSBTAG00000017370</t>
  </si>
  <si>
    <t>ARFGEF family member 3 [Source:VGNC Symbol;Acc:VGNC:26066]</t>
  </si>
  <si>
    <t>ARFGEF3</t>
  </si>
  <si>
    <t>ENSBTAG00000004862</t>
  </si>
  <si>
    <t>tubby bipartite transcription factor [Source:VGNC Symbol;Acc:VGNC:36503]</t>
  </si>
  <si>
    <t>TUB</t>
  </si>
  <si>
    <t>ENSBTAG00000025859</t>
  </si>
  <si>
    <t>zinc finger CCHC-type containing 7 [Source:VGNC Symbol;Acc:VGNC:37122]</t>
  </si>
  <si>
    <t>ZCCHC7</t>
  </si>
  <si>
    <t>ENSBTAG00000004168</t>
  </si>
  <si>
    <t>stonin 1 [Source:NCBI gene;Acc:100140704]</t>
  </si>
  <si>
    <t>STON1</t>
  </si>
  <si>
    <t>ENSBTAG00000026429</t>
  </si>
  <si>
    <t>2,4-dienoyl-CoA reductase 2 [Source:VGNC Symbol;Acc:VGNC:27983]</t>
  </si>
  <si>
    <t>DECR2</t>
  </si>
  <si>
    <t>ENSBTAG00000010416</t>
  </si>
  <si>
    <t>Ras and Rab interactor 3 [Source:VGNC Symbol;Acc:VGNC:53950]</t>
  </si>
  <si>
    <t>RIN3</t>
  </si>
  <si>
    <t>ENSBTAG00000015296</t>
  </si>
  <si>
    <t>protein tyrosine phosphatase, receptor type B [Source:VGNC Symbol;Acc:VGNC:33545]</t>
  </si>
  <si>
    <t>PTPRB</t>
  </si>
  <si>
    <t>ENSBTAG00000004680</t>
  </si>
  <si>
    <t>solute carrier family 13 member 5 [Source:VGNC Symbol;Acc:VGNC:34677]</t>
  </si>
  <si>
    <t>SLC13A5</t>
  </si>
  <si>
    <t>ENSBTAG00000023999</t>
  </si>
  <si>
    <t>general transcription factor IIA subunit 1 like [Source:NCBI gene;Acc:505979]</t>
  </si>
  <si>
    <t>GTF2A1L</t>
  </si>
  <si>
    <t>ENSBTAG00000018900</t>
  </si>
  <si>
    <t>capping protein regulator and myosin 1 linker 2 [Source:VGNC Symbol;Acc:VGNC:26769]</t>
  </si>
  <si>
    <t>CARMIL2</t>
  </si>
  <si>
    <t>ENSBTAG00000021706</t>
  </si>
  <si>
    <t>T-box 3 [Source:VGNC Symbol;Acc:VGNC:53924]</t>
  </si>
  <si>
    <t>TBX3</t>
  </si>
  <si>
    <t>ENSBTAG00000016591</t>
  </si>
  <si>
    <t>RAB11 family interacting protein 3 [Source:VGNC Symbol;Acc:VGNC:33618]</t>
  </si>
  <si>
    <t>RAB11FIP3</t>
  </si>
  <si>
    <t>ENSBTAG00000008131</t>
  </si>
  <si>
    <t>ring finger protein 115 [Source:VGNC Symbol;Acc:VGNC:34013]</t>
  </si>
  <si>
    <t>RNF115</t>
  </si>
  <si>
    <t>ENSBTAG00000019299</t>
  </si>
  <si>
    <t>glyoxylate and hydroxypyruvate reductase [Source:VGNC Symbol;Acc:VGNC:29637]</t>
  </si>
  <si>
    <t>GRHPR</t>
  </si>
  <si>
    <t>ENSBTAG00000016573</t>
  </si>
  <si>
    <t>luteinizing hormone/choriogonadotropin receptor [Source:NCBI gene;Acc:281900]</t>
  </si>
  <si>
    <t>LHCGR</t>
  </si>
  <si>
    <t>ENSBTAG00000004861</t>
  </si>
  <si>
    <t>eukaryotic translation initiation factor 3 subunit F [Source:VGNC Symbol;Acc:VGNC:28396]</t>
  </si>
  <si>
    <t>EIF3F</t>
  </si>
  <si>
    <t>ENSBTAG00000007761</t>
  </si>
  <si>
    <t>zinc finger and BTB domain containing 5 [Source:VGNC Symbol;Acc:VGNC:37087]</t>
  </si>
  <si>
    <t>ZBTB5</t>
  </si>
  <si>
    <t>ENSBTAG00000012243</t>
  </si>
  <si>
    <t>RNA polymerase I subunit E [Source:VGNC Symbol;Acc:VGNC:33134]</t>
  </si>
  <si>
    <t>POLR1E</t>
  </si>
  <si>
    <t>ENSBTAG00000038449</t>
  </si>
  <si>
    <t>ENSBTAG00000000243</t>
  </si>
  <si>
    <t>heme binding protein 2 [Source:VGNC Symbol;Acc:VGNC:29798]</t>
  </si>
  <si>
    <t>HEBP2</t>
  </si>
  <si>
    <t>ENSBTAG00000025210</t>
  </si>
  <si>
    <t>collagen type IV alpha 2 chain [Source:VGNC Symbol;Acc:VGNC:50082]</t>
  </si>
  <si>
    <t>COL4A2</t>
  </si>
  <si>
    <t>ENSBTAG00000018903</t>
  </si>
  <si>
    <t>ACD, shelterin complex subunit and telomerase recruitment factor [Source:VGNC Symbol;Acc:VGNC:25534]</t>
  </si>
  <si>
    <t>ACD</t>
  </si>
  <si>
    <t>ENSBTAG00000005810</t>
  </si>
  <si>
    <t>PDZ domain containing 1 [Source:NCBI gene;Acc:534439]</t>
  </si>
  <si>
    <t>PDZK1</t>
  </si>
  <si>
    <t>ENSBTAG00000012262</t>
  </si>
  <si>
    <t>F-box protein 10 [Source:VGNC Symbol;Acc:VGNC:53303]</t>
  </si>
  <si>
    <t>FBXO10</t>
  </si>
  <si>
    <t>ENSBTAG00000000245</t>
  </si>
  <si>
    <t>NHS like 1 [Source:VGNC Symbol;Acc:VGNC:32072]</t>
  </si>
  <si>
    <t>NHSL1</t>
  </si>
  <si>
    <t>ENSBTAG00000004503</t>
  </si>
  <si>
    <t>neuropeptide Y [Source:VGNC Symbol;Acc:VGNC:32222]</t>
  </si>
  <si>
    <t>NPY</t>
  </si>
  <si>
    <t>ENSBTAG00000014874</t>
  </si>
  <si>
    <t>forty-two-three domain containing 1 [Source:VGNC Symbol;Acc:VGNC:29164]</t>
  </si>
  <si>
    <t>FYTTD1</t>
  </si>
  <si>
    <t>ENSBTAG00000011384</t>
  </si>
  <si>
    <t>T-box 5 [Source:VGNC Symbol;Acc:VGNC:35671]</t>
  </si>
  <si>
    <t>TBX5</t>
  </si>
  <si>
    <t>ENSBTAG00000015516</t>
  </si>
  <si>
    <t>coiled-coil domain containing 28A [Source:VGNC Symbol;Acc:VGNC:53785]</t>
  </si>
  <si>
    <t>CCDC28A</t>
  </si>
  <si>
    <t>ENSBTAG00000032777</t>
  </si>
  <si>
    <t>translocase of outer mitochondrial membrane 5 homolog (yeast) [Source:NCBI gene;Acc:615897]</t>
  </si>
  <si>
    <t>TOMM5</t>
  </si>
  <si>
    <t>ENSBTAG00000010609</t>
  </si>
  <si>
    <t>family with sequence similarity 221, member A [Source:NCBI gene;Acc:505226]</t>
  </si>
  <si>
    <t>STK31</t>
  </si>
  <si>
    <t>ENSBTAG00000027015</t>
  </si>
  <si>
    <t>ENSBTAG00000031824</t>
  </si>
  <si>
    <t>RNA binding motif protein 19 [Source:VGNC Symbol;Acc:VGNC:33790]</t>
  </si>
  <si>
    <t>RBM19</t>
  </si>
  <si>
    <t>ENSBTAG00000011217</t>
  </si>
  <si>
    <t>DnaJ heat shock protein family (Hsp40) member C11 [Source:NCBI gene;Acc:508137]</t>
  </si>
  <si>
    <t>DNAJC11</t>
  </si>
  <si>
    <t>ENSBTAG00000005809</t>
  </si>
  <si>
    <t>G protein-coupled receptor 89A [Source:NCBI gene;Acc:767859]</t>
  </si>
  <si>
    <t>GPR89A</t>
  </si>
  <si>
    <t>ENSBTAG00000046574</t>
  </si>
  <si>
    <t>FERM and PDZ domain containing 1 [Source:VGNC Symbol;Acc:VGNC:52780]</t>
  </si>
  <si>
    <t>FRMPD1</t>
  </si>
  <si>
    <t>ENSBTAG00000016592</t>
  </si>
  <si>
    <t>calpain 15 [Source:VGNC Symbol;Acc:VGNC:26746]</t>
  </si>
  <si>
    <t>CAPN15</t>
  </si>
  <si>
    <t>ENSBTAG00000032424</t>
  </si>
  <si>
    <t>follicle stimulating hormone receptor [Source:VGNC Symbol;Acc:VGNC:29132]</t>
  </si>
  <si>
    <t>FSHR</t>
  </si>
  <si>
    <t>ENSBTAG00000011214</t>
  </si>
  <si>
    <t>THAP domain containing 3 [Source:VGNC Symbol;Acc:VGNC:35822]</t>
  </si>
  <si>
    <t>THAP3</t>
  </si>
  <si>
    <t>ENSBTAG00000022501</t>
  </si>
  <si>
    <t>nuclear RNA export factor 3 [Source:NCBI gene;Acc:615581]</t>
  </si>
  <si>
    <t>NXF3</t>
  </si>
  <si>
    <t>ENSBTAG00000027312</t>
  </si>
  <si>
    <t>epithelial cell transforming 2 like [Source:VGNC Symbol;Acc:VGNC:28315]</t>
  </si>
  <si>
    <t>ECT2L</t>
  </si>
  <si>
    <t>ENSBTAG00000001890</t>
  </si>
  <si>
    <t>RUN and cysteine rich domain containing beclin 1 interacting protein [Source:VGNC Symbol;Acc:VGNC:34212]</t>
  </si>
  <si>
    <t>RUBCN</t>
  </si>
  <si>
    <t>ENSBTAG00000046979</t>
  </si>
  <si>
    <t>legumain [Source:VGNC Symbol;Acc:VGNC:30860]</t>
  </si>
  <si>
    <t>LGMN</t>
  </si>
  <si>
    <t>ENSBTAG00000015384</t>
  </si>
  <si>
    <t>PHD finger protein 13 [Source:VGNC Symbol;Acc:VGNC:32815]</t>
  </si>
  <si>
    <t>PHF13</t>
  </si>
  <si>
    <t>ENSBTAG00000046199</t>
  </si>
  <si>
    <t>neurexin 1 [Source:NCBI gene;Acc:281950]</t>
  </si>
  <si>
    <t>NRXN1</t>
  </si>
  <si>
    <t>ENSBTAG00000047867</t>
  </si>
  <si>
    <t>ENSBTAG00000004598</t>
  </si>
  <si>
    <t>golgin A5 [Source:VGNC Symbol;Acc:VGNC:29486]</t>
  </si>
  <si>
    <t>GOLGA5</t>
  </si>
  <si>
    <t>ENSBTAG00000033739</t>
  </si>
  <si>
    <t>proline rich 35 [Source:VGNC Symbol;Acc:VGNC:33399]</t>
  </si>
  <si>
    <t>PRR35</t>
  </si>
  <si>
    <t>ENSBTAG00000008350</t>
  </si>
  <si>
    <t>kelch like family member 21 [Source:VGNC Symbol;Acc:VGNC:30650]</t>
  </si>
  <si>
    <t>KLHL21</t>
  </si>
  <si>
    <t>ENSBTAG00000018922</t>
  </si>
  <si>
    <t>tRNA methyltransferase 10B [Source:HGNC Symbol;Acc:HGNC:26454]</t>
  </si>
  <si>
    <t>TRMT10B</t>
  </si>
  <si>
    <t>ENSBTAG00000016594</t>
  </si>
  <si>
    <t>phosphatidylinositol glycan anchor biosynthesis class Q [Source:VGNC Symbol;Acc:VGNC:32875]</t>
  </si>
  <si>
    <t>PIGQ</t>
  </si>
  <si>
    <t>ENSBTAG00000032787</t>
  </si>
  <si>
    <t>ENSBTAG00000012299</t>
  </si>
  <si>
    <t>Bos taurus RALBP1 associated Eps domain containing 1 (REPS1), transcript variant 2, mRNA. [Source:RefSeq mRNA;Acc:NM_001354364]</t>
  </si>
  <si>
    <t>REPS1</t>
  </si>
  <si>
    <t>ENSBTAG00000006720</t>
  </si>
  <si>
    <t>gap junction protein alpha 5 [Source:VGNC Symbol;Acc:VGNC:29374]</t>
  </si>
  <si>
    <t>GJA5</t>
  </si>
  <si>
    <t>ENSBTAG00000024021</t>
  </si>
  <si>
    <t>ENSBTAG00000017051</t>
  </si>
  <si>
    <t>acid phosphatase 6, lysophosphatidic [Source:VGNC Symbol;Acc:VGNC:52602]</t>
  </si>
  <si>
    <t>ACP6</t>
  </si>
  <si>
    <t>ENSBTAG00000016735</t>
  </si>
  <si>
    <t>zinc finger and BTB domain containing 48 [Source:VGNC Symbol;Acc:VGNC:37085]</t>
  </si>
  <si>
    <t>ZBTB48</t>
  </si>
  <si>
    <t>ENSBTAG00000003107</t>
  </si>
  <si>
    <t>LIM homeobox 5 [Source:VGNC Symbol;Acc:VGNC:30875]</t>
  </si>
  <si>
    <t>LHX5</t>
  </si>
  <si>
    <t>ENSBTAG00000021865</t>
  </si>
  <si>
    <t>mediator complex subunit 31 [Source:VGNC Symbol;Acc:VGNC:31367]</t>
  </si>
  <si>
    <t>MED31</t>
  </si>
  <si>
    <t>ENSBTAG00000009836</t>
  </si>
  <si>
    <t>chromogranin A [Source:VGNC Symbol;Acc:VGNC:27289]</t>
  </si>
  <si>
    <t>CHGA</t>
  </si>
  <si>
    <t>ENSBTAG00000045706</t>
  </si>
  <si>
    <t>ENSBTAG00000016734</t>
  </si>
  <si>
    <t>taste 1 receptor member 1 [Source:VGNC Symbol;Acc:VGNC:35607]</t>
  </si>
  <si>
    <t>TAS1R1</t>
  </si>
  <si>
    <t>ENSBTAG00000018925</t>
  </si>
  <si>
    <t>exosome component 3 [Source:VGNC Symbol;Acc:VGNC:28658]</t>
  </si>
  <si>
    <t>EXOSC3</t>
  </si>
  <si>
    <t>ENSBTAG00000008945</t>
  </si>
  <si>
    <t>serine dehydratase like [Source:VGNC Symbol;Acc:VGNC:34400]</t>
  </si>
  <si>
    <t>SDSL</t>
  </si>
  <si>
    <t>ENSBTAG00000002422</t>
  </si>
  <si>
    <t>B cell CLL/lymphoma 9 [Source:HGNC Symbol;Acc:HGNC:1008]</t>
  </si>
  <si>
    <t>BCL9</t>
  </si>
  <si>
    <t>ENSBTAG00000021864</t>
  </si>
  <si>
    <t>thioredoxin domain containing 17 [Source:VGNC Symbol;Acc:VGNC:36538]</t>
  </si>
  <si>
    <t>TXNDC17</t>
  </si>
  <si>
    <t>ENSBTAG00000014934</t>
  </si>
  <si>
    <t>DDB1 and CUL4 associated factor 10 [Source:VGNC Symbol;Acc:VGNC:27900]</t>
  </si>
  <si>
    <t>DCAF10</t>
  </si>
  <si>
    <t>ENSBTAG00000009845</t>
  </si>
  <si>
    <t>inositol-tetrakisphosphate 1-kinase [Source:VGNC Symbol;Acc:VGNC:30343]</t>
  </si>
  <si>
    <t>ITPK1</t>
  </si>
  <si>
    <t>ENSBTAG00000046314</t>
  </si>
  <si>
    <t>TBC1 domain family member 8B-like [Source:NCBI gene;Acc:107131176]</t>
  </si>
  <si>
    <t>ENSBTAG00000032819</t>
  </si>
  <si>
    <t>mucin 20, cell surface associated [Source:VGNC Symbol;Acc:VGNC:54458]</t>
  </si>
  <si>
    <t>MUC20</t>
  </si>
  <si>
    <t>ENSBTAG00000031814</t>
  </si>
  <si>
    <t>serine dehydratase [Source:VGNC Symbol;Acc:VGNC:34399]</t>
  </si>
  <si>
    <t>SDS</t>
  </si>
  <si>
    <t>ENSBTAG00000018064</t>
  </si>
  <si>
    <t>FAM221A</t>
  </si>
  <si>
    <t>ENSBTAG00000022920</t>
  </si>
  <si>
    <t>ring finger protein 128, E3 ubiquitin protein ligase [Source:VGNC Symbol;Acc:VGNC:34019]</t>
  </si>
  <si>
    <t>RNF128</t>
  </si>
  <si>
    <t>ENSBTAG00000001446</t>
  </si>
  <si>
    <t>ABRA C-terminal like [Source:VGNC Symbol;Acc:VGNC:25513]</t>
  </si>
  <si>
    <t>ABRACL</t>
  </si>
  <si>
    <t>ENSBTAG00000023734</t>
  </si>
  <si>
    <t>par-6 family cell polarity regulator alpha [Source:VGNC Symbol;Acc:VGNC:32583]</t>
  </si>
  <si>
    <t>PARD6A</t>
  </si>
  <si>
    <t>ENSBTAG00000019040</t>
  </si>
  <si>
    <t>phospholipase B domain containing 2 [Source:VGNC Symbol;Acc:VGNC:32979]</t>
  </si>
  <si>
    <t>PLBD2</t>
  </si>
  <si>
    <t>ENSBTAG00000024595</t>
  </si>
  <si>
    <t>hdc homolog, cell cycle regulator [Source:VGNC Symbol;Acc:VGNC:29799]</t>
  </si>
  <si>
    <t>HECA</t>
  </si>
  <si>
    <t>ENSBTAG00000018904</t>
  </si>
  <si>
    <t>enkurin domain containing 1 [Source:VGNC Symbol;Acc:VGNC:28495]</t>
  </si>
  <si>
    <t>ENKD1</t>
  </si>
  <si>
    <t>ENSBTAG00000031885</t>
  </si>
  <si>
    <t>transmembrane protein 251 [Source:VGNC Symbol;Acc:VGNC:36060]</t>
  </si>
  <si>
    <t>TMEM251</t>
  </si>
  <si>
    <t>ENSBTAG00000003668</t>
  </si>
  <si>
    <t>chromosome X CXorf57 homolog [Source:VGNC Symbol;Acc:VGNC:52760]</t>
  </si>
  <si>
    <t>CXHXorf57</t>
  </si>
  <si>
    <t>ENSBTAG00000046990</t>
  </si>
  <si>
    <t>GON7, KEOPS complex subunit [Source:VGNC Symbol;Acc:VGNC:29496]</t>
  </si>
  <si>
    <t>GON7</t>
  </si>
  <si>
    <t>ENSBTAG00000014721</t>
  </si>
  <si>
    <t>ENSBTAG00000005675</t>
  </si>
  <si>
    <t>solute carrier family 44 member 4 [Source:VGNC Symbol;Acc:VGNC:34878]</t>
  </si>
  <si>
    <t>SLC44A4</t>
  </si>
  <si>
    <t>ENSBTAG00000004310</t>
  </si>
  <si>
    <t>ubiquitin protein ligase E3 component n-recognin 7 (putative) [Source:VGNC Symbol;Acc:VGNC:54252]</t>
  </si>
  <si>
    <t>UBR7</t>
  </si>
  <si>
    <t>ENSBTAG00000002964</t>
  </si>
  <si>
    <t>taxilin beta [Source:VGNC Symbol;Acc:VGNC:36531]</t>
  </si>
  <si>
    <t>TXLNB</t>
  </si>
  <si>
    <t>ENSBTAG00000046766</t>
  </si>
  <si>
    <t>ENSBTAG00000046457</t>
  </si>
  <si>
    <t>ENSBTAG00000018906</t>
  </si>
  <si>
    <t>chromosome 18 C16orf86 homolog [Source:VGNC Symbol;Acc:VGNC:49177]</t>
  </si>
  <si>
    <t>C18H16orf86</t>
  </si>
  <si>
    <t>ENSBTAG00000007136</t>
  </si>
  <si>
    <t>ADAM metallopeptidase domain 22 [Source:VGNC Symbol;Acc:VGNC:54401]</t>
  </si>
  <si>
    <t>ADAM22</t>
  </si>
  <si>
    <t>ENSBTAG00000016738</t>
  </si>
  <si>
    <t>deltex E3 ubiquitin ligase 1 [Source:VGNC Symbol;Acc:VGNC:28236]</t>
  </si>
  <si>
    <t>DTX1</t>
  </si>
  <si>
    <t>ENSBTAG00000003749</t>
  </si>
  <si>
    <t>potassium calcium-activated channel subfamily M regulatory beta subunit 4 [Source:VGNC Symbol;Acc:VGNC:30482]</t>
  </si>
  <si>
    <t>KCNMB4</t>
  </si>
  <si>
    <t>ENSBTAG00000016733</t>
  </si>
  <si>
    <t>nucleolar protein 9 [Source:VGNC Symbol;Acc:VGNC:32160]</t>
  </si>
  <si>
    <t>NOL9</t>
  </si>
  <si>
    <t>ENSBTAG00000014936</t>
  </si>
  <si>
    <t>solute carrier family 25 member 51 [Source:NCBI gene;Acc:781425]</t>
  </si>
  <si>
    <t>SLC25A51</t>
  </si>
  <si>
    <t>ENSBTAG00000021364</t>
  </si>
  <si>
    <t>tyrosine kinase non receptor 2 [Source:VGNC Symbol;Acc:VGNC:36183]</t>
  </si>
  <si>
    <t>TNK2</t>
  </si>
  <si>
    <t>ENSBTAG00000020831</t>
  </si>
  <si>
    <t>chromodomain helicase DNA binding protein 1 like [Source:VGNC Symbol;Acc:VGNC:27277]</t>
  </si>
  <si>
    <t>CHD1L</t>
  </si>
  <si>
    <t>ENSBTAG00000003748</t>
  </si>
  <si>
    <t>CCR4-NOT transcription complex subunit 2 [Source:VGNC Symbol;Acc:VGNC:27517]</t>
  </si>
  <si>
    <t>CNOT2</t>
  </si>
  <si>
    <t>ENSBTAG00000014922</t>
  </si>
  <si>
    <t>SH2 domain containing adaptor protein B [Source:VGNC Symbol;Acc:VGNC:34588]</t>
  </si>
  <si>
    <t>SHB</t>
  </si>
  <si>
    <t>ENSBTAG00000018908</t>
  </si>
  <si>
    <t>glucose-fructose oxidoreductase domain containing 2 [Source:VGNC Symbol;Acc:VGNC:29329]</t>
  </si>
  <si>
    <t>GFOD2</t>
  </si>
  <si>
    <t>ENSBTAG00000010390</t>
  </si>
  <si>
    <t>sorcin [Source:VGNC Symbol;Acc:VGNC:35281]</t>
  </si>
  <si>
    <t>SRI</t>
  </si>
  <si>
    <t>ENSBTAG00000011224</t>
  </si>
  <si>
    <t>Cbp/p300 interacting transactivator with Glu/Asp rich carboxy-terminal domain 2 [Source:VGNC Symbol;Acc:VGNC:27377]</t>
  </si>
  <si>
    <t>CITED2</t>
  </si>
  <si>
    <t>ENSBTAG00000019458</t>
  </si>
  <si>
    <t>ankyrin repeat and SOCS box containing 3 [Source:NCBI gene;Acc:540802]</t>
  </si>
  <si>
    <t>ASB3</t>
  </si>
  <si>
    <t>ENSBTAG00000032763</t>
  </si>
  <si>
    <t>RAN binding protein 10 [Source:VGNC Symbol;Acc:VGNC:33709]</t>
  </si>
  <si>
    <t>RANBP10</t>
  </si>
  <si>
    <t>ENSBTAG00000043954</t>
  </si>
  <si>
    <t>neuromedin B receptor [Source:VGNC Symbol;Acc:VGNC:32124]</t>
  </si>
  <si>
    <t>NMBR</t>
  </si>
  <si>
    <t>ENSBTAG00000014078</t>
  </si>
  <si>
    <t>insulin like growth factor binding protein like 1 [Source:VGNC Symbol;Acc:VGNC:30090]</t>
  </si>
  <si>
    <t>IGFBPL1</t>
  </si>
  <si>
    <t>ENSBTAG00000002340</t>
  </si>
  <si>
    <t>STEAP4 metalloreductase [Source:VGNC Symbol;Acc:VGNC:35381]</t>
  </si>
  <si>
    <t>STEAP4</t>
  </si>
  <si>
    <t>ENSBTAG00000046185</t>
  </si>
  <si>
    <t>BTB domain containing 7 [Source:VGNC Symbol;Acc:VGNC:26592]</t>
  </si>
  <si>
    <t>BTBD7</t>
  </si>
  <si>
    <t>ENSBTAG00000005851</t>
  </si>
  <si>
    <t>vesicle trafficking 1 [Source:VGNC Symbol;Acc:VGNC:36847]</t>
  </si>
  <si>
    <t>VTA1</t>
  </si>
  <si>
    <t>ENSBTAG00000016728</t>
  </si>
  <si>
    <t>pleckstrin homology and RhoGEF domain containing G5 [Source:VGNC Symbol;Acc:VGNC:33018]</t>
  </si>
  <si>
    <t>PLEKHG5</t>
  </si>
  <si>
    <t>ENSBTAG00000047601</t>
  </si>
  <si>
    <t>brain expressed, X-linked 4 [Source:NCBI gene;Acc:783451]</t>
  </si>
  <si>
    <t>BEX4</t>
  </si>
  <si>
    <t>ENSBTAG00000040034</t>
  </si>
  <si>
    <t>uncharacterized LOC507550 [Source:NCBI gene;Acc:507550]</t>
  </si>
  <si>
    <t>ENSBTAG00000005674</t>
  </si>
  <si>
    <t>neuraminidase 1 [Source:VGNC Symbol;Acc:VGNC:50230]</t>
  </si>
  <si>
    <t>NEU1</t>
  </si>
  <si>
    <t>ENSBTAG00000007880</t>
  </si>
  <si>
    <t>RAB40C, member RAS oncogene family [Source:VGNC Symbol;Acc:VGNC:33656]</t>
  </si>
  <si>
    <t>RAB40C</t>
  </si>
  <si>
    <t>ENSBTAG00000019459</t>
  </si>
  <si>
    <t>ChaC cation transport regulator homolog 2 [Source:VGNC Symbol;Acc:VGNC:27263]</t>
  </si>
  <si>
    <t>CHAC2</t>
  </si>
  <si>
    <t>ENSBTAG00000047439</t>
  </si>
  <si>
    <t>ENSBTAG00000046430</t>
  </si>
  <si>
    <t>zinc finger protein 804B [Source:VGNC Symbol;Acc:VGNC:37351]</t>
  </si>
  <si>
    <t>ZNF804B</t>
  </si>
  <si>
    <t>ENSBTAG00000015800</t>
  </si>
  <si>
    <t>ENSBTAG00000008017</t>
  </si>
  <si>
    <t>unc-79 homolog, NALCN channel complex subunit [Source:VGNC Symbol;Acc:VGNC:36675]</t>
  </si>
  <si>
    <t>UNC79</t>
  </si>
  <si>
    <t>ENSBTAG00000008068</t>
  </si>
  <si>
    <t>endoplasmic reticulum lectin 1 [Source:VGNC Symbol;Acc:VGNC:28587]</t>
  </si>
  <si>
    <t>ERLEC1</t>
  </si>
  <si>
    <t>ENSBTAG00000020707</t>
  </si>
  <si>
    <t>adhesion G protein-coupled receptor G6 [Source:VGNC Symbol;Acc:VGNC:25669]</t>
  </si>
  <si>
    <t>ADGRG6</t>
  </si>
  <si>
    <t>ENSBTAG00000006387</t>
  </si>
  <si>
    <t>translin associated factor X interacting protein 1 [Source:VGNC Symbol;Acc:VGNC:36424]</t>
  </si>
  <si>
    <t>TSNAXIP1</t>
  </si>
  <si>
    <t>ENSBTAG00000025442</t>
  </si>
  <si>
    <t>heat shock 70kDa protein 1-like [Source:NCBI gene;Acc:540190]</t>
  </si>
  <si>
    <t>HSPA1L</t>
  </si>
  <si>
    <t>ENSBTAG00000002737</t>
  </si>
  <si>
    <t>WAP, follistatin/kazal, immunoglobulin, kunitz and netrin domain containing 1 [Source:VGNC Symbol;Acc:VGNC:36935]</t>
  </si>
  <si>
    <t>WFIKKN1</t>
  </si>
  <si>
    <t>ENSBTAG00000006519</t>
  </si>
  <si>
    <t>TNF receptor superfamily member 25 [Source:VGNC Symbol;Acc:VGNC:36167]</t>
  </si>
  <si>
    <t>TNFRSF25</t>
  </si>
  <si>
    <t>ENSBTAG00000000102</t>
  </si>
  <si>
    <t>G protein-coupled receptor 75 [Source:VGNC Symbol;Acc:VGNC:29598]</t>
  </si>
  <si>
    <t>GPR75</t>
  </si>
  <si>
    <t>ENSBTAG00000005634</t>
  </si>
  <si>
    <t>LSM2 homolog, U6 small nuclear RNA and mRNA degradation associated [Source:VGNC Symbol;Acc:VGNC:31054]</t>
  </si>
  <si>
    <t>LSM2</t>
  </si>
  <si>
    <t>ENSBTAG00000032719</t>
  </si>
  <si>
    <t>transferrin receptor [Source:VGNC Symbol;Acc:VGNC:35797]</t>
  </si>
  <si>
    <t>TFRC</t>
  </si>
  <si>
    <t>ENSBTAG00000015378</t>
  </si>
  <si>
    <t>ENSBTAG00000002735</t>
  </si>
  <si>
    <t>methyltransferase like 26 [Source:VGNC Symbol;Acc:VGNC:31410]</t>
  </si>
  <si>
    <t>METTL26</t>
  </si>
  <si>
    <t>ENSBTAG00000020262</t>
  </si>
  <si>
    <t>proteasome activator subunit 4 [Source:VGNC Symbol;Acc:VGNC:33476]</t>
  </si>
  <si>
    <t>PSME4</t>
  </si>
  <si>
    <t>ENSBTAG00000005630</t>
  </si>
  <si>
    <t>von Willebrand factor A domain containing 7 [Source:VGNC Symbol;Acc:VGNC:36855]</t>
  </si>
  <si>
    <t>VWA7</t>
  </si>
  <si>
    <t>ENSBTAG00000036028</t>
  </si>
  <si>
    <t>brain expressed X-linked 2 [Source:NCBI gene;Acc:768028]</t>
  </si>
  <si>
    <t>ENSBTAG00000048143</t>
  </si>
  <si>
    <t>transcription elongation factor A like 9 [Source:VGNC Symbol;Acc:VGNC:35684]</t>
  </si>
  <si>
    <t>TCEAL9</t>
  </si>
  <si>
    <t>ENSBTAG00000015749</t>
  </si>
  <si>
    <t>STEAP family member 1 [Source:NCBI gene;Acc:515156]</t>
  </si>
  <si>
    <t>STEAP1</t>
  </si>
  <si>
    <t>ENSBTAG00000004551</t>
  </si>
  <si>
    <t>ras homolog family member T2 [Source:VGNC Symbol;Acc:VGNC:33954]</t>
  </si>
  <si>
    <t>RHOT2</t>
  </si>
  <si>
    <t>ENSBTAG00000006026</t>
  </si>
  <si>
    <t>brain expressed X-linked 3 [Source:VGNC Symbol;Acc:VGNC:50552]</t>
  </si>
  <si>
    <t>BEX3</t>
  </si>
  <si>
    <t>ENSBTAG00000006515</t>
  </si>
  <si>
    <t>espin [Source:HGNC Symbol;Acc:HGNC:13281]</t>
  </si>
  <si>
    <t>ESPN</t>
  </si>
  <si>
    <t>ENSBTAG00000022502</t>
  </si>
  <si>
    <t>ENSBTAG00000003506</t>
  </si>
  <si>
    <t>STEAP2 metalloreductase [Source:VGNC Symbol;Acc:VGNC:35379]</t>
  </si>
  <si>
    <t>STEAP2</t>
  </si>
  <si>
    <t>ENSBTAG00000016739</t>
  </si>
  <si>
    <t>RAS protein activator like 1 [Source:VGNC Symbol;Acc:VGNC:50255]</t>
  </si>
  <si>
    <t>RASAL1</t>
  </si>
  <si>
    <t>ENSBTAG00000010841</t>
  </si>
  <si>
    <t>flavin containing monooxygenase 5 [Source:VGNC Symbol;Acc:VGNC:29053]</t>
  </si>
  <si>
    <t>FMO5</t>
  </si>
  <si>
    <t>ENSBTAG00000015593</t>
  </si>
  <si>
    <t>KIAA0753 [Source:VGNC Symbol;Acc:VGNC:30555]</t>
  </si>
  <si>
    <t>KIAA0753</t>
  </si>
  <si>
    <t>ENSBTAG00000003508</t>
  </si>
  <si>
    <t>cilia and flagella associated protein 69 [Source:VGNC Symbol;Acc:VGNC:27249]</t>
  </si>
  <si>
    <t>CFAP69</t>
  </si>
  <si>
    <t>ENSBTAG00000005631</t>
  </si>
  <si>
    <t>valyl-tRNA synthetase [Source:VGNC Symbol;Acc:VGNC:36765]</t>
  </si>
  <si>
    <t>VARS</t>
  </si>
  <si>
    <t>ENSBTAG00000003719</t>
  </si>
  <si>
    <t>tudor domain containing 7 [Source:VGNC Symbol;Acc:VGNC:35721]</t>
  </si>
  <si>
    <t>TDRD7</t>
  </si>
  <si>
    <t>ENSBTAG00000014387</t>
  </si>
  <si>
    <t>protein kinase AMP-activated non-catalytic subunit beta 2 [Source:VGNC Symbol;Acc:VGNC:33320]</t>
  </si>
  <si>
    <t>PRKAB2</t>
  </si>
  <si>
    <t>ENSBTAG00000017284</t>
  </si>
  <si>
    <t>rhomboid like 1 [Source:VGNC Symbol;Acc:VGNC:33935]</t>
  </si>
  <si>
    <t>RHBDL1</t>
  </si>
  <si>
    <t>ENSBTAG00000006404</t>
  </si>
  <si>
    <t>centromere protein T [Source:VGNC Symbol;Acc:VGNC:27185]</t>
  </si>
  <si>
    <t>CENPT</t>
  </si>
  <si>
    <t>ENSBTAG00000021104</t>
  </si>
  <si>
    <t>ENSBTAG00000014719</t>
  </si>
  <si>
    <t>tropomodulin 1 [Source:VGNC Symbol;Acc:VGNC:36135]</t>
  </si>
  <si>
    <t>TMOD1</t>
  </si>
  <si>
    <t>ENSBTAG00000001146</t>
  </si>
  <si>
    <t>human immunodeficiency virus type I enhancer binding protein 2 [Source:NCBI gene;Acc:540396]</t>
  </si>
  <si>
    <t>HIVEP2</t>
  </si>
  <si>
    <t>ENSBTAG00000038330</t>
  </si>
  <si>
    <t>CG2446-like [Source:NCBI gene;Acc:516108]</t>
  </si>
  <si>
    <t>ENSBTAG00000021210</t>
  </si>
  <si>
    <t>hes family bHLH transcription factor 2 [Source:VGNC Symbol;Acc:VGNC:29819]</t>
  </si>
  <si>
    <t>HES2</t>
  </si>
  <si>
    <t>ENSBTAG00000019136</t>
  </si>
  <si>
    <t>STIP1 homology and U-box containing protein 1 [Source:NCBI gene;Acc:504565]</t>
  </si>
  <si>
    <t>STUB1</t>
  </si>
  <si>
    <t>ENSBTAG00000014829</t>
  </si>
  <si>
    <t>myelin regulatory factor like [Source:VGNC Symbol;Acc:VGNC:31845]</t>
  </si>
  <si>
    <t>MYRFL</t>
  </si>
  <si>
    <t>ENSBTAG00000047295</t>
  </si>
  <si>
    <t>protein BEX4-like [Source:NCBI gene;Acc:100337331]</t>
  </si>
  <si>
    <t>ENSBTAG00000014722</t>
  </si>
  <si>
    <t>thiosulfate sulfurtransferase like domain containing 2 [Source:VGNC Symbol;Acc:VGNC:36451]</t>
  </si>
  <si>
    <t>TSTD2</t>
  </si>
  <si>
    <t>ENSBTAG00000027843</t>
  </si>
  <si>
    <t>transcription elongation factor A like 8 [Source:VGNC Symbol;Acc:VGNC:35683]</t>
  </si>
  <si>
    <t>TCEAL8</t>
  </si>
  <si>
    <t>ENSBTAG00000021202</t>
  </si>
  <si>
    <t>acyl-CoA thioesterase 7 [Source:NCBI gene;Acc:514788]</t>
  </si>
  <si>
    <t>ACOT7</t>
  </si>
  <si>
    <t>ENSBTAG00000003496</t>
  </si>
  <si>
    <t>androgen induced 1 [Source:VGNC Symbol;Acc:VGNC:25764]</t>
  </si>
  <si>
    <t>AIG1</t>
  </si>
  <si>
    <t>ENSBTAG00000014223</t>
  </si>
  <si>
    <t>ENSBTAG00000017316</t>
  </si>
  <si>
    <t>ENSBTAG00000032166</t>
  </si>
  <si>
    <t>Bos taurus GTP binding protein 10 (GTPBP10), mRNA. [Source:RefSeq mRNA;Acc:NM_001080314]</t>
  </si>
  <si>
    <t>GTPBP10</t>
  </si>
  <si>
    <t>ENSBTAG00000033672</t>
  </si>
  <si>
    <t>jumonji domain containing 8 [Source:HGNC Symbol;Acc:HGNC:14148]</t>
  </si>
  <si>
    <t>JMJD8</t>
  </si>
  <si>
    <t>ENSBTAG00000047858</t>
  </si>
  <si>
    <t>ENSBTAG00000013071</t>
  </si>
  <si>
    <t>G protein-coupled receptor 153 [Source:VGNC Symbol;Acc:VGNC:29560]</t>
  </si>
  <si>
    <t>GPR153</t>
  </si>
  <si>
    <t>ENSBTAG00000026519</t>
  </si>
  <si>
    <t>adenosine deaminase, tRNA specific 2 [Source:VGNC Symbol;Acc:VGNC:25638]</t>
  </si>
  <si>
    <t>ADAT2</t>
  </si>
  <si>
    <t>ENSBTAG00000031950</t>
  </si>
  <si>
    <t>RAB3A interacting protein [Source:NCBI gene;Acc:533284]</t>
  </si>
  <si>
    <t>RAB3IP</t>
  </si>
  <si>
    <t>ENSBTAG00000013226</t>
  </si>
  <si>
    <t>HUS1 checkpoint clamp component [Source:VGNC Symbol;Acc:VGNC:30008]</t>
  </si>
  <si>
    <t>HUS1</t>
  </si>
  <si>
    <t>ENSBTAG00000001747</t>
  </si>
  <si>
    <t>peroxisomal biogenesis factor 3 [Source:VGNC Symbol;Acc:VGNC:32760]</t>
  </si>
  <si>
    <t>PEX3</t>
  </si>
  <si>
    <t>ENSBTAG00000008485</t>
  </si>
  <si>
    <t>transcription elongation factor A like 1 [Source:VGNC Symbol;Acc:VGNC:49978]</t>
  </si>
  <si>
    <t>TCEAL1</t>
  </si>
  <si>
    <t>ENSBTAG00000001311</t>
  </si>
  <si>
    <t>mortality factor 4 like 2 [Source:VGNC Symbol;Acc:VGNC:31557]</t>
  </si>
  <si>
    <t>MORF4L2</t>
  </si>
  <si>
    <t>ENSBTAG00000015880</t>
  </si>
  <si>
    <t>proline rich membrane anchor 1 [Source:VGNC Symbol;Acc:VGNC:53948]</t>
  </si>
  <si>
    <t>PRIMA1</t>
  </si>
  <si>
    <t>ENSBTAG00000002931</t>
  </si>
  <si>
    <t>bestrophin 3 [Source:VGNC Symbol;Acc:VGNC:26473]</t>
  </si>
  <si>
    <t>BEST3</t>
  </si>
  <si>
    <t>ENSBTAG00000024525</t>
  </si>
  <si>
    <t>hes family bHLH transcription factor 3 [Source:VGNC Symbol;Acc:VGNC:29820]</t>
  </si>
  <si>
    <t>HES3</t>
  </si>
  <si>
    <t>ENSBTAG00000002982</t>
  </si>
  <si>
    <t>PITPNM family member 3 [Source:VGNC Symbol;Acc:VGNC:52807]</t>
  </si>
  <si>
    <t>PITPNM3</t>
  </si>
  <si>
    <t>ENSBTAG00000048308</t>
  </si>
  <si>
    <t>isoprenylcysteine carboxyl methyltransferase [Source:VGNC Symbol;Acc:VGNC:30029]</t>
  </si>
  <si>
    <t>ICMT</t>
  </si>
  <si>
    <t>ENSBTAG00000003320</t>
  </si>
  <si>
    <t>glycine receptor alpha 4 [Source:VGNC Symbol;Acc:VGNC:29414]</t>
  </si>
  <si>
    <t>GLRA4</t>
  </si>
  <si>
    <t>ENSBTAG00000007109</t>
  </si>
  <si>
    <t>ankyrin repeat and SOCS box containing 2 [Source:VGNC Symbol;Acc:VGNC:26196]</t>
  </si>
  <si>
    <t>ASB2</t>
  </si>
  <si>
    <t>ENSBTAG00000001752</t>
  </si>
  <si>
    <t>alpha-L-fucosidase 2 [Source:VGNC Symbol;Acc:VGNC:29141]</t>
  </si>
  <si>
    <t>FUCA2</t>
  </si>
  <si>
    <t>ENSBTAG00000019156</t>
  </si>
  <si>
    <t>chaperonin containing TCP1 subunit 2 [Source:VGNC Symbol;Acc:VGNC:26995]</t>
  </si>
  <si>
    <t>CCT2</t>
  </si>
  <si>
    <t>ENSBTAG00000021515</t>
  </si>
  <si>
    <t>zinc finger DHHC-type containing 19 [Source:VGNC Symbol;Acc:VGNC:37134]</t>
  </si>
  <si>
    <t>ZDHHC19</t>
  </si>
  <si>
    <t>ENSBTAG00000031962</t>
  </si>
  <si>
    <t>RAB20, member RAS oncogene family [Source:VGNC Symbol;Acc:VGNC:33627]</t>
  </si>
  <si>
    <t>RAB20</t>
  </si>
  <si>
    <t>ENSBTAG00000009732</t>
  </si>
  <si>
    <t>nuclear cap binding protein subunit 1 [Source:VGNC Symbol;Acc:VGNC:31907]</t>
  </si>
  <si>
    <t>NCBP1</t>
  </si>
  <si>
    <t>ENSBTAG00000006414</t>
  </si>
  <si>
    <t>nuclear transport factor 2 [Source:VGNC Symbol;Acc:VGNC:32371]</t>
  </si>
  <si>
    <t>NUTF2</t>
  </si>
  <si>
    <t>ENSBTAG00000012347</t>
  </si>
  <si>
    <t>solute carrier family 51 alpha subunit [Source:VGNC Symbol;Acc:VGNC:34900]</t>
  </si>
  <si>
    <t>SLC51A</t>
  </si>
  <si>
    <t>ENSBTAG00000011466</t>
  </si>
  <si>
    <t>NAD(P)HX dehydratase [Source:VGNC Symbol;Acc:VGNC:53829]</t>
  </si>
  <si>
    <t>NAXD</t>
  </si>
  <si>
    <t>ENSBTAG00000006417</t>
  </si>
  <si>
    <t>enhancer of mRNA decapping 4 [Source:VGNC Symbol;Acc:VGNC:28321]</t>
  </si>
  <si>
    <t>EDC4</t>
  </si>
  <si>
    <t>ENSBTAG00000019155</t>
  </si>
  <si>
    <t>fibroblast growth factor receptor substrate 2 [Source:VGNC Symbol;Acc:VGNC:29120]</t>
  </si>
  <si>
    <t>FRS2</t>
  </si>
  <si>
    <t>ENSBTAG00000016112</t>
  </si>
  <si>
    <t>uncharacterized LOC617443 [Source:NCBI gene;Acc:617443]</t>
  </si>
  <si>
    <t>CCDC197</t>
  </si>
  <si>
    <t>ENSBTAG00000014981</t>
  </si>
  <si>
    <t>OTU deubiquitinase, ubiquitin aldehyde binding 2 [Source:VGNC Symbol;Acc:VGNC:32492]</t>
  </si>
  <si>
    <t>OTUB2</t>
  </si>
  <si>
    <t>ENSBTAG00000024019</t>
  </si>
  <si>
    <t>ENSBTAG00000009075</t>
  </si>
  <si>
    <t>ring finger protein 207 [Source:VGNC Symbol;Acc:VGNC:34048]</t>
  </si>
  <si>
    <t>RNF207</t>
  </si>
  <si>
    <t>ENSBTAG00000019006</t>
  </si>
  <si>
    <t>WD repeat domain 24 [Source:VGNC Symbol;Acc:VGNC:36887]</t>
  </si>
  <si>
    <t>WDR24</t>
  </si>
  <si>
    <t>ENSBTAG00000016979</t>
  </si>
  <si>
    <t>phosphate cytidylyltransferase 1, choline, alpha [Source:VGNC Symbol;Acc:VGNC:32652]</t>
  </si>
  <si>
    <t>PCYT1A</t>
  </si>
  <si>
    <t>ENSBTAG00000003423</t>
  </si>
  <si>
    <t>DEAD-box helicase 24 [Source:VGNC Symbol;Acc:VGNC:27960]</t>
  </si>
  <si>
    <t>DDX24</t>
  </si>
  <si>
    <t>ENSBTAG00000002256</t>
  </si>
  <si>
    <t>YEATS domain containing 4 [Source:VGNC Symbol;Acc:VGNC:37021]</t>
  </si>
  <si>
    <t>YEATS4</t>
  </si>
  <si>
    <t>ENSBTAG00000011924</t>
  </si>
  <si>
    <t>cilia and flagella associated protein 73 [Source:VGNC Symbol;Acc:VGNC:27250]</t>
  </si>
  <si>
    <t>CFAP73</t>
  </si>
  <si>
    <t>ENSBTAG00000019008</t>
  </si>
  <si>
    <t>F-box and leucine rich repeat protein 16 [Source:VGNC Symbol;Acc:VGNC:52773]</t>
  </si>
  <si>
    <t>FBXL16</t>
  </si>
  <si>
    <t>ENSBTAG00000006852</t>
  </si>
  <si>
    <t>acylphosphatase 2 [Source:VGNC Symbol;Acc:VGNC:25599]</t>
  </si>
  <si>
    <t>ACYP2</t>
  </si>
  <si>
    <t>ENSBTAG00000001564</t>
  </si>
  <si>
    <t>myomegalin [Source:NCBI gene;Acc:508547]</t>
  </si>
  <si>
    <t>PDE4DIP</t>
  </si>
  <si>
    <t>ENSBTAG00000002981</t>
  </si>
  <si>
    <t>PICALM interacting mitotic regulator [Source:VGNC Symbol;Acc:VGNC:32902]</t>
  </si>
  <si>
    <t>PIMREG</t>
  </si>
  <si>
    <t>ENSBTAG00000011930</t>
  </si>
  <si>
    <t>DEAD-box helicase 54 [Source:VGNC Symbol;Acc:VGNC:27976]</t>
  </si>
  <si>
    <t>DDX54</t>
  </si>
  <si>
    <t>ENSBTAG00000011941</t>
  </si>
  <si>
    <t>lysozyme 1 [Source:NCBI gene;Acc:281287]</t>
  </si>
  <si>
    <t>LYZ1</t>
  </si>
  <si>
    <t>ENSBTAG00000031834</t>
  </si>
  <si>
    <t>uncharacterized LOC514011 [Source:NCBI gene;Acc:514011]</t>
  </si>
  <si>
    <t>ENSBTAG00000032684</t>
  </si>
  <si>
    <t>Tctex1 domain containing 2 [Source:NCBI gene;Acc:504554]</t>
  </si>
  <si>
    <t>TCTEX1D2</t>
  </si>
  <si>
    <t>ENSBTAG00000040285</t>
  </si>
  <si>
    <t>ENSBTAG00000045857</t>
  </si>
  <si>
    <t>MAPK regulated corepressor interacting protein 2 [Source:NCBI gene;Acc:618020]</t>
  </si>
  <si>
    <t>FAM195A</t>
  </si>
  <si>
    <t>ENSBTAG00000008318</t>
  </si>
  <si>
    <t>aryl hydrocarbon receptor interacting protein like 1 [Source:VGNC Symbol;Acc:VGNC:50178]</t>
  </si>
  <si>
    <t>AIPL1</t>
  </si>
  <si>
    <t>ENSBTAG00000045639</t>
  </si>
  <si>
    <t>olfactory receptor 491 [Source:NCBI gene;Acc:538744]</t>
  </si>
  <si>
    <t>ENSBTAG00000006861</t>
  </si>
  <si>
    <t>chromosome 11 C2orf73 homolog [Source:VGNC Symbol;Acc:VGNC:52620]</t>
  </si>
  <si>
    <t>C11H2orf73</t>
  </si>
  <si>
    <t>ENSBTAG00000022971</t>
  </si>
  <si>
    <t>lysozyme 14D [Source:NCBI gene;Acc:785803]</t>
  </si>
  <si>
    <t>ENSBTAG00000033677</t>
  </si>
  <si>
    <t>WD repeat domain 90 [Source:VGNC Symbol;Acc:VGNC:36926]</t>
  </si>
  <si>
    <t>WDR90</t>
  </si>
  <si>
    <t>ENSBTAG00000004272</t>
  </si>
  <si>
    <t>TLH29 protein precursor-like [Source:NCBI gene;Acc:617420]</t>
  </si>
  <si>
    <t>ISG12(B)</t>
  </si>
  <si>
    <t>ENSBTAG00000038598</t>
  </si>
  <si>
    <t>ENSBTAG00000006995</t>
  </si>
  <si>
    <t>spectrin beta, non-erythrocytic 1 [Source:VGNC Symbol;Acc:VGNC:35253]</t>
  </si>
  <si>
    <t>SPTBN1</t>
  </si>
  <si>
    <t>ENSBTAG00000015656</t>
  </si>
  <si>
    <t>WSC domain containing 1 [Source:VGNC Symbol;Acc:VGNC:50137]</t>
  </si>
  <si>
    <t>WSCD1</t>
  </si>
  <si>
    <t>ENSBTAG00000009655</t>
  </si>
  <si>
    <t>tensin 3 [Source:VGNC Symbol;Acc:VGNC:36209]</t>
  </si>
  <si>
    <t>TNS3</t>
  </si>
  <si>
    <t>ENSBTAG00000040161</t>
  </si>
  <si>
    <t>transmembrane 4 L six family member 19 [Source:NCBI gene;Acc:101906348]</t>
  </si>
  <si>
    <t>ENSBTAG00000037921</t>
  </si>
  <si>
    <t>ovochymase 2 (gene/pseudogene) [Source:HGNC Symbol;Acc:HGNC:29970]</t>
  </si>
  <si>
    <t>OVCH2</t>
  </si>
  <si>
    <t>ENSBTAG00000039620</t>
  </si>
  <si>
    <t>suppressor APC domain containing 1 [Source:NCBI gene;Acc:781275]</t>
  </si>
  <si>
    <t>SAPCD1</t>
  </si>
  <si>
    <t>ENSBTAG00000003152</t>
  </si>
  <si>
    <t>putative ISG12(a) protein [Source:NCBI gene;Acc:507138]</t>
  </si>
  <si>
    <t>IFI27</t>
  </si>
  <si>
    <t>ENSBTAG00000014423</t>
  </si>
  <si>
    <t>ribosomal protein L22 [Source:NCBI gene;Acc:616065]</t>
  </si>
  <si>
    <t>ENSBTAG00000011101</t>
  </si>
  <si>
    <t>echinoderm microtubule associated protein like 6 [Source:VGNC Symbol;Acc:VGNC:28480]</t>
  </si>
  <si>
    <t>EML6</t>
  </si>
  <si>
    <t>ENSBTAG00000019790</t>
  </si>
  <si>
    <t>mutS homolog 5 [Source:NCBI gene;Acc:100139295]</t>
  </si>
  <si>
    <t>MSH5</t>
  </si>
  <si>
    <t>ENSBTAG00000007577</t>
  </si>
  <si>
    <t>UBX domain protein 7 [Source:VGNC Symbol;Acc:VGNC:36629]</t>
  </si>
  <si>
    <t>UBXN7</t>
  </si>
  <si>
    <t>ENSBTAG00000016498</t>
  </si>
  <si>
    <t>phosphatase and actin regulator 2 [Source:VGNC Symbol;Acc:VGNC:32805]</t>
  </si>
  <si>
    <t>PHACTR2</t>
  </si>
  <si>
    <t>ENSBTAG00000000198</t>
  </si>
  <si>
    <t>lysozyme [Source:NCBI gene;Acc:781146]</t>
  </si>
  <si>
    <t>ENSBTAG00000011104</t>
  </si>
  <si>
    <t>reticulon 4 [Source:NCBI gene;Acc:359718]</t>
  </si>
  <si>
    <t>RTN4</t>
  </si>
  <si>
    <t>ENSBTAG00000016142</t>
  </si>
  <si>
    <t>cytochrome b5 reductase 2 [Source:VGNC Symbol;Acc:VGNC:50263]</t>
  </si>
  <si>
    <t>CYB5R2</t>
  </si>
  <si>
    <t>ENSBTAG00000039170</t>
  </si>
  <si>
    <t>ENSBTAG00000006977</t>
  </si>
  <si>
    <t>proteolipid protein 1 [Source:VGNC Symbol;Acc:VGNC:33042]</t>
  </si>
  <si>
    <t>PLP1</t>
  </si>
  <si>
    <t>ENSBTAG00000020433</t>
  </si>
  <si>
    <t>NLR family pyrin domain containing 1 [Source:VGNC Symbol;Acc:VGNC:32115]</t>
  </si>
  <si>
    <t>NLRP1</t>
  </si>
  <si>
    <t>ENSBTAG00000011471</t>
  </si>
  <si>
    <t>cysteinyl-tRNA synthetase 2, mitochondrial [Source:VGNC Symbol;Acc:VGNC:49547]</t>
  </si>
  <si>
    <t>CARS2</t>
  </si>
  <si>
    <t>ENSBTAG00000003155</t>
  </si>
  <si>
    <t>interferon, alpha-inducible protein 27-like 2 [Source:NCBI gene;Acc:535465]</t>
  </si>
  <si>
    <t>IFI27L2</t>
  </si>
  <si>
    <t>ENSBTAG00000019820</t>
  </si>
  <si>
    <t>RAB9B, member RAS oncogene family [Source:VGNC Symbol;Acc:VGNC:33665]</t>
  </si>
  <si>
    <t>RAB9B</t>
  </si>
  <si>
    <t>ENSBTAG00000047211</t>
  </si>
  <si>
    <t>ENSBTAG00000009891</t>
  </si>
  <si>
    <t>protein phosphatase 4 regulatory subunit 4 [Source:VGNC Symbol;Acc:VGNC:53947]</t>
  </si>
  <si>
    <t>PPP4R4</t>
  </si>
  <si>
    <t>ENSBTAG00000004041</t>
  </si>
  <si>
    <t>ankyrin repeat domain 10 [Source:VGNC Symbol;Acc:VGNC:25909]</t>
  </si>
  <si>
    <t>ANKRD10</t>
  </si>
  <si>
    <t>ENSBTAG00000047168</t>
  </si>
  <si>
    <t>heat shock transcription factor, Y linked 2-like [Source:NCBI gene;Acc:100126816]</t>
  </si>
  <si>
    <t>ENSBTAG00000020564</t>
  </si>
  <si>
    <t>lysozyme C, tracheal isozyme [Source:NCBI gene;Acc:617219]</t>
  </si>
  <si>
    <t>ENSBTAG00000032163</t>
  </si>
  <si>
    <t>LTV1 ribosome biogenesis factor [Source:NCBI gene;Acc:507702]</t>
  </si>
  <si>
    <t>LTV1</t>
  </si>
  <si>
    <t>ENSBTAG00000013317</t>
  </si>
  <si>
    <t>ring finger protein 168 [Source:NCBI gene;Acc:613812]</t>
  </si>
  <si>
    <t>RNF168</t>
  </si>
  <si>
    <t>ENSBTAG00000008159</t>
  </si>
  <si>
    <t>zinc finger C2HC-type containing 1B [Source:VGNC Symbol;Acc:VGNC:37094]</t>
  </si>
  <si>
    <t>ZC2HC1B</t>
  </si>
  <si>
    <t>ENSBTAG00000046436</t>
  </si>
  <si>
    <t>ENSBTAG00000040363</t>
  </si>
  <si>
    <t>ENSBTAG00000009795</t>
  </si>
  <si>
    <t>splicing factor 3b subunit 5 [Source:VGNC Symbol;Acc:VGNC:34512]</t>
  </si>
  <si>
    <t>SF3B5</t>
  </si>
  <si>
    <t>ENSBTAG00000048051</t>
  </si>
  <si>
    <t>testis specific protein, Y-linked 1-like [Source:NCBI gene;Acc:786698]</t>
  </si>
  <si>
    <t>ENSBTAG00000009665</t>
  </si>
  <si>
    <t>utrophin [Source:VGNC Symbol;Acc:VGNC:36749]</t>
  </si>
  <si>
    <t>UTRN</t>
  </si>
  <si>
    <t>ENSBTAG00000025126</t>
  </si>
  <si>
    <t>uncharacterized LOC788205 [Source:NCBI gene;Acc:788205]</t>
  </si>
  <si>
    <t>ENSBTAG00000020432</t>
  </si>
  <si>
    <t>MIS12, kinetochore complex component [Source:VGNC Symbol;Acc:VGNC:31484]</t>
  </si>
  <si>
    <t>MIS12</t>
  </si>
  <si>
    <t>ENSBTAG00000020431</t>
  </si>
  <si>
    <t>derlin 2 [Source:VGNC Symbol;Acc:VGNC:28011]</t>
  </si>
  <si>
    <t>DERL2</t>
  </si>
  <si>
    <t>ENSBTAG00000032083</t>
  </si>
  <si>
    <t>DEAH-box helicase 33 [Source:VGNC Symbol;Acc:VGNC:54418]</t>
  </si>
  <si>
    <t>DHX33</t>
  </si>
  <si>
    <t>ENSBTAG00000013319</t>
  </si>
  <si>
    <t>single-pass membrane protein with coiled-coil domains 1 [Source:VGNC Symbol;Acc:VGNC:35005]</t>
  </si>
  <si>
    <t>SMCO1</t>
  </si>
  <si>
    <t>ENSBTAG00000000441</t>
  </si>
  <si>
    <t>solute carrier family 25 member 53 [Source:VGNC Symbol;Acc:VGNC:34774]</t>
  </si>
  <si>
    <t>SLC25A53</t>
  </si>
  <si>
    <t>ENSBTAG00000009894</t>
  </si>
  <si>
    <t>serpin family A member 10 [Source:VGNC Symbol;Acc:VGNC:34465]</t>
  </si>
  <si>
    <t>SERPINA10</t>
  </si>
  <si>
    <t>ENSBTAG00000004008</t>
  </si>
  <si>
    <t>family with sequence similarity 199, X-linked [Source:VGNC Symbol;Acc:VGNC:50555]</t>
  </si>
  <si>
    <t>FAM199X</t>
  </si>
  <si>
    <t>ENSBTAG00000014660</t>
  </si>
  <si>
    <t>WD repeat domain 53 [Source:NCBI gene;Acc:518441]</t>
  </si>
  <si>
    <t>WDR53</t>
  </si>
  <si>
    <t>ENSBTAG00000020726</t>
  </si>
  <si>
    <t>Rho guanine nucleotide exchange factor 7 [Source:VGNC Symbol;Acc:VGNC:26121]</t>
  </si>
  <si>
    <t>ARHGEF7</t>
  </si>
  <si>
    <t>ENSBTAG00000039808</t>
  </si>
  <si>
    <t>serpin family A member 6 [Source:VGNC Symbol;Acc:VGNC:34468]</t>
  </si>
  <si>
    <t>SERPINA6</t>
  </si>
  <si>
    <t>ENSBTAG00000006388</t>
  </si>
  <si>
    <t>F-box protein 45 [Source:VGNC Symbol;Acc:VGNC:28915]</t>
  </si>
  <si>
    <t>FBXO45</t>
  </si>
  <si>
    <t>ENSBTAG00000013533</t>
  </si>
  <si>
    <t>chloride intracellular channel 1 [Source:VGNC Symbol;Acc:VGNC:27439]</t>
  </si>
  <si>
    <t>CLIC1</t>
  </si>
  <si>
    <t>ENSBTAG00000013530</t>
  </si>
  <si>
    <t>dimethylarginine dimethylaminohydrolase 2 [Source:VGNC Symbol;Acc:VGNC:27940]</t>
  </si>
  <si>
    <t>DDAH2</t>
  </si>
  <si>
    <t>ENSBTAG00000013525</t>
  </si>
  <si>
    <t>megakaryocyte and platelet inhibitory receptor G6b [Source:VGNC Symbol;Acc:VGNC:31577]</t>
  </si>
  <si>
    <t>MPIG6B</t>
  </si>
  <si>
    <t>ENSBTAG00000020198</t>
  </si>
  <si>
    <t>meteorin, glial cell differentiation regulator [Source:VGNC Symbol;Acc:VGNC:31398]</t>
  </si>
  <si>
    <t>METRN</t>
  </si>
  <si>
    <t>ENSBTAG00000000585</t>
  </si>
  <si>
    <t>lymphocyte antigen 6 family member G6C [Source:VGNC Symbol;Acc:VGNC:31090]</t>
  </si>
  <si>
    <t>LY6G6C</t>
  </si>
  <si>
    <t>ENSBTAG00000009614</t>
  </si>
  <si>
    <t>Bos taurus negative regulator of reactive oxygen species (NRROS), mRNA. [Source:RefSeq mRNA;Acc:NM_001034391]</t>
  </si>
  <si>
    <t>NRROS</t>
  </si>
  <si>
    <t>ENSBTAG00000002467</t>
  </si>
  <si>
    <t>family with sequence similarity 173 member A [Source:VGNC Symbol;Acc:VGNC:28759]</t>
  </si>
  <si>
    <t>FAM173A</t>
  </si>
  <si>
    <t>ENSBTAG00000016140</t>
  </si>
  <si>
    <t>PPFIA binding protein 2 [Source:HGNC Symbol;Acc:HGNC:9250]</t>
  </si>
  <si>
    <t>PPFIBP2</t>
  </si>
  <si>
    <t>ENSBTAG00000005953</t>
  </si>
  <si>
    <t>ESX homeobox 1 [Source:VGNC Symbol;Acc:VGNC:28612]</t>
  </si>
  <si>
    <t>ESX1</t>
  </si>
  <si>
    <t>ENSBTAG00000038955</t>
  </si>
  <si>
    <t>lymphocyte antigen 6 family member G6D [Source:VGNC Symbol;Acc:VGNC:54228]</t>
  </si>
  <si>
    <t>LY6G6D</t>
  </si>
  <si>
    <t>ENSBTAG00000026323</t>
  </si>
  <si>
    <t>intestinal lysozyme [Source:NCBI gene;Acc:493637]</t>
  </si>
  <si>
    <t>LYSB</t>
  </si>
  <si>
    <t>ENSBTAG00000034644</t>
  </si>
  <si>
    <t>ENSBTAG00000002470</t>
  </si>
  <si>
    <t>coiled-coil domain containing 78 [Source:VGNC Symbol;Acc:VGNC:26916]</t>
  </si>
  <si>
    <t>CCDC78</t>
  </si>
  <si>
    <t>ENSBTAG00000009734</t>
  </si>
  <si>
    <t>XPA, DNA damage recognition and repair factor [Source:VGNC Symbol;Acc:VGNC:36992]</t>
  </si>
  <si>
    <t>XPA</t>
  </si>
  <si>
    <t>ENSBTAG00000019238</t>
  </si>
  <si>
    <t>tRNA methyltransferase O [Source:VGNC Symbol;Acc:VGNC:36364]</t>
  </si>
  <si>
    <t>TRMO</t>
  </si>
  <si>
    <t>ENSBTAG00000003994</t>
  </si>
  <si>
    <t>insulin like growth factor binding protein 3 [Source:VGNC Symbol;Acc:VGNC:30085]</t>
  </si>
  <si>
    <t>IGFBP3</t>
  </si>
  <si>
    <t>ENSBTAG00000021483</t>
  </si>
  <si>
    <t>olfactomedin like 1 [Source:VGNC Symbol;Acc:VGNC:32421]</t>
  </si>
  <si>
    <t>OLFML1</t>
  </si>
  <si>
    <t>ENSBTAG00000013192</t>
  </si>
  <si>
    <t>centrosomal protein 19 [Source:VGNC Symbol;Acc:VGNC:27198]</t>
  </si>
  <si>
    <t>CEP19</t>
  </si>
  <si>
    <t>ENSBTAG00000046030</t>
  </si>
  <si>
    <t>ENSBTAG00000032206</t>
  </si>
  <si>
    <t>hemogen [Source:VGNC Symbol;Acc:VGNC:29807]</t>
  </si>
  <si>
    <t>HEMGN</t>
  </si>
  <si>
    <t>ENSBTAG00000000582</t>
  </si>
  <si>
    <t>lymphocyte antigen 6 complex, locus G6E [Source:NCBI gene;Acc:512743]</t>
  </si>
  <si>
    <t>LY6G6E</t>
  </si>
  <si>
    <t>ENSBTAG00000045877</t>
  </si>
  <si>
    <t>TSC22 domain family member 3 [Source:NCBI gene;Acc:100125309]</t>
  </si>
  <si>
    <t>TSC22D3</t>
  </si>
  <si>
    <t>ENSBTAG00000018843</t>
  </si>
  <si>
    <t>serpin family A member 1 [Source:VGNC Symbol;Acc:VGNC:53953]</t>
  </si>
  <si>
    <t>SERPINA1</t>
  </si>
  <si>
    <t>ENSBTAG00000040477</t>
  </si>
  <si>
    <t>chromodomain helicase DNA binding protein 5 [Source:HGNC Symbol;Acc:HGNC:16816]</t>
  </si>
  <si>
    <t>CHD5</t>
  </si>
  <si>
    <t>ENSBTAG00000046768</t>
  </si>
  <si>
    <t>insulin like growth factor binding protein 1 [Source:VGNC Symbol;Acc:VGNC:30083]</t>
  </si>
  <si>
    <t>IGFBP1</t>
  </si>
  <si>
    <t>ENSBTAG00000048195</t>
  </si>
  <si>
    <t>phosphatidylinositol glycan anchor biosynthesis class X [Source:VGNC Symbol;Acc:VGNC:53598]</t>
  </si>
  <si>
    <t>PIGX</t>
  </si>
  <si>
    <t>ENSBTAG00000019703</t>
  </si>
  <si>
    <t>phosphoribosyl pyrophosphate synthetase 1 [Source:VGNC Symbol;Acc:VGNC:53800]</t>
  </si>
  <si>
    <t>PRPS1</t>
  </si>
  <si>
    <t>ENSBTAG00000000580</t>
  </si>
  <si>
    <t>lymphocyte antigen 6 family member G6F [Source:NCBI gene;Acc:539920]</t>
  </si>
  <si>
    <t>LY6G6F</t>
  </si>
  <si>
    <t>ENSBTAG00000021367</t>
  </si>
  <si>
    <t>acidic nuclear phosphoprotein 32 family member B [Source:VGNC Symbol;Acc:VGNC:25958]</t>
  </si>
  <si>
    <t>ANP32B</t>
  </si>
  <si>
    <t>ENSBTAG00000026088</t>
  </si>
  <si>
    <t>lysozyme C-2 [Source:NCBI gene;Acc:280849]</t>
  </si>
  <si>
    <t>LYZ2</t>
  </si>
  <si>
    <t>ENSBTAG00000038361</t>
  </si>
  <si>
    <t>serpin family A member 11 [Source:VGNC Symbol;Acc:VGNC:34466]</t>
  </si>
  <si>
    <t>SERPINA11</t>
  </si>
  <si>
    <t>ENSBTAG00000009520</t>
  </si>
  <si>
    <t>adenylate cyclase 1 [Source:VGNC Symbol;Acc:VGNC:25642]</t>
  </si>
  <si>
    <t>ADCY1</t>
  </si>
  <si>
    <t>ENSBTAG00000000578</t>
  </si>
  <si>
    <t>abhydrolase domain containing 16A [Source:VGNC Symbol;Acc:VGNC:25495]</t>
  </si>
  <si>
    <t>ABHD16A</t>
  </si>
  <si>
    <t>ENSBTAG00000002481</t>
  </si>
  <si>
    <t>hydroxyacylglutathione hydrolase like [Source:VGNC Symbol;Acc:VGNC:29743]</t>
  </si>
  <si>
    <t>HAGHL</t>
  </si>
  <si>
    <t>ENSBTAG00000003121</t>
  </si>
  <si>
    <t>FERM and PDZ domain containing 3 [Source:VGNC Symbol;Acc:VGNC:52781]</t>
  </si>
  <si>
    <t>FRMPD3</t>
  </si>
  <si>
    <t>ENSBTAG00000032079</t>
  </si>
  <si>
    <t>synaptotagmin 9 [Source:VGNC Symbol;Acc:VGNC:35545]</t>
  </si>
  <si>
    <t>SYT9</t>
  </si>
  <si>
    <t>ENSBTAG00000007392</t>
  </si>
  <si>
    <t>serpin peptidase inhibitor, clade A (alpha-1 antiproteinase, antitrypsin), member 14 [Source:NCBI gene;Acc:286871]</t>
  </si>
  <si>
    <t>SERPINA14</t>
  </si>
  <si>
    <t>ENSBTAG00000011937</t>
  </si>
  <si>
    <t>RBPJ interacting and tubulin associated 1 [Source:VGNC Symbol;Acc:VGNC:33988]</t>
  </si>
  <si>
    <t>RITA1</t>
  </si>
  <si>
    <t>ENSBTAG00000019023</t>
  </si>
  <si>
    <t>N-acetylneuraminate synthase [Source:VGNC Symbol;Acc:VGNC:31878]</t>
  </si>
  <si>
    <t>NANS</t>
  </si>
  <si>
    <t>ENSBTAG00000001806</t>
  </si>
  <si>
    <t>IQ motif containing D [Source:VGNC Symbol;Acc:VGNC:30252]</t>
  </si>
  <si>
    <t>IQCD</t>
  </si>
  <si>
    <t>ENSBTAG00000006191</t>
  </si>
  <si>
    <t>serpin peptidase inhibitor, clade A (alpha-1 antiproteinase, antitrypsin), member 12 [Source:NCBI gene;Acc:777604]</t>
  </si>
  <si>
    <t>SERPINA12</t>
  </si>
  <si>
    <t>ENSBTAG00000047856</t>
  </si>
  <si>
    <t>p21 (RAC1) activated kinase 2 [Source:VGNC Symbol;Acc:VGNC:53593]</t>
  </si>
  <si>
    <t>PAK2</t>
  </si>
  <si>
    <t>ENSBTAG00000018037</t>
  </si>
  <si>
    <t>protein serine kinase H1 [Source:VGNC Symbol;Acc:VGNC:33437]</t>
  </si>
  <si>
    <t>PSKH1</t>
  </si>
  <si>
    <t>ENSBTAG00000024851</t>
  </si>
  <si>
    <t>tripartite motif containing 14 [Source:VGNC Symbol;Acc:VGNC:36315]</t>
  </si>
  <si>
    <t>TRIM14</t>
  </si>
  <si>
    <t>ENSBTAG00000039864</t>
  </si>
  <si>
    <t>serpin family A member 4 [Source:VGNC Symbol;Acc:VGNC:34467]</t>
  </si>
  <si>
    <t>SERPINA4</t>
  </si>
  <si>
    <t>ENSBTAG00000011102</t>
  </si>
  <si>
    <t>two pore segment channel 1 [Source:VGNC Symbol;Acc:VGNC:36243]</t>
  </si>
  <si>
    <t>TPCN1</t>
  </si>
  <si>
    <t>ENSBTAG00000025449</t>
  </si>
  <si>
    <t>lymphocyte antigen 6 family member G5C [Source:VGNC Symbol;Acc:VGNC:54227]</t>
  </si>
  <si>
    <t>LY6G5C</t>
  </si>
  <si>
    <t>ENSBTAG00000045876</t>
  </si>
  <si>
    <t>ENSBTAG00000002484</t>
  </si>
  <si>
    <t>nuclear prelamin A recognition factor like [Source:NCBI gene;Acc:511837]</t>
  </si>
  <si>
    <t>NARFL</t>
  </si>
  <si>
    <t>ENSBTAG00000046511</t>
  </si>
  <si>
    <t>lysozyme (renal amyloidosis) [Source:NCBI gene;Acc:781349]</t>
  </si>
  <si>
    <t>ENSBTAG00000012739</t>
  </si>
  <si>
    <t>complement C1q binding protein [Source:VGNC Symbol;Acc:VGNC:26618]</t>
  </si>
  <si>
    <t>C1QBP</t>
  </si>
  <si>
    <t>ENSBTAG00000018040</t>
  </si>
  <si>
    <t>proteasome subunit beta 10 [Source:NCBI gene;Acc:282328]</t>
  </si>
  <si>
    <t>PSMB10</t>
  </si>
  <si>
    <t>ENSBTAG00000025149</t>
  </si>
  <si>
    <t>RPA interacting protein [Source:VGNC Symbol;Acc:VGNC:34097]</t>
  </si>
  <si>
    <t>RPAIN</t>
  </si>
  <si>
    <t>ENSBTAG00000039740</t>
  </si>
  <si>
    <t>lymphocyte antigen 6 family member G5B [Source:NCBI gene;Acc:539236]</t>
  </si>
  <si>
    <t>LY6G5B</t>
  </si>
  <si>
    <t>ENSBTAG00000005294</t>
  </si>
  <si>
    <t>ENSBTAG00000002289</t>
  </si>
  <si>
    <t>NLR family pyrin domain containing 14 [Source:VGNC Symbol;Acc:VGNC:32116]</t>
  </si>
  <si>
    <t>NLRP14</t>
  </si>
  <si>
    <t>ENSBTAG00000044115</t>
  </si>
  <si>
    <t>ripply transcriptional repressor 1 [Source:VGNC Symbol;Acc:VGNC:33985]</t>
  </si>
  <si>
    <t>RIPPLY1</t>
  </si>
  <si>
    <t>ENSBTAG00000011507</t>
  </si>
  <si>
    <t>nucleoporin 88 [Source:VGNC Symbol;Acc:VGNC:32365]</t>
  </si>
  <si>
    <t>NUP88</t>
  </si>
  <si>
    <t>ENSBTAG00000008837</t>
  </si>
  <si>
    <t>casein kinase 2 beta [Source:VGNC Symbol;Acc:VGNC:53965]</t>
  </si>
  <si>
    <t>CSNK2B</t>
  </si>
  <si>
    <t>ENSBTAG00000018043</t>
  </si>
  <si>
    <t>lecithin-cholesterol acyltransferase [Source:VGNC Symbol;Acc:VGNC:30809]</t>
  </si>
  <si>
    <t>LCAT</t>
  </si>
  <si>
    <t>ENSBTAG00000046628</t>
  </si>
  <si>
    <t>lysozyme 3 [Source:NCBI gene;Acc:281289]</t>
  </si>
  <si>
    <t>LYZ3</t>
  </si>
  <si>
    <t>ENSBTAG00000020704</t>
  </si>
  <si>
    <t>receptor activity modifying protein 3 [Source:VGNC Symbol;Acc:VGNC:33708]</t>
  </si>
  <si>
    <t>RAMP3</t>
  </si>
  <si>
    <t>ENSBTAG00000008835</t>
  </si>
  <si>
    <t>G-patch domain and ankyrin repeats 1 [Source:VGNC Symbol;Acc:VGNC:29511]</t>
  </si>
  <si>
    <t>GPANK1</t>
  </si>
  <si>
    <t>ENSBTAG00000004063</t>
  </si>
  <si>
    <t>serpin family A member 5 [Source:VGNC Symbol;Acc:VGNC:53954]</t>
  </si>
  <si>
    <t>SERPINA5</t>
  </si>
  <si>
    <t>ENSBTAG00000018045</t>
  </si>
  <si>
    <t>solute carrier family 12 member 4 [Source:VGNC Symbol;Acc:VGNC:34667]</t>
  </si>
  <si>
    <t>SLC12A4</t>
  </si>
  <si>
    <t>ENSBTAG00000046334</t>
  </si>
  <si>
    <t>ENSBTAG00000006568</t>
  </si>
  <si>
    <t>ENSBTAG00000008833</t>
  </si>
  <si>
    <t>apolipoprotein M [Source:VGNC Symbol;Acc:VGNC:26034]</t>
  </si>
  <si>
    <t>APOM</t>
  </si>
  <si>
    <t>ENSBTAG00000010504</t>
  </si>
  <si>
    <t>transforming growth factor beta regulator 4 [Source:VGNC Symbol;Acc:VGNC:35664]</t>
  </si>
  <si>
    <t>TBRG4</t>
  </si>
  <si>
    <t>ENSBTAG00000007659</t>
  </si>
  <si>
    <t>coronin 2A [Source:VGNC Symbol;Acc:VGNC:27623]</t>
  </si>
  <si>
    <t>CORO2A</t>
  </si>
  <si>
    <t>ENSBTAG00000026322</t>
  </si>
  <si>
    <t>ENSBTAG00000046540</t>
  </si>
  <si>
    <t>Bos taurus SERPIN A3-2 (SERPINA3-2), mRNA. [Source:RefSeq mRNA;Acc:NM_001146301]</t>
  </si>
  <si>
    <t>SERPINA3-1</t>
  </si>
  <si>
    <t>ENSBTAG00000026779</t>
  </si>
  <si>
    <t>lysozyme [Source:NCBI gene;Acc:777776]</t>
  </si>
  <si>
    <t>LYZ</t>
  </si>
  <si>
    <t>ENSBTAG00000011505</t>
  </si>
  <si>
    <t>rabaptin, RAB GTPase binding effector protein 1 [Source:VGNC Symbol;Acc:VGNC:33667]</t>
  </si>
  <si>
    <t>RABEP1</t>
  </si>
  <si>
    <t>ENSBTAG00000019685</t>
  </si>
  <si>
    <t>BCL2 associated athanogene 6 [Source:VGNC Symbol;Acc:VGNC:26410]</t>
  </si>
  <si>
    <t>BAG6</t>
  </si>
  <si>
    <t>ENSBTAG00000000177</t>
  </si>
  <si>
    <t>mesothelin [Source:NCBI gene;Acc:516237]</t>
  </si>
  <si>
    <t>MSLN</t>
  </si>
  <si>
    <t>ENSBTAG00000003321</t>
  </si>
  <si>
    <t>PIH1 domain containing 3 [Source:VGNC Symbol;Acc:VGNC:32885]</t>
  </si>
  <si>
    <t>PIH1D3</t>
  </si>
  <si>
    <t>ENSBTAG00000008093</t>
  </si>
  <si>
    <t>NAC alpha domain containing [Source:VGNC Symbol;Acc:VGNC:53662]</t>
  </si>
  <si>
    <t>NACAD</t>
  </si>
  <si>
    <t>ENSBTAG00000007323</t>
  </si>
  <si>
    <t>cleavage and polyadenylation specific factor 6 [Source:VGNC Symbol;Acc:VGNC:27674]</t>
  </si>
  <si>
    <t>CPSF6</t>
  </si>
  <si>
    <t>ENSBTAG00000019550</t>
  </si>
  <si>
    <t>TBC1 domain family member 2 [Source:VGNC Symbol;Acc:VGNC:35633]</t>
  </si>
  <si>
    <t>TBC1D2</t>
  </si>
  <si>
    <t>ENSBTAG00000017096</t>
  </si>
  <si>
    <t>glutamate rich 1 [Source:VGNC Symbol;Acc:VGNC:28582]</t>
  </si>
  <si>
    <t>ERICH1</t>
  </si>
  <si>
    <t>ENSBTAG00000000955</t>
  </si>
  <si>
    <t>RNA binding motif protein 41 [Source:VGNC Symbol;Acc:VGNC:33800]</t>
  </si>
  <si>
    <t>RBM41</t>
  </si>
  <si>
    <t>ENSBTAG00000033580</t>
  </si>
  <si>
    <t>mesothelin-like [Source:HGNC Symbol;Acc:HGNC:14170]</t>
  </si>
  <si>
    <t>MSLNL</t>
  </si>
  <si>
    <t>ENSBTAG00000035975</t>
  </si>
  <si>
    <t>SLP adaptor and CSK interacting membrane protein [Source:VGNC Symbol;Acc:VGNC:34338]</t>
  </si>
  <si>
    <t>SCIMP</t>
  </si>
  <si>
    <t>ENSBTAG00000013496</t>
  </si>
  <si>
    <t>carboxypeptidase M [Source:VGNC Symbol;Acc:VGNC:27655]</t>
  </si>
  <si>
    <t>CPM</t>
  </si>
  <si>
    <t>ENSBTAG00000019682</t>
  </si>
  <si>
    <t>proline rich coiled-coil 2A [Source:VGNC Symbol;Acc:VGNC:33404]</t>
  </si>
  <si>
    <t>PRRC2A</t>
  </si>
  <si>
    <t>ENSBTAG00000020289</t>
  </si>
  <si>
    <t>zinc finger protein 214 [Source:VGNC Symbol;Acc:VGNC:49994]</t>
  </si>
  <si>
    <t>ZNF214</t>
  </si>
  <si>
    <t>ENSBTAG00000013810</t>
  </si>
  <si>
    <t>gamma-aminobutyric acid type B receptor subunit 2 [Source:VGNC Symbol;Acc:VGNC:29188]</t>
  </si>
  <si>
    <t>GABBR2</t>
  </si>
  <si>
    <t>ENSBTAG00000013906</t>
  </si>
  <si>
    <t>ENSBTAG00000003638</t>
  </si>
  <si>
    <t>zinc finger protein 215 [Source:VGNC Symbol;Acc:VGNC:37228]</t>
  </si>
  <si>
    <t>ZNF215</t>
  </si>
  <si>
    <t>ENSBTAG00000010422</t>
  </si>
  <si>
    <t>MDM2 proto-oncogene [Source:VGNC Symbol;Acc:VGNC:31336]</t>
  </si>
  <si>
    <t>MDM2</t>
  </si>
  <si>
    <t>ENSBTAG00000021968</t>
  </si>
  <si>
    <t>ENSBTAG00000002824</t>
  </si>
  <si>
    <t>dipeptidase 3 [Source:VGNC Symbol;Acc:VGNC:52194]</t>
  </si>
  <si>
    <t>DPEP3</t>
  </si>
  <si>
    <t>ENSBTAG00000008090</t>
  </si>
  <si>
    <t>CCM2 scaffold protein [Source:VGNC Symbol;Acc:VGNC:26954]</t>
  </si>
  <si>
    <t>CCM2</t>
  </si>
  <si>
    <t>ENSBTAG00000003699</t>
  </si>
  <si>
    <t>ZFP3 zinc finger protein [Source:VGNC Symbol;Acc:VGNC:37161]</t>
  </si>
  <si>
    <t>ZFP3</t>
  </si>
  <si>
    <t>ENSBTAG00000024943</t>
  </si>
  <si>
    <t>ENSBTAG00000032674</t>
  </si>
  <si>
    <t>SUMO specific peptidase 5 [Source:VGNC Symbol;Acc:VGNC:34447]</t>
  </si>
  <si>
    <t>SENP5</t>
  </si>
  <si>
    <t>ENSBTAG00000001349</t>
  </si>
  <si>
    <t>kinesin family member 1C [Source:VGNC Symbol;Acc:VGNC:30593]</t>
  </si>
  <si>
    <t>KIF1C</t>
  </si>
  <si>
    <t>ENSBTAG00000038518</t>
  </si>
  <si>
    <t>olfactory receptor, family 2, subfamily D, member 3 [Source:NCBI gene;Acc:513635]</t>
  </si>
  <si>
    <t>OR2D3</t>
  </si>
  <si>
    <t>ENSBTAG00000031919</t>
  </si>
  <si>
    <t>solute carrier family 35 member E3 [Source:VGNC Symbol;Acc:VGNC:34831]</t>
  </si>
  <si>
    <t>SLC35E3</t>
  </si>
  <si>
    <t>ENSBTAG00000006377</t>
  </si>
  <si>
    <t>myosin IG [Source:VGNC Symbol;Acc:VGNC:31822]</t>
  </si>
  <si>
    <t>MYO1G</t>
  </si>
  <si>
    <t>ENSBTAG00000006911</t>
  </si>
  <si>
    <t>nucleoporin 107 [Source:VGNC Symbol;Acc:VGNC:32350]</t>
  </si>
  <si>
    <t>NUP107</t>
  </si>
  <si>
    <t>ENSBTAG00000032056</t>
  </si>
  <si>
    <t>olfactory receptor, family 10, subfamily A, member 4 [Source:NCBI gene;Acc:617571]</t>
  </si>
  <si>
    <t>OR10A4</t>
  </si>
  <si>
    <t>ENSBTAG00000047040</t>
  </si>
  <si>
    <t>endopin 1b [Source:NCBI gene;Acc:615103]</t>
  </si>
  <si>
    <t>SERPINA3-3</t>
  </si>
  <si>
    <t>ENSBTAG00000007298</t>
  </si>
  <si>
    <t>testis expressed 29 [Source:VGNC Symbol;Acc:VGNC:35766]</t>
  </si>
  <si>
    <t>TEX29</t>
  </si>
  <si>
    <t>ENSBTAG00000037937</t>
  </si>
  <si>
    <t>ENSBTAG00000044184</t>
  </si>
  <si>
    <t>tubulin gamma complex associated protein 3 [Source:VGNC Symbol;Acc:VGNC:36513]</t>
  </si>
  <si>
    <t>TUBGCP3</t>
  </si>
  <si>
    <t>ENSBTAG00000048086</t>
  </si>
  <si>
    <t>ENSBTAG00000007043</t>
  </si>
  <si>
    <t>Bos taurus serpin peptidase inhibitor, clade A (alpha-1 antiproteinase, antitrypsin), member 3 (SERPINA3), mRNA. [Source:RefSeq mRNA;Acc:NM_001081744]</t>
  </si>
  <si>
    <t>SERPINA3</t>
  </si>
  <si>
    <t>ENSBTAG00000007859</t>
  </si>
  <si>
    <t>V-set and immunoglobulin domain containing 1 [Source:NCBI gene;Acc:505937]</t>
  </si>
  <si>
    <t>VSIG1</t>
  </si>
  <si>
    <t>ENSBTAG00000037991</t>
  </si>
  <si>
    <t>mitochondrial ribosomal protein L17-like [Source:NCBI gene;Acc:506989]</t>
  </si>
  <si>
    <t>ENSBTAG00000039426</t>
  </si>
  <si>
    <t>dipeptidase 2 [Source:VGNC Symbol;Acc:VGNC:52193]</t>
  </si>
  <si>
    <t>DPEP2</t>
  </si>
  <si>
    <t>ENSBTAG00000000179</t>
  </si>
  <si>
    <t>RNA pseudouridylate synthase domain containing 1 [Source:VGNC Symbol;Acc:VGNC:34154]</t>
  </si>
  <si>
    <t>RPUSD1</t>
  </si>
  <si>
    <t>ENSBTAG00000024781</t>
  </si>
  <si>
    <t>mitochondrial ribosomal protein L17 [Source:NCBI gene;Acc:506988]</t>
  </si>
  <si>
    <t>MRPL17</t>
  </si>
  <si>
    <t>ENSBTAG00000019743</t>
  </si>
  <si>
    <t>chromosome transmission fidelity factor 18 [Source:VGNC Symbol;Acc:VGNC:27352]</t>
  </si>
  <si>
    <t>CHTF18</t>
  </si>
  <si>
    <t>ENSBTAG00000013721</t>
  </si>
  <si>
    <t>proteasome 26S subunit, non-ATPase 10 [Source:NCBI gene;Acc:535414]</t>
  </si>
  <si>
    <t>PSMD10</t>
  </si>
  <si>
    <t>ENSBTAG00000015405</t>
  </si>
  <si>
    <t>dachsous cadherin-related 1 [Source:VGNC Symbol;Acc:VGNC:27913]</t>
  </si>
  <si>
    <t>DCHS1</t>
  </si>
  <si>
    <t>ENSBTAG00000026917</t>
  </si>
  <si>
    <t>endopin 2 [Source:NCBI gene;Acc:497203]</t>
  </si>
  <si>
    <t>SERPINA3-7</t>
  </si>
  <si>
    <t>ENSBTAG00000013724</t>
  </si>
  <si>
    <t>autophagy related 4A cysteine peptidase [Source:VGNC Symbol;Acc:VGNC:26257]</t>
  </si>
  <si>
    <t>ATG4A</t>
  </si>
  <si>
    <t>ENSBTAG00000007041</t>
  </si>
  <si>
    <t>SERPINA3-8 [Source:NCBI gene;Acc:505820]</t>
  </si>
  <si>
    <t>SERPINA3-8</t>
  </si>
  <si>
    <t>ENSBTAG00000008125</t>
  </si>
  <si>
    <t>potassium voltage-gated channel subfamily A regulatory beta subunit 2 [Source:VGNC Symbol;Acc:VGNC:30428]</t>
  </si>
  <si>
    <t>KCNAB2</t>
  </si>
  <si>
    <t>ENSBTAG00000008873</t>
  </si>
  <si>
    <t>nuclear cap binding protein subunit 2 [Source:VGNC Symbol;Acc:VGNC:31908]</t>
  </si>
  <si>
    <t>NCBP2</t>
  </si>
  <si>
    <t>ENSBTAG00000003492</t>
  </si>
  <si>
    <t>ENSBTAG00000014644</t>
  </si>
  <si>
    <t>dihydrouridine synthase 2 [Source:VGNC Symbol;Acc:VGNC:28246]</t>
  </si>
  <si>
    <t>DUS2</t>
  </si>
  <si>
    <t>ENSBTAG00000005133</t>
  </si>
  <si>
    <t>ankyrin repeat and sterile alpha motif domain containing 6 [Source:VGNC Symbol;Acc:VGNC:25947]</t>
  </si>
  <si>
    <t>ANKS6</t>
  </si>
  <si>
    <t>ENSBTAG00000011659</t>
  </si>
  <si>
    <t>phosphatidylinositol glycan anchor biosynthesis class Z [Source:VGNC Symbol;Acc:VGNC:32882]</t>
  </si>
  <si>
    <t>PIGZ</t>
  </si>
  <si>
    <t>ENSBTAG00000011103</t>
  </si>
  <si>
    <t>solute carrier family 8 member B1 [Source:VGNC Symbol;Acc:VGNC:34938]</t>
  </si>
  <si>
    <t>SLC8B1</t>
  </si>
  <si>
    <t>ENSBTAG00000015403</t>
  </si>
  <si>
    <t>tripeptidyl peptidase 1 [Source:VGNC Symbol;Acc:VGNC:36256]</t>
  </si>
  <si>
    <t>TPP1</t>
  </si>
  <si>
    <t>ENSBTAG00000002998</t>
  </si>
  <si>
    <t>melanotransferrin [Source:VGNC Symbol;Acc:VGNC:31383]</t>
  </si>
  <si>
    <t>MELTF</t>
  </si>
  <si>
    <t>ENSBTAG00000000446</t>
  </si>
  <si>
    <t>ATPase phospholipid transporting 11A [Source:VGNC Symbol;Acc:VGNC:26274]</t>
  </si>
  <si>
    <t>ATP11A</t>
  </si>
  <si>
    <t>ENSBTAG00000013760</t>
  </si>
  <si>
    <t>collagen type IV alpha 6 chain [Source:VGNC Symbol;Acc:VGNC:27567]</t>
  </si>
  <si>
    <t>COL4A6</t>
  </si>
  <si>
    <t>ENSBTAG00000004368</t>
  </si>
  <si>
    <t>nuclear factor of activated T cells 3 [Source:VGNC Symbol;Acc:VGNC:32033]</t>
  </si>
  <si>
    <t>NFATC3</t>
  </si>
  <si>
    <t>ENSBTAG00000014628</t>
  </si>
  <si>
    <t>2'-5'-oligoadenylate synthetase 2 [Source:VGNC Symbol;Acc:VGNC:32391]</t>
  </si>
  <si>
    <t>OAS2</t>
  </si>
  <si>
    <t>ENSBTAG00000010407</t>
  </si>
  <si>
    <t>goosecoid homeobox [Source:VGNC Symbol;Acc:VGNC:29672]</t>
  </si>
  <si>
    <t>GSC</t>
  </si>
  <si>
    <t>ENSBTAG00000033526</t>
  </si>
  <si>
    <t>G protein subunit gamma 13 [Source:VGNC Symbol;Acc:VGNC:29464]</t>
  </si>
  <si>
    <t>GNG13</t>
  </si>
  <si>
    <t>ENSBTAG00000004375</t>
  </si>
  <si>
    <t>epithelial splicing regulatory protein 2 [Source:VGNC Symbol;Acc:VGNC:28607]</t>
  </si>
  <si>
    <t>ESRP2</t>
  </si>
  <si>
    <t>ENSBTAG00000008126</t>
  </si>
  <si>
    <t>nephrocystin 4 [Source:VGNC Symbol;Acc:VGNC:32203]</t>
  </si>
  <si>
    <t>NPHP4</t>
  </si>
  <si>
    <t>ENSBTAG00000019745</t>
  </si>
  <si>
    <t>lipase maturation factor 1 [Source:NCBI gene;Acc:505124]</t>
  </si>
  <si>
    <t>LMF1</t>
  </si>
  <si>
    <t>ENSBTAG00000012852</t>
  </si>
  <si>
    <t>dicer 1, ribonuclease III [Source:VGNC Symbol;Acc:VGNC:28063]</t>
  </si>
  <si>
    <t>DICER1</t>
  </si>
  <si>
    <t>ENSBTAG00000000694</t>
  </si>
  <si>
    <t>TATA-box binding protein associated factor 10 [Source:VGNC Symbol;Acc:VGNC:35567]</t>
  </si>
  <si>
    <t>TAF10</t>
  </si>
  <si>
    <t>ENSBTAG00000020378</t>
  </si>
  <si>
    <t>discs large MAGUK scaffold protein 1 [Source:VGNC Symbol;Acc:VGNC:53531]</t>
  </si>
  <si>
    <t>DLG1</t>
  </si>
  <si>
    <t>ENSBTAG00000009037</t>
  </si>
  <si>
    <t>polypeptide N-acetylgalactosaminyltransferase 12 [Source:VGNC Symbol;Acc:VGNC:29225]</t>
  </si>
  <si>
    <t>GALNT12</t>
  </si>
  <si>
    <t>ENSBTAG00000000696</t>
  </si>
  <si>
    <t>integrin linked kinase [Source:VGNC Symbol;Acc:VGNC:30177]</t>
  </si>
  <si>
    <t>ILK</t>
  </si>
  <si>
    <t>ENSBTAG00000047910</t>
  </si>
  <si>
    <t>ENSBTAG00000020737</t>
  </si>
  <si>
    <t>SRY-box 8 [Source:VGNC Symbol;Acc:VGNC:35151]</t>
  </si>
  <si>
    <t>SOX8</t>
  </si>
  <si>
    <t>ENSBTAG00000019916</t>
  </si>
  <si>
    <t>calmin [Source:VGNC Symbol;Acc:VGNC:27452]</t>
  </si>
  <si>
    <t>CLMN</t>
  </si>
  <si>
    <t>ENSBTAG00000007712</t>
  </si>
  <si>
    <t>SEC22 homolog B, vesicle trafficking protein [Source:NCBI gene;Acc:614775]</t>
  </si>
  <si>
    <t>SEC22B</t>
  </si>
  <si>
    <t>ENSBTAG00000039861</t>
  </si>
  <si>
    <t>2',5'-oligoadenylate synthetase 1, 40/46kDa [Source:NCBI gene;Acc:654488]</t>
  </si>
  <si>
    <t>OAS1Y</t>
  </si>
  <si>
    <t>ENSBTAG00000000295</t>
  </si>
  <si>
    <t>clathrin heavy chain linker domain containing 1 [Source:VGNC Symbol;Acc:VGNC:27438]</t>
  </si>
  <si>
    <t>CLHC1</t>
  </si>
  <si>
    <t>ENSBTAG00000007909</t>
  </si>
  <si>
    <t>notch 2 [Source:NCBI gene;Acc:513730]</t>
  </si>
  <si>
    <t>NOTCH2</t>
  </si>
  <si>
    <t>ENSBTAG00000037527</t>
  </si>
  <si>
    <t>2',5'-oligoadenylate synthetase 1, 40/46kDa [Source:NCBI gene;Acc:347699]</t>
  </si>
  <si>
    <t>OAS1X</t>
  </si>
  <si>
    <t>ENSBTAG00000000697</t>
  </si>
  <si>
    <t>ribosomal RNA processing 8 [Source:VGNC Symbol;Acc:VGNC:34171]</t>
  </si>
  <si>
    <t>RRP8</t>
  </si>
  <si>
    <t>ENSBTAG00000010082</t>
  </si>
  <si>
    <t>collagen type XV alpha 1 chain [Source:VGNC Symbol;Acc:VGNC:27556]</t>
  </si>
  <si>
    <t>COL15A1</t>
  </si>
  <si>
    <t>ENSBTAG00000033481</t>
  </si>
  <si>
    <t>C1q and TNF related 8 [Source:VGNC Symbol;Acc:VGNC:26628]</t>
  </si>
  <si>
    <t>C1QTNF8</t>
  </si>
  <si>
    <t>ENSBTAG00000015473</t>
  </si>
  <si>
    <t>ribosomal protein S27a [Source:VGNC Symbol;Acc:VGNC:34135]</t>
  </si>
  <si>
    <t>RPS27A</t>
  </si>
  <si>
    <t>ENSBTAG00000015481</t>
  </si>
  <si>
    <t>mitochondrial translational initiation factor 2 [Source:VGNC Symbol;Acc:VGNC:31733]</t>
  </si>
  <si>
    <t>MTIF2</t>
  </si>
  <si>
    <t>ENSBTAG00000012601</t>
  </si>
  <si>
    <t>tektin 4 [Source:NCBI gene;Acc:510343]</t>
  </si>
  <si>
    <t>TEKT4</t>
  </si>
  <si>
    <t>ENSBTAG00000009255</t>
  </si>
  <si>
    <t>dynein heavy chain domain 1 [Source:VGNC Symbol;Acc:VGNC:28140]</t>
  </si>
  <si>
    <t>DNHD1</t>
  </si>
  <si>
    <t>ENSBTAG00000026461</t>
  </si>
  <si>
    <t>calcium voltage-gated channel subunit alpha1 H [Source:VGNC Symbol;Acc:VGNC:26678]</t>
  </si>
  <si>
    <t>CACNA1H</t>
  </si>
  <si>
    <t>ENSBTAG00000004247</t>
  </si>
  <si>
    <t>rabphilin 3A [Source:VGNC Symbol;Acc:VGNC:34106]</t>
  </si>
  <si>
    <t>RPH3A</t>
  </si>
  <si>
    <t>ENSBTAG00000017460</t>
  </si>
  <si>
    <t>prdX-deacylase domain-containing protein 1 [Source:NCBI gene;Acc:526913]</t>
  </si>
  <si>
    <t>PRORSD1</t>
  </si>
  <si>
    <t>ENSBTAG00000008593</t>
  </si>
  <si>
    <t>inhibitor of CDK, cyclin A1 interacting protein 1 [Source:VGNC Symbol;Acc:VGNC:30193]</t>
  </si>
  <si>
    <t>INCA1</t>
  </si>
  <si>
    <t>ENSBTAG00000017469</t>
  </si>
  <si>
    <t>coiled-coil domain containing 88A [Source:VGNC Symbol;Acc:VGNC:26927]</t>
  </si>
  <si>
    <t>CCDC88A</t>
  </si>
  <si>
    <t>ENSBTAG00000048094</t>
  </si>
  <si>
    <t>ENSBTAG00000008591</t>
  </si>
  <si>
    <t>calmodulin binding transcription activator 2 [Source:VGNC Symbol;Acc:VGNC:26733]</t>
  </si>
  <si>
    <t>CAMTA2</t>
  </si>
  <si>
    <t>ENSBTAG00000020554</t>
  </si>
  <si>
    <t>allograft inflammatory factor 1 [Source:VGNC Symbol;Acc:VGNC:25759]</t>
  </si>
  <si>
    <t>AIF1</t>
  </si>
  <si>
    <t>ENSBTAG00000018343</t>
  </si>
  <si>
    <t>natural cytotoxicity triggering receptor 3 [Source:VGNC Symbol;Acc:VGNC:31927]</t>
  </si>
  <si>
    <t>NCR3</t>
  </si>
  <si>
    <t>ENSBTAG00000003526</t>
  </si>
  <si>
    <t>spectrin repeat containing nuclear envelope family member 3 [Source:VGNC Symbol;Acc:VGNC:35522]</t>
  </si>
  <si>
    <t>SYNE3</t>
  </si>
  <si>
    <t>ENSBTAG00000020674</t>
  </si>
  <si>
    <t>lymphotoxin beta [Source:VGNC Symbol;Acc:VGNC:31068]</t>
  </si>
  <si>
    <t>LTB</t>
  </si>
  <si>
    <t>ENSBTAG00000007512</t>
  </si>
  <si>
    <t>phospholipase A2 group XV [Source:VGNC Symbol;Acc:VGNC:32956]</t>
  </si>
  <si>
    <t>PLA2G15</t>
  </si>
  <si>
    <t>ENSBTAG00000016975</t>
  </si>
  <si>
    <t>H2A histone family, member V [Source:NCBI gene;Acc:613618]</t>
  </si>
  <si>
    <t>H2AFV</t>
  </si>
  <si>
    <t>ENSBTAG00000012003</t>
  </si>
  <si>
    <t>peptidylprolyl isomerase A [Source:NCBI gene;Acc:281418]</t>
  </si>
  <si>
    <t>PPIA</t>
  </si>
  <si>
    <t>ENSBTAG00000018035</t>
  </si>
  <si>
    <t>transforming growth factor beta receptor 1 [Source:VGNC Symbol;Acc:VGNC:35804]</t>
  </si>
  <si>
    <t>TGFBR1</t>
  </si>
  <si>
    <t>ENSBTAG00000015181</t>
  </si>
  <si>
    <t>EPM2A, laforin glucan phosphatase [Source:VGNC Symbol;Acc:VGNC:53790]</t>
  </si>
  <si>
    <t>EPM2A</t>
  </si>
  <si>
    <t>ENSBTAG00000012112</t>
  </si>
  <si>
    <t>solute carrier family 7 member 6 [Source:VGNC Symbol;Acc:VGNC:34931]</t>
  </si>
  <si>
    <t>SLC7A6</t>
  </si>
  <si>
    <t>ENSBTAG00000011997</t>
  </si>
  <si>
    <t>zinc finger MIZ-type containing 2 [Source:VGNC Symbol;Acc:VGNC:37196]</t>
  </si>
  <si>
    <t>ZMIZ2</t>
  </si>
  <si>
    <t>ENSBTAG00000013423</t>
  </si>
  <si>
    <t>glutaredoxin 5 [Source:VGNC Symbol;Acc:VGNC:29418]</t>
  </si>
  <si>
    <t>GLRX5</t>
  </si>
  <si>
    <t>ENSBTAG00000005376</t>
  </si>
  <si>
    <t>F-box protein 30 [Source:VGNC Symbol;Acc:VGNC:28903]</t>
  </si>
  <si>
    <t>FBXO30</t>
  </si>
  <si>
    <t>ENSBTAG00000002454</t>
  </si>
  <si>
    <t>ALG2, alpha-1,3/1,6-mannosyltransferase [Source:VGNC Symbol;Acc:VGNC:25827]</t>
  </si>
  <si>
    <t>ALG2</t>
  </si>
  <si>
    <t>ENSBTAG00000009653</t>
  </si>
  <si>
    <t>T cell leukemia/lymphoma 1B [Source:NCBI gene;Acc:100848382]</t>
  </si>
  <si>
    <t>ENSBTAG00000002457</t>
  </si>
  <si>
    <t>Sec61 translocon beta subunit [Source:VGNC Symbol;Acc:VGNC:49570]</t>
  </si>
  <si>
    <t>SEC61B</t>
  </si>
  <si>
    <t>ENSBTAG00000025471</t>
  </si>
  <si>
    <t>tumor necrosis factor [Source:VGNC Symbol;Acc:VGNC:36153]</t>
  </si>
  <si>
    <t>TNF</t>
  </si>
  <si>
    <t>ENSBTAG00000047285</t>
  </si>
  <si>
    <t>ENSBTAG00000009636</t>
  </si>
  <si>
    <t>solute carrier family 7 member 6 opposite strand [Source:NCBI gene;Acc:512543]</t>
  </si>
  <si>
    <t>SLC7A6OS</t>
  </si>
  <si>
    <t>ENSBTAG00000015655</t>
  </si>
  <si>
    <t>amyloid beta precursor protein binding family B member 1 [Source:VGNC Symbol;Acc:VGNC:26003]</t>
  </si>
  <si>
    <t>APBB1</t>
  </si>
  <si>
    <t>ENSBTAG00000045789</t>
  </si>
  <si>
    <t>troponin T2, cardiac type [Source:VGNC Symbol;Acc:VGNC:36195]</t>
  </si>
  <si>
    <t>TNNT2</t>
  </si>
  <si>
    <t>ENSBTAG00000000448</t>
  </si>
  <si>
    <t>3-hydroxybutyrate dehydrogenase 1 [Source:VGNC Symbol;Acc:VGNC:26457]</t>
  </si>
  <si>
    <t>BDH1</t>
  </si>
  <si>
    <t>ENSBTAG00000008112</t>
  </si>
  <si>
    <t>SNF2 histone linker PHD RING helicase [Source:VGNC Symbol;Acc:VGNC:50618]</t>
  </si>
  <si>
    <t>SHPRH</t>
  </si>
  <si>
    <t>ENSBTAG00000001864</t>
  </si>
  <si>
    <t>nuclear receptor subfamily 4 group A member 3 [Source:VGNC Symbol;Acc:VGNC:32247]</t>
  </si>
  <si>
    <t>NR4A3</t>
  </si>
  <si>
    <t>ENSBTAG00000009638</t>
  </si>
  <si>
    <t>protein arginine methyltransferase 7 [Source:VGNC Symbol;Acc:VGNC:33352]</t>
  </si>
  <si>
    <t>PRMT7</t>
  </si>
  <si>
    <t>ENSBTAG00000023600</t>
  </si>
  <si>
    <t>apolipoprotein D [Source:VGNC Symbol;Acc:VGNC:26031]</t>
  </si>
  <si>
    <t>APOD</t>
  </si>
  <si>
    <t>ENSBTAG00000000016</t>
  </si>
  <si>
    <t>lymphotoxin alpha [Source:VGNC Symbol;Acc:VGNC:31066]</t>
  </si>
  <si>
    <t>LTA</t>
  </si>
  <si>
    <t>ENSBTAG00000002048</t>
  </si>
  <si>
    <t>protein tyrosine phosphatase, non-receptor type 11 [Source:VGNC Symbol;Acc:VGNC:33530]</t>
  </si>
  <si>
    <t>PTPN11</t>
  </si>
  <si>
    <t>ENSBTAG00000019580</t>
  </si>
  <si>
    <t>T cell leukemia/lymphoma 1A [Source:NCBI gene;Acc:506540]</t>
  </si>
  <si>
    <t>TCL1A</t>
  </si>
  <si>
    <t>ENSBTAG00000014492</t>
  </si>
  <si>
    <t>NFKB inhibitor like 1 [Source:VGNC Symbol;Acc:VGNC:32049]</t>
  </si>
  <si>
    <t>NFKBIL1</t>
  </si>
  <si>
    <t>ENSBTAG00000006724</t>
  </si>
  <si>
    <t>protein phosphatase 1 regulatory inhibitor subunit 2 [Source:NCBI gene;Acc:532726]</t>
  </si>
  <si>
    <t>PPP1R2</t>
  </si>
  <si>
    <t>ENSBTAG00000021717</t>
  </si>
  <si>
    <t>bradykinin receptor B2 [Source:VGNC Symbol;Acc:VGNC:26460]</t>
  </si>
  <si>
    <t>BDKRB2</t>
  </si>
  <si>
    <t>ENSBTAG00000003567</t>
  </si>
  <si>
    <t>translocase of inner mitochondrial membrane 10B [Source:NCBI gene;Acc:514937]</t>
  </si>
  <si>
    <t>TIMM10B</t>
  </si>
  <si>
    <t>ENSBTAG00000014491</t>
  </si>
  <si>
    <t>ATPase H+ transporting V1 subunit G2 [Source:NCBI gene;Acc:514368]</t>
  </si>
  <si>
    <t>ATP6V1G2</t>
  </si>
  <si>
    <t>ENSBTAG00000003378</t>
  </si>
  <si>
    <t>ArfGAP with coiled-coil, ankyrin repeat and PH domains 2 [Source:VGNC Symbol;Acc:VGNC:25527]</t>
  </si>
  <si>
    <t>ACAP2</t>
  </si>
  <si>
    <t>ENSBTAG00000007052</t>
  </si>
  <si>
    <t>bradykinin receptor B1 [Source:VGNC Symbol;Acc:VGNC:26459]</t>
  </si>
  <si>
    <t>BDKRB1</t>
  </si>
  <si>
    <t>ENSBTAG00000012833</t>
  </si>
  <si>
    <t>autophagy related 2B [Source:VGNC Symbol;Acc:VGNC:26255]</t>
  </si>
  <si>
    <t>ATG2B</t>
  </si>
  <si>
    <t>ENSBTAG00000009639</t>
  </si>
  <si>
    <t>sphingomyelin phosphodiesterase 3 [Source:VGNC Symbol;Acc:VGNC:35031]</t>
  </si>
  <si>
    <t>SMPD3</t>
  </si>
  <si>
    <t>ENSBTAG00000008967</t>
  </si>
  <si>
    <t>RAP1B, member of RAS oncogene family [Source:NCBI gene;Acc:327708]</t>
  </si>
  <si>
    <t>RAP1B</t>
  </si>
  <si>
    <t>ENSBTAG00000003566</t>
  </si>
  <si>
    <t>ADP ribosylation factor interacting protein 2 [Source:VGNC Symbol;Acc:VGNC:26068]</t>
  </si>
  <si>
    <t>ARFIP2</t>
  </si>
  <si>
    <t>ENSBTAG00000014490</t>
  </si>
  <si>
    <t>DExD-box helicase 39B [Source:VGNC Symbol;Acc:VGNC:27965]</t>
  </si>
  <si>
    <t>DDX39B</t>
  </si>
  <si>
    <t>ENSBTAG00000048267</t>
  </si>
  <si>
    <t>ENSBTAG00000008016</t>
  </si>
  <si>
    <t>syntaxin 17 [Source:VGNC Symbol;Acc:VGNC:35433]</t>
  </si>
  <si>
    <t>STX17</t>
  </si>
  <si>
    <t>ENSBTAG00000024663</t>
  </si>
  <si>
    <t>ladinin 1 [Source:VGNC Symbol;Acc:VGNC:30766]</t>
  </si>
  <si>
    <t>LAD1</t>
  </si>
  <si>
    <t>ENSBTAG00000031723</t>
  </si>
  <si>
    <t>ribosomal protein L6 [Source:NCBI gene;Acc:511051]</t>
  </si>
  <si>
    <t>RPL6</t>
  </si>
  <si>
    <t>ENSBTAG00000000542</t>
  </si>
  <si>
    <t>cilia and flagella associated protein 36 [Source:VGNC Symbol;Acc:VGNC:27242]</t>
  </si>
  <si>
    <t>CFAP36</t>
  </si>
  <si>
    <t>ENSBTAG00000044181</t>
  </si>
  <si>
    <t>glutamate metabotropic receptor 1 [Source:VGNC Symbol;Acc:VGNC:53794]</t>
  </si>
  <si>
    <t>GRM1</t>
  </si>
  <si>
    <t>ENSBTAG00000007488</t>
  </si>
  <si>
    <t>ZFP90 zinc finger protein [Source:VGNC Symbol;Acc:VGNC:37169]</t>
  </si>
  <si>
    <t>ZFP90</t>
  </si>
  <si>
    <t>ENSBTAG00000003565</t>
  </si>
  <si>
    <t>tripartite motif containing 3 [Source:VGNC Symbol;Acc:VGNC:36326]</t>
  </si>
  <si>
    <t>TRIM3</t>
  </si>
  <si>
    <t>ENSBTAG00000009804</t>
  </si>
  <si>
    <t>endoplasmic reticulum protein 44 [Source:VGNC Symbol;Acc:VGNC:28597]</t>
  </si>
  <si>
    <t>ERP44</t>
  </si>
  <si>
    <t>ENSBTAG00000019738</t>
  </si>
  <si>
    <t>Mdm1 nuclear protein [Source:VGNC Symbol;Acc:VGNC:31335]</t>
  </si>
  <si>
    <t>MDM1</t>
  </si>
  <si>
    <t>ENSBTAG00000045577</t>
  </si>
  <si>
    <t>mitochondrial coiled-coil domain 1 [Source:VGNC Symbol;Acc:VGNC:54451]</t>
  </si>
  <si>
    <t>MCCD1</t>
  </si>
  <si>
    <t>ENSBTAG00000047231</t>
  </si>
  <si>
    <t>troponin I1, slow skeletal type [Source:VGNC Symbol;Acc:VGNC:36191]</t>
  </si>
  <si>
    <t>TNNI1</t>
  </si>
  <si>
    <t>ENSBTAG00000000545</t>
  </si>
  <si>
    <t>protein phosphatase 4 regulatory subunit 3B [Source:NCBI gene;Acc:516489]</t>
  </si>
  <si>
    <t>PPP4R3B</t>
  </si>
  <si>
    <t>ENSBTAG00000003564</t>
  </si>
  <si>
    <t>hemopexin [Source:VGNC Symbol;Acc:VGNC:29949]</t>
  </si>
  <si>
    <t>HPX</t>
  </si>
  <si>
    <t>ENSBTAG00000009806</t>
  </si>
  <si>
    <t>inversin [Source:VGNC Symbol;Acc:VGNC:30236]</t>
  </si>
  <si>
    <t>INVS</t>
  </si>
  <si>
    <t>ENSBTAG00000008959</t>
  </si>
  <si>
    <t>ENSBTAG00000010958</t>
  </si>
  <si>
    <t>ENSBTAG00000008909</t>
  </si>
  <si>
    <t>polyribonucleotide nucleotidyltransferase 1 [Source:VGNC Symbol;Acc:VGNC:33097]</t>
  </si>
  <si>
    <t>PNPT1</t>
  </si>
  <si>
    <t>ENSBTAG00000006029</t>
  </si>
  <si>
    <t>oxoglutarate dehydrogenase [Source:VGNC Symbol;Acc:VGNC:32406]</t>
  </si>
  <si>
    <t>OGDH</t>
  </si>
  <si>
    <t>ENSBTAG00000033248</t>
  </si>
  <si>
    <t>cadherin 3 [Source:VGNC Symbol;Acc:VGNC:27103]</t>
  </si>
  <si>
    <t>CDH3</t>
  </si>
  <si>
    <t>ENSBTAG00000015628</t>
  </si>
  <si>
    <t>sphingomyelin phosphodiesterase 1 [Source:VGNC Symbol;Acc:VGNC:35029]</t>
  </si>
  <si>
    <t>SMPD1</t>
  </si>
  <si>
    <t>ENSBTAG00000017289</t>
  </si>
  <si>
    <t>MCF.2 cell line derived transforming sequence like [Source:VGNC Symbol;Acc:VGNC:31302]</t>
  </si>
  <si>
    <t>MCF2L</t>
  </si>
  <si>
    <t>ENSBTAG00000009784</t>
  </si>
  <si>
    <t>RAB32, member RAS oncogene family [Source:VGNC Symbol;Acc:VGNC:33641]</t>
  </si>
  <si>
    <t>RAB32</t>
  </si>
  <si>
    <t>ENSBTAG00000016520</t>
  </si>
  <si>
    <t>Bos taurus tryptase-2-like (LOC786948), mRNA. [Source:RefSeq mRNA;Acc:NM_001319894]</t>
  </si>
  <si>
    <t>ENSBTAG00000044003</t>
  </si>
  <si>
    <t>testis expressed 10 [Source:VGNC Symbol;Acc:VGNC:35758]</t>
  </si>
  <si>
    <t>TEX10</t>
  </si>
  <si>
    <t>ENSBTAG00000019754</t>
  </si>
  <si>
    <t>caveolae associated protein 3 [Source:VGNC Symbol;Acc:VGNC:26804]</t>
  </si>
  <si>
    <t>CAVIN3</t>
  </si>
  <si>
    <t>ENSBTAG00000008590</t>
  </si>
  <si>
    <t>sperm associated antigen 7 [Source:VGNC Symbol;Acc:VGNC:35168]</t>
  </si>
  <si>
    <t>SPAG7</t>
  </si>
  <si>
    <t>ENSBTAG00000005236</t>
  </si>
  <si>
    <t>cholecystokinin B receptor [Source:VGNC Symbol;Acc:VGNC:26942]</t>
  </si>
  <si>
    <t>CCKBR</t>
  </si>
  <si>
    <t>ENSBTAG00000017448</t>
  </si>
  <si>
    <t>EGF containing fibulin extracellular matrix protein 1 [Source:VGNC Symbol;Acc:VGNC:28348]</t>
  </si>
  <si>
    <t>EFEMP1</t>
  </si>
  <si>
    <t>ENSBTAG00000005182</t>
  </si>
  <si>
    <t>Bos taurus major histocompatibility complex, class I, A (BoLA), mRNA. [Source:RefSeq mRNA;Acc:NM_001114855]</t>
  </si>
  <si>
    <t>BoLA</t>
  </si>
  <si>
    <t>ENSBTAG00000046730</t>
  </si>
  <si>
    <t>ENSBTAG00000010612</t>
  </si>
  <si>
    <t>transmembrane p24 trafficking protein 4 [Source:VGNC Symbol;Acc:VGNC:35937]</t>
  </si>
  <si>
    <t>TMED4</t>
  </si>
  <si>
    <t>ENSBTAG00000005228</t>
  </si>
  <si>
    <t>cyclic nucleotide gated channel alpha 4 [Source:VGNC Symbol;Acc:VGNC:27500]</t>
  </si>
  <si>
    <t>CNGA4</t>
  </si>
  <si>
    <t>ENSBTAG00000005534</t>
  </si>
  <si>
    <t>enolase 3 [Source:VGNC Symbol;Acc:VGNC:28498]</t>
  </si>
  <si>
    <t>ENO3</t>
  </si>
  <si>
    <t>ENSBTAG00000016057</t>
  </si>
  <si>
    <t>cysteine and glycine rich protein 1 [Source:VGNC Symbol;Acc:VGNC:27773]</t>
  </si>
  <si>
    <t>CSRP1</t>
  </si>
  <si>
    <t>ENSBTAG00000007325</t>
  </si>
  <si>
    <t>Bos taurus tryptase beta 2 (TPSB2), mRNA. [Source:RefSeq mRNA;Acc:NM_174202]</t>
  </si>
  <si>
    <t>TPSB2</t>
  </si>
  <si>
    <t>ENSBTAG00000015407</t>
  </si>
  <si>
    <t>interleukin 22 [Source:VGNC Symbol;Acc:VGNC:30143]</t>
  </si>
  <si>
    <t>IL22</t>
  </si>
  <si>
    <t>ENSBTAG00000012394</t>
  </si>
  <si>
    <t>coiled-coil domain containing 85A [Source:VGNC Symbol;Acc:VGNC:26923]</t>
  </si>
  <si>
    <t>CCDC85A</t>
  </si>
  <si>
    <t>ENSBTAG00000006903</t>
  </si>
  <si>
    <t>disintegrin and metalloproteinase domain-containing protein 30 [Source:NCBI gene;Acc:789317]</t>
  </si>
  <si>
    <t>ENSBTAG00000046315</t>
  </si>
  <si>
    <t>disintegrin and metalloproteinase domain-containing protein 30 [Source:NCBI gene;Acc:531521]</t>
  </si>
  <si>
    <t>ENSBTAG00000016844</t>
  </si>
  <si>
    <t>androglobin [Source:VGNC Symbol;Acc:VGNC:25656]</t>
  </si>
  <si>
    <t>ADGB</t>
  </si>
  <si>
    <t>ENSBTAG00000046293</t>
  </si>
  <si>
    <t>disintegrin and metalloproteinase domain-containing protein 30 [Source:NCBI gene;Acc:789334]</t>
  </si>
  <si>
    <t>ENSBTAG00000021919</t>
  </si>
  <si>
    <t>neuron navigator 1 [Source:HGNC Symbol;Acc:HGNC:15989]</t>
  </si>
  <si>
    <t>NAV1</t>
  </si>
  <si>
    <t>ENSBTAG00000004915</t>
  </si>
  <si>
    <t>profilin 1 [Source:NCBI gene;Acc:513895]</t>
  </si>
  <si>
    <t>PFN1</t>
  </si>
  <si>
    <t>ENSBTAG00000032193</t>
  </si>
  <si>
    <t>regenerating family member 4 [Source:HGNC Symbol;Acc:HGNC:22977]</t>
  </si>
  <si>
    <t>REG4</t>
  </si>
  <si>
    <t>ENSBTAG00000047176</t>
  </si>
  <si>
    <t>olfactory receptor family 56 subfamily B member 4 [Source:HGNC Symbol;Acc:HGNC:15248]</t>
  </si>
  <si>
    <t>OR56B4</t>
  </si>
  <si>
    <t>ENSBTAG00000014564</t>
  </si>
  <si>
    <t>xyloside xylosyltransferase 1 [Source:VGNC Symbol;Acc:VGNC:53613]</t>
  </si>
  <si>
    <t>XXYLT1</t>
  </si>
  <si>
    <t>ENSBTAG00000033801</t>
  </si>
  <si>
    <t>vaccinia related kinase 2 [Source:VGNC Symbol;Acc:VGNC:36835]</t>
  </si>
  <si>
    <t>VRK2</t>
  </si>
  <si>
    <t>ENSBTAG00000004913</t>
  </si>
  <si>
    <t>ring finger protein 167 [Source:NCBI gene;Acc:616030]</t>
  </si>
  <si>
    <t>RNF167</t>
  </si>
  <si>
    <t>ENSBTAG00000046722</t>
  </si>
  <si>
    <t>mastin [Source:NCBI gene;Acc:789799]</t>
  </si>
  <si>
    <t>ENSBTAG00000020515</t>
  </si>
  <si>
    <t>family with sequence similarity 160 member A2 [Source:HGNC Symbol;Acc:HGNC:25378]</t>
  </si>
  <si>
    <t>FAM160A2</t>
  </si>
  <si>
    <t>ENSBTAG00000012529</t>
  </si>
  <si>
    <t>interferon gamma [Source:VGNC Symbol;Acc:VGNC:30057]</t>
  </si>
  <si>
    <t>IFNG</t>
  </si>
  <si>
    <t>ENSBTAG00000004910</t>
  </si>
  <si>
    <t>solute carrier family 25 member 11 [Source:VGNC Symbol;Acc:VGNC:34742]</t>
  </si>
  <si>
    <t>SLC25A11</t>
  </si>
  <si>
    <t>ENSBTAG00000010166</t>
  </si>
  <si>
    <t>major histocompatibility class I related protein [Source:NCBI gene;Acc:533051]</t>
  </si>
  <si>
    <t>MIC1</t>
  </si>
  <si>
    <t>ENSBTAG00000007256</t>
  </si>
  <si>
    <t>dual specificity tyrosine phosphorylation regulated kinase 2 [Source:HGNC Symbol;Acc:HGNC:3093]</t>
  </si>
  <si>
    <t>DYRK2</t>
  </si>
  <si>
    <t>ENSBTAG00000004908</t>
  </si>
  <si>
    <t>cholinergic receptor nicotinic epsilon subunit [Source:VGNC Symbol;Acc:VGNC:27335]</t>
  </si>
  <si>
    <t>CHRNE</t>
  </si>
  <si>
    <t>ENSBTAG00000012208</t>
  </si>
  <si>
    <t>ENSBTAG00000003898</t>
  </si>
  <si>
    <t>3-hydroxy-3-methylglutaryl-CoA synthase 2 [Source:VGNC Symbol;Acc:VGNC:29881]</t>
  </si>
  <si>
    <t>HMGCS2</t>
  </si>
  <si>
    <t>ENSBTAG00000039719</t>
  </si>
  <si>
    <t>phosphoglycerate dehydrogenase [Source:NCBI gene;Acc:505103]</t>
  </si>
  <si>
    <t>PHGDH</t>
  </si>
  <si>
    <t>ENSBTAG00000047992</t>
  </si>
  <si>
    <t>chromosome 19 C17orf107 homolog [Source:VGNC Symbol;Acc:VGNC:52652]</t>
  </si>
  <si>
    <t>C19H17orf107</t>
  </si>
  <si>
    <t>ENSBTAG00000004907</t>
  </si>
  <si>
    <t>misshapen like kinase 1 [Source:VGNC Symbol;Acc:VGNC:31479]</t>
  </si>
  <si>
    <t>MINK1</t>
  </si>
  <si>
    <t>ENSBTAG00000032187</t>
  </si>
  <si>
    <t>zinc finger protein 697 [Source:VGNC Symbol;Acc:VGNC:37331]</t>
  </si>
  <si>
    <t>ZNF697</t>
  </si>
  <si>
    <t>ENSBTAG00000006769</t>
  </si>
  <si>
    <t>hydroxy-delta-5-steroid dehydrogenase, 3 beta- and steroid delta-isomerase 1 [Source:NCBI gene;Acc:281824]</t>
  </si>
  <si>
    <t>HSD3B1</t>
  </si>
  <si>
    <t>ENSBTAG00000009939</t>
  </si>
  <si>
    <t>cullin associated and neddylation dissociated 1 [Source:VGNC Symbol;Acc:VGNC:26734]</t>
  </si>
  <si>
    <t>CAND1</t>
  </si>
  <si>
    <t>ENSBTAG00000027642</t>
  </si>
  <si>
    <t>chromosome 15 C11orf42 homolog [Source:VGNC Symbol;Acc:VGNC:52630]</t>
  </si>
  <si>
    <t>C15H11orf42</t>
  </si>
  <si>
    <t>ENSBTAG00000000123</t>
  </si>
  <si>
    <t>hydroxyacid oxidase 2 [Source:VGNC Symbol;Acc:VGNC:29748]</t>
  </si>
  <si>
    <t>HAO2</t>
  </si>
  <si>
    <t>ENSBTAG00000005870</t>
  </si>
  <si>
    <t>Fanconi anemia complementation group L [Source:VGNC Symbol;Acc:VGNC:28860]</t>
  </si>
  <si>
    <t>FANCL</t>
  </si>
  <si>
    <t>ENSBTAG00000008762</t>
  </si>
  <si>
    <t>ENSBTAG00000046965</t>
  </si>
  <si>
    <t>ENSBTAG00000000118</t>
  </si>
  <si>
    <t>olfactory receptor 52E8-like [Source:NCBI gene;Acc:613909]</t>
  </si>
  <si>
    <t>ENSBTAG00000008461</t>
  </si>
  <si>
    <t>large 60S subunit nuclear export GTPase 1 [Source:VGNC Symbol;Acc:VGNC:31049]</t>
  </si>
  <si>
    <t>LSG1</t>
  </si>
  <si>
    <t>ENSBTAG00000032262</t>
  </si>
  <si>
    <t>putative olfactory receptor 56B2 [Source:NCBI gene;Acc:787810]</t>
  </si>
  <si>
    <t>ENSBTAG00000038866</t>
  </si>
  <si>
    <t>ubiquitin conjugating enzyme E2 I [Source:VGNC Symbol;Acc:VGNC:36584]</t>
  </si>
  <si>
    <t>UBE2I</t>
  </si>
  <si>
    <t>ENSBTAG00000015991</t>
  </si>
  <si>
    <t>cadherin 1 [Source:VGNC Symbol;Acc:VGNC:27090]</t>
  </si>
  <si>
    <t>CDH1</t>
  </si>
  <si>
    <t>ENSBTAG00000026922</t>
  </si>
  <si>
    <t>Bos taurus olfactory receptor 52N4-like (LOC100847801), mRNA. [Source:RefSeq mRNA;Acc:NM_001255967]</t>
  </si>
  <si>
    <t>ENSBTAG00000005064</t>
  </si>
  <si>
    <t>tryptophanyl tRNA synthetase 2, mitochondrial [Source:VGNC Symbol;Acc:VGNC:36864]</t>
  </si>
  <si>
    <t>WARS2</t>
  </si>
  <si>
    <t>ENSBTAG00000047088</t>
  </si>
  <si>
    <t>ENSBTAG00000033726</t>
  </si>
  <si>
    <t>glutamate receptor interacting protein 1 [Source:HGNC Symbol;Acc:HGNC:18708]</t>
  </si>
  <si>
    <t>GRIP1</t>
  </si>
  <si>
    <t>ENSBTAG00000001476</t>
  </si>
  <si>
    <t>ENSBTAG00000014100</t>
  </si>
  <si>
    <t>BAI1 associated protein 3 [Source:VGNC Symbol;Acc:VGNC:26415]</t>
  </si>
  <si>
    <t>BAIAP3</t>
  </si>
  <si>
    <t>ENSBTAG00000007767</t>
  </si>
  <si>
    <t>T-box 15 [Source:NCBI gene;Acc:521974]</t>
  </si>
  <si>
    <t>TBX15</t>
  </si>
  <si>
    <t>ENSBTAG00000016534</t>
  </si>
  <si>
    <t>B cell CLL/lymphoma 11A [Source:NCBI gene;Acc:538680]</t>
  </si>
  <si>
    <t>BCL11A</t>
  </si>
  <si>
    <t>ENSBTAG00000002394</t>
  </si>
  <si>
    <t>transmembrane protein 44 [Source:VGNC Symbol;Acc:VGNC:36088]</t>
  </si>
  <si>
    <t>TMEM44</t>
  </si>
  <si>
    <t>ENSBTAG00000013392</t>
  </si>
  <si>
    <t>phospholipase D2 [Source:VGNC Symbol;Acc:VGNC:32996]</t>
  </si>
  <si>
    <t>PLD2</t>
  </si>
  <si>
    <t>ENSBTAG00000007414</t>
  </si>
  <si>
    <t>poly(A) polymerase gamma [Source:NCBI gene;Acc:529071]</t>
  </si>
  <si>
    <t>PAPOLG</t>
  </si>
  <si>
    <t>ENSBTAG00000013204</t>
  </si>
  <si>
    <t>ATPase 13A3 [Source:VGNC Symbol;Acc:VGNC:26279]</t>
  </si>
  <si>
    <t>ATP13A3</t>
  </si>
  <si>
    <t>ENSBTAG00000015386</t>
  </si>
  <si>
    <t>REL proto-oncogene, NF-kB subunit [Source:VGNC Symbol;Acc:VGNC:33857]</t>
  </si>
  <si>
    <t>REL</t>
  </si>
  <si>
    <t>ENSBTAG00000021111</t>
  </si>
  <si>
    <t>POU class 5 homeobox 1 [Source:NCBI gene;Acc:282316]</t>
  </si>
  <si>
    <t>POU5F1</t>
  </si>
  <si>
    <t>ENSBTAG00000021107</t>
  </si>
  <si>
    <t>syntaxin binding protein 5 [Source:VGNC Symbol;Acc:VGNC:35448]</t>
  </si>
  <si>
    <t>STXBP5</t>
  </si>
  <si>
    <t>ENSBTAG00000009694</t>
  </si>
  <si>
    <t>pseudouridylate synthase 10 [Source:VGNC Symbol;Acc:VGNC:33575]</t>
  </si>
  <si>
    <t>PUS10</t>
  </si>
  <si>
    <t>ENSBTAG00000019836</t>
  </si>
  <si>
    <t>GSK3B interacting protein [Source:VGNC Symbol;Acc:VGNC:29679]</t>
  </si>
  <si>
    <t>GSKIP</t>
  </si>
  <si>
    <t>ENSBTAG00000013941</t>
  </si>
  <si>
    <t>transport and golgi organization 6 homolog [Source:VGNC Symbol;Acc:VGNC:35593]</t>
  </si>
  <si>
    <t>TANGO6</t>
  </si>
  <si>
    <t>ENSBTAG00000010602</t>
  </si>
  <si>
    <t>DEAD-box helicase 56 [Source:VGNC Symbol;Acc:VGNC:27978]</t>
  </si>
  <si>
    <t>DDX56</t>
  </si>
  <si>
    <t>ENSBTAG00000014575</t>
  </si>
  <si>
    <t>collagen type IV alpha 5 chain [Source:VGNC Symbol;Acc:VGNC:50084]</t>
  </si>
  <si>
    <t>COL4A5</t>
  </si>
  <si>
    <t>ENSBTAG00000014435</t>
  </si>
  <si>
    <t>transcription factor 19 [Source:VGNC Symbol;Acc:VGNC:35688]</t>
  </si>
  <si>
    <t>TCF19</t>
  </si>
  <si>
    <t>ENSBTAG00000016854</t>
  </si>
  <si>
    <t>adenylate kinase 7 [Source:VGNC Symbol;Acc:VGNC:25776]</t>
  </si>
  <si>
    <t>AK7</t>
  </si>
  <si>
    <t>ENSBTAG00000035708</t>
  </si>
  <si>
    <t>protease, serine, 47-like [Source:NCBI gene;Acc:527795]</t>
  </si>
  <si>
    <t>ENSBTAG00000001080</t>
  </si>
  <si>
    <t>sperm associated antigen 17 [Source:VGNC Symbol;Acc:VGNC:35165]</t>
  </si>
  <si>
    <t>SPAG17</t>
  </si>
  <si>
    <t>ENSBTAG00000013203</t>
  </si>
  <si>
    <t>glycoprotein V platelet [Source:VGNC Symbol;Acc:VGNC:29506]</t>
  </si>
  <si>
    <t>GP5</t>
  </si>
  <si>
    <t>ENSBTAG00000004452</t>
  </si>
  <si>
    <t>importin 9 [Source:VGNC Symbol;Acc:VGNC:30246]</t>
  </si>
  <si>
    <t>IPO9</t>
  </si>
  <si>
    <t>ENSBTAG00000014434</t>
  </si>
  <si>
    <t>coiled-coil alpha-helical rod protein 1 [Source:VGNC Symbol;Acc:VGNC:26938]</t>
  </si>
  <si>
    <t>CCHCR1</t>
  </si>
  <si>
    <t>ENSBTAG00000032656</t>
  </si>
  <si>
    <t>carboxypeptidase N subunit 2 [Source:VGNC Symbol;Acc:VGNC:27657]</t>
  </si>
  <si>
    <t>CPN2</t>
  </si>
  <si>
    <t>ENSBTAG00000020806</t>
  </si>
  <si>
    <t>DNA helicase B [Source:VGNC Symbol;Acc:VGNC:29804]</t>
  </si>
  <si>
    <t>HELB</t>
  </si>
  <si>
    <t>ENSBTAG00000000569</t>
  </si>
  <si>
    <t>hes family bHLH transcription factor 1 [Source:VGNC Symbol;Acc:VGNC:29818]</t>
  </si>
  <si>
    <t>HES1</t>
  </si>
  <si>
    <t>ENSBTAG00000044146</t>
  </si>
  <si>
    <t>NPC1 like intracellular cholesterol transporter 1 [Source:VGNC Symbol;Acc:VGNC:32195]</t>
  </si>
  <si>
    <t>NPC1L1</t>
  </si>
  <si>
    <t>ENSBTAG00000005609</t>
  </si>
  <si>
    <t>ENSBTAG00000025531</t>
  </si>
  <si>
    <t>psoriasis susceptibility 1 candidate 2 [Source:NCBI gene;Acc:788684]</t>
  </si>
  <si>
    <t>PSORS1C2</t>
  </si>
  <si>
    <t>ENSBTAG00000021721</t>
  </si>
  <si>
    <t>corneodesmosin [Source:VGNC Symbol;Acc:VGNC:27157]</t>
  </si>
  <si>
    <t>CDSN</t>
  </si>
  <si>
    <t>ENSBTAG00000004539</t>
  </si>
  <si>
    <t>chromosome 23 C6orf15 homolog [Source:VGNC Symbol;Acc:VGNC:52677]</t>
  </si>
  <si>
    <t>C23H6orf15</t>
  </si>
  <si>
    <t>ENSBTAG00000035707</t>
  </si>
  <si>
    <t>ENSBTAG00000005257</t>
  </si>
  <si>
    <t>peroxisomal biogenesis factor 13 [Source:VGNC Symbol;Acc:VGNC:32755]</t>
  </si>
  <si>
    <t>PEX13</t>
  </si>
  <si>
    <t>ENSBTAG00000013390</t>
  </si>
  <si>
    <t>proteasome subunit beta 6 [Source:VGNC Symbol;Acc:VGNC:33450]</t>
  </si>
  <si>
    <t>PSMB6</t>
  </si>
  <si>
    <t>ENSBTAG00000004054</t>
  </si>
  <si>
    <t>poly(A) polymerase alpha [Source:NCBI gene;Acc:338051]</t>
  </si>
  <si>
    <t>PAPOLA</t>
  </si>
  <si>
    <t>ENSBTAG00000018095</t>
  </si>
  <si>
    <t>ENSBTAG00000007075</t>
  </si>
  <si>
    <t>major histocompatibility complex, class I, A-like [Source:NCBI gene;Acc:616942]</t>
  </si>
  <si>
    <t>ENSBTAG00000008048</t>
  </si>
  <si>
    <t>GC-rich sequence DNA-binding factor 2 [Source:VGNC Symbol;Acc:VGNC:29283]</t>
  </si>
  <si>
    <t>GCFC2</t>
  </si>
  <si>
    <t>ENSBTAG00000008761</t>
  </si>
  <si>
    <t>TRAF-type zinc finger domain containing 1 [Source:HGNC Symbol;Acc:HGNC:24808]</t>
  </si>
  <si>
    <t>TRAFD1</t>
  </si>
  <si>
    <t>ENSBTAG00000048034</t>
  </si>
  <si>
    <t>glycolipid transfer protein domain containing 2 [Source:VGNC Symbol;Acc:VGNC:29425]</t>
  </si>
  <si>
    <t>GLTPD2</t>
  </si>
  <si>
    <t>ENSBTAG00000047224</t>
  </si>
  <si>
    <t>ENSBTAG00000007636</t>
  </si>
  <si>
    <t>interleukin 1 receptor associated kinase 3 [Source:VGNC Symbol;Acc:VGNC:30267]</t>
  </si>
  <si>
    <t>IRAK3</t>
  </si>
  <si>
    <t>ENSBTAG00000045946</t>
  </si>
  <si>
    <t>vitelline membrane outer layer 1 homolog [Source:VGNC Symbol;Acc:VGNC:36805]</t>
  </si>
  <si>
    <t>VMO1</t>
  </si>
  <si>
    <t>ENSBTAG00000007411</t>
  </si>
  <si>
    <t>coagulation factor VII [Source:VGNC Symbol;Acc:VGNC:28689]</t>
  </si>
  <si>
    <t>F7</t>
  </si>
  <si>
    <t>ENSBTAG00000047471</t>
  </si>
  <si>
    <t>ENSBTAG00000016385</t>
  </si>
  <si>
    <t>coagulation factor X [Source:VGNC Symbol;Acc:VGNC:28677]</t>
  </si>
  <si>
    <t>F10</t>
  </si>
  <si>
    <t>ENSBTAG00000007992</t>
  </si>
  <si>
    <t>hyaluronan synthase 3 [Source:VGNC Symbol;Acc:VGNC:29756]</t>
  </si>
  <si>
    <t>HAS3</t>
  </si>
  <si>
    <t>ENSBTAG00000026993</t>
  </si>
  <si>
    <t>transmembrane BAX inhibitor motif containing 4 [Source:NCBI gene;Acc:513242]</t>
  </si>
  <si>
    <t>TMBIM4</t>
  </si>
  <si>
    <t>ENSBTAG00000022590</t>
  </si>
  <si>
    <t>non-classical MHC class I antigen [Source:NCBI gene;Acc:533049]</t>
  </si>
  <si>
    <t>ENSBTAG00000003733</t>
  </si>
  <si>
    <t>transmembrane 4 L six family member 5 [Source:VGNC Symbol;Acc:VGNC:35907]</t>
  </si>
  <si>
    <t>TM4SF5</t>
  </si>
  <si>
    <t>ENSBTAG00000001698</t>
  </si>
  <si>
    <t>chromosome transmission fidelity factor 8 [Source:NCBI gene;Acc:618186]</t>
  </si>
  <si>
    <t>CHTF8</t>
  </si>
  <si>
    <t>ENSBTAG00000035709</t>
  </si>
  <si>
    <t>ENSBTAG00000018316</t>
  </si>
  <si>
    <t>zinc finger MYND-type containing 15 [Source:VGNC Symbol;Acc:VGNC:37204]</t>
  </si>
  <si>
    <t>ZMYND15</t>
  </si>
  <si>
    <t>ENSBTAG00000002004</t>
  </si>
  <si>
    <t>LLP homolog, long-term synaptic facilitation factor [Source:VGNC Symbol;Acc:VGNC:30917]</t>
  </si>
  <si>
    <t>LLPH</t>
  </si>
  <si>
    <t>ENSBTAG00000039444</t>
  </si>
  <si>
    <t>ENSBTAG00000044118</t>
  </si>
  <si>
    <t>high mobility group AT-hook 2 [Source:VGNC Symbol;Acc:VGNC:29875]</t>
  </si>
  <si>
    <t>HMGA2</t>
  </si>
  <si>
    <t>ENSBTAG00000006347</t>
  </si>
  <si>
    <t>UTP4, small subunit processome component [Source:VGNC Symbol;Acc:VGNC:36747]</t>
  </si>
  <si>
    <t>UTP4</t>
  </si>
  <si>
    <t>ENSBTAG00000044017</t>
  </si>
  <si>
    <t>methionine sulfoxide reductase B3 [Source:VGNC Symbol;Acc:VGNC:54457]</t>
  </si>
  <si>
    <t>MSRB3</t>
  </si>
  <si>
    <t>ENSBTAG00000019514</t>
  </si>
  <si>
    <t>OPA1, mitochondrial dynamin like GTPase [Source:VGNC Symbol;Acc:VGNC:32432]</t>
  </si>
  <si>
    <t>OPA1</t>
  </si>
  <si>
    <t>ENSBTAG00000036287</t>
  </si>
  <si>
    <t>sterile alpha motif domain containing 5 [Source:VGNC Symbol;Acc:VGNC:34274]</t>
  </si>
  <si>
    <t>SAMD5</t>
  </si>
  <si>
    <t>ENSBTAG00000019440</t>
  </si>
  <si>
    <t>protein Z, vitamin K dependent plasma glycoprotein [Source:VGNC Symbol;Acc:VGNC:33371]</t>
  </si>
  <si>
    <t>PROZ</t>
  </si>
  <si>
    <t>ENSBTAG00000038112</t>
  </si>
  <si>
    <t>NKG2D ligand 3-like [Source:NCBI gene;Acc:100850276]</t>
  </si>
  <si>
    <t>ENSBTAG00000006666</t>
  </si>
  <si>
    <t>N(alpha)-acetyltransferase 25, NatB auxiliary subunit [Source:VGNC Symbol;Acc:VGNC:53914]</t>
  </si>
  <si>
    <t>NAA25</t>
  </si>
  <si>
    <t>ENSBTAG00000002557</t>
  </si>
  <si>
    <t>mitochondrial ribosomal protein L19 [Source:VGNC Symbol;Acc:VGNC:31622]</t>
  </si>
  <si>
    <t>MRPL19</t>
  </si>
  <si>
    <t>ENSBTAG00000037971</t>
  </si>
  <si>
    <t>ENSBTAG00000018554</t>
  </si>
  <si>
    <t>ENSBTAG00000039435</t>
  </si>
  <si>
    <t>LEM domain containing 3 [Source:VGNC Symbol;Acc:VGNC:30837]</t>
  </si>
  <si>
    <t>LEMD3</t>
  </si>
  <si>
    <t>ENSBTAG00000006446</t>
  </si>
  <si>
    <t>ENSBTAG00000021725</t>
  </si>
  <si>
    <t>PCI domain containing 2 [Source:VGNC Symbol;Acc:VGNC:32629]</t>
  </si>
  <si>
    <t>PCID2</t>
  </si>
  <si>
    <t>ENSBTAG00000022461</t>
  </si>
  <si>
    <t>septin 10 [Source:VGNC Symbol;Acc:VGNC:34450]</t>
  </si>
  <si>
    <t>ENSBTAG00000001826</t>
  </si>
  <si>
    <t>SAM and SH3 domain containing 1 [Source:VGNC Symbol;Acc:VGNC:34293]</t>
  </si>
  <si>
    <t>SASH1</t>
  </si>
  <si>
    <t>ENSBTAG00000020093</t>
  </si>
  <si>
    <t>cullin 4A [Source:VGNC Symbol;Acc:VGNC:27832]</t>
  </si>
  <si>
    <t>CUL4A</t>
  </si>
  <si>
    <t>ENSBTAG00000014758</t>
  </si>
  <si>
    <t>WNT inhibitory factor 1 [Source:VGNC Symbol;Acc:VGNC:36938]</t>
  </si>
  <si>
    <t>WIF1</t>
  </si>
  <si>
    <t>ENSBTAG00000016305</t>
  </si>
  <si>
    <t>ATPase 13A4 [Source:VGNC Symbol;Acc:VGNC:26280]</t>
  </si>
  <si>
    <t>ATP13A4</t>
  </si>
  <si>
    <t>ENSBTAG00000014230</t>
  </si>
  <si>
    <t>vaccinia related kinase 1 [Source:VGNC Symbol;Acc:VGNC:36834]</t>
  </si>
  <si>
    <t>VRK1</t>
  </si>
  <si>
    <t>ENSBTAG00000038536</t>
  </si>
  <si>
    <t>tripartite motif-containing protein 5-like [Source:NCBI gene;Acc:616948]</t>
  </si>
  <si>
    <t>ENSBTAG00000038011</t>
  </si>
  <si>
    <t>SH3 domain containing ring finger 3 [Source:VGNC Symbol;Acc:VGNC:34581]</t>
  </si>
  <si>
    <t>SH3RF3</t>
  </si>
  <si>
    <t>ENSBTAG00000006325</t>
  </si>
  <si>
    <t>NudC domain containing 3 [Source:VGNC Symbol;Acc:VGNC:32324]</t>
  </si>
  <si>
    <t>NUDCD3</t>
  </si>
  <si>
    <t>ENSBTAG00000018019</t>
  </si>
  <si>
    <t>B cell CLL/lymphoma 11B [Source:NCBI gene;Acc:783269]</t>
  </si>
  <si>
    <t>BCL11B</t>
  </si>
  <si>
    <t>ENSBTAG00000012653</t>
  </si>
  <si>
    <t>calcium/calmodulin dependent protein kinase II beta [Source:VGNC Symbol;Acc:VGNC:26722]</t>
  </si>
  <si>
    <t>CAMK2B</t>
  </si>
  <si>
    <t>ENSBTAG00000005251</t>
  </si>
  <si>
    <t>tripartite motif-containing protein 5 [Source:NCBI gene;Acc:516599]</t>
  </si>
  <si>
    <t>ENSBTAG00000018310</t>
  </si>
  <si>
    <t>SET domain containing 3 [Source:VGNC Symbol;Acc:VGNC:34494]</t>
  </si>
  <si>
    <t>SETD3</t>
  </si>
  <si>
    <t>ENSBTAG00000031998</t>
  </si>
  <si>
    <t>C-X-C motif chemokine ligand 16 [Source:VGNC Symbol;Acc:VGNC:27851]</t>
  </si>
  <si>
    <t>CXCL16</t>
  </si>
  <si>
    <t>ENSBTAG00000000274</t>
  </si>
  <si>
    <t>YKT6 v-SNARE homolog [Source:VGNC Symbol;Acc:VGNC:37030]</t>
  </si>
  <si>
    <t>YKT6</t>
  </si>
  <si>
    <t>ENSBTAG00000038810</t>
  </si>
  <si>
    <t>surfactant associated 2 [Source:VGNC Symbol;Acc:VGNC:34527]</t>
  </si>
  <si>
    <t>SFTA2</t>
  </si>
  <si>
    <t>ENSBTAG00000037465</t>
  </si>
  <si>
    <t>tripartite motif containing 34 [Source:NCBI gene;Acc:539820]</t>
  </si>
  <si>
    <t>TRIM34</t>
  </si>
  <si>
    <t>ENSBTAG00000018314</t>
  </si>
  <si>
    <t>mediator complex subunit 11 [Source:VGNC Symbol;Acc:VGNC:31348]</t>
  </si>
  <si>
    <t>MED11</t>
  </si>
  <si>
    <t>ENSBTAG00000032288</t>
  </si>
  <si>
    <t>glucokinase [Source:VGNC Symbol;Acc:VGNC:29288]</t>
  </si>
  <si>
    <t>GCK</t>
  </si>
  <si>
    <t>ENSBTAG00000019628</t>
  </si>
  <si>
    <t>ectodysplasin A receptor [Source:VGNC Symbol;Acc:VGNC:28318]</t>
  </si>
  <si>
    <t>EDAR</t>
  </si>
  <si>
    <t>ENSBTAG00000010698</t>
  </si>
  <si>
    <t>valyl-tRNA synthetase 2, mitochondrial [Source:VGNC Symbol;Acc:VGNC:36766]</t>
  </si>
  <si>
    <t>VARS2</t>
  </si>
  <si>
    <t>ENSBTAG00000035587</t>
  </si>
  <si>
    <t>arrestin beta 2 [Source:VGNC Symbol;Acc:VGNC:26170]</t>
  </si>
  <si>
    <t>ARRB2</t>
  </si>
  <si>
    <t>ENSBTAG00000019937</t>
  </si>
  <si>
    <t>WD repeat domain 3 [Source:VGNC Symbol;Acc:VGNC:36890]</t>
  </si>
  <si>
    <t>WDR3</t>
  </si>
  <si>
    <t>ENSBTAG00000002066</t>
  </si>
  <si>
    <t>myosin light chain 7 [Source:VGNC Symbol;Acc:VGNC:31804]</t>
  </si>
  <si>
    <t>MYL7</t>
  </si>
  <si>
    <t>ENSBTAG00000013454</t>
  </si>
  <si>
    <t>TGF-beta activated kinase 1 (MAP3K7) binding protein 2 [Source:VGNC Symbol;Acc:VGNC:53809]</t>
  </si>
  <si>
    <t>TAB2</t>
  </si>
  <si>
    <t>ENSBTAG00000016387</t>
  </si>
  <si>
    <t>ganglioside induced differentiation associated protein 2 [Source:VGNC Symbol;Acc:VGNC:29297]</t>
  </si>
  <si>
    <t>GDAP2</t>
  </si>
  <si>
    <t>ENSBTAG00000001654</t>
  </si>
  <si>
    <t>syntrophin beta 2 [Source:VGNC Symbol;Acc:VGNC:35084]</t>
  </si>
  <si>
    <t>SNTB2</t>
  </si>
  <si>
    <t>ENSBTAG00000006665</t>
  </si>
  <si>
    <t>endoplasmic reticulum protein 29 [Source:VGNC Symbol;Acc:VGNC:28596]</t>
  </si>
  <si>
    <t>ERP29</t>
  </si>
  <si>
    <t>ENSBTAG00000007388</t>
  </si>
  <si>
    <t>zinc finger CCCH-type containing 12D [Source:VGNC Symbol;Acc:VGNC:37100]</t>
  </si>
  <si>
    <t>ZC3H12D</t>
  </si>
  <si>
    <t>ENSBTAG00000030805</t>
  </si>
  <si>
    <t>shisa family member 4 [Source:VGNC Symbol;Acc:VGNC:34600]</t>
  </si>
  <si>
    <t>SHISA4</t>
  </si>
  <si>
    <t>ENSBTAG00000016980</t>
  </si>
  <si>
    <t>peptidylprolyl isomerase like 4 [Source:VGNC Symbol;Acc:VGNC:33204]</t>
  </si>
  <si>
    <t>PPIL4</t>
  </si>
  <si>
    <t>ENSBTAG00000006659</t>
  </si>
  <si>
    <t>transmembrane protein 116 [Source:VGNC Symbol;Acc:VGNC:35953]</t>
  </si>
  <si>
    <t>TMEM116</t>
  </si>
  <si>
    <t>ENSBTAG00000001659</t>
  </si>
  <si>
    <t>vacuolar protein sorting 4 homolog A [Source:NCBI gene;Acc:618168]</t>
  </si>
  <si>
    <t>VPS4A</t>
  </si>
  <si>
    <t>ENSBTAG00000046509</t>
  </si>
  <si>
    <t>terminal nucleotidyltransferase 5C [Source:HGNC Symbol;Acc:HGNC:24712]</t>
  </si>
  <si>
    <t>TENT5C</t>
  </si>
  <si>
    <t>ENSBTAG00000018657</t>
  </si>
  <si>
    <t>ATPase 13A5 [Source:VGNC Symbol;Acc:VGNC:26281]</t>
  </si>
  <si>
    <t>ATP13A5</t>
  </si>
  <si>
    <t>ENSBTAG00000021576</t>
  </si>
  <si>
    <t>leiomodin 1 [Source:VGNC Symbol;Acc:VGNC:30938]</t>
  </si>
  <si>
    <t>LMOD1</t>
  </si>
  <si>
    <t>ENSBTAG00000003586</t>
  </si>
  <si>
    <t>mannosidase alpha class 1A member 2 [Source:VGNC Symbol;Acc:VGNC:31162]</t>
  </si>
  <si>
    <t>MAN1A2</t>
  </si>
  <si>
    <t>ENSBTAG00000011352</t>
  </si>
  <si>
    <t>TBC1 domain family member 30 [Source:VGNC Symbol;Acc:VGNC:35641]</t>
  </si>
  <si>
    <t>TBC1D30</t>
  </si>
  <si>
    <t>ENSBTAG00000000157</t>
  </si>
  <si>
    <t>coiled-coil domain containing 138 [Source:VGNC Symbol;Acc:VGNC:26850]</t>
  </si>
  <si>
    <t>CCDC138</t>
  </si>
  <si>
    <t>ENSBTAG00000047059</t>
  </si>
  <si>
    <t>translocase of inner mitochondrial membrane 17A [Source:VGNC Symbol;Acc:VGNC:49572]</t>
  </si>
  <si>
    <t>TIMM17A</t>
  </si>
  <si>
    <t>ENSBTAG00000012241</t>
  </si>
  <si>
    <t>DNA polymerase delta 2, accessory subunit [Source:VGNC Symbol;Acc:VGNC:33114]</t>
  </si>
  <si>
    <t>POLD2</t>
  </si>
  <si>
    <t>ENSBTAG00000012237</t>
  </si>
  <si>
    <t>AE binding protein 1 [Source:VGNC Symbol;Acc:VGNC:25703]</t>
  </si>
  <si>
    <t>AEBP1</t>
  </si>
  <si>
    <t>ENSBTAG00000014101</t>
  </si>
  <si>
    <t>TSR3, acp transferase ribosome maturation factor [Source:VGNC Symbol;Acc:VGNC:36448]</t>
  </si>
  <si>
    <t>TSR3</t>
  </si>
  <si>
    <t>ENSBTAG00000005966</t>
  </si>
  <si>
    <t>ENSBTAG00000018315</t>
  </si>
  <si>
    <t>proline, glutamate and leucine rich protein 1 [Source:VGNC Symbol;Acc:VGNC:32744]</t>
  </si>
  <si>
    <t>PELP1</t>
  </si>
  <si>
    <t>ENSBTAG00000014118</t>
  </si>
  <si>
    <t>N-acetylglucosamine-1-phosphate transferase subunit gamma [Source:VGNC Symbol;Acc:VGNC:29480]</t>
  </si>
  <si>
    <t>GNPTG</t>
  </si>
  <si>
    <t>ENSBTAG00000012855</t>
  </si>
  <si>
    <t>lipoprotein lipase [Source:VGNC Symbol;Acc:VGNC:30969]</t>
  </si>
  <si>
    <t>LPL</t>
  </si>
  <si>
    <t>ENSBTAG00000000792</t>
  </si>
  <si>
    <t>adherens junctions associated protein 1 [Source:VGNC Symbol;Acc:VGNC:25768]</t>
  </si>
  <si>
    <t>AJAP1</t>
  </si>
  <si>
    <t>ENSBTAG00000009346</t>
  </si>
  <si>
    <t>mitogen-activated protein kinase-activated protein kinase 5 [Source:VGNC Symbol;Acc:VGNC:31230]</t>
  </si>
  <si>
    <t>MAPKAPK5</t>
  </si>
  <si>
    <t>ENSBTAG00000020788</t>
  </si>
  <si>
    <t>solute carrier family 18 member A1 [Source:VGNC Symbol;Acc:VGNC:34705]</t>
  </si>
  <si>
    <t>SLC18A1</t>
  </si>
  <si>
    <t>ENSBTAG00000035844</t>
  </si>
  <si>
    <t>HRAS like suppressor [Source:VGNC Symbol;Acc:VGNC:53580]</t>
  </si>
  <si>
    <t>HRASLS</t>
  </si>
  <si>
    <t>ENSBTAG00000000152</t>
  </si>
  <si>
    <t>RAN binding protein 2 [Source:NCBI gene;Acc:785768]</t>
  </si>
  <si>
    <t>RANBP2</t>
  </si>
  <si>
    <t>ENSBTAG00000014466</t>
  </si>
  <si>
    <t>V-set domain containing T cell activation inhibitor 1 [Source:VGNC Symbol;Acc:VGNC:36848]</t>
  </si>
  <si>
    <t>VTCN1</t>
  </si>
  <si>
    <t>ENSBTAG00000024520</t>
  </si>
  <si>
    <t>chromosome 16 C1orf174 homolog [Source:VGNC Symbol;Acc:VGNC:52643]</t>
  </si>
  <si>
    <t>C16H1orf174</t>
  </si>
  <si>
    <t>ENSBTAG00000005430</t>
  </si>
  <si>
    <t>Mab-21 domain containing 2 [Source:VGNC Symbol;Acc:VGNC:31272]</t>
  </si>
  <si>
    <t>MB21D2</t>
  </si>
  <si>
    <t>ENSBTAG00000000880</t>
  </si>
  <si>
    <t>glycoprotein integral membrane 1 [Source:VGNC Symbol;Acc:VGNC:29359]</t>
  </si>
  <si>
    <t>GINM1</t>
  </si>
  <si>
    <t>ENSBTAG00000014126</t>
  </si>
  <si>
    <t>ENSBTAG00000020015</t>
  </si>
  <si>
    <t>DNA fragmentation factor subunit beta [Source:VGNC Symbol;Acc:VGNC:28018]</t>
  </si>
  <si>
    <t>DFFB</t>
  </si>
  <si>
    <t>ENSBTAG00000018646</t>
  </si>
  <si>
    <t>ATPase H+ transporting V1 subunit B2 [Source:VGNC Symbol;Acc:VGNC:26318]</t>
  </si>
  <si>
    <t>ATP6V1B2</t>
  </si>
  <si>
    <t>ENSBTAG00000012413</t>
  </si>
  <si>
    <t>fibroblast growth factor 12 [Source:VGNC Symbol;Acc:VGNC:53568]</t>
  </si>
  <si>
    <t>FGF12</t>
  </si>
  <si>
    <t>ENSBTAG00000001748</t>
  </si>
  <si>
    <t>tripartite motif containing 45 [Source:VGNC Symbol;Acc:VGNC:36337]</t>
  </si>
  <si>
    <t>TRIM45</t>
  </si>
  <si>
    <t>ENSBTAG00000018636</t>
  </si>
  <si>
    <t>cyclin K [Source:VGNC Symbol;Acc:VGNC:26974]</t>
  </si>
  <si>
    <t>CCNK</t>
  </si>
  <si>
    <t>ENSBTAG00000020014</t>
  </si>
  <si>
    <t>centrosomal protein 104 [Source:VGNC Symbol;Acc:VGNC:27189]</t>
  </si>
  <si>
    <t>CEP104</t>
  </si>
  <si>
    <t>ENSBTAG00000032024</t>
  </si>
  <si>
    <t>katanin catalytic subunit A1 [Source:VGNC Symbol;Acc:VGNC:30405]</t>
  </si>
  <si>
    <t>KATNA1</t>
  </si>
  <si>
    <t>ENSBTAG00000015392</t>
  </si>
  <si>
    <t>transcription termination factor 2 [Source:VGNC Symbol;Acc:VGNC:36484]</t>
  </si>
  <si>
    <t>TTF2</t>
  </si>
  <si>
    <t>ENSBTAG00000010971</t>
  </si>
  <si>
    <t>LIM zinc finger domain containing 1 [Source:VGNC Symbol;Acc:VGNC:50211]</t>
  </si>
  <si>
    <t>LIMS1</t>
  </si>
  <si>
    <t>ENSBTAG00000015076</t>
  </si>
  <si>
    <t>large tumor suppressor kinase 1 [Source:VGNC Symbol;Acc:VGNC:30800]</t>
  </si>
  <si>
    <t>LATS1</t>
  </si>
  <si>
    <t>ENSBTAG00000016038</t>
  </si>
  <si>
    <t>GRIP and coiled-coil domain containing 2 [Source:VGNC Symbol;Acc:VGNC:29281]</t>
  </si>
  <si>
    <t>GCC2</t>
  </si>
  <si>
    <t>ENSBTAG00000017465</t>
  </si>
  <si>
    <t>glucosamine (N-acetyl)-6-sulfatase [Source:NCBI gene;Acc:512444]</t>
  </si>
  <si>
    <t>GNS</t>
  </si>
  <si>
    <t>ENSBTAG00000007796</t>
  </si>
  <si>
    <t>DNA polymerase mu [Source:VGNC Symbol;Acc:VGNC:33128]</t>
  </si>
  <si>
    <t>POLM</t>
  </si>
  <si>
    <t>ENSBTAG00000006945</t>
  </si>
  <si>
    <t>coiled-coil domain containing 50 [Source:VGNC Symbol;Acc:VGNC:26898]</t>
  </si>
  <si>
    <t>CCDC50</t>
  </si>
  <si>
    <t>ENSBTAG00000010196</t>
  </si>
  <si>
    <t>nucleoporin 43 [Source:VGNC Symbol;Acc:VGNC:32361]</t>
  </si>
  <si>
    <t>NUP43</t>
  </si>
  <si>
    <t>ENSBTAG00000010242</t>
  </si>
  <si>
    <t>lysosomal associated membrane protein 1 [Source:VGNC Symbol;Acc:VGNC:30775]</t>
  </si>
  <si>
    <t>LAMP1</t>
  </si>
  <si>
    <t>ENSBTAG00000018203</t>
  </si>
  <si>
    <t>CD101 molecule [Source:VGNC Symbol;Acc:VGNC:27001]</t>
  </si>
  <si>
    <t>CD101</t>
  </si>
  <si>
    <t>ENSBTAG00000010204</t>
  </si>
  <si>
    <t>protein-L-isoaspartate (D-aspartate) O-methyltransferase [Source:VGNC Symbol;Acc:VGNC:53799]</t>
  </si>
  <si>
    <t>PCMT1</t>
  </si>
  <si>
    <t>ENSBTAG00000015646</t>
  </si>
  <si>
    <t>Ras association domain family member 3 [Source:VGNC Symbol;Acc:VGNC:33759]</t>
  </si>
  <si>
    <t>RASSF3</t>
  </si>
  <si>
    <t>ENSBTAG00000025266</t>
  </si>
  <si>
    <t>ubiquilin 3 [Source:NCBI gene;Acc:617845]</t>
  </si>
  <si>
    <t>UBQLN3</t>
  </si>
  <si>
    <t>ENSBTAG00000010246</t>
  </si>
  <si>
    <t>growth hormone regulated TBC protein 1 [Source:VGNC Symbol;Acc:VGNC:29668]</t>
  </si>
  <si>
    <t>GRTP1</t>
  </si>
  <si>
    <t>ENSBTAG00000016032</t>
  </si>
  <si>
    <t>sulfotransferase 1C4 [Source:NCBI gene;Acc:100300896]</t>
  </si>
  <si>
    <t>ENSBTAG00000044148</t>
  </si>
  <si>
    <t>urotensin 2B [Source:VGNC Symbol;Acc:VGNC:36750]</t>
  </si>
  <si>
    <t>UTS2B</t>
  </si>
  <si>
    <t>ENSBTAG00000017401</t>
  </si>
  <si>
    <t>TANK binding kinase 1 [Source:VGNC Symbol;Acc:VGNC:35656]</t>
  </si>
  <si>
    <t>TBK1</t>
  </si>
  <si>
    <t>ENSBTAG00000018703</t>
  </si>
  <si>
    <t>osteocrin [Source:VGNC Symbol;Acc:VGNC:32481]</t>
  </si>
  <si>
    <t>OSTN</t>
  </si>
  <si>
    <t>ENSBTAG00000003582</t>
  </si>
  <si>
    <t>olfactory receptor, family 51, subfamily I, member 1 [Source:NCBI gene;Acc:511502]</t>
  </si>
  <si>
    <t>OR51I1</t>
  </si>
  <si>
    <t>ENSBTAG00000008022</t>
  </si>
  <si>
    <t>prostaglandin F2 receptor inhibitor [Source:VGNC Symbol;Acc:VGNC:33508]</t>
  </si>
  <si>
    <t>PTGFRN</t>
  </si>
  <si>
    <t>ENSBTAG00000013414</t>
  </si>
  <si>
    <t>biliverdin reductase A [Source:VGNC Symbol;Acc:VGNC:26510]</t>
  </si>
  <si>
    <t>BLVRA</t>
  </si>
  <si>
    <t>ENSBTAG00000023593</t>
  </si>
  <si>
    <t>geminin coiled-coil domain containing [Source:VGNC Symbol;Acc:VGNC:29438]</t>
  </si>
  <si>
    <t>GMNC</t>
  </si>
  <si>
    <t>ENSBTAG00000026962</t>
  </si>
  <si>
    <t>exportin for tRNA [Source:VGNC Symbol;Acc:VGNC:37002]</t>
  </si>
  <si>
    <t>XPOT</t>
  </si>
  <si>
    <t>ENSBTAG00000012968</t>
  </si>
  <si>
    <t>cytochrome c oxidase assembly factor 1 homolog [Source:VGNC Symbol;Acc:VGNC:27542]</t>
  </si>
  <si>
    <t>COA1</t>
  </si>
  <si>
    <t>ENSBTAG00000032051</t>
  </si>
  <si>
    <t>sulfotransferase family, cytosolic, 1C, member 4 [Source:NCBI gene;Acc:783020]</t>
  </si>
  <si>
    <t>ENSBTAG00000020928</t>
  </si>
  <si>
    <t>ADP-ribosylhydrolase like 1 [Source:NCBI gene;Acc:519627]</t>
  </si>
  <si>
    <t>ADPRHL1</t>
  </si>
  <si>
    <t>ENSBTAG00000037815</t>
  </si>
  <si>
    <t>hemoglobin, epsilon 1 [Source:NCBI gene;Acc:539994]</t>
  </si>
  <si>
    <t>HBE1</t>
  </si>
  <si>
    <t>ENSBTAG00000025181</t>
  </si>
  <si>
    <t>coiled-coil domain containing 85C [Source:VGNC Symbol;Acc:VGNC:26925]</t>
  </si>
  <si>
    <t>CCDC85C</t>
  </si>
  <si>
    <t>ENSBTAG00000032007</t>
  </si>
  <si>
    <t>LDL receptor related protein 11 [Source:VGNC Symbol;Acc:VGNC:30988]</t>
  </si>
  <si>
    <t>LRP11</t>
  </si>
  <si>
    <t>ENSBTAG00000008143</t>
  </si>
  <si>
    <t>serine/threonine kinase 17a [Source:VGNC Symbol;Acc:VGNC:53673]</t>
  </si>
  <si>
    <t>STK17A</t>
  </si>
  <si>
    <t>ENSBTAG00000026913</t>
  </si>
  <si>
    <t>HHIP like 1 [Source:VGNC Symbol;Acc:VGNC:29841]</t>
  </si>
  <si>
    <t>HHIPL1</t>
  </si>
  <si>
    <t>ENSBTAG00000013205</t>
  </si>
  <si>
    <t>interleukin 1 receptor accessory protein [Source:VGNC Symbol;Acc:VGNC:30133]</t>
  </si>
  <si>
    <t>IL1RAP</t>
  </si>
  <si>
    <t>ENSBTAG00000018671</t>
  </si>
  <si>
    <t>defective in cullin neddylation 1 domain containing 2 [Source:VGNC Symbol;Acc:VGNC:27936]</t>
  </si>
  <si>
    <t>DCUN1D2</t>
  </si>
  <si>
    <t>ENSBTAG00000038369</t>
  </si>
  <si>
    <t>sulfotransferase family, cytosolic, 1C, member 2 [Source:NCBI gene;Acc:523898]</t>
  </si>
  <si>
    <t>SULT1C2</t>
  </si>
  <si>
    <t>ENSBTAG00000000841</t>
  </si>
  <si>
    <t>leucine zipper tumor suppressor 1 [Source:VGNC Symbol;Acc:VGNC:31121]</t>
  </si>
  <si>
    <t>LZTS1</t>
  </si>
  <si>
    <t>ENSBTAG00000039178</t>
  </si>
  <si>
    <t>hemoglobin, beta, epsilon 4 [Source:NCBI gene;Acc:513108]</t>
  </si>
  <si>
    <t>HBE4</t>
  </si>
  <si>
    <t>ENSBTAG00000033395</t>
  </si>
  <si>
    <t>chromosome 25 open reading frame, human C16orf91 [Source:NCBI gene;Acc:618598]</t>
  </si>
  <si>
    <t>C25H16orf91</t>
  </si>
  <si>
    <t>ENSBTAG00000000568</t>
  </si>
  <si>
    <t>coiled-coil domain containing 154 [Source:VGNC Symbol;Acc:VGNC:26859]</t>
  </si>
  <si>
    <t>CCDC154</t>
  </si>
  <si>
    <t>ENSBTAG00000011990</t>
  </si>
  <si>
    <t>arachidonate 15-lipoxygenase [Source:VGNC Symbol;Acc:VGNC:25843]</t>
  </si>
  <si>
    <t>ALOX15</t>
  </si>
  <si>
    <t>ENSBTAG00000038748</t>
  </si>
  <si>
    <t>hemoglobin, beta [Source:NCBI gene;Acc:280813]</t>
  </si>
  <si>
    <t>HBB</t>
  </si>
  <si>
    <t>ENSBTAG00000020665</t>
  </si>
  <si>
    <t>GDNF family receptor alpha 2 [Source:VGNC Symbol;Acc:VGNC:29333]</t>
  </si>
  <si>
    <t>GFRA2</t>
  </si>
  <si>
    <t>ENSBTAG00000002803</t>
  </si>
  <si>
    <t>sulfotransferase family, cytosolic, 1C, member 3 [Source:NCBI gene;Acc:615528]</t>
  </si>
  <si>
    <t>SULT1C3</t>
  </si>
  <si>
    <t>ENSBTAG00000015889</t>
  </si>
  <si>
    <t>chloride voltage-gated channel 7 [Source:VGNC Symbol;Acc:VGNC:27401]</t>
  </si>
  <si>
    <t>CLCN7</t>
  </si>
  <si>
    <t>ENSBTAG00000021216</t>
  </si>
  <si>
    <t>E3 ubiquitin-protein ligase HECW1 [Source:NCBI gene;Acc:514243]</t>
  </si>
  <si>
    <t>HECW1</t>
  </si>
  <si>
    <t>ENSBTAG00000008743</t>
  </si>
  <si>
    <t>aldehyde dehydrogenase 2 family member [Source:NCBI gene;Acc:508629]</t>
  </si>
  <si>
    <t>ALDH2</t>
  </si>
  <si>
    <t>ENSBTAG00000039056</t>
  </si>
  <si>
    <t>ENSBTAG00000046757</t>
  </si>
  <si>
    <t>general transcription factor IIH subunit 4 [Source:VGNC Symbol;Acc:VGNC:29697]</t>
  </si>
  <si>
    <t>GTF2H4</t>
  </si>
  <si>
    <t>ENSBTAG00000039329</t>
  </si>
  <si>
    <t>retinoic acid early transcript 1G [Source:NCBI gene;Acc:404100]</t>
  </si>
  <si>
    <t>RAET1G</t>
  </si>
  <si>
    <t>ENSBTAG00000004352</t>
  </si>
  <si>
    <t>solute carrier family 5 member 7 [Source:VGNC Symbol;Acc:VGNC:34910]</t>
  </si>
  <si>
    <t>SLC5A7</t>
  </si>
  <si>
    <t>ENSBTAG00000017256</t>
  </si>
  <si>
    <t>CD2 molecule [Source:VGNC Symbol;Acc:VGNC:27009]</t>
  </si>
  <si>
    <t>CD2</t>
  </si>
  <si>
    <t>ENSBTAG00000003341</t>
  </si>
  <si>
    <t>docking protein 2 [Source:VGNC Symbol;Acc:VGNC:28166]</t>
  </si>
  <si>
    <t>DOK2</t>
  </si>
  <si>
    <t>ENSBTAG00000038891</t>
  </si>
  <si>
    <t>ENSBTAG00000024751</t>
  </si>
  <si>
    <t>NKG2D ligand 3-like [Source:NCBI gene;Acc:101903261]</t>
  </si>
  <si>
    <t>ENSBTAG00000036061</t>
  </si>
  <si>
    <t>UL16-binding protein 27 [Source:NCBI gene;Acc:785947]</t>
  </si>
  <si>
    <t>ULBP27</t>
  </si>
  <si>
    <t>ENSBTAG00000015704</t>
  </si>
  <si>
    <t>transmembrane and coiled-coil domains 3 [Source:VGNC Symbol;Acc:VGNC:35930]</t>
  </si>
  <si>
    <t>TMCO3</t>
  </si>
  <si>
    <t>ENSBTAG00000004738</t>
  </si>
  <si>
    <t>leucine rich repeat containing 47 [Source:VGNC Symbol;Acc:VGNC:31018]</t>
  </si>
  <si>
    <t>LRRC47</t>
  </si>
  <si>
    <t>ENSBTAG00000035544</t>
  </si>
  <si>
    <t>cytochrome P450 family 46 subfamily A member 1 [Source:HGNC Symbol;Acc:HGNC:2641]</t>
  </si>
  <si>
    <t>CYP46A1</t>
  </si>
  <si>
    <t>ENSBTAG00000001663</t>
  </si>
  <si>
    <t>peptide deformylase, mitochondrial [Source:VGNC Symbol;Acc:VGNC:49562]</t>
  </si>
  <si>
    <t>PDF</t>
  </si>
  <si>
    <t>ENSBTAG00000031933</t>
  </si>
  <si>
    <t>arachidonate lipoxygenase, epidermal [Source:NCBI gene;Acc:787450]</t>
  </si>
  <si>
    <t>ALOX12E</t>
  </si>
  <si>
    <t>ENSBTAG00000001665</t>
  </si>
  <si>
    <t>component of oligomeric golgi complex 8 [Source:NCBI gene;Acc:768007]</t>
  </si>
  <si>
    <t>COG8</t>
  </si>
  <si>
    <t>ENSBTAG00000047902</t>
  </si>
  <si>
    <t>Bos taurus UL16 binding protein 21 (ULBP21), mRNA. [Source:RefSeq mRNA;Acc:NM_001168608]</t>
  </si>
  <si>
    <t>ULBP21</t>
  </si>
  <si>
    <t>ENSBTAG00000047628</t>
  </si>
  <si>
    <t>exportin 7 [Source:VGNC Symbol;Acc:VGNC:37001]</t>
  </si>
  <si>
    <t>XPO7</t>
  </si>
  <si>
    <t>ENSBTAG00000004849</t>
  </si>
  <si>
    <t>immunoglobulin superfamily member 3 [Source:VGNC Symbol;Acc:VGNC:30094]</t>
  </si>
  <si>
    <t>IGSF3</t>
  </si>
  <si>
    <t>ENSBTAG00000000703</t>
  </si>
  <si>
    <t>ST6 beta-galactoside alpha-2,6-sialyltransferase 2 [Source:VGNC Symbol;Acc:VGNC:35338]</t>
  </si>
  <si>
    <t>ST6GAL2</t>
  </si>
  <si>
    <t>ENSBTAG00000003696</t>
  </si>
  <si>
    <t>BICD family like cargo adaptor 1 [Source:HGNC Symbol;Acc:HGNC:28095]</t>
  </si>
  <si>
    <t>BICDL1</t>
  </si>
  <si>
    <t>ENSBTAG00000039875</t>
  </si>
  <si>
    <t>ENSBTAG00000045754</t>
  </si>
  <si>
    <t>small integral membrane protein 1 (Vel blood group) [Source:NCBI gene;Acc:100302586]</t>
  </si>
  <si>
    <t>SMIM1</t>
  </si>
  <si>
    <t>ENSBTAG00000001666</t>
  </si>
  <si>
    <t>NIP7, nucleolar pre-rRNA processing protein [Source:VGNC Symbol;Acc:VGNC:32080]</t>
  </si>
  <si>
    <t>NIP7</t>
  </si>
  <si>
    <t>ENSBTAG00000046007</t>
  </si>
  <si>
    <t>coiled-coil domain containing 27 [Source:VGNC Symbol;Acc:VGNC:26889]</t>
  </si>
  <si>
    <t>CCDC27</t>
  </si>
  <si>
    <t>ENSBTAG00000010682</t>
  </si>
  <si>
    <t>discoidin domain receptor tyrosine kinase 1 [Source:VGNC Symbol;Acc:VGNC:53966]</t>
  </si>
  <si>
    <t>DDR1</t>
  </si>
  <si>
    <t>ENSBTAG00000019645</t>
  </si>
  <si>
    <t>transcription factor Dp-1 [Source:NCBI gene;Acc:534579]</t>
  </si>
  <si>
    <t>TFDP1</t>
  </si>
  <si>
    <t>ENSBTAG00000005614</t>
  </si>
  <si>
    <t>UDP-glucuronate decarboxylase 1 [Source:VGNC Symbol;Acc:VGNC:36753]</t>
  </si>
  <si>
    <t>UXS1</t>
  </si>
  <si>
    <t>ENSBTAG00000026586</t>
  </si>
  <si>
    <t>protein phosphatase 1 regulatory inhibitor subunit 14C [Source:VGNC Symbol;Acc:VGNC:33227]</t>
  </si>
  <si>
    <t>PPP1R14C</t>
  </si>
  <si>
    <t>ENSBTAG00000040131</t>
  </si>
  <si>
    <t>CD58 molecule [Source:VGNC Symbol;Acc:VGNC:27040]</t>
  </si>
  <si>
    <t>CD58</t>
  </si>
  <si>
    <t>ENSBTAG00000022044</t>
  </si>
  <si>
    <t>RAB35, member RAS oncogene family [Source:VGNC Symbol;Acc:VGNC:33644]</t>
  </si>
  <si>
    <t>RAB35</t>
  </si>
  <si>
    <t>ENSBTAG00000000991</t>
  </si>
  <si>
    <t>mitochondrial ribosomal protein L32 [Source:VGNC Symbol;Acc:VGNC:31631]</t>
  </si>
  <si>
    <t>MRPL32</t>
  </si>
  <si>
    <t>ENSBTAG00000013491</t>
  </si>
  <si>
    <t>echinoderm microtubule associated protein like 1 [Source:VGNC Symbol;Acc:VGNC:53936]</t>
  </si>
  <si>
    <t>EML1</t>
  </si>
  <si>
    <t>ENSBTAG00000007616</t>
  </si>
  <si>
    <t>transmembrane p24 trafficking protein 6 [Source:NCBI gene;Acc:533277]</t>
  </si>
  <si>
    <t>TMED6</t>
  </si>
  <si>
    <t>ENSBTAG00000021933</t>
  </si>
  <si>
    <t>arachidonate 12-lipoxygenase, 12S type [Source:VGNC Symbol;Acc:VGNC:25841]</t>
  </si>
  <si>
    <t>ALOX12</t>
  </si>
  <si>
    <t>ENSBTAG00000015935</t>
  </si>
  <si>
    <t>iodotyrosine deiodinase [Source:VGNC Symbol;Acc:VGNC:30355]</t>
  </si>
  <si>
    <t>IYD</t>
  </si>
  <si>
    <t>ENSBTAG00000000990</t>
  </si>
  <si>
    <t>proteasome subunit alpha 2 [Source:NCBI gene;Acc:539141]</t>
  </si>
  <si>
    <t>PSMA2</t>
  </si>
  <si>
    <t>ENSBTAG00000007617</t>
  </si>
  <si>
    <t>telomeric repeat binding factor 2 [Source:VGNC Symbol;Acc:VGNC:35750]</t>
  </si>
  <si>
    <t>TERF2</t>
  </si>
  <si>
    <t>ENSBTAG00000017379</t>
  </si>
  <si>
    <t>GCN1, eIF2 alpha kinase activator homolog [Source:VGNC Symbol;Acc:VGNC:29292]</t>
  </si>
  <si>
    <t>GCN1</t>
  </si>
  <si>
    <t>ENSBTAG00000005148</t>
  </si>
  <si>
    <t>pentraxin 4 [Source:VGNC Symbol;Acc:VGNC:33567]</t>
  </si>
  <si>
    <t>PTX4</t>
  </si>
  <si>
    <t>ENSBTAG00000019961</t>
  </si>
  <si>
    <t>ATPase H+/K+ transporting subunit beta [Source:VGNC Symbol;Acc:VGNC:26298]</t>
  </si>
  <si>
    <t>ATP4B</t>
  </si>
  <si>
    <t>ENSBTAG00000021932</t>
  </si>
  <si>
    <t>ribonuclease K [Source:VGNC Symbol;Acc:VGNC:34002]</t>
  </si>
  <si>
    <t>RNASEK</t>
  </si>
  <si>
    <t>ENSBTAG00000048114</t>
  </si>
  <si>
    <t>ENSBTAG00000013456</t>
  </si>
  <si>
    <t>transmembrane protein 207 [Source:VGNC Symbol;Acc:VGNC:36029]</t>
  </si>
  <si>
    <t>TMEM207</t>
  </si>
  <si>
    <t>ENSBTAG00000009472</t>
  </si>
  <si>
    <t>chromosome 4 C7orf25 homolog [Source:VGNC Symbol;Acc:VGNC:52719]</t>
  </si>
  <si>
    <t>C4H7orf25</t>
  </si>
  <si>
    <t>ENSBTAG00000046918</t>
  </si>
  <si>
    <t>nucleophosmin/nucleoplasmin 2 [Source:VGNC Symbol;Acc:VGNC:32207]</t>
  </si>
  <si>
    <t>NPM2</t>
  </si>
  <si>
    <t>ENSBTAG00000010671</t>
  </si>
  <si>
    <t>GLI family zinc finger 3 [Source:VGNC Symbol;Acc:VGNC:29401]</t>
  </si>
  <si>
    <t>GLI3</t>
  </si>
  <si>
    <t>ENSBTAG00000009679</t>
  </si>
  <si>
    <t>pleckstrin homology and RhoGEF domain containing G1 [Source:VGNC Symbol;Acc:VGNC:33014]</t>
  </si>
  <si>
    <t>PLEKHG1</t>
  </si>
  <si>
    <t>ENSBTAG00000021931</t>
  </si>
  <si>
    <t>chromosome 19 open reading frame, human C17orf49 [Source:NCBI gene;Acc:512885]</t>
  </si>
  <si>
    <t>C19H17orf49</t>
  </si>
  <si>
    <t>ENSBTAG00000037751</t>
  </si>
  <si>
    <t>globin, beta, epsilon 2 [Source:NCBI gene;Acc:513240]</t>
  </si>
  <si>
    <t>HBE2</t>
  </si>
  <si>
    <t>ENSBTAG00000020854</t>
  </si>
  <si>
    <t>B cell CLL/lymphoma 6B [Source:NCBI gene;Acc:100138731]</t>
  </si>
  <si>
    <t>BCL6B</t>
  </si>
  <si>
    <t>ENSBTAG00000001246</t>
  </si>
  <si>
    <t>ATPase Na+/K+ transporting subunit alpha 1 [Source:VGNC Symbol;Acc:VGNC:26282]</t>
  </si>
  <si>
    <t>ATP1A1</t>
  </si>
  <si>
    <t>ENSBTAG00000011358</t>
  </si>
  <si>
    <t>immediate early response 3 [Source:VGNC Symbol;Acc:VGNC:30039]</t>
  </si>
  <si>
    <t>IER3</t>
  </si>
  <si>
    <t>ENSBTAG00000009960</t>
  </si>
  <si>
    <t>flotillin 1 [Source:VGNC Symbol;Acc:VGNC:29036]</t>
  </si>
  <si>
    <t>FLOT1</t>
  </si>
  <si>
    <t>ENSBTAG00000019086</t>
  </si>
  <si>
    <t>telomere maintenance 2 [Source:VGNC Symbol;Acc:VGNC:35740]</t>
  </si>
  <si>
    <t>TELO2</t>
  </si>
  <si>
    <t>ENSBTAG00000006494</t>
  </si>
  <si>
    <t>claudin 16 [Source:VGNC Symbol;Acc:VGNC:27406]</t>
  </si>
  <si>
    <t>CLDN16</t>
  </si>
  <si>
    <t>ENSBTAG00000037644</t>
  </si>
  <si>
    <t>Bos taurus hemoglobin, gamma (HBG), mRNA. [Source:RefSeq mRNA;Acc:NM_001014902]</t>
  </si>
  <si>
    <t>HBG</t>
  </si>
  <si>
    <t>ENSBTAG00000002912</t>
  </si>
  <si>
    <t>inhibin subunit beta A [Source:VGNC Symbol;Acc:VGNC:30200]</t>
  </si>
  <si>
    <t>INHBA</t>
  </si>
  <si>
    <t>ENSBTAG00000032121</t>
  </si>
  <si>
    <t>succinyl-CoA:glutarate-CoA transferase [Source:VGNC Symbol;Acc:VGNC:35462]</t>
  </si>
  <si>
    <t>SUGCT</t>
  </si>
  <si>
    <t>ENSBTAG00000005812</t>
  </si>
  <si>
    <t>tumor protein p73 [Source:VGNC Symbol;Acc:VGNC:36241]</t>
  </si>
  <si>
    <t>TP73</t>
  </si>
  <si>
    <t>ENSBTAG00000020853</t>
  </si>
  <si>
    <t>solute carrier family 16 member 13 [Source:VGNC Symbol;Acc:VGNC:34687]</t>
  </si>
  <si>
    <t>SLC16A13</t>
  </si>
  <si>
    <t>ENSBTAG00000046378</t>
  </si>
  <si>
    <t>ENSBTAG00000013148</t>
  </si>
  <si>
    <t>claudin 1 [Source:VGNC Symbol;Acc:VGNC:27402]</t>
  </si>
  <si>
    <t>CLDN1</t>
  </si>
  <si>
    <t>ENSBTAG00000020852</t>
  </si>
  <si>
    <t>solute carrier family 16 member 11 [Source:VGNC Symbol;Acc:VGNC:34685]</t>
  </si>
  <si>
    <t>SLC16A11</t>
  </si>
  <si>
    <t>ENSBTAG00000046951</t>
  </si>
  <si>
    <t>fibroblast growth factor 17 [Source:HGNC Symbol;Acc:HGNC:3673]</t>
  </si>
  <si>
    <t>FGF17</t>
  </si>
  <si>
    <t>ENSBTAG00000006969</t>
  </si>
  <si>
    <t>tubulin beta class I [Source:NCBI gene;Acc:615087]</t>
  </si>
  <si>
    <t>TUBB</t>
  </si>
  <si>
    <t>ENSBTAG00000039773</t>
  </si>
  <si>
    <t>olfactory receptor 52Z1-like [Source:NCBI gene;Acc:783598]</t>
  </si>
  <si>
    <t>ENSBTAG00000021025</t>
  </si>
  <si>
    <t>prolyl 3-hydroxylase 2 [Source:VGNC Symbol;Acc:VGNC:32533]</t>
  </si>
  <si>
    <t>P3H2</t>
  </si>
  <si>
    <t>ENSBTAG00000026003</t>
  </si>
  <si>
    <t>guanylate cyclase 2F, retinal [Source:VGNC Symbol;Acc:VGNC:50188]</t>
  </si>
  <si>
    <t>GUCY2F</t>
  </si>
  <si>
    <t>ENSBTAG00000006966</t>
  </si>
  <si>
    <t>nurim [Source:VGNC Symbol;Acc:VGNC:49560]</t>
  </si>
  <si>
    <t>NRM</t>
  </si>
  <si>
    <t>ENSBTAG00000001406</t>
  </si>
  <si>
    <t>mab-21 like 3 [Source:VGNC Symbol;Acc:VGNC:31129]</t>
  </si>
  <si>
    <t>MAB21L3</t>
  </si>
  <si>
    <t>ENSBTAG00000025526</t>
  </si>
  <si>
    <t>mediator of DNA damage checkpoint 1 [Source:VGNC Symbol;Acc:VGNC:31328]</t>
  </si>
  <si>
    <t>MDC1</t>
  </si>
  <si>
    <t>ENSBTAG00000047356</t>
  </si>
  <si>
    <t>ENSBTAG00000018715</t>
  </si>
  <si>
    <t>M-phase specific PLK1 interacting protein [Source:VGNC Symbol;Acc:VGNC:31579]</t>
  </si>
  <si>
    <t>MPLKIP</t>
  </si>
  <si>
    <t>ENSBTAG00000001528</t>
  </si>
  <si>
    <t>cyclin dependent kinase 13 [Source:VGNC Symbol;Acc:VGNC:27118]</t>
  </si>
  <si>
    <t>CDK13</t>
  </si>
  <si>
    <t>ENSBTAG00000047847</t>
  </si>
  <si>
    <t>ENSBTAG00000015460</t>
  </si>
  <si>
    <t>tumor protein p63 [Source:VGNC Symbol;Acc:VGNC:36240]</t>
  </si>
  <si>
    <t>TP63</t>
  </si>
  <si>
    <t>ENSBTAG00000018861</t>
  </si>
  <si>
    <t>chromosome 5 C12orf56 homolog [Source:VGNC Symbol;Acc:VGNC:49163]</t>
  </si>
  <si>
    <t>C5H12orf56</t>
  </si>
  <si>
    <t>ENSBTAG00000000664</t>
  </si>
  <si>
    <t>solute carrier family 22 member 15 [Source:VGNC Symbol;Acc:VGNC:34723]</t>
  </si>
  <si>
    <t>SLC22A15</t>
  </si>
  <si>
    <t>ENSBTAG00000045887</t>
  </si>
  <si>
    <t>dematin actin binding protein [Source:NCBI gene;Acc:512981]</t>
  </si>
  <si>
    <t>DMTN</t>
  </si>
  <si>
    <t>ENSBTAG00000002412</t>
  </si>
  <si>
    <t>cytochrome b5 type B [Source:VGNC Symbol;Acc:VGNC:49139]</t>
  </si>
  <si>
    <t>CYB5B</t>
  </si>
  <si>
    <t>ENSBTAG00000032538</t>
  </si>
  <si>
    <t>tumor protein p63 regulated 1 [Source:VGNC Symbol;Acc:VGNC:36261]</t>
  </si>
  <si>
    <t>TPRG1</t>
  </si>
  <si>
    <t>ENSBTAG00000020739</t>
  </si>
  <si>
    <t>nuclear transport factor 2 like export factor 2 [Source:VGNC Symbol;Acc:VGNC:32385]</t>
  </si>
  <si>
    <t>NXT2</t>
  </si>
  <si>
    <t>ENSBTAG00000013412</t>
  </si>
  <si>
    <t>nuclear factor of activated T cells 5 [Source:VGNC Symbol;Acc:VGNC:32029]</t>
  </si>
  <si>
    <t>NFAT5</t>
  </si>
  <si>
    <t>ENSBTAG00000018986</t>
  </si>
  <si>
    <t>acyl-CoA synthetase long chain family member 4 [Source:VGNC Symbol;Acc:VGNC:25566]</t>
  </si>
  <si>
    <t>ACSL4</t>
  </si>
  <si>
    <t>ENSBTAG00000015067</t>
  </si>
  <si>
    <t>nescient helix-loop-helix 2 [Source:VGNC Symbol;Acc:VGNC:32066]</t>
  </si>
  <si>
    <t>NHLH2</t>
  </si>
  <si>
    <t>ENSBTAG00000017895</t>
  </si>
  <si>
    <t>C-type lectin domain family 10, member A [Source:NCBI gene;Acc:514833]</t>
  </si>
  <si>
    <t>CLEC10A</t>
  </si>
  <si>
    <t>ENSBTAG00000011500</t>
  </si>
  <si>
    <t>calsequestrin 2 [Source:VGNC Symbol;Acc:VGNC:26787]</t>
  </si>
  <si>
    <t>CASQ2</t>
  </si>
  <si>
    <t>ENSBTAG00000047178</t>
  </si>
  <si>
    <t>olfactory receptor 51H1-like [Source:NCBI gene;Acc:788845]</t>
  </si>
  <si>
    <t>ENSBTAG00000044001</t>
  </si>
  <si>
    <t>LIM domain containing preferred translocation partner in lipoma [Source:NCBI gene;Acc:524132]</t>
  </si>
  <si>
    <t>LPP</t>
  </si>
  <si>
    <t>ENSBTAG00000005788</t>
  </si>
  <si>
    <t>VANGL planar cell polarity protein 1 [Source:VGNC Symbol;Acc:VGNC:36761]</t>
  </si>
  <si>
    <t>VANGL1</t>
  </si>
  <si>
    <t>ENSBTAG00000012637</t>
  </si>
  <si>
    <t>chromosome 11 open reading frame, human C2orf40 [Source:NCBI gene;Acc:515133]</t>
  </si>
  <si>
    <t>C11H2orf40</t>
  </si>
  <si>
    <t>ENSBTAG00000015205</t>
  </si>
  <si>
    <t>NCK adaptor protein 2 [Source:VGNC Symbol;Acc:VGNC:31914]</t>
  </si>
  <si>
    <t>NCK2</t>
  </si>
  <si>
    <t>ENSBTAG00000039695</t>
  </si>
  <si>
    <t>protein phosphatase 1 regulatory subunit 18 [Source:VGNC Symbol;Acc:VGNC:33233]</t>
  </si>
  <si>
    <t>PPP1R18</t>
  </si>
  <si>
    <t>ENSBTAG00000019963</t>
  </si>
  <si>
    <t>G protein-coupled receptor kinase 1 [Source:VGNC Symbol;Acc:VGNC:29654]</t>
  </si>
  <si>
    <t>GRK1</t>
  </si>
  <si>
    <t>ENSBTAG00000014361</t>
  </si>
  <si>
    <t>family with sequence similarity 160 member B2 [Source:VGNC Symbol;Acc:VGNC:28741]</t>
  </si>
  <si>
    <t>FAM160B2</t>
  </si>
  <si>
    <t>ENSBTAG00000014159</t>
  </si>
  <si>
    <t>tubulin tyrosine ligase [Source:VGNC Symbol;Acc:VGNC:36488]</t>
  </si>
  <si>
    <t>TTL</t>
  </si>
  <si>
    <t>ENSBTAG00000013486</t>
  </si>
  <si>
    <t>chromosome 5 C12orf66 homolog [Source:VGNC Symbol;Acc:VGNC:49164]</t>
  </si>
  <si>
    <t>C5H12orf66</t>
  </si>
  <si>
    <t>ENSBTAG00000048307</t>
  </si>
  <si>
    <t>olfactory receptor, family 52, subfamily E, member 2 [Source:NCBI gene;Acc:616558]</t>
  </si>
  <si>
    <t>OR52E2</t>
  </si>
  <si>
    <t>ENSBTAG00000006960</t>
  </si>
  <si>
    <t>DEAH-box helicase 16 [Source:VGNC Symbol;Acc:VGNC:28049]</t>
  </si>
  <si>
    <t>DHX16</t>
  </si>
  <si>
    <t>ENSBTAG00000001511</t>
  </si>
  <si>
    <t>B cell CLL/lymphoma 6 [Source:NCBI gene;Acc:539020]</t>
  </si>
  <si>
    <t>BCL6</t>
  </si>
  <si>
    <t>ENSBTAG00000019965</t>
  </si>
  <si>
    <t>transmembrane protein 255B [Source:VGNC Symbol;Acc:VGNC:36065]</t>
  </si>
  <si>
    <t>TMEM255B</t>
  </si>
  <si>
    <t>ENSBTAG00000009846</t>
  </si>
  <si>
    <t>methylenetetrahydrofolate dehydrogenase (NADP+ dependent) 1 like [Source:VGNC Symbol;Acc:VGNC:53798]</t>
  </si>
  <si>
    <t>MTHFD1L</t>
  </si>
  <si>
    <t>ENSBTAG00000025101</t>
  </si>
  <si>
    <t>asialoglycoprotein receptor 2 [Source:NCBI gene;Acc:531519]</t>
  </si>
  <si>
    <t>ASGR2</t>
  </si>
  <si>
    <t>ENSBTAG00000006661</t>
  </si>
  <si>
    <t>RAS like proto-oncogene A [Source:VGNC Symbol;Acc:VGNC:33698]</t>
  </si>
  <si>
    <t>RALA</t>
  </si>
  <si>
    <t>ENSBTAG00000012071</t>
  </si>
  <si>
    <t>asialoglycoprotein receptor 1 [Source:VGNC Symbol;Acc:VGNC:26209]</t>
  </si>
  <si>
    <t>ASGR1</t>
  </si>
  <si>
    <t>ENSBTAG00000014166</t>
  </si>
  <si>
    <t>RNA polymerase I subunit B [Source:VGNC Symbol;Acc:VGNC:33132]</t>
  </si>
  <si>
    <t>POLR1B</t>
  </si>
  <si>
    <t>ENSBTAG00000009293</t>
  </si>
  <si>
    <t>Enah/Vasp-like [Source:VGNC Symbol;Acc:VGNC:28636]</t>
  </si>
  <si>
    <t>EVL</t>
  </si>
  <si>
    <t>ENSBTAG00000011892</t>
  </si>
  <si>
    <t>SLIT-ROBO Rho GTPase activating protein 1 [Source:VGNC Symbol;Acc:VGNC:35278]</t>
  </si>
  <si>
    <t>SRGAP1</t>
  </si>
  <si>
    <t>ENSBTAG00000002564</t>
  </si>
  <si>
    <t>discs large MAGUK scaffold protein 4 [Source:VGNC Symbol;Acc:VGNC:28086]</t>
  </si>
  <si>
    <t>DLG4</t>
  </si>
  <si>
    <t>ENSBTAG00000001892</t>
  </si>
  <si>
    <t>Yae1 domain containing 1 [Source:VGNC Symbol;Acc:VGNC:37013]</t>
  </si>
  <si>
    <t>YAE1D1</t>
  </si>
  <si>
    <t>ENSBTAG00000007245</t>
  </si>
  <si>
    <t>intraflagellar transport 140 [Source:VGNC Symbol;Acc:VGNC:30065]</t>
  </si>
  <si>
    <t>IFT140</t>
  </si>
  <si>
    <t>ENSBTAG00000008312</t>
  </si>
  <si>
    <t>ENSBTAG00000007895</t>
  </si>
  <si>
    <t>solute carrier family 20 member 1 [Source:VGNC Symbol;Acc:VGNC:34717]</t>
  </si>
  <si>
    <t>SLC20A1</t>
  </si>
  <si>
    <t>ENSBTAG00000003072</t>
  </si>
  <si>
    <t>acyl-CoA dehydrogenase very long chain [Source:VGNC Symbol;Acc:VGNC:50246]</t>
  </si>
  <si>
    <t>ACADVL</t>
  </si>
  <si>
    <t>ENSBTAG00000002288</t>
  </si>
  <si>
    <t>5'-nucleotidase domain containing 4 [Source:HGNC Symbol;Acc:HGNC:27678]</t>
  </si>
  <si>
    <t>NT5DC4</t>
  </si>
  <si>
    <t>ENSBTAG00000047960</t>
  </si>
  <si>
    <t>ENSBTAG00000013648</t>
  </si>
  <si>
    <t>POU class 6 homeobox 2 [Source:NCBI gene;Acc:517861]</t>
  </si>
  <si>
    <t>POU6F2</t>
  </si>
  <si>
    <t>ENSBTAG00000015859</t>
  </si>
  <si>
    <t>WD repeat containing, antisense to TP73 [Source:VGNC Symbol;Acc:VGNC:36969]</t>
  </si>
  <si>
    <t>WRAP73</t>
  </si>
  <si>
    <t>ENSBTAG00000046624</t>
  </si>
  <si>
    <t>olfactory receptor 52A1 [Source:NCBI gene;Acc:789151]</t>
  </si>
  <si>
    <t>ENSBTAG00000038075</t>
  </si>
  <si>
    <t>Bos taurus olfactory receptor, family 52, subfamily J, member 3-like (LOC788703), mRNA. [Source:RefSeq mRNA;Acc:NM_001206686]</t>
  </si>
  <si>
    <t>ENSBTAG00000019964</t>
  </si>
  <si>
    <t>growth arrest specific 6 [Source:VGNC Symbol;Acc:VGNC:29261]</t>
  </si>
  <si>
    <t>GAS6</t>
  </si>
  <si>
    <t>ENSBTAG00000007305</t>
  </si>
  <si>
    <t>VPS41, HOPS complex subunit [Source:VGNC Symbol;Acc:VGNC:36823]</t>
  </si>
  <si>
    <t>VPS41</t>
  </si>
  <si>
    <t>ENSBTAG00000003075</t>
  </si>
  <si>
    <t>dishevelled segment polarity protein 2 [Source:VGNC Symbol;Acc:VGNC:28265]</t>
  </si>
  <si>
    <t>DVL2</t>
  </si>
  <si>
    <t>ENSBTAG00000015961</t>
  </si>
  <si>
    <t>tetraspanin 2 [Source:VGNC Symbol;Acc:VGNC:36435]</t>
  </si>
  <si>
    <t>TSPAN2</t>
  </si>
  <si>
    <t>ENSBTAG00000020632</t>
  </si>
  <si>
    <t>NAD(P)H quinone dehydrogenase 1 [Source:NCBI gene;Acc:519632]</t>
  </si>
  <si>
    <t>NQO1</t>
  </si>
  <si>
    <t>ENSBTAG00000038579</t>
  </si>
  <si>
    <t>olfactory receptor 52E1 [Source:NCBI gene;Acc:528515]</t>
  </si>
  <si>
    <t>ENSBTAG00000031967</t>
  </si>
  <si>
    <t>amphiphysin [Source:VGNC Symbol;Acc:VGNC:25875]</t>
  </si>
  <si>
    <t>AMPH</t>
  </si>
  <si>
    <t>ENSBTAG00000002298</t>
  </si>
  <si>
    <t>cytoskeleton associated protein 2 like [Source:VGNC Symbol;Acc:VGNC:27381]</t>
  </si>
  <si>
    <t>CKAP2L</t>
  </si>
  <si>
    <t>ENSBTAG00000040119</t>
  </si>
  <si>
    <t>olfactory receptor 52J3 [Source:NCBI gene;Acc:524658]</t>
  </si>
  <si>
    <t>ENSBTAG00000039503</t>
  </si>
  <si>
    <t>ENSBTAG00000031937</t>
  </si>
  <si>
    <t>ENSBTAG00000014790</t>
  </si>
  <si>
    <t>zinc finger and BTB domain containing 2 [Source:VGNC Symbol;Acc:VGNC:37064]</t>
  </si>
  <si>
    <t>ZBTB2</t>
  </si>
  <si>
    <t>ENSBTAG00000020633</t>
  </si>
  <si>
    <t>NIN1 (RPN12) binding protein 1 homolog [Source:VGNC Symbol;Acc:VGNC:32144]</t>
  </si>
  <si>
    <t>NOB1</t>
  </si>
  <si>
    <t>ENSBTAG00000015857</t>
  </si>
  <si>
    <t>tumor protein p63 regulated 1 like [Source:VGNC Symbol;Acc:VGNC:36262]</t>
  </si>
  <si>
    <t>TPRG1L</t>
  </si>
  <si>
    <t>ENSBTAG00000011332</t>
  </si>
  <si>
    <t>tripartite motif containing 68 [Source:VGNC Symbol;Acc:VGNC:36349]</t>
  </si>
  <si>
    <t>TRIM68</t>
  </si>
  <si>
    <t>ENSBTAG00000009294</t>
  </si>
  <si>
    <t>delta 4-desaturase, sphingolipid 2 [Source:VGNC Symbol;Acc:VGNC:27991]</t>
  </si>
  <si>
    <t>DEGS2</t>
  </si>
  <si>
    <t>ENSBTAG00000006295</t>
  </si>
  <si>
    <t>thyroid stimulating hormone beta [Source:VGNC Symbol;Acc:VGNC:36418]</t>
  </si>
  <si>
    <t>TSHB</t>
  </si>
  <si>
    <t>ENSBTAG00000020819</t>
  </si>
  <si>
    <t>YY1 transcription factor [Source:NCBI gene;Acc:534353]</t>
  </si>
  <si>
    <t>YY1</t>
  </si>
  <si>
    <t>ENSBTAG00000013224</t>
  </si>
  <si>
    <t>required for meiotic nuclear division 1 homolog [Source:VGNC Symbol;Acc:VGNC:33995]</t>
  </si>
  <si>
    <t>RMND1</t>
  </si>
  <si>
    <t>ENSBTAG00000032071</t>
  </si>
  <si>
    <t>synaptonemal complex protein 1 [Source:VGNC Symbol;Acc:VGNC:35508]</t>
  </si>
  <si>
    <t>SYCP1</t>
  </si>
  <si>
    <t>ENSBTAG00000010349</t>
  </si>
  <si>
    <t>interleukin 1 alpha [Source:VGNC Symbol;Acc:VGNC:30130]</t>
  </si>
  <si>
    <t>IL1A</t>
  </si>
  <si>
    <t>ENSBTAG00000020839</t>
  </si>
  <si>
    <t>multiple EGF like domains 6 [Source:NCBI gene;Acc:616459]</t>
  </si>
  <si>
    <t>MEGF6</t>
  </si>
  <si>
    <t>ENSBTAG00000018421</t>
  </si>
  <si>
    <t>WW domain containing E3 ubiquitin protein ligase 2 [Source:VGNC Symbol;Acc:VGNC:36979]</t>
  </si>
  <si>
    <t>WWP2</t>
  </si>
  <si>
    <t>ENSBTAG00000013666</t>
  </si>
  <si>
    <t>solute carrier family 25 member 29 [Source:VGNC Symbol;Acc:VGNC:34755]</t>
  </si>
  <si>
    <t>SLC25A29</t>
  </si>
  <si>
    <t>ENSBTAG00000001321</t>
  </si>
  <si>
    <t>interleukin 1 beta [Source:VGNC Symbol;Acc:VGNC:52787]</t>
  </si>
  <si>
    <t>IL1B</t>
  </si>
  <si>
    <t>ENSBTAG00000031965</t>
  </si>
  <si>
    <t>ENSBTAG00000008384</t>
  </si>
  <si>
    <t>solute carrier family 25 member 47 [Source:VGNC Symbol;Acc:VGNC:34772]</t>
  </si>
  <si>
    <t>SLC25A47</t>
  </si>
  <si>
    <t>ENSBTAG00000004098</t>
  </si>
  <si>
    <t>acidic residue methyltransferase 1 [Source:VGNC Symbol;Acc:VGNC:53782]</t>
  </si>
  <si>
    <t>ARMT1</t>
  </si>
  <si>
    <t>ENSBTAG00000004099</t>
  </si>
  <si>
    <t>coiled-coil domain containing 170 [Source:VGNC Symbol;Acc:VGNC:26867]</t>
  </si>
  <si>
    <t>CCDC170</t>
  </si>
  <si>
    <t>ENSBTAG00000013675</t>
  </si>
  <si>
    <t>interleukin 37 [Source:VGNC Symbol;Acc:VGNC:30160]</t>
  </si>
  <si>
    <t>IL37</t>
  </si>
  <si>
    <t>ENSBTAG00000000144</t>
  </si>
  <si>
    <t>ENSBTAG00000003179</t>
  </si>
  <si>
    <t>receptor transporter protein 2 [Source:VGNC Symbol;Acc:VGNC:34210]</t>
  </si>
  <si>
    <t>RTP2</t>
  </si>
  <si>
    <t>ENSBTAG00000017312</t>
  </si>
  <si>
    <t>somatostatin [Source:VGNC Symbol;Acc:VGNC:35324]</t>
  </si>
  <si>
    <t>SST</t>
  </si>
  <si>
    <t>ENSBTAG00000018425</t>
  </si>
  <si>
    <t>proteasome 26S subunit, non-ATPase 7 [Source:VGNC Symbol;Acc:VGNC:33471]</t>
  </si>
  <si>
    <t>PSMD7</t>
  </si>
  <si>
    <t>ENSBTAG00000048052</t>
  </si>
  <si>
    <t>ENSBTAG00000032265</t>
  </si>
  <si>
    <t>receptor transporter protein 4 [Source:VGNC Symbol;Acc:VGNC:53603]</t>
  </si>
  <si>
    <t>RTP4</t>
  </si>
  <si>
    <t>ENSBTAG00000014636</t>
  </si>
  <si>
    <t>zinc finger homeobox 3 [Source:VGNC Symbol;Acc:VGNC:37157]</t>
  </si>
  <si>
    <t>ZFHX3</t>
  </si>
  <si>
    <t>ENSBTAG00000012467</t>
  </si>
  <si>
    <t>mannan binding lectin serine peptidase 1 [Source:VGNC Symbol;Acc:VGNC:31255]</t>
  </si>
  <si>
    <t>MASP1</t>
  </si>
  <si>
    <t>ENSBTAG00000039476</t>
  </si>
  <si>
    <t>ENSBTAG00000003483</t>
  </si>
  <si>
    <t>nudix hydrolase 18 [Source:VGNC Symbol;Acc:VGNC:32333]</t>
  </si>
  <si>
    <t>NUDT18</t>
  </si>
  <si>
    <t>ENSBTAG00000047556</t>
  </si>
  <si>
    <t>olfactory receptor 52I2-like [Source:NCBI gene;Acc:618050]</t>
  </si>
  <si>
    <t>ENSBTAG00000012706</t>
  </si>
  <si>
    <t>receptor transporter protein 1 [Source:VGNC Symbol;Acc:VGNC:34209]</t>
  </si>
  <si>
    <t>RTP1</t>
  </si>
  <si>
    <t>ENSBTAG00000010300</t>
  </si>
  <si>
    <t>ENSBTAG00000047803</t>
  </si>
  <si>
    <t>olfactory receptor 52I1-like [Source:NCBI gene;Acc:510351]</t>
  </si>
  <si>
    <t>ENSBTAG00000010357</t>
  </si>
  <si>
    <t>ST6 beta-galactoside alpha-2,6-sialyltransferase 1 [Source:VGNC Symbol;Acc:VGNC:35337]</t>
  </si>
  <si>
    <t>ST6GAL1</t>
  </si>
  <si>
    <t>ENSBTAG00000004679</t>
  </si>
  <si>
    <t>tryptophanyl-tRNA synthetase [Source:VGNC Symbol;Acc:VGNC:36863]</t>
  </si>
  <si>
    <t>WARS</t>
  </si>
  <si>
    <t>ENSBTAG00000005060</t>
  </si>
  <si>
    <t>ENSBTAG00000012036</t>
  </si>
  <si>
    <t>HR, lysine demethylase and nuclear receptor corepressor [Source:VGNC Symbol;Acc:VGNC:29950]</t>
  </si>
  <si>
    <t>HR</t>
  </si>
  <si>
    <t>ENSBTAG00000002085</t>
  </si>
  <si>
    <t>interleukin 36 gamma [Source:VGNC Symbol;Acc:VGNC:30158]</t>
  </si>
  <si>
    <t>IL36G</t>
  </si>
  <si>
    <t>ENSBTAG00000007159</t>
  </si>
  <si>
    <t>estrogen receptor 1 [Source:VGNC Symbol;Acc:VGNC:53791]</t>
  </si>
  <si>
    <t>ESR1</t>
  </si>
  <si>
    <t>ENSBTAG00000013900</t>
  </si>
  <si>
    <t>tripartite motif containing 21 [Source:VGNC Symbol;Acc:VGNC:36319]</t>
  </si>
  <si>
    <t>TRIM21</t>
  </si>
  <si>
    <t>ENSBTAG00000019813</t>
  </si>
  <si>
    <t>adiponectin, C1Q and collagen domain containing [Source:VGNC Symbol;Acc:VGNC:25677]</t>
  </si>
  <si>
    <t>ADIPOQ</t>
  </si>
  <si>
    <t>ENSBTAG00000013266</t>
  </si>
  <si>
    <t>polyamine modulated factor 1 binding protein 1 [Source:VGNC Symbol;Acc:VGNC:33071]</t>
  </si>
  <si>
    <t>PMFBP1</t>
  </si>
  <si>
    <t>ENSBTAG00000002087</t>
  </si>
  <si>
    <t>interleukin 36, alpha [Source:NCBI gene;Acc:523429]</t>
  </si>
  <si>
    <t>IL36A</t>
  </si>
  <si>
    <t>ENSBTAG00000014727</t>
  </si>
  <si>
    <t>replication factor C subunit 4 [Source:VGNC Symbol;Acc:VGNC:33888]</t>
  </si>
  <si>
    <t>RFC4</t>
  </si>
  <si>
    <t>ENSBTAG00000007233</t>
  </si>
  <si>
    <t>WD repeat domain 25 [Source:VGNC Symbol;Acc:VGNC:36888]</t>
  </si>
  <si>
    <t>WDR25</t>
  </si>
  <si>
    <t>ENSBTAG00000006958</t>
  </si>
  <si>
    <t>chromosome 23 C6orf136 homolog [Source:VGNC Symbol;Acc:VGNC:53961]</t>
  </si>
  <si>
    <t>C23H6orf136</t>
  </si>
  <si>
    <t>ENSBTAG00000047684</t>
  </si>
  <si>
    <t>ENSBTAG00000014724</t>
  </si>
  <si>
    <t>eukaryotic translation initiation factor 4A2 [Source:VGNC Symbol;Acc:VGNC:28405]</t>
  </si>
  <si>
    <t>EIF4A2</t>
  </si>
  <si>
    <t>ENSBTAG00000002859</t>
  </si>
  <si>
    <t>ENSBTAG00000009362</t>
  </si>
  <si>
    <t>spectrin repeat containing nuclear envelope protein 1 [Source:HGNC Symbol;Acc:HGNC:17089]</t>
  </si>
  <si>
    <t>SYNE1</t>
  </si>
  <si>
    <t>ENSBTAG00000006941</t>
  </si>
  <si>
    <t>alpha tubulin acetyltransferase 1 [Source:VGNC Symbol;Acc:VGNC:26236]</t>
  </si>
  <si>
    <t>ATAT1</t>
  </si>
  <si>
    <t>ENSBTAG00000005122</t>
  </si>
  <si>
    <t>kininogen 1 [Source:VGNC Symbol;Acc:VGNC:53586]</t>
  </si>
  <si>
    <t>KNG1</t>
  </si>
  <si>
    <t>ENSBTAG00000014881</t>
  </si>
  <si>
    <t>PHD finger protein 23 [Source:VGNC Symbol;Acc:VGNC:32823]</t>
  </si>
  <si>
    <t>PHF23</t>
  </si>
  <si>
    <t>ENSBTAG00000002088</t>
  </si>
  <si>
    <t>interleukin 36 beta [Source:VGNC Symbol;Acc:VGNC:30157]</t>
  </si>
  <si>
    <t>IL36B</t>
  </si>
  <si>
    <t>ENSBTAG00000017716</t>
  </si>
  <si>
    <t>brain enriched guanylate kinase associated [Source:VGNC Symbol;Acc:VGNC:26465]</t>
  </si>
  <si>
    <t>BEGAIN</t>
  </si>
  <si>
    <t>ENSBTAG00000012649</t>
  </si>
  <si>
    <t>LSM8 homolog, U6 small nuclear RNA associated [Source:VGNC Symbol;Acc:VGNC:31060]</t>
  </si>
  <si>
    <t>LSM8</t>
  </si>
  <si>
    <t>ENSBTAG00000009504</t>
  </si>
  <si>
    <t>receptor accessory protein 4 [Source:VGNC Symbol;Acc:VGNC:33854]</t>
  </si>
  <si>
    <t>REEP4</t>
  </si>
  <si>
    <t>ENSBTAG00000014883</t>
  </si>
  <si>
    <t>GABA type A receptor-associated protein [Source:VGNC Symbol;Acc:VGNC:29185]</t>
  </si>
  <si>
    <t>GABARAP</t>
  </si>
  <si>
    <t>ENSBTAG00000037899</t>
  </si>
  <si>
    <t>delta like non-canonical Notch ligand 1 [Source:VGNC Symbol;Acc:VGNC:28092]</t>
  </si>
  <si>
    <t>DLK1</t>
  </si>
  <si>
    <t>ENSBTAG00000039839</t>
  </si>
  <si>
    <t>interleukin 36 receptor antagonist [Source:VGNC Symbol;Acc:VGNC:30159]</t>
  </si>
  <si>
    <t>IL36RN</t>
  </si>
  <si>
    <t>ENSBTAG00000004753</t>
  </si>
  <si>
    <t>ribitol xylosyltransferase 1 [Source:VGNC Symbol;Acc:VGNC:36091]</t>
  </si>
  <si>
    <t>RXYLT1</t>
  </si>
  <si>
    <t>ENSBTAG00000019443</t>
  </si>
  <si>
    <t>CTD nuclear envelope phosphatase 1 [Source:VGNC Symbol;Acc:VGNC:27789]</t>
  </si>
  <si>
    <t>CTDNEP1</t>
  </si>
  <si>
    <t>ENSBTAG00000018012</t>
  </si>
  <si>
    <t>interleukin 1 family member 10 [Source:VGNC Symbol;Acc:VGNC:52788]</t>
  </si>
  <si>
    <t>IL1F10</t>
  </si>
  <si>
    <t>ENSBTAG00000004578</t>
  </si>
  <si>
    <t>leucine rich repeat LGI family member 3 [Source:VGNC Symbol;Acc:VGNC:30858]</t>
  </si>
  <si>
    <t>LGI3</t>
  </si>
  <si>
    <t>ENSBTAG00000020192</t>
  </si>
  <si>
    <t>protein phosphatase 2 regulatory subunit B'gamma [Source:VGNC Symbol;Acc:VGNC:33262]</t>
  </si>
  <si>
    <t>PPP2R5C</t>
  </si>
  <si>
    <t>ENSBTAG00000007175</t>
  </si>
  <si>
    <t>arginine vasopressin receptor 1A [Source:VGNC Symbol;Acc:VGNC:26358]</t>
  </si>
  <si>
    <t>AVPR1A</t>
  </si>
  <si>
    <t>ENSBTAG00000032077</t>
  </si>
  <si>
    <t>potassium voltage-gated channel subfamily D member 2 [Source:VGNC Symbol;Acc:VGNC:30435]</t>
  </si>
  <si>
    <t>KCND2</t>
  </si>
  <si>
    <t>ENSBTAG00000011857</t>
  </si>
  <si>
    <t>protein phosphatase, Mg2+/Mn2+ dependent 1H [Source:VGNC Symbol;Acc:VGNC:33214]</t>
  </si>
  <si>
    <t>PPM1H</t>
  </si>
  <si>
    <t>ENSBTAG00000019665</t>
  </si>
  <si>
    <t>interleukin 1 receptor antagonist [Source:VGNC Symbol;Acc:VGNC:30136]</t>
  </si>
  <si>
    <t>IL1RN</t>
  </si>
  <si>
    <t>ENSBTAG00000001265</t>
  </si>
  <si>
    <t>histidine rich glycoprotein [Source:VGNC Symbol;Acc:VGNC:29953]</t>
  </si>
  <si>
    <t>HRG</t>
  </si>
  <si>
    <t>ENSBTAG00000015337</t>
  </si>
  <si>
    <t>tetraspanin 12 [Source:VGNC Symbol;Acc:VGNC:36427]</t>
  </si>
  <si>
    <t>TSPAN12</t>
  </si>
  <si>
    <t>ENSBTAG00000013265</t>
  </si>
  <si>
    <t>DEAH-box helicase 38 [Source:NCBI gene;Acc:520046]</t>
  </si>
  <si>
    <t>DHX38</t>
  </si>
  <si>
    <t>ENSBTAG00000019446</t>
  </si>
  <si>
    <t>elongator acetyltransferase complex subunit 5 [Source:VGNC Symbol;Acc:VGNC:28458]</t>
  </si>
  <si>
    <t>ELP5</t>
  </si>
  <si>
    <t>ENSBTAG00000037413</t>
  </si>
  <si>
    <t>transmembrane protein 164 [Source:VGNC Symbol;Acc:VGNC:35989]</t>
  </si>
  <si>
    <t>TMEM164</t>
  </si>
  <si>
    <t>ENSBTAG00000020837</t>
  </si>
  <si>
    <t>Rho guanine nucleotide exchange factor 16 [Source:VGNC Symbol;Acc:VGNC:26108]</t>
  </si>
  <si>
    <t>ARHGEF16</t>
  </si>
  <si>
    <t>ENSBTAG00000019072</t>
  </si>
  <si>
    <t>pleckstrin and Sec7 domain containing 4 [Source:VGNC Symbol;Acc:VGNC:33433]</t>
  </si>
  <si>
    <t>PSD4</t>
  </si>
  <si>
    <t>ENSBTAG00000011068</t>
  </si>
  <si>
    <t>MON2 homolog, regulator of endosome-to-Golgi trafficking [Source:VGNC Symbol;Acc:VGNC:31553]</t>
  </si>
  <si>
    <t>MON2</t>
  </si>
  <si>
    <t>ENSBTAG00000022288</t>
  </si>
  <si>
    <t>Alport syndrome, mental retardation, midface hypoplasia and elliptocytosis chromosomal region gene 1 [Source:HGNC Symbol;Acc:HGNC:467]</t>
  </si>
  <si>
    <t>AMMECR1</t>
  </si>
  <si>
    <t>ENSBTAG00000016598</t>
  </si>
  <si>
    <t>dynein cytoplasmic 1 heavy chain 1 [Source:VGNC Symbol;Acc:VGNC:50143]</t>
  </si>
  <si>
    <t>DYNC1H1</t>
  </si>
  <si>
    <t>ENSBTAG00000017531</t>
  </si>
  <si>
    <t>fetuin B [Source:VGNC Symbol;Acc:VGNC:28955]</t>
  </si>
  <si>
    <t>FETUB</t>
  </si>
  <si>
    <t>ENSBTAG00000016332</t>
  </si>
  <si>
    <t>inhibitor of growth family member 3 [Source:VGNC Symbol;Acc:VGNC:30196]</t>
  </si>
  <si>
    <t>ING3</t>
  </si>
  <si>
    <t>ENSBTAG00000000522</t>
  </si>
  <si>
    <t>alpha 2-HS glycoprotein [Source:VGNC Symbol;Acc:VGNC:25756]</t>
  </si>
  <si>
    <t>AHSG</t>
  </si>
  <si>
    <t>ENSBTAG00000012325</t>
  </si>
  <si>
    <t>olfactory receptor 52B4 [Source:NCBI gene;Acc:518464]</t>
  </si>
  <si>
    <t>ENSBTAG00000015357</t>
  </si>
  <si>
    <t>olfactory receptor, family 52, subfamily B, member 4 [Source:NCBI gene;Acc:504857]</t>
  </si>
  <si>
    <t>ENSBTAG00000003151</t>
  </si>
  <si>
    <t>DnaJ heat shock protein family (Hsp40) member B11 [Source:NCBI gene;Acc:506316]</t>
  </si>
  <si>
    <t>DNAJB11</t>
  </si>
  <si>
    <t>ENSBTAG00000031907</t>
  </si>
  <si>
    <t>olfactory receptor 52B4 [Source:NCBI gene;Acc:506452]</t>
  </si>
  <si>
    <t>ENSBTAG00000015977</t>
  </si>
  <si>
    <t>suppressor of IKBKE 1 [Source:VGNC Symbol;Acc:VGNC:34621]</t>
  </si>
  <si>
    <t>SIKE1</t>
  </si>
  <si>
    <t>ENSBTAG00000002938</t>
  </si>
  <si>
    <t>cadherin like and PC-esterase domain containing 1 [Source:VGNC Symbol;Acc:VGNC:27651]</t>
  </si>
  <si>
    <t>CPED1</t>
  </si>
  <si>
    <t>ENSBTAG00000000678</t>
  </si>
  <si>
    <t>cold shock domain containing E1 [Source:VGNC Symbol;Acc:VGNC:27751]</t>
  </si>
  <si>
    <t>CSDE1</t>
  </si>
  <si>
    <t>ENSBTAG00000003143</t>
  </si>
  <si>
    <t>TBCC domain containing 1 [Source:VGNC Symbol;Acc:VGNC:35651]</t>
  </si>
  <si>
    <t>TBCCD1</t>
  </si>
  <si>
    <t>ENSBTAG00000012560</t>
  </si>
  <si>
    <t>surfactant protein C [Source:VGNC Symbol;Acc:VGNC:34529]</t>
  </si>
  <si>
    <t>SFTPC</t>
  </si>
  <si>
    <t>ENSBTAG00000000917</t>
  </si>
  <si>
    <t>bone morphogenetic protein 1 [Source:VGNC Symbol;Acc:VGNC:26514]</t>
  </si>
  <si>
    <t>BMP1</t>
  </si>
  <si>
    <t>ENSBTAG00000006353</t>
  </si>
  <si>
    <t>thioredoxin like 4B [Source:VGNC Symbol;Acc:VGNC:36544]</t>
  </si>
  <si>
    <t>TXNL4B</t>
  </si>
  <si>
    <t>ENSBTAG00000003140</t>
  </si>
  <si>
    <t>crystallin gamma S [Source:VGNC Symbol;Acc:VGNC:27743]</t>
  </si>
  <si>
    <t>CRYGS</t>
  </si>
  <si>
    <t>ENSBTAG00000013111</t>
  </si>
  <si>
    <t>ribonucleotide reductase catalytic subunit M1 [Source:VGNC Symbol;Acc:VGNC:34164]</t>
  </si>
  <si>
    <t>RRM1</t>
  </si>
  <si>
    <t>ENSBTAG00000037650</t>
  </si>
  <si>
    <t>retrotransposon Gag like 9 [Source:VGNC Symbol;Acc:VGNC:34202]</t>
  </si>
  <si>
    <t>RTL9</t>
  </si>
  <si>
    <t>ENSBTAG00000006354</t>
  </si>
  <si>
    <t>haptoglobin [Source:NCBI gene;Acc:280692]</t>
  </si>
  <si>
    <t>HP</t>
  </si>
  <si>
    <t>ENSBTAG00000005091</t>
  </si>
  <si>
    <t>diacylglycerol kinase gamma [Source:VGNC Symbol;Acc:VGNC:28028]</t>
  </si>
  <si>
    <t>DGKG</t>
  </si>
  <si>
    <t>ENSBTAG00000019354</t>
  </si>
  <si>
    <t>paired box 8 [Source:VGNC Symbol;Acc:VGNC:32599]</t>
  </si>
  <si>
    <t>PAX8</t>
  </si>
  <si>
    <t>ENSBTAG00000046797</t>
  </si>
  <si>
    <t>NRAS proto-oncogene, GTPase [Source:VGNC Symbol;Acc:VGNC:32253]</t>
  </si>
  <si>
    <t>NRAS</t>
  </si>
  <si>
    <t>ENSBTAG00000004432</t>
  </si>
  <si>
    <t>chordin like 1 [Source:HGNC Symbol;Acc:HGNC:29861]</t>
  </si>
  <si>
    <t>CHRDL1</t>
  </si>
  <si>
    <t>ENSBTAG00000019887</t>
  </si>
  <si>
    <t>ENSBTAG00000007246</t>
  </si>
  <si>
    <t>transmembrane protein 204 [Source:VGNC Symbol;Acc:VGNC:36026]</t>
  </si>
  <si>
    <t>TMEM204</t>
  </si>
  <si>
    <t>ENSBTAG00000045889</t>
  </si>
  <si>
    <t>ENSBTAG00000006936</t>
  </si>
  <si>
    <t>mitochondrial ribosomal protein S18B [Source:VGNC Symbol;Acc:VGNC:50008]</t>
  </si>
  <si>
    <t>MRPS18B</t>
  </si>
  <si>
    <t>ENSBTAG00000002202</t>
  </si>
  <si>
    <t>cramped chromatin regulator homolog 1 [Source:NCBI gene;Acc:520515]</t>
  </si>
  <si>
    <t>CRAMP1</t>
  </si>
  <si>
    <t>ENSBTAG00000013109</t>
  </si>
  <si>
    <t>stromal interaction molecule 1 [Source:VGNC Symbol;Acc:VGNC:35383]</t>
  </si>
  <si>
    <t>STIM1</t>
  </si>
  <si>
    <t>ENSBTAG00000006933</t>
  </si>
  <si>
    <t>protein phosphatase 1 regulatory subunit 10 [Source:VGNC Symbol;Acc:VGNC:33221]</t>
  </si>
  <si>
    <t>PPP1R10</t>
  </si>
  <si>
    <t>ENSBTAG00000011548</t>
  </si>
  <si>
    <t>adenosine monophosphate deaminase 1 [Source:VGNC Symbol;Acc:VGNC:25873]</t>
  </si>
  <si>
    <t>AMPD1</t>
  </si>
  <si>
    <t>ENSBTAG00000006927</t>
  </si>
  <si>
    <t>ATP binding cassette subfamily F member 1 [Source:VGNC Symbol;Acc:VGNC:25480]</t>
  </si>
  <si>
    <t>ABCF1</t>
  </si>
  <si>
    <t>ENSBTAG00000017389</t>
  </si>
  <si>
    <t>ribosomal protein lateral stalk subunit P0 [Source:NCBI gene;Acc:286868]</t>
  </si>
  <si>
    <t>RPLP0</t>
  </si>
  <si>
    <t>ENSBTAG00000000347</t>
  </si>
  <si>
    <t>ras homolog family member G [Source:VGNC Symbol;Acc:VGNC:33949]</t>
  </si>
  <si>
    <t>RHOG</t>
  </si>
  <si>
    <t>ENSBTAG00000008433</t>
  </si>
  <si>
    <t>post-GPI attachment to proteins 2 [Source:VGNC Symbol;Acc:VGNC:32782]</t>
  </si>
  <si>
    <t>PGAP2</t>
  </si>
  <si>
    <t>ENSBTAG00000046908</t>
  </si>
  <si>
    <t>dihydroorotate dehydrogenase (quinone) [Source:NCBI gene;Acc:533873]</t>
  </si>
  <si>
    <t>DHODH</t>
  </si>
  <si>
    <t>ENSBTAG00000002940</t>
  </si>
  <si>
    <t>Wnt family member 16 [Source:VGNC Symbol;Acc:VGNC:36956]</t>
  </si>
  <si>
    <t>WNT16</t>
  </si>
  <si>
    <t>ENSBTAG00000019884</t>
  </si>
  <si>
    <t>polycystin 1 like 3, transient receptor potential channel interacting [Source:VGNC Symbol;Acc:VGNC:32934]</t>
  </si>
  <si>
    <t>PKD1L3</t>
  </si>
  <si>
    <t>ENSBTAG00000012194</t>
  </si>
  <si>
    <t>DENN domain containing 2C [Source:VGNC Symbol;Acc:VGNC:27996]</t>
  </si>
  <si>
    <t>DENND2C</t>
  </si>
  <si>
    <t>ENSBTAG00000008432</t>
  </si>
  <si>
    <t>nucleoporin 98 [Source:VGNC Symbol;Acc:VGNC:32367]</t>
  </si>
  <si>
    <t>NUP98</t>
  </si>
  <si>
    <t>ENSBTAG00000018108</t>
  </si>
  <si>
    <t>paxillin [Source:HGNC Symbol;Acc:HGNC:9718]</t>
  </si>
  <si>
    <t>PXN</t>
  </si>
  <si>
    <t>ENSBTAG00000048080</t>
  </si>
  <si>
    <t>ENSBTAG00000025192</t>
  </si>
  <si>
    <t>chromosome 12 C13orf46 homolog [Source:VGNC Symbol;Acc:VGNC:52624]</t>
  </si>
  <si>
    <t>C12H13orf46</t>
  </si>
  <si>
    <t>ENSBTAG00000015670</t>
  </si>
  <si>
    <t>p21 (RAC1) activated kinase 3 [Source:VGNC Symbol;Acc:VGNC:53659]</t>
  </si>
  <si>
    <t>PAK3</t>
  </si>
  <si>
    <t>ENSBTAG00000007976</t>
  </si>
  <si>
    <t>family with sequence similarity 3 member C [Source:VGNC Symbol;Acc:VGNC:28811]</t>
  </si>
  <si>
    <t>FAM3C</t>
  </si>
  <si>
    <t>ENSBTAG00000019967</t>
  </si>
  <si>
    <t>RAS p21 protein activator 3 [Source:VGNC Symbol;Acc:VGNC:33737]</t>
  </si>
  <si>
    <t>RASA3</t>
  </si>
  <si>
    <t>ENSBTAG00000016705</t>
  </si>
  <si>
    <t>BCAS2, pre-mRNA processing factor [Source:NCBI gene;Acc:507944]</t>
  </si>
  <si>
    <t>BCAS2</t>
  </si>
  <si>
    <t>ENSBTAG00000012119</t>
  </si>
  <si>
    <t>protein tyrosine phosphatase, receptor type Z1 [Source:VGNC Symbol;Acc:VGNC:33560]</t>
  </si>
  <si>
    <t>PTPRZ1</t>
  </si>
  <si>
    <t>ENSBTAG00000002209</t>
  </si>
  <si>
    <t>Jupiter microtubule associated homolog 2 [Source:VGNC Symbol;Acc:VGNC:30384]</t>
  </si>
  <si>
    <t>JPT2</t>
  </si>
  <si>
    <t>ENSBTAG00000001499</t>
  </si>
  <si>
    <t>tripartite motif containing 33 [Source:VGNC Symbol;Acc:VGNC:36329]</t>
  </si>
  <si>
    <t>TRIM33</t>
  </si>
  <si>
    <t>ENSBTAG00000014915</t>
  </si>
  <si>
    <t>ETS variant 5 [Source:VGNC Symbol;Acc:VGNC:28631]</t>
  </si>
  <si>
    <t>ETV5</t>
  </si>
  <si>
    <t>ENSBTAG00000019883</t>
  </si>
  <si>
    <t>IST1, ESCRT-III associated factor [Source:VGNC Symbol;Acc:VGNC:30304]</t>
  </si>
  <si>
    <t>IST1</t>
  </si>
  <si>
    <t>ENSBTAG00000012128</t>
  </si>
  <si>
    <t>aminoadipate-semialdehyde synthase [Source:VGNC Symbol;Acc:VGNC:25451]</t>
  </si>
  <si>
    <t>AASS</t>
  </si>
  <si>
    <t>ENSBTAG00000018965</t>
  </si>
  <si>
    <t>PR/SET domain 16 [Source:VGNC Symbol;Acc:VGNC:33294]</t>
  </si>
  <si>
    <t>PRDM16</t>
  </si>
  <si>
    <t>ENSBTAG00000047185</t>
  </si>
  <si>
    <t>ENSBTAG00000021438</t>
  </si>
  <si>
    <t>zinc finger protein 821 [Source:VGNC Symbol;Acc:VGNC:37353]</t>
  </si>
  <si>
    <t>ZNF821</t>
  </si>
  <si>
    <t>ENSBTAG00000011305</t>
  </si>
  <si>
    <t>ENSBTAG00000003408</t>
  </si>
  <si>
    <t>ENSBTAG00000000059</t>
  </si>
  <si>
    <t>ENSBTAG00000002769</t>
  </si>
  <si>
    <t>adaptor related protein complex 1 subunit gamma 1 [Source:VGNC Symbol;Acc:VGNC:25977]</t>
  </si>
  <si>
    <t>AP1G1</t>
  </si>
  <si>
    <t>ENSBTAG00000001642</t>
  </si>
  <si>
    <t>tetratricopeptide repeat domain 34 [Source:NCBI gene;Acc:525122]</t>
  </si>
  <si>
    <t>TTC34</t>
  </si>
  <si>
    <t>ENSBTAG00000019448</t>
  </si>
  <si>
    <t>claudin 7 [Source:NCBI gene;Acc:512975]</t>
  </si>
  <si>
    <t>CLDN7</t>
  </si>
  <si>
    <t>ENSBTAG00000009190</t>
  </si>
  <si>
    <t>solute carrier family 2 member 4 [Source:VGNC Symbol;Acc:VGNC:34801]</t>
  </si>
  <si>
    <t>SLC2A4</t>
  </si>
  <si>
    <t>ENSBTAG00000005103</t>
  </si>
  <si>
    <t>FEZ family zinc finger 1 [Source:VGNC Symbol;Acc:VGNC:28959]</t>
  </si>
  <si>
    <t>FEZF1</t>
  </si>
  <si>
    <t>ENSBTAG00000045514</t>
  </si>
  <si>
    <t>ENSBTAG00000047841</t>
  </si>
  <si>
    <t>ENSBTAG00000019971</t>
  </si>
  <si>
    <t>cell division cycle 16 [Source:VGNC Symbol;Acc:VGNC:50037]</t>
  </si>
  <si>
    <t>CDC16</t>
  </si>
  <si>
    <t>ENSBTAG00000045659</t>
  </si>
  <si>
    <t>ENSBTAG00000021168</t>
  </si>
  <si>
    <t>sirtuin 4 [Source:VGNC Symbol;Acc:VGNC:34633]</t>
  </si>
  <si>
    <t>SIRT4</t>
  </si>
  <si>
    <t>ENSBTAG00000001697</t>
  </si>
  <si>
    <t>transformer 2 beta homolog [Source:VGNC Symbol;Acc:VGNC:36268]</t>
  </si>
  <si>
    <t>TRA2B</t>
  </si>
  <si>
    <t>ENSBTAG00000000828</t>
  </si>
  <si>
    <t>calpain 6 [Source:VGNC Symbol;Acc:VGNC:26749]</t>
  </si>
  <si>
    <t>CAPN6</t>
  </si>
  <si>
    <t>ENSBTAG00000010428</t>
  </si>
  <si>
    <t>ubiquitin specific peptidase 15 [Source:VGNC Symbol;Acc:VGNC:36713]</t>
  </si>
  <si>
    <t>USP15</t>
  </si>
  <si>
    <t>ENSBTAG00000009349</t>
  </si>
  <si>
    <t>membrane metalloendopeptidase like 1 [Source:VGNC Symbol;Acc:VGNC:31515]</t>
  </si>
  <si>
    <t>MMEL1</t>
  </si>
  <si>
    <t>ENSBTAG00000002866</t>
  </si>
  <si>
    <t>ribose 5-phosphate isomerase A [Source:VGNC Symbol;Acc:VGNC:34107]</t>
  </si>
  <si>
    <t>RPIA</t>
  </si>
  <si>
    <t>ENSBTAG00000005110</t>
  </si>
  <si>
    <t>calcium dependent secretion activator 2 [Source:VGNC Symbol;Acc:VGNC:26699]</t>
  </si>
  <si>
    <t>CADPS2</t>
  </si>
  <si>
    <t>ENSBTAG00000002211</t>
  </si>
  <si>
    <t>mitogen-activated protein kinase 8 interacting protein 3 [Source:VGNC Symbol;Acc:VGNC:31226]</t>
  </si>
  <si>
    <t>MAPK8IP3</t>
  </si>
  <si>
    <t>ENSBTAG00000026732</t>
  </si>
  <si>
    <t>ENSBTAG00000000184</t>
  </si>
  <si>
    <t>eukaryotic translation initiation factor 2 alpha kinase 3 [Source:VGNC Symbol;Acc:VGNC:28382]</t>
  </si>
  <si>
    <t>EIF2AK3</t>
  </si>
  <si>
    <t>ENSBTAG00000047084</t>
  </si>
  <si>
    <t>ENSBTAG00000007666</t>
  </si>
  <si>
    <t>insulin like growth factor 2 mRNA binding protein 2 [Source:VGNC Symbol;Acc:VGNC:30080]</t>
  </si>
  <si>
    <t>IGF2BP2</t>
  </si>
  <si>
    <t>ENSBTAG00000009800</t>
  </si>
  <si>
    <t>musashi RNA binding protein 1 [Source:VGNC Symbol;Acc:VGNC:31697]</t>
  </si>
  <si>
    <t>MSI1</t>
  </si>
  <si>
    <t>ENSBTAG00000015757</t>
  </si>
  <si>
    <t>phytanoyl-CoA 2-hydroxylase interacting protein [Source:VGNC Symbol;Acc:VGNC:32850]</t>
  </si>
  <si>
    <t>PHYHIP</t>
  </si>
  <si>
    <t>ENSBTAG00000009126</t>
  </si>
  <si>
    <t>Y-box binding protein 2 [Source:VGNC Symbol;Acc:VGNC:37017]</t>
  </si>
  <si>
    <t>YBX2</t>
  </si>
  <si>
    <t>ENSBTAG00000001727</t>
  </si>
  <si>
    <t>family with sequence similarity 213 member B [Source:VGNC Symbol;Acc:VGNC:28792]</t>
  </si>
  <si>
    <t>FAM213B</t>
  </si>
  <si>
    <t>ENSBTAG00000010036</t>
  </si>
  <si>
    <t>RNA polymerase III subunit D [Source:VGNC Symbol;Acc:VGNC:33148]</t>
  </si>
  <si>
    <t>POLR3D</t>
  </si>
  <si>
    <t>ENSBTAG00000007545</t>
  </si>
  <si>
    <t>PH domain and leucine rich repeat protein phosphatase 2 [Source:VGNC Symbol;Acc:VGNC:32841]</t>
  </si>
  <si>
    <t>PHLPP2</t>
  </si>
  <si>
    <t>ENSBTAG00000019591</t>
  </si>
  <si>
    <t>doublecortin [Source:NCBI gene;Acc:787968]</t>
  </si>
  <si>
    <t>DCX</t>
  </si>
  <si>
    <t>ENSBTAG00000001749</t>
  </si>
  <si>
    <t>SUMO specific peptidase 2 [Source:VGNC Symbol;Acc:VGNC:34446]</t>
  </si>
  <si>
    <t>SENP2</t>
  </si>
  <si>
    <t>ENSBTAG00000002483</t>
  </si>
  <si>
    <t>hes family bHLH transcription factor 5 [Source:VGNC Symbol;Acc:VGNC:29822]</t>
  </si>
  <si>
    <t>HES5</t>
  </si>
  <si>
    <t>ENSBTAG00000002018</t>
  </si>
  <si>
    <t>eukaryotic translation initiation factor 5A [Source:NCBI gene;Acc:444990]</t>
  </si>
  <si>
    <t>EIF5A</t>
  </si>
  <si>
    <t>ENSBTAG00000020858</t>
  </si>
  <si>
    <t>UPF3A, regulator of nonsense mediated mRNA decay [Source:VGNC Symbol;Acc:VGNC:36682]</t>
  </si>
  <si>
    <t>UPF3A</t>
  </si>
  <si>
    <t>ENSBTAG00000047818</t>
  </si>
  <si>
    <t>family with sequence similarity 19 member A2, C-C motif chemokine like [Source:VGNC Symbol;Acc:VGNC:28778]</t>
  </si>
  <si>
    <t>FAM19A2</t>
  </si>
  <si>
    <t>ENSBTAG00000009033</t>
  </si>
  <si>
    <t>testis expressed 37 [Source:VGNC Symbol;Acc:VGNC:35770]</t>
  </si>
  <si>
    <t>TEX37</t>
  </si>
  <si>
    <t>ENSBTAG00000002479</t>
  </si>
  <si>
    <t>pantothenate kinase 4 [Source:VGNC Symbol;Acc:VGNC:32566]</t>
  </si>
  <si>
    <t>PANK4</t>
  </si>
  <si>
    <t>ENSBTAG00000045842</t>
  </si>
  <si>
    <t>ENSBTAG00000006674</t>
  </si>
  <si>
    <t>solute carrier family 13 member 1 [Source:VGNC Symbol;Acc:VGNC:34673]</t>
  </si>
  <si>
    <t>SLC13A1</t>
  </si>
  <si>
    <t>ENSBTAG00000021287</t>
  </si>
  <si>
    <t>solute carrier family 16 member 7 [Source:VGNC Symbol;Acc:VGNC:34693]</t>
  </si>
  <si>
    <t>SLC16A7</t>
  </si>
  <si>
    <t>ENSBTAG00000018881</t>
  </si>
  <si>
    <t>synaptotagmin 6 [Source:HGNC Symbol;Acc:HGNC:18638]</t>
  </si>
  <si>
    <t>SYT6</t>
  </si>
  <si>
    <t>ENSBTAG00000040093</t>
  </si>
  <si>
    <t>forkhead box I3 [Source:VGNC Symbol;Acc:VGNC:54433]</t>
  </si>
  <si>
    <t>FOXI3</t>
  </si>
  <si>
    <t>ENSBTAG00000010513</t>
  </si>
  <si>
    <t>G protein pathway suppressor 2 [Source:VGNC Symbol;Acc:VGNC:29613]</t>
  </si>
  <si>
    <t>GPS2</t>
  </si>
  <si>
    <t>ENSBTAG00000012788</t>
  </si>
  <si>
    <t>cytochrome c oxidase subunit VIa polypeptide 1 [Source:NCBI gene;Acc:282199]</t>
  </si>
  <si>
    <t>COX6A1</t>
  </si>
  <si>
    <t>ENSBTAG00000015835</t>
  </si>
  <si>
    <t>piwi like RNA-mediated gene silencing 2 [Source:VGNC Symbol;Acc:VGNC:32928]</t>
  </si>
  <si>
    <t>PIWIL2</t>
  </si>
  <si>
    <t>ENSBTAG00000002227</t>
  </si>
  <si>
    <t>leucine rich repeats and immunoglobulin like domains 3 [Source:VGNC Symbol;Acc:VGNC:30984]</t>
  </si>
  <si>
    <t>LRIG3</t>
  </si>
  <si>
    <t>ENSBTAG00000012790</t>
  </si>
  <si>
    <t>TP53 regulated inhibitor of apoptosis 1 [Source:VGNC Symbol;Acc:VGNC:36307]</t>
  </si>
  <si>
    <t>TRIAP1</t>
  </si>
  <si>
    <t>ENSBTAG00000004405</t>
  </si>
  <si>
    <t>IQ motif and ubiquitin domain containing [Source:VGNC Symbol;Acc:VGNC:30263]</t>
  </si>
  <si>
    <t>IQUB</t>
  </si>
  <si>
    <t>ENSBTAG00000004586</t>
  </si>
  <si>
    <t>UDP-N-acetylglucosamine transferase subunit ALG13 homolog [Source:NCBI gene;Acc:107132045]</t>
  </si>
  <si>
    <t>ENSBTAG00000010519</t>
  </si>
  <si>
    <t>neuralized E3 ubiquitin protein ligase 4 [Source:VGNC Symbol;Acc:VGNC:54462]</t>
  </si>
  <si>
    <t>NEURL4</t>
  </si>
  <si>
    <t>ENSBTAG00000012791</t>
  </si>
  <si>
    <t>glutamyl-tRNA amidotransferase subunit C [Source:NCBI gene;Acc:615845]</t>
  </si>
  <si>
    <t>GATC</t>
  </si>
  <si>
    <t>ENSBTAG00000002464</t>
  </si>
  <si>
    <t>phospholipase C eta 2 [Source:VGNC Symbol;Acc:VGNC:32991]</t>
  </si>
  <si>
    <t>PLCH2</t>
  </si>
  <si>
    <t>ENSBTAG00000012792</t>
  </si>
  <si>
    <t>serine and arginine rich splicing factor 9 [Source:VGNC Symbol;Acc:VGNC:52832]</t>
  </si>
  <si>
    <t>SRSF9</t>
  </si>
  <si>
    <t>ENSBTAG00000024605</t>
  </si>
  <si>
    <t>dynein light chain LC8-type 1 [Source:NCBI gene;Acc:404151]</t>
  </si>
  <si>
    <t>DYNLL1</t>
  </si>
  <si>
    <t>ENSBTAG00000001535</t>
  </si>
  <si>
    <t>lipase H [Source:VGNC Symbol;Acc:VGNC:30905]</t>
  </si>
  <si>
    <t>LIPH</t>
  </si>
  <si>
    <t>ENSBTAG00000004364</t>
  </si>
  <si>
    <t>threonine synthase like 2 [Source:VGNC Symbol;Acc:VGNC:35839]</t>
  </si>
  <si>
    <t>THNSL2</t>
  </si>
  <si>
    <t>ENSBTAG00000015761</t>
  </si>
  <si>
    <t>coenzyme Q5, methyltransferase [Source:VGNC Symbol;Acc:VGNC:27613]</t>
  </si>
  <si>
    <t>COQ5</t>
  </si>
  <si>
    <t>ENSBTAG00000007544</t>
  </si>
  <si>
    <t>MARVEL domain containing 3 [Source:VGNC Symbol;Acc:VGNC:52204]</t>
  </si>
  <si>
    <t>MARVELD3</t>
  </si>
  <si>
    <t>ENSBTAG00000016552</t>
  </si>
  <si>
    <t>NME/NM23 nucleoside diphosphate kinase 3 [Source:VGNC Symbol;Acc:VGNC:32126]</t>
  </si>
  <si>
    <t>NME3</t>
  </si>
  <si>
    <t>ENSBTAG00000002214</t>
  </si>
  <si>
    <t>tyrosine aminotransferase [Source:VGNC Symbol;Acc:VGNC:35616]</t>
  </si>
  <si>
    <t>TAT</t>
  </si>
  <si>
    <t>ENSBTAG00000045892</t>
  </si>
  <si>
    <t>uncharacterized LOC508096 [Source:NCBI gene;Acc:508096]</t>
  </si>
  <si>
    <t>ENSBTAG00000026415</t>
  </si>
  <si>
    <t>mitochondrial ribosomal protein S34 [Source:VGNC Symbol;Acc:VGNC:31672]</t>
  </si>
  <si>
    <t>MRPS34</t>
  </si>
  <si>
    <t>ENSBTAG00000015767</t>
  </si>
  <si>
    <t>ring finger protein 10 [Source:VGNC Symbol;Acc:VGNC:34007]</t>
  </si>
  <si>
    <t>RNF10</t>
  </si>
  <si>
    <t>ENSBTAG00000011327</t>
  </si>
  <si>
    <t>olfactomedin like 3 [Source:VGNC Symbol;Acc:VGNC:32424]</t>
  </si>
  <si>
    <t>OLFML3</t>
  </si>
  <si>
    <t>ENSBTAG00000016553</t>
  </si>
  <si>
    <t>essential meiotic structure-specific endonuclease subunit 2 [Source:VGNC Symbol;Acc:VGNC:28471]</t>
  </si>
  <si>
    <t>EME2</t>
  </si>
  <si>
    <t>ENSBTAG00000018054</t>
  </si>
  <si>
    <t>fatty acid binding protein 1 [Source:VGNC Symbol;Acc:VGNC:28695]</t>
  </si>
  <si>
    <t>FABP1</t>
  </si>
  <si>
    <t>ENSBTAG00000009334</t>
  </si>
  <si>
    <t>NADH:ubiquinone oxidoreductase subunit A5 [Source:VGNC Symbol;Acc:VGNC:31949]</t>
  </si>
  <si>
    <t>NDUFA5</t>
  </si>
  <si>
    <t>ENSBTAG00000011322</t>
  </si>
  <si>
    <t>homeodomain interacting protein kinase 1 [Source:VGNC Symbol;Acc:VGNC:29859]</t>
  </si>
  <si>
    <t>HIPK1</t>
  </si>
  <si>
    <t>ENSBTAG00000019225</t>
  </si>
  <si>
    <t>solute carrier family 39 member 14 [Source:VGNC Symbol;Acc:VGNC:34862]</t>
  </si>
  <si>
    <t>SLC39A14</t>
  </si>
  <si>
    <t>ENSBTAG00000002151</t>
  </si>
  <si>
    <t>ankyrin repeat and SOCS box containing 15 [Source:VGNC Symbol;Acc:VGNC:26192]</t>
  </si>
  <si>
    <t>ASB15</t>
  </si>
  <si>
    <t>ENSBTAG00000016968</t>
  </si>
  <si>
    <t>carbohydrate sulfotransferase 4 [Source:VGNC Symbol;Acc:VGNC:27346]</t>
  </si>
  <si>
    <t>CHST4</t>
  </si>
  <si>
    <t>ENSBTAG00000017543</t>
  </si>
  <si>
    <t>ATP23 metallopeptidase and ATP synthase assembly factor homolog [Source:VGNC Symbol;Acc:VGNC:26289]</t>
  </si>
  <si>
    <t>ATP23</t>
  </si>
  <si>
    <t>ENSBTAG00000005385</t>
  </si>
  <si>
    <t>POP5 homolog, ribonuclease P/MRP subunit [Source:VGNC Symbol;Acc:VGNC:33165]</t>
  </si>
  <si>
    <t>POP5</t>
  </si>
  <si>
    <t>ENSBTAG00000032018</t>
  </si>
  <si>
    <t>zinc finger protein 19 [Source:NCBI gene;Acc:532079]</t>
  </si>
  <si>
    <t>ZNF19</t>
  </si>
  <si>
    <t>ENSBTAG00000020133</t>
  </si>
  <si>
    <t>protein phosphatase 3 catalytic subunit gamma [Source:VGNC Symbol;Acc:VGNC:33267]</t>
  </si>
  <si>
    <t>PPP3CC</t>
  </si>
  <si>
    <t>ENSBTAG00000009309</t>
  </si>
  <si>
    <t>peroxisomal biogenesis factor 10 [Source:NCBI gene;Acc:614539]</t>
  </si>
  <si>
    <t>PEX10</t>
  </si>
  <si>
    <t>ENSBTAG00000002157</t>
  </si>
  <si>
    <t>leiomodin 2 [Source:VGNC Symbol;Acc:VGNC:30939]</t>
  </si>
  <si>
    <t>LMOD2</t>
  </si>
  <si>
    <t>ENSBTAG00000038732</t>
  </si>
  <si>
    <t>ENSBTAG00000010527</t>
  </si>
  <si>
    <t>ArfGAP with coiled-coil, ankyrin repeat and PH domains 1 [Source:VGNC Symbol;Acc:VGNC:25526]</t>
  </si>
  <si>
    <t>ACAP1</t>
  </si>
  <si>
    <t>ENSBTAG00000015251</t>
  </si>
  <si>
    <t>ENSBTAG00000023187</t>
  </si>
  <si>
    <t>ENSBTAG00000016558</t>
  </si>
  <si>
    <t>splA/ryanodine receptor domain and SOCS box containing 3 [Source:VGNC Symbol;Acc:VGNC:35248]</t>
  </si>
  <si>
    <t>SPSB3</t>
  </si>
  <si>
    <t>ENSBTAG00000020049</t>
  </si>
  <si>
    <t>calcium binding protein 1 [Source:VGNC Symbol;Acc:VGNC:53893]</t>
  </si>
  <si>
    <t>CABP1</t>
  </si>
  <si>
    <t>ENSBTAG00000017115</t>
  </si>
  <si>
    <t>transmembrane protein 41A [Source:VGNC Symbol;Acc:VGNC:36085]</t>
  </si>
  <si>
    <t>TMEM41A</t>
  </si>
  <si>
    <t>ENSBTAG00000009307</t>
  </si>
  <si>
    <t>retention in endoplasmic reticulum sorting receptor 1 [Source:VGNC Symbol;Acc:VGNC:33871]</t>
  </si>
  <si>
    <t>RER1</t>
  </si>
  <si>
    <t>ENSBTAG00000004643</t>
  </si>
  <si>
    <t>Wiskott-Aldrich syndrome like [Source:NCBI gene;Acc:281577]</t>
  </si>
  <si>
    <t>WASL</t>
  </si>
  <si>
    <t>ENSBTAG00000006345</t>
  </si>
  <si>
    <t>ADP-ribosyltransferase 1 [Source:NCBI gene;Acc:539042]</t>
  </si>
  <si>
    <t>ART1</t>
  </si>
  <si>
    <t>ENSBTAG00000017103</t>
  </si>
  <si>
    <t>mitogen-activated protein kinase kinase kinase 13 [Source:VGNC Symbol;Acc:VGNC:31191]</t>
  </si>
  <si>
    <t>MAP3K13</t>
  </si>
  <si>
    <t>ENSBTAG00000016561</t>
  </si>
  <si>
    <t>nucleotide binding protein 2 [Source:VGNC Symbol;Acc:VGNC:32316]</t>
  </si>
  <si>
    <t>NUBP2</t>
  </si>
  <si>
    <t>ENSBTAG00000014401</t>
  </si>
  <si>
    <t>sorbin and SH3 domain containing 3 [Source:VGNC Symbol;Acc:VGNC:35129]</t>
  </si>
  <si>
    <t>SORBS3</t>
  </si>
  <si>
    <t>ENSBTAG00000023617</t>
  </si>
  <si>
    <t>transducin like enhancer of split family member 7 [Source:HGNC Symbol;Acc:HGNC:53648]</t>
  </si>
  <si>
    <t>TLE7</t>
  </si>
  <si>
    <t>ENSBTAG00000009306</t>
  </si>
  <si>
    <t>MORN repeat containing 1 [Source:VGNC Symbol;Acc:VGNC:31558]</t>
  </si>
  <si>
    <t>MORN1</t>
  </si>
  <si>
    <t>ENSBTAG00000003616</t>
  </si>
  <si>
    <t>DNA cross-link repair 1B [Source:VGNC Symbol;Acc:VGNC:27917]</t>
  </si>
  <si>
    <t>DCLRE1B</t>
  </si>
  <si>
    <t>ENSBTAG00000001075</t>
  </si>
  <si>
    <t>calbindin 2 [Source:VGNC Symbol;Acc:VGNC:26701]</t>
  </si>
  <si>
    <t>CALB2</t>
  </si>
  <si>
    <t>ENSBTAG00000020050</t>
  </si>
  <si>
    <t>malectin [Source:VGNC Symbol;Acc:VGNC:31496]</t>
  </si>
  <si>
    <t>MLEC</t>
  </si>
  <si>
    <t>ENSBTAG00000044059</t>
  </si>
  <si>
    <t>cholinergic receptor nicotinic alpha 10 subunit [Source:VGNC Symbol;Acc:VGNC:27323]</t>
  </si>
  <si>
    <t>CHRNA10</t>
  </si>
  <si>
    <t>ENSBTAG00000019998</t>
  </si>
  <si>
    <t>hydroxyacylglutathione hydrolase [Source:VGNC Symbol;Acc:VGNC:29742]</t>
  </si>
  <si>
    <t>HAGH</t>
  </si>
  <si>
    <t>ENSBTAG00000003614</t>
  </si>
  <si>
    <t>adaptor related protein complex 4 subunit beta 1 [Source:VGNC Symbol;Acc:VGNC:25991]</t>
  </si>
  <si>
    <t>AP4B1</t>
  </si>
  <si>
    <t>ENSBTAG00000010065</t>
  </si>
  <si>
    <t>transient receptor potential cation channel subfamily C member 5 [Source:VGNC Symbol;Acc:VGNC:36385]</t>
  </si>
  <si>
    <t>TRPC5</t>
  </si>
  <si>
    <t>ENSBTAG00000007483</t>
  </si>
  <si>
    <t>unc-119 lipid binding chaperone B [Source:VGNC Symbol;Acc:VGNC:36663]</t>
  </si>
  <si>
    <t>UNC119B</t>
  </si>
  <si>
    <t>ENSBTAG00000019625</t>
  </si>
  <si>
    <t>enoyl-CoA hydratase and 3-hydroxyacyl CoA dehydrogenase [Source:VGNC Symbol;Acc:VGNC:53541]</t>
  </si>
  <si>
    <t>EHHADH</t>
  </si>
  <si>
    <t>ENSBTAG00000017739</t>
  </si>
  <si>
    <t>tyrosine kinase non receptor 1 [Source:VGNC Symbol;Acc:VGNC:36182]</t>
  </si>
  <si>
    <t>TNK1</t>
  </si>
  <si>
    <t>ENSBTAG00000010878</t>
  </si>
  <si>
    <t>HYDIN, axonemal central pair apparatus protein [Source:VGNC Symbol;Acc:VGNC:30012]</t>
  </si>
  <si>
    <t>HYDIN</t>
  </si>
  <si>
    <t>ENSBTAG00000005548</t>
  </si>
  <si>
    <t>hyaluronoglucosaminidase 4 [Source:VGNC Symbol;Acc:VGNC:53649]</t>
  </si>
  <si>
    <t>HYAL4</t>
  </si>
  <si>
    <t>ENSBTAG00000021624</t>
  </si>
  <si>
    <t>ENSBTAG00000013997</t>
  </si>
  <si>
    <t>GPI-linked NAD(P)(+)--arginine ADP-ribosyltransferase 1 [Source:NCBI gene;Acc:407145]</t>
  </si>
  <si>
    <t>ENSBTAG00000048229</t>
  </si>
  <si>
    <t>Translationally-controlled tumor protein  [Source:UniProtKB/Swiss-Prot;Acc:Q5E984]</t>
  </si>
  <si>
    <t>ENSBTAG00000006252</t>
  </si>
  <si>
    <t>RNA binding motif protein, X-linked 2-like [Source:NCBI gene;Acc:534630]</t>
  </si>
  <si>
    <t>ENSBTAG00000004640</t>
  </si>
  <si>
    <t>sperm adhesion molecule 1 (PH-20 hyaluronidase, zona pellucida binding) [Source:NCBI gene;Acc:353352]</t>
  </si>
  <si>
    <t>SPAM1</t>
  </si>
  <si>
    <t>ENSBTAG00000023648</t>
  </si>
  <si>
    <t>ecto-ADP-ribosyltransferase 5-like [Source:NCBI gene;Acc:618664]</t>
  </si>
  <si>
    <t>ENSBTAG00000020001</t>
  </si>
  <si>
    <t>meiosis specific with OB domains [Source:HGNC Symbol;Acc:HGNC:28569]</t>
  </si>
  <si>
    <t>MEIOB</t>
  </si>
  <si>
    <t>ENSBTAG00000005212</t>
  </si>
  <si>
    <t>chromosome 1 C3orf70 homolog [Source:VGNC Symbol;Acc:VGNC:52668]</t>
  </si>
  <si>
    <t>C1H3orf70</t>
  </si>
  <si>
    <t>ENSBTAG00000040349</t>
  </si>
  <si>
    <t>hyaluronidase-4 [Source:NCBI gene;Acc:527125]</t>
  </si>
  <si>
    <t>ENSBTAG00000016508</t>
  </si>
  <si>
    <t>CTD small phosphatase 2 [Source:VGNC Symbol;Acc:VGNC:27791]</t>
  </si>
  <si>
    <t>CTDSP2</t>
  </si>
  <si>
    <t>ENSBTAG00000007369</t>
  </si>
  <si>
    <t>PDZ and LIM domain 2 [Source:VGNC Symbol;Acc:VGNC:32708]</t>
  </si>
  <si>
    <t>PDLIM2</t>
  </si>
  <si>
    <t>ENSBTAG00000037826</t>
  </si>
  <si>
    <t>ADP-ribosyltransferase 5-like [Source:NCBI gene;Acc:407148]</t>
  </si>
  <si>
    <t>ENSBTAG00000005209</t>
  </si>
  <si>
    <t>VPS8, CORVET complex subunit [Source:VGNC Symbol;Acc:VGNC:36832]</t>
  </si>
  <si>
    <t>VPS8</t>
  </si>
  <si>
    <t>ENSBTAG00000007484</t>
  </si>
  <si>
    <t>acyl-CoA dehydrogenase short chain [Source:VGNC Symbol;Acc:VGNC:53886]</t>
  </si>
  <si>
    <t>ACADS</t>
  </si>
  <si>
    <t>ENSBTAG00000031958</t>
  </si>
  <si>
    <t>hyaluronidase PH-20 [Source:NCBI gene;Acc:509761]</t>
  </si>
  <si>
    <t>ENSBTAG00000019249</t>
  </si>
  <si>
    <t>heparan sulfate-glucosamine 3-sulfotransferase 6 [Source:VGNC Symbol;Acc:VGNC:29961]</t>
  </si>
  <si>
    <t>HS3ST6</t>
  </si>
  <si>
    <t>ENSBTAG00000026796</t>
  </si>
  <si>
    <t>ENSBTAG00000016913</t>
  </si>
  <si>
    <t>advillin [Source:VGNC Symbol;Acc:VGNC:26354]</t>
  </si>
  <si>
    <t>AVIL</t>
  </si>
  <si>
    <t>ENSBTAG00000005466</t>
  </si>
  <si>
    <t>ENSBTAG00000038716</t>
  </si>
  <si>
    <t>SKI proto-oncogene [Source:VGNC Symbol;Acc:VGNC:34647]</t>
  </si>
  <si>
    <t>SKI</t>
  </si>
  <si>
    <t>ENSBTAG00000009533</t>
  </si>
  <si>
    <t>ribosomal protein L3 like [Source:VGNC Symbol;Acc:VGNC:34117]</t>
  </si>
  <si>
    <t>RPL3L</t>
  </si>
  <si>
    <t>ENSBTAG00000016912</t>
  </si>
  <si>
    <t>Ts translation elongation factor, mitochondrial [Source:VGNC Symbol;Acc:VGNC:36413]</t>
  </si>
  <si>
    <t>TSFM</t>
  </si>
  <si>
    <t>ENSBTAG00000017747</t>
  </si>
  <si>
    <t>phospholipid scramblase 3 [Source:NCBI gene;Acc:510355]</t>
  </si>
  <si>
    <t>PLSCR3</t>
  </si>
  <si>
    <t>ENSBTAG00000011549</t>
  </si>
  <si>
    <t>transient receptor potential channel 2 [Source:NCBI gene;Acc:282101]</t>
  </si>
  <si>
    <t>TRPC2</t>
  </si>
  <si>
    <t>ENSBTAG00000016910</t>
  </si>
  <si>
    <t>EEF1A lysine methyltransferase 3 [Source:VGNC Symbol;Acc:VGNC:50099]</t>
  </si>
  <si>
    <t>EEF1AKMT3</t>
  </si>
  <si>
    <t>ENSBTAG00000009534</t>
  </si>
  <si>
    <t>NADH:ubiquinone oxidoreductase subunit B10 [Source:VGNC Symbol;Acc:VGNC:31960]</t>
  </si>
  <si>
    <t>NDUFB10</t>
  </si>
  <si>
    <t>ENSBTAG00000006914</t>
  </si>
  <si>
    <t>Bos taurus proline rich 3 (PRR3), mRNA. [Source:RefSeq mRNA;Acc:NM_001034554]</t>
  </si>
  <si>
    <t>PRR3</t>
  </si>
  <si>
    <t>ENSBTAG00000031752</t>
  </si>
  <si>
    <t>transmembrane protein 256 [Source:NCBI gene;Acc:507083]</t>
  </si>
  <si>
    <t>TMEM256</t>
  </si>
  <si>
    <t>ENSBTAG00000016908</t>
  </si>
  <si>
    <t>methyltransferase like 1 [Source:VGNC Symbol;Acc:VGNC:31400]</t>
  </si>
  <si>
    <t>METTL1</t>
  </si>
  <si>
    <t>ENSBTAG00000009535</t>
  </si>
  <si>
    <t>ribosomal protein S2 [Source:NCBI gene;Acc:286867]</t>
  </si>
  <si>
    <t>RPS2</t>
  </si>
  <si>
    <t>ENSBTAG00000032485</t>
  </si>
  <si>
    <t>LHFPL tetraspan subfamily member 1 [Source:VGNC Symbol;Acc:VGNC:30864]</t>
  </si>
  <si>
    <t>LHFPL1</t>
  </si>
  <si>
    <t>ENSBTAG00000016338</t>
  </si>
  <si>
    <t>signal peptide peptidase like 3 [Source:VGNC Symbol;Acc:VGNC:35237]</t>
  </si>
  <si>
    <t>SPPL3</t>
  </si>
  <si>
    <t>ENSBTAG00000016906</t>
  </si>
  <si>
    <t>cytochrome P450, family 27, subfamily B, polypeptide 1 [Source:NCBI gene;Acc:539630]</t>
  </si>
  <si>
    <t>CYP27B1</t>
  </si>
  <si>
    <t>ENSBTAG00000016221</t>
  </si>
  <si>
    <t>angiomotin [Source:VGNC Symbol;Acc:VGNC:25870]</t>
  </si>
  <si>
    <t>AMOT</t>
  </si>
  <si>
    <t>ENSBTAG00000005469</t>
  </si>
  <si>
    <t>cell cycle and apoptosis regulator 2 [Source:VGNC Symbol;Acc:VGNC:26827]</t>
  </si>
  <si>
    <t>CCAR2</t>
  </si>
  <si>
    <t>ENSBTAG00000009536</t>
  </si>
  <si>
    <t>ring finger protein 151 [Source:VGNC Symbol;Acc:VGNC:34030]</t>
  </si>
  <si>
    <t>RNF151</t>
  </si>
  <si>
    <t>ENSBTAG00000020252</t>
  </si>
  <si>
    <t>neuroligin 2 [Source:HGNC Symbol;Acc:HGNC:14290]</t>
  </si>
  <si>
    <t>NLGN2</t>
  </si>
  <si>
    <t>ENSBTAG00000012419</t>
  </si>
  <si>
    <t>BCL2 like 15 [Source:VGNC Symbol;Acc:VGNC:26449]</t>
  </si>
  <si>
    <t>BCL2L15</t>
  </si>
  <si>
    <t>ENSBTAG00000020366</t>
  </si>
  <si>
    <t>transducin beta like 3 [Source:VGNC Symbol;Acc:VGNC:35659]</t>
  </si>
  <si>
    <t>TBL3</t>
  </si>
  <si>
    <t>ENSBTAG00000021120</t>
  </si>
  <si>
    <t>SET and MYND domain containing 1 [Source:VGNC Symbol;Acc:VGNC:35042]</t>
  </si>
  <si>
    <t>SMYD1</t>
  </si>
  <si>
    <t>ENSBTAG00000020253</t>
  </si>
  <si>
    <t>spermatid maturation 1 [Source:VGNC Symbol;Acc:VGNC:35203]</t>
  </si>
  <si>
    <t>SPEM1</t>
  </si>
  <si>
    <t>ENSBTAG00000019617</t>
  </si>
  <si>
    <t>protein tyrosine phosphatase, non-receptor type 22 [Source:VGNC Symbol;Acc:VGNC:33536]</t>
  </si>
  <si>
    <t>PTPN22</t>
  </si>
  <si>
    <t>ENSBTAG00000014167</t>
  </si>
  <si>
    <t>ring finger protein 121 [Source:VGNC Symbol;Acc:VGNC:34014]</t>
  </si>
  <si>
    <t>RNF121</t>
  </si>
  <si>
    <t>ENSBTAG00000013732</t>
  </si>
  <si>
    <t>G protein-coupled receptor 37 [Source:VGNC Symbol;Acc:VGNC:29585]</t>
  </si>
  <si>
    <t>GPR37</t>
  </si>
  <si>
    <t>ENSBTAG00000013180</t>
  </si>
  <si>
    <t>protection of telomeres 1 [Source:VGNC Symbol;Acc:VGNC:33172]</t>
  </si>
  <si>
    <t>POT1</t>
  </si>
  <si>
    <t>ENSBTAG00000016904</t>
  </si>
  <si>
    <t>membrane associated ring-CH-type finger 9 [Source:VGNC Symbol;Acc:VGNC:31243]</t>
  </si>
  <si>
    <t>ENSBTAG00000031737</t>
  </si>
  <si>
    <t>transmembrane protein 102 [Source:VGNC Symbol;Acc:VGNC:35943]</t>
  </si>
  <si>
    <t>TMEM102</t>
  </si>
  <si>
    <t>ENSBTAG00000027676</t>
  </si>
  <si>
    <t>interleukin 18 binding protein [Source:VGNC Symbol;Acc:VGNC:54438]</t>
  </si>
  <si>
    <t>IL18BP</t>
  </si>
  <si>
    <t>ENSBTAG00000031940</t>
  </si>
  <si>
    <t>round spermatid basic protein 1 [Source:VGNC Symbol;Acc:VGNC:34177]</t>
  </si>
  <si>
    <t>RSBN1</t>
  </si>
  <si>
    <t>ENSBTAG00000019241</t>
  </si>
  <si>
    <t>fibroblast growth factor 11 [Source:VGNC Symbol;Acc:VGNC:28971]</t>
  </si>
  <si>
    <t>FGF11</t>
  </si>
  <si>
    <t>ENSBTAG00000025516</t>
  </si>
  <si>
    <t>G protein nucleolar 1 (putative) [Source:NCBI gene;Acc:532528]</t>
  </si>
  <si>
    <t>GNL1</t>
  </si>
  <si>
    <t>ENSBTAG00000020369</t>
  </si>
  <si>
    <t>NADPH oxidase organizer 1 [Source:VGNC Symbol;Acc:VGNC:32187]</t>
  </si>
  <si>
    <t>NOXO1</t>
  </si>
  <si>
    <t>ENSBTAG00000014136</t>
  </si>
  <si>
    <t>Fanconi anemia core complex associated protein 20 [Source:NCBI gene;Acc:508039]</t>
  </si>
  <si>
    <t>FAAP20</t>
  </si>
  <si>
    <t>ENSBTAG00000019242</t>
  </si>
  <si>
    <t>cholinergic receptor nicotinic beta 1 subunit [Source:VGNC Symbol;Acc:VGNC:27330]</t>
  </si>
  <si>
    <t>CHRNB1</t>
  </si>
  <si>
    <t>ENSBTAG00000002542</t>
  </si>
  <si>
    <t>lysine rich coiled-coil 1 [Source:VGNC Symbol;Acc:VGNC:30712]</t>
  </si>
  <si>
    <t>KRCC1</t>
  </si>
  <si>
    <t>ENSBTAG00000008956</t>
  </si>
  <si>
    <t>CD8b molecule [Source:NCBI gene;Acc:508633]</t>
  </si>
  <si>
    <t>CD8B</t>
  </si>
  <si>
    <t>ENSBTAG00000008289</t>
  </si>
  <si>
    <t>zinc finger and BTB domain containing 4 [Source:VGNC Symbol;Acc:VGNC:37078]</t>
  </si>
  <si>
    <t>ZBTB4</t>
  </si>
  <si>
    <t>ENSBTAG00000019615</t>
  </si>
  <si>
    <t>putative homeodomain transcription factor 1 [Source:VGNC Symbol;Acc:VGNC:32848]</t>
  </si>
  <si>
    <t>PHTF1</t>
  </si>
  <si>
    <t>ENSBTAG00000007160</t>
  </si>
  <si>
    <t>cyclin dependent kinase 4 [Source:NCBI gene;Acc:510618]</t>
  </si>
  <si>
    <t>CDK4</t>
  </si>
  <si>
    <t>SLC35G6</t>
  </si>
  <si>
    <t>ENSBTAG00000021141</t>
  </si>
  <si>
    <t>CD8a molecule [Source:VGNC Symbol;Acc:VGNC:27052]</t>
  </si>
  <si>
    <t>CD8A</t>
  </si>
  <si>
    <t>ENSBTAG00000014119</t>
  </si>
  <si>
    <t>protein kinase C zeta [Source:VGNC Symbol;Acc:VGNC:33336]</t>
  </si>
  <si>
    <t>PRKCZ</t>
  </si>
  <si>
    <t>ENSBTAG00000018449</t>
  </si>
  <si>
    <t>nuclear mitotic apparatus protein 1 [Source:VGNC Symbol;Acc:VGNC:32348]</t>
  </si>
  <si>
    <t>NUMA1</t>
  </si>
  <si>
    <t>ENSBTAG00000046765</t>
  </si>
  <si>
    <t>RNA polymerase II subunit A [Source:VGNC Symbol;Acc:VGNC:33135]</t>
  </si>
  <si>
    <t>POLR2A</t>
  </si>
  <si>
    <t>ENSBTAG00000007643</t>
  </si>
  <si>
    <t>TRIM39-RPP21 readthrough [Source:HGNC Symbol;Acc:HGNC:38845]</t>
  </si>
  <si>
    <t>TRIM39-RPP21</t>
  </si>
  <si>
    <t>ENSBTAG00000007158</t>
  </si>
  <si>
    <t>tetraspanin 31 [Source:VGNC Symbol;Acc:VGNC:36437]</t>
  </si>
  <si>
    <t>TSPAN31</t>
  </si>
  <si>
    <t>ENSBTAG00000017631</t>
  </si>
  <si>
    <t>growth factor, augmenter of liver regeneration [Source:VGNC Symbol;Acc:VGNC:29324]</t>
  </si>
  <si>
    <t>GFER</t>
  </si>
  <si>
    <t>ENSBTAG00000021140</t>
  </si>
  <si>
    <t>required for meiotic nuclear division 5 homolog A [Source:VGNC Symbol;Acc:VGNC:33996]</t>
  </si>
  <si>
    <t>RMND5A</t>
  </si>
  <si>
    <t>ENSBTAG00000002015</t>
  </si>
  <si>
    <t>ribosomal protein S6 kinase A6 [Source:VGNC Symbol;Acc:VGNC:34145]</t>
  </si>
  <si>
    <t>RPS6KA6</t>
  </si>
  <si>
    <t>ENSBTAG00000007156</t>
  </si>
  <si>
    <t>ArfGAP with GTPase domain, ankyrin repeat and PH domain 2 [Source:VGNC Symbol;Acc:VGNC:25720]</t>
  </si>
  <si>
    <t>AGAP2</t>
  </si>
  <si>
    <t>ENSBTAG00000019611</t>
  </si>
  <si>
    <t>membrane associated guanylate kinase, WW and PDZ domain containing 3 [Source:VGNC Symbol;Acc:VGNC:31148]</t>
  </si>
  <si>
    <t>MAGI3</t>
  </si>
  <si>
    <t>ENSBTAG00000008504</t>
  </si>
  <si>
    <t>synaptogyrin 3 [Source:VGNC Symbol;Acc:VGNC:35525]</t>
  </si>
  <si>
    <t>SYNGR3</t>
  </si>
  <si>
    <t>ENSBTAG00000008672</t>
  </si>
  <si>
    <t>gamma-aminobutyric acid type A receptor delta subunit [Source:VGNC Symbol;Acc:VGNC:29198]</t>
  </si>
  <si>
    <t>GABRD</t>
  </si>
  <si>
    <t>ENSBTAG00000001023</t>
  </si>
  <si>
    <t>zinc finger protein 598 [Source:VGNC Symbol;Acc:VGNC:37309]</t>
  </si>
  <si>
    <t>ZNF598</t>
  </si>
  <si>
    <t>ENSBTAG00000007152</t>
  </si>
  <si>
    <t>OS9, endoplasmic reticulum lectin [Source:VGNC Symbol;Acc:VGNC:32455]</t>
  </si>
  <si>
    <t>OS9</t>
  </si>
  <si>
    <t>ENSBTAG00000021795</t>
  </si>
  <si>
    <t>HNF1 homeobox A [Source:VGNC Symbol;Acc:VGNC:29889]</t>
  </si>
  <si>
    <t>HNF1A</t>
  </si>
  <si>
    <t>ENSBTAG00000008525</t>
  </si>
  <si>
    <t>leucine rich repeats and immunoglobulin like domains 2 [Source:VGNC Symbol;Acc:VGNC:30983]</t>
  </si>
  <si>
    <t>LRIG2</t>
  </si>
  <si>
    <t>ENSBTAG00000005231</t>
  </si>
  <si>
    <t>ENSBTAG00000021796</t>
  </si>
  <si>
    <t>chromosome 17 open reading frame, human C12orf43 [Source:NCBI gene;Acc:507351]</t>
  </si>
  <si>
    <t>C17H12orf43</t>
  </si>
  <si>
    <t>ENSBTAG00000004494</t>
  </si>
  <si>
    <t>beta-1,4-N-acetyl-galactosaminyltransferase 1 [Source:VGNC Symbol;Acc:VGNC:26385]</t>
  </si>
  <si>
    <t>B4GALNT1</t>
  </si>
  <si>
    <t>ENSBTAG00000015107</t>
  </si>
  <si>
    <t>solute carrier family 16 member 1 [Source:VGNC Symbol;Acc:VGNC:34683]</t>
  </si>
  <si>
    <t>SLC16A1</t>
  </si>
  <si>
    <t>ENSBTAG00000006081</t>
  </si>
  <si>
    <t>protein phosphatase, Mg2+/Mn2+ dependent 1J [Source:VGNC Symbol;Acc:VGNC:54471]</t>
  </si>
  <si>
    <t>PPM1J</t>
  </si>
  <si>
    <t>ENSBTAG00000020947</t>
  </si>
  <si>
    <t>ring finger protein 103 [Source:VGNC Symbol;Acc:VGNC:34008]</t>
  </si>
  <si>
    <t>RNF103</t>
  </si>
  <si>
    <t>ENSBTAG00000002223</t>
  </si>
  <si>
    <t>POP4 homolog, ribonuclease P/MRP subunit [Source:VGNC Symbol;Acc:VGNC:33164]</t>
  </si>
  <si>
    <t>POP4</t>
  </si>
  <si>
    <t>ENSBTAG00000003942</t>
  </si>
  <si>
    <t>phosphatidylinositol-5-phosphate 4-kinase type 2 gamma [Source:VGNC Symbol;Acc:VGNC:32908]</t>
  </si>
  <si>
    <t>PIP4K2C</t>
  </si>
  <si>
    <t>ENSBTAG00000008625</t>
  </si>
  <si>
    <t>pleckstrin homology and FYVE domain containing 1 [Source:VGNC Symbol;Acc:VGNC:33012]</t>
  </si>
  <si>
    <t>PLEKHF1</t>
  </si>
  <si>
    <t>ENSBTAG00000020434</t>
  </si>
  <si>
    <t>chromosome 18 open reading frame, human C19orf12 [Source:NCBI gene;Acc:533209]</t>
  </si>
  <si>
    <t>C18H19orf12</t>
  </si>
  <si>
    <t>ENSBTAG00000003297</t>
  </si>
  <si>
    <t>2'-5'-oligoadenylate synthetase like [Source:VGNC Symbol;Acc:VGNC:32392]</t>
  </si>
  <si>
    <t>OASL</t>
  </si>
  <si>
    <t>ENSBTAG00000038619</t>
  </si>
  <si>
    <t>major histocompatibility complex, class I [Source:NCBI gene;Acc:512672]</t>
  </si>
  <si>
    <t>ENSBTAG00000004735</t>
  </si>
  <si>
    <t>cyclin E1 [Source:VGNC Symbol;Acc:VGNC:26966]</t>
  </si>
  <si>
    <t>CCNE1</t>
  </si>
  <si>
    <t>ENSBTAG00000020004</t>
  </si>
  <si>
    <t>zinc finger protein 800 [Source:VGNC Symbol;Acc:VGNC:54518]</t>
  </si>
  <si>
    <t>ZNF800</t>
  </si>
  <si>
    <t>ENSBTAG00000005470</t>
  </si>
  <si>
    <t>bridging integrator 3 [Source:VGNC Symbol;Acc:VGNC:52607]</t>
  </si>
  <si>
    <t>BIN3</t>
  </si>
  <si>
    <t>ENSBTAG00000013589</t>
  </si>
  <si>
    <t>charged multivesicular body protein 3 [Source:NCBI gene;Acc:507722]</t>
  </si>
  <si>
    <t>CHMP3</t>
  </si>
  <si>
    <t>ENSBTAG00000013479</t>
  </si>
  <si>
    <t>SLC9A3 regulator 2 [Source:VGNC Symbol;Acc:VGNC:34942]</t>
  </si>
  <si>
    <t>SLC9A3R2</t>
  </si>
  <si>
    <t>ENSBTAG00000018002</t>
  </si>
  <si>
    <t>deltex E3 ubiquitin ligase 3 [Source:VGNC Symbol;Acc:VGNC:28238]</t>
  </si>
  <si>
    <t>DTX3</t>
  </si>
  <si>
    <t>ENSBTAG00000032047</t>
  </si>
  <si>
    <t>ENSBTAG00000047417</t>
  </si>
  <si>
    <t>cylicin 1 [Source:NCBI gene;Acc:281737]</t>
  </si>
  <si>
    <t>CYLC1</t>
  </si>
  <si>
    <t>ENSBTAG00000007559</t>
  </si>
  <si>
    <t>URI1, prefoldin like chaperone [Source:VGNC Symbol;Acc:VGNC:36698]</t>
  </si>
  <si>
    <t>URI1</t>
  </si>
  <si>
    <t>ENSBTAG00000005146</t>
  </si>
  <si>
    <t>ENSBTAG00000013580</t>
  </si>
  <si>
    <t>lysine demethylase 3A [Source:VGNC Symbol;Acc:VGNC:30525]</t>
  </si>
  <si>
    <t>KDM3A</t>
  </si>
  <si>
    <t>ENSBTAG00000014376</t>
  </si>
  <si>
    <t>ankyrin repeat domain 13A [Source:VGNC Symbol;Acc:VGNC:25912]</t>
  </si>
  <si>
    <t>ANKRD13A</t>
  </si>
  <si>
    <t>ENSBTAG00000010587</t>
  </si>
  <si>
    <t>SH3 domain binding glutamate rich protein like [Source:VGNC Symbol;Acc:VGNC:34564]</t>
  </si>
  <si>
    <t>SH3BGRL</t>
  </si>
  <si>
    <t>ENSBTAG00000018003</t>
  </si>
  <si>
    <t>Rho guanine nucleotide exchange factor 25 [Source:VGNC Symbol;Acc:VGNC:26112]</t>
  </si>
  <si>
    <t>ARHGEF25</t>
  </si>
  <si>
    <t>ENSBTAG00000019293</t>
  </si>
  <si>
    <t>early growth response 3 [Source:VGNC Symbol;Acc:VGNC:28368]</t>
  </si>
  <si>
    <t>EGR3</t>
  </si>
  <si>
    <t>ENSBTAG00000003102</t>
  </si>
  <si>
    <t>GRIP and coiled-coil domain containing 1 [Source:VGNC Symbol;Acc:VGNC:29280]</t>
  </si>
  <si>
    <t>GCC1</t>
  </si>
  <si>
    <t>ENSBTAG00000009366</t>
  </si>
  <si>
    <t>ADP ribosylation factor 5 [Source:VGNC Symbol;Acc:VGNC:26060]</t>
  </si>
  <si>
    <t>ARF5</t>
  </si>
  <si>
    <t>ENSBTAG00000001877</t>
  </si>
  <si>
    <t>high mobility group nucleosome binding domain 5 [Source:NCBI gene;Acc:767875]</t>
  </si>
  <si>
    <t>ENSBTAG00000007262</t>
  </si>
  <si>
    <t>zinc finger protein 536 [Source:VGNC Symbol;Acc:VGNC:37299]</t>
  </si>
  <si>
    <t>ZNF536</t>
  </si>
  <si>
    <t>ENSBTAG00000009365</t>
  </si>
  <si>
    <t>fascin actin-bundling protein 3 [Source:VGNC Symbol;Acc:VGNC:29128]</t>
  </si>
  <si>
    <t>FSCN3</t>
  </si>
  <si>
    <t>ENSBTAG00000024510</t>
  </si>
  <si>
    <t>ENSBTAG00000043975</t>
  </si>
  <si>
    <t>MYC target 1 [Source:VGNC Symbol;Acc:VGNC:31788]</t>
  </si>
  <si>
    <t>MYCT1</t>
  </si>
  <si>
    <t>ENSBTAG00000015416</t>
  </si>
  <si>
    <t>phosphatidylethanolamine binding protein 4 [Source:VGNC Symbol;Acc:VGNC:32736]</t>
  </si>
  <si>
    <t>PEBP4</t>
  </si>
  <si>
    <t>ENSBTAG00000023289</t>
  </si>
  <si>
    <t>solute carrier family 26 member 10 [Source:NCBI gene;Acc:506076]</t>
  </si>
  <si>
    <t>SLC26A10</t>
  </si>
  <si>
    <t>ENSBTAG00000000410</t>
  </si>
  <si>
    <t>paired box 4 [Source:VGNC Symbol;Acc:VGNC:53663]</t>
  </si>
  <si>
    <t>PAX4</t>
  </si>
  <si>
    <t>ENSBTAG00000035958</t>
  </si>
  <si>
    <t>Rho-related BTB domain containing 2 [Source:NCBI gene;Acc:784567]</t>
  </si>
  <si>
    <t>RHOBTB2</t>
  </si>
  <si>
    <t>ENSBTAG00000013400</t>
  </si>
  <si>
    <t>vasoactive intestinal peptide [Source:VGNC Symbol;Acc:VGNC:36797]</t>
  </si>
  <si>
    <t>VIP</t>
  </si>
  <si>
    <t>ENSBTAG00000014299</t>
  </si>
  <si>
    <t>ras homolog family member C [Source:NCBI gene;Acc:513152]</t>
  </si>
  <si>
    <t>RHOC</t>
  </si>
  <si>
    <t>ENSBTAG00000021193</t>
  </si>
  <si>
    <t>F-box protein 5 [Source:VGNC Symbol;Acc:VGNC:28917]</t>
  </si>
  <si>
    <t>FBXO5</t>
  </si>
  <si>
    <t>ENSBTAG00000019386</t>
  </si>
  <si>
    <t>non-classical MHC class I antigen [Source:NCBI gene;Acc:510417]</t>
  </si>
  <si>
    <t>BOLA-NC1</t>
  </si>
  <si>
    <t>ENSBTAG00000014297</t>
  </si>
  <si>
    <t>Mov10 RISC complex RNA helicase [Source:VGNC Symbol;Acc:VGNC:31566]</t>
  </si>
  <si>
    <t>MOV10</t>
  </si>
  <si>
    <t>ENSBTAG00000005313</t>
  </si>
  <si>
    <t>EPH receptor B3 [Source:VGNC Symbol;Acc:VGNC:28539]</t>
  </si>
  <si>
    <t>EPHB3</t>
  </si>
  <si>
    <t>ENSBTAG00000024509</t>
  </si>
  <si>
    <t>transmembrane protein 52 [Source:HGNC Symbol;Acc:HGNC:27916]</t>
  </si>
  <si>
    <t>TMEM52</t>
  </si>
  <si>
    <t>ENSBTAG00000031916</t>
  </si>
  <si>
    <t>ENSBTAG00000047374</t>
  </si>
  <si>
    <t>ENSBTAG00000014123</t>
  </si>
  <si>
    <t>zinc finger protein 507 [Source:VGNC Symbol;Acc:VGNC:37289]</t>
  </si>
  <si>
    <t>ZNF507</t>
  </si>
  <si>
    <t>ENSBTAG00000009275</t>
  </si>
  <si>
    <t>mitochondrial translational release factor 1 like [Source:VGNC Symbol;Acc:VGNC:31751]</t>
  </si>
  <si>
    <t>MTRF1L</t>
  </si>
  <si>
    <t>ENSBTAG00000004824</t>
  </si>
  <si>
    <t>receptor accessory protein 1 [Source:VGNC Symbol;Acc:VGNC:33851]</t>
  </si>
  <si>
    <t>REEP1</t>
  </si>
  <si>
    <t>ENSBTAG00000010692</t>
  </si>
  <si>
    <t>staphylococcal nuclease and tudor domain containing 1 [Source:VGNC Symbol;Acc:VGNC:35063]</t>
  </si>
  <si>
    <t>SND1</t>
  </si>
  <si>
    <t>ENSBTAG00000047389</t>
  </si>
  <si>
    <t>ENSBTAG00000021336</t>
  </si>
  <si>
    <t>kinesin family member 5A [Source:VGNC Symbol;Acc:VGNC:30605]</t>
  </si>
  <si>
    <t>KIF5A</t>
  </si>
  <si>
    <t>ENSBTAG00000046790</t>
  </si>
  <si>
    <t>ENSBTAG00000004823</t>
  </si>
  <si>
    <t>mitochondrial ribosomal protein L35 [Source:VGNC Symbol;Acc:VGNC:31632]</t>
  </si>
  <si>
    <t>MRPL35</t>
  </si>
  <si>
    <t>ENSBTAG00000009277</t>
  </si>
  <si>
    <t>regulator of G protein signaling 17 [Source:VGNC Symbol;Acc:VGNC:33916]</t>
  </si>
  <si>
    <t>RGS17</t>
  </si>
  <si>
    <t>ENSBTAG00000016230</t>
  </si>
  <si>
    <t>bromodomain and WD repeat domain containing 3 [Source:VGNC Symbol;Acc:VGNC:26576]</t>
  </si>
  <si>
    <t>BRWD3</t>
  </si>
  <si>
    <t>ENSBTAG00000002878</t>
  </si>
  <si>
    <t>chordin [Source:VGNC Symbol;Acc:VGNC:27316]</t>
  </si>
  <si>
    <t>CHRD</t>
  </si>
  <si>
    <t>ENSBTAG00000015165</t>
  </si>
  <si>
    <t>dpy-19 like C-mannosyltransferase 3 [Source:VGNC Symbol;Acc:VGNC:49144]</t>
  </si>
  <si>
    <t>DPY19L3</t>
  </si>
  <si>
    <t>ENSBTAG00000020116</t>
  </si>
  <si>
    <t>Bos taurus uncharacterized protein 100125016 (LOC100125916), mRNA. [Source:RefSeq mRNA;Acc:NM_001105487]</t>
  </si>
  <si>
    <t>JSP.1</t>
  </si>
  <si>
    <t>ENSBTAG00000046219</t>
  </si>
  <si>
    <t>olfactory receptor, family 4, subfamily A, member 15 [Source:NCBI gene;Acc:511653]</t>
  </si>
  <si>
    <t>ENSBTAG00000006272</t>
  </si>
  <si>
    <t>nth like DNA glycosylase 1 [Source:VGNC Symbol;Acc:VGNC:32301]</t>
  </si>
  <si>
    <t>NTHL1</t>
  </si>
  <si>
    <t>ENSBTAG00000003307</t>
  </si>
  <si>
    <t>inner membrane mitochondrial protein [Source:VGNC Symbol;Acc:VGNC:30181]</t>
  </si>
  <si>
    <t>IMMT</t>
  </si>
  <si>
    <t>ENSBTAG00000024508</t>
  </si>
  <si>
    <t>calmodulin like 6 [Source:HGNC Symbol;Acc:HGNC:24193]</t>
  </si>
  <si>
    <t>CALML6</t>
  </si>
  <si>
    <t>ENSBTAG00000031725</t>
  </si>
  <si>
    <t>tumor necrosis factor (ligand) superfamily, member 12 [Source:NCBI gene;Acc:100551513]</t>
  </si>
  <si>
    <t>TNFSF12</t>
  </si>
  <si>
    <t>ENSBTAG00000014295</t>
  </si>
  <si>
    <t>capping actin protein of muscle Z-line subunit alpha 1 [Source:VGNC Symbol;Acc:VGNC:26756]</t>
  </si>
  <si>
    <t>CAPZA1</t>
  </si>
  <si>
    <t>ENSBTAG00000020617</t>
  </si>
  <si>
    <t>TSC complex subunit 2 [Source:VGNC Symbol;Acc:VGNC:36408]</t>
  </si>
  <si>
    <t>TSC2</t>
  </si>
  <si>
    <t>ENSBTAG00000010704</t>
  </si>
  <si>
    <t>leucine rich repeat containing 4 [Source:VGNC Symbol;Acc:VGNC:31014]</t>
  </si>
  <si>
    <t>LRRC4</t>
  </si>
  <si>
    <t>ENSBTAG00000014294</t>
  </si>
  <si>
    <t>suppression of tumorigenicity 7 like [Source:VGNC Symbol;Acc:VGNC:35343]</t>
  </si>
  <si>
    <t>ST7L</t>
  </si>
  <si>
    <t>ENSBTAG00000014911</t>
  </si>
  <si>
    <t>leptin [Source:VGNC Symbol;Acc:VGNC:30842]</t>
  </si>
  <si>
    <t>LEP</t>
  </si>
  <si>
    <t>ENSBTAG00000006482</t>
  </si>
  <si>
    <t>pentatricopeptide repeat domain 3 [Source:VGNC Symbol;Acc:VGNC:33491]</t>
  </si>
  <si>
    <t>PTCD3</t>
  </si>
  <si>
    <t>ENSBTAG00000017001</t>
  </si>
  <si>
    <t>RNA binding motif protein 28 [Source:VGNC Symbol;Acc:VGNC:33796]</t>
  </si>
  <si>
    <t>RBM28</t>
  </si>
  <si>
    <t>ENSBTAG00000000215</t>
  </si>
  <si>
    <t>G protein subunit beta 1 [Source:VGNC Symbol;Acc:VGNC:29457]</t>
  </si>
  <si>
    <t>GNB1</t>
  </si>
  <si>
    <t>ENSBTAG00000019719</t>
  </si>
  <si>
    <t>opioid receptor mu 1 [Source:VGNC Symbol;Acc:VGNC:50239]</t>
  </si>
  <si>
    <t>OPRM1</t>
  </si>
  <si>
    <t>ENSBTAG00000000130</t>
  </si>
  <si>
    <t>TNF superfamily member 13 [Source:NCBI gene;Acc:538567]</t>
  </si>
  <si>
    <t>TNFSF13</t>
  </si>
  <si>
    <t>ENSBTAG00000017964</t>
  </si>
  <si>
    <t>Bos taurus leucine-rich repeat-containing protein 51 (LRRC51), transcript variant 2, mRNA. [Source:RefSeq mRNA;Acc:NM_001282038]</t>
  </si>
  <si>
    <t>LRRC51</t>
  </si>
  <si>
    <t>ENSBTAG00000048226</t>
  </si>
  <si>
    <t>tumor necrosis factor receptor superfamily, member 10d, decoy with truncated death domain [Source:NCBI gene;Acc:782274]</t>
  </si>
  <si>
    <t>TNFRSF10D</t>
  </si>
  <si>
    <t>ENSBTAG00000002069</t>
  </si>
  <si>
    <t>MHC class I heavy chain [Source:NCBI gene;Acc:515712]</t>
  </si>
  <si>
    <t>BOLA</t>
  </si>
  <si>
    <t>ENSBTAG00000014291</t>
  </si>
  <si>
    <t>Wnt family member 2B [Source:VGNC Symbol;Acc:VGNC:36958]</t>
  </si>
  <si>
    <t>WNT2B</t>
  </si>
  <si>
    <t>ENSBTAG00000003489</t>
  </si>
  <si>
    <t>interaction protein for cytohesin exchange factors 1 [Source:VGNC Symbol;Acc:VGNC:30239]</t>
  </si>
  <si>
    <t>IPCEF1</t>
  </si>
  <si>
    <t>ENSBTAG00000000131</t>
  </si>
  <si>
    <t>SUMO specific peptidase 3 [Source:NCBI gene;Acc:100138267]</t>
  </si>
  <si>
    <t>SENP3</t>
  </si>
  <si>
    <t>ENSBTAG00000046431</t>
  </si>
  <si>
    <t>ENSBTAG00000013528</t>
  </si>
  <si>
    <t>charged multivesicular body protein 7 [Source:VGNC Symbol;Acc:VGNC:27306]</t>
  </si>
  <si>
    <t>CHMP7</t>
  </si>
  <si>
    <t>ENSBTAG00000006506</t>
  </si>
  <si>
    <t>GIT ArfGAP 2 [Source:VGNC Symbol;Acc:VGNC:29369]</t>
  </si>
  <si>
    <t>GIT2</t>
  </si>
  <si>
    <t>ENSBTAG00000009304</t>
  </si>
  <si>
    <t>programmed cell death 5 [Source:VGNC Symbol;Acc:VGNC:32662]</t>
  </si>
  <si>
    <t>PDCD5</t>
  </si>
  <si>
    <t>ENSBTAG00000003001</t>
  </si>
  <si>
    <t>late endosomal/lysosomal adaptor, MAPK and MTOR activator 1 [Source:VGNC Symbol;Acc:VGNC:30779]</t>
  </si>
  <si>
    <t>LAMTOR1</t>
  </si>
  <si>
    <t>ENSBTAG00000000212</t>
  </si>
  <si>
    <t>NAD kinase [Source:VGNC Symbol;Acc:VGNC:31863]</t>
  </si>
  <si>
    <t>NADK</t>
  </si>
  <si>
    <t>ENSBTAG00000021602</t>
  </si>
  <si>
    <t>CTTNBP2 N-terminal like [Source:VGNC Symbol;Acc:VGNC:27823]</t>
  </si>
  <si>
    <t>CTTNBP2NL</t>
  </si>
  <si>
    <t>ENSBTAG00000012674</t>
  </si>
  <si>
    <t>CNKSR family member 3 [Source:VGNC Symbol;Acc:VGNC:27506]</t>
  </si>
  <si>
    <t>CNKSR3</t>
  </si>
  <si>
    <t>ENSBTAG00000003000</t>
  </si>
  <si>
    <t>ENSBTAG00000031654</t>
  </si>
  <si>
    <t>potassium voltage-gated channel subfamily D member 3 [Source:VGNC Symbol;Acc:VGNC:30436]</t>
  </si>
  <si>
    <t>KCND3</t>
  </si>
  <si>
    <t>ENSBTAG00000009305</t>
  </si>
  <si>
    <t>ankyrin repeat domain 27 [Source:VGNC Symbol;Acc:VGNC:25919]</t>
  </si>
  <si>
    <t>ANKRD27</t>
  </si>
  <si>
    <t>ENSBTAG00000006481</t>
  </si>
  <si>
    <t>RNA polymerase I subunit A [Source:VGNC Symbol;Acc:VGNC:33131]</t>
  </si>
  <si>
    <t>POLR1A</t>
  </si>
  <si>
    <t>ENSBTAG00000000132</t>
  </si>
  <si>
    <t>eukaryotic translation initiation factor 4A1 [Source:VGNC Symbol;Acc:VGNC:28404]</t>
  </si>
  <si>
    <t>EIF4A1</t>
  </si>
  <si>
    <t>ENSBTAG00000025830</t>
  </si>
  <si>
    <t>R3H domain and coiled-coil containing 1 [Source:VGNC Symbol;Acc:VGNC:33609]</t>
  </si>
  <si>
    <t>R3HCC1</t>
  </si>
  <si>
    <t>ENSBTAG00000031749</t>
  </si>
  <si>
    <t>solute carrier family 35, member E2 [Source:NCBI gene;Acc:527591]</t>
  </si>
  <si>
    <t>SLC35E2</t>
  </si>
  <si>
    <t>ENSBTAG00000037421</t>
  </si>
  <si>
    <t>ENSBTAG00000031917</t>
  </si>
  <si>
    <t>SR-related CTD associated factor 8 [Source:VGNC Symbol;Acc:VGNC:52823]</t>
  </si>
  <si>
    <t>SCAF8</t>
  </si>
  <si>
    <t>ENSBTAG00000000133</t>
  </si>
  <si>
    <t>CD68 molecule [Source:VGNC Symbol;Acc:VGNC:27042]</t>
  </si>
  <si>
    <t>CD68</t>
  </si>
  <si>
    <t>ENSBTAG00000018717</t>
  </si>
  <si>
    <t>DEAD-box helicase 20 [Source:VGNC Symbol;Acc:VGNC:27958]</t>
  </si>
  <si>
    <t>DDX20</t>
  </si>
  <si>
    <t>ENSBTAG00000002999</t>
  </si>
  <si>
    <t>anaphase promoting complex subunit 15 [Source:VGNC Symbol;Acc:VGNC:25882]</t>
  </si>
  <si>
    <t>ANAPC15</t>
  </si>
  <si>
    <t>ENSBTAG00000011613</t>
  </si>
  <si>
    <t>plastin 3 [Source:VGNC Symbol;Acc:VGNC:33052]</t>
  </si>
  <si>
    <t>PLS3</t>
  </si>
  <si>
    <t>ENSBTAG00000035744</t>
  </si>
  <si>
    <t>tripartite motif containing 26 [Source:NCBI gene;Acc:785873]</t>
  </si>
  <si>
    <t>TRIM26</t>
  </si>
  <si>
    <t>ENSBTAG00000010737</t>
  </si>
  <si>
    <t>cyclin dependent kinase 11B [Source:NCBI gene;Acc:493708]</t>
  </si>
  <si>
    <t>CDK11B</t>
  </si>
  <si>
    <t>ENSBTAG00000011601</t>
  </si>
  <si>
    <t>ST3 beta-galactoside alpha-2,3-sialyltransferase 5 [Source:VGNC Symbol;Acc:VGNC:35334]</t>
  </si>
  <si>
    <t>ST3GAL5</t>
  </si>
  <si>
    <t>ENSBTAG00000006504</t>
  </si>
  <si>
    <t>trichoplein keratin filament binding [Source:VGNC Symbol;Acc:VGNC:35697]</t>
  </si>
  <si>
    <t>TCHP</t>
  </si>
  <si>
    <t>ENSBTAG00000000134</t>
  </si>
  <si>
    <t>mannose-P-dolichol utilization defect 1 [Source:VGNC Symbol;Acc:VGNC:31571]</t>
  </si>
  <si>
    <t>MPDU1</t>
  </si>
  <si>
    <t>ENSBTAG00000038532</t>
  </si>
  <si>
    <t>folate receptor 3 [Source:NCBI gene;Acc:516067]</t>
  </si>
  <si>
    <t>FOLR3</t>
  </si>
  <si>
    <t>ENSBTAG00000022580</t>
  </si>
  <si>
    <t>family with sequence similarity 212 member B [Source:VGNC Symbol;Acc:VGNC:50127]</t>
  </si>
  <si>
    <t>FAM212B</t>
  </si>
  <si>
    <t>ENSBTAG00000021007</t>
  </si>
  <si>
    <t>folate receptor 1 (adult) [Source:NCBI gene;Acc:539750]</t>
  </si>
  <si>
    <t>FOLR1</t>
  </si>
  <si>
    <t>ENSBTAG00000023614</t>
  </si>
  <si>
    <t>Bos taurus nudix hydrolase 19 (NUDT19), mRNA. [Source:RefSeq mRNA;Acc:NM_001191214]</t>
  </si>
  <si>
    <t>NUDT19</t>
  </si>
  <si>
    <t>ENSBTAG00000005461</t>
  </si>
  <si>
    <t>SRY-box 15 [Source:VGNC Symbol;Acc:VGNC:35143]</t>
  </si>
  <si>
    <t>SOX15</t>
  </si>
  <si>
    <t>ENSBTAG00000047482</t>
  </si>
  <si>
    <t>proline rich transmembrane protein 4 [Source:VGNC Symbol;Acc:VGNC:33411]</t>
  </si>
  <si>
    <t>PRRT4</t>
  </si>
  <si>
    <t>ENSBTAG00000000476</t>
  </si>
  <si>
    <t>thrombopoietin [Source:VGNC Symbol;Acc:VGNC:35844]</t>
  </si>
  <si>
    <t>THPO</t>
  </si>
  <si>
    <t>ENSBTAG00000024000</t>
  </si>
  <si>
    <t>atonal bHLH transcription factor 8 [Source:VGNC Symbol;Acc:VGNC:26272]</t>
  </si>
  <si>
    <t>ATOH8</t>
  </si>
  <si>
    <t>ENSBTAG00000007532</t>
  </si>
  <si>
    <t>tripartite motif containing 15 [Source:VGNC Symbol;Acc:VGNC:36316]</t>
  </si>
  <si>
    <t>TRIM15</t>
  </si>
  <si>
    <t>ENSBTAG00000014710</t>
  </si>
  <si>
    <t>RAP1A, member of RAS oncogene family [Source:VGNC Symbol;Acc:VGNC:33715]</t>
  </si>
  <si>
    <t>RAP1A</t>
  </si>
  <si>
    <t>ENSBTAG00000002591</t>
  </si>
  <si>
    <t>glycolipid transfer protein [Source:VGNC Symbol;Acc:VGNC:50097]</t>
  </si>
  <si>
    <t>GLTP</t>
  </si>
  <si>
    <t>ENSBTAG00000005462</t>
  </si>
  <si>
    <t>FMR1 autosomal homolog 2 [Source:NCBI gene;Acc:618127]</t>
  </si>
  <si>
    <t>FXR2</t>
  </si>
  <si>
    <t>ENSBTAG00000040199</t>
  </si>
  <si>
    <t>RNA polymerase II subunit H [Source:VGNC Symbol;Acc:VGNC:33142]</t>
  </si>
  <si>
    <t>POLR2H</t>
  </si>
  <si>
    <t>ENSBTAG00000019266</t>
  </si>
  <si>
    <t>tudor domain containing 12 [Source:VGNC Symbol;Acc:VGNC:35717]</t>
  </si>
  <si>
    <t>TDRD12</t>
  </si>
  <si>
    <t>ENSBTAG00000031866</t>
  </si>
  <si>
    <t>transmembrane protein 53-like [Source:NCBI gene;Acc:537848]</t>
  </si>
  <si>
    <t>ENSBTAG00000047449</t>
  </si>
  <si>
    <t>antimicrobial peptide NK-lysin [Source:NCBI gene;Acc:100300483]</t>
  </si>
  <si>
    <t>ENSBTAG00000000296</t>
  </si>
  <si>
    <t>inosine monophosphate dehydrogenase 1 [Source:VGNC Symbol;Acc:VGNC:30188]</t>
  </si>
  <si>
    <t>IMPDH1</t>
  </si>
  <si>
    <t>ENSBTAG00000012284</t>
  </si>
  <si>
    <t>chloride voltage-gated channel 2 [Source:VGNC Symbol;Acc:VGNC:27396]</t>
  </si>
  <si>
    <t>CLCN2</t>
  </si>
  <si>
    <t>ENSBTAG00000039738</t>
  </si>
  <si>
    <t>transmembrane and immunoglobulin domain containing 3 [Source:VGNC Symbol;Acc:VGNC:50194]</t>
  </si>
  <si>
    <t>TMIGD3</t>
  </si>
  <si>
    <t>ENSBTAG00000000031</t>
  </si>
  <si>
    <t>transient receptor potential cation channel subfamily V member 4 [Source:VGNC Symbol;Acc:VGNC:36400]</t>
  </si>
  <si>
    <t>TRPV4</t>
  </si>
  <si>
    <t>ENSBTAG00000047385</t>
  </si>
  <si>
    <t>ENSBTAG00000007530</t>
  </si>
  <si>
    <t>tripartite motif containing 10 [Source:VGNC Symbol;Acc:VGNC:36312]</t>
  </si>
  <si>
    <t>TRIM10</t>
  </si>
  <si>
    <t>ENSBTAG00000007642</t>
  </si>
  <si>
    <t>adenosine A3 receptor [Source:NCBI gene;Acc:780806]</t>
  </si>
  <si>
    <t>ADORA3</t>
  </si>
  <si>
    <t>ENSBTAG00000006441</t>
  </si>
  <si>
    <t>ATP synthase peripheral stalk-membrane subunit b [Source:VGNC Symbol;Acc:VGNC:26303]</t>
  </si>
  <si>
    <t>ATP5PB</t>
  </si>
  <si>
    <t>ENSBTAG00000046327</t>
  </si>
  <si>
    <t>ENSBTAG00000031863</t>
  </si>
  <si>
    <t>hypoxia inducible lipid droplet associated [Source:NCBI gene;Acc:100125928]</t>
  </si>
  <si>
    <t>HILPDA</t>
  </si>
  <si>
    <t>ENSBTAG00000002001</t>
  </si>
  <si>
    <t>ENSBTAG00000006214</t>
  </si>
  <si>
    <t>lysyl oxidase like 2 [Source:VGNC Symbol;Acc:VGNC:30953]</t>
  </si>
  <si>
    <t>LOXL2</t>
  </si>
  <si>
    <t>ENSBTAG00000037381</t>
  </si>
  <si>
    <t>tripartite motif containing 40 [Source:VGNC Symbol;Acc:VGNC:54243]</t>
  </si>
  <si>
    <t>TRIM40</t>
  </si>
  <si>
    <t>ENSBTAG00000027684</t>
  </si>
  <si>
    <t>folate receptor 2 (fetal) [Source:NCBI gene;Acc:507672]</t>
  </si>
  <si>
    <t>FOLR2</t>
  </si>
  <si>
    <t>ENSBTAG00000044037</t>
  </si>
  <si>
    <t>ENSBTAG00000024291</t>
  </si>
  <si>
    <t>family with sequence similarity 71 member F2 [Source:VGNC Symbol;Acc:VGNC:50126]</t>
  </si>
  <si>
    <t>FAM71F2</t>
  </si>
  <si>
    <t>ENSBTAG00000009598</t>
  </si>
  <si>
    <t>CHM, Rab escort protein 1 [Source:VGNC Symbol;Acc:VGNC:27297]</t>
  </si>
  <si>
    <t>CHM</t>
  </si>
  <si>
    <t>ENSBTAG00000014102</t>
  </si>
  <si>
    <t>WD repeat domain 77 [Source:VGNC Symbol;Acc:VGNC:36921]</t>
  </si>
  <si>
    <t>WDR77</t>
  </si>
  <si>
    <t>ENSBTAG00000039728</t>
  </si>
  <si>
    <t>ENSBTAG00000012273</t>
  </si>
  <si>
    <t>family with sequence similarity 131 member A [Source:VGNC Symbol;Acc:VGNC:28727]</t>
  </si>
  <si>
    <t>FAM131A</t>
  </si>
  <si>
    <t>ENSBTAG00000009867</t>
  </si>
  <si>
    <t>family with sequence similarity 71 member F1 [Source:VGNC Symbol;Acc:VGNC:50157]</t>
  </si>
  <si>
    <t>FAM71F1</t>
  </si>
  <si>
    <t>ENSBTAG00000019167</t>
  </si>
  <si>
    <t>inositol polyphosphate phosphatase like 1 [Source:VGNC Symbol;Acc:VGNC:30215]</t>
  </si>
  <si>
    <t>INPPL1</t>
  </si>
  <si>
    <t>ENSBTAG00000031993</t>
  </si>
  <si>
    <t>family with sequence similarity 222 member A [Source:VGNC Symbol;Acc:VGNC:53901]</t>
  </si>
  <si>
    <t>FAM222A</t>
  </si>
  <si>
    <t>ENSBTAG00000004490</t>
  </si>
  <si>
    <t>tripartite motif containing 31 [Source:VGNC Symbol;Acc:VGNC:36327]</t>
  </si>
  <si>
    <t>TRIM31</t>
  </si>
  <si>
    <t>ENSBTAG00000010732</t>
  </si>
  <si>
    <t>matrix metallopeptidase 23 [Source:VGNC Symbol;Acc:VGNC:53594]</t>
  </si>
  <si>
    <t>MMP23</t>
  </si>
  <si>
    <t>ENSBTAG00000005183</t>
  </si>
  <si>
    <t>mevalonate kinase [Source:VGNC Symbol;Acc:VGNC:31768]</t>
  </si>
  <si>
    <t>MVK</t>
  </si>
  <si>
    <t>ENSBTAG00000012881</t>
  </si>
  <si>
    <t>eukaryotic translation initiation factor 4 gamma 1 [Source:VGNC Symbol;Acc:VGNC:28415]</t>
  </si>
  <si>
    <t>EIF4G1</t>
  </si>
  <si>
    <t>ENSBTAG00000013338</t>
  </si>
  <si>
    <t>solute carrier family 7 member 9 [Source:VGNC Symbol;Acc:VGNC:34934]</t>
  </si>
  <si>
    <t>SLC7A9</t>
  </si>
  <si>
    <t>ENSBTAG00000005973</t>
  </si>
  <si>
    <t>oviductal glycoprotein 1 [Source:NCBI gene;Acc:281962]</t>
  </si>
  <si>
    <t>OVGP1</t>
  </si>
  <si>
    <t>ENSBTAG00000006768</t>
  </si>
  <si>
    <t>ectonucleoside triphosphate diphosphohydrolase 4 [Source:HGNC Symbol;Acc:HGNC:14573]</t>
  </si>
  <si>
    <t>ENTPD4</t>
  </si>
  <si>
    <t>ENSBTAG00000016481</t>
  </si>
  <si>
    <t>calumenin [Source:VGNC Symbol;Acc:VGNC:26717]</t>
  </si>
  <si>
    <t>CALU</t>
  </si>
  <si>
    <t>ENSBTAG00000047816</t>
  </si>
  <si>
    <t>ENSBTAG00000031828</t>
  </si>
  <si>
    <t>uncharacterized LOC616323 [Source:NCBI gene;Acc:616323]</t>
  </si>
  <si>
    <t>ENSBTAG00000010720</t>
  </si>
  <si>
    <t>mindbomb E3 ubiquitin protein ligase 2 [Source:VGNC Symbol;Acc:VGNC:31456]</t>
  </si>
  <si>
    <t>MIB2</t>
  </si>
  <si>
    <t>ENSBTAG00000032247</t>
  </si>
  <si>
    <t>protein phosphatase 1 regulatory inhibitor subunit 11 [Source:VGNC Symbol;Acc:VGNC:33222]</t>
  </si>
  <si>
    <t>PPP1R11</t>
  </si>
  <si>
    <t>ENSBTAG00000016485</t>
  </si>
  <si>
    <t>opsin 1, short wave sensitive [Source:VGNC Symbol;Acc:VGNC:32436]</t>
  </si>
  <si>
    <t>OPN1SW</t>
  </si>
  <si>
    <t>ENSBTAG00000021230</t>
  </si>
  <si>
    <t>surfactant protein B [Source:VGNC Symbol;Acc:VGNC:34528]</t>
  </si>
  <si>
    <t>SFTPB</t>
  </si>
  <si>
    <t>ENSBTAG00000004864</t>
  </si>
  <si>
    <t>centrosomal protein 89 [Source:VGNC Symbol;Acc:VGNC:27218]</t>
  </si>
  <si>
    <t>CEP89</t>
  </si>
  <si>
    <t>ENSBTAG00000034841</t>
  </si>
  <si>
    <t>ENSBTAG00000031792</t>
  </si>
  <si>
    <t>zinc ribbon domain containing 1 [Source:VGNC Symbol;Acc:VGNC:37362]</t>
  </si>
  <si>
    <t>ZNRD1</t>
  </si>
  <si>
    <t>ENSBTAG00000010047</t>
  </si>
  <si>
    <t>T cell lymphoma invasion and metastasis 2 [Source:HGNC Symbol;Acc:HGNC:11806]</t>
  </si>
  <si>
    <t>TIAM2</t>
  </si>
  <si>
    <t>ENSBTAG00000011002</t>
  </si>
  <si>
    <t>coiled-coil domain containing 136 [Source:VGNC Symbol;Acc:VGNC:26848]</t>
  </si>
  <si>
    <t>CCDC136</t>
  </si>
  <si>
    <t>ENSBTAG00000017836</t>
  </si>
  <si>
    <t>ZFP57 zinc finger protein [Source:VGNC Symbol;Acc:VGNC:37165]</t>
  </si>
  <si>
    <t>ZFP57</t>
  </si>
  <si>
    <t>ENSBTAG00000005178</t>
  </si>
  <si>
    <t>methylmalonic aciduria (cobalamin deficiency) cblB type [Source:NCBI gene;Acc:617636]</t>
  </si>
  <si>
    <t>MMAB</t>
  </si>
  <si>
    <t>ENSBTAG00000010691</t>
  </si>
  <si>
    <t>ubiquitin specific peptidase 39 [Source:VGNC Symbol;Acc:VGNC:36728]</t>
  </si>
  <si>
    <t>USP39</t>
  </si>
  <si>
    <t>ENSBTAG00000016603</t>
  </si>
  <si>
    <t>RIKEN cDNA 1700001K19-like [Source:NCBI gene;Acc:786914]</t>
  </si>
  <si>
    <t>ENSBTAG00000023535</t>
  </si>
  <si>
    <t>ENSBTAG00000006270</t>
  </si>
  <si>
    <t>heat shock protein 90 alpha family class A member 1 [Source:VGNC Symbol;Acc:VGNC:53940]</t>
  </si>
  <si>
    <t>HSP90AA1</t>
  </si>
  <si>
    <t>ENSBTAG00000017818</t>
  </si>
  <si>
    <t>myelin oligodendrocyte glycoprotein [Source:NCBI gene;Acc:280863]</t>
  </si>
  <si>
    <t>MOG</t>
  </si>
  <si>
    <t>ENSBTAG00000014485</t>
  </si>
  <si>
    <t>POF1B, actin binding protein [Source:VGNC Symbol;Acc:VGNC:33104]</t>
  </si>
  <si>
    <t>POF1B</t>
  </si>
  <si>
    <t>ENSBTAG00000018291</t>
  </si>
  <si>
    <t>chromosome 11 C2orf68 homolog [Source:VGNC Symbol;Acc:VGNC:52617]</t>
  </si>
  <si>
    <t>C11H2orf68</t>
  </si>
  <si>
    <t>ENSBTAG00000019168</t>
  </si>
  <si>
    <t>paired like homeobox 2a [Source:VGNC Symbol;Acc:VGNC:32844]</t>
  </si>
  <si>
    <t>PHOX2A</t>
  </si>
  <si>
    <t>ENSBTAG00000007007</t>
  </si>
  <si>
    <t>WD repeat domain 20 [Source:VGNC Symbol;Acc:VGNC:50061]</t>
  </si>
  <si>
    <t>WDR20</t>
  </si>
  <si>
    <t>ENSBTAG00000002698</t>
  </si>
  <si>
    <t>ubiquitin protein ligase E3B [Source:VGNC Symbol;Acc:VGNC:36600]</t>
  </si>
  <si>
    <t>UBE3B</t>
  </si>
  <si>
    <t>ENSBTAG00000000259</t>
  </si>
  <si>
    <t>chitinase, acidic [Source:NCBI gene;Acc:282645]</t>
  </si>
  <si>
    <t>CHIA</t>
  </si>
  <si>
    <t>ENSBTAG00000018289</t>
  </si>
  <si>
    <t>transmembrane protein 150A [Source:VGNC Symbol;Acc:VGNC:35980]</t>
  </si>
  <si>
    <t>TMEM150A</t>
  </si>
  <si>
    <t>ENSBTAG00000001280</t>
  </si>
  <si>
    <t>ClpB homolog, mitochondrial AAA ATPase chaperonin [Source:VGNC Symbol;Acc:VGNC:27458]</t>
  </si>
  <si>
    <t>CLPB</t>
  </si>
  <si>
    <t>ENSBTAG00000007008</t>
  </si>
  <si>
    <t>MOK protein kinase [Source:VGNC Symbol;Acc:VGNC:31551]</t>
  </si>
  <si>
    <t>MOK</t>
  </si>
  <si>
    <t>ENSBTAG00000004222</t>
  </si>
  <si>
    <t>spermidine/spermine N1-acetyltransferase family member 2 [Source:VGNC Symbol;Acc:VGNC:34297]</t>
  </si>
  <si>
    <t>SAT2</t>
  </si>
  <si>
    <t>ENSBTAG00000031895</t>
  </si>
  <si>
    <t>transcription factor B1, mitochondrial [Source:VGNC Symbol;Acc:VGNC:35782]</t>
  </si>
  <si>
    <t>TFB1M</t>
  </si>
  <si>
    <t>ENSBTAG00000002668</t>
  </si>
  <si>
    <t>zinc finger protein 711 [Source:VGNC Symbol;Acc:VGNC:37337]</t>
  </si>
  <si>
    <t>ZNF711</t>
  </si>
  <si>
    <t>ENSBTAG00000018286</t>
  </si>
  <si>
    <t>ring finger protein 181 [Source:VGNC Symbol;Acc:VGNC:34039]</t>
  </si>
  <si>
    <t>RNF181</t>
  </si>
  <si>
    <t>ENSBTAG00000007009</t>
  </si>
  <si>
    <t>ENSBTAG00000013578</t>
  </si>
  <si>
    <t>chitinase 3 like 2 [Source:VGNC Symbol;Acc:VGNC:27291]</t>
  </si>
  <si>
    <t>CHI3L2</t>
  </si>
  <si>
    <t>ENSBTAG00000004226</t>
  </si>
  <si>
    <t>sex hormone binding globulin [Source:VGNC Symbol;Acc:VGNC:34589]</t>
  </si>
  <si>
    <t>SHBG</t>
  </si>
  <si>
    <t>ENSBTAG00000006253</t>
  </si>
  <si>
    <t>filamin C [Source:VGNC Symbol;Acc:VGNC:29035]</t>
  </si>
  <si>
    <t>FLNC</t>
  </si>
  <si>
    <t>ENSBTAG00000018285</t>
  </si>
  <si>
    <t>vesicle associated membrane protein 5 [Source:VGNC Symbol;Acc:VGNC:36759]</t>
  </si>
  <si>
    <t>VAMP5</t>
  </si>
  <si>
    <t>ENSBTAG00000013077</t>
  </si>
  <si>
    <t>ENSBTAG00000008419</t>
  </si>
  <si>
    <t>phosphodiesterase 2A [Source:VGNC Symbol;Acc:VGNC:32674]</t>
  </si>
  <si>
    <t>PDE2A</t>
  </si>
  <si>
    <t>ENSBTAG00000023997</t>
  </si>
  <si>
    <t>vesicle associated membrane protein 8 [Source:VGNC Symbol;Acc:VGNC:36760]</t>
  </si>
  <si>
    <t>VAMP8</t>
  </si>
  <si>
    <t>ENSBTAG00000010993</t>
  </si>
  <si>
    <t>ENSBTAG00000013680</t>
  </si>
  <si>
    <t>ATPase Na+/K+ transporting subunit beta 2 [Source:VGNC Symbol;Acc:VGNC:26286]</t>
  </si>
  <si>
    <t>ATP1B2</t>
  </si>
  <si>
    <t>ENSBTAG00000020619</t>
  </si>
  <si>
    <t>polycystin 1, transient receptor potential channel interacting [Source:VGNC Symbol;Acc:VGNC:32933]</t>
  </si>
  <si>
    <t>PKD1</t>
  </si>
  <si>
    <t>ENSBTAG00000038477</t>
  </si>
  <si>
    <t>gamma-glutamyl carboxylase [Source:VGNC Symbol;Acc:VGNC:29339]</t>
  </si>
  <si>
    <t>GGCX</t>
  </si>
  <si>
    <t>ENSBTAG00000017239</t>
  </si>
  <si>
    <t>gamma-aminobutyric acid type B receptor subunit 1 [Source:VGNC Symbol;Acc:VGNC:29187]</t>
  </si>
  <si>
    <t>GABBR1</t>
  </si>
  <si>
    <t>ENSBTAG00000021790</t>
  </si>
  <si>
    <t>apolipoprotein O like [Source:VGNC Symbol;Acc:VGNC:26036]</t>
  </si>
  <si>
    <t>APOOL</t>
  </si>
  <si>
    <t>ENSBTAG00000013551</t>
  </si>
  <si>
    <t>NADPH oxidase 3 [Source:VGNC Symbol;Acc:VGNC:32183]</t>
  </si>
  <si>
    <t>NOX3</t>
  </si>
  <si>
    <t>ENSBTAG00000010403</t>
  </si>
  <si>
    <t>Fanconi anemia core complex associated protein 24 [Source:VGNC Symbol;Acc:VGNC:28694]</t>
  </si>
  <si>
    <t>FAAP24</t>
  </si>
  <si>
    <t>ENSBTAG00000010624</t>
  </si>
  <si>
    <t>dynactin subunit 2 [Source:VGNC Symbol;Acc:VGNC:27929]</t>
  </si>
  <si>
    <t>DCTN2</t>
  </si>
  <si>
    <t>ENSBTAG00000019099</t>
  </si>
  <si>
    <t>solute carrier family 25 member 37 [Source:HGNC Symbol;Acc:HGNC:29786]</t>
  </si>
  <si>
    <t>SLC25A37</t>
  </si>
  <si>
    <t>ENSBTAG00000020172</t>
  </si>
  <si>
    <t>DENN domain containing 2D [Source:VGNC Symbol;Acc:VGNC:27997]</t>
  </si>
  <si>
    <t>DENND2D</t>
  </si>
  <si>
    <t>ENSBTAG00000010995</t>
  </si>
  <si>
    <t>cyclin dependent kinase 2 interacting protein [Source:VGNC Symbol;Acc:VGNC:27368]</t>
  </si>
  <si>
    <t>CINP</t>
  </si>
  <si>
    <t>ENSBTAG00000027867</t>
  </si>
  <si>
    <t>ENSBTAG00000035623</t>
  </si>
  <si>
    <t>ENSBTAG00000012143</t>
  </si>
  <si>
    <t>tectonin beta-propeller repeat containing 2 [Source:VGNC Symbol;Acc:VGNC:35729]</t>
  </si>
  <si>
    <t>TECPR2</t>
  </si>
  <si>
    <t>ENSBTAG00000020169</t>
  </si>
  <si>
    <t>choline/ethanolamine phosphotransferase 1 [Source:VGNC Symbol;Acc:VGNC:27220]</t>
  </si>
  <si>
    <t>CEPT1</t>
  </si>
  <si>
    <t>ENSBTAG00000001069</t>
  </si>
  <si>
    <t>tumor protein p53 [Source:VGNC Symbol;Acc:VGNC:36231]</t>
  </si>
  <si>
    <t>TP53</t>
  </si>
  <si>
    <t>ENSBTAG00000010616</t>
  </si>
  <si>
    <t>methyl-CpG binding domain protein 6 [Source:VGNC Symbol;Acc:VGNC:31278]</t>
  </si>
  <si>
    <t>MBD6</t>
  </si>
  <si>
    <t>ENSBTAG00000045653</t>
  </si>
  <si>
    <t>family with sequence similarity 46 member D [Source:VGNC Symbol;Acc:VGNC:28817]</t>
  </si>
  <si>
    <t>FAM46D</t>
  </si>
  <si>
    <t>ENSBTAG00000002728</t>
  </si>
  <si>
    <t>AT-rich interaction domain 1B [Source:VGNC Symbol;Acc:VGNC:26124]</t>
  </si>
  <si>
    <t>ARID1B</t>
  </si>
  <si>
    <t>ENSBTAG00000047755</t>
  </si>
  <si>
    <t>fibronectin type III domain containing 10 [Source:HGNC Symbol;Acc:HGNC:42951]</t>
  </si>
  <si>
    <t>FNDC10</t>
  </si>
  <si>
    <t>ENSBTAG00000048060</t>
  </si>
  <si>
    <t>T-box 22 [Source:VGNC Symbol;Acc:VGNC:35669]</t>
  </si>
  <si>
    <t>TBX22</t>
  </si>
  <si>
    <t>ENSBTAG00000009888</t>
  </si>
  <si>
    <t>DNA damage regulated autophagy modulator 2 [Source:VGNC Symbol;Acc:VGNC:28202]</t>
  </si>
  <si>
    <t>DRAM2</t>
  </si>
  <si>
    <t>ENSBTAG00000020873</t>
  </si>
  <si>
    <t>methionine adenosyltransferase 2A [Source:VGNC Symbol;Acc:VGNC:50214]</t>
  </si>
  <si>
    <t>MAT2A</t>
  </si>
  <si>
    <t>ENSBTAG00000002575</t>
  </si>
  <si>
    <t>SSU72 homolog, RNA polymerase II CTD phosphatase [Source:NCBI gene;Acc:614837]</t>
  </si>
  <si>
    <t>SSU72</t>
  </si>
  <si>
    <t>ENSBTAG00000010882</t>
  </si>
  <si>
    <t>ankyrin repeat domain 9 [Source:VGNC Symbol;Acc:VGNC:25943]</t>
  </si>
  <si>
    <t>ANKRD9</t>
  </si>
  <si>
    <t>ENSBTAG00000001221</t>
  </si>
  <si>
    <t>NK3 homeobox 1 [Source:VGNC Symbol;Acc:VGNC:32105]</t>
  </si>
  <si>
    <t>NKX3-1</t>
  </si>
  <si>
    <t>ENSBTAG00000014008</t>
  </si>
  <si>
    <t>NK2 homeobox 6 [Source:VGNC Symbol;Acc:VGNC:32103]</t>
  </si>
  <si>
    <t>NKX2-6</t>
  </si>
  <si>
    <t>ENSBTAG00000031544</t>
  </si>
  <si>
    <t>DNA damage inducible transcript 3 [Source:VGNC Symbol;Acc:VGNC:27947]</t>
  </si>
  <si>
    <t>DDIT3</t>
  </si>
  <si>
    <t>ENSBTAG00000002336</t>
  </si>
  <si>
    <t>REST corepressor 1 [Source:VGNC Symbol;Acc:VGNC:33834]</t>
  </si>
  <si>
    <t>RCOR1</t>
  </si>
  <si>
    <t>ENSBTAG00000012659</t>
  </si>
  <si>
    <t>ligand dependent nuclear receptor interacting factor 1 [Source:VGNC Symbol;Acc:VGNC:30981]</t>
  </si>
  <si>
    <t>LRIF1</t>
  </si>
  <si>
    <t>ENSBTAG00000003089</t>
  </si>
  <si>
    <t>rhophilin Rho GTPase binding protein 2 [Source:VGNC Symbol;Acc:VGNC:52240]</t>
  </si>
  <si>
    <t>RHPN2</t>
  </si>
  <si>
    <t>ENSBTAG00000020828</t>
  </si>
  <si>
    <t>ENSBTAG00000018405</t>
  </si>
  <si>
    <t>methionyl-tRNA synthetase [Source:VGNC Symbol;Acc:VGNC:31250]</t>
  </si>
  <si>
    <t>MARS</t>
  </si>
  <si>
    <t>ENSBTAG00000001687</t>
  </si>
  <si>
    <t>stanniocalcin 1 [Source:VGNC Symbol;Acc:VGNC:35377]</t>
  </si>
  <si>
    <t>STC1</t>
  </si>
  <si>
    <t>ENSBTAG00000046073</t>
  </si>
  <si>
    <t>transmembrane protein 240 [Source:VGNC Symbol;Acc:VGNC:36051]</t>
  </si>
  <si>
    <t>TMEM240</t>
  </si>
  <si>
    <t>ENSBTAG00000031825</t>
  </si>
  <si>
    <t>ENSBTAG00000001071</t>
  </si>
  <si>
    <t>WD repeat containing antisense to TP53 [Source:VGNC Symbol;Acc:VGNC:36968]</t>
  </si>
  <si>
    <t>WRAP53</t>
  </si>
  <si>
    <t>ENSBTAG00000027246</t>
  </si>
  <si>
    <t>ubiquitin D [Source:NCBI gene;Acc:512938]</t>
  </si>
  <si>
    <t>UBD</t>
  </si>
  <si>
    <t>ENSBTAG00000046159</t>
  </si>
  <si>
    <t>integral membrane protein 2A [Source:VGNC Symbol;Acc:VGNC:30339]</t>
  </si>
  <si>
    <t>ITM2A</t>
  </si>
  <si>
    <t>ENSBTAG00000047207</t>
  </si>
  <si>
    <t>ENSBTAG00000002219</t>
  </si>
  <si>
    <t>ATPase family, AAA domain containing 3A [Source:NCBI gene;Acc:784353]</t>
  </si>
  <si>
    <t>ATAD3A</t>
  </si>
  <si>
    <t>ENSBTAG00000008555</t>
  </si>
  <si>
    <t>P2Y receptor family member 10 [Source:VGNC Symbol;Acc:VGNC:32524]</t>
  </si>
  <si>
    <t>P2RY10</t>
  </si>
  <si>
    <t>ENSBTAG00000047014</t>
  </si>
  <si>
    <t>olfactory receptor 11A1 [Source:NCBI gene;Acc:523769]</t>
  </si>
  <si>
    <t>ENSBTAG00000037604</t>
  </si>
  <si>
    <t>ephrin B3 [Source:VGNC Symbol;Acc:VGNC:28361]</t>
  </si>
  <si>
    <t>EFNB3</t>
  </si>
  <si>
    <t>ENSBTAG00000005432</t>
  </si>
  <si>
    <t>capping actin protein, gelsolin like [Source:VGNC Symbol;Acc:VGNC:26739]</t>
  </si>
  <si>
    <t>CAPG</t>
  </si>
  <si>
    <t>ENSBTAG00000000721</t>
  </si>
  <si>
    <t>G-patch domain containing 1 [Source:VGNC Symbol;Acc:VGNC:29514]</t>
  </si>
  <si>
    <t>GPATCH1</t>
  </si>
  <si>
    <t>ENSBTAG00000003299</t>
  </si>
  <si>
    <t>lysophosphatidic acid receptor 4 [Source:VGNC Symbol;Acc:VGNC:30958]</t>
  </si>
  <si>
    <t>LPAR4</t>
  </si>
  <si>
    <t>ENSBTAG00000037929</t>
  </si>
  <si>
    <t>ADAM-like, decysin 1 [Source:NCBI gene;Acc:505890]</t>
  </si>
  <si>
    <t>ADAM28</t>
  </si>
  <si>
    <t>ENSBTAG00000006466</t>
  </si>
  <si>
    <t>CD53 molecule [Source:VGNC Symbol;Acc:VGNC:27039]</t>
  </si>
  <si>
    <t>CD53</t>
  </si>
  <si>
    <t>ENSBTAG00000002051</t>
  </si>
  <si>
    <t>ENSBTAG00000047644</t>
  </si>
  <si>
    <t>ENSBTAG00000013475</t>
  </si>
  <si>
    <t>TNF receptor associated factor 3 [Source:VGNC Symbol;Acc:VGNC:36272]</t>
  </si>
  <si>
    <t>TRAF3</t>
  </si>
  <si>
    <t>ENSBTAG00000048019</t>
  </si>
  <si>
    <t>ENSBTAG00000008326</t>
  </si>
  <si>
    <t>retrotransposon Gag like 3 [Source:VGNC Symbol;Acc:VGNC:54477]</t>
  </si>
  <si>
    <t>RTL3</t>
  </si>
  <si>
    <t>ENSBTAG00000018403</t>
  </si>
  <si>
    <t>Rho GTPase activating protein 9 [Source:VGNC Symbol;Acc:VGNC:26100]</t>
  </si>
  <si>
    <t>ARHGAP9</t>
  </si>
  <si>
    <t>ENSBTAG00000040188</t>
  </si>
  <si>
    <t>olfactory receptor, family 12, subfamily D, member 2 [Source:NCBI gene;Acc:510775]</t>
  </si>
  <si>
    <t>OR12D2</t>
  </si>
  <si>
    <t>ENSBTAG00000007201</t>
  </si>
  <si>
    <t>transmembrane protein 242 [Source:VGNC Symbol;Acc:VGNC:36053]</t>
  </si>
  <si>
    <t>TMEM242</t>
  </si>
  <si>
    <t>ENSBTAG00000024841</t>
  </si>
  <si>
    <t>ENSBTAG00000046777</t>
  </si>
  <si>
    <t>olfactory receptor 2G3 [Source:NCBI gene;Acc:618064]</t>
  </si>
  <si>
    <t>ENSBTAG00000021294</t>
  </si>
  <si>
    <t>von Willebrand factor A domain containing 1 [Source:VGNC Symbol;Acc:VGNC:36850]</t>
  </si>
  <si>
    <t>VWA1</t>
  </si>
  <si>
    <t>ENSBTAG00000026025</t>
  </si>
  <si>
    <t>ENSBTAG00000021935</t>
  </si>
  <si>
    <t>ELMO domain containing 3 [Source:VGNC Symbol;Acc:VGNC:28443]</t>
  </si>
  <si>
    <t>ELMOD3</t>
  </si>
  <si>
    <t>ENSBTAG00000038608</t>
  </si>
  <si>
    <t>olfactory receptor 2G3 [Source:NCBI gene;Acc:516274]</t>
  </si>
  <si>
    <t>ENSBTAG00000015459</t>
  </si>
  <si>
    <t>potassium voltage-gated channel subfamily A member 2 [Source:VGNC Symbol;Acc:VGNC:30422]</t>
  </si>
  <si>
    <t>KCNA2</t>
  </si>
  <si>
    <t>ENSBTAG00000018464</t>
  </si>
  <si>
    <t>Bos taurus zinc finger, DHHC-type containing 14 (ZDHHC14), mRNA. [Source:RefSeq mRNA;Acc:NM_001191179]</t>
  </si>
  <si>
    <t>ZDHHC14</t>
  </si>
  <si>
    <t>ENSBTAG00000010565</t>
  </si>
  <si>
    <t>chymosin [Source:NCBI gene;Acc:529879]</t>
  </si>
  <si>
    <t>CYM</t>
  </si>
  <si>
    <t>ENSBTAG00000023784</t>
  </si>
  <si>
    <t>transmembrane protein 88B [Source:VGNC Symbol;Acc:VGNC:36121]</t>
  </si>
  <si>
    <t>TMEM88B</t>
  </si>
  <si>
    <t>ENSBTAG00000006339</t>
  </si>
  <si>
    <t>non-histone chromosomal protein HMG-14 [Source:NCBI gene;Acc:785479]</t>
  </si>
  <si>
    <t>ENSBTAG00000008605</t>
  </si>
  <si>
    <t>dynein axonemal heavy chain 2 [Source:VGNC Symbol;Acc:VGNC:28125]</t>
  </si>
  <si>
    <t>DNAH2</t>
  </si>
  <si>
    <t>ENSBTAG00000040280</t>
  </si>
  <si>
    <t>olfactory receptor, family 2, subfamily J, member 3 [Source:NCBI gene;Acc:784712]</t>
  </si>
  <si>
    <t>ENSBTAG00000039055</t>
  </si>
  <si>
    <t>ankyrin repeat domain 65 [Source:VGNC Symbol;Acc:VGNC:25941]</t>
  </si>
  <si>
    <t>ANKRD65</t>
  </si>
  <si>
    <t>ENSBTAG00000038562</t>
  </si>
  <si>
    <t>ENSBTAG00000006323</t>
  </si>
  <si>
    <t>sorting nexin 9 [Source:VGNC Symbol;Acc:VGNC:35115]</t>
  </si>
  <si>
    <t>SNX9</t>
  </si>
  <si>
    <t>ENSBTAG00000038928</t>
  </si>
  <si>
    <t>ENSBTAG00000004872</t>
  </si>
  <si>
    <t>mitochondrial ribosomal protein L20 [Source:VGNC Symbol;Acc:VGNC:31624]</t>
  </si>
  <si>
    <t>MRPL20</t>
  </si>
  <si>
    <t>ENSBTAG00000004873</t>
  </si>
  <si>
    <t>cyclin L2 [Source:VGNC Symbol;Acc:VGNC:26976]</t>
  </si>
  <si>
    <t>CCNL2</t>
  </si>
  <si>
    <t>ENSBTAG00000038444</t>
  </si>
  <si>
    <t>ENSBTAG00000010560</t>
  </si>
  <si>
    <t>prokineticin 1 [Source:VGNC Symbol;Acc:VGNC:33361]</t>
  </si>
  <si>
    <t>PROK1</t>
  </si>
  <si>
    <t>ENSBTAG00000014970</t>
  </si>
  <si>
    <t>late endosomal/lysosomal adaptor, MAPK and MTOR activator 5 [Source:NCBI gene;Acc:516090]</t>
  </si>
  <si>
    <t>LAMTOR5</t>
  </si>
  <si>
    <t>ENSBTAG00000002697</t>
  </si>
  <si>
    <t>potassium channel tetramerization domain containing 10 [Source:VGNC Symbol;Acc:VGNC:30500]</t>
  </si>
  <si>
    <t>KCTD10</t>
  </si>
  <si>
    <t>ENSBTAG00000040064</t>
  </si>
  <si>
    <t>ENSBTAG00000004874</t>
  </si>
  <si>
    <t>aurora kinase A interacting protein 1 [Source:VGNC Symbol;Acc:VGNC:26350]</t>
  </si>
  <si>
    <t>AURKAIP1</t>
  </si>
  <si>
    <t>ENSBTAG00000040187</t>
  </si>
  <si>
    <t>ENSBTAG00000015380</t>
  </si>
  <si>
    <t>solute carrier family 16 member 4 [Source:VGNC Symbol;Acc:VGNC:34690]</t>
  </si>
  <si>
    <t>SLC16A4</t>
  </si>
  <si>
    <t>ENSBTAG00000040026</t>
  </si>
  <si>
    <t>ENSBTAG00000012247</t>
  </si>
  <si>
    <t>matrix remodeling associated 8 [Source:VGNC Symbol;Acc:VGNC:50222]</t>
  </si>
  <si>
    <t>MXRA8</t>
  </si>
  <si>
    <t>ENSBTAG00000002695</t>
  </si>
  <si>
    <t>myosin IH [Source:VGNC Symbol;Acc:VGNC:31823]</t>
  </si>
  <si>
    <t>MYO1H</t>
  </si>
  <si>
    <t>ENSBTAG00000008349</t>
  </si>
  <si>
    <t>zinc finger protein 311 [Source:VGNC Symbol;Acc:VGNC:37242]</t>
  </si>
  <si>
    <t>ZNF311</t>
  </si>
  <si>
    <t>ENSBTAG00000007352</t>
  </si>
  <si>
    <t>potassium voltage-gated channel subfamily C member 4 [Source:VGNC Symbol;Acc:VGNC:30433]</t>
  </si>
  <si>
    <t>KCNC4</t>
  </si>
  <si>
    <t>ENSBTAG00000021934</t>
  </si>
  <si>
    <t>retinol saturase [Source:VGNC Symbol;Acc:VGNC:33881]</t>
  </si>
  <si>
    <t>RETSAT</t>
  </si>
  <si>
    <t>ENSBTAG00000001125</t>
  </si>
  <si>
    <t>ADAM like decysin 1 [Source:HGNC Symbol;Acc:HGNC:16299]</t>
  </si>
  <si>
    <t>ADAMDEC1</t>
  </si>
  <si>
    <t>ENSBTAG00000015750</t>
  </si>
  <si>
    <t>amnion associated transmembrane protein [Source:VGNC Symbol;Acc:VGNC:25869]</t>
  </si>
  <si>
    <t>AMN</t>
  </si>
  <si>
    <t>ENSBTAG00000010696</t>
  </si>
  <si>
    <t>dishevelled segment polarity protein 1 [Source:NCBI gene;Acc:523325]</t>
  </si>
  <si>
    <t>DVL1</t>
  </si>
  <si>
    <t>ENSBTAG00000001981</t>
  </si>
  <si>
    <t>solute carrier family 6 member 17 [Source:VGNC Symbol;Acc:VGNC:50163]</t>
  </si>
  <si>
    <t>SLC6A17</t>
  </si>
  <si>
    <t>ENSBTAG00000000895</t>
  </si>
  <si>
    <t>TATA-box binding protein associated factor 9b [Source:VGNC Symbol;Acc:VGNC:35583]</t>
  </si>
  <si>
    <t>TAF9B</t>
  </si>
  <si>
    <t>ENSBTAG00000031810</t>
  </si>
  <si>
    <t>WD repeat domain 88 [Source:VGNC Symbol;Acc:VGNC:36924]</t>
  </si>
  <si>
    <t>WDR88</t>
  </si>
  <si>
    <t>ENSBTAG00000000871</t>
  </si>
  <si>
    <t>tripartite motif containing 27 [Source:VGNC Symbol;Acc:VGNC:36323]</t>
  </si>
  <si>
    <t>TRIM27</t>
  </si>
  <si>
    <t>ENSBTAG00000020966</t>
  </si>
  <si>
    <t>ALX homeobox 3 [Source:VGNC Symbol;Acc:VGNC:25854]</t>
  </si>
  <si>
    <t>ALX3</t>
  </si>
  <si>
    <t>ENSBTAG00000000817</t>
  </si>
  <si>
    <t>synaptojanin 2 [Source:VGNC Symbol;Acc:VGNC:35528]</t>
  </si>
  <si>
    <t>SYNJ2</t>
  </si>
  <si>
    <t>ENSBTAG00000015182</t>
  </si>
  <si>
    <t>StAR related lipid transfer domain containing 10 [Source:VGNC Symbol;Acc:VGNC:35361]</t>
  </si>
  <si>
    <t>STARD10</t>
  </si>
  <si>
    <t>ENSBTAG00000020964</t>
  </si>
  <si>
    <t>striatin interacting protein 1 [Source:VGNC Symbol;Acc:VGNC:35422]</t>
  </si>
  <si>
    <t>STRIP1</t>
  </si>
  <si>
    <t>ENSBTAG00000016456</t>
  </si>
  <si>
    <t>CDC42 binding protein kinase beta [Source:VGNC Symbol;Acc:VGNC:27070]</t>
  </si>
  <si>
    <t>CDC42BPB</t>
  </si>
  <si>
    <t>ENSBTAG00000038116</t>
  </si>
  <si>
    <t>trans-golgi network protein 2 [Source:NCBI gene;Acc:511904]</t>
  </si>
  <si>
    <t>ENSBTAG00000019059</t>
  </si>
  <si>
    <t>autophagy related 16 like 2 [Source:VGNC Symbol;Acc:VGNC:26254]</t>
  </si>
  <si>
    <t>ATG16L2</t>
  </si>
  <si>
    <t>ENSBTAG00000010111</t>
  </si>
  <si>
    <t>transcription factor 7 like 1 [Source:NCBI gene;Acc:515303]</t>
  </si>
  <si>
    <t>ENSBTAG00000007572</t>
  </si>
  <si>
    <t>ATPase H+ transporting V1 subunit F [Source:NCBI gene;Acc:282405]</t>
  </si>
  <si>
    <t>ATP6V1F</t>
  </si>
  <si>
    <t>ENSBTAG00000047062</t>
  </si>
  <si>
    <t>LDL receptor related protein 3 [Source:VGNC Symbol;Acc:VGNC:30991]</t>
  </si>
  <si>
    <t>LRP3</t>
  </si>
  <si>
    <t>ENSBTAG00000048062</t>
  </si>
  <si>
    <t>lysine demethylase 6B [Source:VGNC Symbol;Acc:VGNC:30532]</t>
  </si>
  <si>
    <t>KDM6B</t>
  </si>
  <si>
    <t>ENSBTAG00000008943</t>
  </si>
  <si>
    <t>zinc finger and SCAN domain containing 12 [Source:VGNC Symbol;Acc:VGNC:49996]</t>
  </si>
  <si>
    <t>ZSCAN12</t>
  </si>
  <si>
    <t>ENSBTAG00000045645</t>
  </si>
  <si>
    <t>ATP6V1F neighbor [Source:NCBI gene;Acc:104972195]</t>
  </si>
  <si>
    <t>ATP6V1FNB</t>
  </si>
  <si>
    <t>ENSBTAG00000037988</t>
  </si>
  <si>
    <t>zinc finger and SCAN domain containing 31 [Source:VGNC Symbol;Acc:VGNC:52854]</t>
  </si>
  <si>
    <t>ZSCAN31</t>
  </si>
  <si>
    <t>ENSBTAG00000003449</t>
  </si>
  <si>
    <t>kielin/chordin-like protein [Source:VGNC Symbol;Acc:VGNC:53650]</t>
  </si>
  <si>
    <t>KCP</t>
  </si>
  <si>
    <t>ENSBTAG00000046573</t>
  </si>
  <si>
    <t>piggyBac transposable element derived 1 [Source:HGNC Symbol;Acc:HGNC:19398]</t>
  </si>
  <si>
    <t>PGBD1</t>
  </si>
  <si>
    <t>ENSBTAG00000018893</t>
  </si>
  <si>
    <t>adenosylhomocysteinase like 1 [Source:VGNC Symbol;Acc:VGNC:25751]</t>
  </si>
  <si>
    <t>AHCYL1</t>
  </si>
  <si>
    <t>ENSBTAG00000000279</t>
  </si>
  <si>
    <t>RAB26, member RAS oncogene family [Source:VGNC Symbol;Acc:VGNC:33633]</t>
  </si>
  <si>
    <t>RAB26</t>
  </si>
  <si>
    <t>ENSBTAG00000010847</t>
  </si>
  <si>
    <t>forkhead box N4 [Source:VGNC Symbol;Acc:VGNC:29097]</t>
  </si>
  <si>
    <t>FOXN4</t>
  </si>
  <si>
    <t>ENSBTAG00000046544</t>
  </si>
  <si>
    <t>solute carrier family 7 member 10 [Source:VGNC Symbol;Acc:VGNC:34925]</t>
  </si>
  <si>
    <t>SLC7A10</t>
  </si>
  <si>
    <t>ENSBTAG00000019073</t>
  </si>
  <si>
    <t>TNF receptor associated factor 7 [Source:VGNC Symbol;Acc:VGNC:36279]</t>
  </si>
  <si>
    <t>TRAF7</t>
  </si>
  <si>
    <t>ENSBTAG00000000283</t>
  </si>
  <si>
    <t>colony stimulating factor 1 [Source:VGNC Symbol;Acc:VGNC:27753]</t>
  </si>
  <si>
    <t>CSF1</t>
  </si>
  <si>
    <t>ENSBTAG00000019062</t>
  </si>
  <si>
    <t>FCH and double SH3 domains 2 [Source:VGNC Symbol;Acc:VGNC:28937]</t>
  </si>
  <si>
    <t>FCHSD2</t>
  </si>
  <si>
    <t>ENSBTAG00000031869</t>
  </si>
  <si>
    <t>zinc finger and SCAN domain containing 26 [Source:VGNC Symbol;Acc:VGNC:37378]</t>
  </si>
  <si>
    <t>ZSCAN26</t>
  </si>
  <si>
    <t>ENSBTAG00000001845</t>
  </si>
  <si>
    <t>epidermal growth factor receptor kinase substrate 8-like protein 3 [Source:NCBI gene;Acc:107131222]</t>
  </si>
  <si>
    <t>ENSBTAG00000031871</t>
  </si>
  <si>
    <t>NFKB activating protein like [Source:VGNC Symbol;Acc:VGNC:54230]</t>
  </si>
  <si>
    <t>NKAPL</t>
  </si>
  <si>
    <t>ENSBTAG00000037945</t>
  </si>
  <si>
    <t>CASK interacting protein 1 [Source:VGNC Symbol;Acc:VGNC:26777]</t>
  </si>
  <si>
    <t>CASKIN1</t>
  </si>
  <si>
    <t>ENSBTAG00000003575</t>
  </si>
  <si>
    <t>zinc finger with KRAB and SCAN domains 4 [Source:NCBI gene;Acc:539620]</t>
  </si>
  <si>
    <t>ENSBTAG00000006631</t>
  </si>
  <si>
    <t>GLI family zinc finger 1 [Source:VGNC Symbol;Acc:VGNC:29399]</t>
  </si>
  <si>
    <t>GLI1</t>
  </si>
  <si>
    <t>ENSBTAG00000011509</t>
  </si>
  <si>
    <t>serine active site containing 1 [Source:VGNC Symbol;Acc:VGNC:34460]</t>
  </si>
  <si>
    <t>SERAC1</t>
  </si>
  <si>
    <t>ENSBTAG00000022058</t>
  </si>
  <si>
    <t>acetyl-CoA carboxylase beta [Source:VGNC Symbol;Acc:VGNC:25520]</t>
  </si>
  <si>
    <t>ACACB</t>
  </si>
  <si>
    <t>ENSBTAG00000005660</t>
  </si>
  <si>
    <t>proteasome 26S subunit, non-ATPase 2 [Source:VGNC Symbol;Acc:VGNC:33466]</t>
  </si>
  <si>
    <t>PSMD2</t>
  </si>
  <si>
    <t>ENSBTAG00000047475</t>
  </si>
  <si>
    <t>ENSBTAG00000000894</t>
  </si>
  <si>
    <t>phosphoglycerate kinase 1 [Source:VGNC Symbol;Acc:VGNC:32789]</t>
  </si>
  <si>
    <t>PGK1</t>
  </si>
  <si>
    <t>ENSBTAG00000031731</t>
  </si>
  <si>
    <t>HIG1 domain family member 1A, mitochondrial [Source:NCBI gene;Acc:101907084]</t>
  </si>
  <si>
    <t>ENSBTAG00000040168</t>
  </si>
  <si>
    <t>zinc finger and SCAN domain containing 9 [Source:VGNC Symbol;Acc:VGNC:37380]</t>
  </si>
  <si>
    <t>ZSCAN9</t>
  </si>
  <si>
    <t>ENSBTAG00000020630</t>
  </si>
  <si>
    <t>potassium channel modulatory factor 1 [Source:VGNC Symbol;Acc:VGNC:30419]</t>
  </si>
  <si>
    <t>KCMF1</t>
  </si>
  <si>
    <t>ENSBTAG00000039050</t>
  </si>
  <si>
    <t>purinergic receptor P2Y2 [Source:VGNC Symbol;Acc:VGNC:32528]</t>
  </si>
  <si>
    <t>P2RY2</t>
  </si>
  <si>
    <t>ENSBTAG00000038737</t>
  </si>
  <si>
    <t>pyrimidinergic receptor P2Y6 [Source:VGNC Symbol;Acc:VGNC:32530]</t>
  </si>
  <si>
    <t>P2RY6</t>
  </si>
  <si>
    <t>ENSBTAG00000002641</t>
  </si>
  <si>
    <t>pre-mRNA-splicing regulator WTAP [Source:NCBI gene;Acc:104975673]</t>
  </si>
  <si>
    <t>ENSBTAG00000006599</t>
  </si>
  <si>
    <t>inhibin subunit beta E [Source:VGNC Symbol;Acc:VGNC:30203]</t>
  </si>
  <si>
    <t>INHBE</t>
  </si>
  <si>
    <t>ENSBTAG00000012505</t>
  </si>
  <si>
    <t>Rho guanine nucleotide exchange factor 17 [Source:VGNC Symbol;Acc:VGNC:26109]</t>
  </si>
  <si>
    <t>ARHGEF17</t>
  </si>
  <si>
    <t>ENSBTAG00000007074</t>
  </si>
  <si>
    <t>zinc finger protein 389 [Source:NCBI gene;Acc:100270749]</t>
  </si>
  <si>
    <t>ZNF389</t>
  </si>
  <si>
    <t>ENSBTAG00000008543</t>
  </si>
  <si>
    <t>general transcription factor IIH subunit 5 [Source:VGNC Symbol;Acc:VGNC:29698]</t>
  </si>
  <si>
    <t>GTF2H5</t>
  </si>
  <si>
    <t>ENSBTAG00000005654</t>
  </si>
  <si>
    <t>thymosin beta 10 [Source:NCBI gene;Acc:282385]</t>
  </si>
  <si>
    <t>TMSB10</t>
  </si>
  <si>
    <t>ENSBTAG00000001842</t>
  </si>
  <si>
    <t>glutathione S-transferase mu 3 [Source:VGNC Symbol;Acc:VGNC:29686]</t>
  </si>
  <si>
    <t>GSTM3</t>
  </si>
  <si>
    <t>ENSBTAG00000019084</t>
  </si>
  <si>
    <t>inhibin subunit beta C [Source:VGNC Symbol;Acc:VGNC:30202]</t>
  </si>
  <si>
    <t>INHBC</t>
  </si>
  <si>
    <t>ENSBTAG00000005083</t>
  </si>
  <si>
    <t>tubby like protein 4 [Source:VGNC Symbol;Acc:VGNC:36522]</t>
  </si>
  <si>
    <t>TULP4</t>
  </si>
  <si>
    <t>ENSBTAG00000006075</t>
  </si>
  <si>
    <t>succinate-CoA ligase alpha subunit [Source:VGNC Symbol;Acc:VGNC:35456]</t>
  </si>
  <si>
    <t>SUCLG1</t>
  </si>
  <si>
    <t>ENSBTAG00000005658</t>
  </si>
  <si>
    <t>Bos taurus endothelin converting enzyme 2 (ECE2), transcript variant 2a, mRNA. [Source:RefSeq mRNA;Acc:NM_001314064]</t>
  </si>
  <si>
    <t>ECE2</t>
  </si>
  <si>
    <t>ENSBTAG00000015882</t>
  </si>
  <si>
    <t>ubiquitin conjugating enzyme E2 J2 [Source:VGNC Symbol;Acc:VGNC:36586]</t>
  </si>
  <si>
    <t>UBE2J2</t>
  </si>
  <si>
    <t>ENSBTAG00000018361</t>
  </si>
  <si>
    <t>R3H domain containing 2 [Source:NCBI gene;Acc:613499]</t>
  </si>
  <si>
    <t>R3HDM2</t>
  </si>
  <si>
    <t>ENSBTAG00000010018</t>
  </si>
  <si>
    <t>ATPase copper transporting alpha [Source:VGNC Symbol;Acc:VGNC:26327]</t>
  </si>
  <si>
    <t>ATP7A</t>
  </si>
  <si>
    <t>ENSBTAG00000009928</t>
  </si>
  <si>
    <t>MTOR associated protein, LST8 homolog [Source:VGNC Symbol;Acc:VGNC:31507]</t>
  </si>
  <si>
    <t>MLST8</t>
  </si>
  <si>
    <t>ENSBTAG00000031669</t>
  </si>
  <si>
    <t>catenin alpha 2 [Source:NCBI gene;Acc:527492]</t>
  </si>
  <si>
    <t>CTNNA2</t>
  </si>
  <si>
    <t>ENSBTAG00000031631</t>
  </si>
  <si>
    <t>C1q and TNF related 12 [Source:VGNC Symbol;Acc:VGNC:26623]</t>
  </si>
  <si>
    <t>C1QTNF12</t>
  </si>
  <si>
    <t>ENSBTAG00000031788</t>
  </si>
  <si>
    <t>glutathione S-transferase mu 1-like [Source:NCBI gene;Acc:615514]</t>
  </si>
  <si>
    <t>NME2</t>
  </si>
  <si>
    <t>ENSBTAG00000014693</t>
  </si>
  <si>
    <t>transmembrane protein 88 [Source:VGNC Symbol;Acc:VGNC:36120]</t>
  </si>
  <si>
    <t>TMEM88</t>
  </si>
  <si>
    <t>ENSBTAG00000017765</t>
  </si>
  <si>
    <t>glutathione S-transferase M1 [Source:NCBI gene;Acc:327709]</t>
  </si>
  <si>
    <t>GSTM1</t>
  </si>
  <si>
    <t>ENSBTAG00000047768</t>
  </si>
  <si>
    <t>cytochrome c oxidase subunit VIIb [Source:NCBI gene;Acc:100300550]</t>
  </si>
  <si>
    <t>COX7B</t>
  </si>
  <si>
    <t>ENSBTAG00000014695</t>
  </si>
  <si>
    <t>N(alpha)-acetyltransferase 38, NatC auxiliary subunit [Source:NCBI gene;Acc:538931]</t>
  </si>
  <si>
    <t>NAA38</t>
  </si>
  <si>
    <t>ENSBTAG00000004989</t>
  </si>
  <si>
    <t>interferon regulatory factor 5 [Source:VGNC Symbol;Acc:VGNC:30276]</t>
  </si>
  <si>
    <t>IRF5</t>
  </si>
  <si>
    <t>ENSBTAG00000047167</t>
  </si>
  <si>
    <t>ENSBTAG00000031873</t>
  </si>
  <si>
    <t>zinc finger and SCAN domain containing 16 [Source:NCBI gene;Acc:511795]</t>
  </si>
  <si>
    <t>ZSCAN16</t>
  </si>
  <si>
    <t>ENSBTAG00000045931</t>
  </si>
  <si>
    <t>magnesium transporter 1 [Source:VGNC Symbol;Acc:VGNC:31149]</t>
  </si>
  <si>
    <t>MAGT1</t>
  </si>
  <si>
    <t>ENSBTAG00000031874</t>
  </si>
  <si>
    <t>zinc finger protein 165 [Source:VGNC Symbol;Acc:VGNC:37213]</t>
  </si>
  <si>
    <t>ZNF165</t>
  </si>
  <si>
    <t>ENSBTAG00000018358</t>
  </si>
  <si>
    <t>SH3 and cysteine rich domain 3 [Source:VGNC Symbol;Acc:VGNC:35352]</t>
  </si>
  <si>
    <t>STAC3</t>
  </si>
  <si>
    <t>ENSBTAG00000007135</t>
  </si>
  <si>
    <t>regenerating islet-derived 3 gamma [Source:NCBI gene;Acc:513652]</t>
  </si>
  <si>
    <t>REG3G</t>
  </si>
  <si>
    <t>ENSBTAG00000010838</t>
  </si>
  <si>
    <t>transmembrane protein 181 [Source:VGNC Symbol;Acc:VGNC:36007]</t>
  </si>
  <si>
    <t>TMEM181</t>
  </si>
  <si>
    <t>ENSBTAG00000039079</t>
  </si>
  <si>
    <t>ENSBTAG00000016494</t>
  </si>
  <si>
    <t>RELT, TNF receptor [Source:VGNC Symbol;Acc:VGNC:33862]</t>
  </si>
  <si>
    <t>RELT</t>
  </si>
  <si>
    <t>ENSBTAG00000004992</t>
  </si>
  <si>
    <t>transportin 3 [Source:VGNC Symbol;Acc:VGNC:36201]</t>
  </si>
  <si>
    <t>TNPO3</t>
  </si>
  <si>
    <t>ENSBTAG00000009945</t>
  </si>
  <si>
    <t>BRICHOS domain containing 5 [Source:VGNC Symbol;Acc:VGNC:26566]</t>
  </si>
  <si>
    <t>BRICD5</t>
  </si>
  <si>
    <t>ENSBTAG00000011314</t>
  </si>
  <si>
    <t>regenerating islet-derived 3 alpha [Source:NCBI gene;Acc:404114]</t>
  </si>
  <si>
    <t>REG3A</t>
  </si>
  <si>
    <t>ENSBTAG00000031881</t>
  </si>
  <si>
    <t>putative olfactory receptor 2B8 [Source:NCBI gene;Acc:100849008]</t>
  </si>
  <si>
    <t>ENSBTAG00000014696</t>
  </si>
  <si>
    <t>cytochrome b5 domain containing 1 [Source:VGNC Symbol;Acc:VGNC:50261]</t>
  </si>
  <si>
    <t>CYB5D1</t>
  </si>
  <si>
    <t>ENSBTAG00000014377</t>
  </si>
  <si>
    <t>chromodomain helicase DNA binding protein 3 [Source:VGNC Symbol;Acc:VGNC:27279]</t>
  </si>
  <si>
    <t>CHD3</t>
  </si>
  <si>
    <t>ENSBTAG00000047149</t>
  </si>
  <si>
    <t>chromosome 11 C2orf74 homolog [Source:VGNC Symbol;Acc:VGNC:52621]</t>
  </si>
  <si>
    <t>C11H2orf74</t>
  </si>
  <si>
    <t>ENSBTAG00000031886</t>
  </si>
  <si>
    <t>histone cluster 1, H2bn [Source:NCBI gene;Acc:614958]</t>
  </si>
  <si>
    <t>HIST1H2BB</t>
  </si>
  <si>
    <t>ENSBTAG00000016472</t>
  </si>
  <si>
    <t>glutathione S-transferase M2 [Source:NCBI gene;Acc:615537]</t>
  </si>
  <si>
    <t>ENSBTAG00000031503</t>
  </si>
  <si>
    <t>NDUFA4, mitochondrial complex associated like 2 [Source:VGNC Symbol;Acc:VGNC:31948]</t>
  </si>
  <si>
    <t>NDUFA4L2</t>
  </si>
  <si>
    <t>ENSBTAG00000015642</t>
  </si>
  <si>
    <t>stromal cell derived factor 4 [Source:VGNC Symbol;Acc:VGNC:34387]</t>
  </si>
  <si>
    <t>SDF4</t>
  </si>
  <si>
    <t>ENSBTAG00000007253</t>
  </si>
  <si>
    <t>tetraspanin 33 [Source:VGNC Symbol;Acc:VGNC:36438]</t>
  </si>
  <si>
    <t>TSPAN33</t>
  </si>
  <si>
    <t>ENSBTAG00000009951</t>
  </si>
  <si>
    <t>phosphoglycolate phosphatase [Source:VGNC Symbol;Acc:VGNC:32798]</t>
  </si>
  <si>
    <t>PGP</t>
  </si>
  <si>
    <t>ENSBTAG00000009961</t>
  </si>
  <si>
    <t>E4F transcription factor 1 [Source:VGNC Symbol;Acc:VGNC:28293]</t>
  </si>
  <si>
    <t>E4F1</t>
  </si>
  <si>
    <t>ENSBTAG00000013287</t>
  </si>
  <si>
    <t>smoothened, frizzled class receptor [Source:VGNC Symbol;Acc:VGNC:35025]</t>
  </si>
  <si>
    <t>SMO</t>
  </si>
  <si>
    <t>ENSBTAG00000006025</t>
  </si>
  <si>
    <t>activator of HSP90 ATPase homolog 2 [Source:NCBI gene;Acc:531017]</t>
  </si>
  <si>
    <t>AHSA2</t>
  </si>
  <si>
    <t>ENSBTAG00000031888</t>
  </si>
  <si>
    <t>ENSBTAG00000006027</t>
  </si>
  <si>
    <t>ubiquitin specific peptidase 34 [Source:VGNC Symbol;Acc:VGNC:36724]</t>
  </si>
  <si>
    <t>USP34</t>
  </si>
  <si>
    <t>ENSBTAG00000031500</t>
  </si>
  <si>
    <t>serine hydroxymethyltransferase 2 [Source:VGNC Symbol;Acc:VGNC:34604]</t>
  </si>
  <si>
    <t>SHMT2</t>
  </si>
  <si>
    <t>ENSBTAG00000011498</t>
  </si>
  <si>
    <t>zinc finger protein 184 [Source:VGNC Symbol;Acc:VGNC:49993]</t>
  </si>
  <si>
    <t>ZNF184</t>
  </si>
  <si>
    <t>ENSBTAG00000015635</t>
  </si>
  <si>
    <t>TNF receptor superfamily member 4 [Source:VGNC Symbol;Acc:VGNC:36168]</t>
  </si>
  <si>
    <t>TNFRSF4</t>
  </si>
  <si>
    <t>ENSBTAG00000039171</t>
  </si>
  <si>
    <t>ADAM metallopeptidase domain 7 [Source:HGNC Symbol;Acc:HGNC:214]</t>
  </si>
  <si>
    <t>ADAM7</t>
  </si>
  <si>
    <t>ENSBTAG00000015632</t>
  </si>
  <si>
    <t>TNF receptor superfamily member 18 [Source:VGNC Symbol;Acc:VGNC:36163]</t>
  </si>
  <si>
    <t>TNFRSF18</t>
  </si>
  <si>
    <t>ENSBTAG00000047650</t>
  </si>
  <si>
    <t>neurexophilin 4 [Source:VGNC Symbol;Acc:VGNC:32383]</t>
  </si>
  <si>
    <t>NXPH4</t>
  </si>
  <si>
    <t>ENSBTAG00000012692</t>
  </si>
  <si>
    <t>glutathione S-transferase Mu 1 [Source:NCBI gene;Acc:100295687]</t>
  </si>
  <si>
    <t>ENSBTAG00000017560</t>
  </si>
  <si>
    <t>CCAAT enhancer binding protein gamma [Source:VGNC Symbol;Acc:VGNC:27163]</t>
  </si>
  <si>
    <t>CEBPG</t>
  </si>
  <si>
    <t>ENSBTAG00000018028</t>
  </si>
  <si>
    <t>tubulin tyrosine ligase like 10 [Source:VGNC Symbol;Acc:VGNC:36490]</t>
  </si>
  <si>
    <t>TTLL10</t>
  </si>
  <si>
    <t>ENSBTAG00000031941</t>
  </si>
  <si>
    <t>peptidase D [Source:VGNC Symbol;Acc:VGNC:32747]</t>
  </si>
  <si>
    <t>PEPD</t>
  </si>
  <si>
    <t>ENSBTAG00000010830</t>
  </si>
  <si>
    <t>LDL receptor related protein 1 [Source:VGNC Symbol;Acc:VGNC:30986]</t>
  </si>
  <si>
    <t>LRP1</t>
  </si>
  <si>
    <t>ENSBTAG00000001754</t>
  </si>
  <si>
    <t>adenosylhomocysteinase like 2 [Source:VGNC Symbol;Acc:VGNC:25752]</t>
  </si>
  <si>
    <t>AHCYL2</t>
  </si>
  <si>
    <t>ENSBTAG00000001219</t>
  </si>
  <si>
    <t>ENSBTAG00000009152</t>
  </si>
  <si>
    <t>zinc finger protein 391 [Source:VGNC Symbol;Acc:VGNC:37265]</t>
  </si>
  <si>
    <t>ZNF391</t>
  </si>
  <si>
    <t>ENSBTAG00000016497</t>
  </si>
  <si>
    <t>family with sequence similarity 168 member A [Source:VGNC Symbol;Acc:VGNC:28752]</t>
  </si>
  <si>
    <t>FAM168A</t>
  </si>
  <si>
    <t>ENSBTAG00000038434</t>
  </si>
  <si>
    <t>ATRX, chromatin remodeler [Source:VGNC Symbol;Acc:VGNC:26336]</t>
  </si>
  <si>
    <t>ATRX</t>
  </si>
  <si>
    <t>ENSBTAG00000012461</t>
  </si>
  <si>
    <t>serine protease 16 [Source:VGNC Symbol;Acc:VGNC:33414]</t>
  </si>
  <si>
    <t>PRSS16</t>
  </si>
  <si>
    <t>ENSBTAG00000037673</t>
  </si>
  <si>
    <t>glutathione S-transferase mu 1 [Source:NCBI gene;Acc:783879]</t>
  </si>
  <si>
    <t>ENSBTAG00000047670</t>
  </si>
  <si>
    <t>carbohydrate sulfotransferase 8 [Source:VGNC Symbol;Acc:VGNC:27348]</t>
  </si>
  <si>
    <t>CHST8</t>
  </si>
  <si>
    <t>ENSBTAG00000013018</t>
  </si>
  <si>
    <t>adenosine monophosphate deaminase 2 [Source:VGNC Symbol;Acc:VGNC:25874]</t>
  </si>
  <si>
    <t>AMPD2</t>
  </si>
  <si>
    <t>ENSBTAG00000007206</t>
  </si>
  <si>
    <t>striatin interacting protein 2 [Source:VGNC Symbol;Acc:VGNC:35423]</t>
  </si>
  <si>
    <t>STRIP2</t>
  </si>
  <si>
    <t>ENSBTAG00000040378</t>
  </si>
  <si>
    <t>histone H2A type 1 [Source:NCBI gene;Acc:529277]</t>
  </si>
  <si>
    <t>ENSBTAG00000017956</t>
  </si>
  <si>
    <t>potassium channel tetramerization domain containing 15 [Source:VGNC Symbol;Acc:VGNC:30504]</t>
  </si>
  <si>
    <t>KCTD15</t>
  </si>
  <si>
    <t>ENSBTAG00000038277</t>
  </si>
  <si>
    <t>histone cluster 1, H2bj [Source:NCBI gene;Acc:522960]</t>
  </si>
  <si>
    <t>ENSBTAG00000000630</t>
  </si>
  <si>
    <t>LSM14A, mRNA processing body assembly factor [Source:VGNC Symbol;Acc:VGNC:31053]</t>
  </si>
  <si>
    <t>LSM14A</t>
  </si>
  <si>
    <t>ENSBTAG00000009830</t>
  </si>
  <si>
    <t>pleckstrin homology domain containing B1 [Source:VGNC Symbol;Acc:VGNC:33009]</t>
  </si>
  <si>
    <t>PLEKHB1</t>
  </si>
  <si>
    <t>ENSBTAG00000013017</t>
  </si>
  <si>
    <t>G protein subunit alpha transducin 2 [Source:VGNC Symbol;Acc:VGNC:29455]</t>
  </si>
  <si>
    <t>GNAT2</t>
  </si>
  <si>
    <t>ENSBTAG00000007623</t>
  </si>
  <si>
    <t>ceramide-1-phosphate transfer protein [Source:VGNC Symbol;Acc:VGNC:27680]</t>
  </si>
  <si>
    <t>CPTP</t>
  </si>
  <si>
    <t>ENSBTAG00000031741</t>
  </si>
  <si>
    <t>zinc finger protein 322 [Source:NCBI gene;Acc:783152]</t>
  </si>
  <si>
    <t>ZNF322</t>
  </si>
  <si>
    <t>ENSBTAG00000007620</t>
  </si>
  <si>
    <t>integrator complex subunit 11 [Source:NCBI gene;Acc:522378]</t>
  </si>
  <si>
    <t>INTS11</t>
  </si>
  <si>
    <t>ENSBTAG00000027547</t>
  </si>
  <si>
    <t>ENSBTAG00000013175</t>
  </si>
  <si>
    <t>KIAA0355 [Source:VGNC Symbol;Acc:VGNC:30550]</t>
  </si>
  <si>
    <t>KIAA0355</t>
  </si>
  <si>
    <t>ENSBTAG00000010784</t>
  </si>
  <si>
    <t>activator of basal transcription 1 [Source:VGNC Symbol;Acc:VGNC:25514]</t>
  </si>
  <si>
    <t>ABT1</t>
  </si>
  <si>
    <t>ENSBTAG00000009964</t>
  </si>
  <si>
    <t>deoxyribonuclease 1 like 2 [Source:VGNC Symbol;Acc:VGNC:28134]</t>
  </si>
  <si>
    <t>DNASE1L2</t>
  </si>
  <si>
    <t>ENSBTAG00000004472</t>
  </si>
  <si>
    <t>dynein light chain Tctex-type 1 [Source:NCBI gene;Acc:282380]</t>
  </si>
  <si>
    <t>DYNLT1</t>
  </si>
  <si>
    <t>ENSBTAG00000000025</t>
  </si>
  <si>
    <t>RAB6A, member RAS oncogene family [Source:NCBI gene;Acc:616537]</t>
  </si>
  <si>
    <t>RAB6A</t>
  </si>
  <si>
    <t>ENSBTAG00000039530</t>
  </si>
  <si>
    <t>neurofilament medium [Source:VGNC Symbol;Acc:VGNC:31987]</t>
  </si>
  <si>
    <t>NEFM</t>
  </si>
  <si>
    <t>ENSBTAG00000008347</t>
  </si>
  <si>
    <t>mitochondrial ribosomal protein L48 [Source:VGNC Symbol;Acc:VGNC:31643]</t>
  </si>
  <si>
    <t>MRPL48</t>
  </si>
  <si>
    <t>ENSBTAG00000010334</t>
  </si>
  <si>
    <t>synaptotagmin like 3 [Source:VGNC Symbol;Acc:VGNC:35547]</t>
  </si>
  <si>
    <t>SYTL3</t>
  </si>
  <si>
    <t>ENSBTAG00000009965</t>
  </si>
  <si>
    <t>enoyl-CoA delta isomerase 1 [Source:VGNC Symbol;Acc:VGNC:28309]</t>
  </si>
  <si>
    <t>ECI1</t>
  </si>
  <si>
    <t>ENSBTAG00000005657</t>
  </si>
  <si>
    <t>calcium/calmodulin dependent protein kinase II inhibitor 2 [Source:VGNC Symbol;Acc:VGNC:26724]</t>
  </si>
  <si>
    <t>CAMK2N2</t>
  </si>
  <si>
    <t>ENSBTAG00000013016</t>
  </si>
  <si>
    <t>G protein subunit alpha i3 [Source:VGNC Symbol;Acc:VGNC:29451]</t>
  </si>
  <si>
    <t>GNAI3</t>
  </si>
  <si>
    <t>ENSBTAG00000021949</t>
  </si>
  <si>
    <t>neurofilament light [Source:VGNC Symbol;Acc:VGNC:31986]</t>
  </si>
  <si>
    <t>NEFL</t>
  </si>
  <si>
    <t>ENSBTAG00000007619</t>
  </si>
  <si>
    <t>pseudouridylate synthase-like 1 [Source:VGNC Symbol;Acc:VGNC:33578]</t>
  </si>
  <si>
    <t>PUSL1</t>
  </si>
  <si>
    <t>ENSBTAG00000005652</t>
  </si>
  <si>
    <t>ALG3, alpha-1,3- mannosyltransferase [Source:VGNC Symbol;Acc:VGNC:25828]</t>
  </si>
  <si>
    <t>ALG3</t>
  </si>
  <si>
    <t>ENSBTAG00000031747</t>
  </si>
  <si>
    <t>high mobility group nucleosomal binding domain 4 [Source:NCBI gene;Acc:614918]</t>
  </si>
  <si>
    <t>HMGN4</t>
  </si>
  <si>
    <t>ENSBTAG00000010852</t>
  </si>
  <si>
    <t>ENSBTAG00000009969</t>
  </si>
  <si>
    <t>RNA binding protein with serine rich domain 1 [Source:NCBI gene;Acc:504506]</t>
  </si>
  <si>
    <t>RNPS1</t>
  </si>
  <si>
    <t>ENSBTAG00000003679</t>
  </si>
  <si>
    <t>proteasomal ATPase associated factor 1 [Source:NCBI gene;Acc:533348]</t>
  </si>
  <si>
    <t>PAAF1</t>
  </si>
  <si>
    <t>ENSBTAG00000015513</t>
  </si>
  <si>
    <t>dedicator of cytokinesis 5 [Source:VGNC Symbol;Acc:VGNC:28159]</t>
  </si>
  <si>
    <t>DOCK5</t>
  </si>
  <si>
    <t>ENSBTAG00000040399</t>
  </si>
  <si>
    <t>von Willebrand factor A domain containing 5B2 [Source:VGNC Symbol;Acc:VGNC:36854]</t>
  </si>
  <si>
    <t>VWA5B2</t>
  </si>
  <si>
    <t>ENSBTAG00000014903</t>
  </si>
  <si>
    <t>ATP binding cassette subfamily A member 3 [Source:VGNC Symbol;Acc:VGNC:50168]</t>
  </si>
  <si>
    <t>ABCA3</t>
  </si>
  <si>
    <t>ENSBTAG00000013014</t>
  </si>
  <si>
    <t>G protein-coupled receptor 61 [Source:VGNC Symbol;Acc:VGNC:29593]</t>
  </si>
  <si>
    <t>GPR61</t>
  </si>
  <si>
    <t>ENSBTAG00000003682</t>
  </si>
  <si>
    <t>DnaJ heat shock protein family (Hsp40) member B13 [Source:VGNC Symbol;Acc:VGNC:54630]</t>
  </si>
  <si>
    <t>DNAJB13</t>
  </si>
  <si>
    <t>ENSBTAG00000014083</t>
  </si>
  <si>
    <t>adhesion molecule with Ig like domain 1 [Source:VGNC Symbol;Acc:VGNC:25865]</t>
  </si>
  <si>
    <t>AMIGO1</t>
  </si>
  <si>
    <t>ENSBTAG00000016643</t>
  </si>
  <si>
    <t>cytochrome b561 family member D1 [Source:VGNC Symbol;Acc:VGNC:50259]</t>
  </si>
  <si>
    <t>CYB561D1</t>
  </si>
  <si>
    <t>ENSBTAG00000031753</t>
  </si>
  <si>
    <t>butyrophilin, subfamily 1, member A1 [Source:NCBI gene;Acc:282157]</t>
  </si>
  <si>
    <t>BTN1A1</t>
  </si>
  <si>
    <t>ENSBTAG00000003692</t>
  </si>
  <si>
    <t>uncoupling protein 2 [Source:VGNC Symbol;Acc:VGNC:36641]</t>
  </si>
  <si>
    <t>UCP2</t>
  </si>
  <si>
    <t>ENSBTAG00000009042</t>
  </si>
  <si>
    <t>ataxin 7 like 2 [Source:VGNC Symbol;Acc:VGNC:26344]</t>
  </si>
  <si>
    <t>ATXN7L2</t>
  </si>
  <si>
    <t>ENSBTAG00000005259</t>
  </si>
  <si>
    <t>uncoupling protein 3 [Source:VGNC Symbol;Acc:VGNC:36642]</t>
  </si>
  <si>
    <t>UCP3</t>
  </si>
  <si>
    <t>ENSBTAG00000017674</t>
  </si>
  <si>
    <t>sodium channel epithelial 1 delta subunit [Source:VGNC Symbol;Acc:VGNC:34357]</t>
  </si>
  <si>
    <t>SCNN1D</t>
  </si>
  <si>
    <t>ENSBTAG00000026893</t>
  </si>
  <si>
    <t>exocyst complex component 3 like 4 [Source:VGNC Symbol;Acc:VGNC:28647]</t>
  </si>
  <si>
    <t>EXOC3L4</t>
  </si>
  <si>
    <t>ENSBTAG00000006396</t>
  </si>
  <si>
    <t>glucose-6-phosphate isomerase [Source:VGNC Symbol;Acc:VGNC:29534]</t>
  </si>
  <si>
    <t>GPI</t>
  </si>
  <si>
    <t>ENSBTAG00000010347</t>
  </si>
  <si>
    <t>ezrin [Source:VGNC Symbol;Acc:VGNC:28676]</t>
  </si>
  <si>
    <t>EZR</t>
  </si>
  <si>
    <t>ENSBTAG00000015470</t>
  </si>
  <si>
    <t>synaptophysin like 2 [Source:VGNC Symbol;Acc:VGNC:54496]</t>
  </si>
  <si>
    <t>SYPL2</t>
  </si>
  <si>
    <t>ENSBTAG00000031778</t>
  </si>
  <si>
    <t>histone cluster 1, H2bd [Source:NCBI gene;Acc:519935]</t>
  </si>
  <si>
    <t>HIST1H2BD</t>
  </si>
  <si>
    <t>ENSBTAG00000002571</t>
  </si>
  <si>
    <t>programmed cell death 2 like [Source:VGNC Symbol;Acc:VGNC:52218]</t>
  </si>
  <si>
    <t>PDCD2L</t>
  </si>
  <si>
    <t>ENSBTAG00000005955</t>
  </si>
  <si>
    <t>radial spoke head 3 homolog [Source:VGNC Symbol;Acc:VGNC:34184]</t>
  </si>
  <si>
    <t>RSPH3</t>
  </si>
  <si>
    <t>ENSBTAG00000034643</t>
  </si>
  <si>
    <t>ENSBTAG00000039657</t>
  </si>
  <si>
    <t>histone cluster 1, H2ac [Source:NCBI gene;Acc:506900]</t>
  </si>
  <si>
    <t>HIST1H2AC</t>
  </si>
  <si>
    <t>ENSBTAG00000035995</t>
  </si>
  <si>
    <t>TNF alpha induced protein 2 [Source:VGNC Symbol;Acc:VGNC:53955]</t>
  </si>
  <si>
    <t>TNFAIP2</t>
  </si>
  <si>
    <t>ENSBTAG00000006920</t>
  </si>
  <si>
    <t>ATP binding cassette subfamily F member 3 [Source:VGNC Symbol;Acc:VGNC:25482]</t>
  </si>
  <si>
    <t>ABCF3</t>
  </si>
  <si>
    <t>ENSBTAG00000014273</t>
  </si>
  <si>
    <t>nuclear respiratory factor 1 [Source:VGNC Symbol;Acc:VGNC:32260]</t>
  </si>
  <si>
    <t>NRF1</t>
  </si>
  <si>
    <t>ENSBTAG00000031785</t>
  </si>
  <si>
    <t>histone H2B type 1 [Source:NCBI gene;Acc:787269]</t>
  </si>
  <si>
    <t>ENSBTAG00000002573</t>
  </si>
  <si>
    <t>ubiquitin like modifier activating enzyme 2 [Source:VGNC Symbol;Acc:VGNC:36562]</t>
  </si>
  <si>
    <t>UBA2</t>
  </si>
  <si>
    <t>ENSBTAG00000000911</t>
  </si>
  <si>
    <t>ubiquitin conjugating enzyme E2 H [Source:VGNC Symbol;Acc:VGNC:36583]</t>
  </si>
  <si>
    <t>UBE2H</t>
  </si>
  <si>
    <t>ENSBTAG00000002907</t>
  </si>
  <si>
    <t>C2 calcium dependent domain containing 3 [Source:VGNC Symbol;Acc:VGNC:26633]</t>
  </si>
  <si>
    <t>C2CD3</t>
  </si>
  <si>
    <t>ENSBTAG00000013254</t>
  </si>
  <si>
    <t>exportin 1 [Source:VGNC Symbol;Acc:VGNC:36997]</t>
  </si>
  <si>
    <t>XPO1</t>
  </si>
  <si>
    <t>ENSBTAG00000020106</t>
  </si>
  <si>
    <t>adaptor related protein complex 2 subunit mu 1 [Source:VGNC Symbol;Acc:VGNC:25985]</t>
  </si>
  <si>
    <t>AP2M1</t>
  </si>
  <si>
    <t>ENSBTAG00000011247</t>
  </si>
  <si>
    <t>zinc finger C3HC-type containing 1 [Source:VGNC Symbol;Acc:VGNC:37113]</t>
  </si>
  <si>
    <t>ZC3HC1</t>
  </si>
  <si>
    <t>ENSBTAG00000025391</t>
  </si>
  <si>
    <t>ENSBTAG00000031701</t>
  </si>
  <si>
    <t>T cell activation RhoGTPase activating protein [Source:VGNC Symbol;Acc:VGNC:35584]</t>
  </si>
  <si>
    <t>TAGAP</t>
  </si>
  <si>
    <t>ENSBTAG00000007841</t>
  </si>
  <si>
    <t>WT1 interacting protein [Source:VGNC Symbol;Acc:VGNC:52261]</t>
  </si>
  <si>
    <t>WTIP</t>
  </si>
  <si>
    <t>ENSBTAG00000016282</t>
  </si>
  <si>
    <t>eukaryotic translation initiation factor 5 [Source:VGNC Symbol;Acc:VGNC:28418]</t>
  </si>
  <si>
    <t>EIF5</t>
  </si>
  <si>
    <t>ENSBTAG00000003938</t>
  </si>
  <si>
    <t>fibronectin type III domain containing 1 [Source:HGNC Symbol;Acc:HGNC:21184]</t>
  </si>
  <si>
    <t>FNDC1</t>
  </si>
  <si>
    <t>ENSBTAG00000020641</t>
  </si>
  <si>
    <t>proteasome subunit alpha 5 [Source:VGNC Symbol;Acc:VGNC:33440]</t>
  </si>
  <si>
    <t>PSMA5</t>
  </si>
  <si>
    <t>ENSBTAG00000013410</t>
  </si>
  <si>
    <t>microtubule affinity regulating kinase 3 [Source:VGNC Symbol;Acc:VGNC:31249]</t>
  </si>
  <si>
    <t>MARK3</t>
  </si>
  <si>
    <t>ENSBTAG00000008849</t>
  </si>
  <si>
    <t>sortilin 1 [Source:VGNC Symbol;Acc:VGNC:35133]</t>
  </si>
  <si>
    <t>SORT1</t>
  </si>
  <si>
    <t>ENSBTAG00000013065</t>
  </si>
  <si>
    <t>homeostatic iron regulator [Source:VGNC Symbol;Acc:VGNC:29831]</t>
  </si>
  <si>
    <t>HFE</t>
  </si>
  <si>
    <t>ENSBTAG00000009290</t>
  </si>
  <si>
    <t>FAM161A, centrosomal protein [Source:VGNC Symbol;Acc:VGNC:28742]</t>
  </si>
  <si>
    <t>FAM161A</t>
  </si>
  <si>
    <t>ENSBTAG00000031780</t>
  </si>
  <si>
    <t>histone cluster 1 H2B family member b [Source:HGNC Symbol;Acc:HGNC:4751]</t>
  </si>
  <si>
    <t>ENSBTAG00000019336</t>
  </si>
  <si>
    <t>dishevelled segment polarity protein 3 [Source:VGNC Symbol;Acc:VGNC:28266]</t>
  </si>
  <si>
    <t>DVL3</t>
  </si>
  <si>
    <t>ENSBTAG00000018523</t>
  </si>
  <si>
    <t>tripartite motif containing 38 [Source:VGNC Symbol;Acc:VGNC:36333]</t>
  </si>
  <si>
    <t>TRIM38</t>
  </si>
  <si>
    <t>ENSBTAG00000000548</t>
  </si>
  <si>
    <t>kelch domain containing 10 [Source:VGNC Symbol;Acc:VGNC:30634]</t>
  </si>
  <si>
    <t>KLHDC10</t>
  </si>
  <si>
    <t>ENSBTAG00000006722</t>
  </si>
  <si>
    <t>fibroblast growth factor 16 [Source:VGNC Symbol;Acc:VGNC:28973]</t>
  </si>
  <si>
    <t>FGF16</t>
  </si>
  <si>
    <t>ENSBTAG00000009856</t>
  </si>
  <si>
    <t>ArfGAP with coiled-coil, ankyrin repeat and PH domains 3 [Source:VGNC Symbol;Acc:VGNC:25528]</t>
  </si>
  <si>
    <t>ACAP3</t>
  </si>
  <si>
    <t>ENSBTAG00000046806</t>
  </si>
  <si>
    <t>ENSBTAG00000004531</t>
  </si>
  <si>
    <t>chaperonin containing TCP1 subunit 4 [Source:VGNC Symbol;Acc:VGNC:26997]</t>
  </si>
  <si>
    <t>CCT4</t>
  </si>
  <si>
    <t>ENSBTAG00000014940</t>
  </si>
  <si>
    <t>potassium voltage-gated channel subfamily A regulatory beta subunit 3 [Source:VGNC Symbol;Acc:VGNC:30429]</t>
  </si>
  <si>
    <t>KCNAB3</t>
  </si>
  <si>
    <t>ENSBTAG00000003609</t>
  </si>
  <si>
    <t>polysaccharide biosynthesis domain containing 1 [Source:VGNC Symbol;Acc:VGNC:32604]</t>
  </si>
  <si>
    <t>PBDC1</t>
  </si>
  <si>
    <t>ENSBTAG00000002642</t>
  </si>
  <si>
    <t>solute carrier family 17 member 2 [Source:VGNC Symbol;Acc:VGNC:34697]</t>
  </si>
  <si>
    <t>SLC17A2</t>
  </si>
  <si>
    <t>ENSBTAG00000045737</t>
  </si>
  <si>
    <t>androgen binding protein beta-like [Source:NCBI gene;Acc:785756]</t>
  </si>
  <si>
    <t>ENSBTAG00000015588</t>
  </si>
  <si>
    <t>transmembrane protein 209 [Source:VGNC Symbol;Acc:VGNC:36031]</t>
  </si>
  <si>
    <t>TMEM209</t>
  </si>
  <si>
    <t>ENSBTAG00000047571</t>
  </si>
  <si>
    <t>ENSBTAG00000047724</t>
  </si>
  <si>
    <t>major allergen I polypeptide chain 1-like [Source:NCBI gene;Acc:104970284]</t>
  </si>
  <si>
    <t>ENSBTAG00000019867</t>
  </si>
  <si>
    <t>copper metabolism domain containing 1 [Source:VGNC Symbol;Acc:VGNC:27581]</t>
  </si>
  <si>
    <t>COMMD1</t>
  </si>
  <si>
    <t>ENSBTAG00000023998</t>
  </si>
  <si>
    <t>ENSBTAG00000009889</t>
  </si>
  <si>
    <t>zinc finger protein 181 [Source:NCBI gene;Acc:767826]</t>
  </si>
  <si>
    <t>ZNF181</t>
  </si>
  <si>
    <t>ENSBTAG00000018046</t>
  </si>
  <si>
    <t>UDP-GlcNAc:betaGal beta-1,3-N-acetylglucosaminyltransferase 2 [Source:NCBI gene;Acc:515585]</t>
  </si>
  <si>
    <t>B3GNT2</t>
  </si>
  <si>
    <t>ENSBTAG00000003797</t>
  </si>
  <si>
    <t>solute carrier family 17 member 3 [Source:VGNC Symbol;Acc:VGNC:34698]</t>
  </si>
  <si>
    <t>SLC17A3</t>
  </si>
  <si>
    <t>ENSBTAG00000047214</t>
  </si>
  <si>
    <t>trafficking protein particle complex 1 [Source:VGNC Symbol;Acc:VGNC:36284]</t>
  </si>
  <si>
    <t>TRAPPC1</t>
  </si>
  <si>
    <t>ENSBTAG00000014511</t>
  </si>
  <si>
    <t>chromosome 16 open reading frame, human C1orf159 [Source:NCBI gene;Acc:509263]</t>
  </si>
  <si>
    <t>C16H1orf159</t>
  </si>
  <si>
    <t>ENSBTAG00000000899</t>
  </si>
  <si>
    <t>transmembrane protein 17 [Source:VGNC Symbol;Acc:VGNC:35995]</t>
  </si>
  <si>
    <t>TMEM17</t>
  </si>
  <si>
    <t>ENSBTAG00000006523</t>
  </si>
  <si>
    <t>superoxide dismutase 2, mitochondrial [Source:NCBI gene;Acc:281496]</t>
  </si>
  <si>
    <t>SOD2</t>
  </si>
  <si>
    <t>ENSBTAG00000047756</t>
  </si>
  <si>
    <t>centrobin, centriole duplication and spindle assembly protein [Source:HGNC Symbol;Acc:HGNC:29616]</t>
  </si>
  <si>
    <t>CNTROB</t>
  </si>
  <si>
    <t>ENSBTAG00000019848</t>
  </si>
  <si>
    <t>uracil DNA glycosylase [Source:VGNC Symbol;Acc:VGNC:36677]</t>
  </si>
  <si>
    <t>UNG</t>
  </si>
  <si>
    <t>ENSBTAG00000044173</t>
  </si>
  <si>
    <t>EH domain binding protein 1 [Source:VGNC Symbol;Acc:VGNC:28370]</t>
  </si>
  <si>
    <t>EHBP1</t>
  </si>
  <si>
    <t>ENSBTAG00000027612</t>
  </si>
  <si>
    <t>protein phosphatase methylesterase 1 [Source:VGNC Symbol;Acc:VGNC:33218]</t>
  </si>
  <si>
    <t>PPME1</t>
  </si>
  <si>
    <t>ENSBTAG00000019846</t>
  </si>
  <si>
    <t>alkB homolog 2, alpha-ketoglutarate dependent dioxygenase [Source:VGNC Symbol;Acc:VGNC:25833]</t>
  </si>
  <si>
    <t>ALKBH2</t>
  </si>
  <si>
    <t>ENSBTAG00000007974</t>
  </si>
  <si>
    <t>WT1 associated protein [Source:NCBI gene;Acc:532996]</t>
  </si>
  <si>
    <t>WTAP</t>
  </si>
  <si>
    <t>ENSBTAG00000037917</t>
  </si>
  <si>
    <t>solute carrier family 17 member 1 [Source:VGNC Symbol;Acc:VGNC:34696]</t>
  </si>
  <si>
    <t>SLC17A1</t>
  </si>
  <si>
    <t>ENSBTAG00000024492</t>
  </si>
  <si>
    <t>tyrosine-protein phosphatase non-receptor type 11 [Source:NCBI gene;Acc:526769]</t>
  </si>
  <si>
    <t>ENSBTAG00000019845</t>
  </si>
  <si>
    <t>ubiquitin specific peptidase 30 [Source:VGNC Symbol;Acc:VGNC:53928]</t>
  </si>
  <si>
    <t>USP30</t>
  </si>
  <si>
    <t>ENSBTAG00000006579</t>
  </si>
  <si>
    <t>prolyl 4-hydroxylase subunit alpha 3 [Source:VGNC Symbol;Acc:VGNC:32537]</t>
  </si>
  <si>
    <t>P4HA3</t>
  </si>
  <si>
    <t>ENSBTAG00000035998</t>
  </si>
  <si>
    <t>creatine kinase B [Source:VGNC Symbol;Acc:VGNC:27384]</t>
  </si>
  <si>
    <t>CKB</t>
  </si>
  <si>
    <t>ENSBTAG00000002827</t>
  </si>
  <si>
    <t>acetyl-CoA acetyltransferase 2 [Source:VGNC Symbol;Acc:VGNC:25530]</t>
  </si>
  <si>
    <t>ACAT2</t>
  </si>
  <si>
    <t>ENSBTAG00000018833</t>
  </si>
  <si>
    <t>SV2 related protein [Source:VGNC Symbol;Acc:VGNC:35498]</t>
  </si>
  <si>
    <t>SVOP</t>
  </si>
  <si>
    <t>ENSBTAG00000000770</t>
  </si>
  <si>
    <t>phosphoglucomutase 2 like 1 [Source:VGNC Symbol;Acc:VGNC:32795]</t>
  </si>
  <si>
    <t>PGM2L1</t>
  </si>
  <si>
    <t>ENSBTAG00000002829</t>
  </si>
  <si>
    <t>t-complex 1 [Source:VGNC Symbol;Acc:VGNC:35701]</t>
  </si>
  <si>
    <t>TCP1</t>
  </si>
  <si>
    <t>ENSBTAG00000031327</t>
  </si>
  <si>
    <t>tRNA methyltransferase 61A [Source:VGNC Symbol;Acc:VGNC:36375]</t>
  </si>
  <si>
    <t>TRMT61A</t>
  </si>
  <si>
    <t>ENSBTAG00000011414</t>
  </si>
  <si>
    <t>eukaryotic translation initiation factor 2B subunit epsilon [Source:VGNC Symbol;Acc:VGNC:28388]</t>
  </si>
  <si>
    <t>EIF2B5</t>
  </si>
  <si>
    <t>ENSBTAG00000009895</t>
  </si>
  <si>
    <t>zinc finger protein 599 [Source:VGNC Symbol;Acc:VGNC:50120]</t>
  </si>
  <si>
    <t>ZNF599</t>
  </si>
  <si>
    <t>ENSBTAG00000001289</t>
  </si>
  <si>
    <t>mitochondrial ribosomal protein L18 [Source:VGNC Symbol;Acc:VGNC:31621]</t>
  </si>
  <si>
    <t>MRPL18</t>
  </si>
  <si>
    <t>ENSBTAG00000017361</t>
  </si>
  <si>
    <t>BCL2 associated athanogene 5 [Source:VGNC Symbol;Acc:VGNC:26409]</t>
  </si>
  <si>
    <t>BAG5</t>
  </si>
  <si>
    <t>ENSBTAG00000008227</t>
  </si>
  <si>
    <t>lipoyl(octanoyl) transferase 2 [Source:VGNC Symbol;Acc:VGNC:54633]</t>
  </si>
  <si>
    <t>LIPT2</t>
  </si>
  <si>
    <t>ENSBTAG00000016869</t>
  </si>
  <si>
    <t>DNA polymerase delta 3, accessory subunit [Source:VGNC Symbol;Acc:VGNC:33115]</t>
  </si>
  <si>
    <t>POLD3</t>
  </si>
  <si>
    <t>ENSBTAG00000013191</t>
  </si>
  <si>
    <t>agrin [Source:VGNC Symbol;Acc:VGNC:25742]</t>
  </si>
  <si>
    <t>AGRN</t>
  </si>
  <si>
    <t>ENSBTAG00000021199</t>
  </si>
  <si>
    <t>apoptogenic 1, mitochondrial [Source:VGNC Symbol;Acc:VGNC:26037]</t>
  </si>
  <si>
    <t>APOPT1</t>
  </si>
  <si>
    <t>ENSBTAG00000037738</t>
  </si>
  <si>
    <t>solute carrier family 17 member 4 [Source:VGNC Symbol;Acc:VGNC:34699]</t>
  </si>
  <si>
    <t>SLC17A4</t>
  </si>
  <si>
    <t>ENSBTAG00000015166</t>
  </si>
  <si>
    <t>PARN like, ribonuclease domain containing 1 [Source:VGNC Symbol;Acc:VGNC:33082]</t>
  </si>
  <si>
    <t>PNLDC1</t>
  </si>
  <si>
    <t>ENSBTAG00000017299</t>
  </si>
  <si>
    <t>kinesin light chain 1 [Source:NCBI gene;Acc:508999]</t>
  </si>
  <si>
    <t>KLC1</t>
  </si>
  <si>
    <t>ENSBTAG00000002370</t>
  </si>
  <si>
    <t>zinc finger protein 792 [Source:VGNC Symbol;Acc:VGNC:37348]</t>
  </si>
  <si>
    <t>ZNF792</t>
  </si>
  <si>
    <t>ENSBTAG00000003820</t>
  </si>
  <si>
    <t>Bos taurus GRAM domain containing 1A (GRAMD1A), mRNA. [Source:RefSeq mRNA;Acc:NM_001305021]</t>
  </si>
  <si>
    <t>GRAMD1A</t>
  </si>
  <si>
    <t>ENSBTAG00000009966</t>
  </si>
  <si>
    <t>X-ray repair cross complementing 3 [Source:VGNC Symbol;Acc:VGNC:37004]</t>
  </si>
  <si>
    <t>XRCC3</t>
  </si>
  <si>
    <t>ENSBTAG00000018807</t>
  </si>
  <si>
    <t>myosin binding protein H like [Source:VGNC Symbol;Acc:VGNC:31783]</t>
  </si>
  <si>
    <t>MYBPHL</t>
  </si>
  <si>
    <t>ENSBTAG00000008773</t>
  </si>
  <si>
    <t>guanylate cyclase 2D, retinal [Source:VGNC Symbol;Acc:VGNC:29723]</t>
  </si>
  <si>
    <t>GUCY2D</t>
  </si>
  <si>
    <t>ENSBTAG00000018831</t>
  </si>
  <si>
    <t>D-amino acid oxidase [Source:VGNC Symbol;Acc:VGNC:27875]</t>
  </si>
  <si>
    <t>DAO</t>
  </si>
  <si>
    <t>ENSBTAG00000003556</t>
  </si>
  <si>
    <t>zinc finger FYVE-type containing 21 [Source:NCBI gene;Acc:511413]</t>
  </si>
  <si>
    <t>ZFYVE21</t>
  </si>
  <si>
    <t>ENSBTAG00000008047</t>
  </si>
  <si>
    <t>zinc finger DHHC-type containing 15 [Source:VGNC Symbol;Acc:VGNC:37130]</t>
  </si>
  <si>
    <t>ZDHHC15</t>
  </si>
  <si>
    <t>ENSBTAG00000021306</t>
  </si>
  <si>
    <t>chordin like 2 [Source:VGNC Symbol;Acc:VGNC:27317]</t>
  </si>
  <si>
    <t>CHRDL2</t>
  </si>
  <si>
    <t>ENSBTAG00000019926</t>
  </si>
  <si>
    <t>secretagogin, EF-hand calcium binding protein [Source:VGNC Symbol;Acc:VGNC:34337]</t>
  </si>
  <si>
    <t>SCGN</t>
  </si>
  <si>
    <t>ENSBTAG00000013473</t>
  </si>
  <si>
    <t>serine rich single-pass membrane protein 1 [Source:VGNC Symbol;Acc:VGNC:35315]</t>
  </si>
  <si>
    <t>SSMEM1</t>
  </si>
  <si>
    <t>ENSBTAG00000018806</t>
  </si>
  <si>
    <t>proline and serine rich coiled-coil 1 [Source:VGNC Symbol;Acc:VGNC:33484]</t>
  </si>
  <si>
    <t>PSRC1</t>
  </si>
  <si>
    <t>ENSBTAG00000046648</t>
  </si>
  <si>
    <t>carboxypeptidase A5 [Source:NCBI gene;Acc:511416]</t>
  </si>
  <si>
    <t>CPA4</t>
  </si>
  <si>
    <t>ENSBTAG00000003559</t>
  </si>
  <si>
    <t>protein phosphatase 1 regulatory subunit 13B [Source:VGNC Symbol;Acc:VGNC:33224]</t>
  </si>
  <si>
    <t>PPP1R13B</t>
  </si>
  <si>
    <t>ENSBTAG00000018804</t>
  </si>
  <si>
    <t>cadherin EGF LAG seven-pass G-type receptor 2 [Source:VGNC Symbol;Acc:VGNC:27170]</t>
  </si>
  <si>
    <t>CELSR2</t>
  </si>
  <si>
    <t>ENSBTAG00000002402</t>
  </si>
  <si>
    <t>insulin like growth factor 2 receptor [Source:VGNC Symbol;Acc:VGNC:30082]</t>
  </si>
  <si>
    <t>IGF2R</t>
  </si>
  <si>
    <t>ENSBTAG00000006591</t>
  </si>
  <si>
    <t>cyclin F [Source:VGNC Symbol;Acc:VGNC:26968]</t>
  </si>
  <si>
    <t>CCNF</t>
  </si>
  <si>
    <t>ENSBTAG00000000727</t>
  </si>
  <si>
    <t>ring finger protein 169 [Source:VGNC Symbol;Acc:VGNC:34034]</t>
  </si>
  <si>
    <t>RNF169</t>
  </si>
  <si>
    <t>ENSBTAG00000008779</t>
  </si>
  <si>
    <t>arachidonate 15-lipoxygenase, type B [Source:NCBI gene;Acc:286820]</t>
  </si>
  <si>
    <t>ALOX15B</t>
  </si>
  <si>
    <t>ENSBTAG00000016549</t>
  </si>
  <si>
    <t>capping protein regulator and myosin 1 linker 1 [Source:VGNC Symbol;Acc:VGNC:26768]</t>
  </si>
  <si>
    <t>CARMIL1</t>
  </si>
  <si>
    <t>ENSBTAG00000006610</t>
  </si>
  <si>
    <t>X-ray radiation resistance associated 1 [Source:VGNC Symbol;Acc:VGNC:37010]</t>
  </si>
  <si>
    <t>XRRA1</t>
  </si>
  <si>
    <t>ENSBTAG00000006760</t>
  </si>
  <si>
    <t>orthodenticle homeobox 1 [Source:VGNC Symbol;Acc:VGNC:32502]</t>
  </si>
  <si>
    <t>OTX1</t>
  </si>
  <si>
    <t>ENSBTAG00000038783</t>
  </si>
  <si>
    <t>ENSBTAG00000024884</t>
  </si>
  <si>
    <t>tubulin epsilon and delta complex protein 2 [Source:NCBI gene;Acc:616898]</t>
  </si>
  <si>
    <t>TEDC2</t>
  </si>
  <si>
    <t>ENSBTAG00000005151</t>
  </si>
  <si>
    <t>WD repeat containing planar cell polarity effector [Source:VGNC Symbol;Acc:VGNC:36879]</t>
  </si>
  <si>
    <t>WDPCP</t>
  </si>
  <si>
    <t>ENSBTAG00000013476</t>
  </si>
  <si>
    <t>CPA5</t>
  </si>
  <si>
    <t>ENSBTAG00000045625</t>
  </si>
  <si>
    <t>netrin 3 [Source:VGNC Symbol;Acc:VGNC:32305]</t>
  </si>
  <si>
    <t>NTN3</t>
  </si>
  <si>
    <t>ENSBTAG00000003892</t>
  </si>
  <si>
    <t>cytidine monophosphate-N-acetylneuraminic acid hydroxylase [Source:NCBI gene;Acc:537017]</t>
  </si>
  <si>
    <t>ENSBTAG00000040304</t>
  </si>
  <si>
    <t>5-hydroxytryptamine receptor 3E [Source:NCBI gene;Acc:616094]</t>
  </si>
  <si>
    <t>HTR3E</t>
  </si>
  <si>
    <t>ENSBTAG00000018825</t>
  </si>
  <si>
    <t>slingshot protein phosphatase 1 [Source:VGNC Symbol;Acc:VGNC:35312]</t>
  </si>
  <si>
    <t>SSH1</t>
  </si>
  <si>
    <t>ENSBTAG00000004549</t>
  </si>
  <si>
    <t>uracil phosphoribosyltransferase homolog [Source:VGNC Symbol;Acc:VGNC:36690]</t>
  </si>
  <si>
    <t>UPRT</t>
  </si>
  <si>
    <t>ENSBTAG00000046169</t>
  </si>
  <si>
    <t>carboxypeptidase A1 [Source:VGNC Symbol;Acc:VGNC:27642]</t>
  </si>
  <si>
    <t>CPA1</t>
  </si>
  <si>
    <t>ENSBTAG00000011028</t>
  </si>
  <si>
    <t>ATP binding cassette subfamily B member 7 [Source:VGNC Symbol;Acc:VGNC:25465]</t>
  </si>
  <si>
    <t>ABCB7</t>
  </si>
  <si>
    <t>ENSBTAG00000007413</t>
  </si>
  <si>
    <t>centrosomal protein 41 [Source:VGNC Symbol;Acc:VGNC:27204]</t>
  </si>
  <si>
    <t>CEP41</t>
  </si>
  <si>
    <t>ENSBTAG00000016624</t>
  </si>
  <si>
    <t>5-hydroxytryptamine (serotonin) receptor 3C, ionotropic [Source:NCBI gene;Acc:519394]</t>
  </si>
  <si>
    <t>HTR3C</t>
  </si>
  <si>
    <t>ENSBTAG00000019295</t>
  </si>
  <si>
    <t>malate dehydrogenase 1 [Source:VGNC Symbol;Acc:VGNC:31333]</t>
  </si>
  <si>
    <t>MDH1</t>
  </si>
  <si>
    <t>ENSBTAG00000007993</t>
  </si>
  <si>
    <t>coronin 1C [Source:VGNC Symbol;Acc:VGNC:27622]</t>
  </si>
  <si>
    <t>CORO1C</t>
  </si>
  <si>
    <t>ENSBTAG00000012962</t>
  </si>
  <si>
    <t>seryl-tRNA synthetase [Source:VGNC Symbol;Acc:VGNC:34291]</t>
  </si>
  <si>
    <t>SARS</t>
  </si>
  <si>
    <t>ENSBTAG00000017223</t>
  </si>
  <si>
    <t>mesoderm specific transcript [Source:VGNC Symbol;Acc:VGNC:31393]</t>
  </si>
  <si>
    <t>MEST</t>
  </si>
  <si>
    <t>ENSBTAG00000039011</t>
  </si>
  <si>
    <t>5-hydroxytryptamine (serotonin) receptor 3, family member C-like [Source:NCBI gene;Acc:532114]</t>
  </si>
  <si>
    <t>ENSBTAG00000000111</t>
  </si>
  <si>
    <t>UDP-glucose pyrophosphorylase 2 [Source:VGNC Symbol;Acc:VGNC:36651]</t>
  </si>
  <si>
    <t>UGP2</t>
  </si>
  <si>
    <t>ENSBTAG00000038131</t>
  </si>
  <si>
    <t>ATP binding cassette subfamily C member 5 [Source:NCBI gene;Acc:511769]</t>
  </si>
  <si>
    <t>ABCC5</t>
  </si>
  <si>
    <t>ENSBTAG00000006644</t>
  </si>
  <si>
    <t>signal peptidase complex subunit 2 [Source:VGNC Symbol;Acc:VGNC:35197]</t>
  </si>
  <si>
    <t>SPCS2</t>
  </si>
  <si>
    <t>ENSBTAG00000001136</t>
  </si>
  <si>
    <t>KIAA1324 [Source:VGNC Symbol;Acc:VGNC:30567]</t>
  </si>
  <si>
    <t>KIAA1324</t>
  </si>
  <si>
    <t>ENSBTAG00000000300</t>
  </si>
  <si>
    <t>neurite extension and migration factor [Source:VGNC Symbol;Acc:VGNC:32024]</t>
  </si>
  <si>
    <t>NEXMIF</t>
  </si>
  <si>
    <t>ENSBTAG00000008540</t>
  </si>
  <si>
    <t>solute carrier family 22 member 1 [Source:VGNC Symbol;Acc:VGNC:34719]</t>
  </si>
  <si>
    <t>SLC22A1</t>
  </si>
  <si>
    <t>ENSBTAG00000005458</t>
  </si>
  <si>
    <t>TBC1 domain family member 24 [Source:NCBI gene;Acc:529002]</t>
  </si>
  <si>
    <t>TBC1D24</t>
  </si>
  <si>
    <t>ENSBTAG00000017666</t>
  </si>
  <si>
    <t>ATP binding cassette subfamily C member 5 [Source:VGNC Symbol;Acc:VGNC:25474]</t>
  </si>
  <si>
    <t>ENSBTAG00000000115</t>
  </si>
  <si>
    <t>VPS54, GARP complex subunit [Source:VGNC Symbol;Acc:VGNC:36830]</t>
  </si>
  <si>
    <t>VPS54</t>
  </si>
  <si>
    <t>ENSBTAG00000009583</t>
  </si>
  <si>
    <t>solute carrier family 22 member 2 [Source:VGNC Symbol;Acc:VGNC:53805]</t>
  </si>
  <si>
    <t>SLC22A2</t>
  </si>
  <si>
    <t>ENSBTAG00000015630</t>
  </si>
  <si>
    <t>ring finger protein, LIM domain interacting [Source:NCBI gene;Acc:539871]</t>
  </si>
  <si>
    <t>RLIM</t>
  </si>
  <si>
    <t>ENSBTAG00000017245</t>
  </si>
  <si>
    <t>coatomer protein complex subunit gamma 2 [Source:VGNC Symbol;Acc:VGNC:27597]</t>
  </si>
  <si>
    <t>COPG2</t>
  </si>
  <si>
    <t>ENSBTAG00000002585</t>
  </si>
  <si>
    <t>solute carrier family 16 member 2 [Source:VGNC Symbol;Acc:VGNC:54485]</t>
  </si>
  <si>
    <t>SLC16A2</t>
  </si>
  <si>
    <t>ENSBTAG00000020865</t>
  </si>
  <si>
    <t>pellino E3 ubiquitin protein ligase 1 [Source:VGNC Symbol;Acc:VGNC:32740]</t>
  </si>
  <si>
    <t>PELI1</t>
  </si>
  <si>
    <t>ENSBTAG00000000164</t>
  </si>
  <si>
    <t>gonadotropin releasing hormone 1 [Source:VGNC Symbol;Acc:VGNC:29481]</t>
  </si>
  <si>
    <t>GNRH1</t>
  </si>
  <si>
    <t>ENSBTAG00000026428</t>
  </si>
  <si>
    <t>ATPase H+ transporting V0 subunit c [Source:VGNC Symbol;Acc:VGNC:26311]</t>
  </si>
  <si>
    <t>ATP6V0C</t>
  </si>
  <si>
    <t>ENSBTAG00000000156</t>
  </si>
  <si>
    <t>galectin like [Source:VGNC Symbol;Acc:VGNC:30856]</t>
  </si>
  <si>
    <t>LGALSL</t>
  </si>
  <si>
    <t>ENSBTAG00000001022</t>
  </si>
  <si>
    <t>amidohydrolase domain containing 2 [Source:NCBI gene;Acc:521401]</t>
  </si>
  <si>
    <t>AMDHD2</t>
  </si>
  <si>
    <t>ENSBTAG00000003826</t>
  </si>
  <si>
    <t>sodium voltage-gated channel beta subunit 1 [Source:VGNC Symbol;Acc:VGNC:34346]</t>
  </si>
  <si>
    <t>SCN1B</t>
  </si>
  <si>
    <t>ENSBTAG00000012382</t>
  </si>
  <si>
    <t>potassium channel tetramerization domain containing 9 [Source:VGNC Symbol;Acc:VGNC:30516]</t>
  </si>
  <si>
    <t>KCTD9</t>
  </si>
  <si>
    <t>ENSBTAG00000020183</t>
  </si>
  <si>
    <t>testis specific 13 [Source:VGNC Symbol;Acc:VGNC:36417]</t>
  </si>
  <si>
    <t>TSGA13</t>
  </si>
  <si>
    <t>ENSBTAG00000034436</t>
  </si>
  <si>
    <t>3-phosphoinositide dependent protein kinase 1 [Source:HGNC Symbol;Acc:HGNC:8816]</t>
  </si>
  <si>
    <t>PDPK1</t>
  </si>
  <si>
    <t>ENSBTAG00000003829</t>
  </si>
  <si>
    <t>hepsin [Source:VGNC Symbol;Acc:VGNC:29942]</t>
  </si>
  <si>
    <t>HPN</t>
  </si>
  <si>
    <t>ENSBTAG00000040005</t>
  </si>
  <si>
    <t>FXYD domain containing ion transport regulator 3 [Source:VGNC Symbol;Acc:VGNC:52196]</t>
  </si>
  <si>
    <t>FXYD3</t>
  </si>
  <si>
    <t>ENSBTAG00000010437</t>
  </si>
  <si>
    <t>Bos taurus muskelin 1 (MKLN1), mRNA. [Source:RefSeq mRNA;Acc:NM_001097999]</t>
  </si>
  <si>
    <t>MKLN1</t>
  </si>
  <si>
    <t>ENSBTAG00000012475</t>
  </si>
  <si>
    <t>arachidonate 12-lipoxygenase, 12R type [Source:VGNC Symbol;Acc:VGNC:25842]</t>
  </si>
  <si>
    <t>ALOX12B</t>
  </si>
  <si>
    <t>ENSBTAG00000020826</t>
  </si>
  <si>
    <t>cysteine rich hydrophobic domain 1 [Source:VGNC Symbol;Acc:VGNC:27292]</t>
  </si>
  <si>
    <t>CHIC1</t>
  </si>
  <si>
    <t>ENSBTAG00000009299</t>
  </si>
  <si>
    <t>aftiphilin [Source:VGNC Symbol;Acc:VGNC:25718]</t>
  </si>
  <si>
    <t>AFTPH</t>
  </si>
  <si>
    <t>ENSBTAG00000017814</t>
  </si>
  <si>
    <t>leucine rich repeat LGI family member 4 [Source:VGNC Symbol;Acc:VGNC:30859]</t>
  </si>
  <si>
    <t>LGI4</t>
  </si>
  <si>
    <t>ENSBTAG00000026886</t>
  </si>
  <si>
    <t>ATP synthase membrane subunit 6.8PL [Source:VGNC Symbol;Acc:VGNC:49542]</t>
  </si>
  <si>
    <t>ATP5MPL</t>
  </si>
  <si>
    <t>ENSBTAG00000014460</t>
  </si>
  <si>
    <t>presenilin associated rhomboid like [Source:VGNC Symbol;Acc:VGNC:53595]</t>
  </si>
  <si>
    <t>PARL</t>
  </si>
  <si>
    <t>ENSBTAG00000012478</t>
  </si>
  <si>
    <t>arachidonate lipoxygenase 3 [Source:VGNC Symbol;Acc:VGNC:25846]</t>
  </si>
  <si>
    <t>ALOXE3</t>
  </si>
  <si>
    <t>ENSBTAG00000046186</t>
  </si>
  <si>
    <t>ENSBTAG00000020402</t>
  </si>
  <si>
    <t>tudor domain containing 9 [Source:VGNC Symbol;Acc:VGNC:35722]</t>
  </si>
  <si>
    <t>TDRD9</t>
  </si>
  <si>
    <t>ENSBTAG00000017816</t>
  </si>
  <si>
    <t>FXYD domain containing ion transport regulator 1 [Source:VGNC Symbol;Acc:VGNC:29156]</t>
  </si>
  <si>
    <t>FXYD1</t>
  </si>
  <si>
    <t>ENSBTAG00000018165</t>
  </si>
  <si>
    <t>RHO family interacting cell polarization regulator 2 [Source:VGNC Symbol;Acc:VGNC:54232]</t>
  </si>
  <si>
    <t>RIPOR2</t>
  </si>
  <si>
    <t>ENSBTAG00000010452</t>
  </si>
  <si>
    <t>podocalyxin like [Source:VGNC Symbol;Acc:VGNC:53665]</t>
  </si>
  <si>
    <t>PODXL</t>
  </si>
  <si>
    <t>ENSBTAG00000001726</t>
  </si>
  <si>
    <t>caudal type homeobox 4 [Source:VGNC Symbol;Acc:VGNC:27159]</t>
  </si>
  <si>
    <t>CDX4</t>
  </si>
  <si>
    <t>ENSBTAG00000014459</t>
  </si>
  <si>
    <t>MAP6 domain containing 1 [Source:VGNC Symbol;Acc:VGNC:31209]</t>
  </si>
  <si>
    <t>MAP6D1</t>
  </si>
  <si>
    <t>ENSBTAG00000014451</t>
  </si>
  <si>
    <t>YEATS domain containing 2 [Source:VGNC Symbol;Acc:VGNC:37020]</t>
  </si>
  <si>
    <t>YEATS2</t>
  </si>
  <si>
    <t>ENSBTAG00000012436</t>
  </si>
  <si>
    <t>hes family bHLH transcription factor 7 [Source:VGNC Symbol;Acc:VGNC:29824]</t>
  </si>
  <si>
    <t>HES7</t>
  </si>
  <si>
    <t>ENSBTAG00000018326</t>
  </si>
  <si>
    <t>FXYD domain containing ion transport regulator 7 [Source:VGNC Symbol;Acc:VGNC:29159]</t>
  </si>
  <si>
    <t>FXYD7</t>
  </si>
  <si>
    <t>ENSBTAG00000002756</t>
  </si>
  <si>
    <t>ENSBTAG00000025931</t>
  </si>
  <si>
    <t>neuraminidase 3 [Source:NCBI gene;Acc:281349]</t>
  </si>
  <si>
    <t>NEU3</t>
  </si>
  <si>
    <t>ENSBTAG00000039080</t>
  </si>
  <si>
    <t>solute carrier family 22 member 3 [Source:VGNC Symbol;Acc:VGNC:34727]</t>
  </si>
  <si>
    <t>SLC22A3</t>
  </si>
  <si>
    <t>ENSBTAG00000032014</t>
  </si>
  <si>
    <t>uncharacterized protein MGC140080 [Source:NCBI gene;Acc:768049]</t>
  </si>
  <si>
    <t>MGC140080</t>
  </si>
  <si>
    <t>ENSBTAG00000014707</t>
  </si>
  <si>
    <t>ISG15 ubiquitin-like modifier [Source:VGNC Symbol;Acc:VGNC:30293]</t>
  </si>
  <si>
    <t>ISG15</t>
  </si>
  <si>
    <t>ENSBTAG00000015596</t>
  </si>
  <si>
    <t>solute carrier organic anion transporter family member 2B1 [Source:VGNC Symbol;Acc:VGNC:34952]</t>
  </si>
  <si>
    <t>SLCO2B1</t>
  </si>
  <si>
    <t>ENSBTAG00000014705</t>
  </si>
  <si>
    <t>hes family bHLH transcription factor 4 [Source:VGNC Symbol;Acc:VGNC:29821]</t>
  </si>
  <si>
    <t>HES4</t>
  </si>
  <si>
    <t>ENSBTAG00000003889</t>
  </si>
  <si>
    <t>period circadian regulator 1 [Source:VGNC Symbol;Acc:VGNC:32748]</t>
  </si>
  <si>
    <t>PER1</t>
  </si>
  <si>
    <t>ENSBTAG00000031441</t>
  </si>
  <si>
    <t>FXYD domain containing ion transport regulator 5 [Source:VGNC Symbol;Acc:VGNC:29158]</t>
  </si>
  <si>
    <t>FXYD5</t>
  </si>
  <si>
    <t>ENSBTAG00000014543</t>
  </si>
  <si>
    <t>plexin A4 [Source:VGNC Symbol;Acc:VGNC:33060]</t>
  </si>
  <si>
    <t>PLXNA4</t>
  </si>
  <si>
    <t>ENSBTAG00000017329</t>
  </si>
  <si>
    <t>geminin, DNA replication inhibitor [Source:VGNC Symbol;Acc:VGNC:29439]</t>
  </si>
  <si>
    <t>GMNN</t>
  </si>
  <si>
    <t>ENSBTAG00000001994</t>
  </si>
  <si>
    <t>family with sequence similarity 187 member B [Source:VGNC Symbol;Acc:VGNC:28769]</t>
  </si>
  <si>
    <t>FAM187B</t>
  </si>
  <si>
    <t>ENSBTAG00000020496</t>
  </si>
  <si>
    <t>chromosome 23 C6orf62 homolog [Source:VGNC Symbol;Acc:VGNC:52680]</t>
  </si>
  <si>
    <t>C23H6orf62</t>
  </si>
  <si>
    <t>ENSBTAG00000014540</t>
  </si>
  <si>
    <t>PPARGC1 and ESRR induced regulator, muscle 1 [Source:VGNC Symbol;Acc:VGNC:32749]</t>
  </si>
  <si>
    <t>PERM1</t>
  </si>
  <si>
    <t>ENSBTAG00000017033</t>
  </si>
  <si>
    <t>lipolysis stimulated lipoprotein receptor [Source:VGNC Symbol;Acc:VGNC:31064]</t>
  </si>
  <si>
    <t>LSR</t>
  </si>
  <si>
    <t>ENSBTAG00000016337</t>
  </si>
  <si>
    <t>acyl-CoA thioesterase 13 [Source:VGNC Symbol;Acc:VGNC:25549]</t>
  </si>
  <si>
    <t>ACOT13</t>
  </si>
  <si>
    <t>ENSBTAG00000014537</t>
  </si>
  <si>
    <t>pleckstrin homology domain containing N1 [Source:VGNC Symbol;Acc:VGNC:33025]</t>
  </si>
  <si>
    <t>PLEKHN1</t>
  </si>
  <si>
    <t>ENSBTAG00000020485</t>
  </si>
  <si>
    <t>arrestin beta 1 [Source:VGNC Symbol;Acc:VGNC:26169]</t>
  </si>
  <si>
    <t>ARRB1</t>
  </si>
  <si>
    <t>ENSBTAG00000017450</t>
  </si>
  <si>
    <t>kelch like family member 24 [Source:VGNC Symbol;Acc:VGNC:30652]</t>
  </si>
  <si>
    <t>KLHL24</t>
  </si>
  <si>
    <t>ENSBTAG00000000365</t>
  </si>
  <si>
    <t>tyrosyl-DNA phosphodiesterase 2 [Source:VGNC Symbol;Acc:VGNC:35714]</t>
  </si>
  <si>
    <t>TDP2</t>
  </si>
  <si>
    <t>ENSBTAG00000017035</t>
  </si>
  <si>
    <t>upstream transcription factor 2, c-fos interacting [Source:NCBI gene;Acc:407240]</t>
  </si>
  <si>
    <t>USF2</t>
  </si>
  <si>
    <t>ENSBTAG00000015848</t>
  </si>
  <si>
    <t>phosphorylase kinase regulatory subunit alpha 1 [Source:VGNC Symbol;Acc:VGNC:32830]</t>
  </si>
  <si>
    <t>PHKA1</t>
  </si>
  <si>
    <t>ENSBTAG00000021903</t>
  </si>
  <si>
    <t>KIAA0319 [Source:VGNC Symbol;Acc:VGNC:30548]</t>
  </si>
  <si>
    <t>KIAA0319</t>
  </si>
  <si>
    <t>ENSBTAG00000023431</t>
  </si>
  <si>
    <t>ENSBTAG00000024723</t>
  </si>
  <si>
    <t>coiled-coil-helix-coiled-coil-helix domain containing 3 [Source:VGNC Symbol;Acc:VGNC:27272]</t>
  </si>
  <si>
    <t>CHCHD3</t>
  </si>
  <si>
    <t>ENSBTAG00000046117</t>
  </si>
  <si>
    <t>ENSBTAG00000046594</t>
  </si>
  <si>
    <t>cell division cycle-associated protein 2-like [Source:NCBI gene;Acc:107132709]</t>
  </si>
  <si>
    <t>ENSBTAG00000017042</t>
  </si>
  <si>
    <t>hepcidin antimicrobial peptide [Source:VGNC Symbol;Acc:VGNC:29745]</t>
  </si>
  <si>
    <t>HAMP</t>
  </si>
  <si>
    <t>ENSBTAG00000007763</t>
  </si>
  <si>
    <t>solute carrier family 1 member 4 [Source:VGNC Symbol;Acc:VGNC:34714]</t>
  </si>
  <si>
    <t>SLC1A4</t>
  </si>
  <si>
    <t>ENSBTAG00000031851</t>
  </si>
  <si>
    <t>selectin P ligand [Source:VGNC Symbol;Acc:VGNC:34425]</t>
  </si>
  <si>
    <t>SELPLG</t>
  </si>
  <si>
    <t>ENSBTAG00000040575</t>
  </si>
  <si>
    <t>potassium channel tetramerization domain containing 5 [Source:VGNC Symbol;Acc:VGNC:30513]</t>
  </si>
  <si>
    <t>KCTD5</t>
  </si>
  <si>
    <t>ENSBTAG00000014112</t>
  </si>
  <si>
    <t>exocyst complex component 4 [Source:VGNC Symbol;Acc:VGNC:28648]</t>
  </si>
  <si>
    <t>EXOC4</t>
  </si>
  <si>
    <t>ENSBTAG00000017044</t>
  </si>
  <si>
    <t>myelin associated glycoprotein [Source:VGNC Symbol;Acc:VGNC:31143]</t>
  </si>
  <si>
    <t>MAG</t>
  </si>
  <si>
    <t>ENSBTAG00000031849</t>
  </si>
  <si>
    <t>transmembrane protein 119 [Source:VGNC Symbol;Acc:VGNC:35955]</t>
  </si>
  <si>
    <t>TMEM119</t>
  </si>
  <si>
    <t>ENSBTAG00000013813</t>
  </si>
  <si>
    <t>kelch like family member 17 [Source:VGNC Symbol;Acc:VGNC:30646]</t>
  </si>
  <si>
    <t>KLHL17</t>
  </si>
  <si>
    <t>ENSBTAG00000010829</t>
  </si>
  <si>
    <t>ENSBTAG00000016717</t>
  </si>
  <si>
    <t>centrosomal protein 68 [Source:VGNC Symbol;Acc:VGNC:27210]</t>
  </si>
  <si>
    <t>CEP68</t>
  </si>
  <si>
    <t>ENSBTAG00000031846</t>
  </si>
  <si>
    <t>squamous cell carcinoma antigen recognized by T cells 3 [Source:NCBI gene;Acc:505922]</t>
  </si>
  <si>
    <t>SART3</t>
  </si>
  <si>
    <t>ENSBTAG00000040394</t>
  </si>
  <si>
    <t>serine protease 27 [Source:VGNC Symbol;Acc:VGNC:33417]</t>
  </si>
  <si>
    <t>PRSS27</t>
  </si>
  <si>
    <t>ENSBTAG00000040390</t>
  </si>
  <si>
    <t>early B cell factor 2 [Source:HGNC Symbol;Acc:HGNC:19090]</t>
  </si>
  <si>
    <t>EBF2</t>
  </si>
  <si>
    <t>ENSBTAG00000001271</t>
  </si>
  <si>
    <t>plasminogen [Source:NCBI gene;Acc:280897]</t>
  </si>
  <si>
    <t>PLG</t>
  </si>
  <si>
    <t>ENSBTAG00000001135</t>
  </si>
  <si>
    <t>chromosome 3 open reading frame, human C1orf194 [Source:NCBI gene;Acc:613530]</t>
  </si>
  <si>
    <t>C1orf194</t>
  </si>
  <si>
    <t>ENSBTAG00000005620</t>
  </si>
  <si>
    <t>ribosomal protein S3 [Source:VGNC Symbol;Acc:VGNC:34138]</t>
  </si>
  <si>
    <t>RPS3</t>
  </si>
  <si>
    <t>ENSBTAG00000016720</t>
  </si>
  <si>
    <t>RAB1A, member RAS oncogene family [Source:VGNC Symbol;Acc:VGNC:33626]</t>
  </si>
  <si>
    <t>RAB1A</t>
  </si>
  <si>
    <t>ENSBTAG00000016528</t>
  </si>
  <si>
    <t>NOC2 like nucleolar associated transcriptional repressor [Source:VGNC Symbol;Acc:VGNC:32146]</t>
  </si>
  <si>
    <t>NOC2L</t>
  </si>
  <si>
    <t>ENSBTAG00000015087</t>
  </si>
  <si>
    <t>kelch like family member 35 [Source:VGNC Symbol;Acc:VGNC:30661]</t>
  </si>
  <si>
    <t>KLHL35</t>
  </si>
  <si>
    <t>ENSBTAG00000015773</t>
  </si>
  <si>
    <t>leucine rich repeats and guanylate kinase domain containing [Source:VGNC Symbol;Acc:VGNC:52794]</t>
  </si>
  <si>
    <t>LRGUK</t>
  </si>
  <si>
    <t>ENSBTAG00000011771</t>
  </si>
  <si>
    <t>FIC domain containing [Source:VGNC Symbol;Acc:VGNC:29007]</t>
  </si>
  <si>
    <t>FICD</t>
  </si>
  <si>
    <t>ENSBTAG00000037951</t>
  </si>
  <si>
    <t>kelch like family member 6 [Source:VGNC Symbol;Acc:VGNC:30669]</t>
  </si>
  <si>
    <t>KLHL6</t>
  </si>
  <si>
    <t>ENSBTAG00000031420</t>
  </si>
  <si>
    <t>ENSBTAG00000009761</t>
  </si>
  <si>
    <t>ARP2 actin related protein 2 homolog [Source:VGNC Symbol;Acc:VGNC:25586]</t>
  </si>
  <si>
    <t>ACTR2</t>
  </si>
  <si>
    <t>ENSBTAG00000011887</t>
  </si>
  <si>
    <t>CD22 molecule [Source:VGNC Symbol;Acc:VGNC:27012]</t>
  </si>
  <si>
    <t>CD22</t>
  </si>
  <si>
    <t>ENSBTAG00000031777</t>
  </si>
  <si>
    <t>glycerophosphodiester phosphodiesterase domain containing 5 [Source:VGNC Symbol;Acc:VGNC:29313]</t>
  </si>
  <si>
    <t>GDPD5</t>
  </si>
  <si>
    <t>ENSBTAG00000011787</t>
  </si>
  <si>
    <t>iron-sulfur cluster assembly enzyme [Source:VGNC Symbol;Acc:VGNC:30292]</t>
  </si>
  <si>
    <t>ISCU</t>
  </si>
  <si>
    <t>ENSBTAG00000003372</t>
  </si>
  <si>
    <t>solute carrier family 35 member B4 [Source:VGNC Symbol;Acc:VGNC:34826]</t>
  </si>
  <si>
    <t>SLC35B4</t>
  </si>
  <si>
    <t>ENSBTAG00000038979</t>
  </si>
  <si>
    <t>transmembrane protein 167B [Source:VGNC Symbol;Acc:VGNC:35992]</t>
  </si>
  <si>
    <t>TMEM167B</t>
  </si>
  <si>
    <t>ENSBTAG00000031656</t>
  </si>
  <si>
    <t>TATA-box binding protein associated factor 13 [Source:VGNC Symbol;Acc:VGNC:35568]</t>
  </si>
  <si>
    <t>TAF13</t>
  </si>
  <si>
    <t>ENSBTAG00000008739</t>
  </si>
  <si>
    <t>sterile alpha motif domain containing 11 [Source:HGNC Symbol;Acc:HGNC:28706]</t>
  </si>
  <si>
    <t>SAMD11</t>
  </si>
  <si>
    <t>ENSBTAG00000013686</t>
  </si>
  <si>
    <t>WSC domain containing 2 [Source:VGNC Symbol;Acc:VGNC:36973]</t>
  </si>
  <si>
    <t>WSCD2</t>
  </si>
  <si>
    <t>ENSBTAG00000020079</t>
  </si>
  <si>
    <t>mitogen-activated protein kinase kinase kinase 4 [Source:VGNC Symbol;Acc:VGNC:31197]</t>
  </si>
  <si>
    <t>MAP3K4</t>
  </si>
  <si>
    <t>ENSBTAG00000018317</t>
  </si>
  <si>
    <t>protein phosphatase 2 regulatory subunit Balpha [Source:VGNC Symbol;Acc:VGNC:33255]</t>
  </si>
  <si>
    <t>PPP2R2A</t>
  </si>
  <si>
    <t>ENSBTAG00000021902</t>
  </si>
  <si>
    <t>aldehyde dehydrogenase 5 family member A1 [Source:VGNC Symbol;Acc:VGNC:25816]</t>
  </si>
  <si>
    <t>ALDH5A1</t>
  </si>
  <si>
    <t>ENSBTAG00000009902</t>
  </si>
  <si>
    <t>aldo-keto reductase family 1, member B1 (aldose reductase) [Source:NCBI gene;Acc:317748]</t>
  </si>
  <si>
    <t>AKR1B1</t>
  </si>
  <si>
    <t>ENSBTAG00000020384</t>
  </si>
  <si>
    <t>WD repeat domain 47 [Source:VGNC Symbol;Acc:VGNC:36903]</t>
  </si>
  <si>
    <t>WDR47</t>
  </si>
  <si>
    <t>ENSBTAG00000001027</t>
  </si>
  <si>
    <t>serpin family H member 1 [Source:VGNC Symbol;Acc:VGNC:34480]</t>
  </si>
  <si>
    <t>SERPINH1</t>
  </si>
  <si>
    <t>ENSBTAG00000019456</t>
  </si>
  <si>
    <t>sprouty related EVH1 domain containing 2 [Source:HGNC Symbol;Acc:HGNC:17722]</t>
  </si>
  <si>
    <t>SPRED2</t>
  </si>
  <si>
    <t>ENSBTAG00000021307</t>
  </si>
  <si>
    <t>BCL2 interacting protein 3 like [Source:VGNC Symbol;Acc:VGNC:26534]</t>
  </si>
  <si>
    <t>BNIP3L</t>
  </si>
  <si>
    <t>ENSBTAG00000010394</t>
  </si>
  <si>
    <t>MCF.2 cell line derived transforming sequence-like 2 [Source:VGNC Symbol;Acc:VGNC:31303]</t>
  </si>
  <si>
    <t>MCF2L2</t>
  </si>
  <si>
    <t>ENSBTAG00000001028</t>
  </si>
  <si>
    <t>microtubule associated protein 6 [Source:VGNC Symbol;Acc:VGNC:54448]</t>
  </si>
  <si>
    <t>MAP6</t>
  </si>
  <si>
    <t>ENSBTAG00000037986</t>
  </si>
  <si>
    <t>PNMA family member 2 [Source:VGNC Symbol;Acc:VGNC:33084]</t>
  </si>
  <si>
    <t>PNMA2</t>
  </si>
  <si>
    <t>ENSBTAG00000001582</t>
  </si>
  <si>
    <t>aldo-keto reductase family 1 member B10 [Source:NCBI gene;Acc:525193]</t>
  </si>
  <si>
    <t>AKR1B10</t>
  </si>
  <si>
    <t>ENSBTAG00000018373</t>
  </si>
  <si>
    <t>dihydropyrimidinase like 2 [Source:VGNC Symbol;Acc:VGNC:28195]</t>
  </si>
  <si>
    <t>DPYSL2</t>
  </si>
  <si>
    <t>ENSBTAG00000008895</t>
  </si>
  <si>
    <t>bisphosphoglycerate mutase [Source:NCBI gene;Acc:533785]</t>
  </si>
  <si>
    <t>BPGM</t>
  </si>
  <si>
    <t>ENSBTAG00000004982</t>
  </si>
  <si>
    <t>glycosylphosphatidylinositol specific phospholipase D1 [Source:VGNC Symbol;Acc:VGNC:29536]</t>
  </si>
  <si>
    <t>GPLD1</t>
  </si>
  <si>
    <t>ENSBTAG00000015526</t>
  </si>
  <si>
    <t>piwi like RNA-mediated gene silencing 3 [Source:VGNC Symbol;Acc:VGNC:32929]</t>
  </si>
  <si>
    <t>PIWIL3</t>
  </si>
  <si>
    <t>ENSBTAG00000013953</t>
  </si>
  <si>
    <t>caldesmon 1 [Source:VGNC Symbol;Acc:VGNC:26706]</t>
  </si>
  <si>
    <t>CALD1</t>
  </si>
  <si>
    <t>ENSBTAG00000020582</t>
  </si>
  <si>
    <t>serine protease 22 [Source:VGNC Symbol;Acc:VGNC:33415]</t>
  </si>
  <si>
    <t>PRSS22</t>
  </si>
  <si>
    <t>ENSBTAG00000046401</t>
  </si>
  <si>
    <t>retinal degeneration 3-like [Source:VGNC Symbol;Acc:VGNC:33840]</t>
  </si>
  <si>
    <t>RD3L</t>
  </si>
  <si>
    <t>ENSBTAG00000017194</t>
  </si>
  <si>
    <t>Bos taurus asparaginase (ASPG), mRNA. [Source:RefSeq mRNA;Acc:NM_001305013]</t>
  </si>
  <si>
    <t>ASPG</t>
  </si>
  <si>
    <t>ENSBTAG00000031632</t>
  </si>
  <si>
    <t>Bos taurus adrenoceptor alpha 1A (ADRA1A), mRNA. [Source:RefSeq mRNA;Acc:NM_174498]</t>
  </si>
  <si>
    <t>ADRA1A</t>
  </si>
  <si>
    <t>ENSBTAG00000003891</t>
  </si>
  <si>
    <t>vesicle associated membrane protein 2 [Source:NCBI gene;Acc:282116]</t>
  </si>
  <si>
    <t>VAMP2</t>
  </si>
  <si>
    <t>ENSBTAG00000017627</t>
  </si>
  <si>
    <t>stathmin 4 [Source:VGNC Symbol;Acc:VGNC:35406]</t>
  </si>
  <si>
    <t>STMN4</t>
  </si>
  <si>
    <t>ENSBTAG00000010397</t>
  </si>
  <si>
    <t>UDP-GlcNAc:betaGal beta-1,3-N-acetylglucosaminyltransferase 5 [Source:VGNC Symbol;Acc:VGNC:26381]</t>
  </si>
  <si>
    <t>B3GNT5</t>
  </si>
  <si>
    <t>ENSBTAG00000018730</t>
  </si>
  <si>
    <t>zinc finger and BTB domain containing 17 [Source:VGNC Symbol;Acc:VGNC:52849]</t>
  </si>
  <si>
    <t>ZBTB17</t>
  </si>
  <si>
    <t>ENSBTAG00000008448</t>
  </si>
  <si>
    <t>Meis homeobox 1 [Source:VGNC Symbol;Acc:VGNC:31381]</t>
  </si>
  <si>
    <t>MEIS1</t>
  </si>
  <si>
    <t>ENSBTAG00000017443</t>
  </si>
  <si>
    <t>monoacylglycerol O-acyltransferase 2 [Source:NCBI gene;Acc:509658]</t>
  </si>
  <si>
    <t>MOGAT2</t>
  </si>
  <si>
    <t>ENSBTAG00000013976</t>
  </si>
  <si>
    <t>Bos taurus ATP/GTP binding protein like 3 (AGBL3), mRNA. [Source:RefSeq mRNA;Acc:NM_001354722]</t>
  </si>
  <si>
    <t>AGBL3</t>
  </si>
  <si>
    <t>ENSBTAG00000009958</t>
  </si>
  <si>
    <t>tripartite motif containing 35 [Source:VGNC Symbol;Acc:VGNC:36330]</t>
  </si>
  <si>
    <t>TRIM35</t>
  </si>
  <si>
    <t>ENSBTAG00000019103</t>
  </si>
  <si>
    <t>ENSBTAG00000006552</t>
  </si>
  <si>
    <t>lysosomal associated membrane protein 3 [Source:VGNC Symbol;Acc:VGNC:30777]</t>
  </si>
  <si>
    <t>LAMP3</t>
  </si>
  <si>
    <t>ENSBTAG00000001702</t>
  </si>
  <si>
    <t>transmembrane protein 107 [Source:VGNC Symbol;Acc:VGNC:35947]</t>
  </si>
  <si>
    <t>TMEM107</t>
  </si>
  <si>
    <t>ENSBTAG00000006548</t>
  </si>
  <si>
    <t>methylcrotonoyl-CoA carboxylase 1 [Source:VGNC Symbol;Acc:VGNC:31298]</t>
  </si>
  <si>
    <t>MCCC1</t>
  </si>
  <si>
    <t>ENSBTAG00000004979</t>
  </si>
  <si>
    <t>MRS2, magnesium transporter [Source:VGNC Symbol;Acc:VGNC:31679]</t>
  </si>
  <si>
    <t>MRS2</t>
  </si>
  <si>
    <t>ENSBTAG00000013791</t>
  </si>
  <si>
    <t>free fatty acid receptor 3 [Source:NCBI gene;Acc:527517]</t>
  </si>
  <si>
    <t>FFAR3</t>
  </si>
  <si>
    <t>ENSBTAG00000034372</t>
  </si>
  <si>
    <t>ENSBTAG00000011727</t>
  </si>
  <si>
    <t>ETAA1, ATR kinase activator [Source:VGNC Symbol;Acc:VGNC:28616]</t>
  </si>
  <si>
    <t>ETAA1</t>
  </si>
  <si>
    <t>ENSBTAG00000001717</t>
  </si>
  <si>
    <t>aurora kinase B [Source:VGNC Symbol;Acc:VGNC:26351]</t>
  </si>
  <si>
    <t>AURKB</t>
  </si>
  <si>
    <t>ENSBTAG00000017129</t>
  </si>
  <si>
    <t>chloride channel CLIC like 1 [Source:VGNC Symbol;Acc:VGNC:27394]</t>
  </si>
  <si>
    <t>CLCC1</t>
  </si>
  <si>
    <t>ENSBTAG00000021904</t>
  </si>
  <si>
    <t>kinesin family member 26A [Source:VGNC Symbol;Acc:VGNC:53944]</t>
  </si>
  <si>
    <t>KIF26A</t>
  </si>
  <si>
    <t>ENSBTAG00000006566</t>
  </si>
  <si>
    <t>free fatty acid receptor 2 [Source:NCBI gene;Acc:522431]</t>
  </si>
  <si>
    <t>FFAR2</t>
  </si>
  <si>
    <t>ENSBTAG00000005958</t>
  </si>
  <si>
    <t>protein tyrosine kinase 2 beta [Source:VGNC Symbol;Acc:VGNC:33519]</t>
  </si>
  <si>
    <t>PTK2B</t>
  </si>
  <si>
    <t>ENSBTAG00000005330</t>
  </si>
  <si>
    <t>keratinocyte differentiation associated protein [Source:VGNC Symbol;Acc:VGNC:30753]</t>
  </si>
  <si>
    <t>KRTDAP</t>
  </si>
  <si>
    <t>ENSBTAG00000004567</t>
  </si>
  <si>
    <t>C1D nuclear receptor corepressor [Source:VGNC Symbol;Acc:VGNC:26614]</t>
  </si>
  <si>
    <t>C1D</t>
  </si>
  <si>
    <t>ENSBTAG00000009798</t>
  </si>
  <si>
    <t>doublecortin domain containing 2 [Source:VGNC Symbol;Acc:VGNC:27910]</t>
  </si>
  <si>
    <t>DCDC2</t>
  </si>
  <si>
    <t>ENSBTAG00000010595</t>
  </si>
  <si>
    <t>WD repeat domain 92 [Source:VGNC Symbol;Acc:VGNC:50103]</t>
  </si>
  <si>
    <t>WDR92</t>
  </si>
  <si>
    <t>ENSBTAG00000007117</t>
  </si>
  <si>
    <t>CST telomere replication complex component 1 [Source:VGNC Symbol;Acc:VGNC:27787]</t>
  </si>
  <si>
    <t>CTC1</t>
  </si>
  <si>
    <t>ENSBTAG00000017124</t>
  </si>
  <si>
    <t>G protein signaling modulator 2 [Source:VGNC Symbol;Acc:VGNC:29615]</t>
  </si>
  <si>
    <t>GPSM2</t>
  </si>
  <si>
    <t>ENSBTAG00000047368</t>
  </si>
  <si>
    <t>zymogen granule protein 16B [Source:NCBI gene;Acc:100295741]</t>
  </si>
  <si>
    <t>ENSBTAG00000010604</t>
  </si>
  <si>
    <t>partner of NOB1 homolog [Source:VGNC Symbol;Acc:VGNC:33088]</t>
  </si>
  <si>
    <t>PNO1</t>
  </si>
  <si>
    <t>ENSBTAG00000015045</t>
  </si>
  <si>
    <t>serine protease 21 [Source:HGNC Symbol;Acc:HGNC:9485]</t>
  </si>
  <si>
    <t>PRSS21</t>
  </si>
  <si>
    <t>ENSBTAG00000010619</t>
  </si>
  <si>
    <t>protein phosphatase 3 regulatory subunit B, alpha [Source:VGNC Symbol;Acc:VGNC:50247]</t>
  </si>
  <si>
    <t>PPP3R1</t>
  </si>
  <si>
    <t>ENSBTAG00000001408</t>
  </si>
  <si>
    <t>cannabinoid receptor interacting protein 1 [Source:VGNC Symbol;Acc:VGNC:27531]</t>
  </si>
  <si>
    <t>CNRIP1</t>
  </si>
  <si>
    <t>ENSBTAG00000009180</t>
  </si>
  <si>
    <t>neurensin 1 [Source:VGNC Symbol;Acc:VGNC:32268]</t>
  </si>
  <si>
    <t>NRSN1</t>
  </si>
  <si>
    <t>ENSBTAG00000038568</t>
  </si>
  <si>
    <t>testisin-like [Source:NCBI gene;Acc:617302]</t>
  </si>
  <si>
    <t>ENSBTAG00000001576</t>
  </si>
  <si>
    <t>transmembrane protein 140 [Source:VGNC Symbol;Acc:VGNC:35973]</t>
  </si>
  <si>
    <t>TMEM140</t>
  </si>
  <si>
    <t>ENSBTAG00000015915</t>
  </si>
  <si>
    <t>suprabasin [Source:VGNC Symbol;Acc:VGNC:34310]</t>
  </si>
  <si>
    <t>SBSN</t>
  </si>
  <si>
    <t>ENSBTAG00000001773</t>
  </si>
  <si>
    <t>cell cycle regulator of NHEJ [Source:VGNC Symbol;Acc:VGNC:52721]</t>
  </si>
  <si>
    <t>CYREN</t>
  </si>
  <si>
    <t>ENSBTAG00000009658</t>
  </si>
  <si>
    <t>pleckstrin [Source:VGNC Symbol;Acc:VGNC:33001]</t>
  </si>
  <si>
    <t>PLEK</t>
  </si>
  <si>
    <t>ENSBTAG00000022775</t>
  </si>
  <si>
    <t>chromosome 21 open reading frame, human C14orf180 [Source:NCBI gene;Acc:615365]</t>
  </si>
  <si>
    <t>C21H14orf180</t>
  </si>
  <si>
    <t>ENSBTAG00000015912</t>
  </si>
  <si>
    <t>dermokine [Source:VGNC Symbol;Acc:VGNC:28107]</t>
  </si>
  <si>
    <t>DMKN</t>
  </si>
  <si>
    <t>ENSBTAG00000047772</t>
  </si>
  <si>
    <t>F-box protein 48 [Source:NCBI gene;Acc:786890]</t>
  </si>
  <si>
    <t>FBXO48</t>
  </si>
  <si>
    <t>ENSBTAG00000002252</t>
  </si>
  <si>
    <t>cholinergic receptor nicotinic alpha 2 subunit [Source:VGNC Symbol;Acc:VGNC:27324]</t>
  </si>
  <si>
    <t>CHRNA2</t>
  </si>
  <si>
    <t>ENSBTAG00000006592</t>
  </si>
  <si>
    <t>small G protein signaling modulator 1 [Source:VGNC Symbol;Acc:VGNC:34550]</t>
  </si>
  <si>
    <t>SGSM1</t>
  </si>
  <si>
    <t>ENSBTAG00000018401</t>
  </si>
  <si>
    <t>aprataxin and PNKP like factor [Source:NCBI gene;Acc:507989]</t>
  </si>
  <si>
    <t>APLF</t>
  </si>
  <si>
    <t>ENSBTAG00000034368</t>
  </si>
  <si>
    <t>serine protease 33 [Source:HGNC Symbol;Acc:HGNC:30405]</t>
  </si>
  <si>
    <t>PRSS33</t>
  </si>
  <si>
    <t>ENSBTAG00000017905</t>
  </si>
  <si>
    <t>WD repeat domain 91 [Source:VGNC Symbol;Acc:VGNC:36927]</t>
  </si>
  <si>
    <t>WDR91</t>
  </si>
  <si>
    <t>ENSBTAG00000015241</t>
  </si>
  <si>
    <t>epoxide hydrolase 2 [Source:VGNC Symbol;Acc:VGNC:28542]</t>
  </si>
  <si>
    <t>EPHX2</t>
  </si>
  <si>
    <t>ENSBTAG00000047111</t>
  </si>
  <si>
    <t>ENSBTAG00000006673</t>
  </si>
  <si>
    <t>transmembrane protein 179 [Source:VGNC Symbol;Acc:VGNC:36004]</t>
  </si>
  <si>
    <t>TMEM179</t>
  </si>
  <si>
    <t>ENSBTAG00000046092</t>
  </si>
  <si>
    <t>histone deacetylase 8 [Source:NCBI gene;Acc:540666]</t>
  </si>
  <si>
    <t>HDAC8</t>
  </si>
  <si>
    <t>ENSBTAG00000026748</t>
  </si>
  <si>
    <t>L-gulono-gamma-lactone oxidase [Source:NCBI gene;Acc:286812]</t>
  </si>
  <si>
    <t>GULO</t>
  </si>
  <si>
    <t>ENSBTAG00000025304</t>
  </si>
  <si>
    <t>prolactin-related protein 13 [Source:NCBI gene;Acc:406200]</t>
  </si>
  <si>
    <t>PRP4</t>
  </si>
  <si>
    <t>ENSBTAG00000045925</t>
  </si>
  <si>
    <t>Cbp/p300 interacting transactivator with Glu/Asp rich carboxy-terminal domain 1 [Source:VGNC Symbol;Acc:VGNC:27376]</t>
  </si>
  <si>
    <t>CITED1</t>
  </si>
  <si>
    <t>ENSBTAG00000006335</t>
  </si>
  <si>
    <t>signal transducer and activator of transcription 6 [Source:VGNC Symbol;Acc:VGNC:35374]</t>
  </si>
  <si>
    <t>STAT6</t>
  </si>
  <si>
    <t>ENSBTAG00000018729</t>
  </si>
  <si>
    <t>spen family transcriptional repressor [Source:VGNC Symbol;Acc:VGNC:35204]</t>
  </si>
  <si>
    <t>SPEN</t>
  </si>
  <si>
    <t>ENSBTAG00000019543</t>
  </si>
  <si>
    <t>elongin B [Source:NCBI gene;Acc:617277]</t>
  </si>
  <si>
    <t>ELOB</t>
  </si>
  <si>
    <t>ENSBTAG00000015917</t>
  </si>
  <si>
    <t>glyceraldehyde-3-phosphate dehydrogenase, spermatogenic [Source:VGNC Symbol;Acc:VGNC:29248]</t>
  </si>
  <si>
    <t>GAPDHS</t>
  </si>
  <si>
    <t>ENSBTAG00000007187</t>
  </si>
  <si>
    <t>inverted formin, FH2 and WH2 domain containing [Source:HGNC Symbol;Acc:HGNC:23791]</t>
  </si>
  <si>
    <t>INF2</t>
  </si>
  <si>
    <t>ENSBTAG00000018800</t>
  </si>
  <si>
    <t>ribosomal protein S4, X-linked [Source:NCBI gene;Acc:614241]</t>
  </si>
  <si>
    <t>RPS4X</t>
  </si>
  <si>
    <t>ENSBTAG00000012683</t>
  </si>
  <si>
    <t>serine/arginine repetitive matrix 2 [Source:NCBI gene;Acc:539515]</t>
  </si>
  <si>
    <t>SRRM2</t>
  </si>
  <si>
    <t>ENSBTAG00000015091</t>
  </si>
  <si>
    <t>ENSBTAG00000015027</t>
  </si>
  <si>
    <t>ENSBTAG00000005607</t>
  </si>
  <si>
    <t>ERCC excision repair 6 like, spindle assembly checkpoint helicase [Source:VGNC Symbol;Acc:VGNC:28573]</t>
  </si>
  <si>
    <t>ERCC6L</t>
  </si>
  <si>
    <t>ENSBTAG00000015920</t>
  </si>
  <si>
    <t>transmembrane protein 147 [Source:VGNC Symbol;Acc:VGNC:35978]</t>
  </si>
  <si>
    <t>TMEM147</t>
  </si>
  <si>
    <t>ENSBTAG00000001346</t>
  </si>
  <si>
    <t>stimulated by retinoic acid 8 [Source:VGNC Symbol;Acc:VGNC:53678]</t>
  </si>
  <si>
    <t>STRA8</t>
  </si>
  <si>
    <t>ENSBTAG00000006594</t>
  </si>
  <si>
    <t>transmembrane protein 211 [Source:VGNC Symbol;Acc:VGNC:36033]</t>
  </si>
  <si>
    <t>TMEM211</t>
  </si>
  <si>
    <t>ENSBTAG00000007668</t>
  </si>
  <si>
    <t>1-acylglycerol-3-phosphate O-acyltransferase 4 [Source:VGNC Symbol;Acc:VGNC:25737]</t>
  </si>
  <si>
    <t>AGPAT4</t>
  </si>
  <si>
    <t>ENSBTAG00000020669</t>
  </si>
  <si>
    <t>prokineticin receptor 1 [Source:NCBI gene;Acc:281800]</t>
  </si>
  <si>
    <t>PROKR1</t>
  </si>
  <si>
    <t>ENSBTAG00000044022</t>
  </si>
  <si>
    <t>KIAA1671 [Source:VGNC Symbol;Acc:VGNC:30575]</t>
  </si>
  <si>
    <t>KIAA1671</t>
  </si>
  <si>
    <t>ENSBTAG00000025314</t>
  </si>
  <si>
    <t>prolactin-related protein VIII [Source:NCBI gene;Acc:613971]</t>
  </si>
  <si>
    <t>PRP8</t>
  </si>
  <si>
    <t>ENSBTAG00000047376</t>
  </si>
  <si>
    <t>peptidylprolyl cis/trans isomerase, NIMA-interacting 4 [Source:VGNC Symbol;Acc:VGNC:32903]</t>
  </si>
  <si>
    <t>PIN4</t>
  </si>
  <si>
    <t>ENSBTAG00000023976</t>
  </si>
  <si>
    <t>Rho GTPase activating protein 25 [Source:VGNC Symbol;Acc:VGNC:26083]</t>
  </si>
  <si>
    <t>ARHGAP25</t>
  </si>
  <si>
    <t>ENSBTAG00000013947</t>
  </si>
  <si>
    <t>aprataxin [Source:VGNC Symbol;Acc:VGNC:26043]</t>
  </si>
  <si>
    <t>APTX</t>
  </si>
  <si>
    <t>ENSBTAG00000008777</t>
  </si>
  <si>
    <t>ATPase H+/K+ transporting subunit alpha [Source:NCBI gene;Acc:521163]</t>
  </si>
  <si>
    <t>ATP4A</t>
  </si>
  <si>
    <t>ENSBTAG00000045565</t>
  </si>
  <si>
    <t>NHS like 2 [Source:VGNC Symbol;Acc:VGNC:32073]</t>
  </si>
  <si>
    <t>NHSL2</t>
  </si>
  <si>
    <t>ENSBTAG00000007333</t>
  </si>
  <si>
    <t>ENSBTAG00000031548</t>
  </si>
  <si>
    <t>uncharacterized LOC514257 [Source:NCBI gene;Acc:514257]</t>
  </si>
  <si>
    <t>ENSBTAG00000045642</t>
  </si>
  <si>
    <t>ENSBTAG00000025302</t>
  </si>
  <si>
    <t>prolactin-related protein VI [Source:NCBI gene;Acc:404081]</t>
  </si>
  <si>
    <t>PRP6</t>
  </si>
  <si>
    <t>ENSBTAG00000018996</t>
  </si>
  <si>
    <t>parkin RBR E3 ubiquitin protein ligase [Source:VGNC Symbol;Acc:VGNC:33342]</t>
  </si>
  <si>
    <t>PRKN</t>
  </si>
  <si>
    <t>ENSBTAG00000016265</t>
  </si>
  <si>
    <t>DnaJ heat shock protein family (Hsp40) member A1 [Source:NCBI gene;Acc:528862]</t>
  </si>
  <si>
    <t>DNAJA1</t>
  </si>
  <si>
    <t>ENSBTAG00000048245</t>
  </si>
  <si>
    <t>ENSBTAG00000001255</t>
  </si>
  <si>
    <t>crystallin beta B3 [Source:VGNC Symbol;Acc:VGNC:27738]</t>
  </si>
  <si>
    <t>CRYBB3</t>
  </si>
  <si>
    <t>ENSBTAG00000045598</t>
  </si>
  <si>
    <t>potassium-transporting ATPase alpha chain 1-like [Source:NCBI gene;Acc:107131263]</t>
  </si>
  <si>
    <t>ENSBTAG00000015827</t>
  </si>
  <si>
    <t>Bos taurus prolactin-related protein 12 (LOC751563), mRNA. [Source:RefSeq mRNA;Acc:NM_001102370]</t>
  </si>
  <si>
    <t>PRP1</t>
  </si>
  <si>
    <t>ENSBTAG00000047605</t>
  </si>
  <si>
    <t>solute carrier family 23 member 1 [Source:NCBI gene;Acc:100298868]</t>
  </si>
  <si>
    <t>ENSBTAG00000000992</t>
  </si>
  <si>
    <t>bone morphogenetic protein 10 [Source:VGNC Symbol;Acc:VGNC:26515]</t>
  </si>
  <si>
    <t>BMP10</t>
  </si>
  <si>
    <t>ENSBTAG00000004088</t>
  </si>
  <si>
    <t>crystallin beta B2 [Source:VGNC Symbol;Acc:VGNC:27737]</t>
  </si>
  <si>
    <t>CRYBB2</t>
  </si>
  <si>
    <t>ENSBTAG00000038835</t>
  </si>
  <si>
    <t>gastrokine-3 [Source:NCBI gene;Acc:509961]</t>
  </si>
  <si>
    <t>ENSBTAG00000019564</t>
  </si>
  <si>
    <t>SMU1, DNA replication regulator and spliceosomal factor [Source:VGNC Symbol;Acc:VGNC:35038]</t>
  </si>
  <si>
    <t>SMU1</t>
  </si>
  <si>
    <t>ENSBTAG00000000005</t>
  </si>
  <si>
    <t>G protein-coupled receptor kinase 3 [Source:VGNC Symbol;Acc:VGNC:53904]</t>
  </si>
  <si>
    <t>GRK3</t>
  </si>
  <si>
    <t>ENSBTAG00000018725</t>
  </si>
  <si>
    <t>filamin binding LIM protein 1 [Source:VGNC Symbol;Acc:VGNC:28880]</t>
  </si>
  <si>
    <t>FBLIM1</t>
  </si>
  <si>
    <t>ENSBTAG00000007330</t>
  </si>
  <si>
    <t>syntaxin binding protein 3 [Source:VGNC Symbol;Acc:VGNC:35447]</t>
  </si>
  <si>
    <t>STXBP3</t>
  </si>
  <si>
    <t>ENSBTAG00000031509</t>
  </si>
  <si>
    <t>phosphoribosylformylglycinamidine synthase [Source:VGNC Symbol;Acc:VGNC:32765]</t>
  </si>
  <si>
    <t>PFAS</t>
  </si>
  <si>
    <t>ENSBTAG00000046149</t>
  </si>
  <si>
    <t>ENSBTAG00000013436</t>
  </si>
  <si>
    <t>HAUS augmin like complex subunit 5 [Source:VGNC Symbol;Acc:VGNC:29760]</t>
  </si>
  <si>
    <t>HAUS5</t>
  </si>
  <si>
    <t>ENSBTAG00000000628</t>
  </si>
  <si>
    <t>ENSBTAG00000038718</t>
  </si>
  <si>
    <t>Bos taurus chorionic somatomammotropin hormone 2 (LOC100298767), mRNA. [Source:RefSeq mRNA;Acc:NM_001319885]</t>
  </si>
  <si>
    <t>ENSBTAG00000018724</t>
  </si>
  <si>
    <t>transmembrane protein 82 [Source:VGNC Symbol;Acc:VGNC:36115]</t>
  </si>
  <si>
    <t>TMEM82</t>
  </si>
  <si>
    <t>ENSBTAG00000015249</t>
  </si>
  <si>
    <t>beta-1,4-galactosyltransferase 1 [Source:VGNC Symbol;Acc:VGNC:26388]</t>
  </si>
  <si>
    <t>B4GALT1</t>
  </si>
  <si>
    <t>ENSBTAG00000012797</t>
  </si>
  <si>
    <t>defective in cullin neddylation 1 domain containing 1 [Source:VGNC Symbol;Acc:VGNC:27935]</t>
  </si>
  <si>
    <t>DCUN1D1</t>
  </si>
  <si>
    <t>ENSBTAG00000017616</t>
  </si>
  <si>
    <t>adenylosuccinate synthase like 1 [Source:VGNC Symbol;Acc:VGNC:25701]</t>
  </si>
  <si>
    <t>ADSSL1</t>
  </si>
  <si>
    <t>ENSBTAG00000017199</t>
  </si>
  <si>
    <t>gastrokine 2 [Source:VGNC Symbol;Acc:VGNC:29389]</t>
  </si>
  <si>
    <t>GKN2</t>
  </si>
  <si>
    <t>ENSBTAG00000014798</t>
  </si>
  <si>
    <t>C-X-C motif chemokine receptor 3 [Source:VGNC Symbol;Acc:VGNC:27855]</t>
  </si>
  <si>
    <t>CXCR3</t>
  </si>
  <si>
    <t>ENSBTAG00000047671</t>
  </si>
  <si>
    <t>prolactin-related protein 2 [Source:NCBI gene;Acc:790470]</t>
  </si>
  <si>
    <t>PRP2</t>
  </si>
  <si>
    <t>ENSBTAG00000011106</t>
  </si>
  <si>
    <t>PARK2 co-regulated [Source:NCBI gene;Acc:767959]</t>
  </si>
  <si>
    <t>PACRG</t>
  </si>
  <si>
    <t>ENSBTAG00000000290</t>
  </si>
  <si>
    <t>ATPase phospholipid transporting 11B (putative) [Source:VGNC Symbol;Acc:VGNC:54671]</t>
  </si>
  <si>
    <t>ATP11B</t>
  </si>
  <si>
    <t>ENSBTAG00000046771</t>
  </si>
  <si>
    <t>fibronectin type III domain containing 7 [Source:VGNC Symbol;Acc:VGNC:29065]</t>
  </si>
  <si>
    <t>FNDC7</t>
  </si>
  <si>
    <t>ENSBTAG00000000698</t>
  </si>
  <si>
    <t>myosin XVIIIB [Source:VGNC Symbol;Acc:VGNC:31814]</t>
  </si>
  <si>
    <t>MYO18B</t>
  </si>
  <si>
    <t>ENSBTAG00000000902</t>
  </si>
  <si>
    <t>O-linked N-acetylglucosamine (GlcNAc) transferase [Source:NCBI gene;Acc:532053]</t>
  </si>
  <si>
    <t>OGT</t>
  </si>
  <si>
    <t>ENSBTAG00000032093</t>
  </si>
  <si>
    <t>serine peptidase inhibitor, Kazal type 4 [Source:NCBI gene;Acc:616822]</t>
  </si>
  <si>
    <t>SPINK4</t>
  </si>
  <si>
    <t>ENSBTAG00000036106</t>
  </si>
  <si>
    <t>chorionic somatomammotropin hormone 2-like [Source:NCBI gene;Acc:100336962]</t>
  </si>
  <si>
    <t>ENSBTAG00000018723</t>
  </si>
  <si>
    <t>solute carrier family 25 member 34 [Source:VGNC Symbol;Acc:VGNC:34760]</t>
  </si>
  <si>
    <t>SLC25A34</t>
  </si>
  <si>
    <t>ENSBTAG00000038115</t>
  </si>
  <si>
    <t>FLYWCH family member 2 [Source:VGNC Symbol;Acc:VGNC:50104]</t>
  </si>
  <si>
    <t>FLYWCH2</t>
  </si>
  <si>
    <t>ENSBTAG00000037483</t>
  </si>
  <si>
    <t>monoacylglycerol O-acyltransferase 2 [Source:NCBI gene;Acc:614494]</t>
  </si>
  <si>
    <t>ENSBTAG00000012949</t>
  </si>
  <si>
    <t>gastrokine 1 [Source:VGNC Symbol;Acc:VGNC:29388]</t>
  </si>
  <si>
    <t>GKN1</t>
  </si>
  <si>
    <t>ENSBTAG00000037598</t>
  </si>
  <si>
    <t>ENSBTAG00000017622</t>
  </si>
  <si>
    <t>SIVA1 apoptosis inducing factor [Source:VGNC Symbol;Acc:VGNC:34638]</t>
  </si>
  <si>
    <t>SIVA1</t>
  </si>
  <si>
    <t>ENSBTAG00000017919</t>
  </si>
  <si>
    <t>CCR4-NOT transcription complex subunit 4 [Source:VGNC Symbol;Acc:VGNC:27519]</t>
  </si>
  <si>
    <t>CNOT4</t>
  </si>
  <si>
    <t>ENSBTAG00000017845</t>
  </si>
  <si>
    <t>BCL2 associated athanogene 1 [Source:VGNC Symbol;Acc:VGNC:26405]</t>
  </si>
  <si>
    <t>BAG1</t>
  </si>
  <si>
    <t>ENSBTAG00000018722</t>
  </si>
  <si>
    <t>pleckstrin homology and RUN domain containing M2 [Source:VGNC Symbol;Acc:VGNC:33024]</t>
  </si>
  <si>
    <t>PLEKHM2</t>
  </si>
  <si>
    <t>ENSBTAG00000017636</t>
  </si>
  <si>
    <t>AKT serine/threonine kinase 1 [Source:VGNC Symbol;Acc:VGNC:25797]</t>
  </si>
  <si>
    <t>AKT1</t>
  </si>
  <si>
    <t>ENSBTAG00000033993</t>
  </si>
  <si>
    <t>prolactin-related protein 14 [Source:NCBI gene;Acc:282007]</t>
  </si>
  <si>
    <t>PRP14</t>
  </si>
  <si>
    <t>ENSBTAG00000011593</t>
  </si>
  <si>
    <t>QKI, KH domain containing RNA binding [Source:VGNC Symbol;Acc:VGNC:33597]</t>
  </si>
  <si>
    <t>QKI</t>
  </si>
  <si>
    <t>ENSBTAG00000007808</t>
  </si>
  <si>
    <t>anthrax toxin receptor 1 [Source:VGNC Symbol;Acc:VGNC:25961]</t>
  </si>
  <si>
    <t>ANTXR1</t>
  </si>
  <si>
    <t>ENSBTAG00000001154</t>
  </si>
  <si>
    <t>diacylglycerol O-acyltransferase 2 [Source:VGNC Symbol;Acc:VGNC:28021]</t>
  </si>
  <si>
    <t>DGAT2</t>
  </si>
  <si>
    <t>ENSBTAG00000047874</t>
  </si>
  <si>
    <t>pre-mRNA processing factor 38B [Source:VGNC Symbol;Acc:VGNC:33376]</t>
  </si>
  <si>
    <t>PRPF38B</t>
  </si>
  <si>
    <t>ENSBTAG00000006117</t>
  </si>
  <si>
    <t>FLYWCH-type zinc finger 1 [Source:VGNC Symbol;Acc:VGNC:29045]</t>
  </si>
  <si>
    <t>FLYWCH1</t>
  </si>
  <si>
    <t>ENSBTAG00000012383</t>
  </si>
  <si>
    <t>charged multivesicular body protein 5 [Source:VGNC Symbol;Acc:VGNC:27304]</t>
  </si>
  <si>
    <t>CHMP5</t>
  </si>
  <si>
    <t>ENSBTAG00000018718</t>
  </si>
  <si>
    <t>protein DDI1 homolog 2 [Source:NCBI gene;Acc:515551]</t>
  </si>
  <si>
    <t>DDI2</t>
  </si>
  <si>
    <t>ENSBTAG00000011127</t>
  </si>
  <si>
    <t>nucleoporin 205 [Source:VGNC Symbol;Acc:VGNC:32355]</t>
  </si>
  <si>
    <t>NUP205</t>
  </si>
  <si>
    <t>ENSBTAG00000016355</t>
  </si>
  <si>
    <t>UV radiation resistance associated [Source:VGNC Symbol;Acc:VGNC:36751]</t>
  </si>
  <si>
    <t>UVRAG</t>
  </si>
  <si>
    <t>ENSBTAG00000033513</t>
  </si>
  <si>
    <t>prolactin-related protein IX [Source:NCBI gene;Acc:519859]</t>
  </si>
  <si>
    <t>PRP9</t>
  </si>
  <si>
    <t>ENSBTAG00000012385</t>
  </si>
  <si>
    <t>nuclear transcription factor, X-box binding 1 [Source:VGNC Symbol;Acc:VGNC:32053]</t>
  </si>
  <si>
    <t>NFX1</t>
  </si>
  <si>
    <t>ENSBTAG00000020190</t>
  </si>
  <si>
    <t>kringle containing transmembrane protein 2 [Source:HGNC Symbol;Acc:HGNC:18797]</t>
  </si>
  <si>
    <t>KREMEN2</t>
  </si>
  <si>
    <t>ENSBTAG00000015485</t>
  </si>
  <si>
    <t>chromosome 9 C6orf118 homolog [Source:VGNC Symbol;Acc:VGNC:52744]</t>
  </si>
  <si>
    <t>C9H6orf118</t>
  </si>
  <si>
    <t>ENSBTAG00000006878</t>
  </si>
  <si>
    <t>TATA-box binding protein associated factor 1 [Source:NCBI gene;Acc:785085]</t>
  </si>
  <si>
    <t>ENSBTAG00000025317</t>
  </si>
  <si>
    <t>prolactin-related protein VII [Source:NCBI gene;Acc:497206]</t>
  </si>
  <si>
    <t>PRP-VII</t>
  </si>
  <si>
    <t>ENSBTAG00000004802</t>
  </si>
  <si>
    <t>centrosomal protein 170B [Source:VGNC Symbol;Acc:VGNC:50066]</t>
  </si>
  <si>
    <t>CEP170B</t>
  </si>
  <si>
    <t>ENSBTAG00000010820</t>
  </si>
  <si>
    <t>Wnt family member 11 [Source:VGNC Symbol;Acc:VGNC:36955]</t>
  </si>
  <si>
    <t>WNT11</t>
  </si>
  <si>
    <t>ENSBTAG00000031640</t>
  </si>
  <si>
    <t>prolactin-related protein 3 [Source:NCBI gene;Acc:281430]</t>
  </si>
  <si>
    <t>PRP3</t>
  </si>
  <si>
    <t>ENSBTAG00000007758</t>
  </si>
  <si>
    <t>phosphodiesterase 10A [Source:VGNC Symbol;Acc:VGNC:32668]</t>
  </si>
  <si>
    <t>PDE10A</t>
  </si>
  <si>
    <t>ENSBTAG00000031609</t>
  </si>
  <si>
    <t>THAP domain containing 12 [Source:VGNC Symbol;Acc:VGNC:35820]</t>
  </si>
  <si>
    <t>THAP12</t>
  </si>
  <si>
    <t>ENSBTAG00000010826</t>
  </si>
  <si>
    <t>EMSY, BRCA2 interacting transcriptional repressor [Source:VGNC Symbol;Acc:VGNC:28484]</t>
  </si>
  <si>
    <t>EMSY</t>
  </si>
  <si>
    <t>ENSBTAG00000045794</t>
  </si>
  <si>
    <t>short transmembrane mitochondrial protein 1 [Source:VGNC Symbol;Acc:VGNC:53677]</t>
  </si>
  <si>
    <t>STMP1</t>
  </si>
  <si>
    <t>ENSBTAG00000020105</t>
  </si>
  <si>
    <t>aquaporin 7 [Source:NCBI gene;Acc:615498]</t>
  </si>
  <si>
    <t>AQP7</t>
  </si>
  <si>
    <t>ENSBTAG00000004727</t>
  </si>
  <si>
    <t>progestin and adipoQ receptor family member 4 [Source:VGNC Symbol;Acc:VGNC:32576]</t>
  </si>
  <si>
    <t>PAQR4</t>
  </si>
  <si>
    <t>ENSBTAG00000003864</t>
  </si>
  <si>
    <t>solute carrier family 13 member 4 [Source:VGNC Symbol;Acc:VGNC:34676]</t>
  </si>
  <si>
    <t>SLC13A4</t>
  </si>
  <si>
    <t>ENSBTAG00000002478</t>
  </si>
  <si>
    <t>agmatinase [Source:VGNC Symbol;Acc:VGNC:25730]</t>
  </si>
  <si>
    <t>AGMAT</t>
  </si>
  <si>
    <t>ENSBTAG00000004729</t>
  </si>
  <si>
    <t>protein kinase, membrane associated tyrosine/threonine 1 [Source:VGNC Symbol;Acc:VGNC:32944]</t>
  </si>
  <si>
    <t>PKMYT1</t>
  </si>
  <si>
    <t>ENSBTAG00000040136</t>
  </si>
  <si>
    <t>ENSBTAG00000008493</t>
  </si>
  <si>
    <t>aquaporin 3 (Gill blood group) [Source:NCBI gene;Acc:780866]</t>
  </si>
  <si>
    <t>AQP3</t>
  </si>
  <si>
    <t>ENSBTAG00000008467</t>
  </si>
  <si>
    <t>HEN methyltransferase 1 [Source:VGNC Symbol;Acc:VGNC:29809]</t>
  </si>
  <si>
    <t>HENMT1</t>
  </si>
  <si>
    <t>ENSBTAG00000003323</t>
  </si>
  <si>
    <t>nucleolar protein 6 [Source:VGNC Symbol;Acc:VGNC:32158]</t>
  </si>
  <si>
    <t>NOL6</t>
  </si>
  <si>
    <t>ENSBTAG00000017427</t>
  </si>
  <si>
    <t>family with sequence similarity 180 member A [Source:VGNC Symbol;Acc:VGNC:28763]</t>
  </si>
  <si>
    <t>FAM180A</t>
  </si>
  <si>
    <t>ENSBTAG00000017626</t>
  </si>
  <si>
    <t>glutamine--fructose-6-phosphate transaminase 1 [Source:VGNC Symbol;Acc:VGNC:29330]</t>
  </si>
  <si>
    <t>GFPT1</t>
  </si>
  <si>
    <t>ENSBTAG00000006761</t>
  </si>
  <si>
    <t>chorionic somatomammotropin hormone 2 [Source:NCBI gene;Acc:281097]</t>
  </si>
  <si>
    <t>CSH2</t>
  </si>
  <si>
    <t>ENSBTAG00000007806</t>
  </si>
  <si>
    <t>myotrophin [Source:VGNC Symbol;Acc:VGNC:50020]</t>
  </si>
  <si>
    <t>MTPN</t>
  </si>
  <si>
    <t>ENSBTAG00000015274</t>
  </si>
  <si>
    <t>prolactin [Source:NCBI gene;Acc:280901]</t>
  </si>
  <si>
    <t>PRL</t>
  </si>
  <si>
    <t>ENSBTAG00000046556</t>
  </si>
  <si>
    <t>SRY-box 4 [Source:VGNC Symbol;Acc:VGNC:54491]</t>
  </si>
  <si>
    <t>SOX4</t>
  </si>
  <si>
    <t>ENSBTAG00000002317</t>
  </si>
  <si>
    <t>pleiotrophin [Source:VGNC Symbol;Acc:VGNC:33521]</t>
  </si>
  <si>
    <t>PTN</t>
  </si>
  <si>
    <t>ENSBTAG00000025589</t>
  </si>
  <si>
    <t>CDK5 regulatory subunit associated protein 1 like 1 [Source:VGNC Symbol;Acc:VGNC:27137]</t>
  </si>
  <si>
    <t>CDKAL1</t>
  </si>
  <si>
    <t>ENSBTAG00000000693</t>
  </si>
  <si>
    <t>ubiquitin conjugating enzyme E2 R2 [Source:VGNC Symbol;Acc:VGNC:36594]</t>
  </si>
  <si>
    <t>UBE2R2</t>
  </si>
  <si>
    <t>ENSBTAG00000019980</t>
  </si>
  <si>
    <t>diacylglycerol kinase iota [Source:VGNC Symbol;Acc:VGNC:28030]</t>
  </si>
  <si>
    <t>DGKI</t>
  </si>
  <si>
    <t>ENSBTAG00000045901</t>
  </si>
  <si>
    <t>claudin 6 [Source:VGNC Symbol;Acc:VGNC:27418]</t>
  </si>
  <si>
    <t>CLDN6</t>
  </si>
  <si>
    <t>ENSBTAG00000018809</t>
  </si>
  <si>
    <t>RAN guanine nucleotide release factor [Source:VGNC Symbol;Acc:VGNC:33714]</t>
  </si>
  <si>
    <t>RANGRF</t>
  </si>
  <si>
    <t>ENSBTAG00000006324</t>
  </si>
  <si>
    <t>NGFI-A binding protein 2 [Source:VGNC Symbol;Acc:VGNC:31858]</t>
  </si>
  <si>
    <t>NAB2</t>
  </si>
  <si>
    <t>ENSBTAG00000005439</t>
  </si>
  <si>
    <t>family with sequence similarity 102 member B [Source:VGNC Symbol;Acc:VGNC:54425]</t>
  </si>
  <si>
    <t>FAM102B</t>
  </si>
  <si>
    <t>ENSBTAG00000000141</t>
  </si>
  <si>
    <t>NFU1 iron-sulfur cluster scaffold [Source:VGNC Symbol;Acc:VGNC:32052]</t>
  </si>
  <si>
    <t>NFU1</t>
  </si>
  <si>
    <t>ENSBTAG00000021045</t>
  </si>
  <si>
    <t>E2F transcription factor 3 [Source:VGNC Symbol;Acc:VGNC:28287]</t>
  </si>
  <si>
    <t>E2F3</t>
  </si>
  <si>
    <t>ENSBTAG00000012082</t>
  </si>
  <si>
    <t>TNF receptor superfamily member 12A [Source:VGNC Symbol;Acc:VGNC:36162]</t>
  </si>
  <si>
    <t>TNFRSF12A</t>
  </si>
  <si>
    <t>ENSBTAG00000018808</t>
  </si>
  <si>
    <t>solute carrier family 25 member 35 [Source:VGNC Symbol;Acc:VGNC:34761]</t>
  </si>
  <si>
    <t>SLC25A35</t>
  </si>
  <si>
    <t>ENSBTAG00000002476</t>
  </si>
  <si>
    <t>DnaJ heat shock protein family (Hsp40) member C16 [Source:NCBI gene;Acc:514510]</t>
  </si>
  <si>
    <t>DNAJC16</t>
  </si>
  <si>
    <t>ENSBTAG00000016519</t>
  </si>
  <si>
    <t>membrane bound O-acyltransferase domain containing 1 [Source:VGNC Symbol;Acc:VGNC:31286]</t>
  </si>
  <si>
    <t>MBOAT1</t>
  </si>
  <si>
    <t>ENSBTAG00000014659</t>
  </si>
  <si>
    <t>nuclear envelope integral membrane protein 1 [Source:NCBI gene;Acc:533988]</t>
  </si>
  <si>
    <t>NEMP1</t>
  </si>
  <si>
    <t>ENSBTAG00000002367</t>
  </si>
  <si>
    <t>host cell factor C1 regulator 1 [Source:VGNC Symbol;Acc:VGNC:29772]</t>
  </si>
  <si>
    <t>HCFC1R1</t>
  </si>
  <si>
    <t>ENSBTAG00000009343</t>
  </si>
  <si>
    <t>AP2 associated kinase 1 [Source:VGNC Symbol;Acc:VGNC:25443]</t>
  </si>
  <si>
    <t>AAK1</t>
  </si>
  <si>
    <t>ENSBTAG00000020688</t>
  </si>
  <si>
    <t>Rho guanine nucleotide exchange factor 15 [Source:VGNC Symbol;Acc:VGNC:26107]</t>
  </si>
  <si>
    <t>ARHGEF15</t>
  </si>
  <si>
    <t>ENSBTAG00000000695</t>
  </si>
  <si>
    <t>ubiquitin associated protein 2 [Source:VGNC Symbol;Acc:VGNC:36572]</t>
  </si>
  <si>
    <t>UBAP2</t>
  </si>
  <si>
    <t>ENSBTAG00000001415</t>
  </si>
  <si>
    <t>THO complex 6 [Source:VGNC Symbol;Acc:VGNC:35842]</t>
  </si>
  <si>
    <t>THOC6</t>
  </si>
  <si>
    <t>ENSBTAG00000046733</t>
  </si>
  <si>
    <t>ENSBTAG00000013440</t>
  </si>
  <si>
    <t>RNA binding motif protein 42 [Source:VGNC Symbol;Acc:VGNC:33801]</t>
  </si>
  <si>
    <t>RBM42</t>
  </si>
  <si>
    <t>ENSBTAG00000015160</t>
  </si>
  <si>
    <t>phospholipase D family member 4 [Source:VGNC Symbol;Acc:VGNC:32998]</t>
  </si>
  <si>
    <t>PLD4</t>
  </si>
  <si>
    <t>ENSBTAG00000018681</t>
  </si>
  <si>
    <t>T-box transcription factor T [Source:VGNC Symbol;Acc:VGNC:35552]</t>
  </si>
  <si>
    <t>TBXT</t>
  </si>
  <si>
    <t>ENSBTAG00000014655</t>
  </si>
  <si>
    <t>myosin IA [Source:VGNC Symbol;Acc:VGNC:31816]</t>
  </si>
  <si>
    <t>MYO1A</t>
  </si>
  <si>
    <t>ENSBTAG00000002472</t>
  </si>
  <si>
    <t>caspase 9 [Source:NCBI gene;Acc:100140945]</t>
  </si>
  <si>
    <t>CASP9</t>
  </si>
  <si>
    <t>ENSBTAG00000002993</t>
  </si>
  <si>
    <t>SFT2 domain containing 1 [Source:NCBI gene;Acc:524821]</t>
  </si>
  <si>
    <t>SFT2D1</t>
  </si>
  <si>
    <t>ENSBTAG00000013444</t>
  </si>
  <si>
    <t>ETS variant 2 [Source:VGNC Symbol;Acc:VGNC:28629]</t>
  </si>
  <si>
    <t>ETV2</t>
  </si>
  <si>
    <t>ENSBTAG00000019920</t>
  </si>
  <si>
    <t>BICD family like cargo adaptor 2 [Source:VGNC Symbol;Acc:VGNC:26493]</t>
  </si>
  <si>
    <t>BICDL2</t>
  </si>
  <si>
    <t>ENSBTAG00000009055</t>
  </si>
  <si>
    <t>ring finger protein 144B [Source:VGNC Symbol;Acc:VGNC:34027]</t>
  </si>
  <si>
    <t>RNF144B</t>
  </si>
  <si>
    <t>ENSBTAG00000001301</t>
  </si>
  <si>
    <t>leucine rich repeat containing 32 [Source:NCBI gene;Acc:615467]</t>
  </si>
  <si>
    <t>LRRC32</t>
  </si>
  <si>
    <t>ENSBTAG00000003752</t>
  </si>
  <si>
    <t>calcium-binding mitochondrial carrier protein SCaMC-1-like [Source:NCBI gene;Acc:534742]</t>
  </si>
  <si>
    <t>SLC25A24</t>
  </si>
  <si>
    <t>ENSBTAG00000027438</t>
  </si>
  <si>
    <t>ENSBTAG00000020543</t>
  </si>
  <si>
    <t>uroplakin 1A [Source:VGNC Symbol;Acc:VGNC:36684]</t>
  </si>
  <si>
    <t>UPK1A</t>
  </si>
  <si>
    <t>ENSBTAG00000027879</t>
  </si>
  <si>
    <t>mitochondrial pyruvate carrier 1 [Source:VGNC Symbol;Acc:VGNC:31569]</t>
  </si>
  <si>
    <t>MPC1</t>
  </si>
  <si>
    <t>ENSBTAG00000012865</t>
  </si>
  <si>
    <t>DEK proto-oncogene [Source:VGNC Symbol;Acc:VGNC:27992]</t>
  </si>
  <si>
    <t>DEK</t>
  </si>
  <si>
    <t>ENSBTAG00000015802</t>
  </si>
  <si>
    <t>cAMP responsive element binding protein 3 like 2 [Source:VGNC Symbol;Acc:VGNC:27695]</t>
  </si>
  <si>
    <t>CREB3L2</t>
  </si>
  <si>
    <t>ENSBTAG00000021573</t>
  </si>
  <si>
    <t>DDB1 and CUL4 associated factor 12 [Source:VGNC Symbol;Acc:VGNC:27901]</t>
  </si>
  <si>
    <t>DCAF12</t>
  </si>
  <si>
    <t>ENSBTAG00000023611</t>
  </si>
  <si>
    <t>zinc finger and BTB domain containing 32 [Source:VGNC Symbol;Acc:VGNC:37072]</t>
  </si>
  <si>
    <t>ZBTB32</t>
  </si>
  <si>
    <t>ENSBTAG00000031575</t>
  </si>
  <si>
    <t>vav guanine nucleotide exchange factor 3 [Source:VGNC Symbol;Acc:VGNC:36774]</t>
  </si>
  <si>
    <t>VAV3</t>
  </si>
  <si>
    <t>ENSBTAG00000023513</t>
  </si>
  <si>
    <t>DnaJ heat shock protein family (Hsp40) member C19 [Source:NCBI gene;Acc:513918]</t>
  </si>
  <si>
    <t>DNAJC19</t>
  </si>
  <si>
    <t>ENSBTAG00000021741</t>
  </si>
  <si>
    <t>ribosomal protein S6 kinase A2 [Source:VGNC Symbol;Acc:VGNC:34141]</t>
  </si>
  <si>
    <t>RPS6KA2</t>
  </si>
  <si>
    <t>ENSBTAG00000000320</t>
  </si>
  <si>
    <t>ubiquitin associated protein 1 [Source:VGNC Symbol;Acc:VGNC:36571]</t>
  </si>
  <si>
    <t>UBAP1</t>
  </si>
  <si>
    <t>ENSBTAG00000001537</t>
  </si>
  <si>
    <t>tsukushi, small leucine rich proteoglycan [Source:NCBI gene;Acc:529661]</t>
  </si>
  <si>
    <t>TSKU</t>
  </si>
  <si>
    <t>ENSBTAG00000021807</t>
  </si>
  <si>
    <t>tachykinin 3 [Source:VGNC Symbol;Acc:VGNC:35556]</t>
  </si>
  <si>
    <t>TAC3</t>
  </si>
  <si>
    <t>ENSBTAG00000014608</t>
  </si>
  <si>
    <t>lysine demethylase 1B [Source:VGNC Symbol;Acc:VGNC:30523]</t>
  </si>
  <si>
    <t>KDM1B</t>
  </si>
  <si>
    <t>ENSBTAG00000002763</t>
  </si>
  <si>
    <t>lysine methyltransferase 2B [Source:VGNC Symbol;Acc:VGNC:30691]</t>
  </si>
  <si>
    <t>KMT2B</t>
  </si>
  <si>
    <t>ENSBTAG00000017218</t>
  </si>
  <si>
    <t>alkaline ceramidase 3 [Source:VGNC Symbol;Acc:VGNC:25538]</t>
  </si>
  <si>
    <t>ACER3</t>
  </si>
  <si>
    <t>ENSBTAG00000039157</t>
  </si>
  <si>
    <t>G protein-coupled receptor 182 [Source:VGNC Symbol;Acc:VGNC:29576]</t>
  </si>
  <si>
    <t>GPR182</t>
  </si>
  <si>
    <t>ENSBTAG00000014443</t>
  </si>
  <si>
    <t>outer dense fiber of sperm tails 4 [Source:NCBI gene;Acc:517977]</t>
  </si>
  <si>
    <t>ODF4</t>
  </si>
  <si>
    <t>ENSBTAG00000012344</t>
  </si>
  <si>
    <t>ribosomal protein L26 [Source:NCBI gene;Acc:337890]</t>
  </si>
  <si>
    <t>RPL26</t>
  </si>
  <si>
    <t>ENSBTAG00000014494</t>
  </si>
  <si>
    <t>ribonuclease T2 [Source:NCBI gene;Acc:508245]</t>
  </si>
  <si>
    <t>RNASET2</t>
  </si>
  <si>
    <t>ENSBTAG00000012921</t>
  </si>
  <si>
    <t>kinesin family member 24 [Source:VGNC Symbol;Acc:VGNC:30597]</t>
  </si>
  <si>
    <t>KIF24</t>
  </si>
  <si>
    <t>ENSBTAG00000001658</t>
  </si>
  <si>
    <t>aldo-keto reductase family 1 member D1 [Source:VGNC Symbol;Acc:VGNC:25796]</t>
  </si>
  <si>
    <t>AKR1D1</t>
  </si>
  <si>
    <t>ENSBTAG00000001392</t>
  </si>
  <si>
    <t>retinol dehydrogenase 16 (all-trans) [Source:NCBI gene;Acc:519940]</t>
  </si>
  <si>
    <t>RDH16</t>
  </si>
  <si>
    <t>ENSBTAG00000006569</t>
  </si>
  <si>
    <t>seizure related 6 homolog like [Source:VGNC Symbol;Acc:VGNC:34503]</t>
  </si>
  <si>
    <t>SEZ6L</t>
  </si>
  <si>
    <t>ENSBTAG00000046828</t>
  </si>
  <si>
    <t>AHNAK nucleoprotein 2 [Source:NCBI gene;Acc:527701]</t>
  </si>
  <si>
    <t>ENSBTAG00000013443</t>
  </si>
  <si>
    <t>short chain dehydrogenase/reductase family 9C member 7 [Source:VGNC Symbol;Acc:VGNC:34398]</t>
  </si>
  <si>
    <t>SDR9C7</t>
  </si>
  <si>
    <t>ENSBTAG00000005495</t>
  </si>
  <si>
    <t>ENSBTAG00000016424</t>
  </si>
  <si>
    <t>matrix metallopeptidase 25 [Source:VGNC Symbol;Acc:VGNC:31527]</t>
  </si>
  <si>
    <t>MMP25</t>
  </si>
  <si>
    <t>ENSBTAG00000011720</t>
  </si>
  <si>
    <t>hydroxysteroid (17-beta) dehydrogenase 6 [Source:NCBI gene;Acc:533086]</t>
  </si>
  <si>
    <t>HSD17B6</t>
  </si>
  <si>
    <t>ENSBTAG00000011994</t>
  </si>
  <si>
    <t>nudE neurodevelopment protein 1 like 1 [Source:VGNC Symbol;Acc:VGNC:31933]</t>
  </si>
  <si>
    <t>NDEL1</t>
  </si>
  <si>
    <t>ENSBTAG00000044000</t>
  </si>
  <si>
    <t>DNA primase subunit 1 [Source:VGNC Symbol;Acc:VGNC:49067]</t>
  </si>
  <si>
    <t>PRIM1</t>
  </si>
  <si>
    <t>ENSBTAG00000010370</t>
  </si>
  <si>
    <t>clathrin binding box of aftiphilin containing 1 [Source:VGNC Symbol;Acc:VGNC:53934]</t>
  </si>
  <si>
    <t>CLBA1</t>
  </si>
  <si>
    <t>ENSBTAG00000002431</t>
  </si>
  <si>
    <t>tripartite motif containing 24 [Source:VGNC Symbol;Acc:VGNC:36321]</t>
  </si>
  <si>
    <t>TRIM24</t>
  </si>
  <si>
    <t>ENSBTAG00000005034</t>
  </si>
  <si>
    <t>calpain 5 [Source:VGNC Symbol;Acc:VGNC:26748]</t>
  </si>
  <si>
    <t>CAPN5</t>
  </si>
  <si>
    <t>ENSBTAG00000024496</t>
  </si>
  <si>
    <t>chymotrypsin-like elastase family, member 2A [Source:NCBI gene;Acc:282687]</t>
  </si>
  <si>
    <t>CELA2A</t>
  </si>
  <si>
    <t>ENSBTAG00000001105</t>
  </si>
  <si>
    <t>annexin A4 [Source:VGNC Symbol;Acc:VGNC:25966]</t>
  </si>
  <si>
    <t>ANXA4</t>
  </si>
  <si>
    <t>ENSBTAG00000031793</t>
  </si>
  <si>
    <t>nudix hydrolase 2 [Source:VGNC Symbol;Acc:VGNC:32335]</t>
  </si>
  <si>
    <t>NUDT2</t>
  </si>
  <si>
    <t>ENSBTAG00000010701</t>
  </si>
  <si>
    <t>nascent polypeptide associated complex subunit alpha [Source:NCBI gene;Acc:513312]</t>
  </si>
  <si>
    <t>NACA</t>
  </si>
  <si>
    <t>ENSBTAG00000008376</t>
  </si>
  <si>
    <t>chromosome 8 open reading frame, human C9orf24 [Source:NCBI gene;Acc:540767]</t>
  </si>
  <si>
    <t>C8H9orf24</t>
  </si>
  <si>
    <t>ENSBTAG00000019300</t>
  </si>
  <si>
    <t>thiopurine S-methyltransferase [Source:VGNC Symbol;Acc:VGNC:36255]</t>
  </si>
  <si>
    <t>TPMT</t>
  </si>
  <si>
    <t>ENSBTAG00000016457</t>
  </si>
  <si>
    <t>FMR1 autosomal homolog 1 [Source:NCBI gene;Acc:536793]</t>
  </si>
  <si>
    <t>FXR1</t>
  </si>
  <si>
    <t>ENSBTAG00000003955</t>
  </si>
  <si>
    <t>myosin VIIA [Source:VGNC Symbol;Acc:VGNC:31830]</t>
  </si>
  <si>
    <t>MYO7A</t>
  </si>
  <si>
    <t>ENSBTAG00000007319</t>
  </si>
  <si>
    <t>jagged 2 [Source:VGNC Symbol;Acc:VGNC:30362]</t>
  </si>
  <si>
    <t>JAG2</t>
  </si>
  <si>
    <t>ENSBTAG00000024497</t>
  </si>
  <si>
    <t>chymotrypsin C [Source:VGNC Symbol;Acc:VGNC:27811]</t>
  </si>
  <si>
    <t>CTRC</t>
  </si>
  <si>
    <t>ENSBTAG00000012163</t>
  </si>
  <si>
    <t>integrin subunit beta 1 binding protein 2 [Source:VGNC Symbol;Acc:VGNC:30326]</t>
  </si>
  <si>
    <t>ITGB1BP2</t>
  </si>
  <si>
    <t>ENSBTAG00000008537</t>
  </si>
  <si>
    <t>family with sequence similarity 219 member A [Source:VGNC Symbol;Acc:VGNC:28798]</t>
  </si>
  <si>
    <t>FAM219A</t>
  </si>
  <si>
    <t>ENSBTAG00000017967</t>
  </si>
  <si>
    <t>prostaglandin E synthase 3 [Source:VGNC Symbol;Acc:VGNC:33507]</t>
  </si>
  <si>
    <t>PTGES3</t>
  </si>
  <si>
    <t>ENSBTAG00000019217</t>
  </si>
  <si>
    <t>kinesin family member 13A [Source:VGNC Symbol;Acc:VGNC:54226]</t>
  </si>
  <si>
    <t>KIF13A</t>
  </si>
  <si>
    <t>ENSBTAG00000001108</t>
  </si>
  <si>
    <t>germ cell-less, spermatogenesis associated 1 [Source:NCBI gene;Acc:513934]</t>
  </si>
  <si>
    <t>GMCL1</t>
  </si>
  <si>
    <t>ENSBTAG00000013315</t>
  </si>
  <si>
    <t>ATP synthase F1 subunit beta [Source:VGNC Symbol;Acc:VGNC:26300]</t>
  </si>
  <si>
    <t>ATP5F1B</t>
  </si>
  <si>
    <t>ENSBTAG00000009048</t>
  </si>
  <si>
    <t>EF-hand domain family member D2 [Source:VGNC Symbol;Acc:VGNC:28353]</t>
  </si>
  <si>
    <t>EFHD2</t>
  </si>
  <si>
    <t>ENSBTAG00000002408</t>
  </si>
  <si>
    <t>forkhead associated phosphopeptide binding domain 1 [Source:VGNC Symbol;Acc:VGNC:28996]</t>
  </si>
  <si>
    <t>FHAD1</t>
  </si>
  <si>
    <t>ENSBTAG00000017840</t>
  </si>
  <si>
    <t>bromodomain adjacent to zinc finger domain 2A [Source:VGNC Symbol;Acc:VGNC:26430]</t>
  </si>
  <si>
    <t>BAZ2A</t>
  </si>
  <si>
    <t>ENSBTAG00000001969</t>
  </si>
  <si>
    <t>coiled-coil domain containing 39 [Source:VGNC Symbol;Acc:VGNC:50106]</t>
  </si>
  <si>
    <t>CCDC39</t>
  </si>
  <si>
    <t>ENSBTAG00000008538</t>
  </si>
  <si>
    <t>dynein axonemal intermediate chain 1 [Source:VGNC Symbol;Acc:VGNC:28129]</t>
  </si>
  <si>
    <t>DNAI1</t>
  </si>
  <si>
    <t>ENSBTAG00000034238</t>
  </si>
  <si>
    <t>zinc finger and SCAN domain containing 10 [Source:VGNC Symbol;Acc:VGNC:37374]</t>
  </si>
  <si>
    <t>ZSCAN10</t>
  </si>
  <si>
    <t>ENSBTAG00000005572</t>
  </si>
  <si>
    <t>zinc finger protein 205 [Source:VGNC Symbol;Acc:VGNC:37224]</t>
  </si>
  <si>
    <t>ZNF205</t>
  </si>
  <si>
    <t>ENSBTAG00000026408</t>
  </si>
  <si>
    <t>zinc finger protein 213 [Source:VGNC Symbol;Acc:VGNC:37227]</t>
  </si>
  <si>
    <t>ZNF213</t>
  </si>
  <si>
    <t>ENSBTAG00000017830</t>
  </si>
  <si>
    <t>RNA binding motif single stranded interacting protein 2 [Source:VGNC Symbol;Acc:VGNC:33810]</t>
  </si>
  <si>
    <t>RBMS2</t>
  </si>
  <si>
    <t>ENSBTAG00000012152</t>
  </si>
  <si>
    <t>non-POU domain containing octamer binding [Source:VGNC Symbol;Acc:VGNC:32163]</t>
  </si>
  <si>
    <t>NONO</t>
  </si>
  <si>
    <t>ENSBTAG00000037832</t>
  </si>
  <si>
    <t>aspartate beta-hydroxylase domain containing 2 [Source:VGNC Symbol;Acc:VGNC:26221]</t>
  </si>
  <si>
    <t>ASPHD2</t>
  </si>
  <si>
    <t>ENSBTAG00000008539</t>
  </si>
  <si>
    <t>energy homeostasis associated [Source:VGNC Symbol;Acc:VGNC:28494]</t>
  </si>
  <si>
    <t>ENHO</t>
  </si>
  <si>
    <t>ENSBTAG00000015361</t>
  </si>
  <si>
    <t>ciliary neurotrophic factor receptor [Source:VGNC Symbol;Acc:VGNC:27535]</t>
  </si>
  <si>
    <t>CNTFR</t>
  </si>
  <si>
    <t>ENSBTAG00000021407</t>
  </si>
  <si>
    <t>caspase-14 [Source:NCBI gene;Acc:788915]</t>
  </si>
  <si>
    <t>ENSBTAG00000014495</t>
  </si>
  <si>
    <t>FGFR1 oncogene partner [Source:VGNC Symbol;Acc:VGNC:28985]</t>
  </si>
  <si>
    <t>FGFR1OP</t>
  </si>
  <si>
    <t>ENSBTAG00000037746</t>
  </si>
  <si>
    <t>small nuclear ribonucleoprotein U4/U6.U5 subunit 27 [Source:VGNC Symbol;Acc:VGNC:52829]</t>
  </si>
  <si>
    <t>SNRNP27</t>
  </si>
  <si>
    <t>ENSBTAG00000017038</t>
  </si>
  <si>
    <t>HPS4, biogenesis of lysosomal organelles complex 3 subunit 2 [Source:VGNC Symbol;Acc:VGNC:29945]</t>
  </si>
  <si>
    <t>HPS4</t>
  </si>
  <si>
    <t>ENSBTAG00000001042</t>
  </si>
  <si>
    <t>MAX dimerization protein 1 [Source:VGNC Symbol;Acc:VGNC:31771]</t>
  </si>
  <si>
    <t>MXD1</t>
  </si>
  <si>
    <t>ENSBTAG00000009284</t>
  </si>
  <si>
    <t>glutaminase 2 [Source:VGNC Symbol;Acc:VGNC:29420]</t>
  </si>
  <si>
    <t>GLS2</t>
  </si>
  <si>
    <t>ENSBTAG00000001968</t>
  </si>
  <si>
    <t>tetratricopeptide repeat domain 14 [Source:VGNC Symbol;Acc:VGNC:53610]</t>
  </si>
  <si>
    <t>TTC14</t>
  </si>
  <si>
    <t>ENSBTAG00000002764</t>
  </si>
  <si>
    <t>IGF like family receptor 1 [Source:VGNC Symbol;Acc:VGNC:30091]</t>
  </si>
  <si>
    <t>IGFLR1</t>
  </si>
  <si>
    <t>ENSBTAG00000009281</t>
  </si>
  <si>
    <t>SPRY domain containing 4 [Source:VGNC Symbol;Acc:VGNC:35246]</t>
  </si>
  <si>
    <t>SPRYD4</t>
  </si>
  <si>
    <t>ENSBTAG00000017128</t>
  </si>
  <si>
    <t>nucleoporin 153 [Source:VGNC Symbol;Acc:VGNC:50235]</t>
  </si>
  <si>
    <t>NUP153</t>
  </si>
  <si>
    <t>ENSBTAG00000026133</t>
  </si>
  <si>
    <t>ENSBTAG00000040438</t>
  </si>
  <si>
    <t>olfactory receptor 1F1 [Source:NCBI gene;Acc:539468]</t>
  </si>
  <si>
    <t>ENSBTAG00000016939</t>
  </si>
  <si>
    <t>chromosome 11 C2orf42 homolog [Source:VGNC Symbol;Acc:VGNC:52614]</t>
  </si>
  <si>
    <t>C11H2orf42</t>
  </si>
  <si>
    <t>ENSBTAG00000010127</t>
  </si>
  <si>
    <t>major intrinsic protein of lens fiber [Source:VGNC Symbol;Acc:VGNC:31482]</t>
  </si>
  <si>
    <t>MIP</t>
  </si>
  <si>
    <t>ENSBTAG00000005195</t>
  </si>
  <si>
    <t>zinc finger protein 200 [Source:VGNC Symbol;Acc:VGNC:37222]</t>
  </si>
  <si>
    <t>ZNF200</t>
  </si>
  <si>
    <t>ENSBTAG00000023610</t>
  </si>
  <si>
    <t>U2 small nuclear RNA auxiliary factor 1 like 4 [Source:VGNC Symbol;Acc:VGNC:53043]</t>
  </si>
  <si>
    <t>U2AF1L4</t>
  </si>
  <si>
    <t>ENSBTAG00000012277</t>
  </si>
  <si>
    <t>SRR1 domain containing [Source:VGNC Symbol;Acc:VGNC:35293]</t>
  </si>
  <si>
    <t>SRRD</t>
  </si>
  <si>
    <t>ENSBTAG00000048010</t>
  </si>
  <si>
    <t>nudix hydrolase 14 [Source:VGNC Symbol;Acc:VGNC:32328]</t>
  </si>
  <si>
    <t>NUDT14</t>
  </si>
  <si>
    <t>ENSBTAG00000031265</t>
  </si>
  <si>
    <t>SVOP like [Source:VGNC Symbol;Acc:VGNC:35499]</t>
  </si>
  <si>
    <t>SVOPL</t>
  </si>
  <si>
    <t>ENSBTAG00000020459</t>
  </si>
  <si>
    <t>timeless circadian regulator [Source:VGNC Symbol;Acc:VGNC:35869]</t>
  </si>
  <si>
    <t>TIMELESS</t>
  </si>
  <si>
    <t>ENSBTAG00000019123</t>
  </si>
  <si>
    <t>MEFV, pyrin innate immunity regulator [Source:HGNC Symbol;Acc:HGNC:6998]</t>
  </si>
  <si>
    <t>MEFV</t>
  </si>
  <si>
    <t>ENSBTAG00000013219</t>
  </si>
  <si>
    <t>peroxisomal biogenesis factor 5 like [Source:VGNC Symbol;Acc:VGNC:32762]</t>
  </si>
  <si>
    <t>PEX5L</t>
  </si>
  <si>
    <t>ENSBTAG00000019182</t>
  </si>
  <si>
    <t>TIA1 cytotoxic granule associated RNA binding protein [Source:VGNC Symbol;Acc:VGNC:35858]</t>
  </si>
  <si>
    <t>TIA1</t>
  </si>
  <si>
    <t>ENSBTAG00000031481</t>
  </si>
  <si>
    <t>tubulin tyrosine ligase like 2 [Source:NCBI gene;Acc:519714]</t>
  </si>
  <si>
    <t>TTLL2</t>
  </si>
  <si>
    <t>ENSBTAG00000014530</t>
  </si>
  <si>
    <t>netrin G1 [Source:VGNC Symbol;Acc:VGNC:50086]</t>
  </si>
  <si>
    <t>NTNG1</t>
  </si>
  <si>
    <t>ENSBTAG00000012753</t>
  </si>
  <si>
    <t>BRF1, RNA polymerase III transcription initiation factor subunit [Source:VGNC Symbol;Acc:VGNC:26562]</t>
  </si>
  <si>
    <t>BRF1</t>
  </si>
  <si>
    <t>ENSBTAG00000018593</t>
  </si>
  <si>
    <t>presenilin enhancer, gamma-secretase subunit [Source:NCBI gene;Acc:493993]</t>
  </si>
  <si>
    <t>PSENEN</t>
  </si>
  <si>
    <t>ENSBTAG00000014498</t>
  </si>
  <si>
    <t>unc-93 homolog A [Source:HGNC Symbol;Acc:HGNC:12570]</t>
  </si>
  <si>
    <t>UNC93A</t>
  </si>
  <si>
    <t>ENSBTAG00000021151</t>
  </si>
  <si>
    <t>myosin heavy chain 10 [Source:VGNC Symbol;Acc:VGNC:31794]</t>
  </si>
  <si>
    <t>MYH10</t>
  </si>
  <si>
    <t>ENSBTAG00000004263</t>
  </si>
  <si>
    <t>ATPase H+ transporting V0 subunit a4 [Source:VGNC Symbol;Acc:VGNC:26309]</t>
  </si>
  <si>
    <t>ATP6V0A4</t>
  </si>
  <si>
    <t>ENSBTAG00000015180</t>
  </si>
  <si>
    <t>ENSBTAG00000002783</t>
  </si>
  <si>
    <t>prenylcysteine oxidase 1 [Source:VGNC Symbol;Acc:VGNC:32650]</t>
  </si>
  <si>
    <t>PCYOX1</t>
  </si>
  <si>
    <t>ENSBTAG00000018594</t>
  </si>
  <si>
    <t>lin-37 DREAM MuvB core complex component [Source:VGNC Symbol;Acc:VGNC:30892]</t>
  </si>
  <si>
    <t>LIN37</t>
  </si>
  <si>
    <t>ENSBTAG00000001662</t>
  </si>
  <si>
    <t>EH domain containing 3 [Source:VGNC Symbol;Acc:VGNC:28373]</t>
  </si>
  <si>
    <t>EHD3</t>
  </si>
  <si>
    <t>ENSBTAG00000015865</t>
  </si>
  <si>
    <t>calpain 14 [Source:VGNC Symbol;Acc:VGNC:26745]</t>
  </si>
  <si>
    <t>CAPN14</t>
  </si>
  <si>
    <t>ENSBTAG00000018598</t>
  </si>
  <si>
    <t>heat shock protein family B (small) member 6 [Source:NCBI gene;Acc:534551]</t>
  </si>
  <si>
    <t>HSPB6</t>
  </si>
  <si>
    <t>ENSBTAG00000012288</t>
  </si>
  <si>
    <t>tuftelin interacting protein 11 [Source:VGNC Symbol;Acc:VGNC:35793]</t>
  </si>
  <si>
    <t>TFIP11</t>
  </si>
  <si>
    <t>ENSBTAG00000024288</t>
  </si>
  <si>
    <t>alpha-amylase 2B [Source:NCBI gene;Acc:539383]</t>
  </si>
  <si>
    <t>ENSBTAG00000016295</t>
  </si>
  <si>
    <t>ribonuclease P/MRP subunit p25 like [Source:VGNC Symbol;Acc:VGNC:34122]</t>
  </si>
  <si>
    <t>RPP25L</t>
  </si>
  <si>
    <t>ENSBTAG00000018599</t>
  </si>
  <si>
    <t>ENSBTAG00000018625</t>
  </si>
  <si>
    <t>zinc finger protein 263 [Source:VGNC Symbol;Acc:VGNC:37234]</t>
  </si>
  <si>
    <t>ZNF263</t>
  </si>
  <si>
    <t>ENSBTAG00000018883</t>
  </si>
  <si>
    <t>dynactin subunit 3 [Source:VGNC Symbol;Acc:VGNC:27930]</t>
  </si>
  <si>
    <t>DCTN3</t>
  </si>
  <si>
    <t>ENSBTAG00000025792</t>
  </si>
  <si>
    <t>AT-rich interaction domain 3C [Source:VGNC Symbol;Acc:VGNC:26128]</t>
  </si>
  <si>
    <t>ARID3C</t>
  </si>
  <si>
    <t>ENSBTAG00000005557</t>
  </si>
  <si>
    <t>afadin, adherens junction formation factor [Source:VGNC Symbol;Acc:VGNC:25709]</t>
  </si>
  <si>
    <t>AFDN</t>
  </si>
  <si>
    <t>ENSBTAG00000010368</t>
  </si>
  <si>
    <t>tyrosylprotein sulfotransferase 2 [Source:VGNC Symbol;Acc:VGNC:36265]</t>
  </si>
  <si>
    <t>TPST2</t>
  </si>
  <si>
    <t>ENSBTAG00000018416</t>
  </si>
  <si>
    <t>coiled-coil domain containing 42 [Source:VGNC Symbol;Acc:VGNC:26896]</t>
  </si>
  <si>
    <t>CCDC42</t>
  </si>
  <si>
    <t>ENSBTAG00000046364</t>
  </si>
  <si>
    <t>ENSBTAG00000005300</t>
  </si>
  <si>
    <t>transmembrane protein 51 [Source:VGNC Symbol;Acc:VGNC:36094]</t>
  </si>
  <si>
    <t>TMEM51</t>
  </si>
  <si>
    <t>ENSBTAG00000012751</t>
  </si>
  <si>
    <t>BTB domain containing 6 [Source:VGNC Symbol;Acc:VGNC:26591]</t>
  </si>
  <si>
    <t>BTBD6</t>
  </si>
  <si>
    <t>ENSBTAG00000015606</t>
  </si>
  <si>
    <t>kazrin, periplakin interacting protein [Source:VGNC Symbol;Acc:VGNC:30411]</t>
  </si>
  <si>
    <t>KAZN</t>
  </si>
  <si>
    <t>ENSBTAG00000015804</t>
  </si>
  <si>
    <t>sigma non-opioid intracellular receptor 1 [Source:VGNC Symbol;Acc:VGNC:34619]</t>
  </si>
  <si>
    <t>SIGMAR1</t>
  </si>
  <si>
    <t>ENSBTAG00000039012</t>
  </si>
  <si>
    <t>major facilitator superfamily domain containing 6 like [Source:NCBI gene;Acc:614798]</t>
  </si>
  <si>
    <t>MFSD6L</t>
  </si>
  <si>
    <t>ENSBTAG00000046346</t>
  </si>
  <si>
    <t>phosphofurin acidic cluster sorting protein 2 [Source:VGNC Symbol;Acc:VGNC:53946]</t>
  </si>
  <si>
    <t>PACS2</t>
  </si>
  <si>
    <t>ENSBTAG00000015807</t>
  </si>
  <si>
    <t>galactose-1-phosphate uridylyltransferase [Source:VGNC Symbol;Acc:VGNC:29242]</t>
  </si>
  <si>
    <t>GALT</t>
  </si>
  <si>
    <t>ENSBTAG00000016344</t>
  </si>
  <si>
    <t>phosphoinositide-3-kinase regulatory subunit 6 [Source:VGNC Symbol;Acc:VGNC:32897]</t>
  </si>
  <si>
    <t>PIK3R6</t>
  </si>
  <si>
    <t>ENSBTAG00000019280</t>
  </si>
  <si>
    <t>crystallin beta B1 [Source:VGNC Symbol;Acc:VGNC:27736]</t>
  </si>
  <si>
    <t>CRYBB1</t>
  </si>
  <si>
    <t>ENSBTAG00000021735</t>
  </si>
  <si>
    <t>polypeptide N-acetylgalactosaminyltransferase 14 [Source:VGNC Symbol;Acc:VGNC:29227]</t>
  </si>
  <si>
    <t>GALNT14</t>
  </si>
  <si>
    <t>ENSBTAG00000020209</t>
  </si>
  <si>
    <t>tigger transposable element derived 7 [Source:VGNC Symbol;Acc:VGNC:54500]</t>
  </si>
  <si>
    <t>TIGD7</t>
  </si>
  <si>
    <t>ENSBTAG00000009714</t>
  </si>
  <si>
    <t>Rho GTPase activating protein 33 [Source:VGNC Symbol;Acc:VGNC:26091]</t>
  </si>
  <si>
    <t>ARHGAP33</t>
  </si>
  <si>
    <t>ENSBTAG00000040381</t>
  </si>
  <si>
    <t>zinc finger protein 75a [Source:NCBI gene;Acc:100126179]</t>
  </si>
  <si>
    <t>ZNF75A</t>
  </si>
  <si>
    <t>ENSBTAG00000014907</t>
  </si>
  <si>
    <t>interleukin 11 receptor subunit alpha [Source:VGNC Symbol;Acc:VGNC:30109]</t>
  </si>
  <si>
    <t>IL11RA</t>
  </si>
  <si>
    <t>ENSBTAG00000008946</t>
  </si>
  <si>
    <t>calpain 13 [Source:VGNC Symbol;Acc:VGNC:26744]</t>
  </si>
  <si>
    <t>CAPN13</t>
  </si>
  <si>
    <t>ENSBTAG00000001614</t>
  </si>
  <si>
    <t>zinc finger protein 174 [Source:VGNC Symbol;Acc:VGNC:37215]</t>
  </si>
  <si>
    <t>ZNF174</t>
  </si>
  <si>
    <t>ENSBTAG00000005978</t>
  </si>
  <si>
    <t>phosphoinositide-3-kinase regulatory subunit 5 [Source:VGNC Symbol;Acc:VGNC:32896]</t>
  </si>
  <si>
    <t>PIK3R5</t>
  </si>
  <si>
    <t>ENSBTAG00000014908</t>
  </si>
  <si>
    <t>C-C motif chemokine ligand 27 [Source:VGNC Symbol;Acc:VGNC:26952]</t>
  </si>
  <si>
    <t>CCL27</t>
  </si>
  <si>
    <t>ENSBTAG00000000728</t>
  </si>
  <si>
    <t>zinc finger protein 597 [Source:HGNC Symbol;Acc:HGNC:26573]</t>
  </si>
  <si>
    <t>ZNF597</t>
  </si>
  <si>
    <t>ENSBTAG00000019282</t>
  </si>
  <si>
    <t>crystallin beta A4 [Source:VGNC Symbol;Acc:VGNC:27735]</t>
  </si>
  <si>
    <t>CRYBA4</t>
  </si>
  <si>
    <t>ENSBTAG00000005946</t>
  </si>
  <si>
    <t>ubiquitin specific peptidase 13 [Source:VGNC Symbol;Acc:VGNC:52841]</t>
  </si>
  <si>
    <t>USP13</t>
  </si>
  <si>
    <t>ENSBTAG00000004875</t>
  </si>
  <si>
    <t>N(alpha)-acetyltransferase 60, NatF catalytic subunit [Source:NCBI gene;Acc:514154]</t>
  </si>
  <si>
    <t>NAA60</t>
  </si>
  <si>
    <t>ENSBTAG00000012684</t>
  </si>
  <si>
    <t>C-C motif chemokine ligand 19 [Source:VGNC Symbol;Acc:VGNC:26946]</t>
  </si>
  <si>
    <t>CCL19</t>
  </si>
  <si>
    <t>ENSBTAG00000017118</t>
  </si>
  <si>
    <t>family with sequence similarity 8 member A1 [Source:VGNC Symbol;Acc:VGNC:28844]</t>
  </si>
  <si>
    <t>FAM8A1</t>
  </si>
  <si>
    <t>ENSBTAG00000000611</t>
  </si>
  <si>
    <t>chromosome 25 open reading frame, human C16orf90 [Source:NCBI gene;Acc:767879]</t>
  </si>
  <si>
    <t>C25H16orf90</t>
  </si>
  <si>
    <t>ENSBTAG00000010161</t>
  </si>
  <si>
    <t>C-C motif chemokine ligand 21 [Source:VGNC Symbol;Acc:VGNC:26948]</t>
  </si>
  <si>
    <t>CCL21</t>
  </si>
  <si>
    <t>ENSBTAG00000016924</t>
  </si>
  <si>
    <t>cyclase associated actin cytoskeleton regulatory protein 2 [Source:VGNC Symbol;Acc:VGNC:26738]</t>
  </si>
  <si>
    <t>CAP2</t>
  </si>
  <si>
    <t>ENSBTAG00000020552</t>
  </si>
  <si>
    <t>PR/SET domain 2 [Source:VGNC Symbol;Acc:VGNC:33295]</t>
  </si>
  <si>
    <t>PRDM2</t>
  </si>
  <si>
    <t>ENSBTAG00000002463</t>
  </si>
  <si>
    <t>NADH:ubiquinone oxidoreductase subunit B5 [Source:VGNC Symbol;Acc:VGNC:31964]</t>
  </si>
  <si>
    <t>NDUFB5</t>
  </si>
  <si>
    <t>ENSBTAG00000004502</t>
  </si>
  <si>
    <t>clusterin associated protein 1 [Source:VGNC Symbol;Acc:VGNC:27472]</t>
  </si>
  <si>
    <t>CLUAP1</t>
  </si>
  <si>
    <t>ENSBTAG00000019093</t>
  </si>
  <si>
    <t>amylase, alpha 2B (pancreatic) [Source:NCBI gene;Acc:505049]</t>
  </si>
  <si>
    <t>AMY2B</t>
  </si>
  <si>
    <t>ENSBTAG00000039021</t>
  </si>
  <si>
    <t>family with sequence similarity 205, member A [Source:NCBI gene;Acc:783971]</t>
  </si>
  <si>
    <t>ENSBTAG00000010464</t>
  </si>
  <si>
    <t>MN1 proto-oncogene, transcriptional regulator [Source:VGNC Symbol;Acc:VGNC:31536]</t>
  </si>
  <si>
    <t>MN1</t>
  </si>
  <si>
    <t>ENSBTAG00000002462</t>
  </si>
  <si>
    <t>mitochondrial ribosomal protein L47 [Source:VGNC Symbol;Acc:VGNC:31642]</t>
  </si>
  <si>
    <t>MRPL47</t>
  </si>
  <si>
    <t>ENSBTAG00000021751</t>
  </si>
  <si>
    <t>RAS and EF-hand domain containing [Source:VGNC Symbol;Acc:VGNC:33742]</t>
  </si>
  <si>
    <t>RASEF</t>
  </si>
  <si>
    <t>ENSBTAG00000006175</t>
  </si>
  <si>
    <t>lysine demethylase 5B [Source:VGNC Symbol;Acc:VGNC:30531]</t>
  </si>
  <si>
    <t>KDM5B</t>
  </si>
  <si>
    <t>ENSBTAG00000017799</t>
  </si>
  <si>
    <t>phosphatidylinositol transfer protein beta [Source:VGNC Symbol;Acc:VGNC:32920]</t>
  </si>
  <si>
    <t>PITPNB</t>
  </si>
  <si>
    <t>ENSBTAG00000019091</t>
  </si>
  <si>
    <t>RNA binding region (RNP1, RRM) containing 3 [Source:NCBI gene;Acc:768060]</t>
  </si>
  <si>
    <t>RNPC3</t>
  </si>
  <si>
    <t>ENSBTAG00000004505</t>
  </si>
  <si>
    <t>NLR family CARD domain containing 3 [Source:VGNC Symbol;Acc:VGNC:32112]</t>
  </si>
  <si>
    <t>NLRC3</t>
  </si>
  <si>
    <t>ENSBTAG00000015396</t>
  </si>
  <si>
    <t>RNA binding motif protein 24 [Source:VGNC Symbol;Acc:VGNC:33793]</t>
  </si>
  <si>
    <t>RBM24</t>
  </si>
  <si>
    <t>ENSBTAG00000004384</t>
  </si>
  <si>
    <t>apolipoprotein F [Source:NCBI gene;Acc:539595]</t>
  </si>
  <si>
    <t>APOF</t>
  </si>
  <si>
    <t>ENSBTAG00000002460</t>
  </si>
  <si>
    <t>actin like 6A [Source:VGNC Symbol;Acc:VGNC:25575]</t>
  </si>
  <si>
    <t>ACTL6A</t>
  </si>
  <si>
    <t>ENSBTAG00000001527</t>
  </si>
  <si>
    <t>transmembrane protein 213 [Source:VGNC Symbol;Acc:VGNC:36035]</t>
  </si>
  <si>
    <t>TMEM213</t>
  </si>
  <si>
    <t>ENSBTAG00000031772</t>
  </si>
  <si>
    <t>proline dehydrogenase 2 [Source:VGNC Symbol;Acc:VGNC:33360]</t>
  </si>
  <si>
    <t>PRODH2</t>
  </si>
  <si>
    <t>ENSBTAG00000045969</t>
  </si>
  <si>
    <t>ovarian and testicular apolipoprotein N [Source:NCBI gene;Acc:445463]</t>
  </si>
  <si>
    <t>ApoN</t>
  </si>
  <si>
    <t>ENSBTAG00000021073</t>
  </si>
  <si>
    <t>KIAA1549 [Source:HGNC Symbol;Acc:HGNC:22219]</t>
  </si>
  <si>
    <t>KIAA1549</t>
  </si>
  <si>
    <t>ENSBTAG00000020559</t>
  </si>
  <si>
    <t>stathmin domain containing 1 [Source:VGNC Symbol;Acc:VGNC:35407]</t>
  </si>
  <si>
    <t>STMND1</t>
  </si>
  <si>
    <t>ENSBTAG00000004380</t>
  </si>
  <si>
    <t>signal transducer and activator of transcription 2 [Source:VGNC Symbol;Acc:VGNC:35370]</t>
  </si>
  <si>
    <t>STAT2</t>
  </si>
  <si>
    <t>ENSBTAG00000000886</t>
  </si>
  <si>
    <t>ENSBTAG00000019675</t>
  </si>
  <si>
    <t>ataxin 1 [Source:VGNC Symbol;Acc:VGNC:26337]</t>
  </si>
  <si>
    <t>ATXN1</t>
  </si>
  <si>
    <t>ENSBTAG00000007821</t>
  </si>
  <si>
    <t>NPHS1, nephrin [Source:VGNC Symbol;Acc:VGNC:50232]</t>
  </si>
  <si>
    <t>NPHS1</t>
  </si>
  <si>
    <t>ENSBTAG00000015743</t>
  </si>
  <si>
    <t>guanosine monophosphate reductase [Source:VGNC Symbol;Acc:VGNC:29442]</t>
  </si>
  <si>
    <t>GMPR</t>
  </si>
  <si>
    <t>ENSBTAG00000021217</t>
  </si>
  <si>
    <t>collagen type XI alpha 1 chain [Source:VGNC Symbol;Acc:VGNC:50080]</t>
  </si>
  <si>
    <t>COL11A1</t>
  </si>
  <si>
    <t>ENSBTAG00000002767</t>
  </si>
  <si>
    <t>G protein subunit beta 4 [Source:VGNC Symbol;Acc:VGNC:29461]</t>
  </si>
  <si>
    <t>GNB4</t>
  </si>
  <si>
    <t>ENSBTAG00000012137</t>
  </si>
  <si>
    <t>netrin 1 [Source:VGNC Symbol;Acc:VGNC:32304]</t>
  </si>
  <si>
    <t>NTN1</t>
  </si>
  <si>
    <t>ENSBTAG00000004115</t>
  </si>
  <si>
    <t>myosin regulatory light chain interacting protein [Source:VGNC Symbol;Acc:VGNC:31805]</t>
  </si>
  <si>
    <t>MYLIP</t>
  </si>
  <si>
    <t>ENSBTAG00000012193</t>
  </si>
  <si>
    <t>tetratricopeptide repeat domain 28 [Source:VGNC Symbol;Acc:VGNC:36467]</t>
  </si>
  <si>
    <t>TTC28</t>
  </si>
  <si>
    <t>ENSBTAG00000017815</t>
  </si>
  <si>
    <t>syntaxin 8 [Source:VGNC Symbol;Acc:VGNC:35444]</t>
  </si>
  <si>
    <t>STX8</t>
  </si>
  <si>
    <t>ENSBTAG00000012939</t>
  </si>
  <si>
    <t>dystrobrevin binding protein 1 [Source:VGNC Symbol;Acc:VGNC:28233]</t>
  </si>
  <si>
    <t>DTNBP1</t>
  </si>
  <si>
    <t>ENSBTAG00000007826</t>
  </si>
  <si>
    <t>kirre like nephrin family adhesion molecule 2 [Source:VGNC Symbol;Acc:VGNC:30615]</t>
  </si>
  <si>
    <t>KIRREL2</t>
  </si>
  <si>
    <t>ENSBTAG00000010485</t>
  </si>
  <si>
    <t>mitofusin 1 [Source:VGNC Symbol;Acc:VGNC:31427]</t>
  </si>
  <si>
    <t>MFN1</t>
  </si>
  <si>
    <t>ENSBTAG00000021855</t>
  </si>
  <si>
    <t>anoctamin 3 [Source:VGNC Symbol;Acc:VGNC:25952]</t>
  </si>
  <si>
    <t>ANO3</t>
  </si>
  <si>
    <t>ENSBTAG00000008492</t>
  </si>
  <si>
    <t>zinc finger MYM-type containing 3 [Source:VGNC Symbol;Acc:VGNC:37199]</t>
  </si>
  <si>
    <t>ZMYM3</t>
  </si>
  <si>
    <t>ENSBTAG00000047606</t>
  </si>
  <si>
    <t>metastasis associated 1 [Source:HGNC Symbol;Acc:HGNC:7410]</t>
  </si>
  <si>
    <t>MTA1</t>
  </si>
  <si>
    <t>ENSBTAG00000014250</t>
  </si>
  <si>
    <t>zinc finger CCCH-type containing, antiviral 1 like [Source:VGNC Symbol;Acc:VGNC:37112]</t>
  </si>
  <si>
    <t>ZC3HAV1L</t>
  </si>
  <si>
    <t>ENSBTAG00000005247</t>
  </si>
  <si>
    <t>FERM domain containing 3 [Source:VGNC Symbol;Acc:VGNC:29113]</t>
  </si>
  <si>
    <t>FRMD3</t>
  </si>
  <si>
    <t>ENSBTAG00000007694</t>
  </si>
  <si>
    <t>ENSBTAG00000017823</t>
  </si>
  <si>
    <t>cilia and flagella associated protein 52 [Source:VGNC Symbol;Acc:VGNC:27245]</t>
  </si>
  <si>
    <t>CFAP52</t>
  </si>
  <si>
    <t>ENSBTAG00000004509</t>
  </si>
  <si>
    <t>SLX4 structure-specific endonuclease subunit [Source:VGNC Symbol;Acc:VGNC:34973]</t>
  </si>
  <si>
    <t>SLX4</t>
  </si>
  <si>
    <t>ENSBTAG00000021617</t>
  </si>
  <si>
    <t>zinc finger CCCH-type containing, antiviral 1 [Source:VGNC Symbol;Acc:VGNC:37111]</t>
  </si>
  <si>
    <t>ZC3HAV1</t>
  </si>
  <si>
    <t>ENSBTAG00000005014</t>
  </si>
  <si>
    <t>lysocardiolipin acyltransferase 1 [Source:VGNC Symbol;Acc:VGNC:30811]</t>
  </si>
  <si>
    <t>LCLAT1</t>
  </si>
  <si>
    <t>ENSBTAG00000020512</t>
  </si>
  <si>
    <t>gap junction protein beta 1 [Source:VGNC Symbol;Acc:VGNC:29376]</t>
  </si>
  <si>
    <t>GJB1</t>
  </si>
  <si>
    <t>ENSBTAG00000012938</t>
  </si>
  <si>
    <t>jumonji and AT-rich interaction domain containing 2 [Source:VGNC Symbol;Acc:VGNC:30371]</t>
  </si>
  <si>
    <t>JARID2</t>
  </si>
  <si>
    <t>ENSBTAG00000020513</t>
  </si>
  <si>
    <t>heterogeneous nuclear ribonucleoprotein F-like [Source:NCBI gene;Acc:540405]</t>
  </si>
  <si>
    <t>ENSBTAG00000020107</t>
  </si>
  <si>
    <t>deoxyribonuclease 1 [Source:VGNC Symbol;Acc:VGNC:28132]</t>
  </si>
  <si>
    <t>DNASE1</t>
  </si>
  <si>
    <t>ENSBTAG00000031430</t>
  </si>
  <si>
    <t>CD83 molecule [Source:VGNC Symbol;Acc:VGNC:27050]</t>
  </si>
  <si>
    <t>CD83</t>
  </si>
  <si>
    <t>ENSBTAG00000014062</t>
  </si>
  <si>
    <t>FERM domain containing 1 [Source:NCBI gene;Acc:616869]</t>
  </si>
  <si>
    <t>ENSBTAG00000004956</t>
  </si>
  <si>
    <t>checkpoint kinase 2 [Source:VGNC Symbol;Acc:VGNC:27286]</t>
  </si>
  <si>
    <t>CHEK2</t>
  </si>
  <si>
    <t>ENSBTAG00000007708</t>
  </si>
  <si>
    <t>neuroligin 3 [Source:VGNC Symbol;Acc:VGNC:32110]</t>
  </si>
  <si>
    <t>NLGN3</t>
  </si>
  <si>
    <t>ENSBTAG00000001151</t>
  </si>
  <si>
    <t>amyloid beta precursor like protein 1 [Source:VGNC Symbol;Acc:VGNC:26019]</t>
  </si>
  <si>
    <t>APLP1</t>
  </si>
  <si>
    <t>ENSBTAG00000001475</t>
  </si>
  <si>
    <t>mitochondrial calcium uniporter regulator 1 [Source:VGNC Symbol;Acc:VGNC:31327]</t>
  </si>
  <si>
    <t>MCUR1</t>
  </si>
  <si>
    <t>ENSBTAG00000031532</t>
  </si>
  <si>
    <t>dishevelled binding antagonist of beta catenin 2 [Source:VGNC Symbol;Acc:VGNC:27868]</t>
  </si>
  <si>
    <t>DACT2</t>
  </si>
  <si>
    <t>ENSBTAG00000013176</t>
  </si>
  <si>
    <t>SPARC related modular calcium binding 2 [Source:VGNC Symbol;Acc:VGNC:35027]</t>
  </si>
  <si>
    <t>SMOC2</t>
  </si>
  <si>
    <t>ENSBTAG00000026111</t>
  </si>
  <si>
    <t>limb bud and heart development [Source:NCBI gene;Acc:616148]</t>
  </si>
  <si>
    <t>LBH</t>
  </si>
  <si>
    <t>ENSBTAG00000027126</t>
  </si>
  <si>
    <t>mucin 15, cell surface associated [Source:VGNC Symbol;Acc:VGNC:31759]</t>
  </si>
  <si>
    <t>MUC15</t>
  </si>
  <si>
    <t>ENSBTAG00000047103</t>
  </si>
  <si>
    <t>IDNK, gluconokinase [Source:VGNC Symbol;Acc:VGNC:30034]</t>
  </si>
  <si>
    <t>IDNK</t>
  </si>
  <si>
    <t>ENSBTAG00000023744</t>
  </si>
  <si>
    <t>yippee like 5 [Source:VGNC Symbol;Acc:VGNC:37037]</t>
  </si>
  <si>
    <t>YPEL5</t>
  </si>
  <si>
    <t>ENSBTAG00000015075</t>
  </si>
  <si>
    <t>HscB mitochondrial iron-sulfur cluster cochaperone [Source:VGNC Symbol;Acc:VGNC:29964]</t>
  </si>
  <si>
    <t>HSCB</t>
  </si>
  <si>
    <t>ENSBTAG00000018810</t>
  </si>
  <si>
    <t>thrombospondin 2 [Source:VGNC Symbol;Acc:VGNC:35829]</t>
  </si>
  <si>
    <t>THBS2</t>
  </si>
  <si>
    <t>ENSBTAG00000007379</t>
  </si>
  <si>
    <t>ALK receptor tyrosine kinase [Source:VGNC Symbol;Acc:VGNC:25832]</t>
  </si>
  <si>
    <t>ALK</t>
  </si>
  <si>
    <t>ENSBTAG00000007334</t>
  </si>
  <si>
    <t>NFKB inhibitor delta [Source:VGNC Symbol;Acc:VGNC:32047]</t>
  </si>
  <si>
    <t>NFKBID</t>
  </si>
  <si>
    <t>ENSBTAG00000003557</t>
  </si>
  <si>
    <t>coiled-coil domain containing 117 [Source:VGNC Symbol;Acc:VGNC:26837]</t>
  </si>
  <si>
    <t>CCDC117</t>
  </si>
  <si>
    <t>ENSBTAG00000021556</t>
  </si>
  <si>
    <t>RAN binding protein 9 [Source:VGNC Symbol;Acc:VGNC:33712]</t>
  </si>
  <si>
    <t>RANBP9</t>
  </si>
  <si>
    <t>ENSBTAG00000021858</t>
  </si>
  <si>
    <t>solute carrier family 5 member 12 [Source:VGNC Symbol;Acc:VGNC:34905]</t>
  </si>
  <si>
    <t>SLC5A12</t>
  </si>
  <si>
    <t>ENSBTAG00000007336</t>
  </si>
  <si>
    <t>hematopoietic cell signal transducer [Source:VGNC Symbol;Acc:VGNC:29783]</t>
  </si>
  <si>
    <t>HCST</t>
  </si>
  <si>
    <t>ENSBTAG00000005970</t>
  </si>
  <si>
    <t>X-box binding protein 1 [Source:VGNC Symbol;Acc:VGNC:53930]</t>
  </si>
  <si>
    <t>XBP1</t>
  </si>
  <si>
    <t>ENSBTAG00000007338</t>
  </si>
  <si>
    <t>TYRO protein tyrosine kinase binding protein [Source:VGNC Symbol;Acc:VGNC:36552]</t>
  </si>
  <si>
    <t>TYROBP</t>
  </si>
  <si>
    <t>ENSBTAG00000022036</t>
  </si>
  <si>
    <t>zinc and ring finger 3 [Source:HGNC Symbol;Acc:HGNC:18126]</t>
  </si>
  <si>
    <t>ZNRF3</t>
  </si>
  <si>
    <t>ENSBTAG00000014847</t>
  </si>
  <si>
    <t>gamma-butyrobetaine hydroxylase 1 [Source:VGNC Symbol;Acc:VGNC:26432]</t>
  </si>
  <si>
    <t>BBOX1</t>
  </si>
  <si>
    <t>ENSBTAG00000021346</t>
  </si>
  <si>
    <t>coiled-coil domain containing 34 [Source:HGNC Symbol;Acc:HGNC:25079]</t>
  </si>
  <si>
    <t>CCDC34</t>
  </si>
  <si>
    <t>ENSBTAG00000016373</t>
  </si>
  <si>
    <t>tetratricopeptide repeat domain 26 [Source:VGNC Symbol;Acc:VGNC:36465]</t>
  </si>
  <si>
    <t>TTC26</t>
  </si>
  <si>
    <t>ENSBTAG00000009620</t>
  </si>
  <si>
    <t>WD repeat domain 27 [Source:VGNC Symbol;Acc:VGNC:50073]</t>
  </si>
  <si>
    <t>WDR27</t>
  </si>
  <si>
    <t>ENSBTAG00000021351</t>
  </si>
  <si>
    <t>mediator complex subunit 12 [Source:VGNC Symbol;Acc:VGNC:31349]</t>
  </si>
  <si>
    <t>MED12</t>
  </si>
  <si>
    <t>ENSBTAG00000000153</t>
  </si>
  <si>
    <t>leucine rich repeat and fibronectin type III domain containing 3 [Source:VGNC Symbol;Acc:VGNC:30977]</t>
  </si>
  <si>
    <t>LRFN3</t>
  </si>
  <si>
    <t>ENSBTAG00000019679</t>
  </si>
  <si>
    <t>spectrin repeat containing nuclear envelope family member 4 [Source:VGNC Symbol;Acc:VGNC:52255]</t>
  </si>
  <si>
    <t>SYNE4</t>
  </si>
  <si>
    <t>ENSBTAG00000012892</t>
  </si>
  <si>
    <t>chromosome 17 C22orf31 homolog [Source:VGNC Symbol;Acc:VGNC:52647]</t>
  </si>
  <si>
    <t>C17H22orf31</t>
  </si>
  <si>
    <t>ENSBTAG00000014827</t>
  </si>
  <si>
    <t>ubiquilin 1 [Source:VGNC Symbol;Acc:VGNC:36613]</t>
  </si>
  <si>
    <t>UBQLN1</t>
  </si>
  <si>
    <t>ENSBTAG00000009773</t>
  </si>
  <si>
    <t>kringle containing transmembrane protein 1 [Source:VGNC Symbol;Acc:VGNC:53911]</t>
  </si>
  <si>
    <t>KREMEN1</t>
  </si>
  <si>
    <t>ENSBTAG00000002606</t>
  </si>
  <si>
    <t>leucine rich repeat containing G protein-coupled receptor 4 [Source:VGNC Symbol;Acc:VGNC:30861]</t>
  </si>
  <si>
    <t>LGR4</t>
  </si>
  <si>
    <t>ENSBTAG00000000120</t>
  </si>
  <si>
    <t>ubiquitin specific peptidase 43 [Source:VGNC Symbol;Acc:VGNC:36730]</t>
  </si>
  <si>
    <t>USP43</t>
  </si>
  <si>
    <t>ENSBTAG00000001788</t>
  </si>
  <si>
    <t>podoplanin [Source:VGNC Symbol;Acc:VGNC:50142]</t>
  </si>
  <si>
    <t>PDPN</t>
  </si>
  <si>
    <t>ENSBTAG00000023523</t>
  </si>
  <si>
    <t>G kinase anchoring protein 1 [Source:VGNC Symbol;Acc:VGNC:29387]</t>
  </si>
  <si>
    <t>GKAP1</t>
  </si>
  <si>
    <t>ENSBTAG00000003925</t>
  </si>
  <si>
    <t>chromosome 9 C6orf120 homolog [Source:VGNC Symbol;Acc:VGNC:53783]</t>
  </si>
  <si>
    <t>C9H6orf120</t>
  </si>
  <si>
    <t>ENSBTAG00000003929</t>
  </si>
  <si>
    <t>PHD finger protein 10 [Source:VGNC Symbol;Acc:VGNC:32813]</t>
  </si>
  <si>
    <t>PHF10</t>
  </si>
  <si>
    <t>ENSBTAG00000037393</t>
  </si>
  <si>
    <t>zinc finger protein 639 [Source:VGNC Symbol;Acc:VGNC:52853]</t>
  </si>
  <si>
    <t>ZNF639</t>
  </si>
  <si>
    <t>ENSBTAG00000019678</t>
  </si>
  <si>
    <t>alkB homolog 6 [Source:VGNC Symbol;Acc:VGNC:25837]</t>
  </si>
  <si>
    <t>ALKBH6</t>
  </si>
  <si>
    <t>ENSBTAG00000021554</t>
  </si>
  <si>
    <t>nucleolar protein 7 [Source:VGNC Symbol;Acc:VGNC:32159]</t>
  </si>
  <si>
    <t>NOL7</t>
  </si>
  <si>
    <t>ENSBTAG00000004378</t>
  </si>
  <si>
    <t>interleukin 23 subunit alpha [Source:VGNC Symbol;Acc:VGNC:30146]</t>
  </si>
  <si>
    <t>IL23A</t>
  </si>
  <si>
    <t>ENSBTAG00000013560</t>
  </si>
  <si>
    <t>RAB interacting factor [Source:VGNC Symbol;Acc:VGNC:33672]</t>
  </si>
  <si>
    <t>RABIF</t>
  </si>
  <si>
    <t>ENSBTAG00000000845</t>
  </si>
  <si>
    <t>olfactomedin 3 [Source:VGNC Symbol;Acc:VGNC:32419]</t>
  </si>
  <si>
    <t>OLFM3</t>
  </si>
  <si>
    <t>ENSBTAG00000005048</t>
  </si>
  <si>
    <t>dehydrogenase/reductase 7C [Source:VGNC Symbol;Acc:VGNC:28045]</t>
  </si>
  <si>
    <t>DHRS7C</t>
  </si>
  <si>
    <t>ENSBTAG00000017738</t>
  </si>
  <si>
    <t>EMI domain containing 1 [Source:VGNC Symbol;Acc:VGNC:28472]</t>
  </si>
  <si>
    <t>EMID1</t>
  </si>
  <si>
    <t>ENSBTAG00000009235</t>
  </si>
  <si>
    <t>potassium calcium-activated channel subfamily M regulatory beta subunit 3 [Source:VGNC Symbol;Acc:VGNC:30481]</t>
  </si>
  <si>
    <t>KCNMB3</t>
  </si>
  <si>
    <t>ENSBTAG00000009726</t>
  </si>
  <si>
    <t>kelch like family member 12 [Source:VGNC Symbol;Acc:VGNC:54442]</t>
  </si>
  <si>
    <t>KLHL12</t>
  </si>
  <si>
    <t>ENSBTAG00000020436</t>
  </si>
  <si>
    <t>kinesin family member 27 [Source:VGNC Symbol;Acc:VGNC:30598]</t>
  </si>
  <si>
    <t>KIF27</t>
  </si>
  <si>
    <t>ENSBTAG00000019674</t>
  </si>
  <si>
    <t>CAP-Gly domain containing linker protein 3 [Source:VGNC Symbol;Acc:VGNC:27446]</t>
  </si>
  <si>
    <t>CLIP3</t>
  </si>
  <si>
    <t>ENSBTAG00000009232</t>
  </si>
  <si>
    <t>phosphatidylinositol-4,5-bisphosphate 3-kinase catalytic subunit alpha [Source:VGNC Symbol;Acc:VGNC:32889]</t>
  </si>
  <si>
    <t>PIK3CA</t>
  </si>
  <si>
    <t>ENSBTAG00000014904</t>
  </si>
  <si>
    <t>sirtuin 5 [Source:VGNC Symbol;Acc:VGNC:34634]</t>
  </si>
  <si>
    <t>SIRT5</t>
  </si>
  <si>
    <t>ENSBTAG00000005990</t>
  </si>
  <si>
    <t>sphingosine-1-phosphate receptor 1 [Source:VGNC Symbol;Acc:VGNC:34252]</t>
  </si>
  <si>
    <t>S1PR1</t>
  </si>
  <si>
    <t>ENSBTAG00000000916</t>
  </si>
  <si>
    <t>t-complex-associated-testis-expressed 3 [Source:VGNC Symbol;Acc:VGNC:35705]</t>
  </si>
  <si>
    <t>TCTE3</t>
  </si>
  <si>
    <t>ENSBTAG00000000918</t>
  </si>
  <si>
    <t>ER membrane associated RNA degradation [Source:VGNC Symbol;Acc:VGNC:28590]</t>
  </si>
  <si>
    <t>ERMARD</t>
  </si>
  <si>
    <t>ENSBTAG00000019029</t>
  </si>
  <si>
    <t>diphthamide biosynthesis 5 [Source:VGNC Symbol;Acc:VGNC:28180]</t>
  </si>
  <si>
    <t>DPH5</t>
  </si>
  <si>
    <t>ENSBTAG00000005051</t>
  </si>
  <si>
    <t>GSG1 like 2 [Source:VGNC Symbol;Acc:VGNC:29678]</t>
  </si>
  <si>
    <t>GSG1L2</t>
  </si>
  <si>
    <t>ENSBTAG00000017750</t>
  </si>
  <si>
    <t>rhomboid domain containing 3 [Source:VGNC Symbol;Acc:VGNC:33932]</t>
  </si>
  <si>
    <t>RHBDD3</t>
  </si>
  <si>
    <t>ENSBTAG00000017160</t>
  </si>
  <si>
    <t>TBC1 domain family member 7 [Source:VGNC Symbol;Acc:VGNC:50071]</t>
  </si>
  <si>
    <t>TBC1D7</t>
  </si>
  <si>
    <t>ENSBTAG00000019027</t>
  </si>
  <si>
    <t>solute carrier family 30 member 7 [Source:VGNC Symbol;Acc:VGNC:34811]</t>
  </si>
  <si>
    <t>SLC30A7</t>
  </si>
  <si>
    <t>ENSBTAG00000004376</t>
  </si>
  <si>
    <t>poly(A) specific ribonuclease subunit PAN2 [Source:NCBI gene;Acc:538820]</t>
  </si>
  <si>
    <t>PAN2</t>
  </si>
  <si>
    <t>ENSBTAG00000005052</t>
  </si>
  <si>
    <t>glucagon like peptide 2 receptor [Source:VGNC Symbol;Acc:VGNC:29411]</t>
  </si>
  <si>
    <t>GLP2R</t>
  </si>
  <si>
    <t>ENSBTAG00000012463</t>
  </si>
  <si>
    <t>zinc finger matrin-type 3 [Source:VGNC Symbol;Acc:VGNC:37192]</t>
  </si>
  <si>
    <t>ZMAT3</t>
  </si>
  <si>
    <t>ENSBTAG00000017755</t>
  </si>
  <si>
    <t>EWS RNA binding protein 1 [Source:VGNC Symbol;Acc:VGNC:28638]</t>
  </si>
  <si>
    <t>EWSR1</t>
  </si>
  <si>
    <t>ENSBTAG00000014021</t>
  </si>
  <si>
    <t>ubinuclein 2 [Source:VGNC Symbol;Acc:VGNC:36611]</t>
  </si>
  <si>
    <t>UBN2</t>
  </si>
  <si>
    <t>ENSBTAG00000001460</t>
  </si>
  <si>
    <t>lin-7 homolog C, crumbs cell polarity complex component [Source:VGNC Symbol;Acc:VGNC:30897]</t>
  </si>
  <si>
    <t>LIN7C</t>
  </si>
  <si>
    <t>ENSBTAG00000020109</t>
  </si>
  <si>
    <t>TNF receptor associated protein 1 [Source:VGNC Symbol;Acc:VGNC:36283]</t>
  </si>
  <si>
    <t>TRAP1</t>
  </si>
  <si>
    <t>ENSBTAG00000019026</t>
  </si>
  <si>
    <t>exostosin like glycosyltransferase 2 [Source:VGNC Symbol;Acc:VGNC:28668]</t>
  </si>
  <si>
    <t>EXTL2</t>
  </si>
  <si>
    <t>ENSBTAG00000011377</t>
  </si>
  <si>
    <t>potassium calcium-activated channel subfamily M regulatory beta subunit 2 [Source:NCBI gene;Acc:534568]</t>
  </si>
  <si>
    <t>KCNMB2</t>
  </si>
  <si>
    <t>ENSBTAG00000012039</t>
  </si>
  <si>
    <t>phosphatase and actin regulator 1 [Source:VGNC Symbol;Acc:VGNC:32804]</t>
  </si>
  <si>
    <t>PHACTR1</t>
  </si>
  <si>
    <t>ENSBTAG00000031476</t>
  </si>
  <si>
    <t>delta like canonical Notch ligand 1 [Source:VGNC Symbol;Acc:VGNC:28094]</t>
  </si>
  <si>
    <t>DLL1</t>
  </si>
  <si>
    <t>ENSBTAG00000008134</t>
  </si>
  <si>
    <t>brain derived neurotrophic factor [Source:VGNC Symbol;Acc:VGNC:26461]</t>
  </si>
  <si>
    <t>BDNF</t>
  </si>
  <si>
    <t>ENSBTAG00000007773</t>
  </si>
  <si>
    <t>vascular cell adhesion molecule 1 [Source:NCBI gene;Acc:282118]</t>
  </si>
  <si>
    <t>VCAM1</t>
  </si>
  <si>
    <t>ENSBTAG00000002117</t>
  </si>
  <si>
    <t>kinesin family member 18A [Source:VGNC Symbol;Acc:VGNC:30587]</t>
  </si>
  <si>
    <t>KIF18A</t>
  </si>
  <si>
    <t>ENSBTAG00000017770</t>
  </si>
  <si>
    <t>putative RNA-binding protein Luc7-like 2 [Source:NCBI gene;Acc:516355]</t>
  </si>
  <si>
    <t>ENSBTAG00000021910</t>
  </si>
  <si>
    <t>transducin beta like 1 X-linked receptor 1 [Source:NCBI gene;Acc:614346]</t>
  </si>
  <si>
    <t>TBL1XR1</t>
  </si>
  <si>
    <t>ENSBTAG00000004374</t>
  </si>
  <si>
    <t>canopy FGF signaling regulator 2 [Source:NCBI gene;Acc:506534]</t>
  </si>
  <si>
    <t>CNPY2</t>
  </si>
  <si>
    <t>ENSBTAG00000012504</t>
  </si>
  <si>
    <t>growth arrest specific 2 like 1 [Source:VGNC Symbol;Acc:VGNC:29258]</t>
  </si>
  <si>
    <t>GAS2L1</t>
  </si>
  <si>
    <t>ENSBTAG00000008096</t>
  </si>
  <si>
    <t>endothelin 1 [Source:VGNC Symbol;Acc:VGNC:28327]</t>
  </si>
  <si>
    <t>EDN1</t>
  </si>
  <si>
    <t>ENSBTAG00000006478</t>
  </si>
  <si>
    <t>queuosine salvage protein [Source:NCBI gene;Acc:767897]</t>
  </si>
  <si>
    <t>C8H9orf64</t>
  </si>
  <si>
    <t>ENSBTAG00000004371</t>
  </si>
  <si>
    <t>citrate synthase [Source:VGNC Symbol;Acc:VGNC:27748]</t>
  </si>
  <si>
    <t>CS</t>
  </si>
  <si>
    <t>ENSBTAG00000026403</t>
  </si>
  <si>
    <t>CREB binding protein [Source:VGNC Symbol;Acc:VGNC:27698]</t>
  </si>
  <si>
    <t>CREBBP</t>
  </si>
  <si>
    <t>ENSBTAG00000021131</t>
  </si>
  <si>
    <t>heterogeneous nuclear ribonucleoprotein K [Source:VGNC Symbol;Acc:VGNC:29897]</t>
  </si>
  <si>
    <t>HNRNPK</t>
  </si>
  <si>
    <t>ENSBTAG00000001252</t>
  </si>
  <si>
    <t>human immunodeficiency virus type I enhancer binding protein 1 [Source:HGNC Symbol;Acc:HGNC:4920]</t>
  </si>
  <si>
    <t>HIVEP1</t>
  </si>
  <si>
    <t>ENSBTAG00000037539</t>
  </si>
  <si>
    <t>vascular cell adhesion molecule 1-like [Source:NCBI gene;Acc:534578]</t>
  </si>
  <si>
    <t>ENSBTAG00000031891</t>
  </si>
  <si>
    <t>neuroligin 1 [Source:HGNC Symbol;Acc:HGNC:14291]</t>
  </si>
  <si>
    <t>NLGN1</t>
  </si>
  <si>
    <t>ENSBTAG00000001187</t>
  </si>
  <si>
    <t>RAS like family 10 member A [Source:VGNC Symbol;Acc:VGNC:33752]</t>
  </si>
  <si>
    <t>RASL10A</t>
  </si>
  <si>
    <t>ENSBTAG00000019533</t>
  </si>
  <si>
    <t>androgen dependent TFPI regulating protein [Source:VGNC Symbol;Acc:VGNC:25702]</t>
  </si>
  <si>
    <t>ADTRP</t>
  </si>
  <si>
    <t>ENSBTAG00000025088</t>
  </si>
  <si>
    <t>recoverin [Source:VGNC Symbol;Acc:VGNC:33838]</t>
  </si>
  <si>
    <t>RCVRN</t>
  </si>
  <si>
    <t>ENSBTAG00000031802</t>
  </si>
  <si>
    <t>spermatogenesis associated 16 [Source:VGNC Symbol;Acc:VGNC:35175]</t>
  </si>
  <si>
    <t>SPATA16</t>
  </si>
  <si>
    <t>ENSBTAG00000007378</t>
  </si>
  <si>
    <t>CAP-Gly domain containing linker protein family member 4 [Source:VGNC Symbol;Acc:VGNC:27447]</t>
  </si>
  <si>
    <t>CLIP4</t>
  </si>
  <si>
    <t>ENSBTAG00000009727</t>
  </si>
  <si>
    <t>adiponectin receptor 1 [Source:VGNC Symbol;Acc:VGNC:25678]</t>
  </si>
  <si>
    <t>ADIPOR1</t>
  </si>
  <si>
    <t>ENSBTAG00000003361</t>
  </si>
  <si>
    <t>methyltransferase like 15 [Source:NCBI gene;Acc:533987]</t>
  </si>
  <si>
    <t>METTL15</t>
  </si>
  <si>
    <t>ENSBTAG00000004367</t>
  </si>
  <si>
    <t>coenzyme Q10A [Source:VGNC Symbol;Acc:VGNC:27609]</t>
  </si>
  <si>
    <t>COQ10A</t>
  </si>
  <si>
    <t>ENSBTAG00000019107</t>
  </si>
  <si>
    <t>growth arrest specific 7 [Source:VGNC Symbol;Acc:VGNC:29262]</t>
  </si>
  <si>
    <t>GAS7</t>
  </si>
  <si>
    <t>ENSBTAG00000001189</t>
  </si>
  <si>
    <t>adaptor related protein complex 1 subunit beta 1 [Source:VGNC Symbol;Acc:VGNC:25976]</t>
  </si>
  <si>
    <t>AP1B1</t>
  </si>
  <si>
    <t>ENSBTAG00000010256</t>
  </si>
  <si>
    <t>transmembrane protein 170B [Source:VGNC Symbol;Acc:VGNC:54241]</t>
  </si>
  <si>
    <t>TMEM170B</t>
  </si>
  <si>
    <t>ENSBTAG00000019927</t>
  </si>
  <si>
    <t>cytochrome b5 reductase 1 [Source:NCBI gene;Acc:516287]</t>
  </si>
  <si>
    <t>CYB5R1</t>
  </si>
  <si>
    <t>ENSBTAG00000031439</t>
  </si>
  <si>
    <t>cell division cycle 14A [Source:VGNC Symbol;Acc:VGNC:27059]</t>
  </si>
  <si>
    <t>CDC14A</t>
  </si>
  <si>
    <t>ENSBTAG00000021987</t>
  </si>
  <si>
    <t>glutathione peroxidase 5 [Source:VGNC Symbol;Acc:VGNC:29620]</t>
  </si>
  <si>
    <t>GPX5</t>
  </si>
  <si>
    <t>ENSBTAG00000003884</t>
  </si>
  <si>
    <t>family with sequence similarity 120B [Source:VGNC Symbol;Acc:VGNC:50072]</t>
  </si>
  <si>
    <t>FAM120B</t>
  </si>
  <si>
    <t>ENSBTAG00000006287</t>
  </si>
  <si>
    <t>neural precursor cell expressed, developmentally down-regulated 9 [Source:VGNC Symbol;Acc:VGNC:31984]</t>
  </si>
  <si>
    <t>NEDD9</t>
  </si>
  <si>
    <t>ENSBTAG00000020793</t>
  </si>
  <si>
    <t>potassium voltage-gated channel subfamily A member 4 [Source:VGNC Symbol;Acc:VGNC:30424]</t>
  </si>
  <si>
    <t>KCNA4</t>
  </si>
  <si>
    <t>ENSBTAG00000011762</t>
  </si>
  <si>
    <t>ankyrin repeat domain 52 [Source:VGNC Symbol;Acc:VGNC:25935]</t>
  </si>
  <si>
    <t>ANKRD52</t>
  </si>
  <si>
    <t>ENSBTAG00000039236</t>
  </si>
  <si>
    <t>follitropin subunit beta [Source:NCBI gene;Acc:787432]</t>
  </si>
  <si>
    <t>ENSBTAG00000019931</t>
  </si>
  <si>
    <t>ENSBTAG00000016629</t>
  </si>
  <si>
    <t>adenylate cyclase 9 [Source:VGNC Symbol;Acc:VGNC:25650]</t>
  </si>
  <si>
    <t>ADCY9</t>
  </si>
  <si>
    <t>ENSBTAG00000012023</t>
  </si>
  <si>
    <t>glutathione peroxidase 6 [Source:NCBI gene;Acc:519280]</t>
  </si>
  <si>
    <t>GPX6</t>
  </si>
  <si>
    <t>ENSBTAG00000018280</t>
  </si>
  <si>
    <t>solute carrier family 28 member 3 [Source:VGNC Symbol;Acc:VGNC:34793]</t>
  </si>
  <si>
    <t>SLC28A3</t>
  </si>
  <si>
    <t>ENSBTAG00000025337</t>
  </si>
  <si>
    <t>myosin-13 [Source:NCBI gene;Acc:511687]</t>
  </si>
  <si>
    <t>ENSBTAG00000013147</t>
  </si>
  <si>
    <t>neurofilament heavy [Source:VGNC Symbol;Acc:VGNC:31985]</t>
  </si>
  <si>
    <t>NEFH</t>
  </si>
  <si>
    <t>ENSBTAG00000017883</t>
  </si>
  <si>
    <t>leucine rich repeat containing 38 [Source:VGNC Symbol;Acc:VGNC:31012]</t>
  </si>
  <si>
    <t>LRRC38</t>
  </si>
  <si>
    <t>ENSBTAG00000037965</t>
  </si>
  <si>
    <t>zinc finger and SCAN domain containing 23 [Source:HGNC Symbol;Acc:HGNC:21193]</t>
  </si>
  <si>
    <t>ZSCAN23</t>
  </si>
  <si>
    <t>ENSBTAG00000010647</t>
  </si>
  <si>
    <t>neurotrophic receptor tyrosine kinase 2 [Source:VGNC Symbol;Acc:VGNC:32310]</t>
  </si>
  <si>
    <t>NTRK2</t>
  </si>
  <si>
    <t>ENSBTAG00000007626</t>
  </si>
  <si>
    <t>interleukin 2 receptor subunit gamma [Source:VGNC Symbol;Acc:VGNC:30153]</t>
  </si>
  <si>
    <t>IL2RG</t>
  </si>
  <si>
    <t>ENSBTAG00000024791</t>
  </si>
  <si>
    <t>ENSBTAG00000010889</t>
  </si>
  <si>
    <t>follicle stimulating hormone subunit beta [Source:NCBI gene;Acc:281171]</t>
  </si>
  <si>
    <t>FSHB</t>
  </si>
  <si>
    <t>ENSBTAG00000032209</t>
  </si>
  <si>
    <t>chromosome X CXorf65 homolog [Source:VGNC Symbol;Acc:VGNC:52762]</t>
  </si>
  <si>
    <t>CXHXorf65</t>
  </si>
  <si>
    <t>ENSBTAG00000038000</t>
  </si>
  <si>
    <t>melanoma antigen preferentially expressed in tumors [Source:NCBI gene;Acc:100336425]</t>
  </si>
  <si>
    <t>ENSBTAG00000023814</t>
  </si>
  <si>
    <t>epithelial cell transforming 2 [Source:VGNC Symbol;Acc:VGNC:28314]</t>
  </si>
  <si>
    <t>ECT2</t>
  </si>
  <si>
    <t>ENSBTAG00000012417</t>
  </si>
  <si>
    <t>ADP ribosylation factor like GTPase 14 effector protein [Source:VGNC Symbol;Acc:VGNC:26140]</t>
  </si>
  <si>
    <t>ARL14EP</t>
  </si>
  <si>
    <t>ENSBTAG00000014995</t>
  </si>
  <si>
    <t>THAP domain containing 8 [Source:VGNC Symbol;Acc:VGNC:35825]</t>
  </si>
  <si>
    <t>THAP8</t>
  </si>
  <si>
    <t>ENSBTAG00000013150</t>
  </si>
  <si>
    <t>THO complex 5 [Source:VGNC Symbol;Acc:VGNC:35841]</t>
  </si>
  <si>
    <t>THOC5</t>
  </si>
  <si>
    <t>ENSBTAG00000004879</t>
  </si>
  <si>
    <t>forkhead box O4 [Source:VGNC Symbol;Acc:VGNC:29100]</t>
  </si>
  <si>
    <t>FOXO4</t>
  </si>
  <si>
    <t>ENSBTAG00000001078</t>
  </si>
  <si>
    <t>sarcalumenin [Source:HGNC Symbol;Acc:HGNC:11295]</t>
  </si>
  <si>
    <t>SRL</t>
  </si>
  <si>
    <t>ENSBTAG00000020956</t>
  </si>
  <si>
    <t>metallophosphoesterase domain containing 2 [Source:VGNC Symbol;Acc:VGNC:31588]</t>
  </si>
  <si>
    <t>MPPED2</t>
  </si>
  <si>
    <t>ENSBTAG00000014996</t>
  </si>
  <si>
    <t>WD repeat domain 62 [Source:VGNC Symbol;Acc:VGNC:36910]</t>
  </si>
  <si>
    <t>WDR62</t>
  </si>
  <si>
    <t>ENSBTAG00000007871</t>
  </si>
  <si>
    <t>sorting nexin 12 [Source:VGNC Symbol;Acc:VGNC:35093]</t>
  </si>
  <si>
    <t>SNX12</t>
  </si>
  <si>
    <t>ENSBTAG00000007403</t>
  </si>
  <si>
    <t>solute carrier family 7 member 3 [Source:VGNC Symbol;Acc:VGNC:34929]</t>
  </si>
  <si>
    <t>SLC7A3</t>
  </si>
  <si>
    <t>ENSBTAG00000017793</t>
  </si>
  <si>
    <t>killer cell lectin like receptor G2 [Source:VGNC Symbol;Acc:VGNC:30688]</t>
  </si>
  <si>
    <t>KLRG2</t>
  </si>
  <si>
    <t>ENSBTAG00000048290</t>
  </si>
  <si>
    <t>ENSBTAG00000002799</t>
  </si>
  <si>
    <t>solute carrier family 39 member 5 [Source:VGNC Symbol;Acc:VGNC:34865]</t>
  </si>
  <si>
    <t>SLC39A5</t>
  </si>
  <si>
    <t>ENSBTAG00000038854</t>
  </si>
  <si>
    <t>C-type lectin domain family 2 member L [Source:VGNC Symbol;Acc:VGNC:53633]</t>
  </si>
  <si>
    <t>CLEC2L</t>
  </si>
  <si>
    <t>ENSBTAG00000016272</t>
  </si>
  <si>
    <t>testis expressed 11 [Source:VGNC Symbol;Acc:VGNC:35760]</t>
  </si>
  <si>
    <t>TEX11</t>
  </si>
  <si>
    <t>ENSBTAG00000020073</t>
  </si>
  <si>
    <t>neutral cholesterol ester hydrolase 1 [Source:VGNC Symbol;Acc:VGNC:31911]</t>
  </si>
  <si>
    <t>NCEH1</t>
  </si>
  <si>
    <t>ENSBTAG00000047229</t>
  </si>
  <si>
    <t>cysteine rich protein 1 [Source:NCBI gene;Acc:574093]</t>
  </si>
  <si>
    <t>CRIP1</t>
  </si>
  <si>
    <t>ENSBTAG00000006060</t>
  </si>
  <si>
    <t>doublecortin domain containing 1 [Source:HGNC Symbol;Acc:HGNC:20625]</t>
  </si>
  <si>
    <t>DCDC1</t>
  </si>
  <si>
    <t>ENSBTAG00000018994</t>
  </si>
  <si>
    <t>Bos taurus TNF superfamily member 10 (TNFSF10), mRNA. [Source:RefSeq mRNA;Acc:NM_001319901]</t>
  </si>
  <si>
    <t>TNFSF10</t>
  </si>
  <si>
    <t>ENSBTAG00000040570</t>
  </si>
  <si>
    <t>ENSBTAG00000046857</t>
  </si>
  <si>
    <t>ENSBTAG00000009702</t>
  </si>
  <si>
    <t>myosin heavy chain 8 [Source:VGNC Symbol;Acc:VGNC:31797]</t>
  </si>
  <si>
    <t>MYH8</t>
  </si>
  <si>
    <t>ENSBTAG00000007685</t>
  </si>
  <si>
    <t>proteasome subunit beta 1 [Source:VGNC Symbol;Acc:VGNC:33444]</t>
  </si>
  <si>
    <t>PSMB1</t>
  </si>
  <si>
    <t>ENSBTAG00000017860</t>
  </si>
  <si>
    <t>homeodomain interacting protein kinase 2 [Source:HGNC Symbol;Acc:HGNC:14402]</t>
  </si>
  <si>
    <t>HIPK2</t>
  </si>
  <si>
    <t>ENSBTAG00000006321</t>
  </si>
  <si>
    <t>RNA 3'-terminal phosphate cyclase [Source:VGNC Symbol;Acc:VGNC:34193]</t>
  </si>
  <si>
    <t>RTCA</t>
  </si>
  <si>
    <t>ENSBTAG00000038222</t>
  </si>
  <si>
    <t>ENSBTAG00000000954</t>
  </si>
  <si>
    <t>ENSBTAG00000046160</t>
  </si>
  <si>
    <t>small integral membrane protein 13 [Source:VGNC Symbol;Acc:VGNC:35015]</t>
  </si>
  <si>
    <t>SMIM13</t>
  </si>
  <si>
    <t>ENSBTAG00000007686</t>
  </si>
  <si>
    <t>ENSBTAG00000002497</t>
  </si>
  <si>
    <t>ELOVL fatty acid elongase 2 [Source:VGNC Symbol;Acc:VGNC:28448]</t>
  </si>
  <si>
    <t>ELOVL2</t>
  </si>
  <si>
    <t>ENSBTAG00000047970</t>
  </si>
  <si>
    <t>ENSBTAG00000032200</t>
  </si>
  <si>
    <t>DnaJ heat shock protein family (Hsp40) member C24 [Source:VGNC Symbol;Acc:VGNC:54631]</t>
  </si>
  <si>
    <t>DNAJC24</t>
  </si>
  <si>
    <t>ENSBTAG00000046809</t>
  </si>
  <si>
    <t>ENSBTAG00000012389</t>
  </si>
  <si>
    <t>PRAME family member 8 [Source:NCBI gene;Acc:525100]</t>
  </si>
  <si>
    <t>ENSBTAG00000047700</t>
  </si>
  <si>
    <t>ENSBTAG00000011179</t>
  </si>
  <si>
    <t>programmed cell death 2 [Source:VGNC Symbol;Acc:VGNC:32660]</t>
  </si>
  <si>
    <t>PDCD2</t>
  </si>
  <si>
    <t>ENSBTAG00000038264</t>
  </si>
  <si>
    <t>ENSBTAG00000006320</t>
  </si>
  <si>
    <t>dihydrolipoamide branched chain transacylase E2 [Source:VGNC Symbol;Acc:VGNC:27896]</t>
  </si>
  <si>
    <t>DBT</t>
  </si>
  <si>
    <t>ENSBTAG00000013152</t>
  </si>
  <si>
    <t>nipsnap homolog 1 [Source:VGNC Symbol;Acc:VGNC:32086]</t>
  </si>
  <si>
    <t>NIPSNAP1</t>
  </si>
  <si>
    <t>ENSBTAG00000015786</t>
  </si>
  <si>
    <t>leucine rich repeat containing 39 [Source:NCBI gene;Acc:616488]</t>
  </si>
  <si>
    <t>LRRC39</t>
  </si>
  <si>
    <t>ENSBTAG00000016934</t>
  </si>
  <si>
    <t>chromosome 11 C2orf71 homolog [Source:VGNC Symbol;Acc:VGNC:52619]</t>
  </si>
  <si>
    <t>C11H2orf71</t>
  </si>
  <si>
    <t>ENSBTAG00000000475</t>
  </si>
  <si>
    <t>inner mitochondrial membrane peptidase subunit 1 [Source:VGNC Symbol;Acc:VGNC:30180]</t>
  </si>
  <si>
    <t>IMMP1L</t>
  </si>
  <si>
    <t>ENSBTAG00000047632</t>
  </si>
  <si>
    <t>ENSBTAG00000013153</t>
  </si>
  <si>
    <t>neurofibromin 2 [Source:VGNC Symbol;Acc:VGNC:32026]</t>
  </si>
  <si>
    <t>NF2</t>
  </si>
  <si>
    <t>ENSBTAG00000015781</t>
  </si>
  <si>
    <t>tRNA methyltransferase 13 homolog [Source:VGNC Symbol;Acc:VGNC:36370]</t>
  </si>
  <si>
    <t>TRMT13</t>
  </si>
  <si>
    <t>ENSBTAG00000002798</t>
  </si>
  <si>
    <t>nucleic acid binding protein 2 [Source:VGNC Symbol;Acc:VGNC:31860]</t>
  </si>
  <si>
    <t>NABP2</t>
  </si>
  <si>
    <t>ENSBTAG00000010874</t>
  </si>
  <si>
    <t>growth hormone secretagogue receptor [Source:VGNC Symbol;Acc:VGNC:29352]</t>
  </si>
  <si>
    <t>GHSR</t>
  </si>
  <si>
    <t>ENSBTAG00000023831</t>
  </si>
  <si>
    <t>elongator acetyltransferase complex subunit 4 [Source:VGNC Symbol;Acc:VGNC:28457]</t>
  </si>
  <si>
    <t>ELP4</t>
  </si>
  <si>
    <t>ENSBTAG00000031507</t>
  </si>
  <si>
    <t>ENSBTAG00000044021</t>
  </si>
  <si>
    <t>TOG array regulator of axonemal microtubules 2 [Source:VGNC Symbol;Acc:VGNC:36215]</t>
  </si>
  <si>
    <t>TOGARAM2</t>
  </si>
  <si>
    <t>ENSBTAG00000031377</t>
  </si>
  <si>
    <t>synaptonemal complex protein 2 like [Source:VGNC Symbol;Acc:VGNC:54239]</t>
  </si>
  <si>
    <t>SYCP2L</t>
  </si>
  <si>
    <t>ENSBTAG00000033174</t>
  </si>
  <si>
    <t>transcription factor AP-4 [Source:VGNC Symbol;Acc:VGNC:35781]</t>
  </si>
  <si>
    <t>TFAP4</t>
  </si>
  <si>
    <t>ENSBTAG00000015778</t>
  </si>
  <si>
    <t>SAS-6 centriolar assembly protein [Source:VGNC Symbol;Acc:VGNC:34295]</t>
  </si>
  <si>
    <t>SASS6</t>
  </si>
  <si>
    <t>ENSBTAG00000019376</t>
  </si>
  <si>
    <t>fibronectin type III domain containing 3B [Source:VGNC Symbol;Acc:VGNC:29063]</t>
  </si>
  <si>
    <t>FNDC3B</t>
  </si>
  <si>
    <t>ENSBTAG00000009199</t>
  </si>
  <si>
    <t>GLIS family zinc finger 2 [Source:VGNC Symbol;Acc:VGNC:29407]</t>
  </si>
  <si>
    <t>GLIS2</t>
  </si>
  <si>
    <t>ENSBTAG00000026754</t>
  </si>
  <si>
    <t>ring finger protein 41 [Source:VGNC Symbol;Acc:VGNC:34067]</t>
  </si>
  <si>
    <t>RNF41</t>
  </si>
  <si>
    <t>ENSBTAG00000004561</t>
  </si>
  <si>
    <t>paired box 6 [Source:VGNC Symbol;Acc:VGNC:32598]</t>
  </si>
  <si>
    <t>PAX6</t>
  </si>
  <si>
    <t>ENSBTAG00000015001</t>
  </si>
  <si>
    <t>ovo like zinc finger 3 [Source:VGNC Symbol;Acc:VGNC:52215]</t>
  </si>
  <si>
    <t>OVOL3</t>
  </si>
  <si>
    <t>ENSBTAG00000048049</t>
  </si>
  <si>
    <t>ENSBTAG00000014697</t>
  </si>
  <si>
    <t>SWI/SNF related, matrix associated, actin dependent regulator of chromatin subfamily c member 2 [Source:VGNC Symbol;Acc:VGNC:34992]</t>
  </si>
  <si>
    <t>SMARCC2</t>
  </si>
  <si>
    <t>ENSBTAG00000015002</t>
  </si>
  <si>
    <t>RNA polymerase II subunit I [Source:VGNC Symbol;Acc:VGNC:33143]</t>
  </si>
  <si>
    <t>POLR2I</t>
  </si>
  <si>
    <t>ENSBTAG00000047362</t>
  </si>
  <si>
    <t>reticulocalbin 1 [Source:VGNC Symbol;Acc:VGNC:33831]</t>
  </si>
  <si>
    <t>RCN1</t>
  </si>
  <si>
    <t>ENSBTAG00000001257</t>
  </si>
  <si>
    <t>ATP/GTP binding protein 1 [Source:VGNC Symbol;Acc:VGNC:25744]</t>
  </si>
  <si>
    <t>AGTPBP1</t>
  </si>
  <si>
    <t>ENSBTAG00000020225</t>
  </si>
  <si>
    <t>thromboxane A synthase 1 [Source:VGNC Symbol;Acc:VGNC:35674]</t>
  </si>
  <si>
    <t>TBXAS1</t>
  </si>
  <si>
    <t>ENSBTAG00000009200</t>
  </si>
  <si>
    <t>ENSBTAG00000018787</t>
  </si>
  <si>
    <t>glial cells missing homolog 2 [Source:VGNC Symbol;Acc:VGNC:53970]</t>
  </si>
  <si>
    <t>GCM2</t>
  </si>
  <si>
    <t>ENSBTAG00000015776</t>
  </si>
  <si>
    <t>major facilitator superfamily domain containing 14A [Source:VGNC Symbol;Acc:VGNC:54453]</t>
  </si>
  <si>
    <t>MFSD14A</t>
  </si>
  <si>
    <t>ENSBTAG00000009201</t>
  </si>
  <si>
    <t>coronin 7 [Source:NCBI gene;Acc:527934]</t>
  </si>
  <si>
    <t>CORO7</t>
  </si>
  <si>
    <t>ENSBTAG00000015004</t>
  </si>
  <si>
    <t>tubulin folding cofactor B [Source:VGNC Symbol;Acc:VGNC:35649]</t>
  </si>
  <si>
    <t>TBCB</t>
  </si>
  <si>
    <t>ENSBTAG00000011291</t>
  </si>
  <si>
    <t>discs large MAGUK scaffold protein 3 [Source:NCBI gene;Acc:509882]</t>
  </si>
  <si>
    <t>DLG3</t>
  </si>
  <si>
    <t>ENSBTAG00000047268</t>
  </si>
  <si>
    <t>Wilms tumor 1 [Source:HGNC Symbol;Acc:HGNC:12796]</t>
  </si>
  <si>
    <t>WT1</t>
  </si>
  <si>
    <t>ENSBTAG00000046161</t>
  </si>
  <si>
    <t>ENSBTAG00000018196</t>
  </si>
  <si>
    <t>WD repeat domain 43 [Source:VGNC Symbol;Acc:VGNC:36899]</t>
  </si>
  <si>
    <t>WDR43</t>
  </si>
  <si>
    <t>ENSBTAG00000038261</t>
  </si>
  <si>
    <t>PRAME family member 12 [Source:NCBI gene;Acc:789131]</t>
  </si>
  <si>
    <t>ENSBTAG00000016546</t>
  </si>
  <si>
    <t>poly(ADP-ribose) polymerase family member 12 [Source:NCBI gene;Acc:513185]</t>
  </si>
  <si>
    <t>PARP12</t>
  </si>
  <si>
    <t>ENSBTAG00000014872</t>
  </si>
  <si>
    <t>calpain small subunit 1 [Source:VGNC Symbol;Acc:VGNC:52184]</t>
  </si>
  <si>
    <t>CAPNS1</t>
  </si>
  <si>
    <t>ENSBTAG00000040419</t>
  </si>
  <si>
    <t>ENSBTAG00000012454</t>
  </si>
  <si>
    <t>solute carrier family 35 member A3 [Source:VGNC Symbol;Acc:VGNC:49969]</t>
  </si>
  <si>
    <t>SLC35A3</t>
  </si>
  <si>
    <t>ENSBTAG00000010799</t>
  </si>
  <si>
    <t>myosin light chain 6 [Source:VGNC Symbol;Acc:VGNC:50223]</t>
  </si>
  <si>
    <t>MYL6</t>
  </si>
  <si>
    <t>ENSBTAG00000014053</t>
  </si>
  <si>
    <t>male germ cell associated kinase [Source:VGNC Symbol;Acc:VGNC:31152]</t>
  </si>
  <si>
    <t>MAK</t>
  </si>
  <si>
    <t>ENSBTAG00000048268</t>
  </si>
  <si>
    <t>ENSBTAG00000003495</t>
  </si>
  <si>
    <t>lysine demethylase 7A [Source:VGNC Symbol;Acc:VGNC:30533]</t>
  </si>
  <si>
    <t>KDM7A</t>
  </si>
  <si>
    <t>ENSBTAG00000012863</t>
  </si>
  <si>
    <t>glycerophosphodiester phosphodiesterase domain containing 2 [Source:VGNC Symbol;Acc:VGNC:29311]</t>
  </si>
  <si>
    <t>GDPD2</t>
  </si>
  <si>
    <t>ENSBTAG00000015600</t>
  </si>
  <si>
    <t>ENSBTAG00000014878</t>
  </si>
  <si>
    <t>cytochrome c oxidase subunit 7A1 [Source:VGNC Symbol;Acc:VGNC:27639]</t>
  </si>
  <si>
    <t>COX7A1</t>
  </si>
  <si>
    <t>ENSBTAG00000046076</t>
  </si>
  <si>
    <t>ENSBTAG00000006491</t>
  </si>
  <si>
    <t>amylo-alpha-1, 6-glucosidase, 4-alpha-glucanotransferase [Source:VGNC Symbol;Acc:VGNC:25729]</t>
  </si>
  <si>
    <t>AGL</t>
  </si>
  <si>
    <t>ENSBTAG00000001210</t>
  </si>
  <si>
    <t>melanoma antigen preferentially expressed in tumors [Source:NCBI gene;Acc:530538]</t>
  </si>
  <si>
    <t>ENSBTAG00000012861</t>
  </si>
  <si>
    <t>kinesin family member 4A [Source:NCBI gene;Acc:537127]</t>
  </si>
  <si>
    <t>KIF4A</t>
  </si>
  <si>
    <t>ENSBTAG00000009521</t>
  </si>
  <si>
    <t>zinc finger protein 565 [Source:VGNC Symbol;Acc:VGNC:37302]</t>
  </si>
  <si>
    <t>ZNF565</t>
  </si>
  <si>
    <t>ENSBTAG00000046339</t>
  </si>
  <si>
    <t>vasorin [Source:NCBI gene;Acc:787995]</t>
  </si>
  <si>
    <t>VASN</t>
  </si>
  <si>
    <t>ENSBTAG00000046630</t>
  </si>
  <si>
    <t>ENSBTAG00000031217</t>
  </si>
  <si>
    <t>myosin light chain 6B [Source:VGNC Symbol;Acc:VGNC:31803]</t>
  </si>
  <si>
    <t>MYL6B</t>
  </si>
  <si>
    <t>ENSBTAG00000010013</t>
  </si>
  <si>
    <t>DnaJ heat shock protein family (Hsp40) member A3 [Source:NCBI gene;Acc:513397]</t>
  </si>
  <si>
    <t>DNAJA3</t>
  </si>
  <si>
    <t>ENSBTAG00000002398</t>
  </si>
  <si>
    <t>zinc finger protein 567 [Source:VGNC Symbol;Acc:VGNC:37304]</t>
  </si>
  <si>
    <t>ZNF567</t>
  </si>
  <si>
    <t>ENSBTAG00000012158</t>
  </si>
  <si>
    <t>chromosome 16 C1orf158 homolog [Source:VGNC Symbol;Acc:VGNC:52642]</t>
  </si>
  <si>
    <t>C16H1orf158</t>
  </si>
  <si>
    <t>ENSBTAG00000005808</t>
  </si>
  <si>
    <t>transmembrane protein 14C [Source:NCBI gene;Acc:613802]</t>
  </si>
  <si>
    <t>TMEM14C</t>
  </si>
  <si>
    <t>ENSBTAG00000048022</t>
  </si>
  <si>
    <t>ENSBTAG00000012239</t>
  </si>
  <si>
    <t>solute carrier family 37 member 3 [Source:VGNC Symbol;Acc:VGNC:34844]</t>
  </si>
  <si>
    <t>SLC37A3</t>
  </si>
  <si>
    <t>ENSBTAG00000015373</t>
  </si>
  <si>
    <t>arylacetamide deacetylase like 3 [Source:VGNC Symbol;Acc:VGNC:25439]</t>
  </si>
  <si>
    <t>AADACL3</t>
  </si>
  <si>
    <t>ENSBTAG00000009543</t>
  </si>
  <si>
    <t>extended synaptotagmin 1 [Source:VGNC Symbol;Acc:VGNC:28613]</t>
  </si>
  <si>
    <t>ESYT1</t>
  </si>
  <si>
    <t>ENSBTAG00000038951</t>
  </si>
  <si>
    <t>zinc finger protein 461 [Source:VGNC Symbol;Acc:VGNC:52286]</t>
  </si>
  <si>
    <t>ZNF461</t>
  </si>
  <si>
    <t>ENSBTAG00000017886</t>
  </si>
  <si>
    <t>calcium binding protein 7 [Source:VGNC Symbol;Acc:VGNC:53894]</t>
  </si>
  <si>
    <t>CABP7</t>
  </si>
  <si>
    <t>ENSBTAG00000018674</t>
  </si>
  <si>
    <t>PAK1 interacting protein 1 [Source:VGNC Symbol;Acc:VGNC:32555]</t>
  </si>
  <si>
    <t>PAK1IP1</t>
  </si>
  <si>
    <t>ENSBTAG00000003440</t>
  </si>
  <si>
    <t>ferric-chelate reductase 1 [Source:NCBI gene;Acc:516522]</t>
  </si>
  <si>
    <t>FRRS1</t>
  </si>
  <si>
    <t>ENSBTAG00000005338</t>
  </si>
  <si>
    <t>eukaryotic translation initiation factor 3 subunit M [Source:VGNC Symbol;Acc:VGNC:28403]</t>
  </si>
  <si>
    <t>EIF3M</t>
  </si>
  <si>
    <t>ENSBTAG00000010015</t>
  </si>
  <si>
    <t>NmrA like redox sensor 1 [Source:VGNC Symbol;Acc:VGNC:32134]</t>
  </si>
  <si>
    <t>NMRAL1</t>
  </si>
  <si>
    <t>ENSBTAG00000004855</t>
  </si>
  <si>
    <t>peroxiredoxin 6 [Source:VGNC Symbol;Acc:VGNC:33304]</t>
  </si>
  <si>
    <t>PRDX6</t>
  </si>
  <si>
    <t>ENSBTAG00000017890</t>
  </si>
  <si>
    <t>zinc finger matrin-type 5 [Source:VGNC Symbol;Acc:VGNC:37194]</t>
  </si>
  <si>
    <t>ZMAT5</t>
  </si>
  <si>
    <t>ENSBTAG00000008084</t>
  </si>
  <si>
    <t>zinc finger protein 382 [Source:VGNC Symbol;Acc:VGNC:37261]</t>
  </si>
  <si>
    <t>ZNF382</t>
  </si>
  <si>
    <t>ENSBTAG00000033563</t>
  </si>
  <si>
    <t>ENSBTAG00000039326</t>
  </si>
  <si>
    <t>N-acetyllactosaminide beta-1,6-N-acetylglucosaminyl-transferase, isoform C [Source:NCBI gene;Acc:520336]</t>
  </si>
  <si>
    <t>ENSBTAG00000017655</t>
  </si>
  <si>
    <t>palmdelphin [Source:VGNC Symbol;Acc:VGNC:32560]</t>
  </si>
  <si>
    <t>PALMD</t>
  </si>
  <si>
    <t>ENSBTAG00000018937</t>
  </si>
  <si>
    <t>heme oxygenase 2 [Source:VGNC Symbol;Acc:VGNC:29886]</t>
  </si>
  <si>
    <t>HMOX2</t>
  </si>
  <si>
    <t>ENSBTAG00000002231</t>
  </si>
  <si>
    <t>solute carrier family 9 member C2 (putative) [Source:HGNC Symbol;Acc:HGNC:28664]</t>
  </si>
  <si>
    <t>SLC9C2</t>
  </si>
  <si>
    <t>ENSBTAG00000000913</t>
  </si>
  <si>
    <t>ubiquinol-cytochrome c reductase, complex III subunit X [Source:VGNC Symbol;Acc:VGNC:36693]</t>
  </si>
  <si>
    <t>UQCR10</t>
  </si>
  <si>
    <t>ENSBTAG00000012261</t>
  </si>
  <si>
    <t>RAB19, member RAS oncogene family [Source:VGNC Symbol;Acc:VGNC:33625]</t>
  </si>
  <si>
    <t>RAB19</t>
  </si>
  <si>
    <t>ENSBTAG00000002452</t>
  </si>
  <si>
    <t>activating signal cointegrator 1 complex subunit 2 [Source:VGNC Symbol;Acc:VGNC:26204]</t>
  </si>
  <si>
    <t>ASCC2</t>
  </si>
  <si>
    <t>ENSBTAG00000032151</t>
  </si>
  <si>
    <t>coiled-coil domain containing 73 [Source:VGNC Symbol;Acc:VGNC:26914]</t>
  </si>
  <si>
    <t>CCDC73</t>
  </si>
  <si>
    <t>ENSBTAG00000008306</t>
  </si>
  <si>
    <t>makorin ring finger protein 1 [Source:NCBI gene;Acc:514986]</t>
  </si>
  <si>
    <t>MKRN1</t>
  </si>
  <si>
    <t>ENSBTAG00000031686</t>
  </si>
  <si>
    <t>zinc finger protein 566 [Source:VGNC Symbol;Acc:VGNC:37303]</t>
  </si>
  <si>
    <t>ZNF566</t>
  </si>
  <si>
    <t>ENSBTAG00000019031</t>
  </si>
  <si>
    <t>phospholipid phosphatase related 4 [Source:NCBI gene;Acc:513388]</t>
  </si>
  <si>
    <t>PLPPR4</t>
  </si>
  <si>
    <t>ENSBTAG00000001250</t>
  </si>
  <si>
    <t>transcription factor AP-2 alpha [Source:VGNC Symbol;Acc:VGNC:35776]</t>
  </si>
  <si>
    <t>TFAP2A</t>
  </si>
  <si>
    <t>ENSBTAG00000018938</t>
  </si>
  <si>
    <t>cell death inducing p53 target 1 [Source:VGNC Symbol;Acc:VGNC:27113]</t>
  </si>
  <si>
    <t>CDIP1</t>
  </si>
  <si>
    <t>ENSBTAG00000001016</t>
  </si>
  <si>
    <t>N(alpha)-acetyltransferase 35, NatC auxiliary subunit [Source:NCBI gene;Acc:506175]</t>
  </si>
  <si>
    <t>NAA35</t>
  </si>
  <si>
    <t>ENSBTAG00000023464</t>
  </si>
  <si>
    <t>ENSBTAG00000020731</t>
  </si>
  <si>
    <t>proline rich and Gla domain 4 [Source:VGNC Symbol;Acc:VGNC:33409]</t>
  </si>
  <si>
    <t>PRRG4</t>
  </si>
  <si>
    <t>ENSBTAG00000009542</t>
  </si>
  <si>
    <t>zinc finger CCCH-type containing 10 [Source:VGNC Symbol;Acc:VGNC:37096]</t>
  </si>
  <si>
    <t>ZC3H10</t>
  </si>
  <si>
    <t>ENSBTAG00000005248</t>
  </si>
  <si>
    <t>ENSBTAG00000010451</t>
  </si>
  <si>
    <t>proliferation-associated 2G4 [Source:NCBI gene;Acc:540272]</t>
  </si>
  <si>
    <t>PA2G4</t>
  </si>
  <si>
    <t>ENSBTAG00000006174</t>
  </si>
  <si>
    <t>transmembrane protein 212 [Source:VGNC Symbol;Acc:VGNC:36034]</t>
  </si>
  <si>
    <t>TMEM212</t>
  </si>
  <si>
    <t>ENSBTAG00000021742</t>
  </si>
  <si>
    <t>ENSBTAG00000047316</t>
  </si>
  <si>
    <t>ENSBTAG00000017490</t>
  </si>
  <si>
    <t>phospholipase D1 [Source:VGNC Symbol;Acc:VGNC:50244]</t>
  </si>
  <si>
    <t>PLD1</t>
  </si>
  <si>
    <t>ENSBTAG00000009157</t>
  </si>
  <si>
    <t>solute carrier family 35 member B3 [Source:VGNC Symbol;Acc:VGNC:34825]</t>
  </si>
  <si>
    <t>SLC35B3</t>
  </si>
  <si>
    <t>ENSBTAG00000014399</t>
  </si>
  <si>
    <t>glutamine and serine rich 1 [Source:VGNC Symbol;Acc:VGNC:33604]</t>
  </si>
  <si>
    <t>QSER1</t>
  </si>
  <si>
    <t>ENSBTAG00000031569</t>
  </si>
  <si>
    <t>golgi membrane protein 1 [Source:VGNC Symbol;Acc:VGNC:29491]</t>
  </si>
  <si>
    <t>GOLM1</t>
  </si>
  <si>
    <t>ENSBTAG00000040108</t>
  </si>
  <si>
    <t>zinc finger protein 829 [Source:NCBI gene;Acc:790881]</t>
  </si>
  <si>
    <t>ZNF829</t>
  </si>
  <si>
    <t>ENSBTAG00000026394</t>
  </si>
  <si>
    <t>UBA like domain containing 1 [Source:VGNC Symbol;Acc:VGNC:36569]</t>
  </si>
  <si>
    <t>UBALD1</t>
  </si>
  <si>
    <t>ENSBTAG00000010444</t>
  </si>
  <si>
    <t>erb-b2 receptor tyrosine kinase 3 [Source:VGNC Symbol;Acc:VGNC:28564]</t>
  </si>
  <si>
    <t>ERBB3</t>
  </si>
  <si>
    <t>ENSBTAG00000044117</t>
  </si>
  <si>
    <t>ankyrin repeat domain 45 [Source:VGNC Symbol;Acc:VGNC:25931]</t>
  </si>
  <si>
    <t>ANKRD45</t>
  </si>
  <si>
    <t>ENSBTAG00000018999</t>
  </si>
  <si>
    <t>mahogunin ring finger 1 [Source:NCBI gene;Acc:616130]</t>
  </si>
  <si>
    <t>MGRN1</t>
  </si>
  <si>
    <t>ENSBTAG00000001030</t>
  </si>
  <si>
    <t>myotubularin related protein 3 [Source:VGNC Symbol;Acc:VGNC:31742]</t>
  </si>
  <si>
    <t>MTMR3</t>
  </si>
  <si>
    <t>ENSBTAG00000047219</t>
  </si>
  <si>
    <t>zinc finger protein 793 [Source:VGNC Symbol;Acc:VGNC:37349]</t>
  </si>
  <si>
    <t>ZNF793</t>
  </si>
  <si>
    <t>ENSBTAG00000020516</t>
  </si>
  <si>
    <t>ENSBTAG00000004591</t>
  </si>
  <si>
    <t>phospholipid phosphatase related 5 [Source:NCBI gene;Acc:100848786]</t>
  </si>
  <si>
    <t>PLPPR5</t>
  </si>
  <si>
    <t>ENSBTAG00000031347</t>
  </si>
  <si>
    <t>speedy/RINGO cell cycle regulator family member A [Source:VGNC Symbol;Acc:VGNC:54492]</t>
  </si>
  <si>
    <t>SPDYA</t>
  </si>
  <si>
    <t>ENSBTAG00000046526</t>
  </si>
  <si>
    <t>iron-sulfur cluster assembly 1 [Source:NCBI gene;Acc:514652]</t>
  </si>
  <si>
    <t>ISCA1</t>
  </si>
  <si>
    <t>ENSBTAG00000046799</t>
  </si>
  <si>
    <t>testis expressed 50 [Source:VGNC Symbol;Acc:VGNC:50195]</t>
  </si>
  <si>
    <t>TEX50</t>
  </si>
  <si>
    <t>ENSBTAG00000040063</t>
  </si>
  <si>
    <t>ENSBTAG00000002534</t>
  </si>
  <si>
    <t>eukaryotic translation elongation factor 1 epsilon 1 [Source:NCBI gene;Acc:617105]</t>
  </si>
  <si>
    <t>EEF1E1</t>
  </si>
  <si>
    <t>ENSBTAG00000024485</t>
  </si>
  <si>
    <t>kelch like family member 20 [Source:VGNC Symbol;Acc:VGNC:30649]</t>
  </si>
  <si>
    <t>KLHL20</t>
  </si>
  <si>
    <t>ENSBTAG00000012447</t>
  </si>
  <si>
    <t>protein phosphatase 1 catalytic subunit beta [Source:VGNC Symbol;Acc:VGNC:33220]</t>
  </si>
  <si>
    <t>PPP1CB</t>
  </si>
  <si>
    <t>ENSBTAG00000001737</t>
  </si>
  <si>
    <t>zinc finger CCHC-type containing 6 [Source:VGNC Symbol;Acc:VGNC:37121]</t>
  </si>
  <si>
    <t>ZCCHC6</t>
  </si>
  <si>
    <t>ENSBTAG00000038869</t>
  </si>
  <si>
    <t>zinc finger protein 383 [Source:NCBI gene;Acc:539847]</t>
  </si>
  <si>
    <t>ZNF383</t>
  </si>
  <si>
    <t>ENSBTAG00000039732</t>
  </si>
  <si>
    <t>biogenesis of lysosomal organelles complex 1 subunit 5 [Source:NCBI gene;Acc:505520]</t>
  </si>
  <si>
    <t>BLOC1S5</t>
  </si>
  <si>
    <t>ENSBTAG00000011742</t>
  </si>
  <si>
    <t>TRAF2 and NCK interacting kinase [Source:VGNC Symbol;Acc:VGNC:36179]</t>
  </si>
  <si>
    <t>TNIK</t>
  </si>
  <si>
    <t>ENSBTAG00000031461</t>
  </si>
  <si>
    <t>sorting nexin 7 [Source:VGNC Symbol;Acc:VGNC:35113]</t>
  </si>
  <si>
    <t>SNX7</t>
  </si>
  <si>
    <t>ENSBTAG00000046839</t>
  </si>
  <si>
    <t>ENSBTAG00000018669</t>
  </si>
  <si>
    <t>phospholipase B1 [Source:VGNC Symbol;Acc:VGNC:32977]</t>
  </si>
  <si>
    <t>PLB1</t>
  </si>
  <si>
    <t>ENSBTAG00000021809</t>
  </si>
  <si>
    <t>DEP domain containing 7 [Source:VGNC Symbol;Acc:VGNC:28007]</t>
  </si>
  <si>
    <t>DEPDC7</t>
  </si>
  <si>
    <t>ENSBTAG00000006590</t>
  </si>
  <si>
    <t>nudix hydrolase 16 like 1 [Source:VGNC Symbol;Acc:VGNC:32331]</t>
  </si>
  <si>
    <t>NUDT16L1</t>
  </si>
  <si>
    <t>ENSBTAG00000006925</t>
  </si>
  <si>
    <t>centromere protein L [Source:VGNC Symbol;Acc:VGNC:27180]</t>
  </si>
  <si>
    <t>CENPL</t>
  </si>
  <si>
    <t>ENSBTAG00000013877</t>
  </si>
  <si>
    <t>HORMA domain containing 2 [Source:VGNC Symbol;Acc:VGNC:53905]</t>
  </si>
  <si>
    <t>HORMAD2</t>
  </si>
  <si>
    <t>ENSBTAG00000038896</t>
  </si>
  <si>
    <t>ribosomal protein S26 [Source:NCBI gene;Acc:509426]</t>
  </si>
  <si>
    <t>RPS26</t>
  </si>
  <si>
    <t>ENSBTAG00000004799</t>
  </si>
  <si>
    <t>DENN domain containing 2A [Source:VGNC Symbol;Acc:VGNC:27995]</t>
  </si>
  <si>
    <t>DENND2A</t>
  </si>
  <si>
    <t>ENSBTAG00000031358</t>
  </si>
  <si>
    <t>dihydropyrimidine dehydrogenase [Source:VGNC Symbol;Acc:VGNC:28193]</t>
  </si>
  <si>
    <t>DPYD</t>
  </si>
  <si>
    <t>ENSBTAG00000006593</t>
  </si>
  <si>
    <t>ankyrin repeat and sterile alpha motif domain containing 3 [Source:VGNC Symbol;Acc:VGNC:25945]</t>
  </si>
  <si>
    <t>ANKS3</t>
  </si>
  <si>
    <t>ENSBTAG00000008613</t>
  </si>
  <si>
    <t>t-complex 11 like 1 [Source:VGNC Symbol;Acc:VGNC:35703]</t>
  </si>
  <si>
    <t>TCP11L1</t>
  </si>
  <si>
    <t>ENSBTAG00000004358</t>
  </si>
  <si>
    <t>aspartyl-tRNA synthetase 2, mitochondrial [Source:VGNC Symbol;Acc:VGNC:27882]</t>
  </si>
  <si>
    <t>DARS2</t>
  </si>
  <si>
    <t>ENSBTAG00000012860</t>
  </si>
  <si>
    <t>PDZ domain containing 11 [Source:VGNC Symbol;Acc:VGNC:32724]</t>
  </si>
  <si>
    <t>PDZD11</t>
  </si>
  <si>
    <t>ENSBTAG00000019237</t>
  </si>
  <si>
    <t>thioredoxin domain containing 5 [Source:NCBI gene;Acc:615027]</t>
  </si>
  <si>
    <t>TXNDC5</t>
  </si>
  <si>
    <t>ENSBTAG00000007424</t>
  </si>
  <si>
    <t>LIF, interleukin 6 family cytokine [Source:VGNC Symbol;Acc:VGNC:30880]</t>
  </si>
  <si>
    <t>LIF</t>
  </si>
  <si>
    <t>ENSBTAG00000039075</t>
  </si>
  <si>
    <t>zinc finger protein 527 [Source:VGNC Symbol;Acc:VGNC:37298]</t>
  </si>
  <si>
    <t>ZNF527</t>
  </si>
  <si>
    <t>ENSBTAG00000012856</t>
  </si>
  <si>
    <t>arrestin 3 [Source:VGNC Symbol;Acc:VGNC:26168]</t>
  </si>
  <si>
    <t>ARR3</t>
  </si>
  <si>
    <t>ENSBTAG00000016163</t>
  </si>
  <si>
    <t>oncostatin M [Source:VGNC Symbol;Acc:VGNC:32474]</t>
  </si>
  <si>
    <t>OSM</t>
  </si>
  <si>
    <t>ENSBTAG00000004939</t>
  </si>
  <si>
    <t>zinc finger protein 569 [Source:VGNC Symbol;Acc:VGNC:52281]</t>
  </si>
  <si>
    <t>ZNF569</t>
  </si>
  <si>
    <t>ENSBTAG00000004361</t>
  </si>
  <si>
    <t>zinc finger and BTB domain containing 37 [Source:VGNC Symbol;Acc:VGNC:37075]</t>
  </si>
  <si>
    <t>ZBTB37</t>
  </si>
  <si>
    <t>ENSBTAG00000018084</t>
  </si>
  <si>
    <t>cytosolic arginine sensor for mTORC1 subunit 1 [Source:VGNC Symbol;Acc:VGNC:26791]</t>
  </si>
  <si>
    <t>CASTOR1</t>
  </si>
  <si>
    <t>ENSBTAG00000008809</t>
  </si>
  <si>
    <t>polypyrimidine tract binding protein 2 [Source:NCBI gene;Acc:537341]</t>
  </si>
  <si>
    <t>PTBP2</t>
  </si>
  <si>
    <t>ENSBTAG00000018086</t>
  </si>
  <si>
    <t>TBC1 domain family member 10A [Source:VGNC Symbol;Acc:VGNC:53923]</t>
  </si>
  <si>
    <t>TBC1D10A</t>
  </si>
  <si>
    <t>ENSBTAG00000000738</t>
  </si>
  <si>
    <t>death associated protein kinase 1 [Source:VGNC Symbol;Acc:VGNC:27877]</t>
  </si>
  <si>
    <t>DAPK1</t>
  </si>
  <si>
    <t>ENSBTAG00000018839</t>
  </si>
  <si>
    <t>acyl-CoA wax alcohol acyltransferase 1 [Source:VGNC Symbol;Acc:VGNC:26361]</t>
  </si>
  <si>
    <t>AWAT1</t>
  </si>
  <si>
    <t>ENSBTAG00000007798</t>
  </si>
  <si>
    <t>diacylglycerol O-acyltransferase 2 like 6 [Source:VGNC Symbol;Acc:VGNC:28022]</t>
  </si>
  <si>
    <t>DGAT2L6</t>
  </si>
  <si>
    <t>ENSBTAG00000004362</t>
  </si>
  <si>
    <t>serpin family C member 1 [Source:VGNC Symbol;Acc:VGNC:34474]</t>
  </si>
  <si>
    <t>SERPINC1</t>
  </si>
  <si>
    <t>ENSBTAG00000021537</t>
  </si>
  <si>
    <t>RWD domain containing 3 [Source:VGNC Symbol;Acc:VGNC:34228]</t>
  </si>
  <si>
    <t>RWDD3</t>
  </si>
  <si>
    <t>ENSBTAG00000000472</t>
  </si>
  <si>
    <t>zinc finger protein 570 [Source:VGNC Symbol;Acc:VGNC:50121]</t>
  </si>
  <si>
    <t>ZNF570</t>
  </si>
  <si>
    <t>ENSBTAG00000019234</t>
  </si>
  <si>
    <t>bone morphogenetic protein 6 [Source:VGNC Symbol;Acc:VGNC:26521]</t>
  </si>
  <si>
    <t>BMP6</t>
  </si>
  <si>
    <t>ENSBTAG00000038050</t>
  </si>
  <si>
    <t>zinc finger protein 420 [Source:NCBI gene;Acc:100124518]</t>
  </si>
  <si>
    <t>ZNF420</t>
  </si>
  <si>
    <t>ENSBTAG00000003390</t>
  </si>
  <si>
    <t>splicing factor 3a subunit 1 [Source:VGNC Symbol;Acc:VGNC:34506]</t>
  </si>
  <si>
    <t>SF3A1</t>
  </si>
  <si>
    <t>ENSBTAG00000044125</t>
  </si>
  <si>
    <t>ENSBTAG00000007797</t>
  </si>
  <si>
    <t>immunoglobulin binding protein 1 [Source:NCBI gene;Acc:100296883]</t>
  </si>
  <si>
    <t>IGBP1</t>
  </si>
  <si>
    <t>ENSBTAG00000027809</t>
  </si>
  <si>
    <t>RAB GTPase activating protein 1-like [Source:NCBI gene;Acc:527428]</t>
  </si>
  <si>
    <t>RABGAP1L</t>
  </si>
  <si>
    <t>ENSBTAG00000008902</t>
  </si>
  <si>
    <t>zinc finger protein 345 [Source:NCBI gene;Acc:518207]</t>
  </si>
  <si>
    <t>ZNF345</t>
  </si>
  <si>
    <t>ENSBTAG00000012281</t>
  </si>
  <si>
    <t>acyl-CoA wax alcohol acyltransferase 2 [Source:VGNC Symbol;Acc:VGNC:26362]</t>
  </si>
  <si>
    <t>AWAT2</t>
  </si>
  <si>
    <t>ENSBTAG00000006595</t>
  </si>
  <si>
    <t>chromosome 25 open reading frame, human C16orf71 [Source:NCBI gene;Acc:618674]</t>
  </si>
  <si>
    <t>C25H16orf71</t>
  </si>
  <si>
    <t>ENSBTAG00000038189</t>
  </si>
  <si>
    <t>G protein-coupled receptor 52 [Source:VGNC Symbol;Acc:VGNC:29590]</t>
  </si>
  <si>
    <t>GPR52</t>
  </si>
  <si>
    <t>ENSBTAG00000024482</t>
  </si>
  <si>
    <t>RAB GTPase activating protein 1 like [Source:NCBI gene;Acc:540101]</t>
  </si>
  <si>
    <t>ENSBTAG00000012543</t>
  </si>
  <si>
    <t>ectodysplasin A [Source:VGNC Symbol;Acc:VGNC:28316]</t>
  </si>
  <si>
    <t>EDA</t>
  </si>
  <si>
    <t>ENSBTAG00000001123</t>
  </si>
  <si>
    <t>small nuclear ribonucleoprotein U11/U12 subunit 48 [Source:VGNC Symbol;Acc:VGNC:35072]</t>
  </si>
  <si>
    <t>SNRNP48</t>
  </si>
  <si>
    <t>ENSBTAG00000003393</t>
  </si>
  <si>
    <t>coiled-coil domain containing 157 [Source:VGNC Symbol;Acc:VGNC:26861]</t>
  </si>
  <si>
    <t>CCDC157</t>
  </si>
  <si>
    <t>ENSBTAG00000011310</t>
  </si>
  <si>
    <t>family with sequence similarity 155 member B [Source:VGNC Symbol;Acc:VGNC:28736]</t>
  </si>
  <si>
    <t>FAM155B</t>
  </si>
  <si>
    <t>ENSBTAG00000020484</t>
  </si>
  <si>
    <t>aarF domain containing kinase 2 [Source:VGNC Symbol;Acc:VGNC:25640]</t>
  </si>
  <si>
    <t>ADCK2</t>
  </si>
  <si>
    <t>ENSBTAG00000046367</t>
  </si>
  <si>
    <t>ENSBTAG00000001107</t>
  </si>
  <si>
    <t>calcyclin binding protein [Source:VGNC Symbol;Acc:VGNC:26693]</t>
  </si>
  <si>
    <t>CACYBP</t>
  </si>
  <si>
    <t>ENSBTAG00000004422</t>
  </si>
  <si>
    <t>ALG14, UDP-N-acetylglucosaminyltransferase subunit [Source:VGNC Symbol;Acc:VGNC:25826]</t>
  </si>
  <si>
    <t>ALG14</t>
  </si>
  <si>
    <t>ENSBTAG00000040318</t>
  </si>
  <si>
    <t>ENSBTAG00000020345</t>
  </si>
  <si>
    <t>calponin 3 [Source:NCBI gene;Acc:538975]</t>
  </si>
  <si>
    <t>CNN3</t>
  </si>
  <si>
    <t>ENSBTAG00000001109</t>
  </si>
  <si>
    <t>mitochondrial ribosomal protein S14 [Source:NCBI gene;Acc:445421]</t>
  </si>
  <si>
    <t>MRPS14</t>
  </si>
  <si>
    <t>ENSBTAG00000015650</t>
  </si>
  <si>
    <t>tenascin N [Source:VGNC Symbol;Acc:VGNC:36188]</t>
  </si>
  <si>
    <t>TNN</t>
  </si>
  <si>
    <t>ENSBTAG00000020344</t>
  </si>
  <si>
    <t>solute carrier family 44 member 3 [Source:VGNC Symbol;Acc:VGNC:34877]</t>
  </si>
  <si>
    <t>SLC44A3</t>
  </si>
  <si>
    <t>ENSBTAG00000038442</t>
  </si>
  <si>
    <t>WD repeat domain 87 [Source:VGNC Symbol;Acc:VGNC:52260]</t>
  </si>
  <si>
    <t>WDR87</t>
  </si>
  <si>
    <t>ENSBTAG00000015801</t>
  </si>
  <si>
    <t>ephrin B1 [Source:VGNC Symbol;Acc:VGNC:28359]</t>
  </si>
  <si>
    <t>EFNB1</t>
  </si>
  <si>
    <t>ENSBTAG00000003394</t>
  </si>
  <si>
    <t>ring finger protein 215 [Source:VGNC Symbol;Acc:VGNC:34052]</t>
  </si>
  <si>
    <t>RNF215</t>
  </si>
  <si>
    <t>ENSBTAG00000018225</t>
  </si>
  <si>
    <t>signal induced proliferation associated 1 like 3 [Source:VGNC Symbol;Acc:VGNC:53042]</t>
  </si>
  <si>
    <t>SIPA1L3</t>
  </si>
  <si>
    <t>ENSBTAG00000008617</t>
  </si>
  <si>
    <t>cleavage stimulation factor subunit 3 [Source:VGNC Symbol;Acc:VGNC:27783]</t>
  </si>
  <si>
    <t>CSTF3</t>
  </si>
  <si>
    <t>ENSBTAG00000033702</t>
  </si>
  <si>
    <t>StAR related lipid transfer domain containing 8 [Source:VGNC Symbol;Acc:VGNC:35369]</t>
  </si>
  <si>
    <t>STARD8</t>
  </si>
  <si>
    <t>ENSBTAG00000005386</t>
  </si>
  <si>
    <t>solute carrier family 2 member 2 [Source:VGNC Symbol;Acc:VGNC:34800]</t>
  </si>
  <si>
    <t>SLC2A2</t>
  </si>
  <si>
    <t>ENSBTAG00000024139</t>
  </si>
  <si>
    <t>ENSBTAG00000025720</t>
  </si>
  <si>
    <t>ENSBTAG00000035323</t>
  </si>
  <si>
    <t>thioredoxin related transmembrane protein 4 [Source:NCBI gene;Acc:618015]</t>
  </si>
  <si>
    <t>TMX4</t>
  </si>
  <si>
    <t>ENSBTAG00000021759</t>
  </si>
  <si>
    <t>NADH:ubiquinone oxidoreductase subunit B2 [Source:VGNC Symbol;Acc:VGNC:31962]</t>
  </si>
  <si>
    <t>NDUFB2</t>
  </si>
  <si>
    <t>ENSBTAG00000037566</t>
  </si>
  <si>
    <t>zinc finger protein 500 [Source:VGNC Symbol;Acc:VGNC:37286]</t>
  </si>
  <si>
    <t>ZNF500</t>
  </si>
  <si>
    <t>ENSBTAG00000008338</t>
  </si>
  <si>
    <t>phospholipase C beta 1 [Source:VGNC Symbol;Acc:VGNC:32980]</t>
  </si>
  <si>
    <t>PLCB1</t>
  </si>
  <si>
    <t>ENSBTAG00000021761</t>
  </si>
  <si>
    <t>B-Raf proto-oncogene, serine/threonine kinase [Source:VGNC Symbol;Acc:VGNC:26551]</t>
  </si>
  <si>
    <t>BRAF</t>
  </si>
  <si>
    <t>ENSBTAG00000007101</t>
  </si>
  <si>
    <t>coagulation factor III, tissue factor [Source:VGNC Symbol;Acc:VGNC:28687]</t>
  </si>
  <si>
    <t>F3</t>
  </si>
  <si>
    <t>ENSBTAG00000010550</t>
  </si>
  <si>
    <t>eukaryotic translation initiation factor 5A2 [Source:VGNC Symbol;Acc:VGNC:28419]</t>
  </si>
  <si>
    <t>EIF5A2</t>
  </si>
  <si>
    <t>ENSBTAG00000009698</t>
  </si>
  <si>
    <t>ATP binding cassette subfamily D member 3 [Source:VGNC Symbol;Acc:VGNC:25478]</t>
  </si>
  <si>
    <t>ABCD3</t>
  </si>
  <si>
    <t>ENSBTAG00000007394</t>
  </si>
  <si>
    <t>ribosomal protein L22 like 1 [Source:NCBI gene;Acc:614872]</t>
  </si>
  <si>
    <t>RPL22L1</t>
  </si>
  <si>
    <t>ENSBTAG00000017404</t>
  </si>
  <si>
    <t>SEC14 like lipid binding 2 [Source:NCBI gene;Acc:282469]</t>
  </si>
  <si>
    <t>SEC14L2</t>
  </si>
  <si>
    <t>ENSBTAG00000012636</t>
  </si>
  <si>
    <t>IKAROS family zinc finger 4 [Source:VGNC Symbol;Acc:VGNC:30105]</t>
  </si>
  <si>
    <t>IKZF4</t>
  </si>
  <si>
    <t>ENSBTAG00000001977</t>
  </si>
  <si>
    <t>Yip1 domain family member 6 [Source:VGNC Symbol;Acc:VGNC:37028]</t>
  </si>
  <si>
    <t>YIPF6</t>
  </si>
  <si>
    <t>ENSBTAG00000016330</t>
  </si>
  <si>
    <t>septin 12 [Source:VGNC Symbol;Acc:VGNC:34452]</t>
  </si>
  <si>
    <t>ENSBTAG00000014884</t>
  </si>
  <si>
    <t>homeodomain interacting protein kinase 3 [Source:VGNC Symbol;Acc:VGNC:29860]</t>
  </si>
  <si>
    <t>HIPK3</t>
  </si>
  <si>
    <t>ENSBTAG00000004190</t>
  </si>
  <si>
    <t>Rho GTPase activating protein 29 [Source:VGNC Symbol;Acc:VGNC:26087]</t>
  </si>
  <si>
    <t>ARHGAP29</t>
  </si>
  <si>
    <t>ENSBTAG00000013116</t>
  </si>
  <si>
    <t>phospholipase C beta 4 [Source:VGNC Symbol;Acc:VGNC:32983]</t>
  </si>
  <si>
    <t>PLCB4</t>
  </si>
  <si>
    <t>ENSBTAG00000006160</t>
  </si>
  <si>
    <t>sulfite oxidase [Source:VGNC Symbol;Acc:VGNC:35477]</t>
  </si>
  <si>
    <t>SUOX</t>
  </si>
  <si>
    <t>ENSBTAG00000022255</t>
  </si>
  <si>
    <t>androgen receptor [Source:VGNC Symbol;Acc:VGNC:26053]</t>
  </si>
  <si>
    <t>AR</t>
  </si>
  <si>
    <t>ENSBTAG00000014129</t>
  </si>
  <si>
    <t>RAB5B, member RAS oncogene family [Source:VGNC Symbol;Acc:VGNC:33659]</t>
  </si>
  <si>
    <t>RAB5B</t>
  </si>
  <si>
    <t>ENSBTAG00000018116</t>
  </si>
  <si>
    <t>mitochondrial fission process 1 [Source:VGNC Symbol;Acc:VGNC:31725]</t>
  </si>
  <si>
    <t>MTFP1</t>
  </si>
  <si>
    <t>ENSBTAG00000016331</t>
  </si>
  <si>
    <t>rogdi homolog [Source:VGNC Symbol;Acc:VGNC:34083]</t>
  </si>
  <si>
    <t>ROGDI</t>
  </si>
  <si>
    <t>ENSBTAG00000027578</t>
  </si>
  <si>
    <t>ENSBTAG00000014464</t>
  </si>
  <si>
    <t>SEC14 like lipid binding 3 [Source:VGNC Symbol;Acc:VGNC:53918]</t>
  </si>
  <si>
    <t>SEC14L3</t>
  </si>
  <si>
    <t>ENSBTAG00000012846</t>
  </si>
  <si>
    <t>KIAA1549 like [Source:VGNC Symbol;Acc:VGNC:30571]</t>
  </si>
  <si>
    <t>KIAA1549L</t>
  </si>
  <si>
    <t>ENSBTAG00000001731</t>
  </si>
  <si>
    <t>glyoxylate reductase 1 homolog [Source:VGNC Symbol;Acc:VGNC:29430]</t>
  </si>
  <si>
    <t>GLYR1</t>
  </si>
  <si>
    <t>ENSBTAG00000015106</t>
  </si>
  <si>
    <t>desmoplakin [Source:VGNC Symbol;Acc:VGNC:28225]</t>
  </si>
  <si>
    <t>DSP</t>
  </si>
  <si>
    <t>ENSBTAG00000007216</t>
  </si>
  <si>
    <t>double PHD fingers 1 [Source:VGNC Symbol;Acc:VGNC:28175]</t>
  </si>
  <si>
    <t>DPF1</t>
  </si>
  <si>
    <t>ENSBTAG00000018010</t>
  </si>
  <si>
    <t>ATP binding cassette subfamily A member 4 [Source:VGNC Symbol;Acc:VGNC:25458]</t>
  </si>
  <si>
    <t>ABCA4</t>
  </si>
  <si>
    <t>ENSBTAG00000007977</t>
  </si>
  <si>
    <t>lysosomal associated membrane protein family member 5 [Source:VGNC Symbol;Acc:VGNC:30778]</t>
  </si>
  <si>
    <t>LAMP5</t>
  </si>
  <si>
    <t>ENSBTAG00000011706</t>
  </si>
  <si>
    <t>tenascin R [Source:VGNC Symbol;Acc:VGNC:36202]</t>
  </si>
  <si>
    <t>TNR</t>
  </si>
  <si>
    <t>ENSBTAG00000017679</t>
  </si>
  <si>
    <t>p21 (RAC1) activated kinase 5 [Source:NCBI gene;Acc:513432]</t>
  </si>
  <si>
    <t>PAK5</t>
  </si>
  <si>
    <t>ENSBTAG00000004021</t>
  </si>
  <si>
    <t>cyclin dependent kinase 2 [Source:VGNC Symbol;Acc:VGNC:27123]</t>
  </si>
  <si>
    <t>CDK2</t>
  </si>
  <si>
    <t>ENSBTAG00000004019</t>
  </si>
  <si>
    <t>premelanosome protein [Source:VGNC Symbol;Acc:VGNC:33069]</t>
  </si>
  <si>
    <t>PMEL</t>
  </si>
  <si>
    <t>ENSBTAG00000023929</t>
  </si>
  <si>
    <t>FOS like 2, AP-1 transcription factor subunit [Source:VGNC Symbol;Acc:VGNC:29076]</t>
  </si>
  <si>
    <t>FOSL2</t>
  </si>
  <si>
    <t>ENSBTAG00000004018</t>
  </si>
  <si>
    <t>diacylglycerol kinase alpha [Source:VGNC Symbol;Acc:VGNC:28024]</t>
  </si>
  <si>
    <t>DGKA</t>
  </si>
  <si>
    <t>ENSBTAG00000031335</t>
  </si>
  <si>
    <t>BRISC and BRCA1 A complex member 2 [Source:VGNC Symbol;Acc:VGNC:26399]</t>
  </si>
  <si>
    <t>BABAM2</t>
  </si>
  <si>
    <t>ENSBTAG00000023472</t>
  </si>
  <si>
    <t>protein phosphatase 1 regulatory inhibitor subunit 14A [Source:VGNC Symbol;Acc:VGNC:33226]</t>
  </si>
  <si>
    <t>PPP1R14A</t>
  </si>
  <si>
    <t>ENSBTAG00000047326</t>
  </si>
  <si>
    <t>ectodysplasin A2 receptor [Source:VGNC Symbol;Acc:VGNC:28317]</t>
  </si>
  <si>
    <t>EDA2R</t>
  </si>
  <si>
    <t>ENSBTAG00000027577</t>
  </si>
  <si>
    <t>chromosome 15 C11orf91 homolog [Source:VGNC Symbol;Acc:VGNC:52635]</t>
  </si>
  <si>
    <t>C15H11orf91</t>
  </si>
  <si>
    <t>ENSBTAG00000002302</t>
  </si>
  <si>
    <t>CD59 molecule (CD59 blood group) [Source:NCBI gene;Acc:505574]</t>
  </si>
  <si>
    <t>CD59</t>
  </si>
  <si>
    <t>ENSBTAG00000046074</t>
  </si>
  <si>
    <t>ENSBTAG00000047411</t>
  </si>
  <si>
    <t>ENSBTAG00000007842</t>
  </si>
  <si>
    <t>glutamate-cysteine ligase modifier subunit [Source:VGNC Symbol;Acc:VGNC:29290]</t>
  </si>
  <si>
    <t>GCLM</t>
  </si>
  <si>
    <t>ENSBTAG00000019726</t>
  </si>
  <si>
    <t>ankyrin repeat and EF-hand domain containing 1 [Source:VGNC Symbol;Acc:VGNC:25899]</t>
  </si>
  <si>
    <t>ANKEF1</t>
  </si>
  <si>
    <t>ENSBTAG00000007654</t>
  </si>
  <si>
    <t>carbohydrate sulfotransferase 7 [Source:VGNC Symbol;Acc:VGNC:27347]</t>
  </si>
  <si>
    <t>CHST7</t>
  </si>
  <si>
    <t>ENSBTAG00000010071</t>
  </si>
  <si>
    <t>F-box protein 3 [Source:VGNC Symbol;Acc:VGNC:28902]</t>
  </si>
  <si>
    <t>FBXO3</t>
  </si>
  <si>
    <t>ENSBTAG00000001736</t>
  </si>
  <si>
    <t>ubinuclein 1 [Source:VGNC Symbol;Acc:VGNC:36610]</t>
  </si>
  <si>
    <t>UBN1</t>
  </si>
  <si>
    <t>ENSBTAG00000000182</t>
  </si>
  <si>
    <t>serine peptidase inhibitor, Kunitz type 2 [Source:VGNC Symbol;Acc:VGNC:49973]</t>
  </si>
  <si>
    <t>SPINT2</t>
  </si>
  <si>
    <t>ENSBTAG00000016323</t>
  </si>
  <si>
    <t>solute carrier family 7 member 14 [Source:VGNC Symbol;Acc:VGNC:34927]</t>
  </si>
  <si>
    <t>SLC7A14</t>
  </si>
  <si>
    <t>ENSBTAG00000013821</t>
  </si>
  <si>
    <t>RIO kinase 1 [Source:VGNC Symbol;Acc:VGNC:50051]</t>
  </si>
  <si>
    <t>RIOK1</t>
  </si>
  <si>
    <t>ENSBTAG00000003290</t>
  </si>
  <si>
    <t>solute carrier family 9 member A7 [Source:VGNC Symbol;Acc:VGNC:54488]</t>
  </si>
  <si>
    <t>SLC9A7</t>
  </si>
  <si>
    <t>ENSBTAG00000031332</t>
  </si>
  <si>
    <t>ribokinase [Source:VGNC Symbol;Acc:VGNC:33780]</t>
  </si>
  <si>
    <t>RBKS</t>
  </si>
  <si>
    <t>ENSBTAG00000047679</t>
  </si>
  <si>
    <t>deoxynucleotidyltransferase terminal interacting protein 2 [Source:VGNC Symbol;Acc:VGNC:28152]</t>
  </si>
  <si>
    <t>DNTTIP2</t>
  </si>
  <si>
    <t>ENSBTAG00000018680</t>
  </si>
  <si>
    <t>solute carrier family 4 member 1 adaptor protein [Source:NCBI gene;Acc:533732]</t>
  </si>
  <si>
    <t>ENSBTAG00000031146</t>
  </si>
  <si>
    <t>PYM homolog 1, exon junction complex associated factor [Source:VGNC Symbol;Acc:VGNC:33592]</t>
  </si>
  <si>
    <t>PYM1</t>
  </si>
  <si>
    <t>ENSBTAG00000003245</t>
  </si>
  <si>
    <t>BCAR3, NSP family adaptor protein [Source:VGNC Symbol;Acc:VGNC:53850]</t>
  </si>
  <si>
    <t>BCAR3</t>
  </si>
  <si>
    <t>ENSBTAG00000006951</t>
  </si>
  <si>
    <t>LIM domain only 2 [Source:VGNC Symbol;Acc:VGNC:30934]</t>
  </si>
  <si>
    <t>LMO2</t>
  </si>
  <si>
    <t>ENSBTAG00000031648</t>
  </si>
  <si>
    <t>chromosome 18 open reading frame, human C19orf33 [Source:NCBI gene;Acc:787634]</t>
  </si>
  <si>
    <t>C18H19orf33</t>
  </si>
  <si>
    <t>ENSBTAG00000009051</t>
  </si>
  <si>
    <t>matrix metallopeptidase 19 [Source:VGNC Symbol;Acc:VGNC:31523]</t>
  </si>
  <si>
    <t>MMP19</t>
  </si>
  <si>
    <t>ENSBTAG00000019060</t>
  </si>
  <si>
    <t>claudin 11 [Source:VGNC Symbol;Acc:VGNC:53517]</t>
  </si>
  <si>
    <t>CLDN11</t>
  </si>
  <si>
    <t>ENSBTAG00000016744</t>
  </si>
  <si>
    <t>cell cycle associated protein 1 [Source:VGNC Symbol;Acc:VGNC:26751]</t>
  </si>
  <si>
    <t>CAPRIN1</t>
  </si>
  <si>
    <t>ENSBTAG00000004154</t>
  </si>
  <si>
    <t>SKI like proto-oncogene [Source:VGNC Symbol;Acc:VGNC:34648]</t>
  </si>
  <si>
    <t>SKIL</t>
  </si>
  <si>
    <t>ENSBTAG00000031385</t>
  </si>
  <si>
    <t>COP1, E3 ubiquitin ligase [Source:VGNC Symbol;Acc:VGNC:50041]</t>
  </si>
  <si>
    <t>COP1</t>
  </si>
  <si>
    <t>ENSBTAG00000000720</t>
  </si>
  <si>
    <t>cathepsin L [Source:NCBI gene;Acc:515200]</t>
  </si>
  <si>
    <t>CTSL</t>
  </si>
  <si>
    <t>ENSBTAG00000008323</t>
  </si>
  <si>
    <t>synaptosome associated protein 25 [Source:VGNC Symbol;Acc:VGNC:35051]</t>
  </si>
  <si>
    <t>SNAP25</t>
  </si>
  <si>
    <t>ENSBTAG00000009049</t>
  </si>
  <si>
    <t>uncharacterized LOC507581 [Source:NCBI gene;Acc:507581]</t>
  </si>
  <si>
    <t>ENSBTAG00000004383</t>
  </si>
  <si>
    <t>formin binding protein 1 like [Source:VGNC Symbol;Acc:VGNC:29060]</t>
  </si>
  <si>
    <t>FNBP1L</t>
  </si>
  <si>
    <t>ENSBTAG00000019554</t>
  </si>
  <si>
    <t>fructose-bisphosphatase 2 [Source:VGNC Symbol;Acc:VGNC:28888]</t>
  </si>
  <si>
    <t>FBP2</t>
  </si>
  <si>
    <t>ENSBTAG00000020664</t>
  </si>
  <si>
    <t>DnaJ heat shock protein family (Hsp40) member C14 [Source:NCBI gene;Acc:281691]</t>
  </si>
  <si>
    <t>DNAJC14</t>
  </si>
  <si>
    <t>ENSBTAG00000034987</t>
  </si>
  <si>
    <t>McKusick-Kaufman syndrome [Source:NCBI gene;Acc:614288]</t>
  </si>
  <si>
    <t>MKKS</t>
  </si>
  <si>
    <t>ENSBTAG00000027711</t>
  </si>
  <si>
    <t>Yip1 interacting factor homolog B, membrane trafficking protein [Source:VGNC Symbol;Acc:VGNC:37024]</t>
  </si>
  <si>
    <t>YIF1B</t>
  </si>
  <si>
    <t>ENSBTAG00000002178</t>
  </si>
  <si>
    <t>periplakin [Source:VGNC Symbol;Acc:VGNC:33208]</t>
  </si>
  <si>
    <t>PPL</t>
  </si>
  <si>
    <t>ENSBTAG00000001403</t>
  </si>
  <si>
    <t>protein kinase C iota [Source:VGNC Symbol;Acc:VGNC:33333]</t>
  </si>
  <si>
    <t>PRKCI</t>
  </si>
  <si>
    <t>ENSBTAG00000016747</t>
  </si>
  <si>
    <t>N-acetyltransferase 10 [Source:VGNC Symbol;Acc:VGNC:31888]</t>
  </si>
  <si>
    <t>NAT10</t>
  </si>
  <si>
    <t>ENSBTAG00000020663</t>
  </si>
  <si>
    <t>ORMDL sphingolipid biosynthesis regulator 2 [Source:VGNC Symbol;Acc:VGNC:32453]</t>
  </si>
  <si>
    <t>ORMDL2</t>
  </si>
  <si>
    <t>ENSBTAG00000009733</t>
  </si>
  <si>
    <t>fructose-bisphosphatase 1 [Source:VGNC Symbol;Acc:VGNC:28887]</t>
  </si>
  <si>
    <t>FBP1</t>
  </si>
  <si>
    <t>ENSBTAG00000005496</t>
  </si>
  <si>
    <t>RP2, ARL3 GTPase activating protein [Source:VGNC Symbol;Acc:VGNC:34092]</t>
  </si>
  <si>
    <t>RP2</t>
  </si>
  <si>
    <t>ENSBTAG00000018303</t>
  </si>
  <si>
    <t>pappalysin 2 [Source:VGNC Symbol;Acc:VGNC:32573]</t>
  </si>
  <si>
    <t>PAPPA2</t>
  </si>
  <si>
    <t>ENSBTAG00000020662</t>
  </si>
  <si>
    <t>SAP domain containing ribonucleoprotein [Source:NCBI gene;Acc:732539]</t>
  </si>
  <si>
    <t>SARNP</t>
  </si>
  <si>
    <t>ENSBTAG00000005124</t>
  </si>
  <si>
    <t>jade family PHD finger 3 [Source:VGNC Symbol;Acc:VGNC:30360]</t>
  </si>
  <si>
    <t>JADE3</t>
  </si>
  <si>
    <t>ENSBTAG00000000699</t>
  </si>
  <si>
    <t>ENSBTAG00000046211</t>
  </si>
  <si>
    <t>ENSBTAG00000034991</t>
  </si>
  <si>
    <t>SLX4 interacting protein [Source:HGNC Symbol;Acc:HGNC:16225]</t>
  </si>
  <si>
    <t>SLX4IP</t>
  </si>
  <si>
    <t>ENSBTAG00000007417</t>
  </si>
  <si>
    <t>growth differentiation factor 11 [Source:VGNC Symbol;Acc:VGNC:29300]</t>
  </si>
  <si>
    <t>GDF11</t>
  </si>
  <si>
    <t>ENSBTAG00000045622</t>
  </si>
  <si>
    <t>ENSBTAG00000005285</t>
  </si>
  <si>
    <t>mitochondrial ribosomal protein S33 [Source:VGNC Symbol;Acc:VGNC:31671]</t>
  </si>
  <si>
    <t>MRPS33</t>
  </si>
  <si>
    <t>ENSBTAG00000005923</t>
  </si>
  <si>
    <t>ankyrin repeat and BTB domain containing 2 [Source:VGNC Symbol;Acc:VGNC:25516]</t>
  </si>
  <si>
    <t>ABTB2</t>
  </si>
  <si>
    <t>ENSBTAG00000046341</t>
  </si>
  <si>
    <t>ENSBTAG00000012817</t>
  </si>
  <si>
    <t>jagged 1 [Source:VGNC Symbol;Acc:VGNC:30361]</t>
  </si>
  <si>
    <t>JAG1</t>
  </si>
  <si>
    <t>ENSBTAG00000031351</t>
  </si>
  <si>
    <t>SEC14 like lipid binding 4 [Source:VGNC Symbol;Acc:VGNC:53919]</t>
  </si>
  <si>
    <t>SEC14L4</t>
  </si>
  <si>
    <t>ENSBTAG00000019265</t>
  </si>
  <si>
    <t>acylglycerol kinase [Source:VGNC Symbol;Acc:VGNC:25728]</t>
  </si>
  <si>
    <t>AGK</t>
  </si>
  <si>
    <t>ENSBTAG00000011931</t>
  </si>
  <si>
    <t>CD63 molecule [Source:NCBI gene;Acc:404156]</t>
  </si>
  <si>
    <t>CD63</t>
  </si>
  <si>
    <t>ENSBTAG00000016879</t>
  </si>
  <si>
    <t>KIAA1147 [Source:VGNC Symbol;Acc:VGNC:30564]</t>
  </si>
  <si>
    <t>KIAA1147</t>
  </si>
  <si>
    <t>ENSBTAG00000003906</t>
  </si>
  <si>
    <t>SPT7 like, STAGA complex gamma subunit [Source:VGNC Symbol;Acc:VGNC:35482]</t>
  </si>
  <si>
    <t>SUPT7L</t>
  </si>
  <si>
    <t>ENSBTAG00000008737</t>
  </si>
  <si>
    <t>down-regulator of transcription 1 [Source:VGNC Symbol;Acc:VGNC:28200]</t>
  </si>
  <si>
    <t>DR1</t>
  </si>
  <si>
    <t>ENSBTAG00000037993</t>
  </si>
  <si>
    <t>ENSBTAG00000046155</t>
  </si>
  <si>
    <t>regucalcin [Source:VGNC Symbol;Acc:VGNC:33907]</t>
  </si>
  <si>
    <t>RGN</t>
  </si>
  <si>
    <t>ENSBTAG00000014587</t>
  </si>
  <si>
    <t>cancer antigen 1 [Source:HGNC Symbol;Acc:HGNC:21622]</t>
  </si>
  <si>
    <t>CAGE1</t>
  </si>
  <si>
    <t>ENSBTAG00000014232</t>
  </si>
  <si>
    <t>galactose-3-O-sulfotransferase 1 [Source:VGNC Symbol;Acc:VGNC:29213]</t>
  </si>
  <si>
    <t>GAL3ST1</t>
  </si>
  <si>
    <t>ENSBTAG00000012953</t>
  </si>
  <si>
    <t>astrotactin 1 [Source:VGNC Symbol;Acc:VGNC:26227]</t>
  </si>
  <si>
    <t>ASTN1</t>
  </si>
  <si>
    <t>ENSBTAG00000027321</t>
  </si>
  <si>
    <t>coiled-coil domain containing 18 [Source:VGNC Symbol;Acc:VGNC:26875]</t>
  </si>
  <si>
    <t>CCDC18</t>
  </si>
  <si>
    <t>ENSBTAG00000007728</t>
  </si>
  <si>
    <t>pescadillo ribosomal biogenesis factor 1 [Source:VGNC Symbol;Acc:VGNC:32750]</t>
  </si>
  <si>
    <t>PES1</t>
  </si>
  <si>
    <t>ENSBTAG00000011927</t>
  </si>
  <si>
    <t>retinol dehydrogenase 5 [Source:VGNC Symbol;Acc:VGNC:33843]</t>
  </si>
  <si>
    <t>RDH5</t>
  </si>
  <si>
    <t>ENSBTAG00000003904</t>
  </si>
  <si>
    <t>GPN-loop GTPase 1 [Source:VGNC Symbol;Acc:VGNC:29538]</t>
  </si>
  <si>
    <t>GPN1</t>
  </si>
  <si>
    <t>ENSBTAG00000047278</t>
  </si>
  <si>
    <t>NADH:ubiquinone oxidoreductase subunit B11 [Source:VGNC Symbol;Acc:VGNC:31961]</t>
  </si>
  <si>
    <t>NDUFB11</t>
  </si>
  <si>
    <t>ENSBTAG00000002890</t>
  </si>
  <si>
    <t>RNA binding motif protein 10 [Source:VGNC Symbol;Acc:VGNC:33783]</t>
  </si>
  <si>
    <t>RBM10</t>
  </si>
  <si>
    <t>ENSBTAG00000004658</t>
  </si>
  <si>
    <t>WEE1 homolog 2 [Source:VGNC Symbol;Acc:VGNC:36931]</t>
  </si>
  <si>
    <t>WEE2</t>
  </si>
  <si>
    <t>ENSBTAG00000017195</t>
  </si>
  <si>
    <t>Fanconi anemia complementation group C [Source:VGNC Symbol;Acc:VGNC:28854]</t>
  </si>
  <si>
    <t>FANCC</t>
  </si>
  <si>
    <t>ENSBTAG00000011918</t>
  </si>
  <si>
    <t>biogenesis of lysosomal organelles complex 1 subunit 1 [Source:NCBI gene;Acc:615149]</t>
  </si>
  <si>
    <t>BLOC1S1</t>
  </si>
  <si>
    <t>ENSBTAG00000007890</t>
  </si>
  <si>
    <t>SEC14 like lipid binding 5 [Source:VGNC Symbol;Acc:VGNC:34405]</t>
  </si>
  <si>
    <t>SEC14L5</t>
  </si>
  <si>
    <t>ENSBTAG00000012897</t>
  </si>
  <si>
    <t>integrin subunit alpha 7 [Source:HGNC Symbol;Acc:HGNC:6143]</t>
  </si>
  <si>
    <t>ITGA7</t>
  </si>
  <si>
    <t>ENSBTAG00000002770</t>
  </si>
  <si>
    <t>transcobalamin 2 [Source:VGNC Symbol;Acc:VGNC:35699]</t>
  </si>
  <si>
    <t>TCN2</t>
  </si>
  <si>
    <t>ENSBTAG00000022731</t>
  </si>
  <si>
    <t>signal sequence receptor subunit 1 [Source:VGNC Symbol;Acc:VGNC:35319]</t>
  </si>
  <si>
    <t>SSR1</t>
  </si>
  <si>
    <t>ENSBTAG00000007896</t>
  </si>
  <si>
    <t>N-acetylglucosamine-1-phosphodiester alpha-N-acetylglucosaminidase [Source:VGNC Symbol;Acc:VGNC:31870]</t>
  </si>
  <si>
    <t>NAGPA</t>
  </si>
  <si>
    <t>ENSBTAG00000003902</t>
  </si>
  <si>
    <t>zinc finger protein 512 [Source:VGNC Symbol;Acc:VGNC:37290]</t>
  </si>
  <si>
    <t>ZNF512</t>
  </si>
  <si>
    <t>ENSBTAG00000019304</t>
  </si>
  <si>
    <t>BTB domain containing 3 [Source:VGNC Symbol;Acc:VGNC:26590]</t>
  </si>
  <si>
    <t>BTBD3</t>
  </si>
  <si>
    <t>ENSBTAG00000005980</t>
  </si>
  <si>
    <t>ras responsive element binding protein 1 [Source:VGNC Symbol;Acc:VGNC:34162]</t>
  </si>
  <si>
    <t>RREB1</t>
  </si>
  <si>
    <t>ENSBTAG00000023562</t>
  </si>
  <si>
    <t>potassium two pore domain channel subfamily K member 6 [Source:VGNC Symbol;Acc:VGNC:30476]</t>
  </si>
  <si>
    <t>KCNK6</t>
  </si>
  <si>
    <t>ENSBTAG00000031302</t>
  </si>
  <si>
    <t>glucokinase regulator [Source:HGNC Symbol;Acc:HGNC:4196]</t>
  </si>
  <si>
    <t>GCKR</t>
  </si>
  <si>
    <t>ENSBTAG00000002385</t>
  </si>
  <si>
    <t>solute carrier family 35 member E4 [Source:VGNC Symbol;Acc:VGNC:34832]</t>
  </si>
  <si>
    <t>SLC35E4</t>
  </si>
  <si>
    <t>ENSBTAG00000010931</t>
  </si>
  <si>
    <t>single stranded DNA binding protein 1 [Source:VGNC Symbol;Acc:VGNC:35307]</t>
  </si>
  <si>
    <t>SSBP1</t>
  </si>
  <si>
    <t>ENSBTAG00000002188</t>
  </si>
  <si>
    <t>chromosome 25 open reading frame, human C16orf89 [Source:NCBI gene;Acc:618703]</t>
  </si>
  <si>
    <t>C16orf89</t>
  </si>
  <si>
    <t>ENSBTAG00000017459</t>
  </si>
  <si>
    <t>dual specificity phosphatase 18 [Source:VGNC Symbol;Acc:VGNC:50047]</t>
  </si>
  <si>
    <t>DUSP18</t>
  </si>
  <si>
    <t>ENSBTAG00000014252</t>
  </si>
  <si>
    <t>serine palmitoyltransferase long chain base subunit 3 [Source:VGNC Symbol;Acc:VGNC:35258]</t>
  </si>
  <si>
    <t>SPTLC3</t>
  </si>
  <si>
    <t>ENSBTAG00000000621</t>
  </si>
  <si>
    <t>cation channel sperm associated auxiliary subunit gamma [Source:VGNC Symbol;Acc:VGNC:26798]</t>
  </si>
  <si>
    <t>CATSPERG</t>
  </si>
  <si>
    <t>ENSBTAG00000017438</t>
  </si>
  <si>
    <t>chromosome 17 C5orf52 homolog [Source:VGNC Symbol;Acc:VGNC:52651]</t>
  </si>
  <si>
    <t>C17H5orf52</t>
  </si>
  <si>
    <t>ENSBTAG00000031517</t>
  </si>
  <si>
    <t>testis specific protein, Y-linked 1 [Source:NCBI gene;Acc:281554]</t>
  </si>
  <si>
    <t>TSPY</t>
  </si>
  <si>
    <t>ENSBTAG00000018164</t>
  </si>
  <si>
    <t>fibronectin type III domain containing 4 [Source:VGNC Symbol;Acc:VGNC:29064]</t>
  </si>
  <si>
    <t>FNDC4</t>
  </si>
  <si>
    <t>ENSBTAG00000020980</t>
  </si>
  <si>
    <t>catalase [Source:VGNC Symbol;Acc:VGNC:26792]</t>
  </si>
  <si>
    <t>CAT</t>
  </si>
  <si>
    <t>ENSBTAG00000019146</t>
  </si>
  <si>
    <t>oxysterol binding protein 2 [Source:VGNC Symbol;Acc:VGNC:32457]</t>
  </si>
  <si>
    <t>OSBP2</t>
  </si>
  <si>
    <t>ENSBTAG00000012896</t>
  </si>
  <si>
    <t>methyltransferase like 7B [Source:VGNC Symbol;Acc:VGNC:31416]</t>
  </si>
  <si>
    <t>METTL7B</t>
  </si>
  <si>
    <t>ENSBTAG00000018442</t>
  </si>
  <si>
    <t>serine protease 37 [Source:VGNC Symbol;Acc:VGNC:33420]</t>
  </si>
  <si>
    <t>PRSS37</t>
  </si>
  <si>
    <t>ENSBTAG00000018157</t>
  </si>
  <si>
    <t>intraflagellar transport 172 [Source:VGNC Symbol;Acc:VGNC:30066]</t>
  </si>
  <si>
    <t>IFT172</t>
  </si>
  <si>
    <t>ENSBTAG00000031111</t>
  </si>
  <si>
    <t>olfactory receptor, family 6, subfamily C, member 68 [Source:NCBI gene;Acc:787720]</t>
  </si>
  <si>
    <t>ENSBTAG00000027341</t>
  </si>
  <si>
    <t>serine protease 58 [Source:NCBI gene;Acc:615237]</t>
  </si>
  <si>
    <t>ENSBTAG00000017188</t>
  </si>
  <si>
    <t>isthmin 1 [Source:VGNC Symbol;Acc:VGNC:30300]</t>
  </si>
  <si>
    <t>ISM1</t>
  </si>
  <si>
    <t>ENSBTAG00000012460</t>
  </si>
  <si>
    <t>E74 like ETS transcription factor 5 [Source:VGNC Symbol;Acc:VGNC:28430]</t>
  </si>
  <si>
    <t>ELF5</t>
  </si>
  <si>
    <t>ENSBTAG00000031444</t>
  </si>
  <si>
    <t>lymphocyte antigen 86 [Source:VGNC Symbol;Acc:VGNC:31093]</t>
  </si>
  <si>
    <t>LY86</t>
  </si>
  <si>
    <t>ENSBTAG00000007268</t>
  </si>
  <si>
    <t>coagulation factor XIII A chain [Source:VGNC Symbol;Acc:VGNC:28680]</t>
  </si>
  <si>
    <t>F13A1</t>
  </si>
  <si>
    <t>ENSBTAG00000048233</t>
  </si>
  <si>
    <t>olfactory receptor 6C3 [Source:NCBI gene;Acc:787991]</t>
  </si>
  <si>
    <t>ENSBTAG00000002189</t>
  </si>
  <si>
    <t>ALG1, chitobiosyldiphosphodolichol beta-mannosyltransferase [Source:NCBI gene;Acc:507210]</t>
  </si>
  <si>
    <t>ALG1</t>
  </si>
  <si>
    <t>ENSBTAG00000009963</t>
  </si>
  <si>
    <t>MORC family CW-type zinc finger 2 [Source:VGNC Symbol;Acc:VGNC:31555]</t>
  </si>
  <si>
    <t>MORC2</t>
  </si>
  <si>
    <t>ENSBTAG00000021614</t>
  </si>
  <si>
    <t>taspase 1 [Source:VGNC Symbol;Acc:VGNC:35615]</t>
  </si>
  <si>
    <t>TASP1</t>
  </si>
  <si>
    <t>ENSBTAG00000009903</t>
  </si>
  <si>
    <t>ENSBTAG00000020180</t>
  </si>
  <si>
    <t>transmembrane p24 trafficking protein 5 [Source:VGNC Symbol;Acc:VGNC:35938]</t>
  </si>
  <si>
    <t>TMED5</t>
  </si>
  <si>
    <t>ENSBTAG00000017150</t>
  </si>
  <si>
    <t>ETS homologous factor [Source:VGNC Symbol;Acc:VGNC:28375]</t>
  </si>
  <si>
    <t>EHF</t>
  </si>
  <si>
    <t>ENSBTAG00000001393</t>
  </si>
  <si>
    <t>metal response element binding transcription factor 2 [Source:VGNC Symbol;Acc:VGNC:31723]</t>
  </si>
  <si>
    <t>MTF2</t>
  </si>
  <si>
    <t>ENSBTAG00000009873</t>
  </si>
  <si>
    <t>neuritin 1 [Source:VGNC Symbol;Acc:VGNC:32265]</t>
  </si>
  <si>
    <t>NRN1</t>
  </si>
  <si>
    <t>ENSBTAG00000020453</t>
  </si>
  <si>
    <t>C-type lectin domain containing 5A [Source:VGNC Symbol;Acc:VGNC:27435]</t>
  </si>
  <si>
    <t>CLEC5A</t>
  </si>
  <si>
    <t>ENSBTAG00000026078</t>
  </si>
  <si>
    <t>olfactory receptor 6C74 [Source:NCBI gene;Acc:788322]</t>
  </si>
  <si>
    <t>ENSBTAG00000047259</t>
  </si>
  <si>
    <t>ENSBTAG00000018072</t>
  </si>
  <si>
    <t>phenylalanyl-tRNA synthetase 2, mitochondrial [Source:VGNC Symbol;Acc:VGNC:28866]</t>
  </si>
  <si>
    <t>FARS2</t>
  </si>
  <si>
    <t>ENSBTAG00000045722</t>
  </si>
  <si>
    <t>ENSBTAG00000002028</t>
  </si>
  <si>
    <t>family with sequence similarity 69 member A [Source:VGNC Symbol;Acc:VGNC:28824]</t>
  </si>
  <si>
    <t>FAM69A</t>
  </si>
  <si>
    <t>ENSBTAG00000046610</t>
  </si>
  <si>
    <t>olfactory receptor 9K2-like [Source:NCBI gene;Acc:788583]</t>
  </si>
  <si>
    <t>ENSBTAG00000048213</t>
  </si>
  <si>
    <t>ENSBTAG00000046761</t>
  </si>
  <si>
    <t>ENSBTAG00000046152</t>
  </si>
  <si>
    <t>maltase-glucoamylase [Source:VGNC Symbol;Acc:VGNC:31446]</t>
  </si>
  <si>
    <t>MGAM</t>
  </si>
  <si>
    <t>ENSBTAG00000018257</t>
  </si>
  <si>
    <t>APAF1 interacting protein [Source:VGNC Symbol;Acc:VGNC:26016]</t>
  </si>
  <si>
    <t>APIP</t>
  </si>
  <si>
    <t>ENSBTAG00000007130</t>
  </si>
  <si>
    <t>ESF1 nucleolar pre-rRNA processing protein homolog [Source:VGNC Symbol;Acc:VGNC:28601]</t>
  </si>
  <si>
    <t>ESF1</t>
  </si>
  <si>
    <t>ENSBTAG00000005120</t>
  </si>
  <si>
    <t>thymocyte expressed, positive selection associated 1 [Source:VGNC Symbol;Acc:VGNC:35756]</t>
  </si>
  <si>
    <t>TESPA1</t>
  </si>
  <si>
    <t>ENSBTAG00000002026</t>
  </si>
  <si>
    <t>ribosomal protein L5 [Source:NCBI gene;Acc:515238]</t>
  </si>
  <si>
    <t>RPL5</t>
  </si>
  <si>
    <t>ENSBTAG00000031432</t>
  </si>
  <si>
    <t>LYR motif containing 4 [Source:VGNC Symbol;Acc:VGNC:31110]</t>
  </si>
  <si>
    <t>LYRM4</t>
  </si>
  <si>
    <t>ENSBTAG00000013715</t>
  </si>
  <si>
    <t>BMP/retinoic acid inducible neural specific 2 [Source:HGNC Symbol;Acc:HGNC:13746]</t>
  </si>
  <si>
    <t>BRINP2</t>
  </si>
  <si>
    <t>ENSBTAG00000018261</t>
  </si>
  <si>
    <t>pyruvate dehydrogenase complex component X [Source:VGNC Symbol;Acc:VGNC:32695]</t>
  </si>
  <si>
    <t>PDHX</t>
  </si>
  <si>
    <t>ENSBTAG00000004302</t>
  </si>
  <si>
    <t>NADH:ubiquinone oxidoreductase complex assembly factor 5 [Source:VGNC Symbol;Acc:VGNC:31957]</t>
  </si>
  <si>
    <t>NDUFAF5</t>
  </si>
  <si>
    <t>ENSBTAG00000020626</t>
  </si>
  <si>
    <t>ERCC excision repair 6 like 2 [Source:NCBI gene;Acc:508357]</t>
  </si>
  <si>
    <t>ERCC6L2</t>
  </si>
  <si>
    <t>ENSBTAG00000003332</t>
  </si>
  <si>
    <t>ribonuclease P/MRP subunit p40 [Source:VGNC Symbol;Acc:VGNC:34125]</t>
  </si>
  <si>
    <t>RPP40</t>
  </si>
  <si>
    <t>ENSBTAG00000011363</t>
  </si>
  <si>
    <t>ecotropic viral integration site 5 [Source:NCBI gene;Acc:536706]</t>
  </si>
  <si>
    <t>EVI5</t>
  </si>
  <si>
    <t>ENSBTAG00000011578</t>
  </si>
  <si>
    <t>CD44 molecule [Source:VGNC Symbol;Acc:VGNC:54629]</t>
  </si>
  <si>
    <t>CD44</t>
  </si>
  <si>
    <t>ENSBTAG00000008222</t>
  </si>
  <si>
    <t>eukaryotic elongation factor 2 lysine methyltransferase [Source:NCBI gene;Acc:531984]</t>
  </si>
  <si>
    <t>EEF2KMT</t>
  </si>
  <si>
    <t>ENSBTAG00000016397</t>
  </si>
  <si>
    <t>chromodomain Y like [Source:NCBI gene;Acc:539013]</t>
  </si>
  <si>
    <t>CDYL</t>
  </si>
  <si>
    <t>ENSBTAG00000000854</t>
  </si>
  <si>
    <t>SEC16 homolog B, endoplasmic reticulum export factor [Source:VGNC Symbol;Acc:VGNC:34407]</t>
  </si>
  <si>
    <t>SEC16B</t>
  </si>
  <si>
    <t>ENSBTAG00000013938</t>
  </si>
  <si>
    <t>polyhomeotic homolog 3 [Source:VGNC Symbol;Acc:VGNC:50022]</t>
  </si>
  <si>
    <t>PHC3</t>
  </si>
  <si>
    <t>ENSBTAG00000026383</t>
  </si>
  <si>
    <t>ENSBTAG00000031641</t>
  </si>
  <si>
    <t>proteasome 26S subunit, non-ATPase 8 [Source:VGNC Symbol;Acc:VGNC:33472]</t>
  </si>
  <si>
    <t>PSMD8</t>
  </si>
  <si>
    <t>ENSBTAG00000003183</t>
  </si>
  <si>
    <t>netrin 4 [Source:VGNC Symbol;Acc:VGNC:32306]</t>
  </si>
  <si>
    <t>NTN4</t>
  </si>
  <si>
    <t>ENSBTAG00000046616</t>
  </si>
  <si>
    <t>ENSBTAG00000015178</t>
  </si>
  <si>
    <t>enoyl-CoA delta isomerase 2 [Source:VGNC Symbol;Acc:VGNC:28310]</t>
  </si>
  <si>
    <t>ECI2</t>
  </si>
  <si>
    <t>ENSBTAG00000005363</t>
  </si>
  <si>
    <t>gametogenetin [Source:VGNC Symbol;Acc:VGNC:29341]</t>
  </si>
  <si>
    <t>GGN</t>
  </si>
  <si>
    <t>ENSBTAG00000007210</t>
  </si>
  <si>
    <t>RNA binding fox-1 homolog 1 [Source:VGNC Symbol;Acc:VGNC:33777]</t>
  </si>
  <si>
    <t>RBFOX1</t>
  </si>
  <si>
    <t>ENSBTAG00000003621</t>
  </si>
  <si>
    <t>ENSBTAG00000039442</t>
  </si>
  <si>
    <t>SEC62 homolog, preprotein translocation factor [Source:NCBI gene;Acc:538938]</t>
  </si>
  <si>
    <t>SEC62</t>
  </si>
  <si>
    <t>ENSBTAG00000016271</t>
  </si>
  <si>
    <t>small nuclear ribonucleoprotein polypeptide F [Source:VGNC Symbol;Acc:VGNC:35081]</t>
  </si>
  <si>
    <t>SNRPF</t>
  </si>
  <si>
    <t>ENSBTAG00000017678</t>
  </si>
  <si>
    <t>sprouty related EVH1 domain containing 3 [Source:VGNC Symbol;Acc:VGNC:52252]</t>
  </si>
  <si>
    <t>SPRED3</t>
  </si>
  <si>
    <t>ENSBTAG00000016723</t>
  </si>
  <si>
    <t>growth factor independent 1 transcriptional repressor [Source:VGNC Symbol;Acc:VGNC:29325]</t>
  </si>
  <si>
    <t>GFI1</t>
  </si>
  <si>
    <t>ENSBTAG00000016274</t>
  </si>
  <si>
    <t>coiled-coil domain containing 38 [Source:VGNC Symbol;Acc:VGNC:26894]</t>
  </si>
  <si>
    <t>CCDC38</t>
  </si>
  <si>
    <t>ENSBTAG00000018739</t>
  </si>
  <si>
    <t>RNA polymerase II associated protein 2 [Source:VGNC Symbol;Acc:VGNC:34099]</t>
  </si>
  <si>
    <t>RPAP2</t>
  </si>
  <si>
    <t>ENSBTAG00000015176</t>
  </si>
  <si>
    <t>ENSBTAG00000046172</t>
  </si>
  <si>
    <t>quinone oxidoreductase-like protein 2 [Source:NCBI gene;Acc:100299281]</t>
  </si>
  <si>
    <t>ENSBTAG00000026381</t>
  </si>
  <si>
    <t>transmembrane protein 114 [Source:VGNC Symbol;Acc:VGNC:35951]</t>
  </si>
  <si>
    <t>TMEM114</t>
  </si>
  <si>
    <t>ENSBTAG00000018737</t>
  </si>
  <si>
    <t>glomulin, FKBP associated protein [Source:VGNC Symbol;Acc:VGNC:29408]</t>
  </si>
  <si>
    <t>GLMN</t>
  </si>
  <si>
    <t>ENSBTAG00000002089</t>
  </si>
  <si>
    <t>family with sequence similarity 217 member A [Source:VGNC Symbol;Acc:VGNC:53967]</t>
  </si>
  <si>
    <t>FAM217A</t>
  </si>
  <si>
    <t>ENSBTAG00000035782</t>
  </si>
  <si>
    <t>methyltransferase like 22 [Source:VGNC Symbol;Acc:VGNC:31408]</t>
  </si>
  <si>
    <t>METTL22</t>
  </si>
  <si>
    <t>ENSBTAG00000016867</t>
  </si>
  <si>
    <t>hydroxysteroid 17-beta dehydrogenase 3 [Source:VGNC Symbol;Acc:VGNC:29974]</t>
  </si>
  <si>
    <t>HSD17B3</t>
  </si>
  <si>
    <t>ENSBTAG00000039593</t>
  </si>
  <si>
    <t>family with sequence similarity 98 member C [Source:VGNC Symbol;Acc:VGNC:28850]</t>
  </si>
  <si>
    <t>FAM98C</t>
  </si>
  <si>
    <t>ENSBTAG00000016275</t>
  </si>
  <si>
    <t>amidohydrolase domain containing 1 [Source:VGNC Symbol;Acc:VGNC:25860]</t>
  </si>
  <si>
    <t>AMDHD1</t>
  </si>
  <si>
    <t>ENSBTAG00000020120</t>
  </si>
  <si>
    <t>SEL1L2, ERAD E3 ligase adaptor subunit [Source:HGNC Symbol;Acc:HGNC:15897]</t>
  </si>
  <si>
    <t>SEL1L2</t>
  </si>
  <si>
    <t>ENSBTAG00000048012</t>
  </si>
  <si>
    <t>ENSBTAG00000003628</t>
  </si>
  <si>
    <t>protease, serine, 58 [Source:NCBI gene;Acc:506919]</t>
  </si>
  <si>
    <t>PRSS58</t>
  </si>
  <si>
    <t>ENSBTAG00000002086</t>
  </si>
  <si>
    <t>pre-mRNA processing factor 4B [Source:VGNC Symbol;Acc:VGNC:33381]</t>
  </si>
  <si>
    <t>PRPF4B</t>
  </si>
  <si>
    <t>ENSBTAG00000015537</t>
  </si>
  <si>
    <t>RAS protein activator like 2 [Source:VGNC Symbol;Acc:VGNC:33738]</t>
  </si>
  <si>
    <t>RASAL2</t>
  </si>
  <si>
    <t>ENSBTAG00000031236</t>
  </si>
  <si>
    <t>uncharacterized LOC780846 [Source:NCBI gene;Acc:780846]</t>
  </si>
  <si>
    <t>ENSBTAG00000027936</t>
  </si>
  <si>
    <t>chromosome 3 C1orf146 homolog [Source:VGNC Symbol;Acc:VGNC:52708]</t>
  </si>
  <si>
    <t>C3H1orf146</t>
  </si>
  <si>
    <t>ENSBTAG00000004038</t>
  </si>
  <si>
    <t>4-aminobutyrate aminotransferase [Source:VGNC Symbol;Acc:VGNC:25454]</t>
  </si>
  <si>
    <t>ABAT</t>
  </si>
  <si>
    <t>ENSBTAG00000016276</t>
  </si>
  <si>
    <t>histidine ammonia-lyase [Source:VGNC Symbol;Acc:VGNC:29744]</t>
  </si>
  <si>
    <t>HAL</t>
  </si>
  <si>
    <t>ENSBTAG00000019939</t>
  </si>
  <si>
    <t>solute carrier family 35 member D2 [Source:VGNC Symbol;Acc:VGNC:52827]</t>
  </si>
  <si>
    <t>SLC35D2</t>
  </si>
  <si>
    <t>ENSBTAG00000003633</t>
  </si>
  <si>
    <t>cationic trypsin [Source:NCBI gene;Acc:780933]</t>
  </si>
  <si>
    <t>ENSBTAG00000006167</t>
  </si>
  <si>
    <t>BTB (POZ) domain containing 8 [Source:NCBI gene;Acc:520456]</t>
  </si>
  <si>
    <t>BTBD8</t>
  </si>
  <si>
    <t>ENSBTAG00000003100</t>
  </si>
  <si>
    <t>smoothelin [Source:VGNC Symbol;Acc:VGNC:35036]</t>
  </si>
  <si>
    <t>SMTN</t>
  </si>
  <si>
    <t>ENSBTAG00000024245</t>
  </si>
  <si>
    <t>protease, serine, 1 (trypsin 1) [Source:NCBI gene;Acc:615026]</t>
  </si>
  <si>
    <t>ENSBTAG00000026919</t>
  </si>
  <si>
    <t>PX domain containing 1 [Source:VGNC Symbol;Acc:VGNC:33582]</t>
  </si>
  <si>
    <t>PXDC1</t>
  </si>
  <si>
    <t>ENSBTAG00000003319</t>
  </si>
  <si>
    <t>fibronectin leucine rich transmembrane protein 3 [Source:VGNC Symbol;Acc:VGNC:29040]</t>
  </si>
  <si>
    <t>FLRT3</t>
  </si>
  <si>
    <t>ENSBTAG00000006998</t>
  </si>
  <si>
    <t>RAS guanyl releasing protein 4 [Source:VGNC Symbol;Acc:VGNC:33750]</t>
  </si>
  <si>
    <t>RASGRP4</t>
  </si>
  <si>
    <t>ENSBTAG00000046793</t>
  </si>
  <si>
    <t>ENSBTAG00000034441</t>
  </si>
  <si>
    <t>MACRO domain containing 2 [Source:NCBI gene;Acc:100125389]</t>
  </si>
  <si>
    <t>MACROD2</t>
  </si>
  <si>
    <t>ENSBTAG00000010943</t>
  </si>
  <si>
    <t>solute carrier family 22 member 23 [Source:VGNC Symbol;Acc:VGNC:54236]</t>
  </si>
  <si>
    <t>SLC22A23</t>
  </si>
  <si>
    <t>ENSBTAG00000046660</t>
  </si>
  <si>
    <t>ENSBTAG00000018156</t>
  </si>
  <si>
    <t>keratinocyte associated protein 3 [Source:VGNC Symbol;Acc:VGNC:30752]</t>
  </si>
  <si>
    <t>KRTCAP3</t>
  </si>
  <si>
    <t>ENSBTAG00000016415</t>
  </si>
  <si>
    <t>leukotriene A4 hydrolase [Source:VGNC Symbol;Acc:VGNC:31067]</t>
  </si>
  <si>
    <t>LTA4H</t>
  </si>
  <si>
    <t>ENSBTAG00000040281</t>
  </si>
  <si>
    <t>ENSBTAG00000000939</t>
  </si>
  <si>
    <t>kinesin family member 16B [Source:VGNC Symbol;Acc:VGNC:30585]</t>
  </si>
  <si>
    <t>KIF16B</t>
  </si>
  <si>
    <t>ENSBTAG00000031249</t>
  </si>
  <si>
    <t>proteasome assembly chaperone 4 [Source:VGNC Symbol;Acc:VGNC:33481]</t>
  </si>
  <si>
    <t>PSMG4</t>
  </si>
  <si>
    <t>ENSBTAG00000048016</t>
  </si>
  <si>
    <t>ENSBTAG00000018153</t>
  </si>
  <si>
    <t>nuclear receptor binding protein 1 [Source:VGNC Symbol;Acc:VGNC:32255]</t>
  </si>
  <si>
    <t>NRBP1</t>
  </si>
  <si>
    <t>ENSBTAG00000046433</t>
  </si>
  <si>
    <t>ENSBTAG00000004941</t>
  </si>
  <si>
    <t>testis expressed 35 [Source:NCBI gene;Acc:768066]</t>
  </si>
  <si>
    <t>TEX35</t>
  </si>
  <si>
    <t>ENSBTAG00000016764</t>
  </si>
  <si>
    <t>ubiquitin like modifier activating enzyme 1 [Source:VGNC Symbol;Acc:VGNC:36561]</t>
  </si>
  <si>
    <t>UBA1</t>
  </si>
  <si>
    <t>ENSBTAG00000047072</t>
  </si>
  <si>
    <t>ENSBTAG00000006999</t>
  </si>
  <si>
    <t>ryanodine receptor 1 [Source:VGNC Symbol;Acc:VGNC:34233]</t>
  </si>
  <si>
    <t>RYR1</t>
  </si>
  <si>
    <t>ENSBTAG00000022530</t>
  </si>
  <si>
    <t>transmembrane protein 186 [Source:VGNC Symbol;Acc:VGNC:36013]</t>
  </si>
  <si>
    <t>TMEM186</t>
  </si>
  <si>
    <t>ENSBTAG00000005805</t>
  </si>
  <si>
    <t>epoxide hydrolase 4 [Source:VGNC Symbol;Acc:VGNC:28544]</t>
  </si>
  <si>
    <t>EPHX4</t>
  </si>
  <si>
    <t>ENSBTAG00000001440</t>
  </si>
  <si>
    <t>phosphomannomutase 2 [Source:VGNC Symbol;Acc:VGNC:33073]</t>
  </si>
  <si>
    <t>PMM2</t>
  </si>
  <si>
    <t>ENSBTAG00000046164</t>
  </si>
  <si>
    <t>T-cell receptor beta chain V region C5 [Source:NCBI gene;Acc:100299076]</t>
  </si>
  <si>
    <t>ENSBTAG00000039956</t>
  </si>
  <si>
    <t>ENSBTAG00000010718</t>
  </si>
  <si>
    <t>Ral GEF with PH domain and SH3 binding motif 2 [Source:VGNC Symbol;Acc:VGNC:33705]</t>
  </si>
  <si>
    <t>RALGPS2</t>
  </si>
  <si>
    <t>ENSBTAG00000031279</t>
  </si>
  <si>
    <t>selenoprotein M [Source:VGNC Symbol;Acc:VGNC:53920]</t>
  </si>
  <si>
    <t>SELENOM</t>
  </si>
  <si>
    <t>ENSBTAG00000001509</t>
  </si>
  <si>
    <t>ELK3, ETS transcription factor [Source:VGNC Symbol;Acc:VGNC:28433]</t>
  </si>
  <si>
    <t>ELK3</t>
  </si>
  <si>
    <t>ENSBTAG00000047722</t>
  </si>
  <si>
    <t>ENSBTAG00000006587</t>
  </si>
  <si>
    <t>zinc finger protein 367 [Source:VGNC Symbol;Acc:VGNC:37260]</t>
  </si>
  <si>
    <t>ZNF367</t>
  </si>
  <si>
    <t>ENSBTAG00000027506</t>
  </si>
  <si>
    <t>small nuclear ribonucleoprotein polypeptide B2 [Source:VGNC Symbol;Acc:VGNC:35077]</t>
  </si>
  <si>
    <t>SNRPB2</t>
  </si>
  <si>
    <t>ENSBTAG00000003724</t>
  </si>
  <si>
    <t>bromodomain testis associated [Source:NCBI gene;Acc:523971]</t>
  </si>
  <si>
    <t>BRDT</t>
  </si>
  <si>
    <t>ENSBTAG00000045978</t>
  </si>
  <si>
    <t>ENSBTAG00000001441</t>
  </si>
  <si>
    <t>calcium regulated heat stable protein 1 [Source:VGNC Symbol;Acc:VGNC:26766]</t>
  </si>
  <si>
    <t>CARHSP1</t>
  </si>
  <si>
    <t>ENSBTAG00000019522</t>
  </si>
  <si>
    <t>protein phosphatase, Mg2+/Mn2+ dependent 1G [Source:VGNC Symbol;Acc:VGNC:33213]</t>
  </si>
  <si>
    <t>PPM1G</t>
  </si>
  <si>
    <t>ENSBTAG00000000516</t>
  </si>
  <si>
    <t>otoraplin [Source:VGNC Symbol;Acc:VGNC:50240]</t>
  </si>
  <si>
    <t>OTOR</t>
  </si>
  <si>
    <t>ENSBTAG00000001510</t>
  </si>
  <si>
    <t>cyclin dependent kinase 17 [Source:VGNC Symbol;Acc:VGNC:27120]</t>
  </si>
  <si>
    <t>CDK17</t>
  </si>
  <si>
    <t>ENSBTAG00000005455</t>
  </si>
  <si>
    <t>ubiquitin specific peptidase 7 [Source:VGNC Symbol;Acc:VGNC:36738]</t>
  </si>
  <si>
    <t>USP7</t>
  </si>
  <si>
    <t>ENSBTAG00000047443</t>
  </si>
  <si>
    <t>ENSBTAG00000000686</t>
  </si>
  <si>
    <t>N-acetylneuraminic acid phosphatase [Source:VGNC Symbol;Acc:VGNC:31877]</t>
  </si>
  <si>
    <t>NANP</t>
  </si>
  <si>
    <t>ENSBTAG00000047562</t>
  </si>
  <si>
    <t>ENSBTAG00000023169</t>
  </si>
  <si>
    <t>ENSBTAG00000004093</t>
  </si>
  <si>
    <t>tubulin, beta 2B class IIb [Source:NCBI gene;Acc:281555]</t>
  </si>
  <si>
    <t>TUBB2B</t>
  </si>
  <si>
    <t>ENSBTAG00000038385</t>
  </si>
  <si>
    <t>ENSBTAG00000019518</t>
  </si>
  <si>
    <t>zinc finger protein 513 [Source:VGNC Symbol;Acc:VGNC:37292]</t>
  </si>
  <si>
    <t>ZNF513</t>
  </si>
  <si>
    <t>ENSBTAG00000016769</t>
  </si>
  <si>
    <t>cyclin dependent kinase 16 [Source:VGNC Symbol;Acc:VGNC:27119]</t>
  </si>
  <si>
    <t>CDK16</t>
  </si>
  <si>
    <t>ENSBTAG00000047725</t>
  </si>
  <si>
    <t>ENSBTAG00000031232</t>
  </si>
  <si>
    <t>ENSBTAG00000019515</t>
  </si>
  <si>
    <t>sorting nexin 17 [Source:VGNC Symbol;Acc:VGNC:35097]</t>
  </si>
  <si>
    <t>SNX17</t>
  </si>
  <si>
    <t>ENSBTAG00000011586</t>
  </si>
  <si>
    <t>hyaluronan binding protein 4 [Source:VGNC Symbol;Acc:VGNC:29736]</t>
  </si>
  <si>
    <t>HABP4</t>
  </si>
  <si>
    <t>ENSBTAG00000046886</t>
  </si>
  <si>
    <t>tubulin beta 2A class IIa [Source:VGNC Symbol;Acc:VGNC:54244]</t>
  </si>
  <si>
    <t>TUBB2A</t>
  </si>
  <si>
    <t>ENSBTAG00000047657</t>
  </si>
  <si>
    <t>ENSBTAG00000024269</t>
  </si>
  <si>
    <t>transforming growth factor beta receptor 3 [Source:VGNC Symbol;Acc:VGNC:49979]</t>
  </si>
  <si>
    <t>TGFBR3</t>
  </si>
  <si>
    <t>ENSBTAG00000047922</t>
  </si>
  <si>
    <t>ENSBTAG00000046496</t>
  </si>
  <si>
    <t>ENSBTAG00000038943</t>
  </si>
  <si>
    <t>ENSBTAG00000011589</t>
  </si>
  <si>
    <t>cell division cycle 14B [Source:NCBI gene;Acc:520428]</t>
  </si>
  <si>
    <t>CDC14B</t>
  </si>
  <si>
    <t>ENSBTAG00000031234</t>
  </si>
  <si>
    <t>ENSBTAG00000016772</t>
  </si>
  <si>
    <t>ubiquitin specific peptidase 11 [Source:VGNC Symbol;Acc:VGNC:36711]</t>
  </si>
  <si>
    <t>USP11</t>
  </si>
  <si>
    <t>ENSBTAG00000038934</t>
  </si>
  <si>
    <t>ENSBTAG00000019510</t>
  </si>
  <si>
    <t>eukaryotic translation initiation factor 2B subunit delta [Source:VGNC Symbol;Acc:VGNC:28387]</t>
  </si>
  <si>
    <t>EIF2B4</t>
  </si>
  <si>
    <t>ENSBTAG00000017023</t>
  </si>
  <si>
    <t>inositol polyphosphate-5-phosphatase J [Source:VGNC Symbol;Acc:VGNC:53909]</t>
  </si>
  <si>
    <t>INPP5J</t>
  </si>
  <si>
    <t>ENSBTAG00000006379</t>
  </si>
  <si>
    <t>biphenyl hydrolase like [Source:VGNC Symbol;Acc:VGNC:53958]</t>
  </si>
  <si>
    <t>BPHL</t>
  </si>
  <si>
    <t>ENSBTAG00000038690</t>
  </si>
  <si>
    <t>ENSBTAG00000020749</t>
  </si>
  <si>
    <t>AhpC/TSA antioxidant enzyme domain containing 1 [Source:VGNC Symbol;Acc:VGNC:25441]</t>
  </si>
  <si>
    <t>AAED1</t>
  </si>
  <si>
    <t>ENSBTAG00000039093</t>
  </si>
  <si>
    <t>ENSBTAG00000008836</t>
  </si>
  <si>
    <t>zinc finger protein 782 [Source:NCBI gene;Acc:616883]</t>
  </si>
  <si>
    <t>ZNF782</t>
  </si>
  <si>
    <t>ENSBTAG00000011962</t>
  </si>
  <si>
    <t>phospholipase A2 group III [Source:VGNC Symbol;Acc:VGNC:32959]</t>
  </si>
  <si>
    <t>PLA2G3</t>
  </si>
  <si>
    <t>ENSBTAG00000017283</t>
  </si>
  <si>
    <t>general transcription factor IIIC subunit 2 [Source:VGNC Symbol;Acc:VGNC:29703]</t>
  </si>
  <si>
    <t>GTF3C2</t>
  </si>
  <si>
    <t>ENSBTAG00000040388</t>
  </si>
  <si>
    <t>ENSBTAG00000038960</t>
  </si>
  <si>
    <t>ENSBTAG00000017077</t>
  </si>
  <si>
    <t>cathepsin V [Source:NCBI gene;Acc:281108]</t>
  </si>
  <si>
    <t>CTSV</t>
  </si>
  <si>
    <t>ENSBTAG00000045888</t>
  </si>
  <si>
    <t>ENSBTAG00000006378</t>
  </si>
  <si>
    <t>receptor interacting serine/threonine kinase 1 [Source:VGNC Symbol;Acc:VGNC:33981]</t>
  </si>
  <si>
    <t>RIPK1</t>
  </si>
  <si>
    <t>ENSBTAG00000047844</t>
  </si>
  <si>
    <t>ENSBTAG00000038307</t>
  </si>
  <si>
    <t>ENSBTAG00000002828</t>
  </si>
  <si>
    <t>ring finger protein 185 [Source:VGNC Symbol;Acc:VGNC:34042]</t>
  </si>
  <si>
    <t>RNF185</t>
  </si>
  <si>
    <t>ENSBTAG00000048189</t>
  </si>
  <si>
    <t>ENSBTAG00000038589</t>
  </si>
  <si>
    <t>zinc finger protein 157 [Source:HGNC Symbol;Acc:HGNC:12942]</t>
  </si>
  <si>
    <t>ZNF157</t>
  </si>
  <si>
    <t>ENSBTAG00000009764</t>
  </si>
  <si>
    <t>ENSBTAG00000000786</t>
  </si>
  <si>
    <t>N-ribosyldihydronicotinamide:quinone reductase 2 [Source:VGNC Symbol;Acc:VGNC:32225]</t>
  </si>
  <si>
    <t>NQO2</t>
  </si>
  <si>
    <t>ENSBTAG00000040387</t>
  </si>
  <si>
    <t>ENSBTAG00000010662</t>
  </si>
  <si>
    <t>LIM domain kinase 2 [Source:VGNC Symbol;Acc:VGNC:52793]</t>
  </si>
  <si>
    <t>LIMK2</t>
  </si>
  <si>
    <t>ENSBTAG00000004354</t>
  </si>
  <si>
    <t>ENSBTAG00000047193</t>
  </si>
  <si>
    <t>ENSBTAG00000017483</t>
  </si>
  <si>
    <t>serpin peptidase inhibitor, clade B (ovalbumin), member 6-like [Source:NCBI gene;Acc:617406]</t>
  </si>
  <si>
    <t>ENSBTAG00000048081</t>
  </si>
  <si>
    <t>ENSBTAG00000040261</t>
  </si>
  <si>
    <t>ENSBTAG00000012628</t>
  </si>
  <si>
    <t>solute carrier family 1 member 2 [Source:VGNC Symbol;Acc:VGNC:34712]</t>
  </si>
  <si>
    <t>SLC1A2</t>
  </si>
  <si>
    <t>ENSBTAG00000010667</t>
  </si>
  <si>
    <t>phosphoinositide-3-kinase interacting protein 1 [Source:VGNC Symbol;Acc:VGNC:32893]</t>
  </si>
  <si>
    <t>PIK3IP1</t>
  </si>
  <si>
    <t>ENSBTAG00000016307</t>
  </si>
  <si>
    <t>cell division cycle 7 [Source:VGNC Symbol;Acc:VGNC:27082]</t>
  </si>
  <si>
    <t>CDC7</t>
  </si>
  <si>
    <t>ENSBTAG00000002113</t>
  </si>
  <si>
    <t>zinc finger protein 41 [Source:VGNC Symbol;Acc:VGNC:37270]</t>
  </si>
  <si>
    <t>ZNF41</t>
  </si>
  <si>
    <t>ENSBTAG00000005478</t>
  </si>
  <si>
    <t>POZ/BTB and AT hook containing zinc finger 1 [Source:VGNC Symbol;Acc:VGNC:32595]</t>
  </si>
  <si>
    <t>PATZ1</t>
  </si>
  <si>
    <t>ENSBTAG00000038127</t>
  </si>
  <si>
    <t>ENSBTAG00000022922</t>
  </si>
  <si>
    <t>ankyrin repeat domain protein [Source:NCBI gene;Acc:526041]</t>
  </si>
  <si>
    <t>ENSBTAG00000008990</t>
  </si>
  <si>
    <t>developmentally regulated GTP binding protein 1 [Source:VGNC Symbol;Acc:VGNC:53899]</t>
  </si>
  <si>
    <t>DRG1</t>
  </si>
  <si>
    <t>ENSBTAG00000039559</t>
  </si>
  <si>
    <t>ENSBTAG00000020856</t>
  </si>
  <si>
    <t>HFM1, ATP dependent DNA helicase homolog [Source:VGNC Symbol;Acc:VGNC:29832]</t>
  </si>
  <si>
    <t>HFM1</t>
  </si>
  <si>
    <t>ENSBTAG00000018228</t>
  </si>
  <si>
    <t>sterile alpha motif domain containing 7 [Source:VGNC Symbol;Acc:VGNC:34275]</t>
  </si>
  <si>
    <t>SAMD7</t>
  </si>
  <si>
    <t>ENSBTAG00000008991</t>
  </si>
  <si>
    <t>eukaryotic translation initiation factor 4E nuclear import factor 1 [Source:VGNC Symbol;Acc:VGNC:28414]</t>
  </si>
  <si>
    <t>EIF4ENIF1</t>
  </si>
  <si>
    <t>ENSBTAG00000031682</t>
  </si>
  <si>
    <t>zinc finger protein 484 [Source:VGNC Symbol;Acc:VGNC:37285]</t>
  </si>
  <si>
    <t>ZNF484</t>
  </si>
  <si>
    <t>ENSBTAG00000010719</t>
  </si>
  <si>
    <t>angiopoietin like 1 [Source:VGNC Symbol;Acc:VGNC:25890]</t>
  </si>
  <si>
    <t>ANGPTL1</t>
  </si>
  <si>
    <t>ENSBTAG00000013999</t>
  </si>
  <si>
    <t>FAM20B, glycosaminoglycan xylosylkinase [Source:VGNC Symbol;Acc:VGNC:28786]</t>
  </si>
  <si>
    <t>FAM20B</t>
  </si>
  <si>
    <t>ENSBTAG00000000974</t>
  </si>
  <si>
    <t>isoleucyl-tRNA synthetase [Source:VGNC Symbol;Acc:VGNC:30018]</t>
  </si>
  <si>
    <t>IARS</t>
  </si>
  <si>
    <t>ENSBTAG00000039674</t>
  </si>
  <si>
    <t>ENSBTAG00000039401</t>
  </si>
  <si>
    <t>T cell receptor beta variable 15 [Source:HGNC Symbol;Acc:HGNC:12190]</t>
  </si>
  <si>
    <t>TRBV15</t>
  </si>
  <si>
    <t>ENSBTAG00000024242</t>
  </si>
  <si>
    <t>T cell receptor beta variable 16 (gene/pseudogene) [Source:HGNC Symbol;Acc:HGNC:12191]</t>
  </si>
  <si>
    <t>TRBV16</t>
  </si>
  <si>
    <t>ENSBTAG00000002251</t>
  </si>
  <si>
    <t>ENSBTAG00000005039</t>
  </si>
  <si>
    <t>A-Raf proto-oncogene, serine/threonine kinase [Source:VGNC Symbol;Acc:VGNC:26054]</t>
  </si>
  <si>
    <t>ARAF</t>
  </si>
  <si>
    <t>ENSBTAG00000040046</t>
  </si>
  <si>
    <t>ENSBTAG00000038605</t>
  </si>
  <si>
    <t>ENSBTAG00000031216</t>
  </si>
  <si>
    <t>ENSBTAG00000010679</t>
  </si>
  <si>
    <t>leucine rich repeat containing 31 [Source:VGNC Symbol;Acc:VGNC:31009]</t>
  </si>
  <si>
    <t>LRRC31</t>
  </si>
  <si>
    <t>ENSBTAG00000027204</t>
  </si>
  <si>
    <t>T-cell receptor beta-1 chain C region [Source:NCBI gene;Acc:100300510]</t>
  </si>
  <si>
    <t>ENSBTAG00000015792</t>
  </si>
  <si>
    <t>ENSBTAG00000006415</t>
  </si>
  <si>
    <t>leucine rich repeats and IQ motif containing 4 [Source:VGNC Symbol;Acc:VGNC:31036]</t>
  </si>
  <si>
    <t>LRRIQ4</t>
  </si>
  <si>
    <t>ENSBTAG00000018613</t>
  </si>
  <si>
    <t>nucleolar protein 8 [Source:NCBI gene;Acc:767872]</t>
  </si>
  <si>
    <t>NOL8</t>
  </si>
  <si>
    <t>ENSBTAG00000005042</t>
  </si>
  <si>
    <t>ENSBTAG00000011814</t>
  </si>
  <si>
    <t>ENSBTAG00000006409</t>
  </si>
  <si>
    <t>leucine rich repeat containing 34 [Source:VGNC Symbol;Acc:VGNC:31010]</t>
  </si>
  <si>
    <t>LRRC34</t>
  </si>
  <si>
    <t>ENSBTAG00000018269</t>
  </si>
  <si>
    <t>MPV17, mitochondrial inner membrane protein [Source:VGNC Symbol;Acc:VGNC:50219]</t>
  </si>
  <si>
    <t>MPV17</t>
  </si>
  <si>
    <t>ENSBTAG00000014006</t>
  </si>
  <si>
    <t>torsin family 3 member A [Source:VGNC Symbol;Acc:VGNC:36226]</t>
  </si>
  <si>
    <t>TOR3A</t>
  </si>
  <si>
    <t>ENSBTAG00000011824</t>
  </si>
  <si>
    <t>osteoglycin [Source:VGNC Symbol;Acc:VGNC:32414]</t>
  </si>
  <si>
    <t>OGN</t>
  </si>
  <si>
    <t>ENSBTAG00000040490</t>
  </si>
  <si>
    <t>coiled-coil domain containing 3 [Source:NCBI gene;Acc:509875]</t>
  </si>
  <si>
    <t>CCDC3</t>
  </si>
  <si>
    <t>ENSBTAG00000005043</t>
  </si>
  <si>
    <t>TIMP metallopeptidase inhibitor 1 [Source:VGNC Symbol;Acc:VGNC:35870]</t>
  </si>
  <si>
    <t>TIMP1</t>
  </si>
  <si>
    <t>ENSBTAG00000012630</t>
  </si>
  <si>
    <t>peptidase domain containing associated with muscle regeneration 1 [Source:VGNC Symbol;Acc:VGNC:32562]</t>
  </si>
  <si>
    <t>PAMR1</t>
  </si>
  <si>
    <t>ENSBTAG00000037794</t>
  </si>
  <si>
    <t>myosin, heavy chain 4, skeletal muscle [Source:NCBI gene;Acc:408020]</t>
  </si>
  <si>
    <t>MYH4</t>
  </si>
  <si>
    <t>ENSBTAG00000001894</t>
  </si>
  <si>
    <t>neural precursor cell expressed, developmentally down-regulated 1 [Source:VGNC Symbol;Acc:VGNC:31982]</t>
  </si>
  <si>
    <t>NEDD1</t>
  </si>
  <si>
    <t>ENSBTAG00000018267</t>
  </si>
  <si>
    <t>tripartite motif containing 54 [Source:VGNC Symbol;Acc:VGNC:36340]</t>
  </si>
  <si>
    <t>TRIM54</t>
  </si>
  <si>
    <t>ENSBTAG00000008650</t>
  </si>
  <si>
    <t>calcium/calmodulin dependent protein kinase ID [Source:HGNC Symbol;Acc:HGNC:19341]</t>
  </si>
  <si>
    <t>CAMK1D</t>
  </si>
  <si>
    <t>ENSBTAG00000015026</t>
  </si>
  <si>
    <t>ABL proto-oncogene 2, non-receptor tyrosine kinase [Source:VGNC Symbol;Acc:VGNC:50227]</t>
  </si>
  <si>
    <t>ABL2</t>
  </si>
  <si>
    <t>ENSBTAG00000005866</t>
  </si>
  <si>
    <t>zinc finger protein 81 [Source:VGNC Symbol;Acc:VGNC:37352]</t>
  </si>
  <si>
    <t>ZNF81</t>
  </si>
  <si>
    <t>ENSBTAG00000017660</t>
  </si>
  <si>
    <t>ENSBTAG00000018262</t>
  </si>
  <si>
    <t>DnaJ heat shock protein family (Hsp40) member C5 gamma [Source:NCBI gene;Acc:616608]</t>
  </si>
  <si>
    <t>DNAJC5G</t>
  </si>
  <si>
    <t>ENSBTAG00000047194</t>
  </si>
  <si>
    <t>ENSBTAG00000019511</t>
  </si>
  <si>
    <t>cell division cycle 123 [Source:VGNC Symbol;Acc:VGNC:27058]</t>
  </si>
  <si>
    <t>CDC123</t>
  </si>
  <si>
    <t>ENSBTAG00000015815</t>
  </si>
  <si>
    <t>complement factor properdin [Source:VGNC Symbol;Acc:VGNC:27256]</t>
  </si>
  <si>
    <t>CFP</t>
  </si>
  <si>
    <t>ENSBTAG00000034609</t>
  </si>
  <si>
    <t>ENSBTAG00000037389</t>
  </si>
  <si>
    <t>tripartite motif containing 44 [Source:VGNC Symbol;Acc:VGNC:36336]</t>
  </si>
  <si>
    <t>TRIM44</t>
  </si>
  <si>
    <t>ENSBTAG00000008996</t>
  </si>
  <si>
    <t>SFI1 centrin binding protein [Source:VGNC Symbol;Acc:VGNC:34514]</t>
  </si>
  <si>
    <t>SFI1</t>
  </si>
  <si>
    <t>ENSBTAG00000004240</t>
  </si>
  <si>
    <t>thymopoietin [Source:VGNC Symbol;Acc:VGNC:36138]</t>
  </si>
  <si>
    <t>TMPO</t>
  </si>
  <si>
    <t>ENSBTAG00000004059</t>
  </si>
  <si>
    <t>sterol O-acyltransferase 1 [Source:VGNC Symbol;Acc:VGNC:35116]</t>
  </si>
  <si>
    <t>SOAT1</t>
  </si>
  <si>
    <t>ENSBTAG00000011381</t>
  </si>
  <si>
    <t>solute carrier family 30 member 3 [Source:VGNC Symbol;Acc:VGNC:34808]</t>
  </si>
  <si>
    <t>SLC30A3</t>
  </si>
  <si>
    <t>ENSBTAG00000044158</t>
  </si>
  <si>
    <t>low density lipoprotein receptor class A domain containing 3 [Source:VGNC Symbol;Acc:VGNC:30828]</t>
  </si>
  <si>
    <t>LDLRAD3</t>
  </si>
  <si>
    <t>ENSBTAG00000015817</t>
  </si>
  <si>
    <t>ELK1, ETS transcription factor [Source:VGNC Symbol;Acc:VGNC:28432]</t>
  </si>
  <si>
    <t>ELK1</t>
  </si>
  <si>
    <t>ENSBTAG00000019509</t>
  </si>
  <si>
    <t>nudix hydrolase 5 [Source:VGNC Symbol;Acc:VGNC:32339]</t>
  </si>
  <si>
    <t>NUDT5</t>
  </si>
  <si>
    <t>ENSBTAG00000017894</t>
  </si>
  <si>
    <t>carbamoyl-phosphate synthetase 2, aspartate transcarbamylase, and dihydroorotase [Source:NCBI gene;Acc:504261]</t>
  </si>
  <si>
    <t>CAD</t>
  </si>
  <si>
    <t>ENSBTAG00000019508</t>
  </si>
  <si>
    <t>Sec61 translocon alpha 2 subunit [Source:VGNC Symbol;Acc:VGNC:49137]</t>
  </si>
  <si>
    <t>SEC61A2</t>
  </si>
  <si>
    <t>ENSBTAG00000002164</t>
  </si>
  <si>
    <t>axonemal dynein light chain domain containing 1 [Source:VGNC Symbol;Acc:VGNC:26363]</t>
  </si>
  <si>
    <t>AXDND1</t>
  </si>
  <si>
    <t>ENSBTAG00000011200</t>
  </si>
  <si>
    <t>zinc finger protein 644 [Source:VGNC Symbol;Acc:VGNC:37320]</t>
  </si>
  <si>
    <t>ZNF644</t>
  </si>
  <si>
    <t>ENSBTAG00000047919</t>
  </si>
  <si>
    <t>uncharacterized LOC786254 [Source:NCBI gene;Acc:786254]</t>
  </si>
  <si>
    <t>ENSBTAG00000019045</t>
  </si>
  <si>
    <t>COMM domain containing 9 [Source:VGNC Symbol;Acc:VGNC:27589]</t>
  </si>
  <si>
    <t>COMMD9</t>
  </si>
  <si>
    <t>ENSBTAG00000021565</t>
  </si>
  <si>
    <t>serine protease 2 [Source:NCBI gene;Acc:282603]</t>
  </si>
  <si>
    <t>PRSS2</t>
  </si>
  <si>
    <t>ENSBTAG00000005938</t>
  </si>
  <si>
    <t>BarH like homeobox 2 [Source:VGNC Symbol;Acc:VGNC:26422]</t>
  </si>
  <si>
    <t>BARHL2</t>
  </si>
  <si>
    <t>ENSBTAG00000000291</t>
  </si>
  <si>
    <t>dehydrogenase E1 and transketolase domain containing 1 [Source:VGNC Symbol;Acc:VGNC:28047]</t>
  </si>
  <si>
    <t>DHTKD1</t>
  </si>
  <si>
    <t>ENSBTAG00000019133</t>
  </si>
  <si>
    <t>zinc finger protein 326 [Source:VGNC Symbol;Acc:VGNC:37248]</t>
  </si>
  <si>
    <t>ZNF326</t>
  </si>
  <si>
    <t>ENSBTAG00000021029</t>
  </si>
  <si>
    <t>proline rich 5 like [Source:VGNC Symbol;Acc:VGNC:33401]</t>
  </si>
  <si>
    <t>PRR5L</t>
  </si>
  <si>
    <t>ENSBTAG00000036009</t>
  </si>
  <si>
    <t>TNF receptor associated factor 6 [Source:VGNC Symbol;Acc:VGNC:36278]</t>
  </si>
  <si>
    <t>TRAF6</t>
  </si>
  <si>
    <t>ENSBTAG00000002259</t>
  </si>
  <si>
    <t>ENSBTAG00000017949</t>
  </si>
  <si>
    <t>ENSBTAG00000031309</t>
  </si>
  <si>
    <t>recombination activating 2 [Source:VGNC Symbol;Acc:VGNC:33694]</t>
  </si>
  <si>
    <t>RAG2</t>
  </si>
  <si>
    <t>ENSBTAG00000013142</t>
  </si>
  <si>
    <t>myoneurin [Source:VGNC Symbol;Acc:VGNC:53589]</t>
  </si>
  <si>
    <t>MYNN</t>
  </si>
  <si>
    <t>ENSBTAG00000015820</t>
  </si>
  <si>
    <t>ubiquitously expressed prefoldin like chaperone [Source:VGNC Symbol;Acc:VGNC:36754]</t>
  </si>
  <si>
    <t>UXT</t>
  </si>
  <si>
    <t>ENSBTAG00000021611</t>
  </si>
  <si>
    <t>chromosome 15 C11orf74 homolog [Source:VGNC Symbol;Acc:VGNC:52633]</t>
  </si>
  <si>
    <t>C15H11orf74</t>
  </si>
  <si>
    <t>ENSBTAG00000039794</t>
  </si>
  <si>
    <t>casein kinase I beta [Source:NCBI gene;Acc:785423]</t>
  </si>
  <si>
    <t>CSNK1B</t>
  </si>
  <si>
    <t>ENSBTAG00000013141</t>
  </si>
  <si>
    <t>actin related protein T3 [Source:VGNC Symbol;Acc:VGNC:25591]</t>
  </si>
  <si>
    <t>ACTRT3</t>
  </si>
  <si>
    <t>ENSBTAG00000002167</t>
  </si>
  <si>
    <t>NPHS2, podocin [Source:VGNC Symbol;Acc:VGNC:32204]</t>
  </si>
  <si>
    <t>NPHS2</t>
  </si>
  <si>
    <t>ENSBTAG00000005871</t>
  </si>
  <si>
    <t>MDS1 and EVI1 complex locus [Source:VGNC Symbol;Acc:VGNC:31343]</t>
  </si>
  <si>
    <t>MECOM</t>
  </si>
  <si>
    <t>ENSBTAG00000031845</t>
  </si>
  <si>
    <t>protein SSX1-like [Source:NCBI gene;Acc:100847469]</t>
  </si>
  <si>
    <t>ENSBTAG00000008998</t>
  </si>
  <si>
    <t>phosphatidylserine decarboxylase [Source:VGNC Symbol;Acc:VGNC:32917]</t>
  </si>
  <si>
    <t>PISD</t>
  </si>
  <si>
    <t>ENSBTAG00000011854</t>
  </si>
  <si>
    <t>solute carrier family 38 member 5 [Source:VGNC Symbol;Acc:VGNC:34852]</t>
  </si>
  <si>
    <t>SLC38A5</t>
  </si>
  <si>
    <t>ENSBTAG00000012890</t>
  </si>
  <si>
    <t>solute carrier family 25 member 3 [Source:VGNC Symbol;Acc:VGNC:49965]</t>
  </si>
  <si>
    <t>SLC25A3</t>
  </si>
  <si>
    <t>ENSBTAG00000013858</t>
  </si>
  <si>
    <t>chromosome 25 C16orf72 homolog [Source:VGNC Symbol;Acc:VGNC:52687]</t>
  </si>
  <si>
    <t>C25H16orf72</t>
  </si>
  <si>
    <t>ENSBTAG00000037580</t>
  </si>
  <si>
    <t>Myb/SANT DNA binding domain containing 3 [Source:VGNC Symbol;Acc:VGNC:31690]</t>
  </si>
  <si>
    <t>MSANTD3</t>
  </si>
  <si>
    <t>ENSBTAG00000009558</t>
  </si>
  <si>
    <t>T cell receptor beta variable 30 (gene/pseudogene) [Source:HGNC Symbol;Acc:HGNC:12214]</t>
  </si>
  <si>
    <t>TRBV30</t>
  </si>
  <si>
    <t>ENSBTAG00000009006</t>
  </si>
  <si>
    <t>proline rich 14 like [Source:VGNC Symbol;Acc:VGNC:33392]</t>
  </si>
  <si>
    <t>PRR14L</t>
  </si>
  <si>
    <t>ENSBTAG00000015510</t>
  </si>
  <si>
    <t>EPH receptor B6 [Source:NCBI gene;Acc:529800]</t>
  </si>
  <si>
    <t>EPHB6</t>
  </si>
  <si>
    <t>ENSBTAG00000021660</t>
  </si>
  <si>
    <t>IKBKB interacting protein [Source:NCBI gene;Acc:540640]</t>
  </si>
  <si>
    <t>IKBIP</t>
  </si>
  <si>
    <t>ENSBTAG00000025280</t>
  </si>
  <si>
    <t>serpin peptidase inhibitor, clade B (ovalbumin), member 6 [Source:NCBI gene;Acc:286854]</t>
  </si>
  <si>
    <t>SERPINB6</t>
  </si>
  <si>
    <t>ENSBTAG00000002407</t>
  </si>
  <si>
    <t>tudor domain containing 5 [Source:VGNC Symbol;Acc:VGNC:35719]</t>
  </si>
  <si>
    <t>TDRD5</t>
  </si>
  <si>
    <t>ENSBTAG00000021661</t>
  </si>
  <si>
    <t>apoptotic peptidase activating factor 1 [Source:VGNC Symbol;Acc:VGNC:25999]</t>
  </si>
  <si>
    <t>APAF1</t>
  </si>
  <si>
    <t>ENSBTAG00000000487</t>
  </si>
  <si>
    <t>ENSBTAG00000001295</t>
  </si>
  <si>
    <t>DEP domain containing 5 [Source:VGNC Symbol;Acc:VGNC:28006]</t>
  </si>
  <si>
    <t>DEPDC5</t>
  </si>
  <si>
    <t>ENSBTAG00000007887</t>
  </si>
  <si>
    <t>glutamate ionotropic receptor NMDA type subunit 2A [Source:VGNC Symbol;Acc:VGNC:29646]</t>
  </si>
  <si>
    <t>GRIN2A</t>
  </si>
  <si>
    <t>ENSBTAG00000000288</t>
  </si>
  <si>
    <t>UPF2, regulator of nonsense mediated mRNA decay [Source:VGNC Symbol;Acc:VGNC:36681]</t>
  </si>
  <si>
    <t>UPF2</t>
  </si>
  <si>
    <t>ENSBTAG00000020958</t>
  </si>
  <si>
    <t>leucine rich repeat containing 8 VRAC subunit D [Source:VGNC Symbol;Acc:VGNC:31032]</t>
  </si>
  <si>
    <t>LRRC8D</t>
  </si>
  <si>
    <t>ENSBTAG00000011836</t>
  </si>
  <si>
    <t>osteomodulin [Source:VGNC Symbol;Acc:VGNC:32429]</t>
  </si>
  <si>
    <t>OMD</t>
  </si>
  <si>
    <t>ENSBTAG00000000900</t>
  </si>
  <si>
    <t>leucine rich repeat containing 8 VRAC subunit C [Source:VGNC Symbol;Acc:VGNC:31031]</t>
  </si>
  <si>
    <t>LRRC8C</t>
  </si>
  <si>
    <t>ENSBTAG00000020214</t>
  </si>
  <si>
    <t>leucine rich repeat containing 8 VRAC subunit B [Source:VGNC Symbol;Acc:VGNC:31030]</t>
  </si>
  <si>
    <t>LRRC8B</t>
  </si>
  <si>
    <t>ENSBTAG00000011847</t>
  </si>
  <si>
    <t>asporin [Source:VGNC Symbol;Acc:VGNC:26222]</t>
  </si>
  <si>
    <t>ASPN</t>
  </si>
  <si>
    <t>ENSBTAG00000031267</t>
  </si>
  <si>
    <t>serpin family B member 9 [Source:VGNC Symbol;Acc:VGNC:54235]</t>
  </si>
  <si>
    <t>SERPINB9</t>
  </si>
  <si>
    <t>ENSBTAG00000024219</t>
  </si>
  <si>
    <t>transient receptor potential cation channel subfamily V member 6 [Source:VGNC Symbol;Acc:VGNC:36402]</t>
  </si>
  <si>
    <t>TRPV6</t>
  </si>
  <si>
    <t>ENSBTAG00000014474</t>
  </si>
  <si>
    <t>apoptosis inhibitor 5 [Source:VGNC Symbol;Acc:VGNC:26015]</t>
  </si>
  <si>
    <t>API5</t>
  </si>
  <si>
    <t>ENSBTAG00000031829</t>
  </si>
  <si>
    <t>FtsJ RNA methyltransferase homolog 1 [Source:NCBI gene;Acc:517675]</t>
  </si>
  <si>
    <t>FTSJ1</t>
  </si>
  <si>
    <t>ENSBTAG00000014857</t>
  </si>
  <si>
    <t>guanylate-binding protein 6 [Source:NCBI gene;Acc:513659]</t>
  </si>
  <si>
    <t>ENSBTAG00000018727</t>
  </si>
  <si>
    <t>golgi integral membrane protein 4 [Source:VGNC Symbol;Acc:VGNC:29490]</t>
  </si>
  <si>
    <t>GOLIM4</t>
  </si>
  <si>
    <t>ENSBTAG00000024081</t>
  </si>
  <si>
    <t>extracellular matrix protein 2 [Source:VGNC Symbol;Acc:VGNC:28312]</t>
  </si>
  <si>
    <t>ECM2</t>
  </si>
  <si>
    <t>ENSBTAG00000011975</t>
  </si>
  <si>
    <t>serpin family B member 1 [Source:VGNC Symbol;Acc:VGNC:34470]</t>
  </si>
  <si>
    <t>SERPINB1</t>
  </si>
  <si>
    <t>ENSBTAG00000009282</t>
  </si>
  <si>
    <t>porcupine O-acyltransferase [Source:VGNC Symbol;Acc:VGNC:33170]</t>
  </si>
  <si>
    <t>PORCN</t>
  </si>
  <si>
    <t>ENSBTAG00000031299</t>
  </si>
  <si>
    <t>tetratricopeptide repeat domain 17 [Source:VGNC Symbol;Acc:VGNC:36457]</t>
  </si>
  <si>
    <t>TTC17</t>
  </si>
  <si>
    <t>ENSBTAG00000006166</t>
  </si>
  <si>
    <t>Werner helicase interacting protein 1 [Source:VGNC Symbol;Acc:VGNC:54245]</t>
  </si>
  <si>
    <t>WRNIP1</t>
  </si>
  <si>
    <t>ENSBTAG00000009287</t>
  </si>
  <si>
    <t>emopamil binding protein (sterol isomerase) [Source:NCBI gene;Acc:515569]</t>
  </si>
  <si>
    <t>EBP</t>
  </si>
  <si>
    <t>ENSBTAG00000009288</t>
  </si>
  <si>
    <t>TBC1 domain family member 25 [Source:VGNC Symbol;Acc:VGNC:35639]</t>
  </si>
  <si>
    <t>TBC1D25</t>
  </si>
  <si>
    <t>ENSBTAG00000010198</t>
  </si>
  <si>
    <t>activating transcription factor 7 interacting protein 2 [Source:VGNC Symbol;Acc:VGNC:26247]</t>
  </si>
  <si>
    <t>ATF7IP2</t>
  </si>
  <si>
    <t>ENSBTAG00000046294</t>
  </si>
  <si>
    <t>ENSBTAG00000001912</t>
  </si>
  <si>
    <t>transient receptor potential cation channel subfamily V member 5 [Source:VGNC Symbol;Acc:VGNC:36401]</t>
  </si>
  <si>
    <t>TRPV5</t>
  </si>
  <si>
    <t>ENSBTAG00000021492</t>
  </si>
  <si>
    <t>family with sequence similarity 163 member A [Source:VGNC Symbol;Acc:VGNC:28746]</t>
  </si>
  <si>
    <t>FAM163A</t>
  </si>
  <si>
    <t>ENSBTAG00000011859</t>
  </si>
  <si>
    <t>inositol-pentakisphosphate 2-kinase [Source:HGNC Symbol;Acc:HGNC:14645]</t>
  </si>
  <si>
    <t>IPPK</t>
  </si>
  <si>
    <t>ENSBTAG00000038576</t>
  </si>
  <si>
    <t>guanylate binding protein family, member 6 [Source:NCBI gene;Acc:536917]</t>
  </si>
  <si>
    <t>GBP6</t>
  </si>
  <si>
    <t>ENSBTAG00000012079</t>
  </si>
  <si>
    <t>myosin light chain kinase family member 4 [Source:VGNC Symbol;Acc:VGNC:31808]</t>
  </si>
  <si>
    <t>MYLK4</t>
  </si>
  <si>
    <t>ENSBTAG00000035230</t>
  </si>
  <si>
    <t>torsin 1A interacting protein 2 [Source:VGNC Symbol;Acc:VGNC:36225]</t>
  </si>
  <si>
    <t>TOR1AIP2</t>
  </si>
  <si>
    <t>ENSBTAG00000015060</t>
  </si>
  <si>
    <t>guanylate binding protein 5 [Source:NCBI gene;Acc:516949]</t>
  </si>
  <si>
    <t>GBP5</t>
  </si>
  <si>
    <t>ENSBTAG00000025848</t>
  </si>
  <si>
    <t>RNA binding motif protein 3 [Source:VGNC Symbol;Acc:VGNC:52813]</t>
  </si>
  <si>
    <t>RBM3</t>
  </si>
  <si>
    <t>ENSBTAG00000007177</t>
  </si>
  <si>
    <t>epithelial membrane protein 2 [Source:VGNC Symbol;Acc:VGNC:28482]</t>
  </si>
  <si>
    <t>EMP2</t>
  </si>
  <si>
    <t>ENSBTAG00000037813</t>
  </si>
  <si>
    <t>torsin 1A interacting protein 2 [Source:NCBI gene;Acc:782450]</t>
  </si>
  <si>
    <t>ENSBTAG00000035226</t>
  </si>
  <si>
    <t>torsin 1A interacting protein 1 [Source:VGNC Symbol;Acc:VGNC:36224]</t>
  </si>
  <si>
    <t>TOR1AIP1</t>
  </si>
  <si>
    <t>ENSBTAG00000012058</t>
  </si>
  <si>
    <t>GDP-mannose 4,6-dehydratase [Source:NCBI gene;Acc:617688]</t>
  </si>
  <si>
    <t>GMDS</t>
  </si>
  <si>
    <t>ENSBTAG00000017670</t>
  </si>
  <si>
    <t>interferon-induced guanylate-binding protein 1 [Source:NCBI gene;Acc:512486]</t>
  </si>
  <si>
    <t>ENSBTAG00000017015</t>
  </si>
  <si>
    <t>tektin 5 [Source:VGNC Symbol;Acc:VGNC:35739]</t>
  </si>
  <si>
    <t>TEKT5</t>
  </si>
  <si>
    <t>ENSBTAG00000026896</t>
  </si>
  <si>
    <t>forkhead box F2 [Source:VGNC Symbol;Acc:VGNC:29085]</t>
  </si>
  <si>
    <t>FOXF2</t>
  </si>
  <si>
    <t>ENSBTAG00000031704</t>
  </si>
  <si>
    <t>leucine rich repeat containing 77 [Source:NCBI gene;Acc:768065]</t>
  </si>
  <si>
    <t>LRRC77</t>
  </si>
  <si>
    <t>ENSBTAG00000039571</t>
  </si>
  <si>
    <t>proline and serine rich 2 [Source:VGNC Symbol;Acc:VGNC:33368]</t>
  </si>
  <si>
    <t>PROSER2</t>
  </si>
  <si>
    <t>ENSBTAG00000020215</t>
  </si>
  <si>
    <t>exocyst complex component 2 [Source:VGNC Symbol;Acc:VGNC:28644]</t>
  </si>
  <si>
    <t>EXOC2</t>
  </si>
  <si>
    <t>ENSBTAG00000012377</t>
  </si>
  <si>
    <t>enoyl-CoA hydratase domain containing 3 [Source:VGNC Symbol;Acc:VGNC:28307]</t>
  </si>
  <si>
    <t>ECHDC3</t>
  </si>
  <si>
    <t>ENSBTAG00000012708</t>
  </si>
  <si>
    <t>serpin family I member 1 [Source:VGNC Symbol;Acc:VGNC:34481]</t>
  </si>
  <si>
    <t>SERPINI1</t>
  </si>
  <si>
    <t>ENSBTAG00000009560</t>
  </si>
  <si>
    <t>nucleotide binding protein 1 [Source:VGNC Symbol;Acc:VGNC:32315]</t>
  </si>
  <si>
    <t>NUBP1</t>
  </si>
  <si>
    <t>ENSBTAG00000014532</t>
  </si>
  <si>
    <t>LLLL and CFNLAS motif containing 1 [Source:VGNC Symbol;Acc:VGNC:30914]</t>
  </si>
  <si>
    <t>LLCFC1</t>
  </si>
  <si>
    <t>ENSBTAG00000014533</t>
  </si>
  <si>
    <t>Kell metallo-endopeptidase (Kell blood group) [Source:VGNC Symbol;Acc:VGNC:30538]</t>
  </si>
  <si>
    <t>KEL</t>
  </si>
  <si>
    <t>ENSBTAG00000031709</t>
  </si>
  <si>
    <t>programmed cell death 10 [Source:VGNC Symbol;Acc:VGNC:32658]</t>
  </si>
  <si>
    <t>PDCD10</t>
  </si>
  <si>
    <t>ENSBTAG00000019488</t>
  </si>
  <si>
    <t>USP6 N-terminal like [Source:VGNC Symbol;Acc:VGNC:36737]</t>
  </si>
  <si>
    <t>USP6NL</t>
  </si>
  <si>
    <t>ENSBTAG00000046549</t>
  </si>
  <si>
    <t>BICD cargo adaptor 2 [Source:VGNC Symbol;Acc:VGNC:26492]</t>
  </si>
  <si>
    <t>BICD2</t>
  </si>
  <si>
    <t>ENSBTAG00000011427</t>
  </si>
  <si>
    <t>ENSBTAG00000008937</t>
  </si>
  <si>
    <t>CUGBP Elav-like family member 2 [Source:HGNC Symbol;Acc:HGNC:2550]</t>
  </si>
  <si>
    <t>CELF2</t>
  </si>
  <si>
    <t>ENSBTAG00000031618</t>
  </si>
  <si>
    <t>WD repeat domain 49 [Source:HGNC Symbol;Acc:HGNC:26587]</t>
  </si>
  <si>
    <t>WDR49</t>
  </si>
  <si>
    <t>ENSBTAG00000017385</t>
  </si>
  <si>
    <t>ENSBTAG00000030994</t>
  </si>
  <si>
    <t>ankyrin repeat and sterile alpha motif domain containing 1B [Source:NCBI gene;Acc:615777]</t>
  </si>
  <si>
    <t>ANKS1B</t>
  </si>
  <si>
    <t>ENSBTAG00000011423</t>
  </si>
  <si>
    <t>serpin family I member 2 [Source:VGNC Symbol;Acc:VGNC:34482]</t>
  </si>
  <si>
    <t>SERPINI2</t>
  </si>
  <si>
    <t>ENSBTAG00000016360</t>
  </si>
  <si>
    <t>trans-golgi network vesicle protein 23 homolog A [Source:VGNC Symbol;Acc:VGNC:36523]</t>
  </si>
  <si>
    <t>TVP23A</t>
  </si>
  <si>
    <t>ENSBTAG00000031185</t>
  </si>
  <si>
    <t>all-trans retinoic acid induced differentiation factor [Source:VGNC Symbol;Acc:VGNC:54408]</t>
  </si>
  <si>
    <t>ATRAID</t>
  </si>
  <si>
    <t>ENSBTAG00000006939</t>
  </si>
  <si>
    <t>FYVE, RhoGEF and PH domain containing 3 [Source:VGNC Symbol;Acc:VGNC:28966]</t>
  </si>
  <si>
    <t>FGD3</t>
  </si>
  <si>
    <t>ENSBTAG00000035710</t>
  </si>
  <si>
    <t>zinc finger B-box domain containing [Source:VGNC Symbol;Acc:VGNC:53614]</t>
  </si>
  <si>
    <t>ZBBX</t>
  </si>
  <si>
    <t>ENSBTAG00000012851</t>
  </si>
  <si>
    <t>solute carrier family 5 member 1 [Source:VGNC Symbol;Acc:VGNC:49970]</t>
  </si>
  <si>
    <t>SLC5A1</t>
  </si>
  <si>
    <t>ENSBTAG00000008082</t>
  </si>
  <si>
    <t>centrosomal protein 350 [Source:VGNC Symbol;Acc:VGNC:27203]</t>
  </si>
  <si>
    <t>CEP350</t>
  </si>
  <si>
    <t>ENSBTAG00000000181</t>
  </si>
  <si>
    <t>sushi domain containing 3 [Source:VGNC Symbol;Acc:VGNC:35488]</t>
  </si>
  <si>
    <t>SUSD3</t>
  </si>
  <si>
    <t>ENSBTAG00000006832</t>
  </si>
  <si>
    <t>solute carrier family 5 member 6 [Source:VGNC Symbol;Acc:VGNC:34909]</t>
  </si>
  <si>
    <t>SLC5A6</t>
  </si>
  <si>
    <t>ENSBTAG00000013979</t>
  </si>
  <si>
    <t>ENSBTAG00000018060</t>
  </si>
  <si>
    <t>WD repeat domain 13 [Source:VGNC Symbol;Acc:VGNC:36883]</t>
  </si>
  <si>
    <t>WDR13</t>
  </si>
  <si>
    <t>ENSBTAG00000008117</t>
  </si>
  <si>
    <t>solute carrier family 5 member 4 [Source:VGNC Symbol;Acc:VGNC:34907]</t>
  </si>
  <si>
    <t>SLC5A4</t>
  </si>
  <si>
    <t>ENSBTAG00000020649</t>
  </si>
  <si>
    <t>class II major histocompatibility complex transactivator [Source:VGNC Symbol;Acc:VGNC:27366]</t>
  </si>
  <si>
    <t>CIITA</t>
  </si>
  <si>
    <t>ENSBTAG00000006040</t>
  </si>
  <si>
    <t>UHRF1 binding protein 1 like [Source:VGNC Symbol;Acc:VGNC:36656]</t>
  </si>
  <si>
    <t>UHRF1BP1L</t>
  </si>
  <si>
    <t>ENSBTAG00000011202</t>
  </si>
  <si>
    <t>caspase recruitment domain family member 19 [Source:NCBI gene;Acc:614217]</t>
  </si>
  <si>
    <t>CARD19</t>
  </si>
  <si>
    <t>ENSBTAG00000000087</t>
  </si>
  <si>
    <t>hydroxysteroid 17-beta dehydrogenase 12 [Source:NCBI gene;Acc:789567]</t>
  </si>
  <si>
    <t>HSD17B12</t>
  </si>
  <si>
    <t>ENSBTAG00000046555</t>
  </si>
  <si>
    <t>ENSBTAG00000048047</t>
  </si>
  <si>
    <t>ENSBTAG00000011204</t>
  </si>
  <si>
    <t>ninjurin 1 [Source:VGNC Symbol;Acc:VGNC:32078]</t>
  </si>
  <si>
    <t>NINJ1</t>
  </si>
  <si>
    <t>ENSBTAG00000013842</t>
  </si>
  <si>
    <t>ARP6 actin related protein 6 homolog [Source:VGNC Symbol;Acc:VGNC:25588]</t>
  </si>
  <si>
    <t>ACTR6</t>
  </si>
  <si>
    <t>ENSBTAG00000008301</t>
  </si>
  <si>
    <t>WNK lysine deficient protein kinase 2 [Source:VGNC Symbol;Acc:VGNC:36950]</t>
  </si>
  <si>
    <t>WNK2</t>
  </si>
  <si>
    <t>ENSBTAG00000009518</t>
  </si>
  <si>
    <t>alkB homolog 3, alpha-ketoglutaratedependent dioxygenase [Source:VGNC Symbol;Acc:VGNC:25834]</t>
  </si>
  <si>
    <t>ALKBH3</t>
  </si>
  <si>
    <t>ENSBTAG00000014813</t>
  </si>
  <si>
    <t>transcription factor 23 [Source:VGNC Symbol;Acc:VGNC:35691]</t>
  </si>
  <si>
    <t>TCF23</t>
  </si>
  <si>
    <t>ENSBTAG00000017243</t>
  </si>
  <si>
    <t>GATA binding protein 3 [Source:VGNC Symbol;Acc:VGNC:29267]</t>
  </si>
  <si>
    <t>GATA3</t>
  </si>
  <si>
    <t>ENSBTAG00000038938</t>
  </si>
  <si>
    <t>guanylate binding protein 2, interferon-inducible [Source:NCBI gene;Acc:514143]</t>
  </si>
  <si>
    <t>ENSBTAG00000013859</t>
  </si>
  <si>
    <t>SCY1 like pseudokinase 2 [Source:VGNC Symbol;Acc:VGNC:34375]</t>
  </si>
  <si>
    <t>SCYL2</t>
  </si>
  <si>
    <t>ENSBTAG00000007080</t>
  </si>
  <si>
    <t>prolactin regulatory element binding [Source:VGNC Symbol;Acc:VGNC:33305]</t>
  </si>
  <si>
    <t>PREB</t>
  </si>
  <si>
    <t>ENSBTAG00000004706</t>
  </si>
  <si>
    <t>suppressor of variegation 3-9 homolog 1 [Source:VGNC Symbol;Acc:VGNC:35491]</t>
  </si>
  <si>
    <t>SUV39H1</t>
  </si>
  <si>
    <t>ENSBTAG00000002836</t>
  </si>
  <si>
    <t>TATA-box binding protein associated factor 3 [Source:VGNC Symbol;Acc:VGNC:35574]</t>
  </si>
  <si>
    <t>TAF3</t>
  </si>
  <si>
    <t>ENSBTAG00000012053</t>
  </si>
  <si>
    <t>1-aminocyclopropane-1-carboxylate synthase homolog (inactive) like [Source:NCBI gene;Acc:522802]</t>
  </si>
  <si>
    <t>ACCSL</t>
  </si>
  <si>
    <t>ENSBTAG00000003184</t>
  </si>
  <si>
    <t>GATA binding protein 1 [Source:VGNC Symbol;Acc:VGNC:29265]</t>
  </si>
  <si>
    <t>GATA1</t>
  </si>
  <si>
    <t>ENSBTAG00000007077</t>
  </si>
  <si>
    <t>abhydrolase domain containing 1 [Source:VGNC Symbol;Acc:VGNC:25487]</t>
  </si>
  <si>
    <t>ABHD1</t>
  </si>
  <si>
    <t>ENSBTAG00000011328</t>
  </si>
  <si>
    <t>cell growth regulator with EF-hand domain 1 [Source:NCBI gene;Acc:507586]</t>
  </si>
  <si>
    <t>CGREF1</t>
  </si>
  <si>
    <t>ENSBTAG00000011325</t>
  </si>
  <si>
    <t>ketohexokinase [Source:VGNC Symbol;Acc:VGNC:30543]</t>
  </si>
  <si>
    <t>KHK</t>
  </si>
  <si>
    <t>ENSBTAG00000008465</t>
  </si>
  <si>
    <t>1-aminocyclopropane-1-carboxylate synthase homolog (inactive) [Source:NCBI gene;Acc:505649]</t>
  </si>
  <si>
    <t>ACCS</t>
  </si>
  <si>
    <t>ENSBTAG00000013244</t>
  </si>
  <si>
    <t>histone deacetylase 6 [Source:VGNC Symbol;Acc:VGNC:50613]</t>
  </si>
  <si>
    <t>HDAC6</t>
  </si>
  <si>
    <t>ENSBTAG00000045677</t>
  </si>
  <si>
    <t>ENSBTAG00000001088</t>
  </si>
  <si>
    <t>solute carrier family 17 member 8 [Source:VGNC Symbol;Acc:VGNC:34703]</t>
  </si>
  <si>
    <t>SLC17A8</t>
  </si>
  <si>
    <t>ENSBTAG00000013930</t>
  </si>
  <si>
    <t>ATP synthase F1 subunit gamma [Source:VGNC Symbol;Acc:VGNC:26301]</t>
  </si>
  <si>
    <t>ATP5F1C</t>
  </si>
  <si>
    <t>ENSBTAG00000006655</t>
  </si>
  <si>
    <t>prolactin induced protein [Source:NCBI gene;Acc:613853]</t>
  </si>
  <si>
    <t>PIP</t>
  </si>
  <si>
    <t>ENSBTAG00000031212</t>
  </si>
  <si>
    <t>ENSBTAG00000040040</t>
  </si>
  <si>
    <t>taste 2 receptor member 40 [Source:VGNC Symbol;Acc:VGNC:35614]</t>
  </si>
  <si>
    <t>TAS2R40</t>
  </si>
  <si>
    <t>ENSBTAG00000018204</t>
  </si>
  <si>
    <t>myosin heavy chain 1 [Source:NCBI gene;Acc:281337]</t>
  </si>
  <si>
    <t>MYH1</t>
  </si>
  <si>
    <t>ENSBTAG00000011139</t>
  </si>
  <si>
    <t>butyrylcholinesterase [Source:VGNC Symbol;Acc:VGNC:26443]</t>
  </si>
  <si>
    <t>BCHE</t>
  </si>
  <si>
    <t>ENSBTAG00000009839</t>
  </si>
  <si>
    <t>glutathione S-transferase kappa 1 [Source:VGNC Symbol;Acc:VGNC:29685]</t>
  </si>
  <si>
    <t>GSTK1</t>
  </si>
  <si>
    <t>ENSBTAG00000038233</t>
  </si>
  <si>
    <t>ENSBTAG00000006975</t>
  </si>
  <si>
    <t>sucrase-isomaltase [Source:VGNC Symbol;Acc:VGNC:34612]</t>
  </si>
  <si>
    <t>SI</t>
  </si>
  <si>
    <t>ENSBTAG00000019644</t>
  </si>
  <si>
    <t>exostosin glycosyltransferase 2 [Source:VGNC Symbol;Acc:VGNC:28666]</t>
  </si>
  <si>
    <t>EXT2</t>
  </si>
  <si>
    <t>ENSBTAG00000013596</t>
  </si>
  <si>
    <t>nuclear receptor subfamily 1 group H member 4 [Source:VGNC Symbol;Acc:VGNC:32232]</t>
  </si>
  <si>
    <t>NR1H4</t>
  </si>
  <si>
    <t>ENSBTAG00000018158</t>
  </si>
  <si>
    <t>transmembrane protein 139 [Source:VGNC Symbol;Acc:VGNC:35972]</t>
  </si>
  <si>
    <t>TMEM139</t>
  </si>
  <si>
    <t>ENSBTAG00000013925</t>
  </si>
  <si>
    <t>Kin17 DNA and RNA binding protein [Source:HGNC Symbol;Acc:HGNC:6327]</t>
  </si>
  <si>
    <t>KIN</t>
  </si>
  <si>
    <t>ENSBTAG00000013822</t>
  </si>
  <si>
    <t>growth arrest specific 2 like 3 [Source:VGNC Symbol;Acc:VGNC:29260]</t>
  </si>
  <si>
    <t>GAS2L3</t>
  </si>
  <si>
    <t>ENSBTAG00000018159</t>
  </si>
  <si>
    <t>caspase 2 [Source:VGNC Symbol;Acc:VGNC:26780]</t>
  </si>
  <si>
    <t>CASP2</t>
  </si>
  <si>
    <t>ENSBTAG00000014191</t>
  </si>
  <si>
    <t>quiescin sulfhydryl oxidase 1 [Source:VGNC Symbol;Acc:VGNC:33605]</t>
  </si>
  <si>
    <t>QSOX1</t>
  </si>
  <si>
    <t>ENSBTAG00000011324</t>
  </si>
  <si>
    <t>elastin microfibril interfacer 1 [Source:VGNC Symbol;Acc:VGNC:28473]</t>
  </si>
  <si>
    <t>EMILIN1</t>
  </si>
  <si>
    <t>ENSBTAG00000027563</t>
  </si>
  <si>
    <t>ALX homeobox 4 [Source:NCBI gene;Acc:594846]</t>
  </si>
  <si>
    <t>ALX4</t>
  </si>
  <si>
    <t>ENSBTAG00000025621</t>
  </si>
  <si>
    <t>ENSBTAG00000031252</t>
  </si>
  <si>
    <t>Bos taurus CD82 molecule (CD82), mRNA. [Source:RefSeq mRNA;Acc:NM_001097990]</t>
  </si>
  <si>
    <t>CD82</t>
  </si>
  <si>
    <t>ENSBTAG00000037490</t>
  </si>
  <si>
    <t>ENSBTAG00000004145</t>
  </si>
  <si>
    <t>anoctamin 4 [Source:VGNC Symbol;Acc:VGNC:25953]</t>
  </si>
  <si>
    <t>ANO4</t>
  </si>
  <si>
    <t>ENSBTAG00000013403</t>
  </si>
  <si>
    <t>ATP/GTP binding protein like 5 [Source:VGNC Symbol;Acc:VGNC:25723]</t>
  </si>
  <si>
    <t>AGBL5</t>
  </si>
  <si>
    <t>ENSBTAG00000025847</t>
  </si>
  <si>
    <t>ENSBTAG00000009182</t>
  </si>
  <si>
    <t>chloride voltage-gated channel 1 [Source:VGNC Symbol;Acc:VGNC:27395]</t>
  </si>
  <si>
    <t>CLCN1</t>
  </si>
  <si>
    <t>ENSBTAG00000003992</t>
  </si>
  <si>
    <t>LIM homeobox 4 [Source:VGNC Symbol;Acc:VGNC:30874]</t>
  </si>
  <si>
    <t>LHX4</t>
  </si>
  <si>
    <t>ENSBTAG00000046502</t>
  </si>
  <si>
    <t>acyl-CoA binding domain containing 6 [Source:HGNC Symbol;Acc:HGNC:23339]</t>
  </si>
  <si>
    <t>ACBD6</t>
  </si>
  <si>
    <t>ENSBTAG00000021484</t>
  </si>
  <si>
    <t>tetraspanin 18 [Source:VGNC Symbol;Acc:VGNC:36433]</t>
  </si>
  <si>
    <t>TSPAN18</t>
  </si>
  <si>
    <t>ENSBTAG00000037634</t>
  </si>
  <si>
    <t>ENSBTAG00000008696</t>
  </si>
  <si>
    <t>family with sequence similarity 120A [Source:NCBI gene;Acc:507997]</t>
  </si>
  <si>
    <t>FAM120A</t>
  </si>
  <si>
    <t>ENSBTAG00000007090</t>
  </si>
  <si>
    <t>myosin heavy chain 2 [Source:VGNC Symbol;Acc:VGNC:54459]</t>
  </si>
  <si>
    <t>MYH2</t>
  </si>
  <si>
    <t>ENSBTAG00000018489</t>
  </si>
  <si>
    <t>otolin 1 [Source:VGNC Symbol;Acc:VGNC:32487]</t>
  </si>
  <si>
    <t>OTOL1</t>
  </si>
  <si>
    <t>ENSBTAG00000009169</t>
  </si>
  <si>
    <t>xenotropic and polytropic retrovirus receptor 1 [Source:NCBI gene;Acc:536550]</t>
  </si>
  <si>
    <t>XPR1</t>
  </si>
  <si>
    <t>ENSBTAG00000017228</t>
  </si>
  <si>
    <t>ENSBTAG00000006443</t>
  </si>
  <si>
    <t>PR/SET domain 11 [Source:VGNC Symbol;Acc:VGNC:54473]</t>
  </si>
  <si>
    <t>PRDM11</t>
  </si>
  <si>
    <t>ENSBTAG00000013250</t>
  </si>
  <si>
    <t>proprotein convertase subtilisin/kexin type 1 inhibitor [Source:VGNC Symbol;Acc:VGNC:32647]</t>
  </si>
  <si>
    <t>PCSK1N</t>
  </si>
  <si>
    <t>ENSBTAG00000016228</t>
  </si>
  <si>
    <t>NMD3 ribosome export adaptor [Source:VGNC Symbol;Acc:VGNC:32125]</t>
  </si>
  <si>
    <t>NMD3</t>
  </si>
  <si>
    <t>ENSBTAG00000006260</t>
  </si>
  <si>
    <t>KIAA1614 [Source:VGNC Symbol;Acc:VGNC:30573]</t>
  </si>
  <si>
    <t>KIAA1614</t>
  </si>
  <si>
    <t>ENSBTAG00000017423</t>
  </si>
  <si>
    <t>transmembrane protein 214 [Source:VGNC Symbol;Acc:VGNC:36036]</t>
  </si>
  <si>
    <t>TMEM214</t>
  </si>
  <si>
    <t>ENSBTAG00000047741</t>
  </si>
  <si>
    <t>ENSBTAG00000012922</t>
  </si>
  <si>
    <t>PHD finger protein 2 [Source:VGNC Symbol;Acc:VGNC:32818]</t>
  </si>
  <si>
    <t>PHF2</t>
  </si>
  <si>
    <t>ENSBTAG00000046840</t>
  </si>
  <si>
    <t>Dexi homolog [Source:VGNC Symbol;Acc:VGNC:28017]</t>
  </si>
  <si>
    <t>DEXI</t>
  </si>
  <si>
    <t>ENSBTAG00000018496</t>
  </si>
  <si>
    <t>translocase of inner mitochondrial membrane 17B [Source:VGNC Symbol;Acc:VGNC:49573]</t>
  </si>
  <si>
    <t>TIMM17B</t>
  </si>
  <si>
    <t>ENSBTAG00000014529</t>
  </si>
  <si>
    <t>guanylate binding protein 4 [Source:NCBI gene;Acc:613313]</t>
  </si>
  <si>
    <t>GBP4</t>
  </si>
  <si>
    <t>ENSBTAG00000031210</t>
  </si>
  <si>
    <t>ENSBTAG00000011525</t>
  </si>
  <si>
    <t>solute carrier family 5 member 8 [Source:VGNC Symbol;Acc:VGNC:34911]</t>
  </si>
  <si>
    <t>SLC5A8</t>
  </si>
  <si>
    <t>ENSBTAG00000005208</t>
  </si>
  <si>
    <t>C-type lectin domain containing 16A [Source:VGNC Symbol;Acc:VGNC:27426]</t>
  </si>
  <si>
    <t>CLEC16A</t>
  </si>
  <si>
    <t>ENSBTAG00000009418</t>
  </si>
  <si>
    <t>family with sequence similarity 131 member B [Source:VGNC Symbol;Acc:VGNC:28728]</t>
  </si>
  <si>
    <t>FAM131B</t>
  </si>
  <si>
    <t>ENSBTAG00000001703</t>
  </si>
  <si>
    <t>synaptotagmin 13 [Source:VGNC Symbol;Acc:VGNC:35539]</t>
  </si>
  <si>
    <t>SYT13</t>
  </si>
  <si>
    <t>ENSBTAG00000020458</t>
  </si>
  <si>
    <t>syntaxin 6 [Source:VGNC Symbol;Acc:VGNC:35442]</t>
  </si>
  <si>
    <t>STX6</t>
  </si>
  <si>
    <t>ENSBTAG00000018498</t>
  </si>
  <si>
    <t>polyglutamine binding protein 1 [Source:VGNC Symbol;Acc:VGNC:33280]</t>
  </si>
  <si>
    <t>PQBP1</t>
  </si>
  <si>
    <t>ENSBTAG00000038930</t>
  </si>
  <si>
    <t>ENSBTAG00000003721</t>
  </si>
  <si>
    <t>carbohydrate sulfotransferase 1 [Source:VGNC Symbol;Acc:VGNC:27337]</t>
  </si>
  <si>
    <t>CHST1</t>
  </si>
  <si>
    <t>ENSBTAG00000031186</t>
  </si>
  <si>
    <t>guanylate binding protein family, member 6 [Source:NCBI gene;Acc:533657]</t>
  </si>
  <si>
    <t>ENSBTAG00000001274</t>
  </si>
  <si>
    <t>protein phosphatase, Mg2+/Mn2+ dependent 1L [Source:VGNC Symbol;Acc:VGNC:33216]</t>
  </si>
  <si>
    <t>PPM1L</t>
  </si>
  <si>
    <t>ENSBTAG00000002768</t>
  </si>
  <si>
    <t>solute carrier family 35 member A2 [Source:VGNC Symbol;Acc:VGNC:34820]</t>
  </si>
  <si>
    <t>SLC35A2</t>
  </si>
  <si>
    <t>ENSBTAG00000009924</t>
  </si>
  <si>
    <t>major histocompatibility complex, class I-related [Source:VGNC Symbol;Acc:VGNC:31595]</t>
  </si>
  <si>
    <t>MR1</t>
  </si>
  <si>
    <t>ENSBTAG00000003199</t>
  </si>
  <si>
    <t>solute carrier family 35 member C1 [Source:VGNC Symbol;Acc:VGNC:34827]</t>
  </si>
  <si>
    <t>SLC35C1</t>
  </si>
  <si>
    <t>ENSBTAG00000008884</t>
  </si>
  <si>
    <t>microtubule associated protein RP/EB family member 3 [Source:VGNC Symbol;Acc:VGNC:31234]</t>
  </si>
  <si>
    <t>MAPRE3</t>
  </si>
  <si>
    <t>ENSBTAG00000003239</t>
  </si>
  <si>
    <t>UTP20, small subunit processome component [Source:VGNC Symbol;Acc:VGNC:36744]</t>
  </si>
  <si>
    <t>UTP20</t>
  </si>
  <si>
    <t>ENSBTAG00000024272</t>
  </si>
  <si>
    <t>ENSBTAG00000021223</t>
  </si>
  <si>
    <t>cryptochrome circadian regulator 2 [Source:VGNC Symbol;Acc:VGNC:27731]</t>
  </si>
  <si>
    <t>CRY2</t>
  </si>
  <si>
    <t>ENSBTAG00000018576</t>
  </si>
  <si>
    <t>dihydropyrimidinase like 5 [Source:VGNC Symbol;Acc:VGNC:28198]</t>
  </si>
  <si>
    <t>DPYSL5</t>
  </si>
  <si>
    <t>ENSBTAG00000017970</t>
  </si>
  <si>
    <t>zyxin [Source:VGNC Symbol;Acc:VGNC:37395]</t>
  </si>
  <si>
    <t>ZYX</t>
  </si>
  <si>
    <t>ENSBTAG00000004468</t>
  </si>
  <si>
    <t>BARX homeobox 1 [Source:VGNC Symbol;Acc:VGNC:26423]</t>
  </si>
  <si>
    <t>BARX1</t>
  </si>
  <si>
    <t>ENSBTAG00000017416</t>
  </si>
  <si>
    <t>karyopherin subunit alpha 4 [Source:VGNC Symbol;Acc:VGNC:30703]</t>
  </si>
  <si>
    <t>KPNA4</t>
  </si>
  <si>
    <t>ENSBTAG00000004597</t>
  </si>
  <si>
    <t>Pim-2 proto-oncogene, serine/threonine kinase [Source:VGNC Symbol;Acc:VGNC:32900]</t>
  </si>
  <si>
    <t>PIM2</t>
  </si>
  <si>
    <t>ENSBTAG00000020887</t>
  </si>
  <si>
    <t>calcium voltage-gated channel subunit alpha1 E [Source:VGNC Symbol;Acc:VGNC:26675]</t>
  </si>
  <si>
    <t>CACNA1E</t>
  </si>
  <si>
    <t>ENSBTAG00000006359</t>
  </si>
  <si>
    <t>EPH receptor A1 [Source:VGNC Symbol;Acc:VGNC:28532]</t>
  </si>
  <si>
    <t>EPHA1</t>
  </si>
  <si>
    <t>ENSBTAG00000032884</t>
  </si>
  <si>
    <t>transition protein 2 [Source:VGNC Symbol;Acc:VGNC:36198]</t>
  </si>
  <si>
    <t>TNP2</t>
  </si>
  <si>
    <t>ENSBTAG00000011803</t>
  </si>
  <si>
    <t>myosin heavy chain 3 [Source:VGNC Symbol;Acc:VGNC:53031]</t>
  </si>
  <si>
    <t>MYH3</t>
  </si>
  <si>
    <t>ENSBTAG00000023938</t>
  </si>
  <si>
    <t>centromere protein A [Source:NCBI gene;Acc:613898]</t>
  </si>
  <si>
    <t>CENPA</t>
  </si>
  <si>
    <t>ENSBTAG00000005803</t>
  </si>
  <si>
    <t>protein tyrosine phosphatase domain containing 1 [Source:VGNC Symbol;Acc:VGNC:33527]</t>
  </si>
  <si>
    <t>PTPDC1</t>
  </si>
  <si>
    <t>ENSBTAG00000002929</t>
  </si>
  <si>
    <t>interferon regulatory factor 4 [Source:VGNC Symbol;Acc:VGNC:30275]</t>
  </si>
  <si>
    <t>IRF4</t>
  </si>
  <si>
    <t>ENSBTAG00000014075</t>
  </si>
  <si>
    <t>inter-alpha-trypsin inhibitor heavy chain 2 [Source:VGNC Symbol;Acc:VGNC:50202]</t>
  </si>
  <si>
    <t>ITIH2</t>
  </si>
  <si>
    <t>ENSBTAG00000038625</t>
  </si>
  <si>
    <t>guanylate-binding protein 4 [Source:NCBI gene;Acc:100336669]</t>
  </si>
  <si>
    <t>ENSBTAG00000032880</t>
  </si>
  <si>
    <t>protamine 2 [Source:NCBI gene;Acc:281424]</t>
  </si>
  <si>
    <t>PRM2</t>
  </si>
  <si>
    <t>ENSBTAG00000008078</t>
  </si>
  <si>
    <t>tripartite motif containing 59 [Source:VGNC Symbol;Acc:VGNC:36344]</t>
  </si>
  <si>
    <t>TRIM59</t>
  </si>
  <si>
    <t>ENSBTAG00000038649</t>
  </si>
  <si>
    <t>taste receptor type 2 member 134-like [Source:NCBI gene;Acc:785618]</t>
  </si>
  <si>
    <t>ENSBTAG00000040222</t>
  </si>
  <si>
    <t>ENSBTAG00000005862</t>
  </si>
  <si>
    <t>structural maintenance of chromosomes 4 [Source:VGNC Symbol;Acc:VGNC:35001]</t>
  </si>
  <si>
    <t>SMC4</t>
  </si>
  <si>
    <t>ENSBTAG00000018761</t>
  </si>
  <si>
    <t>solute carrier family 35 member F6 [Source:VGNC Symbol;Acc:VGNC:34836]</t>
  </si>
  <si>
    <t>SLC35F6</t>
  </si>
  <si>
    <t>ENSBTAG00000046584</t>
  </si>
  <si>
    <t>pre-B lymphocyte gene 2 [Source:NCBI gene;Acc:100336430]</t>
  </si>
  <si>
    <t>ENSBTAG00000021493</t>
  </si>
  <si>
    <t>protamine 1 [Source:NCBI gene;Acc:281423]</t>
  </si>
  <si>
    <t>PRM1</t>
  </si>
  <si>
    <t>ENSBTAG00000018193</t>
  </si>
  <si>
    <t>potassium two pore domain channel subfamily K member 3 [Source:VGNC Symbol;Acc:VGNC:30473]</t>
  </si>
  <si>
    <t>KCNK3</t>
  </si>
  <si>
    <t>ENSBTAG00000005017</t>
  </si>
  <si>
    <t>zinc finger protein 169 [Source:VGNC Symbol;Acc:VGNC:37214]</t>
  </si>
  <si>
    <t>ZNF169</t>
  </si>
  <si>
    <t>ENSBTAG00000005475</t>
  </si>
  <si>
    <t>TRPM8 channel associated factor 2 [Source:NCBI gene;Acc:510320]</t>
  </si>
  <si>
    <t>TCAF2</t>
  </si>
  <si>
    <t>ENSBTAG00000048030</t>
  </si>
  <si>
    <t>ENSBTAG00000026375</t>
  </si>
  <si>
    <t>RecQ mediated genome instability 2 [Source:VGNC Symbol;Acc:VGNC:33994]</t>
  </si>
  <si>
    <t>RMI2</t>
  </si>
  <si>
    <t>ENSBTAG00000005041</t>
  </si>
  <si>
    <t>calcium and integrin binding family member 4 [Source:VGNC Symbol;Acc:VGNC:27362]</t>
  </si>
  <si>
    <t>CIB4</t>
  </si>
  <si>
    <t>ENSBTAG00000013004</t>
  </si>
  <si>
    <t>inter-alpha-trypsin inhibitor heavy chain family member 5 [Source:VGNC Symbol;Acc:VGNC:30337]</t>
  </si>
  <si>
    <t>ITIH5</t>
  </si>
  <si>
    <t>ENSBTAG00000013305</t>
  </si>
  <si>
    <t>ENSBTAG00000008152</t>
  </si>
  <si>
    <t>ENSBTAG00000031160</t>
  </si>
  <si>
    <t>Bos taurus immunoglobulin lambda-like polypeptide 1 (IGLL1), mRNA. [Source:RefSeq mRNA;Acc:NM_001083800]</t>
  </si>
  <si>
    <t>IGLL1</t>
  </si>
  <si>
    <t>ENSBTAG00000031359</t>
  </si>
  <si>
    <t>ENSBTAG00000020796</t>
  </si>
  <si>
    <t>ubiquitin conjugating enzyme E2 D1 [Source:VGNC Symbol;Acc:VGNC:36579]</t>
  </si>
  <si>
    <t>UBE2D1</t>
  </si>
  <si>
    <t>ENSBTAG00000005622</t>
  </si>
  <si>
    <t>lipopolysaccharide induced TNF factor [Source:VGNC Symbol;Acc:VGNC:30911]</t>
  </si>
  <si>
    <t>LITAF</t>
  </si>
  <si>
    <t>ENSBTAG00000004778</t>
  </si>
  <si>
    <t>CDC42 binding protein kinase alpha (DMPK-like) [Source:NCBI gene;Acc:787410]</t>
  </si>
  <si>
    <t>ENSBTAG00000002554</t>
  </si>
  <si>
    <t>TRPM8 channel associated factor 1 [Source:VGNC Symbol;Acc:VGNC:35676]</t>
  </si>
  <si>
    <t>TCAF1</t>
  </si>
  <si>
    <t>ENSBTAG00000031150</t>
  </si>
  <si>
    <t>chromosome 11 C2orf70 homolog [Source:VGNC Symbol;Acc:VGNC:52618]</t>
  </si>
  <si>
    <t>C11H2orf70</t>
  </si>
  <si>
    <t>ENSBTAG00000004600</t>
  </si>
  <si>
    <t>OTU deubiquitinase 5 [Source:VGNC Symbol;Acc:VGNC:32496]</t>
  </si>
  <si>
    <t>OTUD5</t>
  </si>
  <si>
    <t>ENSBTAG00000026376</t>
  </si>
  <si>
    <t>stannin [Source:VGNC Symbol;Acc:VGNC:35066]</t>
  </si>
  <si>
    <t>SNN</t>
  </si>
  <si>
    <t>ENSBTAG00000009650</t>
  </si>
  <si>
    <t>otoferlin [Source:VGNC Symbol;Acc:VGNC:32484]</t>
  </si>
  <si>
    <t>OTOF</t>
  </si>
  <si>
    <t>ENSBTAG00000003634</t>
  </si>
  <si>
    <t>CDGSH iron sulfur domain 1 [Source:VGNC Symbol;Acc:VGNC:27371]</t>
  </si>
  <si>
    <t>CISD1</t>
  </si>
  <si>
    <t>ENSBTAG00000039005</t>
  </si>
  <si>
    <t>ENSBTAG00000005915</t>
  </si>
  <si>
    <t>Scm like with four mbt domains 2 [Source:VGNC Symbol;Acc:VGNC:34516]</t>
  </si>
  <si>
    <t>SFMBT2</t>
  </si>
  <si>
    <t>ENSBTAG00000011197</t>
  </si>
  <si>
    <t>inositol polyphosphate multikinase [Source:VGNC Symbol;Acc:VGNC:30240]</t>
  </si>
  <si>
    <t>IPMK</t>
  </si>
  <si>
    <t>ENSBTAG00000002220</t>
  </si>
  <si>
    <t>serine palmitoyltransferase long chain base subunit 1 [Source:VGNC Symbol;Acc:VGNC:35256]</t>
  </si>
  <si>
    <t>SPTLC1</t>
  </si>
  <si>
    <t>ENSBTAG00000027375</t>
  </si>
  <si>
    <t>dual specificity phosphatase 22 [Source:VGNC Symbol;Acc:VGNC:28256]</t>
  </si>
  <si>
    <t>DUSP22</t>
  </si>
  <si>
    <t>ENSBTAG00000014823</t>
  </si>
  <si>
    <t>thioredoxin domain containing 11 [Source:VGNC Symbol;Acc:VGNC:36534]</t>
  </si>
  <si>
    <t>TXNDC11</t>
  </si>
  <si>
    <t>ENSBTAG00000001815</t>
  </si>
  <si>
    <t>Rho guanine nucleotide exchange factor 5 [Source:VGNC Symbol;Acc:VGNC:26119]</t>
  </si>
  <si>
    <t>ARHGEF5</t>
  </si>
  <si>
    <t>ENSBTAG00000002655</t>
  </si>
  <si>
    <t>ZW10 interacting kinetochore protein [Source:NCBI gene;Acc:514564]</t>
  </si>
  <si>
    <t>ZWINT</t>
  </si>
  <si>
    <t>ENSBTAG00000047529</t>
  </si>
  <si>
    <t>ENSBTAG00000014826</t>
  </si>
  <si>
    <t>zinc finger CCCH-type containing 7A [Source:VGNC Symbol;Acc:VGNC:37108]</t>
  </si>
  <si>
    <t>ZC3H7A</t>
  </si>
  <si>
    <t>ENSBTAG00000005092</t>
  </si>
  <si>
    <t>receptor tyrosine kinase like orphan receptor 2 [Source:VGNC Symbol;Acc:VGNC:34087]</t>
  </si>
  <si>
    <t>ROR2</t>
  </si>
  <si>
    <t>ENSBTAG00000047986</t>
  </si>
  <si>
    <t>ENSBTAG00000001005</t>
  </si>
  <si>
    <t>zinc finger protein 280B [Source:NCBI gene;Acc:517697]</t>
  </si>
  <si>
    <t>ZNF280B</t>
  </si>
  <si>
    <t>ENSBTAG00000002416</t>
  </si>
  <si>
    <t>guanylate-binding protein 4 [Source:NCBI gene;Acc:507055]</t>
  </si>
  <si>
    <t>ENSBTAG00000046083</t>
  </si>
  <si>
    <t>zinc finger protein 280A [Source:NCBI gene;Acc:518200]</t>
  </si>
  <si>
    <t>ZNF280A</t>
  </si>
  <si>
    <t>ENSBTAG00000033890</t>
  </si>
  <si>
    <t>ENSBTAG00000047649</t>
  </si>
  <si>
    <t>AU RNA binding methylglutaconyl-CoA hydratase [Source:NCBI gene;Acc:614716]</t>
  </si>
  <si>
    <t>AUH</t>
  </si>
  <si>
    <t>ENSBTAG00000009024</t>
  </si>
  <si>
    <t>potassium voltage-gated channel subfamily D member 1 [Source:VGNC Symbol;Acc:VGNC:30434]</t>
  </si>
  <si>
    <t>KCND1</t>
  </si>
  <si>
    <t>ENSBTAG00000038500</t>
  </si>
  <si>
    <t>guanylate-binding protein 4-like [Source:NCBI gene;Acc:783604]</t>
  </si>
  <si>
    <t>ENSBTAG00000013631</t>
  </si>
  <si>
    <t>glutamate-ammonia ligase [Source:VGNC Symbol;Acc:VGNC:29426]</t>
  </si>
  <si>
    <t>GLUL</t>
  </si>
  <si>
    <t>ENSBTAG00000000317</t>
  </si>
  <si>
    <t>mitogen-activated protein kinase 8 interacting protein 1 [Source:VGNC Symbol;Acc:VGNC:31224]</t>
  </si>
  <si>
    <t>MAPK8IP1</t>
  </si>
  <si>
    <t>ENSBTAG00000007788</t>
  </si>
  <si>
    <t>GRIP1 associated protein 1 [Source:VGNC Symbol;Acc:VGNC:29653]</t>
  </si>
  <si>
    <t>GRIPAP1</t>
  </si>
  <si>
    <t>ENSBTAG00000047812</t>
  </si>
  <si>
    <t>ENSBTAG00000047121</t>
  </si>
  <si>
    <t>ENSBTAG00000048279</t>
  </si>
  <si>
    <t>breast cancer anti-estrogen resistance 4 [Source:NCBI gene;Acc:100126827]</t>
  </si>
  <si>
    <t>BCAR4</t>
  </si>
  <si>
    <t>ENSBTAG00000010664</t>
  </si>
  <si>
    <t>protein kinase C theta [Source:VGNC Symbol;Acc:VGNC:33334]</t>
  </si>
  <si>
    <t>PRKCQ</t>
  </si>
  <si>
    <t>ENSBTAG00000000772</t>
  </si>
  <si>
    <t>ENSBTAG00000014588</t>
  </si>
  <si>
    <t>ribosomal L1 domain containing 1 [Source:VGNC Symbol;Acc:VGNC:34180]</t>
  </si>
  <si>
    <t>RSL1D1</t>
  </si>
  <si>
    <t>ENSBTAG00000004767</t>
  </si>
  <si>
    <t>spleen associated tyrosine kinase [Source:VGNC Symbol;Acc:VGNC:35513]</t>
  </si>
  <si>
    <t>SYK</t>
  </si>
  <si>
    <t>ENSBTAG00000027562</t>
  </si>
  <si>
    <t>chromosome 15 C11orf94 homolog [Source:VGNC Symbol;Acc:VGNC:52636]</t>
  </si>
  <si>
    <t>C15H11orf94</t>
  </si>
  <si>
    <t>ENSBTAG00000018220</t>
  </si>
  <si>
    <t>regulator of G protein signaling like 1 [Source:VGNC Symbol;Acc:VGNC:33928]</t>
  </si>
  <si>
    <t>RGSL1</t>
  </si>
  <si>
    <t>ENSBTAG00000047516</t>
  </si>
  <si>
    <t>olfactory receptor 5M11-like [Source:NCBI gene;Acc:100138976]</t>
  </si>
  <si>
    <t>ENSBTAG00000008523</t>
  </si>
  <si>
    <t>transcription factor binding to IGHM enhancer 3 [Source:VGNC Symbol;Acc:VGNC:35787]</t>
  </si>
  <si>
    <t>TFE3</t>
  </si>
  <si>
    <t>ENSBTAG00000003577</t>
  </si>
  <si>
    <t>G1 to S phase transition 1 [Source:VGNC Symbol;Acc:VGNC:29681]</t>
  </si>
  <si>
    <t>GSPT1</t>
  </si>
  <si>
    <t>ENSBTAG00000003126</t>
  </si>
  <si>
    <t>peroxisomal biogenesis factor 16 [Source:VGNC Symbol;Acc:VGNC:32757]</t>
  </si>
  <si>
    <t>PEX16</t>
  </si>
  <si>
    <t>ENSBTAG00000046969</t>
  </si>
  <si>
    <t>ENSBTAG00000001143</t>
  </si>
  <si>
    <t>guanylate-binding protein 1 [Source:NCBI gene;Acc:511531]</t>
  </si>
  <si>
    <t>ENSBTAG00000009649</t>
  </si>
  <si>
    <t>dynein regulatory complex subunit 1 [Source:VGNC Symbol;Acc:VGNC:28205]</t>
  </si>
  <si>
    <t>DRC1</t>
  </si>
  <si>
    <t>ENSBTAG00000014523</t>
  </si>
  <si>
    <t>DIRAS family GTPase 2 [Source:VGNC Symbol;Acc:VGNC:28070]</t>
  </si>
  <si>
    <t>DIRAS2</t>
  </si>
  <si>
    <t>ENSBTAG00000003033</t>
  </si>
  <si>
    <t>growth arrest and DNA damage inducible gamma [Source:VGNC Symbol;Acc:VGNC:29208]</t>
  </si>
  <si>
    <t>GADD45G</t>
  </si>
  <si>
    <t>ENSBTAG00000045905</t>
  </si>
  <si>
    <t>protocadherin related 15 [Source:VGNC Symbol;Acc:VGNC:32617]</t>
  </si>
  <si>
    <t>PCDH15</t>
  </si>
  <si>
    <t>ENSBTAG00000005128</t>
  </si>
  <si>
    <t>V-set pre-B cell surrogate light chain 3 [Source:VGNC Symbol;Acc:VGNC:53929]</t>
  </si>
  <si>
    <t>VPREB3</t>
  </si>
  <si>
    <t>ENSBTAG00000001941</t>
  </si>
  <si>
    <t>semaphorin 4D [Source:VGNC Symbol;Acc:VGNC:34436]</t>
  </si>
  <si>
    <t>SEMA4D</t>
  </si>
  <si>
    <t>ENSBTAG00000022030</t>
  </si>
  <si>
    <t>ENSBTAG00000002561</t>
  </si>
  <si>
    <t>coiled-coil domain containing 120 [Source:VGNC Symbol;Acc:VGNC:26839]</t>
  </si>
  <si>
    <t>CCDC120</t>
  </si>
  <si>
    <t>ENSBTAG00000008401</t>
  </si>
  <si>
    <t>6-phosphofructo-2-kinase/fructose-2,6-biphosphatase 3 [Source:VGNC Symbol;Acc:VGNC:32771]</t>
  </si>
  <si>
    <t>PFKFB3</t>
  </si>
  <si>
    <t>ENSBTAG00000022032</t>
  </si>
  <si>
    <t>coiled-coil-helix-coiled-coil-helix domain containing 10 [Source:VGNC Symbol;Acc:VGNC:27271]</t>
  </si>
  <si>
    <t>CHCHD10</t>
  </si>
  <si>
    <t>ENSBTAG00000021780</t>
  </si>
  <si>
    <t>SCO1, cytochrome c oxidase assembly protein [Source:VGNC Symbol;Acc:VGNC:34359]</t>
  </si>
  <si>
    <t>SCO1</t>
  </si>
  <si>
    <t>ENSBTAG00000009091</t>
  </si>
  <si>
    <t>ribonuclease L [Source:VGNC Symbol;Acc:VGNC:34003]</t>
  </si>
  <si>
    <t>RNASEL</t>
  </si>
  <si>
    <t>ENSBTAG00000007295</t>
  </si>
  <si>
    <t>ENSBTAG00000006108</t>
  </si>
  <si>
    <t>matrix metallopeptidase 11 [Source:VGNC Symbol;Acc:VGNC:31517]</t>
  </si>
  <si>
    <t>MMP11</t>
  </si>
  <si>
    <t>ENSBTAG00000009832</t>
  </si>
  <si>
    <t>NOBOX oogenesis homeobox [Source:VGNC Symbol;Acc:VGNC:32145]</t>
  </si>
  <si>
    <t>NOBOX</t>
  </si>
  <si>
    <t>ENSBTAG00000009607</t>
  </si>
  <si>
    <t>LARGE xylosyl- and glucuronyltransferase 2 [Source:VGNC Symbol;Acc:VGNC:30789]</t>
  </si>
  <si>
    <t>LARGE2</t>
  </si>
  <si>
    <t>ENSBTAG00000046919</t>
  </si>
  <si>
    <t>ADP-ribose/CDP-alcohol diphosphatase, manganese dependent [Source:VGNC Symbol;Acc:VGNC:25692]</t>
  </si>
  <si>
    <t>ADPRM</t>
  </si>
  <si>
    <t>ENSBTAG00000026371</t>
  </si>
  <si>
    <t>sorting nexin 29 [Source:VGNC Symbol;Acc:VGNC:35106]</t>
  </si>
  <si>
    <t>SNX29</t>
  </si>
  <si>
    <t>ENSBTAG00000011883</t>
  </si>
  <si>
    <t>ADP ribosylation factor like GTPase 1 [Source:VGNC Symbol;Acc:VGNC:26135]</t>
  </si>
  <si>
    <t>ARL1</t>
  </si>
  <si>
    <t>ENSBTAG00000004305</t>
  </si>
  <si>
    <t>regulator of G protein signaling 16 [Source:VGNC Symbol;Acc:VGNC:33915]</t>
  </si>
  <si>
    <t>RGS16</t>
  </si>
  <si>
    <t>ENSBTAG00000017676</t>
  </si>
  <si>
    <t>thiamin pyrophosphokinase 1 [Source:VGNC Symbol;Acc:VGNC:36251]</t>
  </si>
  <si>
    <t>TPK1</t>
  </si>
  <si>
    <t>ENSBTAG00000001939</t>
  </si>
  <si>
    <t>SECIS binding protein 2 [Source:VGNC Symbol;Acc:VGNC:34419]</t>
  </si>
  <si>
    <t>SECISBP2</t>
  </si>
  <si>
    <t>ENSBTAG00000021951</t>
  </si>
  <si>
    <t>RNA binding motif protein 17 [Source:VGNC Symbol;Acc:VGNC:33788]</t>
  </si>
  <si>
    <t>RBM17</t>
  </si>
  <si>
    <t>ENSBTAG00000009904</t>
  </si>
  <si>
    <t>Spi-C transcription factor [Source:VGNC Symbol;Acc:VGNC:35214]</t>
  </si>
  <si>
    <t>SPIC</t>
  </si>
  <si>
    <t>ENSBTAG00000003958</t>
  </si>
  <si>
    <t>transmembrane protein 220 [Source:VGNC Symbol;Acc:VGNC:36042]</t>
  </si>
  <si>
    <t>TMEM220</t>
  </si>
  <si>
    <t>ENSBTAG00000026481</t>
  </si>
  <si>
    <t>regulator of G protein signaling 8 [Source:VGNC Symbol;Acc:VGNC:33925]</t>
  </si>
  <si>
    <t>RGS8</t>
  </si>
  <si>
    <t>ENSBTAG00000000719</t>
  </si>
  <si>
    <t>ENSBTAG00000011392</t>
  </si>
  <si>
    <t>myosin binding protein C, slow type [Source:VGNC Symbol;Acc:VGNC:31780]</t>
  </si>
  <si>
    <t>MYBPC1</t>
  </si>
  <si>
    <t>ENSBTAG00000007837</t>
  </si>
  <si>
    <t>selenoprotein I [Source:NCBI gene;Acc:506381]</t>
  </si>
  <si>
    <t>SELENOI</t>
  </si>
  <si>
    <t>ENSBTAG00000020892</t>
  </si>
  <si>
    <t>interleukin 2 receptor subunit alpha [Source:NCBI gene;Acc:281861]</t>
  </si>
  <si>
    <t>IL2RA</t>
  </si>
  <si>
    <t>ENSBTAG00000022509</t>
  </si>
  <si>
    <t>dynein axonemal heavy chain 9 [Source:VGNC Symbol;Acc:VGNC:28128]</t>
  </si>
  <si>
    <t>DNAH9</t>
  </si>
  <si>
    <t>ENSBTAG00000027832</t>
  </si>
  <si>
    <t>ENSBTAG00000005736</t>
  </si>
  <si>
    <t>adhesion G protein-coupled receptor F3 [Source:VGNC Symbol;Acc:VGNC:25663]</t>
  </si>
  <si>
    <t>ADGRF3</t>
  </si>
  <si>
    <t>ENSBTAG00000002266</t>
  </si>
  <si>
    <t>N-acetylneuraminate pyruvate lyase [Source:VGNC Symbol;Acc:VGNC:32205]</t>
  </si>
  <si>
    <t>NPL</t>
  </si>
  <si>
    <t>ENSBTAG00000009988</t>
  </si>
  <si>
    <t>SWI/SNF related, matrix associated, actin dependent regulator of chromatin, subfamily b, member 1 [Source:VGNC Symbol;Acc:VGNC:34991]</t>
  </si>
  <si>
    <t>SMARCB1</t>
  </si>
  <si>
    <t>ENSBTAG00000002562</t>
  </si>
  <si>
    <t>PRA1 domain family member 2 [Source:VGNC Symbol;Acc:VGNC:33283]</t>
  </si>
  <si>
    <t>PRAF2</t>
  </si>
  <si>
    <t>ENSBTAG00000046216</t>
  </si>
  <si>
    <t>ENSBTAG00000006078</t>
  </si>
  <si>
    <t>ENSBTAG00000002563</t>
  </si>
  <si>
    <t>WD repeat domain 45 [Source:VGNC Symbol;Acc:VGNC:50134]</t>
  </si>
  <si>
    <t>WDR45</t>
  </si>
  <si>
    <t>ENSBTAG00000019821</t>
  </si>
  <si>
    <t>DExH-box helicase 9 [Source:VGNC Symbol;Acc:VGNC:28060]</t>
  </si>
  <si>
    <t>DHX9</t>
  </si>
  <si>
    <t>ENSBTAG00000022028</t>
  </si>
  <si>
    <t>derlin 3 [Source:VGNC Symbol;Acc:VGNC:28012]</t>
  </si>
  <si>
    <t>DERL3</t>
  </si>
  <si>
    <t>ENSBTAG00000008736</t>
  </si>
  <si>
    <t>cullin 1 [Source:NCBI gene;Acc:407228]</t>
  </si>
  <si>
    <t>CUL1</t>
  </si>
  <si>
    <t>ENSBTAG00000007142</t>
  </si>
  <si>
    <t>Bos taurus calcineurin-like phosphoesterase domain containing 1 (CPPED1), mRNA. [Source:RefSeq mRNA;Acc:NM_001031771]</t>
  </si>
  <si>
    <t>CPPED1</t>
  </si>
  <si>
    <t>ENSBTAG00000004147</t>
  </si>
  <si>
    <t>F-box DNA helicase 1 [Source:VGNC Symbol;Acc:VGNC:28896]</t>
  </si>
  <si>
    <t>FBH1</t>
  </si>
  <si>
    <t>ENSBTAG00000031572</t>
  </si>
  <si>
    <t>ENSBTAG00000010083</t>
  </si>
  <si>
    <t>hydroxyacyl-CoA dehydrogenase trifunctional multienzyme complex subunit beta [Source:VGNC Symbol;Acc:VGNC:49554]</t>
  </si>
  <si>
    <t>HADHB</t>
  </si>
  <si>
    <t>ENSBTAG00000007049</t>
  </si>
  <si>
    <t>mannose binding lectin 2 [Source:VGNC Symbol;Acc:VGNC:31280]</t>
  </si>
  <si>
    <t>MBL2</t>
  </si>
  <si>
    <t>ENSBTAG00000002568</t>
  </si>
  <si>
    <t>G-patch domain and KOW motifs [Source:VGNC Symbol;Acc:VGNC:29535]</t>
  </si>
  <si>
    <t>GPKOW</t>
  </si>
  <si>
    <t>ENSBTAG00000046399</t>
  </si>
  <si>
    <t>shisa family member 9 [Source:HGNC Symbol;Acc:HGNC:37231]</t>
  </si>
  <si>
    <t>SHISA9</t>
  </si>
  <si>
    <t>ENSBTAG00000002490</t>
  </si>
  <si>
    <t>choline phosphotransferase 1 [Source:VGNC Symbol;Acc:VGNC:27314]</t>
  </si>
  <si>
    <t>CHPT1</t>
  </si>
  <si>
    <t>ENSBTAG00000032643</t>
  </si>
  <si>
    <t>ENSBTAG00000018647</t>
  </si>
  <si>
    <t>solute carrier family 2 member 11 [Source:VGNC Symbol;Acc:VGNC:53922]</t>
  </si>
  <si>
    <t>SLC2A11</t>
  </si>
  <si>
    <t>ENSBTAG00000021773</t>
  </si>
  <si>
    <t>ERCC excision repair 4, endonuclease catalytic subunit [Source:VGNC Symbol;Acc:VGNC:28571]</t>
  </si>
  <si>
    <t>ERCC4</t>
  </si>
  <si>
    <t>ENSBTAG00000009611</t>
  </si>
  <si>
    <t>PHD finger protein 21A [Source:VGNC Symbol;Acc:VGNC:32821]</t>
  </si>
  <si>
    <t>PHF21A</t>
  </si>
  <si>
    <t>ENSBTAG00000014218</t>
  </si>
  <si>
    <t>dickkopf WNT signaling pathway inhibitor 1 [Source:VGNC Symbol;Acc:VGNC:28079]</t>
  </si>
  <si>
    <t>DKK1</t>
  </si>
  <si>
    <t>ENSBTAG00000013278</t>
  </si>
  <si>
    <t>PDZ domain-containing protein MAGIX [Source:NCBI gene;Acc:511713]</t>
  </si>
  <si>
    <t>MAGIX</t>
  </si>
  <si>
    <t>ENSBTAG00000007375</t>
  </si>
  <si>
    <t>macrophage migration inhibitory factor [Source:VGNC Symbol;Acc:VGNC:49557]</t>
  </si>
  <si>
    <t>MIF</t>
  </si>
  <si>
    <t>ENSBTAG00000002492</t>
  </si>
  <si>
    <t>synaptonemal complex protein 3 [Source:NCBI gene;Acc:615896]</t>
  </si>
  <si>
    <t>SYCP3</t>
  </si>
  <si>
    <t>ENSBTAG00000001938</t>
  </si>
  <si>
    <t>CDC28 protein kinase regulatory subunit 2 [Source:VGNC Symbol;Acc:VGNC:27388]</t>
  </si>
  <si>
    <t>CKS2</t>
  </si>
  <si>
    <t>ENSBTAG00000018404</t>
  </si>
  <si>
    <t>protein kinase cGMP-dependent 1 [Source:VGNC Symbol;Acc:VGNC:33340]</t>
  </si>
  <si>
    <t>PRKG1</t>
  </si>
  <si>
    <t>ENSBTAG00000036222</t>
  </si>
  <si>
    <t>ENSBTAG00000000170</t>
  </si>
  <si>
    <t>glutathione S-transferase, theta 4 [Source:NCBI gene;Acc:506093]</t>
  </si>
  <si>
    <t>GSTT4</t>
  </si>
  <si>
    <t>ENSBTAG00000031238</t>
  </si>
  <si>
    <t>SHC binding and spindle associated 1 like [Source:VGNC Symbol;Acc:VGNC:34593]</t>
  </si>
  <si>
    <t>SHCBP1L</t>
  </si>
  <si>
    <t>ENSBTAG00000019409</t>
  </si>
  <si>
    <t>N-acetylglucosamine-1-phosphate transferase subunits alpha and beta [Source:VGNC Symbol;Acc:VGNC:29479]</t>
  </si>
  <si>
    <t>GNPTAB</t>
  </si>
  <si>
    <t>ENSBTAG00000015038</t>
  </si>
  <si>
    <t>hydroxyacyl-CoA dehydrogenase trifunctional multienzyme complex subunit alpha [Source:VGNC Symbol;Acc:VGNC:49553]</t>
  </si>
  <si>
    <t>HADHA</t>
  </si>
  <si>
    <t>ENSBTAG00000015150</t>
  </si>
  <si>
    <t>interleukin 12A [Source:VGNC Symbol;Acc:VGNC:30110]</t>
  </si>
  <si>
    <t>IL12A</t>
  </si>
  <si>
    <t>ENSBTAG00000016093</t>
  </si>
  <si>
    <t>proteolipid protein 2 [Source:NCBI gene;Acc:399683]</t>
  </si>
  <si>
    <t>PLP2</t>
  </si>
  <si>
    <t>ENSBTAG00000026365</t>
  </si>
  <si>
    <t>ENSBTAG00000014960</t>
  </si>
  <si>
    <t>schwannomin interacting protein 1 [Source:NCBI gene;Acc:535716]</t>
  </si>
  <si>
    <t>SCHIP1</t>
  </si>
  <si>
    <t>ENSBTAG00000011375</t>
  </si>
  <si>
    <t>SHC adaptor protein 3 [Source:VGNC Symbol;Acc:VGNC:34591]</t>
  </si>
  <si>
    <t>SHC3</t>
  </si>
  <si>
    <t>ENSBTAG00000016095</t>
  </si>
  <si>
    <t>prickle planar cell polarity protein 3 [Source:VGNC Symbol;Acc:VGNC:33317]</t>
  </si>
  <si>
    <t>PRICKLE3</t>
  </si>
  <si>
    <t>ENSBTAG00000006143</t>
  </si>
  <si>
    <t>cAMP responsive element binding protein 3 like 1 [Source:VGNC Symbol;Acc:VGNC:27694]</t>
  </si>
  <si>
    <t>CREB3L1</t>
  </si>
  <si>
    <t>ENSBTAG00000017287</t>
  </si>
  <si>
    <t>DNA damage regulated autophagy modulator 1 [Source:VGNC Symbol;Acc:VGNC:28201]</t>
  </si>
  <si>
    <t>DRAM1</t>
  </si>
  <si>
    <t>ENSBTAG00000040298</t>
  </si>
  <si>
    <t>glutathione S-transferase theta 1 [Source:NCBI gene;Acc:517724]</t>
  </si>
  <si>
    <t>GSTT1</t>
  </si>
  <si>
    <t>ENSBTAG00000008728</t>
  </si>
  <si>
    <t>MKL1/myocardin like 2 [Source:VGNC Symbol;Acc:VGNC:31489]</t>
  </si>
  <si>
    <t>MKL2</t>
  </si>
  <si>
    <t>ENSBTAG00000003135</t>
  </si>
  <si>
    <t>IQ motif containing J [Source:VGNC Symbol;Acc:VGNC:53584]</t>
  </si>
  <si>
    <t>IQCJ</t>
  </si>
  <si>
    <t>ENSBTAG00000011966</t>
  </si>
  <si>
    <t>laminin subunit gamma 1 [Source:VGNC Symbol;Acc:VGNC:50206]</t>
  </si>
  <si>
    <t>LAMC1</t>
  </si>
  <si>
    <t>ENSBTAG00000000505</t>
  </si>
  <si>
    <t>kynurenine aminotransferase 3 [Source:VGNC Symbol;Acc:VGNC:30758]</t>
  </si>
  <si>
    <t>KYAT3</t>
  </si>
  <si>
    <t>ENSBTAG00000018406</t>
  </si>
  <si>
    <t>cleavage stimulation factor subunit 2 tau variant [Source:VGNC Symbol;Acc:VGNC:27782]</t>
  </si>
  <si>
    <t>CSTF2T</t>
  </si>
  <si>
    <t>ENSBTAG00000009263</t>
  </si>
  <si>
    <t>major facilitator superfamily domain containing 1 [Source:VGNC Symbol;Acc:VGNC:31431]</t>
  </si>
  <si>
    <t>MFSD1</t>
  </si>
  <si>
    <t>ENSBTAG00000021195</t>
  </si>
  <si>
    <t>APOBEC1 complementation factor [Source:VGNC Symbol;Acc:VGNC:25434]</t>
  </si>
  <si>
    <t>A1CF</t>
  </si>
  <si>
    <t>ENSBTAG00000008587</t>
  </si>
  <si>
    <t>glutathione S-transferase theta 2 [Source:NCBI gene;Acc:516190]</t>
  </si>
  <si>
    <t>GSTT2</t>
  </si>
  <si>
    <t>ENSBTAG00000011374</t>
  </si>
  <si>
    <t>sphingosine-1-phosphate receptor 3 [Source:VGNC Symbol;Acc:VGNC:34254]</t>
  </si>
  <si>
    <t>S1PR3</t>
  </si>
  <si>
    <t>ENSBTAG00000016096</t>
  </si>
  <si>
    <t>synaptophysin [Source:VGNC Symbol;Acc:VGNC:35534]</t>
  </si>
  <si>
    <t>SYP</t>
  </si>
  <si>
    <t>ENSBTAG00000019958</t>
  </si>
  <si>
    <t>nucleoredoxin like 2 [Source:VGNC Symbol;Acc:VGNC:32378]</t>
  </si>
  <si>
    <t>NXNL2</t>
  </si>
  <si>
    <t>ENSBTAG00000018097</t>
  </si>
  <si>
    <t>poly(A)-specific ribonuclease [Source:NCBI gene;Acc:524155]</t>
  </si>
  <si>
    <t>PARN</t>
  </si>
  <si>
    <t>ENSBTAG00000000021</t>
  </si>
  <si>
    <t>WASH complex subunit 3 [Source:NCBI gene;Acc:613720]</t>
  </si>
  <si>
    <t>WASHC3</t>
  </si>
  <si>
    <t>ENSBTAG00000022027</t>
  </si>
  <si>
    <t>D-dopachrome tautomerase [Source:NCBI gene;Acc:615999]</t>
  </si>
  <si>
    <t>DDT</t>
  </si>
  <si>
    <t>ENSBTAG00000013636</t>
  </si>
  <si>
    <t>diacylglycerol kinase zeta [Source:VGNC Symbol;Acc:VGNC:54417]</t>
  </si>
  <si>
    <t>DGKZ</t>
  </si>
  <si>
    <t>ENSBTAG00000003044</t>
  </si>
  <si>
    <t>spindlin 1 [Source:VGNC Symbol;Acc:VGNC:35217]</t>
  </si>
  <si>
    <t>SPIN1</t>
  </si>
  <si>
    <t>ENSBTAG00000015171</t>
  </si>
  <si>
    <t>cyclin dependent kinase 20 [Source:VGNC Symbol;Acc:VGNC:27124]</t>
  </si>
  <si>
    <t>CDK20</t>
  </si>
  <si>
    <t>ENSBTAG00000024708</t>
  </si>
  <si>
    <t>calcineurin binding protein 1 [Source:VGNC Symbol;Acc:VGNC:26663]</t>
  </si>
  <si>
    <t>CABIN1</t>
  </si>
  <si>
    <t>ENSBTAG00000000504</t>
  </si>
  <si>
    <t>general transcription factor IIB [Source:VGNC Symbol;Acc:VGNC:29693]</t>
  </si>
  <si>
    <t>GTF2B</t>
  </si>
  <si>
    <t>ENSBTAG00000015037</t>
  </si>
  <si>
    <t>GRB2 associated regulator of MAPK1 subtype 2 [Source:HGNC Symbol;Acc:HGNC:27172]</t>
  </si>
  <si>
    <t>GAREM2</t>
  </si>
  <si>
    <t>ENSBTAG00000000022</t>
  </si>
  <si>
    <t>nucleoporin 37 [Source:VGNC Symbol;Acc:VGNC:32360]</t>
  </si>
  <si>
    <t>NUP37</t>
  </si>
  <si>
    <t>ENSBTAG00000014713</t>
  </si>
  <si>
    <t>retinoic acid receptor responder 1 [Source:VGNC Symbol;Acc:VGNC:33731]</t>
  </si>
  <si>
    <t>RARRES1</t>
  </si>
  <si>
    <t>ENSBTAG00000016097</t>
  </si>
  <si>
    <t>calcium voltage-gated channel subunit alpha1 F [Source:VGNC Symbol;Acc:VGNC:26676]</t>
  </si>
  <si>
    <t>CACNA1F</t>
  </si>
  <si>
    <t>ENSBTAG00000021900</t>
  </si>
  <si>
    <t>protein kinase N2 [Source:VGNC Symbol;Acc:VGNC:32946]</t>
  </si>
  <si>
    <t>PKN2</t>
  </si>
  <si>
    <t>ENSBTAG00000025756</t>
  </si>
  <si>
    <t>F-box and WD repeat domain containing 12 [Source:NCBI gene;Acc:528919]</t>
  </si>
  <si>
    <t>FBXW12</t>
  </si>
  <si>
    <t>ENSBTAG00000027795</t>
  </si>
  <si>
    <t>G elongation factor mitochondrial 1 [Source:VGNC Symbol;Acc:VGNC:29327]</t>
  </si>
  <si>
    <t>GFM1</t>
  </si>
  <si>
    <t>ENSBTAG00000021521</t>
  </si>
  <si>
    <t>bifunctional apoptosis regulator [Source:VGNC Symbol;Acc:VGNC:26477]</t>
  </si>
  <si>
    <t>BFAR</t>
  </si>
  <si>
    <t>ENSBTAG00000017012</t>
  </si>
  <si>
    <t>ENSBTAG00000001873</t>
  </si>
  <si>
    <t>ENSBTAG00000021522</t>
  </si>
  <si>
    <t>group 10 secretory phospholipase A2 [Source:NCBI gene;Acc:613966]</t>
  </si>
  <si>
    <t>PLA2G10</t>
  </si>
  <si>
    <t>ENSBTAG00000039709</t>
  </si>
  <si>
    <t>PARP1 binding protein [Source:VGNC Symbol;Acc:VGNC:32588]</t>
  </si>
  <si>
    <t>PARPBP</t>
  </si>
  <si>
    <t>ENSBTAG00000022931</t>
  </si>
  <si>
    <t>putative ankyrin repeat domain-containing protein 19 [Source:NCBI gene;Acc:522845]</t>
  </si>
  <si>
    <t>ENSBTAG00000021235</t>
  </si>
  <si>
    <t>ENSBTAG00000003529</t>
  </si>
  <si>
    <t>ENSBTAG00000000985</t>
  </si>
  <si>
    <t>RAB10, member RAS oncogene family [Source:VGNC Symbol;Acc:VGNC:33613]</t>
  </si>
  <si>
    <t>RAB10</t>
  </si>
  <si>
    <t>ENSBTAG00000034145</t>
  </si>
  <si>
    <t>ENSBTAG00000019138</t>
  </si>
  <si>
    <t>kinesin family member 3C [Source:VGNC Symbol;Acc:VGNC:30604]</t>
  </si>
  <si>
    <t>KIF3C</t>
  </si>
  <si>
    <t>ENSBTAG00000004804</t>
  </si>
  <si>
    <t>RRN3 homolog, RNA polymerase I transcription factor [Source:NCBI gene;Acc:515964]</t>
  </si>
  <si>
    <t>RRN3</t>
  </si>
  <si>
    <t>ENSBTAG00000008288</t>
  </si>
  <si>
    <t>ankyrin repeat domain 26 [Source:NCBI gene;Acc:533620]</t>
  </si>
  <si>
    <t>ANKRD26</t>
  </si>
  <si>
    <t>ENSBTAG00000000305</t>
  </si>
  <si>
    <t>LIM domain only 4 [Source:VGNC Symbol;Acc:VGNC:30936]</t>
  </si>
  <si>
    <t>LMO4</t>
  </si>
  <si>
    <t>ENSBTAG00000017595</t>
  </si>
  <si>
    <t>ENSBTAG00000021991</t>
  </si>
  <si>
    <t>transmembrane protein with EGF like and two follistatin like domains 1 [Source:NCBI gene;Acc:100139803]</t>
  </si>
  <si>
    <t>TMEFF1</t>
  </si>
  <si>
    <t>ENSBTAG00000019983</t>
  </si>
  <si>
    <t>additional sex combs like 2, transcriptional regulator [Source:VGNC Symbol;Acc:VGNC:26229]</t>
  </si>
  <si>
    <t>ASXL2</t>
  </si>
  <si>
    <t>ENSBTAG00000016445</t>
  </si>
  <si>
    <t>YME1 like 1 ATPase [Source:VGNC Symbol;Acc:VGNC:37032]</t>
  </si>
  <si>
    <t>YME1L1</t>
  </si>
  <si>
    <t>ENSBTAG00000004803</t>
  </si>
  <si>
    <t>N-terminal asparagine amidase [Source:VGNC Symbol;Acc:VGNC:32298]</t>
  </si>
  <si>
    <t>NTAN1</t>
  </si>
  <si>
    <t>ENSBTAG00000013008</t>
  </si>
  <si>
    <t>pro-melanin concentrating hormone [Source:VGNC Symbol;Acc:VGNC:33068]</t>
  </si>
  <si>
    <t>PMCH</t>
  </si>
  <si>
    <t>ENSBTAG00000012502</t>
  </si>
  <si>
    <t>ENSBTAG00000021072</t>
  </si>
  <si>
    <t>dystrobrevin beta [Source:VGNC Symbol;Acc:VGNC:28232]</t>
  </si>
  <si>
    <t>DTNB</t>
  </si>
  <si>
    <t>ENSBTAG00000031171</t>
  </si>
  <si>
    <t>SH3 domain containing GRB2 like, endophilin B1 [Source:VGNC Symbol;Acc:VGNC:34575]</t>
  </si>
  <si>
    <t>SH3GLB1</t>
  </si>
  <si>
    <t>ENSBTAG00000011082</t>
  </si>
  <si>
    <t>insulin like growth factor 1 [Source:VGNC Symbol;Acc:VGNC:30076]</t>
  </si>
  <si>
    <t>IGF1</t>
  </si>
  <si>
    <t>ENSBTAG00000017271</t>
  </si>
  <si>
    <t>microtubule associated serine/threonine kinase like [Source:VGNC Symbol;Acc:VGNC:31260]</t>
  </si>
  <si>
    <t>MASTL</t>
  </si>
  <si>
    <t>ENSBTAG00000021143</t>
  </si>
  <si>
    <t>DNA methyltransferase 3 alpha [Source:VGNC Symbol;Acc:VGNC:28146]</t>
  </si>
  <si>
    <t>DNMT3A</t>
  </si>
  <si>
    <t>ENSBTAG00000017278</t>
  </si>
  <si>
    <t>acyl-CoA binding domain containing 5 [Source:VGNC Symbol;Acc:VGNC:25532]</t>
  </si>
  <si>
    <t>ACBD5</t>
  </si>
  <si>
    <t>ENSBTAG00000021501</t>
  </si>
  <si>
    <t>calcium-activated chloride channel [Source:NCBI gene;Acc:784768]</t>
  </si>
  <si>
    <t>ENSBTAG00000012794</t>
  </si>
  <si>
    <t>phenylalanine hydroxylase [Source:VGNC Symbol;Acc:VGNC:32554]</t>
  </si>
  <si>
    <t>PAH</t>
  </si>
  <si>
    <t>ENSBTAG00000021992</t>
  </si>
  <si>
    <t>caveolae associated protein 4 [Source:VGNC Symbol;Acc:VGNC:26805]</t>
  </si>
  <si>
    <t>CAVIN4</t>
  </si>
  <si>
    <t>ENSBTAG00000003137</t>
  </si>
  <si>
    <t>phospholipid phosphatase related 1 [Source:NCBI gene;Acc:515209]</t>
  </si>
  <si>
    <t>PLPPR1</t>
  </si>
  <si>
    <t>ENSBTAG00000016712</t>
  </si>
  <si>
    <t>chloride channel regulator 3 [Source:NCBI gene;Acc:281694]</t>
  </si>
  <si>
    <t>CLCA3</t>
  </si>
  <si>
    <t>ENSBTAG00000006010</t>
  </si>
  <si>
    <t>stabilin 2 [Source:VGNC Symbol;Acc:VGNC:35349]</t>
  </si>
  <si>
    <t>STAB2</t>
  </si>
  <si>
    <t>ENSBTAG00000013277</t>
  </si>
  <si>
    <t>coiled-coil domain containing 22 [Source:VGNC Symbol;Acc:VGNC:26886]</t>
  </si>
  <si>
    <t>CCDC22</t>
  </si>
  <si>
    <t>ENSBTAG00000025760</t>
  </si>
  <si>
    <t>acyl-coenzyme A amino acid N-acyltransferase 2 [Source:NCBI gene;Acc:530653]</t>
  </si>
  <si>
    <t>ENSBTAG00000005136</t>
  </si>
  <si>
    <t>abl interactor 1 [Source:VGNC Symbol;Acc:VGNC:25505]</t>
  </si>
  <si>
    <t>ABI1</t>
  </si>
  <si>
    <t>ENSBTAG00000021145</t>
  </si>
  <si>
    <t>mitogen-activated protein kinase kinase kinase kinase 1 [Source:VGNC Symbol;Acc:VGNC:31204]</t>
  </si>
  <si>
    <t>MAP4K1</t>
  </si>
  <si>
    <t>ENSBTAG00000011748</t>
  </si>
  <si>
    <t>sphingomyelin synthase 1 [Source:VGNC Symbol;Acc:VGNC:34543]</t>
  </si>
  <si>
    <t>SGMS1</t>
  </si>
  <si>
    <t>ENSBTAG00000017357</t>
  </si>
  <si>
    <t>chloride channel accessory 4 [Source:NCBI gene;Acc:507504]</t>
  </si>
  <si>
    <t>CLCA4</t>
  </si>
  <si>
    <t>ENSBTAG00000009426</t>
  </si>
  <si>
    <t>enhancer of zeste 2 polycomb repressive complex 2 subunit [Source:VGNC Symbol;Acc:VGNC:28675]</t>
  </si>
  <si>
    <t>EZH2</t>
  </si>
  <si>
    <t>ENSBTAG00000007740</t>
  </si>
  <si>
    <t>midkine [Source:VGNC Symbol;Acc:VGNC:49556]</t>
  </si>
  <si>
    <t>MDK</t>
  </si>
  <si>
    <t>ENSBTAG00000008962</t>
  </si>
  <si>
    <t>mitochondrial ribosomal protein L50 [Source:VGNC Symbol;Acc:VGNC:31645]</t>
  </si>
  <si>
    <t>MRPL50</t>
  </si>
  <si>
    <t>ENSBTAG00000009336</t>
  </si>
  <si>
    <t>latexin [Source:VGNC Symbol;Acc:VGNC:31087]</t>
  </si>
  <si>
    <t>LXN</t>
  </si>
  <si>
    <t>ENSBTAG00000015348</t>
  </si>
  <si>
    <t>zinc finger protein 189 [Source:VGNC Symbol;Acc:VGNC:37220]</t>
  </si>
  <si>
    <t>ZNF189</t>
  </si>
  <si>
    <t>ENSBTAG00000006529</t>
  </si>
  <si>
    <t>decaprenyl diphosphate synthase subunit 1 [Source:VGNC Symbol;Acc:VGNC:32719]</t>
  </si>
  <si>
    <t>PDSS1</t>
  </si>
  <si>
    <t>ENSBTAG00000013279</t>
  </si>
  <si>
    <t>forkhead box P3 [Source:VGNC Symbol;Acc:VGNC:29102]</t>
  </si>
  <si>
    <t>FOXP3</t>
  </si>
  <si>
    <t>ENSBTAG00000015358</t>
  </si>
  <si>
    <t>aldolase, fructose-bisphosphate B [Source:VGNC Symbol;Acc:VGNC:25822]</t>
  </si>
  <si>
    <t>ALDOB</t>
  </si>
  <si>
    <t>ENSBTAG00000004126</t>
  </si>
  <si>
    <t>myeloid leukemia factor 1 [Source:NCBI gene;Acc:533379]</t>
  </si>
  <si>
    <t>MLF1</t>
  </si>
  <si>
    <t>ENSBTAG00000004282</t>
  </si>
  <si>
    <t>autophagy and beclin 1 regulator 1 [Source:VGNC Symbol;Acc:VGNC:25858]</t>
  </si>
  <si>
    <t>AMBRA1</t>
  </si>
  <si>
    <t>ENSBTAG00000017143</t>
  </si>
  <si>
    <t>protein disulfide isomerase family A member 4 [Source:VGNC Symbol;Acc:VGNC:32698]</t>
  </si>
  <si>
    <t>PDIA4</t>
  </si>
  <si>
    <t>ENSBTAG00000008161</t>
  </si>
  <si>
    <t>chloride channel accessory 1 [Source:VGNC Symbol;Acc:VGNC:27392]</t>
  </si>
  <si>
    <t>CLCA1</t>
  </si>
  <si>
    <t>ENSBTAG00000012526</t>
  </si>
  <si>
    <t>amyloid beta precursor protein binding family B member 1 interacting protein [Source:VGNC Symbol;Acc:VGNC:26004]</t>
  </si>
  <si>
    <t>APBB1IP</t>
  </si>
  <si>
    <t>ENSBTAG00000031561</t>
  </si>
  <si>
    <t>arginine and serine rich coiled-coil 1 [Source:VGNC Symbol;Acc:VGNC:53602]</t>
  </si>
  <si>
    <t>RSRC1</t>
  </si>
  <si>
    <t>ENSBTAG00000021100</t>
  </si>
  <si>
    <t>protein phosphatase 1 regulatory subunit 3F [Source:VGNC Symbol;Acc:VGNC:33247]</t>
  </si>
  <si>
    <t>PPP1R3F</t>
  </si>
  <si>
    <t>ENSBTAG00000011212</t>
  </si>
  <si>
    <t>eukaryotic translation initiation factor 3 subunit K [Source:VGNC Symbol;Acc:VGNC:28401]</t>
  </si>
  <si>
    <t>EIF3K</t>
  </si>
  <si>
    <t>ENSBTAG00000006730</t>
  </si>
  <si>
    <t>sushi domain containing 2 [Source:VGNC Symbol;Acc:VGNC:35487]</t>
  </si>
  <si>
    <t>SUSD2</t>
  </si>
  <si>
    <t>ENSBTAG00000005928</t>
  </si>
  <si>
    <t>Bos taurus multiple inositol-polyphosphate phosphatase 1 (MINPP1), transcript variant 2, mRNA. [Source:RefSeq mRNA;Acc:NM_001314067]</t>
  </si>
  <si>
    <t>MINPP1</t>
  </si>
  <si>
    <t>ENSBTAG00000000793</t>
  </si>
  <si>
    <t>laminin subunit gamma 2 [Source:VGNC Symbol;Acc:VGNC:30774]</t>
  </si>
  <si>
    <t>LAMC2</t>
  </si>
  <si>
    <t>ENSBTAG00000014768</t>
  </si>
  <si>
    <t>zinc finger protein 786 [Source:HGNC Symbol;Acc:HGNC:21806]</t>
  </si>
  <si>
    <t>ZNF786</t>
  </si>
  <si>
    <t>ENSBTAG00000037728</t>
  </si>
  <si>
    <t>PAGE family member 4 [Source:VGNC Symbol;Acc:VGNC:50182]</t>
  </si>
  <si>
    <t>PAGE4</t>
  </si>
  <si>
    <t>ENSBTAG00000020844</t>
  </si>
  <si>
    <t>transmembrane protein 246 [Source:VGNC Symbol;Acc:VGNC:36056]</t>
  </si>
  <si>
    <t>TMEM246</t>
  </si>
  <si>
    <t>ENSBTAG00000009516</t>
  </si>
  <si>
    <t>ring finger protein 20 [Source:VGNC Symbol;Acc:VGNC:34047]</t>
  </si>
  <si>
    <t>RNF20</t>
  </si>
  <si>
    <t>ENSBTAG00000011215</t>
  </si>
  <si>
    <t>actinin alpha 4 [Source:VGNC Symbol;Acc:VGNC:25583]</t>
  </si>
  <si>
    <t>ACTN4</t>
  </si>
  <si>
    <t>ENSBTAG00000003196</t>
  </si>
  <si>
    <t>3'-phosphoadenosine 5'-phosphosulfate synthase 2 [Source:VGNC Symbol;Acc:VGNC:32574]</t>
  </si>
  <si>
    <t>PAPSS2</t>
  </si>
  <si>
    <t>ENSBTAG00000005492</t>
  </si>
  <si>
    <t>cyclin Y [Source:VGNC Symbol;Acc:VGNC:26980]</t>
  </si>
  <si>
    <t>CCNY</t>
  </si>
  <si>
    <t>ENSBTAG00000046069</t>
  </si>
  <si>
    <t>sperm acrosome associated 5 [Source:NCBI gene;Acc:517880]</t>
  </si>
  <si>
    <t>SPACA5</t>
  </si>
  <si>
    <t>ENSBTAG00000020445</t>
  </si>
  <si>
    <t>zinc finger protein 398 [Source:VGNC Symbol;Acc:VGNC:37267]</t>
  </si>
  <si>
    <t>ZNF398</t>
  </si>
  <si>
    <t>ENSBTAG00000046774</t>
  </si>
  <si>
    <t>zinc finger protein 182 [Source:VGNC Symbol;Acc:VGNC:37218]</t>
  </si>
  <si>
    <t>ZNF182</t>
  </si>
  <si>
    <t>ENSBTAG00000016060</t>
  </si>
  <si>
    <t>cAMP responsive element modulator [Source:VGNC Symbol;Acc:VGNC:27706]</t>
  </si>
  <si>
    <t>CREM</t>
  </si>
  <si>
    <t>ENSBTAG00000007897</t>
  </si>
  <si>
    <t>proopiomelanocortin [Source:VGNC Symbol;Acc:VGNC:33155]</t>
  </si>
  <si>
    <t>POMC</t>
  </si>
  <si>
    <t>ENSBTAG00000001507</t>
  </si>
  <si>
    <t>chloride voltage-gated channel 5 [Source:VGNC Symbol;Acc:VGNC:27399]</t>
  </si>
  <si>
    <t>CLCN5</t>
  </si>
  <si>
    <t>ENSBTAG00000000806</t>
  </si>
  <si>
    <t>ATPase family, AAA domain containing 1 [Source:VGNC Symbol;Acc:VGNC:26232]</t>
  </si>
  <si>
    <t>ATAD1</t>
  </si>
  <si>
    <t>ENSBTAG00000007888</t>
  </si>
  <si>
    <t>EFR3 homolog B [Source:VGNC Symbol;Acc:VGNC:28362]</t>
  </si>
  <si>
    <t>EFR3B</t>
  </si>
  <si>
    <t>ENSBTAG00000018445</t>
  </si>
  <si>
    <t>glutamate ionotropic receptor NMDA type subunit 3A [Source:VGNC Symbol;Acc:VGNC:29650]</t>
  </si>
  <si>
    <t>GRIN3A</t>
  </si>
  <si>
    <t>ENSBTAG00000020448</t>
  </si>
  <si>
    <t>zinc finger protein 282 [Source:HGNC Symbol;Acc:HGNC:13076]</t>
  </si>
  <si>
    <t>ZNF282</t>
  </si>
  <si>
    <t>ENSBTAG00000047570</t>
  </si>
  <si>
    <t>ENSBTAG00000013239</t>
  </si>
  <si>
    <t>calpain 12 [Source:VGNC Symbol;Acc:VGNC:26743]</t>
  </si>
  <si>
    <t>CAPN12</t>
  </si>
  <si>
    <t>ENSBTAG00000007133</t>
  </si>
  <si>
    <t>cullin 2 [Source:VGNC Symbol;Acc:VGNC:27830]</t>
  </si>
  <si>
    <t>CUL2</t>
  </si>
  <si>
    <t>ENSBTAG00000004801</t>
  </si>
  <si>
    <t>pyridoxal dependent decarboxylase domain containing 1 [Source:NCBI gene;Acc:505868]</t>
  </si>
  <si>
    <t>PDXDC1</t>
  </si>
  <si>
    <t>ENSBTAG00000000389</t>
  </si>
  <si>
    <t>zinc finger protein 212 [Source:VGNC Symbol;Acc:VGNC:37226]</t>
  </si>
  <si>
    <t>ZNF212</t>
  </si>
  <si>
    <t>ENSBTAG00000004639</t>
  </si>
  <si>
    <t>harbinger transposase derived 1 [Source:VGNC Symbol;Acc:VGNC:29752]</t>
  </si>
  <si>
    <t>HARBI1</t>
  </si>
  <si>
    <t>ENSBTAG00000006608</t>
  </si>
  <si>
    <t>gamma-glutamyltransferase 5 [Source:VGNC Symbol;Acc:VGNC:29344]</t>
  </si>
  <si>
    <t>GGT5</t>
  </si>
  <si>
    <t>ENSBTAG00000030953</t>
  </si>
  <si>
    <t>ENSBTAG00000046365</t>
  </si>
  <si>
    <t>galectin 7 [Source:NCBI gene;Acc:787811]</t>
  </si>
  <si>
    <t>ENSBTAG00000005230</t>
  </si>
  <si>
    <t>short stature homeobox 2 [Source:VGNC Symbol;Acc:VGNC:34606]</t>
  </si>
  <si>
    <t>SHOX2</t>
  </si>
  <si>
    <t>ENSBTAG00000015608</t>
  </si>
  <si>
    <t>cylicin 2 [Source:NCBI gene;Acc:281738]</t>
  </si>
  <si>
    <t>CYLC2</t>
  </si>
  <si>
    <t>ENSBTAG00000017325</t>
  </si>
  <si>
    <t>autophagy related 13 [Source:VGNC Symbol;Acc:VGNC:26251]</t>
  </si>
  <si>
    <t>ATG13</t>
  </si>
  <si>
    <t>ENSBTAG00000002445</t>
  </si>
  <si>
    <t>zinc finger family member 783 [Source:HGNC Symbol;Acc:HGNC:27222]</t>
  </si>
  <si>
    <t>ZNF783</t>
  </si>
  <si>
    <t>ENSBTAG00000008772</t>
  </si>
  <si>
    <t>structural maintenance of chromosomes 2 [Source:VGNC Symbol;Acc:VGNC:34999]</t>
  </si>
  <si>
    <t>SMC2</t>
  </si>
  <si>
    <t>ENSBTAG00000002810</t>
  </si>
  <si>
    <t>zinc finger protein 777 [Source:VGNC Symbol;Acc:VGNC:37343]</t>
  </si>
  <si>
    <t>ZNF777</t>
  </si>
  <si>
    <t>ENSBTAG00000046900</t>
  </si>
  <si>
    <t>gamma-glutamyltransferase 1 [Source:NCBI gene;Acc:615582]</t>
  </si>
  <si>
    <t>GGT1</t>
  </si>
  <si>
    <t>ENSBTAG00000031106</t>
  </si>
  <si>
    <t>zinc finger protein 746 [Source:VGNC Symbol;Acc:VGNC:37339]</t>
  </si>
  <si>
    <t>ZNF746</t>
  </si>
  <si>
    <t>ENSBTAG00000031538</t>
  </si>
  <si>
    <t>lectin, galactoside-binding, soluble, 7B [Source:NCBI gene;Acc:100298130]</t>
  </si>
  <si>
    <t>ENSBTAG00000038215</t>
  </si>
  <si>
    <t>chloride channel accessory 2 [Source:VGNC Symbol;Acc:VGNC:27393]</t>
  </si>
  <si>
    <t>CLCA2</t>
  </si>
  <si>
    <t>ENSBTAG00000014991</t>
  </si>
  <si>
    <t>par-3 family cell polarity regulator [Source:VGNC Symbol;Acc:VGNC:32582]</t>
  </si>
  <si>
    <t>PARD3</t>
  </si>
  <si>
    <t>ENSBTAG00000047520</t>
  </si>
  <si>
    <t>MPV17 mitochondrial inner membrane protein like [Source:NCBI gene;Acc:617491]</t>
  </si>
  <si>
    <t>MPV17L</t>
  </si>
  <si>
    <t>ENSBTAG00000016501</t>
  </si>
  <si>
    <t>Rho GTPase activating protein 1 [Source:VGNC Symbol;Acc:VGNC:26073]</t>
  </si>
  <si>
    <t>ARHGAP1</t>
  </si>
  <si>
    <t>ENSBTAG00000011692</t>
  </si>
  <si>
    <t>chromosome 25 C16orf45 homolog [Source:VGNC Symbol;Acc:VGNC:52685]</t>
  </si>
  <si>
    <t>C25H16orf45</t>
  </si>
  <si>
    <t>ENSBTAG00000027557</t>
  </si>
  <si>
    <t>zinc finger protein 408 [Source:VGNC Symbol;Acc:VGNC:37269]</t>
  </si>
  <si>
    <t>ZNF408</t>
  </si>
  <si>
    <t>ENSBTAG00000018239</t>
  </si>
  <si>
    <t>DnaJ heat shock protein family (Hsp40) member C27 [Source:NCBI gene;Acc:540033]</t>
  </si>
  <si>
    <t>DNAJC27</t>
  </si>
  <si>
    <t>ENSBTAG00000024643</t>
  </si>
  <si>
    <t>ventricular zone expressed PH domain containing 1 [Source:VGNC Symbol;Acc:VGNC:36787]</t>
  </si>
  <si>
    <t>VEPH1</t>
  </si>
  <si>
    <t>ENSBTAG00000004675</t>
  </si>
  <si>
    <t>zinc finger protein 18 [Source:VGNC Symbol;Acc:VGNC:37216]</t>
  </si>
  <si>
    <t>ZNF18</t>
  </si>
  <si>
    <t>ENSBTAG00000010219</t>
  </si>
  <si>
    <t>KRAB-A domain containing 1 [Source:VGNC Symbol;Acc:VGNC:30711]</t>
  </si>
  <si>
    <t>KRBA1</t>
  </si>
  <si>
    <t>ENSBTAG00000020387</t>
  </si>
  <si>
    <t>meiosis regulator and mRNA stability factor 1 [Source:VGNC Symbol;Acc:VGNC:31247]</t>
  </si>
  <si>
    <t>MARF1</t>
  </si>
  <si>
    <t>ENSBTAG00000018705</t>
  </si>
  <si>
    <t>adenylate cyclase 3 [Source:VGNC Symbol;Acc:VGNC:25644]</t>
  </si>
  <si>
    <t>ADCY3</t>
  </si>
  <si>
    <t>ENSBTAG00000007148</t>
  </si>
  <si>
    <t>coagulation factor II, thrombin [Source:VGNC Symbol;Acc:VGNC:28682]</t>
  </si>
  <si>
    <t>F2</t>
  </si>
  <si>
    <t>ENSBTAG00000012907</t>
  </si>
  <si>
    <t>outer dense fiber of sperm tails 2 like [Source:VGNC Symbol;Acc:VGNC:32402]</t>
  </si>
  <si>
    <t>ODF2L</t>
  </si>
  <si>
    <t>ENSBTAG00000000795</t>
  </si>
  <si>
    <t>nicotinamide nucleotide adenylyltransferase 2 [Source:VGNC Symbol;Acc:VGNC:32133]</t>
  </si>
  <si>
    <t>NMNAT2</t>
  </si>
  <si>
    <t>ENSBTAG00000016312</t>
  </si>
  <si>
    <t>galectin 4 [Source:VGNC Symbol;Acc:VGNC:30854]</t>
  </si>
  <si>
    <t>LGALS4</t>
  </si>
  <si>
    <t>ENSBTAG00000019844</t>
  </si>
  <si>
    <t>zinc finger protein 467 [Source:VGNC Symbol;Acc:VGNC:37281]</t>
  </si>
  <si>
    <t>ZNF467</t>
  </si>
  <si>
    <t>ENSBTAG00000004448</t>
  </si>
  <si>
    <t>cytoskeleton associated protein 5 [Source:VGNC Symbol;Acc:VGNC:27383]</t>
  </si>
  <si>
    <t>CKAP5</t>
  </si>
  <si>
    <t>ENSBTAG00000012103</t>
  </si>
  <si>
    <t>mitogen-activated protein kinase kinase 4 [Source:VGNC Symbol;Acc:VGNC:31185]</t>
  </si>
  <si>
    <t>MAP2K4</t>
  </si>
  <si>
    <t>ENSBTAG00000008003</t>
  </si>
  <si>
    <t>SMG7, nonsense mediated mRNA decay factor [Source:VGNC Symbol;Acc:VGNC:35012]</t>
  </si>
  <si>
    <t>SMG7</t>
  </si>
  <si>
    <t>ENSBTAG00000016313</t>
  </si>
  <si>
    <t>enoyl-CoA hydratase 1 [Source:VGNC Symbol;Acc:VGNC:28305]</t>
  </si>
  <si>
    <t>ECH1</t>
  </si>
  <si>
    <t>ENSBTAG00000009498</t>
  </si>
  <si>
    <t>phosphatase and tensin homolog [Source:VGNC Symbol;Acc:VGNC:33496]</t>
  </si>
  <si>
    <t>PTEN</t>
  </si>
  <si>
    <t>ENSBTAG00000009012</t>
  </si>
  <si>
    <t>pentraxin 3 [Source:VGNC Symbol;Acc:VGNC:33566]</t>
  </si>
  <si>
    <t>PTX3</t>
  </si>
  <si>
    <t>ENSBTAG00000016399</t>
  </si>
  <si>
    <t>A-kinase anchoring protein 4 [Source:VGNC Symbol;Acc:VGNC:25785]</t>
  </si>
  <si>
    <t>AKAP4</t>
  </si>
  <si>
    <t>ENSBTAG00000008542</t>
  </si>
  <si>
    <t>SCO-spondin [Source:VGNC Symbol;Acc:VGNC:35318]</t>
  </si>
  <si>
    <t>SSPO</t>
  </si>
  <si>
    <t>ENSBTAG00000003851</t>
  </si>
  <si>
    <t>cyclin L1 [Source:VGNC Symbol;Acc:VGNC:26975]</t>
  </si>
  <si>
    <t>CCNL1</t>
  </si>
  <si>
    <t>ENSBTAG00000035706</t>
  </si>
  <si>
    <t>myocardin [Source:VGNC Symbol;Acc:VGNC:31834]</t>
  </si>
  <si>
    <t>MYOCD</t>
  </si>
  <si>
    <t>ENSBTAG00000008004</t>
  </si>
  <si>
    <t>neutrophil cytosolic factor 2 [Source:VGNC Symbol;Acc:VGNC:31912]</t>
  </si>
  <si>
    <t>NCF2</t>
  </si>
  <si>
    <t>ENSBTAG00000046286</t>
  </si>
  <si>
    <t>ENSBTAG00000048312</t>
  </si>
  <si>
    <t>ENSBTAG00000038063</t>
  </si>
  <si>
    <t>lipase family member J [Source:VGNC Symbol;Acc:VGNC:30906]</t>
  </si>
  <si>
    <t>LIPJ</t>
  </si>
  <si>
    <t>ENSBTAG00000021051</t>
  </si>
  <si>
    <t>zinc finger HIT-type containing 6 [Source:VGNC Symbol;Acc:VGNC:37361]</t>
  </si>
  <si>
    <t>ZNHIT6</t>
  </si>
  <si>
    <t>ENSBTAG00000021262</t>
  </si>
  <si>
    <t>small nuclear ribonucleoprotein D3 polypeptide [Source:VGNC Symbol;Acc:VGNC:35080]</t>
  </si>
  <si>
    <t>SNRPD3</t>
  </si>
  <si>
    <t>ENSBTAG00000039234</t>
  </si>
  <si>
    <t>lipase family member K [Source:VGNC Symbol;Acc:VGNC:30907]</t>
  </si>
  <si>
    <t>LIPK</t>
  </si>
  <si>
    <t>ENSBTAG00000022022</t>
  </si>
  <si>
    <t>guanylyl cyclase domain containing 1 [Source:VGNC Symbol;Acc:VGNC:29718]</t>
  </si>
  <si>
    <t>GUCD1</t>
  </si>
  <si>
    <t>ENSBTAG00000001325</t>
  </si>
  <si>
    <t>beta-ureidopropionase 1 [Source:VGNC Symbol;Acc:VGNC:36679]</t>
  </si>
  <si>
    <t>UPB1</t>
  </si>
  <si>
    <t>ENSBTAG00000008429</t>
  </si>
  <si>
    <t>LDL receptor related protein 4 [Source:VGNC Symbol;Acc:VGNC:30992]</t>
  </si>
  <si>
    <t>LRP4</t>
  </si>
  <si>
    <t>ENSBTAG00000016944</t>
  </si>
  <si>
    <t>adenosine A2a receptor [Source:VGNC Symbol;Acc:VGNC:25687]</t>
  </si>
  <si>
    <t>ADORA2A</t>
  </si>
  <si>
    <t>ENSBTAG00000022962</t>
  </si>
  <si>
    <t>diacylglycerol kinase kappa [Source:HGNC Symbol;Acc:HGNC:32395]</t>
  </si>
  <si>
    <t>DGKK</t>
  </si>
  <si>
    <t>ENSBTAG00000045582</t>
  </si>
  <si>
    <t>actin related protein 2/3 complex subunit 5 [Source:VGNC Symbol;Acc:VGNC:26165]</t>
  </si>
  <si>
    <t>ARPC5</t>
  </si>
  <si>
    <t>ENSBTAG00000019630</t>
  </si>
  <si>
    <t>ral guanine nucleotide dissociation stimulator like 1 [Source:VGNC Symbol;Acc:VGNC:33903]</t>
  </si>
  <si>
    <t>RGL1</t>
  </si>
  <si>
    <t>ENSBTAG00000021656</t>
  </si>
  <si>
    <t>sperm antigen with calponin homology and coiled-coil domains 1 like [Source:NCBI gene;Acc:519751]</t>
  </si>
  <si>
    <t>SPECC1L</t>
  </si>
  <si>
    <t>ENSBTAG00000015986</t>
  </si>
  <si>
    <t>nudE neurodevelopment protein 1 [Source:VGNC Symbol;Acc:VGNC:31932]</t>
  </si>
  <si>
    <t>NDE1</t>
  </si>
  <si>
    <t>ENSBTAG00000047350</t>
  </si>
  <si>
    <t>E3 ubiquitin-protein ligase Topors-like [Source:NCBI gene;Acc:101906978]</t>
  </si>
  <si>
    <t>ENSBTAG00000047298</t>
  </si>
  <si>
    <t>olfactory receptor 4C46-like [Source:NCBI gene;Acc:100299117]</t>
  </si>
  <si>
    <t>ENSBTAG00000013445</t>
  </si>
  <si>
    <t>olfactory receptor, family 13, subfamily F, member 1 [Source:NCBI gene;Acc:786765]</t>
  </si>
  <si>
    <t>ENSBTAG00000015988</t>
  </si>
  <si>
    <t>myosin heavy chain 11 [Source:VGNC Symbol;Acc:VGNC:31795]</t>
  </si>
  <si>
    <t>MYH11</t>
  </si>
  <si>
    <t>ENSBTAG00000009844</t>
  </si>
  <si>
    <t>cysteine rich angiogenic inducer 61 [Source:VGNC Symbol;Acc:VGNC:50270]</t>
  </si>
  <si>
    <t>CYR61</t>
  </si>
  <si>
    <t>ENSBTAG00000034776</t>
  </si>
  <si>
    <t>dimethylarginine dimethylaminohydrolase 1 [Source:VGNC Symbol;Acc:VGNC:27939]</t>
  </si>
  <si>
    <t>DDAH1</t>
  </si>
  <si>
    <t>ENSBTAG00000038160</t>
  </si>
  <si>
    <t>ENSBTAG00000006901</t>
  </si>
  <si>
    <t>nipsnap homolog 3A [Source:NCBI gene;Acc:534363]</t>
  </si>
  <si>
    <t>NIPSNAP3A</t>
  </si>
  <si>
    <t>ENSBTAG00000021938</t>
  </si>
  <si>
    <t>Rho GTPase activating protein 44 [Source:VGNC Symbol;Acc:VGNC:26097]</t>
  </si>
  <si>
    <t>ARHGAP44</t>
  </si>
  <si>
    <t>ENSBTAG00000024911</t>
  </si>
  <si>
    <t>lipase family member N [Source:VGNC Symbol;Acc:VGNC:30909]</t>
  </si>
  <si>
    <t>LIPN</t>
  </si>
  <si>
    <t>ENSBTAG00000013851</t>
  </si>
  <si>
    <t>B cell CLL/lymphoma 10 [Source:NCBI gene;Acc:540824]</t>
  </si>
  <si>
    <t>BCL10</t>
  </si>
  <si>
    <t>ENSBTAG00000016326</t>
  </si>
  <si>
    <t>chromosome 3 C1orf52 homolog [Source:VGNC Symbol;Acc:VGNC:52713]</t>
  </si>
  <si>
    <t>C3H1orf52</t>
  </si>
  <si>
    <t>ENSBTAG00000020661</t>
  </si>
  <si>
    <t>ATP binding cassette subfamily A member 1 [Source:VGNC Symbol;Acc:VGNC:25455]</t>
  </si>
  <si>
    <t>ABCA1</t>
  </si>
  <si>
    <t>ENSBTAG00000016082</t>
  </si>
  <si>
    <t>ENSBTAG00000003444</t>
  </si>
  <si>
    <t>synapse defective Rho GTPase homolog 2 [Source:VGNC Symbol;Acc:VGNC:35511]</t>
  </si>
  <si>
    <t>SYDE2</t>
  </si>
  <si>
    <t>ENSBTAG00000013778</t>
  </si>
  <si>
    <t>WD repeat domain 63 [Source:VGNC Symbol;Acc:VGNC:36911]</t>
  </si>
  <si>
    <t>WDR63</t>
  </si>
  <si>
    <t>ENSBTAG00000046354</t>
  </si>
  <si>
    <t>ENSBTAG00000018009</t>
  </si>
  <si>
    <t>ENSBTAG00000006445</t>
  </si>
  <si>
    <t>ENSBTAG00000009573</t>
  </si>
  <si>
    <t>chromosome 15 open reading frame, human C11orf49 [Source:NCBI gene;Acc:505437]</t>
  </si>
  <si>
    <t>C15H11orf49</t>
  </si>
  <si>
    <t>ENSBTAG00000015014</t>
  </si>
  <si>
    <t>centromere protein O [Source:VGNC Symbol;Acc:VGNC:27183]</t>
  </si>
  <si>
    <t>CENPO</t>
  </si>
  <si>
    <t>ENSBTAG00000013364</t>
  </si>
  <si>
    <t>lipase family member M [Source:VGNC Symbol;Acc:VGNC:30908]</t>
  </si>
  <si>
    <t>LIPM</t>
  </si>
  <si>
    <t>ENSBTAG00000012120</t>
  </si>
  <si>
    <t>TCDD inducible poly(ADP-ribose) polymerase [Source:VGNC Symbol;Acc:VGNC:53609]</t>
  </si>
  <si>
    <t>TIPARP</t>
  </si>
  <si>
    <t>ENSBTAG00000009574</t>
  </si>
  <si>
    <t>ADP ribosylation factor GTPase activating protein 2 [Source:VGNC Symbol;Acc:VGNC:26062]</t>
  </si>
  <si>
    <t>ARFGAP2</t>
  </si>
  <si>
    <t>ENSBTAG00000015012</t>
  </si>
  <si>
    <t>peptidyl-tRNA hydrolase domain containing 1 [Source:VGNC Symbol;Acc:VGNC:33563]</t>
  </si>
  <si>
    <t>PTRHD1</t>
  </si>
  <si>
    <t>ENSBTAG00000007163</t>
  </si>
  <si>
    <t>solute carrier family 44 member 1 [Source:HGNC Symbol;Acc:HGNC:18798]</t>
  </si>
  <si>
    <t>SLC44A1</t>
  </si>
  <si>
    <t>ENSBTAG00000047575</t>
  </si>
  <si>
    <t>ENSBTAG00000002996</t>
  </si>
  <si>
    <t>shroom family member 4 [Source:VGNC Symbol;Acc:VGNC:34610]</t>
  </si>
  <si>
    <t>SHROOM4</t>
  </si>
  <si>
    <t>ENSBTAG00000009576</t>
  </si>
  <si>
    <t>protein kinase C and casein kinase substrate in neurons 3 [Source:VGNC Symbol;Acc:VGNC:32544]</t>
  </si>
  <si>
    <t>PACSIN3</t>
  </si>
  <si>
    <t>ENSBTAG00000032640</t>
  </si>
  <si>
    <t>FGFR1OP N-terminal like [Source:VGNC Symbol;Acc:VGNC:29072]</t>
  </si>
  <si>
    <t>FOPNL</t>
  </si>
  <si>
    <t>ENSBTAG00000019866</t>
  </si>
  <si>
    <t>neuropilin 1 [Source:VGNC Symbol;Acc:VGNC:32266]</t>
  </si>
  <si>
    <t>NRP1</t>
  </si>
  <si>
    <t>ENSBTAG00000018471</t>
  </si>
  <si>
    <t>signal sequence receptor subunit 3 [Source:VGNC Symbol;Acc:VGNC:35321]</t>
  </si>
  <si>
    <t>SSR3</t>
  </si>
  <si>
    <t>ENSBTAG00000021090</t>
  </si>
  <si>
    <t>ATP binding cassette subfamily C member 1 [Source:VGNC Symbol;Acc:VGNC:25468]</t>
  </si>
  <si>
    <t>ABCC1</t>
  </si>
  <si>
    <t>ENSBTAG00000018465</t>
  </si>
  <si>
    <t>potassium voltage-gated channel subfamily A member regulatory beta subunit 1 [Source:VGNC Symbol;Acc:VGNC:30427]</t>
  </si>
  <si>
    <t>KCNAB1</t>
  </si>
  <si>
    <t>ENSBTAG00000013420</t>
  </si>
  <si>
    <t>fibronectin type III and SPRY domain containing 1 like [Source:VGNC Symbol;Acc:VGNC:29130]</t>
  </si>
  <si>
    <t>FSD1L</t>
  </si>
  <si>
    <t>ENSBTAG00000045782</t>
  </si>
  <si>
    <t>bone morphogenetic protein 15 [Source:VGNC Symbol;Acc:VGNC:26516]</t>
  </si>
  <si>
    <t>BMP15</t>
  </si>
  <si>
    <t>ENSBTAG00000005252</t>
  </si>
  <si>
    <t>nudix hydrolase 11 [Source:NCBI gene;Acc:785611]</t>
  </si>
  <si>
    <t>NUDT10</t>
  </si>
  <si>
    <t>ENSBTAG00000035836</t>
  </si>
  <si>
    <t>collagen beta(1-O)galactosyltransferase 2 [Source:NCBI gene;Acc:789150]</t>
  </si>
  <si>
    <t>COLGALT2</t>
  </si>
  <si>
    <t>ENSBTAG00000015007</t>
  </si>
  <si>
    <t>nuclear receptor coactivator 1 [Source:NCBI gene;Acc:525346]</t>
  </si>
  <si>
    <t>NCOA1</t>
  </si>
  <si>
    <t>ENSBTAG00000048077</t>
  </si>
  <si>
    <t>Bos taurus melanoma antigen family D, 4B (MAGED4B), mRNA. [Source:RefSeq mRNA;Acc:NM_001103311]</t>
  </si>
  <si>
    <t>MAGED4B</t>
  </si>
  <si>
    <t>ENSBTAG00000013368</t>
  </si>
  <si>
    <t>ankyrin repeat domain 22 [Source:VGNC Symbol;Acc:VGNC:25916]</t>
  </si>
  <si>
    <t>ANKRD22</t>
  </si>
  <si>
    <t>ENSBTAG00000021939</t>
  </si>
  <si>
    <t>elaC ribonuclease Z 2 [Source:VGNC Symbol;Acc:VGNC:28422]</t>
  </si>
  <si>
    <t>ELAC2</t>
  </si>
  <si>
    <t>ENSBTAG00000020566</t>
  </si>
  <si>
    <t>BCR, RhoGEF and GTPase activating protein [Source:HGNC Symbol;Acc:HGNC:1014]</t>
  </si>
  <si>
    <t>BCR</t>
  </si>
  <si>
    <t>ENSBTAG00000016369</t>
  </si>
  <si>
    <t>tRNA splicing endonuclease subunit 15 [Source:VGNC Symbol;Acc:VGNC:36410]</t>
  </si>
  <si>
    <t>TSEN15</t>
  </si>
  <si>
    <t>ENSBTAG00000010247</t>
  </si>
  <si>
    <t>fukutin [Source:VGNC Symbol;Acc:VGNC:29030]</t>
  </si>
  <si>
    <t>FKTN</t>
  </si>
  <si>
    <t>ENSBTAG00000001298</t>
  </si>
  <si>
    <t>STAM binding protein like 1 [Source:VGNC Symbol;Acc:VGNC:35357]</t>
  </si>
  <si>
    <t>STAMBPL1</t>
  </si>
  <si>
    <t>ENSBTAG00000046091</t>
  </si>
  <si>
    <t>ENSBTAG00000038079</t>
  </si>
  <si>
    <t>chromosome 16 open reading frame, human C1orf21 [Source:NCBI gene;Acc:781721]</t>
  </si>
  <si>
    <t>C16H1orf21</t>
  </si>
  <si>
    <t>ENSBTAG00000015191</t>
  </si>
  <si>
    <t>ATP binding cassette subfamily C member 6 [Source:VGNC Symbol;Acc:VGNC:50200]</t>
  </si>
  <si>
    <t>ABCC6</t>
  </si>
  <si>
    <t>ENSBTAG00000008733</t>
  </si>
  <si>
    <t>melanoma antigen family D, 1 [Source:NCBI gene;Acc:512562]</t>
  </si>
  <si>
    <t>MAGED1</t>
  </si>
  <si>
    <t>ENSBTAG00000047351</t>
  </si>
  <si>
    <t>ENSBTAG00000014614</t>
  </si>
  <si>
    <t>actin, alpha 2, smooth muscle, aorta [Source:NCBI gene;Acc:515610]</t>
  </si>
  <si>
    <t>ACTA2</t>
  </si>
  <si>
    <t>ENSBTAG00000031107</t>
  </si>
  <si>
    <t>Bos taurus heparan sulfate-glucosamine 3-sulfotransferase 3A1 (HS3ST3A1), mRNA. [Source:RefSeq mRNA;Acc:NM_001192548]</t>
  </si>
  <si>
    <t>HS3ST3A1</t>
  </si>
  <si>
    <t>ENSBTAG00000009622</t>
  </si>
  <si>
    <t>ENSBTAG00000019264</t>
  </si>
  <si>
    <t>ER degradation enhancing alpha-mannosidase like protein 3 [Source:VGNC Symbol;Acc:VGNC:28324]</t>
  </si>
  <si>
    <t>EDEM3</t>
  </si>
  <si>
    <t>ENSBTAG00000016982</t>
  </si>
  <si>
    <t>mucolipin 3 [Source:VGNC Symbol;Acc:VGNC:31320]</t>
  </si>
  <si>
    <t>MCOLN3</t>
  </si>
  <si>
    <t>ENSBTAG00000017767</t>
  </si>
  <si>
    <t>G protein-coupled receptor 173 [Source:VGNC Symbol;Acc:VGNC:29570]</t>
  </si>
  <si>
    <t>GPR173</t>
  </si>
  <si>
    <t>ENSBTAG00000017783</t>
  </si>
  <si>
    <t>TSPY like 2 [Source:VGNC Symbol;Acc:VGNC:36445]</t>
  </si>
  <si>
    <t>TSPYL2</t>
  </si>
  <si>
    <t>ENSBTAG00000015294</t>
  </si>
  <si>
    <t>COX10, heme A:farnesyltransferase cytochrome c oxidase assembly factor [Source:VGNC Symbol;Acc:VGNC:27627]</t>
  </si>
  <si>
    <t>COX10</t>
  </si>
  <si>
    <t>ENSBTAG00000020999</t>
  </si>
  <si>
    <t>damage specific DNA binding protein 2 [Source:VGNC Symbol;Acc:VGNC:27942]</t>
  </si>
  <si>
    <t>DDB2</t>
  </si>
  <si>
    <t>ENSBTAG00000007866</t>
  </si>
  <si>
    <t>heparan sulfate-glucosamine 3-sulfotransferase 3B1 [Source:NCBI gene;Acc:617069]</t>
  </si>
  <si>
    <t>HS3ST3B1</t>
  </si>
  <si>
    <t>ENSBTAG00000034867</t>
  </si>
  <si>
    <t>transmembrane protein 38B [Source:VGNC Symbol;Acc:VGNC:36081]</t>
  </si>
  <si>
    <t>TMEM38B</t>
  </si>
  <si>
    <t>ENSBTAG00000046773</t>
  </si>
  <si>
    <t>mucolipin 2 [Source:VGNC Symbol;Acc:VGNC:31319]</t>
  </si>
  <si>
    <t>MCOLN2</t>
  </si>
  <si>
    <t>ENSBTAG00000013013</t>
  </si>
  <si>
    <t>guanine monophosphate synthase [Source:VGNC Symbol;Acc:VGNC:29443]</t>
  </si>
  <si>
    <t>GMPS</t>
  </si>
  <si>
    <t>ENSBTAG00000021002</t>
  </si>
  <si>
    <t>Bos taurus acid phosphatase 2, lysosomal (ACP2), transcript variant 1, mRNA. [Source:RefSeq mRNA;Acc:NM_001357044]</t>
  </si>
  <si>
    <t>ACP2</t>
  </si>
  <si>
    <t>ENSBTAG00000039594</t>
  </si>
  <si>
    <t>zinc finger protein 862 [Source:VGNC Symbol;Acc:VGNC:50175]</t>
  </si>
  <si>
    <t>ZNF862</t>
  </si>
  <si>
    <t>ENSBTAG00000019070</t>
  </si>
  <si>
    <t>peripheral myelin protein 22 [Source:VGNC Symbol;Acc:VGNC:33074]</t>
  </si>
  <si>
    <t>PMP22</t>
  </si>
  <si>
    <t>ENSBTAG00000007493</t>
  </si>
  <si>
    <t>ENSBTAG00000006022</t>
  </si>
  <si>
    <t>ATPase H+ transporting V0 subunit e2 [Source:VGNC Symbol;Acc:VGNC:26315]</t>
  </si>
  <si>
    <t>ATP6V0E2</t>
  </si>
  <si>
    <t>ENSBTAG00000003802</t>
  </si>
  <si>
    <t>tektin 3 [Source:VGNC Symbol;Acc:VGNC:35738]</t>
  </si>
  <si>
    <t>TEKT3</t>
  </si>
  <si>
    <t>ENSBTAG00000019187</t>
  </si>
  <si>
    <t>zinc finger protein 462 [Source:VGNC Symbol;Acc:VGNC:37280]</t>
  </si>
  <si>
    <t>ZNF462</t>
  </si>
  <si>
    <t>ENSBTAG00000014943</t>
  </si>
  <si>
    <t>lysine demethylase 5C [Source:VGNC Symbol;Acc:VGNC:49972]</t>
  </si>
  <si>
    <t>KDM5C</t>
  </si>
  <si>
    <t>ENSBTAG00000003791</t>
  </si>
  <si>
    <t>lysophosphatidic acid receptor 3 [Source:VGNC Symbol;Acc:VGNC:30957]</t>
  </si>
  <si>
    <t>LPAR3</t>
  </si>
  <si>
    <t>ENSBTAG00000004215</t>
  </si>
  <si>
    <t>retinoic acid receptor responder 2 [Source:VGNC Symbol;Acc:VGNC:33732]</t>
  </si>
  <si>
    <t>RARRES2</t>
  </si>
  <si>
    <t>ENSBTAG00000010681</t>
  </si>
  <si>
    <t>nuclear receptor subfamily 1 group H member 3 [Source:VGNC Symbol;Acc:VGNC:32231]</t>
  </si>
  <si>
    <t>NR1H3</t>
  </si>
  <si>
    <t>ENSBTAG00000010785</t>
  </si>
  <si>
    <t>Fas cell surface death receptor [Source:VGNC Symbol;Acc:VGNC:28869]</t>
  </si>
  <si>
    <t>FAS</t>
  </si>
  <si>
    <t>ENSBTAG00000018942</t>
  </si>
  <si>
    <t>SSX family member 2 interacting protein [Source:VGNC Symbol;Acc:VGNC:35329]</t>
  </si>
  <si>
    <t>SSX2IP</t>
  </si>
  <si>
    <t>ENSBTAG00000031084</t>
  </si>
  <si>
    <t>CMT1A duplicated region transcript 4 [Source:NCBI gene;Acc:516149]</t>
  </si>
  <si>
    <t>CDRT4</t>
  </si>
  <si>
    <t>ENSBTAG00000023172</t>
  </si>
  <si>
    <t>intersectin 2 [Source:VGNC Symbol;Acc:VGNC:30353]</t>
  </si>
  <si>
    <t>ITSN2</t>
  </si>
  <si>
    <t>ENSBTAG00000007983</t>
  </si>
  <si>
    <t>ENSBTAG00000021700</t>
  </si>
  <si>
    <t>MAP kinase activating death domain [Source:VGNC Symbol;Acc:VGNC:31134]</t>
  </si>
  <si>
    <t>MADD</t>
  </si>
  <si>
    <t>ENSBTAG00000004496</t>
  </si>
  <si>
    <t>trans-golgi network vesicle protein 23 homolog B [Source:NCBI gene;Acc:513550]</t>
  </si>
  <si>
    <t>TVP23B</t>
  </si>
  <si>
    <t>ENSBTAG00000003636</t>
  </si>
  <si>
    <t>lipase A, lysosomal acid type [Source:VGNC Symbol;Acc:VGNC:30904]</t>
  </si>
  <si>
    <t>LIPA</t>
  </si>
  <si>
    <t>ENSBTAG00000014402</t>
  </si>
  <si>
    <t>GTPase, IMAP family member 8 [Source:VGNC Symbol;Acc:VGNC:29357]</t>
  </si>
  <si>
    <t>GIMAP8</t>
  </si>
  <si>
    <t>ENSBTAG00000014548</t>
  </si>
  <si>
    <t>family with sequence similarity 129 member A [Source:VGNC Symbol;Acc:VGNC:28726]</t>
  </si>
  <si>
    <t>FAM129A</t>
  </si>
  <si>
    <t>ENSBTAG00000005782</t>
  </si>
  <si>
    <t>chitobiase [Source:VGNC Symbol;Acc:VGNC:27786]</t>
  </si>
  <si>
    <t>CTBS</t>
  </si>
  <si>
    <t>ENSBTAG00000000023</t>
  </si>
  <si>
    <t>ring finger protein 2 [Source:VGNC Symbol;Acc:VGNC:34046]</t>
  </si>
  <si>
    <t>RNF2</t>
  </si>
  <si>
    <t>ENSBTAG00000014945</t>
  </si>
  <si>
    <t>IQ motif and Sec7 domain 2 [Source:VGNC Symbol;Acc:VGNC:30262]</t>
  </si>
  <si>
    <t>IQSEC2</t>
  </si>
  <si>
    <t>ENSBTAG00000009850</t>
  </si>
  <si>
    <t>GTPase, IMAP family member 7 [Source:NCBI gene;Acc:614871]</t>
  </si>
  <si>
    <t>GIMAP7</t>
  </si>
  <si>
    <t>ENSBTAG00000021707</t>
  </si>
  <si>
    <t>myosin binding protein C, cardiac [Source:VGNC Symbol;Acc:VGNC:31781]</t>
  </si>
  <si>
    <t>MYBPC3</t>
  </si>
  <si>
    <t>ENSBTAG00000006013</t>
  </si>
  <si>
    <t>5'-nucleotidase domain containing 3 [Source:VGNC Symbol;Acc:VGNC:32296]</t>
  </si>
  <si>
    <t>NT5DC3</t>
  </si>
  <si>
    <t>ENSBTAG00000039588</t>
  </si>
  <si>
    <t>GTPase, IMAP family member 5-like [Source:NCBI gene;Acc:511617]</t>
  </si>
  <si>
    <t>ENSBTAG00000002605</t>
  </si>
  <si>
    <t>ENSBTAG00000009768</t>
  </si>
  <si>
    <t>interferon induced protein with tetratricopeptide repeats 3 [Source:VGNC Symbol;Acc:VGNC:30050]</t>
  </si>
  <si>
    <t>IFIT3</t>
  </si>
  <si>
    <t>ENSBTAG00000046257</t>
  </si>
  <si>
    <t>GTPase, IMAP family member 4 [Source:NCBI gene;Acc:510751]</t>
  </si>
  <si>
    <t>GIMAP4</t>
  </si>
  <si>
    <t>ENSBTAG00000030940</t>
  </si>
  <si>
    <t>GTPase, IMAP family member 7 [Source:NCBI gene;Acc:510988]</t>
  </si>
  <si>
    <t>ENSBTAG00000011285</t>
  </si>
  <si>
    <t>tRNA methyltransferase 1 like [Source:VGNC Symbol;Acc:VGNC:36371]</t>
  </si>
  <si>
    <t>TRMT1L</t>
  </si>
  <si>
    <t>ENSBTAG00000040331</t>
  </si>
  <si>
    <t>GTPase, IMAP family member 1-like [Source:NCBI gene;Acc:512867]</t>
  </si>
  <si>
    <t>ENSBTAG00000001055</t>
  </si>
  <si>
    <t>heterogeneous nuclear ribonucleoprotein L [Source:VGNC Symbol;Acc:VGNC:54437]</t>
  </si>
  <si>
    <t>HNRNPL</t>
  </si>
  <si>
    <t>ENSBTAG00000017367</t>
  </si>
  <si>
    <t>interferon induced protein with tetratricopeptide repeats 5 [Source:VGNC Symbol;Acc:VGNC:30051]</t>
  </si>
  <si>
    <t>IFIT5</t>
  </si>
  <si>
    <t>ENSBTAG00000039928</t>
  </si>
  <si>
    <t>GTPase, IMAP family member 4-like [Source:NCBI gene;Acc:768255]</t>
  </si>
  <si>
    <t>ENSBTAG00000001926</t>
  </si>
  <si>
    <t>RAD23 homolog B, nucleotide excision repair protein [Source:VGNC Symbol;Acc:VGNC:33683]</t>
  </si>
  <si>
    <t>RAD23B</t>
  </si>
  <si>
    <t>ENSBTAG00000004662</t>
  </si>
  <si>
    <t>solute carrier family 16 member 12 [Source:VGNC Symbol;Acc:VGNC:34686]</t>
  </si>
  <si>
    <t>SLC16A12</t>
  </si>
  <si>
    <t>ENSBTAG00000004492</t>
  </si>
  <si>
    <t>SWT1, RNA endoribonuclease homolog [Source:VGNC Symbol;Acc:VGNC:35501]</t>
  </si>
  <si>
    <t>SWT1</t>
  </si>
  <si>
    <t>ENSBTAG00000001775</t>
  </si>
  <si>
    <t>Ras and Rab interactor like [Source:VGNC Symbol;Acc:VGNC:33978]</t>
  </si>
  <si>
    <t>RINL</t>
  </si>
  <si>
    <t>ENSBTAG00000008550</t>
  </si>
  <si>
    <t>GTPase, IMAP family member 7 [Source:NCBI gene;Acc:100125415]</t>
  </si>
  <si>
    <t>ENSBTAG00000020355</t>
  </si>
  <si>
    <t>Kruppel like factor 4 [Source:VGNC Symbol;Acc:VGNC:52790]</t>
  </si>
  <si>
    <t>KLF4</t>
  </si>
  <si>
    <t>ENSBTAG00000037510</t>
  </si>
  <si>
    <t>GTPase, IMAP family member 1 [Source:NCBI gene;Acc:615733]</t>
  </si>
  <si>
    <t>ENSBTAG00000000885</t>
  </si>
  <si>
    <t>ENSBTAG00000020010</t>
  </si>
  <si>
    <t>spermatogenesis associated 1 [Source:HGNC Symbol;Acc:HGNC:14682]</t>
  </si>
  <si>
    <t>SPATA1</t>
  </si>
  <si>
    <t>ENSBTAG00000017761</t>
  </si>
  <si>
    <t>structural maintenance of chromosomes 1A [Source:VGNC Symbol;Acc:VGNC:34997]</t>
  </si>
  <si>
    <t>SMC1A</t>
  </si>
  <si>
    <t>ENSBTAG00000004894</t>
  </si>
  <si>
    <t>GTPase, IMAP family member 5 [Source:NCBI gene;Acc:505013]</t>
  </si>
  <si>
    <t>GIMAP5</t>
  </si>
  <si>
    <t>ENSBTAG00000015910</t>
  </si>
  <si>
    <t>integrin subunit beta 1 [Source:VGNC Symbol;Acc:VGNC:30324]</t>
  </si>
  <si>
    <t>ITGB1</t>
  </si>
  <si>
    <t>ENSBTAG00000000715</t>
  </si>
  <si>
    <t>GTPase IMAP family member 5 [Source:NCBI gene;Acc:530077]</t>
  </si>
  <si>
    <t>ENSBTAG00000027899</t>
  </si>
  <si>
    <t>ENSBTAG00000004991</t>
  </si>
  <si>
    <t>elongator complex protein 1 [Source:VGNC Symbol;Acc:VGNC:28454]</t>
  </si>
  <si>
    <t>ELP1</t>
  </si>
  <si>
    <t>ENSBTAG00000010442</t>
  </si>
  <si>
    <t>pantothenate kinase 1 [Source:VGNC Symbol;Acc:VGNC:32563]</t>
  </si>
  <si>
    <t>PANK1</t>
  </si>
  <si>
    <t>ENSBTAG00000008122</t>
  </si>
  <si>
    <t>G protein subunit gamma 5 [Source:NCBI gene;Acc:287018]</t>
  </si>
  <si>
    <t>GNG5</t>
  </si>
  <si>
    <t>ENSBTAG00000016766</t>
  </si>
  <si>
    <t>transmembrane protein 176B [Source:VGNC Symbol;Acc:VGNC:36001]</t>
  </si>
  <si>
    <t>TMEM176B</t>
  </si>
  <si>
    <t>ENSBTAG00000003362</t>
  </si>
  <si>
    <t>heat shock protein 90 beta family member 1 [Source:VGNC Symbol;Acc:VGNC:49984]</t>
  </si>
  <si>
    <t>HSP90B1</t>
  </si>
  <si>
    <t>ENSBTAG00000001776</t>
  </si>
  <si>
    <t>sirtuin 2 [Source:VGNC Symbol;Acc:VGNC:34631]</t>
  </si>
  <si>
    <t>SIRT2</t>
  </si>
  <si>
    <t>ENSBTAG00000000943</t>
  </si>
  <si>
    <t>zinc finger protein 286A [Source:NCBI gene;Acc:789857]</t>
  </si>
  <si>
    <t>ZNF286A</t>
  </si>
  <si>
    <t>ENSBTAG00000008118</t>
  </si>
  <si>
    <t>ribosome production factor 1 homolog [Source:VGNC Symbol;Acc:VGNC:34102]</t>
  </si>
  <si>
    <t>RPF1</t>
  </si>
  <si>
    <t>ENSBTAG00000031071</t>
  </si>
  <si>
    <t>ENSBTAG00000010445</t>
  </si>
  <si>
    <t>deoxyribonuclease 2 beta [Source:VGNC Symbol;Acc:VGNC:28137]</t>
  </si>
  <si>
    <t>DNASE2B</t>
  </si>
  <si>
    <t>ENSBTAG00000017769</t>
  </si>
  <si>
    <t>RIB43A domain with coiled-coils 1 [Source:VGNC Symbol;Acc:VGNC:33957]</t>
  </si>
  <si>
    <t>RIBC1</t>
  </si>
  <si>
    <t>ENSBTAG00000025078</t>
  </si>
  <si>
    <t>leucine rich repeat containing 75A [Source:VGNC Symbol;Acc:VGNC:31028]</t>
  </si>
  <si>
    <t>LRRC75A</t>
  </si>
  <si>
    <t>ENSBTAG00000012078</t>
  </si>
  <si>
    <t>transmembrane protein 176A [Source:VGNC Symbol;Acc:VGNC:36000]</t>
  </si>
  <si>
    <t>TMEM176A</t>
  </si>
  <si>
    <t>ENSBTAG00000005708</t>
  </si>
  <si>
    <t>kinesin family member 20B [Source:NCBI gene;Acc:514679]</t>
  </si>
  <si>
    <t>KIF20B</t>
  </si>
  <si>
    <t>ENSBTAG00000024255</t>
  </si>
  <si>
    <t>urate oxidase [Source:NCBI gene;Acc:514113]</t>
  </si>
  <si>
    <t>UOX</t>
  </si>
  <si>
    <t>ENSBTAG00000048280</t>
  </si>
  <si>
    <t>chromosome 5 C12orf73 homolog [Source:VGNC Symbol;Acc:VGNC:49165]</t>
  </si>
  <si>
    <t>C5H12orf73</t>
  </si>
  <si>
    <t>ENSBTAG00000014318</t>
  </si>
  <si>
    <t>solute carrier family 33 member 1 [Source:VGNC Symbol;Acc:VGNC:34816]</t>
  </si>
  <si>
    <t>SLC33A1</t>
  </si>
  <si>
    <t>ENSBTAG00000021633</t>
  </si>
  <si>
    <t>thymine DNA glycosylase [Source:VGNC Symbol;Acc:VGNC:35711]</t>
  </si>
  <si>
    <t>TDG</t>
  </si>
  <si>
    <t>ENSBTAG00000017779</t>
  </si>
  <si>
    <t>hydroxysteroid 17-beta dehydrogenase 10 [Source:VGNC Symbol;Acc:VGNC:29969]</t>
  </si>
  <si>
    <t>HSD17B10</t>
  </si>
  <si>
    <t>ENSBTAG00000048203</t>
  </si>
  <si>
    <t>sterile alpha motif domain containing 13 [Source:VGNC Symbol;Acc:VGNC:34268]</t>
  </si>
  <si>
    <t>SAMD13</t>
  </si>
  <si>
    <t>ENSBTAG00000005203</t>
  </si>
  <si>
    <t>chromosome 1 C3orf33 homolog [Source:VGNC Symbol;Acc:VGNC:52665]</t>
  </si>
  <si>
    <t>C1H3orf33</t>
  </si>
  <si>
    <t>ENSBTAG00000006122</t>
  </si>
  <si>
    <t>HECT, UBA and WWE domain containing 1, E3 ubiquitin protein ligase [Source:VGNC Symbol;Acc:VGNC:30009]</t>
  </si>
  <si>
    <t>HUWE1</t>
  </si>
  <si>
    <t>ENSBTAG00000003014</t>
  </si>
  <si>
    <t>transient receptor potential cation channel subfamily V member 2 [Source:VGNC Symbol;Acc:VGNC:36398]</t>
  </si>
  <si>
    <t>TRPV2</t>
  </si>
  <si>
    <t>ENSBTAG00000000925</t>
  </si>
  <si>
    <t>glycosyltransferase 8 domain containing 2 [Source:VGNC Symbol;Acc:VGNC:29424]</t>
  </si>
  <si>
    <t>GLT8D2</t>
  </si>
  <si>
    <t>ENSBTAG00000007724</t>
  </si>
  <si>
    <t>sterile alpha motif domain containing 13 [Source:NCBI gene;Acc:780805]</t>
  </si>
  <si>
    <t>ENSBTAG00000001778</t>
  </si>
  <si>
    <t>NFKB inhibitor beta [Source:VGNC Symbol;Acc:VGNC:32046]</t>
  </si>
  <si>
    <t>NFKBIB</t>
  </si>
  <si>
    <t>ENSBTAG00000011953</t>
  </si>
  <si>
    <t>protein kinase cAMP-activated catalytic subunit beta [Source:VGNC Symbol;Acc:VGNC:33321]</t>
  </si>
  <si>
    <t>PRKACB</t>
  </si>
  <si>
    <t>ENSBTAG00000002675</t>
  </si>
  <si>
    <t>coiled-coil domain containing 7 [Source:HGNC Symbol;Acc:HGNC:26533]</t>
  </si>
  <si>
    <t>CCDC7</t>
  </si>
  <si>
    <t>ENSBTAG00000005419</t>
  </si>
  <si>
    <t>amine oxidase, copper containing 1 [Source:VGNC Symbol;Acc:VGNC:25972]</t>
  </si>
  <si>
    <t>AOC1</t>
  </si>
  <si>
    <t>ENSBTAG00000020933</t>
  </si>
  <si>
    <t>host cell factor C2 [Source:VGNC Symbol;Acc:VGNC:29773]</t>
  </si>
  <si>
    <t>HCFC2</t>
  </si>
  <si>
    <t>ENSBTAG00000046295</t>
  </si>
  <si>
    <t>coiled-coil glutamate rich protein 2 [Source:VGNC Symbol;Acc:VGNC:52185]</t>
  </si>
  <si>
    <t>CCER2</t>
  </si>
  <si>
    <t>ENSBTAG00000014249</t>
  </si>
  <si>
    <t>influenza virus NS1A binding protein [Source:NCBI gene;Acc:514940]</t>
  </si>
  <si>
    <t>IVNS1ABP</t>
  </si>
  <si>
    <t>ENSBTAG00000017277</t>
  </si>
  <si>
    <t>RAB36, member RAS oncogene family [Source:HGNC Symbol;Acc:HGNC:9775]</t>
  </si>
  <si>
    <t>RAB36</t>
  </si>
  <si>
    <t>ENSBTAG00000001780</t>
  </si>
  <si>
    <t>seryl-tRNA synthetase 2, mitochondrial [Source:NCBI gene;Acc:282060]</t>
  </si>
  <si>
    <t>SARS2</t>
  </si>
  <si>
    <t>ENSBTAG00000008307</t>
  </si>
  <si>
    <t>phospholipase C eta 1 [Source:VGNC Symbol;Acc:VGNC:32990]</t>
  </si>
  <si>
    <t>PLCH1</t>
  </si>
  <si>
    <t>ENSBTAG00000021709</t>
  </si>
  <si>
    <t>Spi-1 proto-oncogene [Source:VGNC Symbol;Acc:VGNC:35213]</t>
  </si>
  <si>
    <t>SPI1</t>
  </si>
  <si>
    <t>ENSBTAG00000004078</t>
  </si>
  <si>
    <t>potassium voltage-gated channel subfamily H member 2 [Source:HGNC Symbol;Acc:HGNC:6251]</t>
  </si>
  <si>
    <t>KCNH2</t>
  </si>
  <si>
    <t>ENSBTAG00000019436</t>
  </si>
  <si>
    <t>solute carrier family 39 member 13 [Source:VGNC Symbol;Acc:VGNC:34861]</t>
  </si>
  <si>
    <t>SLC39A13</t>
  </si>
  <si>
    <t>ENSBTAG00000017246</t>
  </si>
  <si>
    <t>ubiquitin B [Source:NCBI gene;Acc:281370]</t>
  </si>
  <si>
    <t>UBB</t>
  </si>
  <si>
    <t>ENSBTAG00000013274</t>
  </si>
  <si>
    <t>ENSBTAG00000021744</t>
  </si>
  <si>
    <t>proteasome 26S subunit, ATPase 3 [Source:VGNC Symbol;Acc:VGNC:33456]</t>
  </si>
  <si>
    <t>PSMC3</t>
  </si>
  <si>
    <t>ENSBTAG00000030744</t>
  </si>
  <si>
    <t>nuclear transcription factor Y subunit beta [Source:VGNC Symbol;Acc:VGNC:32056]</t>
  </si>
  <si>
    <t>NFYB</t>
  </si>
  <si>
    <t>ENSBTAG00000043964</t>
  </si>
  <si>
    <t>ADP ribosylation factor like GTPase 5B [Source:VGNC Symbol;Acc:VGNC:26148]</t>
  </si>
  <si>
    <t>ARL5B</t>
  </si>
  <si>
    <t>ENSBTAG00000021745</t>
  </si>
  <si>
    <t>receptor associated protein of the synapse [Source:VGNC Symbol;Acc:VGNC:33728]</t>
  </si>
  <si>
    <t>RAPSN</t>
  </si>
  <si>
    <t>ENSBTAG00000002075</t>
  </si>
  <si>
    <t>membrane metalloendopeptidase [Source:VGNC Symbol;Acc:VGNC:31514]</t>
  </si>
  <si>
    <t>MME</t>
  </si>
  <si>
    <t>ENSBTAG00000013912</t>
  </si>
  <si>
    <t>thioredoxin reductase 1 [Source:VGNC Symbol;Acc:VGNC:36545]</t>
  </si>
  <si>
    <t>TXNRD1</t>
  </si>
  <si>
    <t>ENSBTAG00000037969</t>
  </si>
  <si>
    <t>ENSBTAG00000003322</t>
  </si>
  <si>
    <t>tubulin tyrosine ligase like 7 [Source:VGNC Symbol;Acc:VGNC:36495]</t>
  </si>
  <si>
    <t>TTLL7</t>
  </si>
  <si>
    <t>ENSBTAG00000034597</t>
  </si>
  <si>
    <t>ENSBTAG00000013289</t>
  </si>
  <si>
    <t>PHD finger protein 8 [Source:VGNC Symbol;Acc:VGNC:32828]</t>
  </si>
  <si>
    <t>PHF8</t>
  </si>
  <si>
    <t>ENSBTAG00000001782</t>
  </si>
  <si>
    <t>mitochondrial ribosomal protein S12 [Source:VGNC Symbol;Acc:VGNC:31656]</t>
  </si>
  <si>
    <t>MRPS12</t>
  </si>
  <si>
    <t>ENSBTAG00000023216</t>
  </si>
  <si>
    <t>ENSBTAG00000001783</t>
  </si>
  <si>
    <t>F-box protein 17 [Source:VGNC Symbol;Acc:VGNC:28895]</t>
  </si>
  <si>
    <t>FBXO17</t>
  </si>
  <si>
    <t>ENSBTAG00000008783</t>
  </si>
  <si>
    <t>5-hydroxytryptamine receptor 7 [Source:VGNC Symbol;Acc:VGNC:30003]</t>
  </si>
  <si>
    <t>HTR7</t>
  </si>
  <si>
    <t>ENSBTAG00000013273</t>
  </si>
  <si>
    <t>phosphatidylinositol glycan anchor biosynthesis class L [Source:VGNC Symbol;Acc:VGNC:32871]</t>
  </si>
  <si>
    <t>PIGL</t>
  </si>
  <si>
    <t>ENSBTAG00000004996</t>
  </si>
  <si>
    <t>family with sequence similarity 206 member A [Source:VGNC Symbol;Acc:VGNC:28781]</t>
  </si>
  <si>
    <t>FAM206A</t>
  </si>
  <si>
    <t>ENSBTAG00000000261</t>
  </si>
  <si>
    <t>family with sequence similarity 228 member A [Source:VGNC Symbol;Acc:VGNC:28802]</t>
  </si>
  <si>
    <t>FAM228A</t>
  </si>
  <si>
    <t>ENSBTAG00000004997</t>
  </si>
  <si>
    <t>catenin alpha like 1 [Source:VGNC Symbol;Acc:VGNC:27801]</t>
  </si>
  <si>
    <t>CTNNAL1</t>
  </si>
  <si>
    <t>ENSBTAG00000030864</t>
  </si>
  <si>
    <t>family with sequence similarity 228 member B [Source:NCBI gene;Acc:100125925]</t>
  </si>
  <si>
    <t>FAM228B</t>
  </si>
  <si>
    <t>ENSBTAG00000013271</t>
  </si>
  <si>
    <t>nuclear receptor corepressor 1 [Source:VGNC Symbol;Acc:VGNC:31925]</t>
  </si>
  <si>
    <t>NCOR1</t>
  </si>
  <si>
    <t>ENSBTAG00000002973</t>
  </si>
  <si>
    <t>ribonuclease P/MRP subunit p30 [Source:VGNC Symbol;Acc:VGNC:34123]</t>
  </si>
  <si>
    <t>RPP30</t>
  </si>
  <si>
    <t>ENSBTAG00000036113</t>
  </si>
  <si>
    <t>radial spoke head 14 homolog [Source:VGNC Symbol;Acc:VGNC:34183]</t>
  </si>
  <si>
    <t>RSPH14</t>
  </si>
  <si>
    <t>ENSBTAG00000003404</t>
  </si>
  <si>
    <t>profilin family member 4 [Source:VGNC Symbol;Acc:VGNC:32778]</t>
  </si>
  <si>
    <t>PFN4</t>
  </si>
  <si>
    <t>ENSBTAG00000031088</t>
  </si>
  <si>
    <t>ENSBTAG00000024623</t>
  </si>
  <si>
    <t>ENSBTAG00000006147</t>
  </si>
  <si>
    <t>G protein-coupled receptor 149 [Source:VGNC Symbol;Acc:VGNC:29556]</t>
  </si>
  <si>
    <t>GPR149</t>
  </si>
  <si>
    <t>ENSBTAG00000012305</t>
  </si>
  <si>
    <t>adhesion G protein-coupled receptor L2 [Source:VGNC Symbol;Acc:VGNC:53846]</t>
  </si>
  <si>
    <t>ADGRL2</t>
  </si>
  <si>
    <t>ENSBTAG00000011734</t>
  </si>
  <si>
    <t>ankyrin repeat domain 1 [Source:VGNC Symbol;Acc:VGNC:25908]</t>
  </si>
  <si>
    <t>ANKRD1</t>
  </si>
  <si>
    <t>ENSBTAG00000003405</t>
  </si>
  <si>
    <t>tumor protein p53 inducible protein 3 [Source:VGNC Symbol;Acc:VGNC:36235]</t>
  </si>
  <si>
    <t>TP53I3</t>
  </si>
  <si>
    <t>ENSBTAG00000047664</t>
  </si>
  <si>
    <t>G protein subunit alpha z [Source:HGNC Symbol;Acc:HGNC:4395]</t>
  </si>
  <si>
    <t>GNAZ</t>
  </si>
  <si>
    <t>ENSBTAG00000002520</t>
  </si>
  <si>
    <t>CUGBP Elav-like family member 1 [Source:VGNC Symbol;Acc:VGNC:27167]</t>
  </si>
  <si>
    <t>CELF1</t>
  </si>
  <si>
    <t>ENSBTAG00000003407</t>
  </si>
  <si>
    <t>splicing factor 3b subunit 6 [Source:VGNC Symbol;Acc:VGNC:34513]</t>
  </si>
  <si>
    <t>SF3B6</t>
  </si>
  <si>
    <t>ENSBTAG00000004964</t>
  </si>
  <si>
    <t>polycomb group ring finger 5 [Source:VGNC Symbol;Acc:VGNC:32628]</t>
  </si>
  <si>
    <t>PCGF5</t>
  </si>
  <si>
    <t>ENSBTAG00000009475</t>
  </si>
  <si>
    <t>plexin domain containing 2 [Source:VGNC Symbol;Acc:VGNC:33058]</t>
  </si>
  <si>
    <t>PLXDC2</t>
  </si>
  <si>
    <t>ENSBTAG00000003409</t>
  </si>
  <si>
    <t>FK506 binding protein 1B [Source:VGNC Symbol;Acc:VGNC:29021]</t>
  </si>
  <si>
    <t>FKBP1B</t>
  </si>
  <si>
    <t>ENSBTAG00000016987</t>
  </si>
  <si>
    <t>WD repeat and coiled coil containing [Source:VGNC Symbol;Acc:VGNC:36875]</t>
  </si>
  <si>
    <t>WDCP</t>
  </si>
  <si>
    <t>ENSBTAG00000018479</t>
  </si>
  <si>
    <t>protein tyrosine phosphatase, mitochondrial 1 [Source:VGNC Symbol;Acc:VGNC:33528]</t>
  </si>
  <si>
    <t>PTPMT1</t>
  </si>
  <si>
    <t>ENSBTAG00000011651</t>
  </si>
  <si>
    <t>HECT domain E3 ubiquitin protein ligase 2 [Source:VGNC Symbol;Acc:VGNC:29801]</t>
  </si>
  <si>
    <t>HECTD2</t>
  </si>
  <si>
    <t>ENSBTAG00000006142</t>
  </si>
  <si>
    <t>DEAH-box helicase 36 [Source:VGNC Symbol;Acc:VGNC:28054]</t>
  </si>
  <si>
    <t>DHX36</t>
  </si>
  <si>
    <t>ENSBTAG00000018482</t>
  </si>
  <si>
    <t>kelch repeat and BTB domain containing 4 [Source:VGNC Symbol;Acc:VGNC:30417]</t>
  </si>
  <si>
    <t>KBTBD4</t>
  </si>
  <si>
    <t>ENSBTAG00000002034</t>
  </si>
  <si>
    <t>major facilitator superfamily domain containing 2B [Source:VGNC Symbol;Acc:VGNC:31436]</t>
  </si>
  <si>
    <t>MFSD2B</t>
  </si>
  <si>
    <t>ENSBTAG00000018483</t>
  </si>
  <si>
    <t>NADH:ubiquinone oxidoreductase core subunit S3 [Source:VGNC Symbol;Acc:VGNC:50228]</t>
  </si>
  <si>
    <t>NDUFS3</t>
  </si>
  <si>
    <t>ENSBTAG00000013339</t>
  </si>
  <si>
    <t>nebulette [Source:NCBI gene;Acc:517987]</t>
  </si>
  <si>
    <t>NEBL</t>
  </si>
  <si>
    <t>ENSBTAG00000023007</t>
  </si>
  <si>
    <t>sodium/glucose cotransporter 1-like [Source:NCBI gene;Acc:531152]</t>
  </si>
  <si>
    <t>ENSBTAG00000017680</t>
  </si>
  <si>
    <t>nitric oxide synthase 3 [Source:VGNC Symbol;Acc:VGNC:32174]</t>
  </si>
  <si>
    <t>NOS3</t>
  </si>
  <si>
    <t>ENSBTAG00000013270</t>
  </si>
  <si>
    <t>tetratricopeptide repeat domain 19 [Source:VGNC Symbol;Acc:VGNC:36458]</t>
  </si>
  <si>
    <t>TTC19</t>
  </si>
  <si>
    <t>ENSBTAG00000018742</t>
  </si>
  <si>
    <t>Bos taurus mitochondrial carrier 2 (MTCH2), transcript variant 1, mRNA. [Source:RefSeq mRNA;Acc:NM_001317336]</t>
  </si>
  <si>
    <t>MTCH2</t>
  </si>
  <si>
    <t>ENSBTAG00000015235</t>
  </si>
  <si>
    <t>hemicentin 1 [Source:VGNC Symbol;Acc:VGNC:29872]</t>
  </si>
  <si>
    <t>HMCN1</t>
  </si>
  <si>
    <t>ENSBTAG00000012590</t>
  </si>
  <si>
    <t>acid phosphatase 7, tartrate resistant (putative) [Source:NCBI gene;Acc:521171]</t>
  </si>
  <si>
    <t>ACP7</t>
  </si>
  <si>
    <t>ENSBTAG00000013439</t>
  </si>
  <si>
    <t>Rho guanine nucleotide exchange factor 26 [Source:VGNC Symbol;Acc:VGNC:26113]</t>
  </si>
  <si>
    <t>ARHGEF26</t>
  </si>
  <si>
    <t>ENSBTAG00000013958</t>
  </si>
  <si>
    <t>p21 (RAC1) activated kinase 4 [Source:NCBI gene;Acc:539742]</t>
  </si>
  <si>
    <t>PAK4</t>
  </si>
  <si>
    <t>ENSBTAG00000020911</t>
  </si>
  <si>
    <t>formin binding protein 4 [Source:HGNC Symbol;Acc:HGNC:19752]</t>
  </si>
  <si>
    <t>FNBP4</t>
  </si>
  <si>
    <t>ENSBTAG00000012031</t>
  </si>
  <si>
    <t>autophagy related 9B [Source:VGNC Symbol;Acc:VGNC:26263]</t>
  </si>
  <si>
    <t>ATG9B</t>
  </si>
  <si>
    <t>ENSBTAG00000002033</t>
  </si>
  <si>
    <t>UBX domain protein 2A [Source:VGNC Symbol;Acc:VGNC:36625]</t>
  </si>
  <si>
    <t>UBXN2A</t>
  </si>
  <si>
    <t>ENSBTAG00000014296</t>
  </si>
  <si>
    <t>non-specific cytotoxic cell receptor protein 1 homolog (zebrafish) [Source:NCBI gene;Acc:519042]</t>
  </si>
  <si>
    <t>NCCRP1</t>
  </si>
  <si>
    <t>ENSBTAG00000017255</t>
  </si>
  <si>
    <t>ATPase family, AAA domain containing 2B [Source:VGNC Symbol;Acc:VGNC:26234]</t>
  </si>
  <si>
    <t>ATAD2B</t>
  </si>
  <si>
    <t>ENSBTAG00000003855</t>
  </si>
  <si>
    <t>family with sequence similarity 120C [Source:VGNC Symbol;Acc:VGNC:28721]</t>
  </si>
  <si>
    <t>FAM120C</t>
  </si>
  <si>
    <t>ENSBTAG00000047307</t>
  </si>
  <si>
    <t>Bos taurus interferon lambda 3 (IFNL3), mRNA. [Source:RefSeq mRNA;Acc:NM_001281901]</t>
  </si>
  <si>
    <t>IFNL3</t>
  </si>
  <si>
    <t>ENSBTAG00000010644</t>
  </si>
  <si>
    <t>carbohydrate sulfotransferase 11 [Source:VGNC Symbol;Acc:VGNC:27339]</t>
  </si>
  <si>
    <t>CHST11</t>
  </si>
  <si>
    <t>ENSBTAG00000044099</t>
  </si>
  <si>
    <t>zinc finger SWIM-type containing 7 [Source:VGNC Symbol;Acc:VGNC:37387]</t>
  </si>
  <si>
    <t>ZSWIM7</t>
  </si>
  <si>
    <t>ENSBTAG00000011631</t>
  </si>
  <si>
    <t>ENSBTAG00000021875</t>
  </si>
  <si>
    <t>solute carrier family 41 member 2 [Source:VGNC Symbol;Acc:VGNC:34874]</t>
  </si>
  <si>
    <t>SLC41A2</t>
  </si>
  <si>
    <t>ENSBTAG00000007581</t>
  </si>
  <si>
    <t>adenosine A2b receptor [Source:VGNC Symbol;Acc:VGNC:25688]</t>
  </si>
  <si>
    <t>ADORA2B</t>
  </si>
  <si>
    <t>ENSBTAG00000000928</t>
  </si>
  <si>
    <t>sperm antigen with calponin homology and coiled-coil domains 1 [Source:VGNC Symbol;Acc:VGNC:35200]</t>
  </si>
  <si>
    <t>SPECC1</t>
  </si>
  <si>
    <t>ENSBTAG00000044047</t>
  </si>
  <si>
    <t>SKI/DACH domain containing 1 [Source:HGNC Symbol;Acc:HGNC:32697]</t>
  </si>
  <si>
    <t>SKIDA1</t>
  </si>
  <si>
    <t>ENSBTAG00000047341</t>
  </si>
  <si>
    <t>THO complex subunit 2 [Source:NCBI gene;Acc:100299503]</t>
  </si>
  <si>
    <t>ENSBTAG00000017759</t>
  </si>
  <si>
    <t>nodal modulator 1 [Source:NCBI gene;Acc:515570]</t>
  </si>
  <si>
    <t>ENSBTAG00000047691</t>
  </si>
  <si>
    <t>ENSBTAG00000044074</t>
  </si>
  <si>
    <t>MLLT10, histone lysine methyltransferase DOT1L cofactor [Source:HGNC Symbol;Acc:HGNC:16063]</t>
  </si>
  <si>
    <t>MLLT10</t>
  </si>
  <si>
    <t>ENSBTAG00000014831</t>
  </si>
  <si>
    <t>protein phosphatase 1 regulatory subunit 3C [Source:VGNC Symbol;Acc:VGNC:33244]</t>
  </si>
  <si>
    <t>PPP1R3C</t>
  </si>
  <si>
    <t>ENSBTAG00000047158</t>
  </si>
  <si>
    <t>leucine rich repeat and fibronectin type III domain containing 1 [Source:VGNC Symbol;Acc:VGNC:30975]</t>
  </si>
  <si>
    <t>LRFN1</t>
  </si>
  <si>
    <t>ENSBTAG00000007759</t>
  </si>
  <si>
    <t>ATP binding cassette subfamily B member 8 [Source:VGNC Symbol;Acc:VGNC:25466]</t>
  </si>
  <si>
    <t>ABCB8</t>
  </si>
  <si>
    <t>ENSBTAG00000009279</t>
  </si>
  <si>
    <t>tankyrase 2 [Source:VGNC Symbol;Acc:VGNC:36186]</t>
  </si>
  <si>
    <t>TNKS2</t>
  </si>
  <si>
    <t>ENSBTAG00000004564</t>
  </si>
  <si>
    <t>muscleblind like splicing regulator 1 [Source:VGNC Symbol;Acc:VGNC:31283]</t>
  </si>
  <si>
    <t>MBNL1</t>
  </si>
  <si>
    <t>ENSBTAG00000038794</t>
  </si>
  <si>
    <t>transmembrane protein 245 [Source:VGNC Symbol;Acc:VGNC:36055]</t>
  </si>
  <si>
    <t>TMEM245</t>
  </si>
  <si>
    <t>ENSBTAG00000011569</t>
  </si>
  <si>
    <t>arylacetamide deacetylase (esterase) [Source:NCBI gene;Acc:519557]</t>
  </si>
  <si>
    <t>AADAC</t>
  </si>
  <si>
    <t>ENSBTAG00000007762</t>
  </si>
  <si>
    <t>acid sensing ion channel subunit 3 [Source:VGNC Symbol;Acc:VGNC:26212]</t>
  </si>
  <si>
    <t>ASIC3</t>
  </si>
  <si>
    <t>ENSBTAG00000005390</t>
  </si>
  <si>
    <t>glia maturation factor gamma [Source:VGNC Symbol;Acc:VGNC:29435]</t>
  </si>
  <si>
    <t>GMFG</t>
  </si>
  <si>
    <t>ENSBTAG00000013378</t>
  </si>
  <si>
    <t>arylacetamide deacetylase like 2 [Source:NCBI gene;Acc:528748]</t>
  </si>
  <si>
    <t>ENSBTAG00000021125</t>
  </si>
  <si>
    <t>nucleoporin 160 [Source:VGNC Symbol;Acc:VGNC:32353]</t>
  </si>
  <si>
    <t>NUP160</t>
  </si>
  <si>
    <t>ENSBTAG00000016104</t>
  </si>
  <si>
    <t>B-TFIID TATA-box binding protein associated factor 1 [Source:HGNC Symbol;Acc:HGNC:17307]</t>
  </si>
  <si>
    <t>BTAF1</t>
  </si>
  <si>
    <t>ENSBTAG00000017305</t>
  </si>
  <si>
    <t>ENSBTAG00000009785</t>
  </si>
  <si>
    <t>sterile alpha motif domain containing 4B [Source:VGNC Symbol;Acc:VGNC:34273]</t>
  </si>
  <si>
    <t>SAMD4B</t>
  </si>
  <si>
    <t>ENSBTAG00000021969</t>
  </si>
  <si>
    <t>kelch like family member 29 [Source:VGNC Symbol;Acc:VGNC:30656]</t>
  </si>
  <si>
    <t>KLHL29</t>
  </si>
  <si>
    <t>ENSBTAG00000023447</t>
  </si>
  <si>
    <t>ENSBTAG00000007766</t>
  </si>
  <si>
    <t>cyclin dependent kinase 5 [Source:VGNC Symbol;Acc:VGNC:27127]</t>
  </si>
  <si>
    <t>CDK5</t>
  </si>
  <si>
    <t>ENSBTAG00000001728</t>
  </si>
  <si>
    <t>immunoglobulin superfamily member 10 [Source:VGNC Symbol;Acc:VGNC:53582]</t>
  </si>
  <si>
    <t>IGSF10</t>
  </si>
  <si>
    <t>ENSBTAG00000011226</t>
  </si>
  <si>
    <t>solute carrier family 4 member 2 [Source:VGNC Symbol;Acc:VGNC:34892]</t>
  </si>
  <si>
    <t>SLC4A2</t>
  </si>
  <si>
    <t>ENSBTAG00000006938</t>
  </si>
  <si>
    <t>protein phosphatase, Mg2+/Mn2+ dependent 1F [Source:VGNC Symbol;Acc:VGNC:33212]</t>
  </si>
  <si>
    <t>PPM1F</t>
  </si>
  <si>
    <t>ENSBTAG00000017936</t>
  </si>
  <si>
    <t>ferric chelate reductase 1 like [Source:VGNC Symbol;Acc:VGNC:29119]</t>
  </si>
  <si>
    <t>FRRS1L</t>
  </si>
  <si>
    <t>ENSBTAG00000023182</t>
  </si>
  <si>
    <t>WNK lysine deficient protein kinase 3 [Source:VGNC Symbol;Acc:VGNC:36951]</t>
  </si>
  <si>
    <t>WNK3</t>
  </si>
  <si>
    <t>ENSBTAG00000021703</t>
  </si>
  <si>
    <t>mediator complex subunit 12 like [Source:VGNC Symbol;Acc:VGNC:53588]</t>
  </si>
  <si>
    <t>MED12L</t>
  </si>
  <si>
    <t>ENSBTAG00000008505</t>
  </si>
  <si>
    <t>apolipoprotein B [Source:VGNC Symbol;Acc:VGNC:26026]</t>
  </si>
  <si>
    <t>APOB</t>
  </si>
  <si>
    <t>ENSBTAG00000021196</t>
  </si>
  <si>
    <t>chromosome 5 C12orf45 homolog [Source:VGNC Symbol;Acc:VGNC:49162]</t>
  </si>
  <si>
    <t>C5H12orf45</t>
  </si>
  <si>
    <t>ENSBTAG00000017063</t>
  </si>
  <si>
    <t>erythrocyte membrane protein band 4.1 like 4B [Source:VGNC Symbol;Acc:VGNC:28524]</t>
  </si>
  <si>
    <t>EPB41L4B</t>
  </si>
  <si>
    <t>ENSBTAG00000006326</t>
  </si>
  <si>
    <t>aldehyde dehydrogenase 1 family member L2 [Source:VGNC Symbol;Acc:VGNC:25812]</t>
  </si>
  <si>
    <t>ALDH1L2</t>
  </si>
  <si>
    <t>ENSBTAG00000010312</t>
  </si>
  <si>
    <t>mitogen-activated protein kinase 1 [Source:VGNC Symbol;Acc:VGNC:31212]</t>
  </si>
  <si>
    <t>MAPK1</t>
  </si>
  <si>
    <t>ENSBTAG00000003439</t>
  </si>
  <si>
    <t>A-kinase anchoring protein 10 [Source:VGNC Symbol;Acc:VGNC:25780]</t>
  </si>
  <si>
    <t>AKAP10</t>
  </si>
  <si>
    <t>ENSBTAG00000015858</t>
  </si>
  <si>
    <t>TSR2, ribosome maturation factor [Source:NCBI gene;Acc:511210]</t>
  </si>
  <si>
    <t>TSR2</t>
  </si>
  <si>
    <t>ENSBTAG00000019733</t>
  </si>
  <si>
    <t>adhesion G protein-coupled receptor L4 [Source:VGNC Symbol;Acc:VGNC:25672]</t>
  </si>
  <si>
    <t>ADGRL4</t>
  </si>
  <si>
    <t>ENSBTAG00000024715</t>
  </si>
  <si>
    <t>ENSBTAG00000015860</t>
  </si>
  <si>
    <t>FYVE, RhoGEF and PH domain containing 1 [Source:VGNC Symbol;Acc:VGNC:28964]</t>
  </si>
  <si>
    <t>FGD1</t>
  </si>
  <si>
    <t>ENSBTAG00000020428</t>
  </si>
  <si>
    <t>Paf1, RNA polymerase II associated factor, homolog (S. cerevisiae) [Source:NCBI gene;Acc:528744]</t>
  </si>
  <si>
    <t>PAF1</t>
  </si>
  <si>
    <t>ENSBTAG00000047805</t>
  </si>
  <si>
    <t>ENSBTAG00000047299</t>
  </si>
  <si>
    <t>DiGeorge syndrome critical region gene 6-like [Source:NCBI gene;Acc:100126445]</t>
  </si>
  <si>
    <t>DGCR6L</t>
  </si>
  <si>
    <t>ENSBTAG00000034349</t>
  </si>
  <si>
    <t>interferon induced protein 44 [Source:VGNC Symbol;Acc:VGNC:30045]</t>
  </si>
  <si>
    <t>IFI44</t>
  </si>
  <si>
    <t>ENSBTAG00000031564</t>
  </si>
  <si>
    <t>G protein nucleolar 3 like [Source:VGNC Symbol;Acc:VGNC:29474]</t>
  </si>
  <si>
    <t>GNL3L</t>
  </si>
  <si>
    <t>ENSBTAG00000030977</t>
  </si>
  <si>
    <t>unc-51 like autophagy activating kinase 2 [Source:VGNC Symbol;Acc:VGNC:36659]</t>
  </si>
  <si>
    <t>ULK2</t>
  </si>
  <si>
    <t>ENSBTAG00000011932</t>
  </si>
  <si>
    <t>proteoglycan 4 [Source:VGNC Symbol;Acc:VGNC:33314]</t>
  </si>
  <si>
    <t>PRG4</t>
  </si>
  <si>
    <t>ENSBTAG00000017867</t>
  </si>
  <si>
    <t>yippee like 1 [Source:VGNC Symbol;Acc:VGNC:37034]</t>
  </si>
  <si>
    <t>YPEL1</t>
  </si>
  <si>
    <t>ENSBTAG00000037931</t>
  </si>
  <si>
    <t>Bos taurus ribosomal protein L39 (RPL39), mRNA. [Source:RefSeq mRNA;Acc:NM_001105455]</t>
  </si>
  <si>
    <t>RPL39</t>
  </si>
  <si>
    <t>ENSBTAG00000000172</t>
  </si>
  <si>
    <t>6-phosphofructo-2-kinase/fructose-2,6-biphosphatase 1 [Source:VGNC Symbol;Acc:VGNC:32769]</t>
  </si>
  <si>
    <t>PFKFB1</t>
  </si>
  <si>
    <t>ENSBTAG00000030909</t>
  </si>
  <si>
    <t>ENSBTAG00000021121</t>
  </si>
  <si>
    <t>peptidylprolyl isomerase like 2 [Source:VGNC Symbol;Acc:VGNC:33202]</t>
  </si>
  <si>
    <t>PPIL2</t>
  </si>
  <si>
    <t>ENSBTAG00000039821</t>
  </si>
  <si>
    <t>ENSBTAG00000020429</t>
  </si>
  <si>
    <t>mediator complex subunit 29 [Source:VGNC Symbol;Acc:VGNC:31365]</t>
  </si>
  <si>
    <t>MED29</t>
  </si>
  <si>
    <t>ENSBTAG00000008573</t>
  </si>
  <si>
    <t>ZFP36 ring finger protein [Source:VGNC Symbol;Acc:VGNC:37162]</t>
  </si>
  <si>
    <t>ZFP36</t>
  </si>
  <si>
    <t>ENSBTAG00000015450</t>
  </si>
  <si>
    <t>cytoplasmic polyadenylation element binding protein 3 [Source:VGNC Symbol;Acc:VGNC:27649]</t>
  </si>
  <si>
    <t>CPEB3</t>
  </si>
  <si>
    <t>ENSBTAG00000030932</t>
  </si>
  <si>
    <t>interferon induced protein 44 like [Source:VGNC Symbol;Acc:VGNC:30046]</t>
  </si>
  <si>
    <t>IFI44L</t>
  </si>
  <si>
    <t>ENSBTAG00000004017</t>
  </si>
  <si>
    <t>pleckstrin homology and RhoGEF domain containing G2 [Source:VGNC Symbol;Acc:VGNC:33015]</t>
  </si>
  <si>
    <t>PLEKHG2</t>
  </si>
  <si>
    <t>ENSBTAG00000035489</t>
  </si>
  <si>
    <t>olfactory receptor 4A47 [Source:NCBI gene;Acc:615605]</t>
  </si>
  <si>
    <t>ENSBTAG00000033735</t>
  </si>
  <si>
    <t>WASH complex subunit 4 [Source:VGNC Symbol;Acc:VGNC:36868]</t>
  </si>
  <si>
    <t>WASHC4</t>
  </si>
  <si>
    <t>ENSBTAG00000022019</t>
  </si>
  <si>
    <t>ENSBTAG00000018841</t>
  </si>
  <si>
    <t>protein tyrosine phosphatase, non-receptor type 3 [Source:VGNC Symbol;Acc:VGNC:33538]</t>
  </si>
  <si>
    <t>PTPN3</t>
  </si>
  <si>
    <t>ENSBTAG00000046923</t>
  </si>
  <si>
    <t>olfactory receptor 140 [Source:NCBI gene;Acc:100337063]</t>
  </si>
  <si>
    <t>ENSBTAG00000020981</t>
  </si>
  <si>
    <t>membrane associated ring-CH-type finger 5 [Source:VGNC Symbol;Acc:VGNC:31240]</t>
  </si>
  <si>
    <t>ENSBTAG00000010005</t>
  </si>
  <si>
    <t>olfactory receptor 4P4 [Source:NCBI gene;Acc:521252]</t>
  </si>
  <si>
    <t>ENSBTAG00000000067</t>
  </si>
  <si>
    <t>stromal cell derived factor 2 like 1 [Source:VGNC Symbol;Acc:VGNC:34386]</t>
  </si>
  <si>
    <t>SDF2L1</t>
  </si>
  <si>
    <t>ENSBTAG00000006173</t>
  </si>
  <si>
    <t>coiled-coil domain containing 116 [Source:VGNC Symbol;Acc:VGNC:53895]</t>
  </si>
  <si>
    <t>CCDC116</t>
  </si>
  <si>
    <t>ENSBTAG00000014594</t>
  </si>
  <si>
    <t>olfactory receptor 10AG1 [Source:NCBI gene;Acc:787428]</t>
  </si>
  <si>
    <t>ENSBTAG00000031014</t>
  </si>
  <si>
    <t>lipid droplet associated hydrolase [Source:VGNC Symbol;Acc:VGNC:30821]</t>
  </si>
  <si>
    <t>LDAH</t>
  </si>
  <si>
    <t>ENSBTAG00000019759</t>
  </si>
  <si>
    <t>insulin degrading enzyme [Source:VGNC Symbol;Acc:VGNC:30033]</t>
  </si>
  <si>
    <t>IDE</t>
  </si>
  <si>
    <t>ENSBTAG00000033315</t>
  </si>
  <si>
    <t>DnaJ heat shock protein family (Hsp40) member C1 [Source:HGNC Symbol;Acc:HGNC:20090]</t>
  </si>
  <si>
    <t>DNAJC1</t>
  </si>
  <si>
    <t>ENSBTAG00000011943</t>
  </si>
  <si>
    <t>translocated promoter region, nuclear basket protein [Source:NCBI gene;Acc:507869]</t>
  </si>
  <si>
    <t>TPR</t>
  </si>
  <si>
    <t>ENSBTAG00000048141</t>
  </si>
  <si>
    <t>olfactory receptor, family 10, subfamily AG, member 1 [Source:NCBI gene;Acc:614452]</t>
  </si>
  <si>
    <t>ENSBTAG00000013036</t>
  </si>
  <si>
    <t>YdjC chitooligosaccharide deacetylase homolog [Source:VGNC Symbol;Acc:VGNC:37019]</t>
  </si>
  <si>
    <t>YDJC</t>
  </si>
  <si>
    <t>ENSBTAG00000039888</t>
  </si>
  <si>
    <t>melanoma antigen family D, 2 [Source:NCBI gene;Acc:514372]</t>
  </si>
  <si>
    <t>MAGED2</t>
  </si>
  <si>
    <t>ENSBTAG00000039331</t>
  </si>
  <si>
    <t>ENSBTAG00000030920</t>
  </si>
  <si>
    <t>fatty acid desaturase 2-like protein FADS2P1 [Source:NCBI gene;Acc:615051]</t>
  </si>
  <si>
    <t>ENSBTAG00000009383</t>
  </si>
  <si>
    <t>kinesin family member 11 [Source:VGNC Symbol;Acc:VGNC:30580]</t>
  </si>
  <si>
    <t>KIF11</t>
  </si>
  <si>
    <t>ENSBTAG00000015902</t>
  </si>
  <si>
    <t>prostaglandin F receptor [Source:VGNC Symbol;Acc:VGNC:50251]</t>
  </si>
  <si>
    <t>PTGFR</t>
  </si>
  <si>
    <t>ENSBTAG00000013177</t>
  </si>
  <si>
    <t>apurinic/apyrimidinic endodeoxyribonuclease 2 [Source:VGNC Symbol;Acc:VGNC:26012]</t>
  </si>
  <si>
    <t>APEX2</t>
  </si>
  <si>
    <t>ENSBTAG00000013038</t>
  </si>
  <si>
    <t>ubiquitin conjugating enzyme E2 L3 [Source:VGNC Symbol;Acc:VGNC:53927]</t>
  </si>
  <si>
    <t>UBE2L3</t>
  </si>
  <si>
    <t>ENSBTAG00000011733</t>
  </si>
  <si>
    <t>GIPC PDZ domain containing family member 2 [Source:VGNC Symbol;Acc:VGNC:29366]</t>
  </si>
  <si>
    <t>GIPC2</t>
  </si>
  <si>
    <t>ENSBTAG00000038224</t>
  </si>
  <si>
    <t>growth differentiation factor 7 [Source:VGNC Symbol;Acc:VGNC:29305]</t>
  </si>
  <si>
    <t>GDF7</t>
  </si>
  <si>
    <t>ENSBTAG00000047538</t>
  </si>
  <si>
    <t>RIMS binding protein 3B [Source:NCBI gene;Acc:528977]</t>
  </si>
  <si>
    <t>ENSBTAG00000015490</t>
  </si>
  <si>
    <t>ENSBTAG00000021752</t>
  </si>
  <si>
    <t>DnaJ heat shock protein family (Hsp40) member B4 [Source:NCBI gene;Acc:541274]</t>
  </si>
  <si>
    <t>DNAJB4</t>
  </si>
  <si>
    <t>ENSBTAG00000021093</t>
  </si>
  <si>
    <t>ribosomal protein S16 [Source:NCBI gene;Acc:506297]</t>
  </si>
  <si>
    <t>RPS16</t>
  </si>
  <si>
    <t>ENSBTAG00000013178</t>
  </si>
  <si>
    <t>5'-aminolevulinate synthase 2 [Source:VGNC Symbol;Acc:VGNC:25804]</t>
  </si>
  <si>
    <t>ALAS2</t>
  </si>
  <si>
    <t>ENSBTAG00000005951</t>
  </si>
  <si>
    <t>HIC ZBTB transcriptional repressor 2 [Source:VGNC Symbol;Acc:VGNC:29846]</t>
  </si>
  <si>
    <t>HIC2</t>
  </si>
  <si>
    <t>ENSBTAG00000016270</t>
  </si>
  <si>
    <t>ENSBTAG00000030927</t>
  </si>
  <si>
    <t>transmembrane protein 191C [Source:NCBI gene;Acc:100337340]</t>
  </si>
  <si>
    <t>ENSBTAG00000010467</t>
  </si>
  <si>
    <t>SPT5 homolog, DSIF elongation factor subunit [Source:VGNC Symbol;Acc:VGNC:35481]</t>
  </si>
  <si>
    <t>SUPT5H</t>
  </si>
  <si>
    <t>ENSBTAG00000008926</t>
  </si>
  <si>
    <t>far upstream element binding protein 1 [Source:NCBI gene;Acc:513562]</t>
  </si>
  <si>
    <t>FUBP1</t>
  </si>
  <si>
    <t>ENSBTAG00000015584</t>
  </si>
  <si>
    <t>BMI1 proto-oncogene, polycomb ring finger [Source:NCBI gene;Acc:510666]</t>
  </si>
  <si>
    <t>BMI1</t>
  </si>
  <si>
    <t>ENSBTAG00000012980</t>
  </si>
  <si>
    <t>Ras related GTP binding B [Source:VGNC Symbol;Acc:VGNC:34159]</t>
  </si>
  <si>
    <t>RRAGB</t>
  </si>
  <si>
    <t>ENSBTAG00000005852</t>
  </si>
  <si>
    <t>Kruppel like factor 8 [Source:VGNC Symbol;Acc:VGNC:52791]</t>
  </si>
  <si>
    <t>KLF8</t>
  </si>
  <si>
    <t>ENSBTAG00000013971</t>
  </si>
  <si>
    <t>phosphatidylinositol 4-kinase alpha [Source:NCBI gene;Acc:282309]</t>
  </si>
  <si>
    <t>PI4KA</t>
  </si>
  <si>
    <t>ENSBTAG00000015837</t>
  </si>
  <si>
    <t>purinergic receptor P2Y12 [Source:VGNC Symbol;Acc:VGNC:32525]</t>
  </si>
  <si>
    <t>P2RY12</t>
  </si>
  <si>
    <t>ENSBTAG00000011155</t>
  </si>
  <si>
    <t>pumilio RNA binding family member 2 [Source:VGNC Symbol;Acc:VGNC:33570]</t>
  </si>
  <si>
    <t>PUM2</t>
  </si>
  <si>
    <t>ENSBTAG00000014217</t>
  </si>
  <si>
    <t>hematopoietically expressed homeobox [Source:VGNC Symbol;Acc:VGNC:29839]</t>
  </si>
  <si>
    <t>HHEX</t>
  </si>
  <si>
    <t>ENSBTAG00000013260</t>
  </si>
  <si>
    <t>spindlin family, member 2 [Source:NCBI gene;Acc:506451]</t>
  </si>
  <si>
    <t>SPIN2</t>
  </si>
  <si>
    <t>ENSBTAG00000033291</t>
  </si>
  <si>
    <t>sperm associated antigen 6 [Source:VGNC Symbol;Acc:VGNC:35167]</t>
  </si>
  <si>
    <t>SPAG6</t>
  </si>
  <si>
    <t>ENSBTAG00000046769</t>
  </si>
  <si>
    <t>spindlin family member 2B [Source:NCBI gene;Acc:100126054]</t>
  </si>
  <si>
    <t>SPIN2B</t>
  </si>
  <si>
    <t>ENSBTAG00000021116</t>
  </si>
  <si>
    <t>exocyst complex component 6 [Source:VGNC Symbol;Acc:VGNC:28650]</t>
  </si>
  <si>
    <t>EXOC6</t>
  </si>
  <si>
    <t>ENSBTAG00000046051</t>
  </si>
  <si>
    <t>ENSBTAG00000030784</t>
  </si>
  <si>
    <t>adaptor protein, phosphotyrosine interacting with PH domain and leucine zipper 2 [Source:VGNC Symbol;Acc:VGNC:26041]</t>
  </si>
  <si>
    <t>APPL2</t>
  </si>
  <si>
    <t>ENSBTAG00000038387</t>
  </si>
  <si>
    <t>spindlin family, member 2B [Source:NCBI gene;Acc:524601]</t>
  </si>
  <si>
    <t>ENSBTAG00000003589</t>
  </si>
  <si>
    <t>COMM domain containing 3 [Source:VGNC Symbol;Acc:VGNC:27584]</t>
  </si>
  <si>
    <t>COMMD3</t>
  </si>
  <si>
    <t>ENSBTAG00000011192</t>
  </si>
  <si>
    <t>G protein-coupled receptor 87 [Source:VGNC Symbol;Acc:VGNC:29603]</t>
  </si>
  <si>
    <t>GPR87</t>
  </si>
  <si>
    <t>ENSBTAG00000010480</t>
  </si>
  <si>
    <t>translocase of inner mitochondrial membrane 50 [Source:VGNC Symbol;Acc:VGNC:49147]</t>
  </si>
  <si>
    <t>TIMM50</t>
  </si>
  <si>
    <t>ENSBTAG00000045616</t>
  </si>
  <si>
    <t>ENSBTAG00000047279</t>
  </si>
  <si>
    <t>ENSBTAG00000005523</t>
  </si>
  <si>
    <t>xylosyltransferase 1 [Source:VGNC Symbol;Acc:VGNC:37012]</t>
  </si>
  <si>
    <t>XYLT1</t>
  </si>
  <si>
    <t>ENSBTAG00000020990</t>
  </si>
  <si>
    <t>purinergic receptor P2Y14 [Source:VGNC Symbol;Acc:VGNC:32527]</t>
  </si>
  <si>
    <t>P2RY14</t>
  </si>
  <si>
    <t>ENSBTAG00000047416</t>
  </si>
  <si>
    <t>hephaestin [Source:VGNC Symbol;Acc:VGNC:29812]</t>
  </si>
  <si>
    <t>HEPH</t>
  </si>
  <si>
    <t>ENSBTAG00000046285</t>
  </si>
  <si>
    <t>olfactory receptor 8I2 [Source:NCBI gene;Acc:100300545]</t>
  </si>
  <si>
    <t>OR8I2</t>
  </si>
  <si>
    <t>ENSBTAG00000008921</t>
  </si>
  <si>
    <t>nexilin F-actin binding protein [Source:VGNC Symbol;Acc:VGNC:32025]</t>
  </si>
  <si>
    <t>NEXN</t>
  </si>
  <si>
    <t>ENSBTAG00000009848</t>
  </si>
  <si>
    <t>G protein-coupled receptor 171 [Source:VGNC Symbol;Acc:VGNC:29569]</t>
  </si>
  <si>
    <t>GPR171</t>
  </si>
  <si>
    <t>ENSBTAG00000039348</t>
  </si>
  <si>
    <t>ENSBTAG00000018033</t>
  </si>
  <si>
    <t>phosphatidylinositol-5-phosphate 4-kinase type 2 alpha [Source:VGNC Symbol;Acc:VGNC:32906]</t>
  </si>
  <si>
    <t>PIP4K2A</t>
  </si>
  <si>
    <t>ENSBTAG00000011267</t>
  </si>
  <si>
    <t>clarin 1 [Source:VGNC Symbol;Acc:VGNC:53519]</t>
  </si>
  <si>
    <t>CLRN1</t>
  </si>
  <si>
    <t>ENSBTAG00000045742</t>
  </si>
  <si>
    <t>chromosome 5 C12orf75 homolog [Source:VGNC Symbol;Acc:VGNC:49166]</t>
  </si>
  <si>
    <t>C5H12orf75</t>
  </si>
  <si>
    <t>ENSBTAG00000038049</t>
  </si>
  <si>
    <t>olfactory receptor 5T2-like [Source:NCBI gene;Acc:104969845]</t>
  </si>
  <si>
    <t>ENSBTAG00000010483</t>
  </si>
  <si>
    <t>delta like canonical Notch ligand 3 [Source:VGNC Symbol;Acc:VGNC:28095]</t>
  </si>
  <si>
    <t>DLL3</t>
  </si>
  <si>
    <t>ENSBTAG00000039973</t>
  </si>
  <si>
    <t>cytochrome P450, family 26, subfamily C, polypeptide 1 [Source:NCBI gene;Acc:539048]</t>
  </si>
  <si>
    <t>CYP26C1</t>
  </si>
  <si>
    <t>ENSBTAG00000020929</t>
  </si>
  <si>
    <t>armadillo repeat containing 3 [Source:VGNC Symbol;Acc:VGNC:26157]</t>
  </si>
  <si>
    <t>ARMC3</t>
  </si>
  <si>
    <t>ENSBTAG00000038069</t>
  </si>
  <si>
    <t>MINDY family member 4B [Source:HGNC Symbol;Acc:HGNC:35475]</t>
  </si>
  <si>
    <t>MINDY4B</t>
  </si>
  <si>
    <t>ENSBTAG00000047983</t>
  </si>
  <si>
    <t>ENSBTAG00000010457</t>
  </si>
  <si>
    <t>NUAK family kinase 1 [Source:VGNC Symbol;Acc:VGNC:50006]</t>
  </si>
  <si>
    <t>NUAK1</t>
  </si>
  <si>
    <t>ENSBTAG00000010501</t>
  </si>
  <si>
    <t>selenoprotein V [Source:VGNC Symbol;Acc:VGNC:52246]</t>
  </si>
  <si>
    <t>SELENOV</t>
  </si>
  <si>
    <t>ENSBTAG00000046167</t>
  </si>
  <si>
    <t>olfactory receptor 1052 [Source:NCBI gene;Acc:100299636]</t>
  </si>
  <si>
    <t>ENSBTAG00000023445</t>
  </si>
  <si>
    <t>siah E3 ubiquitin protein ligase 2 [Source:VGNC Symbol;Acc:VGNC:34614]</t>
  </si>
  <si>
    <t>SIAH2</t>
  </si>
  <si>
    <t>ENSBTAG00000021118</t>
  </si>
  <si>
    <t>cytochrome P450, family 26, subfamily A, polypeptide 1 [Source:NCBI gene;Acc:539047]</t>
  </si>
  <si>
    <t>CYP26A1</t>
  </si>
  <si>
    <t>ENSBTAG00000038479</t>
  </si>
  <si>
    <t>olfactory receptor 8U1 [Source:NCBI gene;Acc:100300488]</t>
  </si>
  <si>
    <t>ENSBTAG00000023542</t>
  </si>
  <si>
    <t>olfactory receptor 5M10-like [Source:NCBI gene;Acc:782555]</t>
  </si>
  <si>
    <t>ENSBTAG00000016918</t>
  </si>
  <si>
    <t>myoferlin [Source:VGNC Symbol;Acc:VGNC:31836]</t>
  </si>
  <si>
    <t>MYOF</t>
  </si>
  <si>
    <t>ENSBTAG00000001331</t>
  </si>
  <si>
    <t>glutamate rich 6 [Source:VGNC Symbol;Acc:VGNC:28586]</t>
  </si>
  <si>
    <t>ERICH6</t>
  </si>
  <si>
    <t>ENSBTAG00000047030</t>
  </si>
  <si>
    <t>galectin-10 [Source:NCBI gene;Acc:515276]</t>
  </si>
  <si>
    <t>ENSBTAG00000039801</t>
  </si>
  <si>
    <t>olfactory receptor, family 9, subfamily G, member 9 [Source:NCBI gene;Acc:509125]</t>
  </si>
  <si>
    <t>ENSBTAG00000013973</t>
  </si>
  <si>
    <t>serpin family D member 1 [Source:VGNC Symbol;Acc:VGNC:34475]</t>
  </si>
  <si>
    <t>SERPIND1</t>
  </si>
  <si>
    <t>ENSBTAG00000011913</t>
  </si>
  <si>
    <t>cytoskeleton associated protein 4 [Source:VGNC Symbol;Acc:VGNC:27382]</t>
  </si>
  <si>
    <t>CKAP4</t>
  </si>
  <si>
    <t>ENSBTAG00000040463</t>
  </si>
  <si>
    <t>olfactory receptor 1013 [Source:NCBI gene;Acc:100301259]</t>
  </si>
  <si>
    <t>ENSBTAG00000037928</t>
  </si>
  <si>
    <t>olfactory receptor 1009 [Source:NCBI gene;Acc:519616]</t>
  </si>
  <si>
    <t>ENSBTAG00000020760</t>
  </si>
  <si>
    <t>synaptosome associated protein 29 [Source:VGNC Symbol;Acc:VGNC:35052]</t>
  </si>
  <si>
    <t>SNAP29</t>
  </si>
  <si>
    <t>ENSBTAG00000031017</t>
  </si>
  <si>
    <t>fatty acid desaturase 2-like protein FADS2P1 [Source:NCBI gene;Acc:521081]</t>
  </si>
  <si>
    <t>ENSBTAG00000002127</t>
  </si>
  <si>
    <t>t-complex 11 like 2 [Source:VGNC Symbol;Acc:VGNC:35704]</t>
  </si>
  <si>
    <t>TCP11L2</t>
  </si>
  <si>
    <t>ENSBTAG00000015260</t>
  </si>
  <si>
    <t>ENSBTAG00000031044</t>
  </si>
  <si>
    <t>mitoguardin 1 [Source:VGNC Symbol;Acc:VGNC:31473]</t>
  </si>
  <si>
    <t>MIGA1</t>
  </si>
  <si>
    <t>ENSBTAG00000045548</t>
  </si>
  <si>
    <t>CRK like proto-oncogene, adaptor protein [Source:VGNC Symbol;Acc:VGNC:53897]</t>
  </si>
  <si>
    <t>CRKL</t>
  </si>
  <si>
    <t>ENSBTAG00000004781</t>
  </si>
  <si>
    <t>RNA polymerase III subunit B [Source:VGNC Symbol;Acc:VGNC:33146]</t>
  </si>
  <si>
    <t>POLR3B</t>
  </si>
  <si>
    <t>ENSBTAG00000046425</t>
  </si>
  <si>
    <t>ENSBTAG00000011154</t>
  </si>
  <si>
    <t>syndecan 1 [Source:VGNC Symbol;Acc:VGNC:34378]</t>
  </si>
  <si>
    <t>SDC1</t>
  </si>
  <si>
    <t>ENSBTAG00000020894</t>
  </si>
  <si>
    <t>lysosomal protein transmembrane 4 alpha [Source:VGNC Symbol;Acc:VGNC:30787]</t>
  </si>
  <si>
    <t>LAPTM4A</t>
  </si>
  <si>
    <t>ENSBTAG00000012509</t>
  </si>
  <si>
    <t>dual specificity tyrosine phosphorylation regulated kinase 1B [Source:VGNC Symbol;Acc:VGNC:28280]</t>
  </si>
  <si>
    <t>DYRK1B</t>
  </si>
  <si>
    <t>ENSBTAG00000046602</t>
  </si>
  <si>
    <t>paralemmin 2 [Source:NCBI gene;Acc:100532750]</t>
  </si>
  <si>
    <t>PALM2</t>
  </si>
  <si>
    <t>ENSBTAG00000038132</t>
  </si>
  <si>
    <t>apoptosis inducing factor, mitochondria associated 3 [Source:VGNC Symbol;Acc:VGNC:25763]</t>
  </si>
  <si>
    <t>AIFM3</t>
  </si>
  <si>
    <t>ENSBTAG00000015769</t>
  </si>
  <si>
    <t>V-set and immunoglobulin domain containing 4 [Source:VGNC Symbol;Acc:VGNC:36840]</t>
  </si>
  <si>
    <t>VSIG4</t>
  </si>
  <si>
    <t>ENSBTAG00000011228</t>
  </si>
  <si>
    <t>Fas activated serine/threonine kinase [Source:VGNC Symbol;Acc:VGNC:28872]</t>
  </si>
  <si>
    <t>FASTK</t>
  </si>
  <si>
    <t>ENSBTAG00000020893</t>
  </si>
  <si>
    <t>matrilin 3 [Source:HGNC Symbol;Acc:HGNC:6909]</t>
  </si>
  <si>
    <t>MATN3</t>
  </si>
  <si>
    <t>ENSBTAG00000003418</t>
  </si>
  <si>
    <t>moesin [Source:VGNC Symbol;Acc:VGNC:31703]</t>
  </si>
  <si>
    <t>MSN</t>
  </si>
  <si>
    <t>ENSBTAG00000031435</t>
  </si>
  <si>
    <t>selenoprotein T [Source:VGNC Symbol;Acc:VGNC:53604]</t>
  </si>
  <si>
    <t>SELENOT</t>
  </si>
  <si>
    <t>ENSBTAG00000002579</t>
  </si>
  <si>
    <t>fibrillarin [Source:VGNC Symbol;Acc:VGNC:28879]</t>
  </si>
  <si>
    <t>FBL</t>
  </si>
  <si>
    <t>ENSBTAG00000014471</t>
  </si>
  <si>
    <t>A-kinase anchoring protein 2 [Source:NCBI gene;Acc:614497]</t>
  </si>
  <si>
    <t>AKAP2</t>
  </si>
  <si>
    <t>ENSBTAG00000044112</t>
  </si>
  <si>
    <t>methionine sulfoxide reductase B2 [Source:VGNC Symbol;Acc:VGNC:31706]</t>
  </si>
  <si>
    <t>MSRB2</t>
  </si>
  <si>
    <t>ENSBTAG00000021113</t>
  </si>
  <si>
    <t>aldehyde dehydrogenase 3 family member A1 [Source:VGNC Symbol;Acc:VGNC:25813]</t>
  </si>
  <si>
    <t>ALDH3A1</t>
  </si>
  <si>
    <t>ENSBTAG00000011292</t>
  </si>
  <si>
    <t>leucine zipper like transcription regulator 1 [Source:VGNC Symbol;Acc:VGNC:31120]</t>
  </si>
  <si>
    <t>LZTR1</t>
  </si>
  <si>
    <t>ENSBTAG00000003240</t>
  </si>
  <si>
    <t>chromosome 8 C9orf152 homolog [Source:VGNC Symbol;Acc:VGNC:52739]</t>
  </si>
  <si>
    <t>C8H9orf152</t>
  </si>
  <si>
    <t>ENSBTAG00000002210</t>
  </si>
  <si>
    <t>LAS1 like, ribosome biogenesis factor [Source:VGNC Symbol;Acc:VGNC:30797]</t>
  </si>
  <si>
    <t>LAS1L</t>
  </si>
  <si>
    <t>ENSBTAG00000038548</t>
  </si>
  <si>
    <t>solute carrier family 47 member 2 [Source:VGNC Symbol;Acc:VGNC:34888]</t>
  </si>
  <si>
    <t>SLC47A2</t>
  </si>
  <si>
    <t>ENSBTAG00000020733</t>
  </si>
  <si>
    <t>ribosomal protein S15a [Source:NCBI gene;Acc:337888]</t>
  </si>
  <si>
    <t>RPS15A</t>
  </si>
  <si>
    <t>ENSBTAG00000011229</t>
  </si>
  <si>
    <t>transmembrane and ubiquitin like domain containing 1 [Source:VGNC Symbol;Acc:VGNC:36149]</t>
  </si>
  <si>
    <t>TMUB1</t>
  </si>
  <si>
    <t>ENSBTAG00000002953</t>
  </si>
  <si>
    <t>thioredoxin [Source:NCBI gene;Acc:280950]</t>
  </si>
  <si>
    <t>TXN</t>
  </si>
  <si>
    <t>ENSBTAG00000047315</t>
  </si>
  <si>
    <t>pancreas associated transcription factor 1a [Source:VGNC Symbol;Acc:VGNC:33498]</t>
  </si>
  <si>
    <t>PTF1A</t>
  </si>
  <si>
    <t>ENSBTAG00000009106</t>
  </si>
  <si>
    <t>eukaryotic translation initiation factor 2A [Source:VGNC Symbol;Acc:VGNC:28379]</t>
  </si>
  <si>
    <t>EIF2A</t>
  </si>
  <si>
    <t>ENSBTAG00000044137</t>
  </si>
  <si>
    <t>ENSBTAG00000025837</t>
  </si>
  <si>
    <t>regulatory factor X4 [Source:VGNC Symbol;Acc:VGNC:33896]</t>
  </si>
  <si>
    <t>RFX4</t>
  </si>
  <si>
    <t>ENSBTAG00000015587</t>
  </si>
  <si>
    <t>tetratricopeptide repeat domain 32 [Source:VGNC Symbol;Acc:VGNC:36470]</t>
  </si>
  <si>
    <t>TTC32</t>
  </si>
  <si>
    <t>ENSBTAG00000008468</t>
  </si>
  <si>
    <t>ArfGAP with GTPase domain, ankyrin repeat and PH domain 3 [Source:VGNC Symbol;Acc:VGNC:25721]</t>
  </si>
  <si>
    <t>AGAP3</t>
  </si>
  <si>
    <t>ENSBTAG00000020761</t>
  </si>
  <si>
    <t>ubiquitin specific peptidase 33 [Source:VGNC Symbol;Acc:VGNC:36723]</t>
  </si>
  <si>
    <t>USP33</t>
  </si>
  <si>
    <t>ENSBTAG00000010535</t>
  </si>
  <si>
    <t>thioredoxin domain containing 8 [Source:VGNC Symbol;Acc:VGNC:36539]</t>
  </si>
  <si>
    <t>TXNDC8</t>
  </si>
  <si>
    <t>ENSBTAG00000020734</t>
  </si>
  <si>
    <t>ADP ribosylation factor like GTPase 6 interacting protein 1 [Source:VGNC Symbol;Acc:VGNC:26150]</t>
  </si>
  <si>
    <t>ARL6IP1</t>
  </si>
  <si>
    <t>ENSBTAG00000000147</t>
  </si>
  <si>
    <t>RIC8 guanine nucleotide exchange factor B [Source:VGNC Symbol;Acc:VGNC:33962]</t>
  </si>
  <si>
    <t>RIC8B</t>
  </si>
  <si>
    <t>ENSBTAG00000002206</t>
  </si>
  <si>
    <t>zinc finger CCCH-type containing 12B [Source:VGNC Symbol;Acc:VGNC:37098]</t>
  </si>
  <si>
    <t>ZC3H12B</t>
  </si>
  <si>
    <t>ENSBTAG00000044198</t>
  </si>
  <si>
    <t>THAP domain containing 7 [Source:VGNC Symbol;Acc:VGNC:53925]</t>
  </si>
  <si>
    <t>THAP7</t>
  </si>
  <si>
    <t>ENSBTAG00000009104</t>
  </si>
  <si>
    <t>stress associated endoplasmic reticulum protein 1 [Source:VGNC Symbol;Acc:VGNC:34464]</t>
  </si>
  <si>
    <t>SERP1</t>
  </si>
  <si>
    <t>ENSBTAG00000047580</t>
  </si>
  <si>
    <t>ENSBTAG00000008113</t>
  </si>
  <si>
    <t>odd-skipped related transciption factor 1 [Source:VGNC Symbol;Acc:VGNC:32476]</t>
  </si>
  <si>
    <t>OSR1</t>
  </si>
  <si>
    <t>ENSBTAG00000030979</t>
  </si>
  <si>
    <t>tubulin, alpha 3e [Source:NCBI gene;Acc:534900]</t>
  </si>
  <si>
    <t>TUBA3E</t>
  </si>
  <si>
    <t>ENSBTAG00000020243</t>
  </si>
  <si>
    <t>sushi, von Willebrand factor type A, EGF and pentraxin domain containing 1 [Source:HGNC Symbol;Acc:HGNC:15985]</t>
  </si>
  <si>
    <t>SVEP1</t>
  </si>
  <si>
    <t>ENSBTAG00000005129</t>
  </si>
  <si>
    <t>centrosomal protein 55 [Source:VGNC Symbol;Acc:VGNC:27206]</t>
  </si>
  <si>
    <t>CEP55</t>
  </si>
  <si>
    <t>ENSBTAG00000020735</t>
  </si>
  <si>
    <t>SMG1, nonsense mediated mRNA decay associated PI3K related kinase [Source:VGNC Symbol;Acc:VGNC:35010]</t>
  </si>
  <si>
    <t>SMG1</t>
  </si>
  <si>
    <t>ENSBTAG00000018402</t>
  </si>
  <si>
    <t>TSC22 domain family member 2 [Source:VGNC Symbol;Acc:VGNC:36409]</t>
  </si>
  <si>
    <t>TSC22D2</t>
  </si>
  <si>
    <t>ENSBTAG00000019244</t>
  </si>
  <si>
    <t>purinergic receptor P2X 6 [Source:VGNC Symbol;Acc:VGNC:32521]</t>
  </si>
  <si>
    <t>P2RX6</t>
  </si>
  <si>
    <t>ENSBTAG00000017419</t>
  </si>
  <si>
    <t>zinc finger ZZ-type containing 3 [Source:VGNC Symbol;Acc:VGNC:37397]</t>
  </si>
  <si>
    <t>ZZZ3</t>
  </si>
  <si>
    <t>ENSBTAG00000003779</t>
  </si>
  <si>
    <t>zinc finger C4H2-type containing [Source:VGNC Symbol;Acc:VGNC:37114]</t>
  </si>
  <si>
    <t>ZC4H2</t>
  </si>
  <si>
    <t>ENSBTAG00000005270</t>
  </si>
  <si>
    <t>5'-nucleotidase, cytosolic IB [Source:NCBI gene;Acc:527380]</t>
  </si>
  <si>
    <t>NT5C1B</t>
  </si>
  <si>
    <t>ENSBTAG00000011150</t>
  </si>
  <si>
    <t>profilin 2 [Source:VGNC Symbol;Acc:VGNC:32776]</t>
  </si>
  <si>
    <t>PFN2</t>
  </si>
  <si>
    <t>ENSBTAG00000022529</t>
  </si>
  <si>
    <t>ENSBTAG00000011147</t>
  </si>
  <si>
    <t>ring finger protein 13 [Source:VGNC Symbol;Acc:VGNC:34020]</t>
  </si>
  <si>
    <t>RNF13</t>
  </si>
  <si>
    <t>ENSBTAG00000039161</t>
  </si>
  <si>
    <t>aldehyde dehydrogenase 3 family member A2 [Source:VGNC Symbol;Acc:VGNC:25814]</t>
  </si>
  <si>
    <t>ALDH3A2</t>
  </si>
  <si>
    <t>ENSBTAG00000023928</t>
  </si>
  <si>
    <t>retinol dehydrogenase 14 (all-trans/9-cis/11-cis) [Source:NCBI gene;Acc:505949]</t>
  </si>
  <si>
    <t>RDH14</t>
  </si>
  <si>
    <t>ENSBTAG00000017411</t>
  </si>
  <si>
    <t>adenylate kinase 5 [Source:VGNC Symbol;Acc:VGNC:25774]</t>
  </si>
  <si>
    <t>AK5</t>
  </si>
  <si>
    <t>ENSBTAG00000020059</t>
  </si>
  <si>
    <t>GEN1, Holliday junction 5' flap endonuclease [Source:VGNC Symbol;Acc:VGNC:29322]</t>
  </si>
  <si>
    <t>GEN1</t>
  </si>
  <si>
    <t>ENSBTAG00000047752</t>
  </si>
  <si>
    <t>OTU deubiquitinase 1 [Source:VGNC Symbol;Acc:VGNC:32493]</t>
  </si>
  <si>
    <t>OTUD1</t>
  </si>
  <si>
    <t>ENSBTAG00000018395</t>
  </si>
  <si>
    <t>KIAA1217 [Source:VGNC Symbol;Acc:VGNC:30566]</t>
  </si>
  <si>
    <t>KIAA1217</t>
  </si>
  <si>
    <t>ENSBTAG00000035705</t>
  </si>
  <si>
    <t>myotubularin related protein 8 [Source:HGNC Symbol;Acc:HGNC:16825]</t>
  </si>
  <si>
    <t>MTMR8</t>
  </si>
  <si>
    <t>ENSBTAG00000031346</t>
  </si>
  <si>
    <t>ankyrin repeat and ubiquitin domain containing 1 [Source:VGNC Symbol;Acc:VGNC:25948]</t>
  </si>
  <si>
    <t>ANKUB1</t>
  </si>
  <si>
    <t>ENSBTAG00000000437</t>
  </si>
  <si>
    <t>free fatty acid receptor 4 [Source:VGNC Symbol;Acc:VGNC:28962]</t>
  </si>
  <si>
    <t>FFAR4</t>
  </si>
  <si>
    <t>ENSBTAG00000016544</t>
  </si>
  <si>
    <t>solute carrier family 47 member 1 [Source:VGNC Symbol;Acc:VGNC:34887]</t>
  </si>
  <si>
    <t>SLC47A1</t>
  </si>
  <si>
    <t>ENSBTAG00000000442</t>
  </si>
  <si>
    <t>retinol binding protein 4 [Source:VGNC Symbol;Acc:VGNC:33815]</t>
  </si>
  <si>
    <t>RBP4</t>
  </si>
  <si>
    <t>ENSBTAG00000014411</t>
  </si>
  <si>
    <t>transmembrane protein 263 [Source:VGNC Symbol;Acc:VGNC:36070]</t>
  </si>
  <si>
    <t>TMEM263</t>
  </si>
  <si>
    <t>ENSBTAG00000031012</t>
  </si>
  <si>
    <t>phosphatidylinositol glycan anchor biosynthesis class K [Source:VGNC Symbol;Acc:VGNC:32870]</t>
  </si>
  <si>
    <t>PIGK</t>
  </si>
  <si>
    <t>ENSBTAG00000010144</t>
  </si>
  <si>
    <t>mitochondrial transcription termination factor 2 [Source:VGNC Symbol;Acc:VGNC:31720]</t>
  </si>
  <si>
    <t>MTERF2</t>
  </si>
  <si>
    <t>ENSBTAG00000010149</t>
  </si>
  <si>
    <t>cryptochrome circadian regulator 1 [Source:VGNC Symbol;Acc:VGNC:27730]</t>
  </si>
  <si>
    <t>CRY1</t>
  </si>
  <si>
    <t>ENSBTAG00000005068</t>
  </si>
  <si>
    <t>COMM domain containing 2 [Source:VGNC Symbol;Acc:VGNC:27583]</t>
  </si>
  <si>
    <t>COMMD2</t>
  </si>
  <si>
    <t>ENSBTAG00000000445</t>
  </si>
  <si>
    <t>phosphodiesterase 6C [Source:VGNC Symbol;Acc:VGNC:32681]</t>
  </si>
  <si>
    <t>PDE6C</t>
  </si>
  <si>
    <t>ENSBTAG00000007309</t>
  </si>
  <si>
    <t>ST6 N-acetylgalactosaminide alpha-2,6-sialyltransferase 5 [Source:VGNC Symbol;Acc:VGNC:35341]</t>
  </si>
  <si>
    <t>ST6GALNAC5</t>
  </si>
  <si>
    <t>ENSBTAG00000023202</t>
  </si>
  <si>
    <t>putative olfactory receptor 5AK3 [Source:NCBI gene;Acc:782792]</t>
  </si>
  <si>
    <t>ENSBTAG00000018256</t>
  </si>
  <si>
    <t>structural maintenance of chromosomes 6 [Source:VGNC Symbol;Acc:VGNC:35003]</t>
  </si>
  <si>
    <t>SMC6</t>
  </si>
  <si>
    <t>ENSBTAG00000007814</t>
  </si>
  <si>
    <t>WW domain containing transcription regulator 1 [Source:VGNC Symbol;Acc:VGNC:36980]</t>
  </si>
  <si>
    <t>WWTR1</t>
  </si>
  <si>
    <t>ENSBTAG00000005864</t>
  </si>
  <si>
    <t>ankyrin repeat and SOCS box containing 17 [Source:VGNC Symbol;Acc:VGNC:26194]</t>
  </si>
  <si>
    <t>ASB17</t>
  </si>
  <si>
    <t>ENSBTAG00000004206</t>
  </si>
  <si>
    <t>leucine rich repeat containing 55 [Source:VGNC Symbol;Acc:VGNC:31022]</t>
  </si>
  <si>
    <t>LRRC55</t>
  </si>
  <si>
    <t>ENSBTAG00000018448</t>
  </si>
  <si>
    <t>mutS homolog 4 [Source:VGNC Symbol;Acc:VGNC:31695]</t>
  </si>
  <si>
    <t>MSH4</t>
  </si>
  <si>
    <t>ENSBTAG00000001893</t>
  </si>
  <si>
    <t>transmembrane 4 L six family member 4 [Source:VGNC Symbol;Acc:VGNC:35906]</t>
  </si>
  <si>
    <t>TM4SF4</t>
  </si>
  <si>
    <t>ENSBTAG00000000447</t>
  </si>
  <si>
    <t>FRA10A associated CGG repeat 1 [Source:VGNC Symbol;Acc:VGNC:52779]</t>
  </si>
  <si>
    <t>FRA10AC1</t>
  </si>
  <si>
    <t>ENSBTAG00000016469</t>
  </si>
  <si>
    <t>tankyrase 1 binding protein 1 [Source:VGNC Symbol;Acc:VGNC:36185]</t>
  </si>
  <si>
    <t>TNKS1BP1</t>
  </si>
  <si>
    <t>ENSBTAG00000027064</t>
  </si>
  <si>
    <t>BTB domain containing 11 [Source:VGNC Symbol;Acc:VGNC:26585]</t>
  </si>
  <si>
    <t>BTBD11</t>
  </si>
  <si>
    <t>ENSBTAG00000009414</t>
  </si>
  <si>
    <t>proteasome 26S subunit, ATPase 4 [Source:VGNC Symbol;Acc:VGNC:33458]</t>
  </si>
  <si>
    <t>PSMC4</t>
  </si>
  <si>
    <t>ENSBTAG00000048118</t>
  </si>
  <si>
    <t>leucine-rich glioma-inactivated protein 1-like [Source:NCBI gene;Acc:107131181]</t>
  </si>
  <si>
    <t>ENSBTAG00000018447</t>
  </si>
  <si>
    <t>Rab geranylgeranyltransferase subunit beta [Source:VGNC Symbol;Acc:VGNC:33671]</t>
  </si>
  <si>
    <t>RABGGTB</t>
  </si>
  <si>
    <t>ENSBTAG00000005106</t>
  </si>
  <si>
    <t>leucine-rich, glioma inactivated 1 [Source:NCBI gene;Acc:617080]</t>
  </si>
  <si>
    <t>LGI1</t>
  </si>
  <si>
    <t>ENSBTAG00000007211</t>
  </si>
  <si>
    <t>ankyrin repeat and SOCS box containing 12 [Source:VGNC Symbol;Acc:VGNC:26189]</t>
  </si>
  <si>
    <t>ASB12</t>
  </si>
  <si>
    <t>ENSBTAG00000012729</t>
  </si>
  <si>
    <t>Cdc42 guanine nucleotide exchange factor 9 [Source:VGNC Symbol;Acc:VGNC:26122]</t>
  </si>
  <si>
    <t>ARHGEF9</t>
  </si>
  <si>
    <t>ENSBTAG00000024240</t>
  </si>
  <si>
    <t>acyl-CoA dehydrogenase medium chain [Source:VGNC Symbol;Acc:VGNC:25524]</t>
  </si>
  <si>
    <t>ACADM</t>
  </si>
  <si>
    <t>ENSBTAG00000010105</t>
  </si>
  <si>
    <t>solute carrier family 35 member G1 [Source:NCBI gene;Acc:617598]</t>
  </si>
  <si>
    <t>SLC35G1</t>
  </si>
  <si>
    <t>ENSBTAG00000018966</t>
  </si>
  <si>
    <t>phospholipase C epsilon 1 [Source:VGNC Symbol;Acc:VGNC:32987]</t>
  </si>
  <si>
    <t>PLCE1</t>
  </si>
  <si>
    <t>ENSBTAG00000001326</t>
  </si>
  <si>
    <t>solute carrier family 44 member 5 [Source:VGNC Symbol;Acc:VGNC:34879]</t>
  </si>
  <si>
    <t>SLC44A5</t>
  </si>
  <si>
    <t>ENSBTAG00000004151</t>
  </si>
  <si>
    <t>ENSBTAG00000011120</t>
  </si>
  <si>
    <t>gastrulation brain homeobox 1 [Source:VGNC Symbol;Acc:VGNC:53645]</t>
  </si>
  <si>
    <t>GBX1</t>
  </si>
  <si>
    <t>ENSBTAG00000008502</t>
  </si>
  <si>
    <t>ENSBTAG00000021857</t>
  </si>
  <si>
    <t>Rho GTPase activating protein 21 [Source:VGNC Symbol;Acc:VGNC:26080]</t>
  </si>
  <si>
    <t>ARHGAP21</t>
  </si>
  <si>
    <t>ENSBTAG00000016186</t>
  </si>
  <si>
    <t>ENSBTAG00000000540</t>
  </si>
  <si>
    <t>ring finger protein 112 [Source:VGNC Symbol;Acc:VGNC:34011]</t>
  </si>
  <si>
    <t>RNF112</t>
  </si>
  <si>
    <t>ENSBTAG00000016752</t>
  </si>
  <si>
    <t>ankyrin repeat and SOCS box containing 10 [Source:VGNC Symbol;Acc:VGNC:26187]</t>
  </si>
  <si>
    <t>ASB10</t>
  </si>
  <si>
    <t>ENSBTAG00000002956</t>
  </si>
  <si>
    <t>zinc finger protein 674 [Source:VGNC Symbol;Acc:VGNC:50044]</t>
  </si>
  <si>
    <t>ZNF674</t>
  </si>
  <si>
    <t>ENSBTAG00000005261</t>
  </si>
  <si>
    <t>ENSBTAG00000000375</t>
  </si>
  <si>
    <t>structure specific recognition protein 1 [Source:VGNC Symbol;Acc:VGNC:35323]</t>
  </si>
  <si>
    <t>SSRP1</t>
  </si>
  <si>
    <t>ENSBTAG00000018838</t>
  </si>
  <si>
    <t>IQ motif containing with AAA domain 1 like [Source:VGNC Symbol;Acc:VGNC:30249]</t>
  </si>
  <si>
    <t>IQCA1L</t>
  </si>
  <si>
    <t>ENSBTAG00000011946</t>
  </si>
  <si>
    <t>odr-4 GPCR localization factor homolog [Source:VGNC Symbol;Acc:VGNC:49540]</t>
  </si>
  <si>
    <t>ODR4</t>
  </si>
  <si>
    <t>ENSBTAG00000004654</t>
  </si>
  <si>
    <t>PWP1 homolog, endonuclein [Source:VGNC Symbol;Acc:VGNC:33580]</t>
  </si>
  <si>
    <t>PWP1</t>
  </si>
  <si>
    <t>ENSBTAG00000020717</t>
  </si>
  <si>
    <t>chromosome X open reading frame, human CXorf36 [Source:NCBI gene;Acc:617391]</t>
  </si>
  <si>
    <t>CXHXorf36</t>
  </si>
  <si>
    <t>ENSBTAG00000006187</t>
  </si>
  <si>
    <t>microfibril associated protein 4 [Source:VGNC Symbol;Acc:VGNC:31424]</t>
  </si>
  <si>
    <t>MFAP4</t>
  </si>
  <si>
    <t>ENSBTAG00000003740</t>
  </si>
  <si>
    <t>lysine demethylase 6A [Source:NCBI gene;Acc:280952]</t>
  </si>
  <si>
    <t>KDM6A</t>
  </si>
  <si>
    <t>ENSBTAG00000017158</t>
  </si>
  <si>
    <t>visinin like 1 [Source:VGNC Symbol;Acc:VGNC:36841]</t>
  </si>
  <si>
    <t>VSNL1</t>
  </si>
  <si>
    <t>ENSBTAG00000004176</t>
  </si>
  <si>
    <t>phosducin [Source:VGNC Symbol;Acc:VGNC:32656]</t>
  </si>
  <si>
    <t>PDC</t>
  </si>
  <si>
    <t>ENSBTAG00000037812</t>
  </si>
  <si>
    <t>RAD51 associated protein 2 [Source:NCBI gene;Acc:100138156]</t>
  </si>
  <si>
    <t>RAD51AP2</t>
  </si>
  <si>
    <t>ENSBTAG00000000376</t>
  </si>
  <si>
    <t>purinergic receptor P2X 3 [Source:VGNC Symbol;Acc:VGNC:32519]</t>
  </si>
  <si>
    <t>P2RX3</t>
  </si>
  <si>
    <t>ENSBTAG00000001014</t>
  </si>
  <si>
    <t>mitogen-activated protein kinase 7 [Source:VGNC Symbol;Acc:VGNC:31222]</t>
  </si>
  <si>
    <t>MAPK7</t>
  </si>
  <si>
    <t>ENSBTAG00000018250</t>
  </si>
  <si>
    <t>C-type lectin domain containing 19A [Source:HGNC Symbol;Acc:HGNC:34522]</t>
  </si>
  <si>
    <t>CLEC19A</t>
  </si>
  <si>
    <t>ENSBTAG00000012999</t>
  </si>
  <si>
    <t>PR/SET domain 4 [Source:VGNC Symbol;Acc:VGNC:33296]</t>
  </si>
  <si>
    <t>PRDM4</t>
  </si>
  <si>
    <t>ENSBTAG00000017790</t>
  </si>
  <si>
    <t>B9 domain containing 1 [Source:VGNC Symbol;Acc:VGNC:26396]</t>
  </si>
  <si>
    <t>B9D1</t>
  </si>
  <si>
    <t>ENSBTAG00000012779</t>
  </si>
  <si>
    <t>family with sequence similarity 49 member A [Source:VGNC Symbol;Acc:VGNC:28818]</t>
  </si>
  <si>
    <t>FAM49A</t>
  </si>
  <si>
    <t>ENSBTAG00000014229</t>
  </si>
  <si>
    <t>synaptotagmin 17 [Source:VGNC Symbol;Acc:VGNC:35540]</t>
  </si>
  <si>
    <t>SYT17</t>
  </si>
  <si>
    <t>ENSBTAG00000014127</t>
  </si>
  <si>
    <t>prostaglandin-endoperoxide synthase 2 [Source:VGNC Symbol;Acc:VGNC:33512]</t>
  </si>
  <si>
    <t>PTGS2</t>
  </si>
  <si>
    <t>ENSBTAG00000018242</t>
  </si>
  <si>
    <t>ENSBTAG00000002744</t>
  </si>
  <si>
    <t>muscle associated receptor tyrosine kinase [Source:VGNC Symbol;Acc:VGNC:31763]</t>
  </si>
  <si>
    <t>MUSK</t>
  </si>
  <si>
    <t>ENSBTAG00000021242</t>
  </si>
  <si>
    <t>coenzyme Q7, hydroxylase [Source:VGNC Symbol;Acc:VGNC:27615]</t>
  </si>
  <si>
    <t>COQ7</t>
  </si>
  <si>
    <t>ENSBTAG00000013298</t>
  </si>
  <si>
    <t>phospholipase A2 group IVA [Source:VGNC Symbol;Acc:VGNC:32960]</t>
  </si>
  <si>
    <t>PLA2G4A</t>
  </si>
  <si>
    <t>ENSBTAG00000016505</t>
  </si>
  <si>
    <t>transmembrane channel like 7 [Source:VGNC Symbol;Acc:VGNC:35923]</t>
  </si>
  <si>
    <t>TMC7</t>
  </si>
  <si>
    <t>ENSBTAG00000017771</t>
  </si>
  <si>
    <t>epsin 2 [Source:VGNC Symbol;Acc:VGNC:28547]</t>
  </si>
  <si>
    <t>EPN2</t>
  </si>
  <si>
    <t>ENSBTAG00000017618</t>
  </si>
  <si>
    <t>mitogen-activated protein kinase kinase kinase 10 [Source:HGNC Symbol;Acc:HGNC:6849]</t>
  </si>
  <si>
    <t>MAP3K10</t>
  </si>
  <si>
    <t>ENSBTAG00000023372</t>
  </si>
  <si>
    <t>MYCN proto-oncogene, bHLH transcription factor [Source:NCBI gene;Acc:616888]</t>
  </si>
  <si>
    <t>ENSBTAG00000009906</t>
  </si>
  <si>
    <t>DEAD-box helicase 1 [Source:VGNC Symbol;Acc:VGNC:27955]</t>
  </si>
  <si>
    <t>DDX1</t>
  </si>
  <si>
    <t>ENSBTAG00000004407</t>
  </si>
  <si>
    <t>potassium two pore domain channel subfamily K member 2 [Source:VGNC Symbol;Acc:VGNC:30472]</t>
  </si>
  <si>
    <t>KCNK2</t>
  </si>
  <si>
    <t>ENSBTAG00000009145</t>
  </si>
  <si>
    <t>solute carrier family 7 member 4 [Source:VGNC Symbol;Acc:VGNC:34930]</t>
  </si>
  <si>
    <t>SLC7A4</t>
  </si>
  <si>
    <t>ENSBTAG00000011070</t>
  </si>
  <si>
    <t>RNA 2',3'-cyclic phosphate and 5'-OH ligase [Source:VGNC Symbol;Acc:VGNC:34194]</t>
  </si>
  <si>
    <t>RTCB</t>
  </si>
  <si>
    <t>ENSBTAG00000015163</t>
  </si>
  <si>
    <t>transmembrane 4 L six family member 1 [Source:VGNC Symbol;Acc:VGNC:35903]</t>
  </si>
  <si>
    <t>TM4SF1</t>
  </si>
  <si>
    <t>ENSBTAG00000024204</t>
  </si>
  <si>
    <t>late histone H2B.L4-like [Source:NCBI gene;Acc:101904455]</t>
  </si>
  <si>
    <t>ENSBTAG00000038258</t>
  </si>
  <si>
    <t>tubulin alpha-3 chain [Source:NCBI gene;Acc:100295712]</t>
  </si>
  <si>
    <t>ENSBTAG00000019960</t>
  </si>
  <si>
    <t>transmembrane 4 L six family member 18 [Source:VGNC Symbol;Acc:VGNC:35904]</t>
  </si>
  <si>
    <t>TM4SF18</t>
  </si>
  <si>
    <t>ENSBTAG00000000607</t>
  </si>
  <si>
    <t>ATP binding cassette subfamily F member 2 [Source:VGNC Symbol;Acc:VGNC:25481]</t>
  </si>
  <si>
    <t>ABCF2</t>
  </si>
  <si>
    <t>ENSBTAG00000024449</t>
  </si>
  <si>
    <t>centromere protein F [Source:VGNC Symbol;Acc:VGNC:27176]</t>
  </si>
  <si>
    <t>CENPF</t>
  </si>
  <si>
    <t>ENSBTAG00000011071</t>
  </si>
  <si>
    <t>BPI fold containing family C [Source:VGNC Symbol;Acc:VGNC:26549]</t>
  </si>
  <si>
    <t>BPIFC</t>
  </si>
  <si>
    <t>ENSBTAG00000019192</t>
  </si>
  <si>
    <t>LIM homeobox 8 [Source:VGNC Symbol;Acc:VGNC:30877]</t>
  </si>
  <si>
    <t>LHX8</t>
  </si>
  <si>
    <t>ENSBTAG00000014646</t>
  </si>
  <si>
    <t>mitotic spindle organizing protein 2B [Source:NCBI gene;Acc:787548]</t>
  </si>
  <si>
    <t>MZT2B</t>
  </si>
  <si>
    <t>ENSBTAG00000046666</t>
  </si>
  <si>
    <t>tetratricopeptide repeat domain 9B [Source:VGNC Symbol;Acc:VGNC:36482]</t>
  </si>
  <si>
    <t>TTC9B</t>
  </si>
  <si>
    <t>ENSBTAG00000012164</t>
  </si>
  <si>
    <t>ceruloplasmin [Source:VGNC Symbol;Acc:VGNC:27641]</t>
  </si>
  <si>
    <t>CP</t>
  </si>
  <si>
    <t>ENSBTAG00000002130</t>
  </si>
  <si>
    <t>sphingomyelin phosphodiesterase 4 [Source:VGNC Symbol;Acc:VGNC:35032]</t>
  </si>
  <si>
    <t>SMPD4</t>
  </si>
  <si>
    <t>ENSBTAG00000046626</t>
  </si>
  <si>
    <t>cyclin N-terminal domain containing 2 [Source:VGNC Symbol;Acc:VGNC:52188]</t>
  </si>
  <si>
    <t>CNTD2</t>
  </si>
  <si>
    <t>ENSBTAG00000014371</t>
  </si>
  <si>
    <t>chondroitin polymerizing factor 2 [Source:VGNC Symbol;Acc:VGNC:27313]</t>
  </si>
  <si>
    <t>CHPF2</t>
  </si>
  <si>
    <t>ENSBTAG00000001400</t>
  </si>
  <si>
    <t>AKT serine/threonine kinase 2 [Source:VGNC Symbol;Acc:VGNC:25799]</t>
  </si>
  <si>
    <t>AKT2</t>
  </si>
  <si>
    <t>ENSBTAG00000014081</t>
  </si>
  <si>
    <t>neuroblastoma amplified sequence [Source:NCBI gene;Acc:521982]</t>
  </si>
  <si>
    <t>NBAS</t>
  </si>
  <si>
    <t>ENSBTAG00000014372</t>
  </si>
  <si>
    <t>SWI/SNF related, matrix associated, actin dependent regulator of chromatin, subfamily d, member 3 [Source:VGNC Symbol;Acc:VGNC:34995]</t>
  </si>
  <si>
    <t>SMARCD3</t>
  </si>
  <si>
    <t>ENSBTAG00000044011</t>
  </si>
  <si>
    <t>ENSBTAG00000020634</t>
  </si>
  <si>
    <t>F-box protein 7 [Source:VGNC Symbol;Acc:VGNC:28919]</t>
  </si>
  <si>
    <t>FBXO7</t>
  </si>
  <si>
    <t>ENSBTAG00000011368</t>
  </si>
  <si>
    <t>NOC3 like DNA replication regulator [Source:VGNC Symbol;Acc:VGNC:32147]</t>
  </si>
  <si>
    <t>NOC3L</t>
  </si>
  <si>
    <t>ENSBTAG00000015569</t>
  </si>
  <si>
    <t>enkurin, TRPC channel interacting protein [Source:VGNC Symbol;Acc:VGNC:28496]</t>
  </si>
  <si>
    <t>ENKUR</t>
  </si>
  <si>
    <t>ENSBTAG00000003707</t>
  </si>
  <si>
    <t>GRB2-related adaptor protein [Source:NCBI gene;Acc:534491]</t>
  </si>
  <si>
    <t>GRAP</t>
  </si>
  <si>
    <t>ENSBTAG00000002097</t>
  </si>
  <si>
    <t>transmembrane channel like 5 [Source:VGNC Symbol;Acc:VGNC:35921]</t>
  </si>
  <si>
    <t>TMC5</t>
  </si>
  <si>
    <t>ENSBTAG00000005196</t>
  </si>
  <si>
    <t>tRNA-yW synthesizing protein 3 homolog [Source:VGNC Symbol;Acc:VGNC:36554]</t>
  </si>
  <si>
    <t>TYW3</t>
  </si>
  <si>
    <t>ENSBTAG00000020636</t>
  </si>
  <si>
    <t>synapsin III [Source:VGNC Symbol;Acc:VGNC:35516]</t>
  </si>
  <si>
    <t>SYN3</t>
  </si>
  <si>
    <t>ENSBTAG00000023920</t>
  </si>
  <si>
    <t>G protein-coupled receptor 158 [Source:VGNC Symbol;Acc:VGNC:29564]</t>
  </si>
  <si>
    <t>GPR158</t>
  </si>
  <si>
    <t>ENSBTAG00000003700</t>
  </si>
  <si>
    <t>solute carrier family 5 member 10 [Source:VGNC Symbol;Acc:VGNC:34903]</t>
  </si>
  <si>
    <t>SLC5A10</t>
  </si>
  <si>
    <t>ENSBTAG00000009693</t>
  </si>
  <si>
    <t>TBC1 domain family member 12 [Source:VGNC Symbol;Acc:VGNC:35626]</t>
  </si>
  <si>
    <t>TBC1D12</t>
  </si>
  <si>
    <t>ENSBTAG00000021553</t>
  </si>
  <si>
    <t>protein tyrosine phosphatase, non-receptor type 14 [Source:VGNC Symbol;Acc:VGNC:33532]</t>
  </si>
  <si>
    <t>PTPN14</t>
  </si>
  <si>
    <t>ENSBTAG00000003705</t>
  </si>
  <si>
    <t>family with sequence similarity 83 member G [Source:VGNC Symbol;Acc:VGNC:28838]</t>
  </si>
  <si>
    <t>FAM83G</t>
  </si>
  <si>
    <t>ENSBTAG00000004540</t>
  </si>
  <si>
    <t>negative regulator of ubiquitin like proteins 1 [Source:VGNC Symbol;Acc:VGNC:32314]</t>
  </si>
  <si>
    <t>NUB1</t>
  </si>
  <si>
    <t>ENSBTAG00000020285</t>
  </si>
  <si>
    <t>proteoglycan 3 [Source:NCBI gene;Acc:617374]</t>
  </si>
  <si>
    <t>PRG3</t>
  </si>
  <si>
    <t>ENSBTAG00000003162</t>
  </si>
  <si>
    <t>crystallin zeta [Source:VGNC Symbol;Acc:VGNC:27746]</t>
  </si>
  <si>
    <t>CRYZ</t>
  </si>
  <si>
    <t>ENSBTAG00000020638</t>
  </si>
  <si>
    <t>TIMP metallopeptidase inhibitor 3 [Source:VGNC Symbol;Acc:VGNC:35872]</t>
  </si>
  <si>
    <t>TIMP3</t>
  </si>
  <si>
    <t>ENSBTAG00000014858</t>
  </si>
  <si>
    <t>phosphoribosyl pyrophosphate synthetase associated protein 2 [Source:VGNC Symbol;Acc:VGNC:33387]</t>
  </si>
  <si>
    <t>PRPSAP2</t>
  </si>
  <si>
    <t>ENSBTAG00000002123</t>
  </si>
  <si>
    <t>myosin IIIA [Source:VGNC Symbol;Acc:VGNC:31824]</t>
  </si>
  <si>
    <t>MYO3A</t>
  </si>
  <si>
    <t>ENSBTAG00000013166</t>
  </si>
  <si>
    <t>SET and MYND domain containing 2 [Source:VGNC Symbol;Acc:VGNC:35043]</t>
  </si>
  <si>
    <t>SMYD2</t>
  </si>
  <si>
    <t>ENSBTAG00000002007</t>
  </si>
  <si>
    <t>proteoglycan 3 [Source:NCBI gene;Acc:783660]</t>
  </si>
  <si>
    <t>ENSBTAG00000030683</t>
  </si>
  <si>
    <t>protein HP-25 homolog 1 [Source:NCBI gene;Acc:511240]</t>
  </si>
  <si>
    <t>ENSBTAG00000009654</t>
  </si>
  <si>
    <t>lysophosphatidic acid receptor 1 [Source:VGNC Symbol;Acc:VGNC:30955]</t>
  </si>
  <si>
    <t>LPAR1</t>
  </si>
  <si>
    <t>ENSBTAG00000018556</t>
  </si>
  <si>
    <t>protein HP-25 homolog 2 [Source:NCBI gene;Acc:511239]</t>
  </si>
  <si>
    <t>MGC137211</t>
  </si>
  <si>
    <t>ENSBTAG00000017031</t>
  </si>
  <si>
    <t>ENSBTAG00000006232</t>
  </si>
  <si>
    <t>WD repeat domain 86 [Source:VGNC Symbol;Acc:VGNC:53682]</t>
  </si>
  <si>
    <t>WDR86</t>
  </si>
  <si>
    <t>ENSBTAG00000004948</t>
  </si>
  <si>
    <t>family with sequence similarity 84 member A [Source:VGNC Symbol;Acc:VGNC:28840]</t>
  </si>
  <si>
    <t>FAM84A</t>
  </si>
  <si>
    <t>ENSBTAG00000040320</t>
  </si>
  <si>
    <t>proteoglycan 3 [Source:NCBI gene;Acc:520402]</t>
  </si>
  <si>
    <t>ENSBTAG00000006712</t>
  </si>
  <si>
    <t>Ecm29 proteasome adaptor and scaffold [Source:VGNC Symbol;Acc:VGNC:30551]</t>
  </si>
  <si>
    <t>ECPAS</t>
  </si>
  <si>
    <t>ENSBTAG00000016045</t>
  </si>
  <si>
    <t>tribbles pseudokinase 2 [Source:VGNC Symbol;Acc:VGNC:36309]</t>
  </si>
  <si>
    <t>TRIB2</t>
  </si>
  <si>
    <t>ENSBTAG00000013726</t>
  </si>
  <si>
    <t>arginyl aminopeptidase [Source:HGNC Symbol;Acc:HGNC:10078]</t>
  </si>
  <si>
    <t>RNPEP</t>
  </si>
  <si>
    <t>ENSBTAG00000017094</t>
  </si>
  <si>
    <t>serine hydroxymethyltransferase 1 [Source:VGNC Symbol;Acc:VGNC:34603]</t>
  </si>
  <si>
    <t>SHMT1</t>
  </si>
  <si>
    <t>ENSBTAG00000026666</t>
  </si>
  <si>
    <t>protein HP-20 homolog [Source:NCBI gene;Acc:616715]</t>
  </si>
  <si>
    <t>MGC137014</t>
  </si>
  <si>
    <t>ENSBTAG00000007689</t>
  </si>
  <si>
    <t>lipin 1 [Source:VGNC Symbol;Acc:VGNC:30966]</t>
  </si>
  <si>
    <t>LPIN1</t>
  </si>
  <si>
    <t>ENSBTAG00000003019</t>
  </si>
  <si>
    <t>crystallin gamma N [Source:VGNC Symbol;Acc:VGNC:27742]</t>
  </si>
  <si>
    <t>CRYGN</t>
  </si>
  <si>
    <t>ENSBTAG00000008056</t>
  </si>
  <si>
    <t>glutamate decarboxylase 2 [Source:VGNC Symbol;Acc:VGNC:29205]</t>
  </si>
  <si>
    <t>GAD2</t>
  </si>
  <si>
    <t>ENSBTAG00000005979</t>
  </si>
  <si>
    <t>helicase, lymphoid specific [Source:VGNC Symbol;Acc:VGNC:29805]</t>
  </si>
  <si>
    <t>HELLS</t>
  </si>
  <si>
    <t>ENSBTAG00000021953</t>
  </si>
  <si>
    <t>LARGE xylosyl- and glucuronyltransferase 1 [Source:VGNC Symbol;Acc:VGNC:54444]</t>
  </si>
  <si>
    <t>LARGE1</t>
  </si>
  <si>
    <t>ENSBTAG00000017090</t>
  </si>
  <si>
    <t>Smith-Magenis syndrome chromosome region, candidate 8 [Source:HGNC Symbol;Acc:HGNC:17921]</t>
  </si>
  <si>
    <t>SMCR8</t>
  </si>
  <si>
    <t>ENSBTAG00000010060</t>
  </si>
  <si>
    <t>solute carrier family 43 member 3 [Source:NCBI gene;Acc:516840]</t>
  </si>
  <si>
    <t>SLC43A3</t>
  </si>
  <si>
    <t>ENSBTAG00000017087</t>
  </si>
  <si>
    <t>DNA topoisomerase III alpha [Source:VGNC Symbol;Acc:VGNC:49584]</t>
  </si>
  <si>
    <t>TOP3A</t>
  </si>
  <si>
    <t>ENSBTAG00000031861</t>
  </si>
  <si>
    <t>Ras homolog, mTORC1 binding [Source:VGNC Symbol;Acc:VGNC:33939]</t>
  </si>
  <si>
    <t>RHEB</t>
  </si>
  <si>
    <t>ENSBTAG00000000965</t>
  </si>
  <si>
    <t>TNNI3 interacting kinase [Source:NCBI gene;Acc:535940]</t>
  </si>
  <si>
    <t>TNNI3K</t>
  </si>
  <si>
    <t>ENSBTAG00000012621</t>
  </si>
  <si>
    <t>reticulon 4 receptor like 2 [Source:VGNC Symbol;Acc:VGNC:34208]</t>
  </si>
  <si>
    <t>RTN4RL2</t>
  </si>
  <si>
    <t>ENSBTAG00000008756</t>
  </si>
  <si>
    <t>E74 like ETS transcription factor 3 [Source:VGNC Symbol;Acc:VGNC:28428]</t>
  </si>
  <si>
    <t>ELF3</t>
  </si>
  <si>
    <t>ENSBTAG00000002917</t>
  </si>
  <si>
    <t>protein kinase AMP-activated non-catalytic subunit gamma 2 [Source:HGNC Symbol;Acc:HGNC:9386]</t>
  </si>
  <si>
    <t>PRKAG2</t>
  </si>
  <si>
    <t>ENSBTAG00000037559</t>
  </si>
  <si>
    <t>cytochrome P450, family 2, subfamily C, polypeptide 18 [Source:NCBI gene;Acc:535243]</t>
  </si>
  <si>
    <t>CYP2C18</t>
  </si>
  <si>
    <t>ENSBTAG00000024701</t>
  </si>
  <si>
    <t>translocase of inner mitochondrial membrane 10 [Source:NCBI gene;Acc:512818]</t>
  </si>
  <si>
    <t>TIMM10</t>
  </si>
  <si>
    <t>ENSBTAG00000007674</t>
  </si>
  <si>
    <t>intestine specific homeobox [Source:VGNC Symbol;Acc:VGNC:30305]</t>
  </si>
  <si>
    <t>ISX</t>
  </si>
  <si>
    <t>ENSBTAG00000001637</t>
  </si>
  <si>
    <t>FUN14 domain containing 1 [Source:VGNC Symbol;Acc:VGNC:29143]</t>
  </si>
  <si>
    <t>FUNDC1</t>
  </si>
  <si>
    <t>ENSBTAG00000017081</t>
  </si>
  <si>
    <t>mitochondrial elongation factor 2 [Source:HGNC Symbol;Acc:HGNC:17920]</t>
  </si>
  <si>
    <t>MIEF2</t>
  </si>
  <si>
    <t>ENSBTAG00000014992</t>
  </si>
  <si>
    <t>G protein-coupled receptor 37 like 1 [Source:VGNC Symbol;Acc:VGNC:29586]</t>
  </si>
  <si>
    <t>GPR37L1</t>
  </si>
  <si>
    <t>ENSBTAG00000027524</t>
  </si>
  <si>
    <t>smoothelin like 1 [Source:VGNC Symbol;Acc:VGNC:52828]</t>
  </si>
  <si>
    <t>SMTNL1</t>
  </si>
  <si>
    <t>ENSBTAG00000006574</t>
  </si>
  <si>
    <t>ADP ribosylation factor like GTPase 8A [Source:VGNC Symbol;Acc:VGNC:26153]</t>
  </si>
  <si>
    <t>ARL8A</t>
  </si>
  <si>
    <t>ENSBTAG00000002101</t>
  </si>
  <si>
    <t>glycerophosphodiester phosphodiesterase 1 [Source:VGNC Symbol;Acc:VGNC:29298]</t>
  </si>
  <si>
    <t>GDE1</t>
  </si>
  <si>
    <t>ENSBTAG00000037795</t>
  </si>
  <si>
    <t>cytochrome P450, family 2, subfamily C, polypeptide 87 [Source:NCBI gene;Acc:616593]</t>
  </si>
  <si>
    <t>CYP2C87</t>
  </si>
  <si>
    <t>ENSBTAG00000038480</t>
  </si>
  <si>
    <t>fucose-1-phosphate guanylyltransferase [Source:VGNC Symbol;Acc:VGNC:29109]</t>
  </si>
  <si>
    <t>FPGT</t>
  </si>
  <si>
    <t>ENSBTAG00000016161</t>
  </si>
  <si>
    <t>FLII, actin remodeling protein [Source:VGNC Symbol;Acc:VGNC:29032]</t>
  </si>
  <si>
    <t>FLII</t>
  </si>
  <si>
    <t>ENSBTAG00000046948</t>
  </si>
  <si>
    <t>ENSBTAG00000010533</t>
  </si>
  <si>
    <t>HMG-box containing 4 [Source:VGNC Symbol;Acc:VGNC:29883]</t>
  </si>
  <si>
    <t>HMGXB4</t>
  </si>
  <si>
    <t>ENSBTAG00000002395</t>
  </si>
  <si>
    <t>HPS3, biogenesis of lysosomal organelles complex 2 subunit 1 [Source:VGNC Symbol;Acc:VGNC:29944]</t>
  </si>
  <si>
    <t>HPS3</t>
  </si>
  <si>
    <t>ENSBTAG00000012623</t>
  </si>
  <si>
    <t>NDP, norrin cystine knot growth factor [Source:VGNC Symbol;Acc:VGNC:31939]</t>
  </si>
  <si>
    <t>NDP</t>
  </si>
  <si>
    <t>ENSBTAG00000003960</t>
  </si>
  <si>
    <t>centriolar coiled-coil protein 110 [Source:VGNC Symbol;Acc:VGNC:26981]</t>
  </si>
  <si>
    <t>CCP110</t>
  </si>
  <si>
    <t>ENSBTAG00000019401</t>
  </si>
  <si>
    <t>leucine rich repeats and IQ motif containing 3 [Source:NCBI gene;Acc:523789]</t>
  </si>
  <si>
    <t>LRRIQ3</t>
  </si>
  <si>
    <t>ENSBTAG00000020375</t>
  </si>
  <si>
    <t>cytochrome P450 2C42 [Source:NCBI gene;Acc:540627]</t>
  </si>
  <si>
    <t>ENSBTAG00000001288</t>
  </si>
  <si>
    <t>monoamine oxidase B [Source:VGNC Symbol;Acc:VGNC:31175]</t>
  </si>
  <si>
    <t>MAOB</t>
  </si>
  <si>
    <t>ENSBTAG00000012989</t>
  </si>
  <si>
    <t>ubiquitin conjugating enzyme E2 L6 [Source:VGNC Symbol;Acc:VGNC:36588]</t>
  </si>
  <si>
    <t>UBE2L6</t>
  </si>
  <si>
    <t>ENSBTAG00000016267</t>
  </si>
  <si>
    <t>serpin family G member 1 [Source:NCBI gene;Acc:281035]</t>
  </si>
  <si>
    <t>SERPING1</t>
  </si>
  <si>
    <t>ENSBTAG00000019704</t>
  </si>
  <si>
    <t>helicase like transcription factor [Source:VGNC Symbol;Acc:VGNC:50276]</t>
  </si>
  <si>
    <t>HLTF</t>
  </si>
  <si>
    <t>ENSBTAG00000031018</t>
  </si>
  <si>
    <t>coiled-coil domain containing 74B [Source:NCBI gene;Acc:789735]</t>
  </si>
  <si>
    <t>ENSBTAG00000016206</t>
  </si>
  <si>
    <t>monoamine oxidase A [Source:VGNC Symbol;Acc:VGNC:31174]</t>
  </si>
  <si>
    <t>MAOA</t>
  </si>
  <si>
    <t>ENSBTAG00000006493</t>
  </si>
  <si>
    <t>cleavage and polyadenylation factor I subunit 1 [Source:VGNC Symbol;Acc:VGNC:27457]</t>
  </si>
  <si>
    <t>CLP1</t>
  </si>
  <si>
    <t>ENSBTAG00000002411</t>
  </si>
  <si>
    <t>catenin delta 1 [Source:VGNC Symbol;Acc:VGNC:27805]</t>
  </si>
  <si>
    <t>CTNND1</t>
  </si>
  <si>
    <t>ENSBTAG00000001721</t>
  </si>
  <si>
    <t>glycogenin 1 [Source:VGNC Symbol;Acc:VGNC:29728]</t>
  </si>
  <si>
    <t>GYG1</t>
  </si>
  <si>
    <t>ENSBTAG00000002381</t>
  </si>
  <si>
    <t>zinc finger DHHC-type containing 5 [Source:VGNC Symbol;Acc:VGNC:37143]</t>
  </si>
  <si>
    <t>ZDHHC5</t>
  </si>
  <si>
    <t>ENSBTAG00000023955</t>
  </si>
  <si>
    <t>cytochrome P450 2C19 [Source:NCBI gene;Acc:505468]</t>
  </si>
  <si>
    <t>ENSBTAG00000006600</t>
  </si>
  <si>
    <t>ENSBTAG00000018048</t>
  </si>
  <si>
    <t>mediator complex subunit 15 [Source:VGNC Symbol;Acc:VGNC:31353]</t>
  </si>
  <si>
    <t>MED15</t>
  </si>
  <si>
    <t>ENSBTAG00000015008</t>
  </si>
  <si>
    <t>carboxypeptidase A3 [Source:VGNC Symbol;Acc:VGNC:27643]</t>
  </si>
  <si>
    <t>CPA3</t>
  </si>
  <si>
    <t>ENSBTAG00000018859</t>
  </si>
  <si>
    <t>chromosome 18 C19orf47 homolog [Source:VGNC Symbol;Acc:VGNC:49179]</t>
  </si>
  <si>
    <t>C18H19orf47</t>
  </si>
  <si>
    <t>ENSBTAG00000003016</t>
  </si>
  <si>
    <t>protein tyrosine phosphatase, non-receptor type 7 [Source:VGNC Symbol;Acc:VGNC:33542]</t>
  </si>
  <si>
    <t>PTPN7</t>
  </si>
  <si>
    <t>ENSBTAG00000003640</t>
  </si>
  <si>
    <t>gap junction protein delta 4 [Source:VGNC Symbol;Acc:VGNC:29386]</t>
  </si>
  <si>
    <t>GJD4</t>
  </si>
  <si>
    <t>ENSBTAG00000000456</t>
  </si>
  <si>
    <t>carboxypeptidase B1 [Source:VGNC Symbol;Acc:VGNC:27645]</t>
  </si>
  <si>
    <t>CPB1</t>
  </si>
  <si>
    <t>ENSBTAG00000019412</t>
  </si>
  <si>
    <t>VPS35 endosomal protein sorting factor like [Source:VGNC Symbol;Acc:VGNC:51092]</t>
  </si>
  <si>
    <t>VPS35L</t>
  </si>
  <si>
    <t>ENSBTAG00000019150</t>
  </si>
  <si>
    <t>phospholipase D family member 3 [Source:VGNC Symbol;Acc:VGNC:32997]</t>
  </si>
  <si>
    <t>PLD3</t>
  </si>
  <si>
    <t>ENSBTAG00000015072</t>
  </si>
  <si>
    <t>frizzled class receptor 8 [Source:NCBI gene;Acc:616913]</t>
  </si>
  <si>
    <t>FZD8</t>
  </si>
  <si>
    <t>ENSBTAG00000002389</t>
  </si>
  <si>
    <t>mediator complex subunit 19 [Source:VGNC Symbol;Acc:VGNC:31356]</t>
  </si>
  <si>
    <t>MED19</t>
  </si>
  <si>
    <t>ENSBTAG00000046461</t>
  </si>
  <si>
    <t>ENSBTAG00000002627</t>
  </si>
  <si>
    <t>zinc finger RANBP2-type containing 2 [Source:VGNC Symbol;Acc:VGNC:37372]</t>
  </si>
  <si>
    <t>ZRANB2</t>
  </si>
  <si>
    <t>ENSBTAG00000047676</t>
  </si>
  <si>
    <t>ENSBTAG00000002404</t>
  </si>
  <si>
    <t>thioredoxin related transmembrane protein 2 [Source:NCBI gene;Acc:509244]</t>
  </si>
  <si>
    <t>TMX2</t>
  </si>
  <si>
    <t>ENSBTAG00000040067</t>
  </si>
  <si>
    <t>homeodomain interacting protein kinase 4 [Source:VGNC Symbol;Acc:VGNC:29861]</t>
  </si>
  <si>
    <t>HIPK4</t>
  </si>
  <si>
    <t>ENSBTAG00000045785</t>
  </si>
  <si>
    <t>target of myb1 membrane trafficking protein [Source:VGNC Symbol;Acc:VGNC:36217]</t>
  </si>
  <si>
    <t>TOM1</t>
  </si>
  <si>
    <t>ENSBTAG00000020136</t>
  </si>
  <si>
    <t>calcium/calmodulin dependent serine protein kinase [Source:VGNC Symbol;Acc:VGNC:26776]</t>
  </si>
  <si>
    <t>CASK</t>
  </si>
  <si>
    <t>ENSBTAG00000023549</t>
  </si>
  <si>
    <t>cytochrome P450, family 2, subfamily C, polypeptide 19 [Source:NCBI gene;Acc:510380]</t>
  </si>
  <si>
    <t>CYP2C19</t>
  </si>
  <si>
    <t>ENSBTAG00000019593</t>
  </si>
  <si>
    <t>lysine rich nucleolar protein 1 [Source:VGNC Symbol;Acc:VGNC:30697]</t>
  </si>
  <si>
    <t>KNOP1</t>
  </si>
  <si>
    <t>ENSBTAG00000045535</t>
  </si>
  <si>
    <t>polypeptide N-acetylgalactosaminyltransferase like 5 [Source:VGNC Symbol;Acc:VGNC:29237]</t>
  </si>
  <si>
    <t>GALNTL5</t>
  </si>
  <si>
    <t>ENSBTAG00000047073</t>
  </si>
  <si>
    <t>ENSBTAG00000017333</t>
  </si>
  <si>
    <t>periaxin [Source:VGNC Symbol;Acc:VGNC:33430]</t>
  </si>
  <si>
    <t>PRX</t>
  </si>
  <si>
    <t>ENSBTAG00000016401</t>
  </si>
  <si>
    <t>optineurin [Source:VGNC Symbol;Acc:VGNC:32442]</t>
  </si>
  <si>
    <t>OPTN</t>
  </si>
  <si>
    <t>ENSBTAG00000015582</t>
  </si>
  <si>
    <t>heme oxygenase 1 [Source:VGNC Symbol;Acc:VGNC:29885]</t>
  </si>
  <si>
    <t>HMOX1</t>
  </si>
  <si>
    <t>ENSBTAG00000024700</t>
  </si>
  <si>
    <t>cytochrome P450 2C31 [Source:NCBI gene;Acc:785540]</t>
  </si>
  <si>
    <t>ENSBTAG00000046008</t>
  </si>
  <si>
    <t>ENSBTAG00000044092</t>
  </si>
  <si>
    <t>IQ motif containing K [Source:NCBI gene;Acc:506290]</t>
  </si>
  <si>
    <t>IQCK</t>
  </si>
  <si>
    <t>ENSBTAG00000020161</t>
  </si>
  <si>
    <t>kelch like family member 22 [Source:VGNC Symbol;Acc:VGNC:30651]</t>
  </si>
  <si>
    <t>KLHL22</t>
  </si>
  <si>
    <t>ENSBTAG00000025146</t>
  </si>
  <si>
    <t>zinc finger protein 426 [Source:NCBI gene;Acc:100139345]</t>
  </si>
  <si>
    <t>ENSBTAG00000015595</t>
  </si>
  <si>
    <t>minichromosome maintenance complex component 5 [Source:VGNC Symbol;Acc:VGNC:31311]</t>
  </si>
  <si>
    <t>MCM5</t>
  </si>
  <si>
    <t>ENSBTAG00000010493</t>
  </si>
  <si>
    <t>SERTA domain containing 1 [Source:VGNC Symbol;Acc:VGNC:34483]</t>
  </si>
  <si>
    <t>SERTAD1</t>
  </si>
  <si>
    <t>ENSBTAG00000019596</t>
  </si>
  <si>
    <t>G protein-coupled receptor class C group 5 member B [Source:VGNC Symbol;Acc:VGNC:29607]</t>
  </si>
  <si>
    <t>GPRC5B</t>
  </si>
  <si>
    <t>ENSBTAG00000019230</t>
  </si>
  <si>
    <t>prostaglandin E receptor 3 [Source:VGNC Symbol;Acc:VGNC:33503]</t>
  </si>
  <si>
    <t>PTGER3</t>
  </si>
  <si>
    <t>ENSBTAG00000010502</t>
  </si>
  <si>
    <t>SERTA domain containing 3 [Source:VGNC Symbol;Acc:VGNC:34485]</t>
  </si>
  <si>
    <t>SERTAD3</t>
  </si>
  <si>
    <t>ENSBTAG00000047968</t>
  </si>
  <si>
    <t>BTB domain containing 18 [Source:HGNC Symbol;Acc:HGNC:37214]</t>
  </si>
  <si>
    <t>BTBD18</t>
  </si>
  <si>
    <t>ENSBTAG00000010508</t>
  </si>
  <si>
    <t>biliverdin reductase B [Source:VGNC Symbol;Acc:VGNC:26511]</t>
  </si>
  <si>
    <t>BLVRB</t>
  </si>
  <si>
    <t>ENSBTAG00000040197</t>
  </si>
  <si>
    <t>olfactory receptor family 10 subfamily W member 1 [Source:HGNC Symbol;Acc:HGNC:15139]</t>
  </si>
  <si>
    <t>OR10W1</t>
  </si>
  <si>
    <t>ENSBTAG00000022535</t>
  </si>
  <si>
    <t>G protein-coupled receptor 139 [Source:VGNC Symbol;Acc:VGNC:29553]</t>
  </si>
  <si>
    <t>GPR139</t>
  </si>
  <si>
    <t>ENSBTAG00000004789</t>
  </si>
  <si>
    <t>leucine rich repeat containing G protein-coupled receptor 6 [Source:NCBI gene;Acc:100336662]</t>
  </si>
  <si>
    <t>LGR6</t>
  </si>
  <si>
    <t>ENSBTAG00000006263</t>
  </si>
  <si>
    <t>glycoprotein 2 [Source:VGNC Symbol;Acc:VGNC:29505]</t>
  </si>
  <si>
    <t>GP2</t>
  </si>
  <si>
    <t>ENSBTAG00000004751</t>
  </si>
  <si>
    <t>spectrin beta, non-erythrocytic 4 [Source:VGNC Symbol;Acc:VGNC:35254]</t>
  </si>
  <si>
    <t>SPTBN4</t>
  </si>
  <si>
    <t>ENSBTAG00000006264</t>
  </si>
  <si>
    <t>uromodulin [Source:NCBI gene;Acc:281567]</t>
  </si>
  <si>
    <t>UMOD</t>
  </si>
  <si>
    <t>ENSBTAG00000014751</t>
  </si>
  <si>
    <t>Zic family member 1 [Source:VGNC Symbol;Acc:VGNC:53627]</t>
  </si>
  <si>
    <t>ZIC1</t>
  </si>
  <si>
    <t>ENSBTAG00000016406</t>
  </si>
  <si>
    <t>minichromosome maintenance 10 replication initiation factor [Source:VGNC Symbol;Acc:VGNC:31307]</t>
  </si>
  <si>
    <t>MCM10</t>
  </si>
  <si>
    <t>ENSBTAG00000039300</t>
  </si>
  <si>
    <t>olfactory receptor 5B2 [Source:NCBI gene;Acc:513948]</t>
  </si>
  <si>
    <t>OR5B2</t>
  </si>
  <si>
    <t>ENSBTAG00000014791</t>
  </si>
  <si>
    <t>cystathionine gamma-lyase [Source:VGNC Symbol;Acc:VGNC:27795]</t>
  </si>
  <si>
    <t>CTH</t>
  </si>
  <si>
    <t>ENSBTAG00000027942</t>
  </si>
  <si>
    <t>olfactory receptor 5B12 [Source:NCBI gene;Acc:506652]</t>
  </si>
  <si>
    <t>ENSBTAG00000017116</t>
  </si>
  <si>
    <t>RASD family member 2 [Source:VGNC Symbol;Acc:VGNC:33741]</t>
  </si>
  <si>
    <t>RASD2</t>
  </si>
  <si>
    <t>ENSBTAG00000005333</t>
  </si>
  <si>
    <t>myoglobin [Source:VGNC Symbol;Acc:VGNC:31270]</t>
  </si>
  <si>
    <t>MB</t>
  </si>
  <si>
    <t>ENSBTAG00000021260</t>
  </si>
  <si>
    <t>polypeptide N-acetylgalactosaminyltransferase 11 [Source:VGNC Symbol;Acc:VGNC:29224]</t>
  </si>
  <si>
    <t>GALNT11</t>
  </si>
  <si>
    <t>ENSBTAG00000047324</t>
  </si>
  <si>
    <t>ENSBTAG00000016434</t>
  </si>
  <si>
    <t>protein disulfide isomerase like, testis expressed [Source:VGNC Symbol;Acc:VGNC:32702]</t>
  </si>
  <si>
    <t>PDILT</t>
  </si>
  <si>
    <t>ENSBTAG00000008922</t>
  </si>
  <si>
    <t>ENSBTAG00000046380</t>
  </si>
  <si>
    <t>olfactory receptor 5B12 [Source:NCBI gene;Acc:515045]</t>
  </si>
  <si>
    <t>ENSBTAG00000015482</t>
  </si>
  <si>
    <t>ankyrin repeat domain 13C [Source:HGNC Symbol;Acc:HGNC:25374]</t>
  </si>
  <si>
    <t>ANKRD13C</t>
  </si>
  <si>
    <t>ENSBTAG00000035907</t>
  </si>
  <si>
    <t>DEAD-box helicase 3 X-linked [Source:NCBI gene;Acc:510093]</t>
  </si>
  <si>
    <t>DDX3X</t>
  </si>
  <si>
    <t>ENSBTAG00000020125</t>
  </si>
  <si>
    <t>RNA binding fox-1 homolog 2 [Source:VGNC Symbol;Acc:VGNC:33778]</t>
  </si>
  <si>
    <t>RBFOX2</t>
  </si>
  <si>
    <t>ENSBTAG00000036260</t>
  </si>
  <si>
    <t>leupaxin [Source:VGNC Symbol;Acc:VGNC:30971]</t>
  </si>
  <si>
    <t>LPXN</t>
  </si>
  <si>
    <t>ENSBTAG00000011182</t>
  </si>
  <si>
    <t>PDZ and LIM domain 1 [Source:VGNC Symbol;Acc:VGNC:32707]</t>
  </si>
  <si>
    <t>PDLIM1</t>
  </si>
  <si>
    <t>ENSBTAG00000003691</t>
  </si>
  <si>
    <t>neurotensin receptor 2 [Source:VGNC Symbol;Acc:VGNC:32313]</t>
  </si>
  <si>
    <t>NTSR2</t>
  </si>
  <si>
    <t>ENSBTAG00000015474</t>
  </si>
  <si>
    <t>serine and arginine rich splicing factor 11 [Source:VGNC Symbol;Acc:VGNC:35299]</t>
  </si>
  <si>
    <t>SRSF11</t>
  </si>
  <si>
    <t>ENSBTAG00000014749</t>
  </si>
  <si>
    <t>Zic family member 4 [Source:VGNC Symbol;Acc:VGNC:37187]</t>
  </si>
  <si>
    <t>ZIC4</t>
  </si>
  <si>
    <t>ENSBTAG00000019375</t>
  </si>
  <si>
    <t>scavenger receptor class F member 2 [Source:VGNC Symbol;Acc:VGNC:34327]</t>
  </si>
  <si>
    <t>SCARF2</t>
  </si>
  <si>
    <t>ENSBTAG00000006242</t>
  </si>
  <si>
    <t>ubiquitin specific peptidase 9 X-linked [Source:NCBI gene;Acc:507307]</t>
  </si>
  <si>
    <t>USP9X</t>
  </si>
  <si>
    <t>ENSBTAG00000024657</t>
  </si>
  <si>
    <t>ZFP91 zinc finger protein [Source:NCBI gene;Acc:529006]</t>
  </si>
  <si>
    <t>ENSBTAG00000002880</t>
  </si>
  <si>
    <t>sorbin and SH3 domain containing 1 [Source:NCBI gene;Acc:504625]</t>
  </si>
  <si>
    <t>SORBS1</t>
  </si>
  <si>
    <t>ENSBTAG00000005522</t>
  </si>
  <si>
    <t>phospholipid scramblase family member 5 [Source:VGNC Symbol;Acc:VGNC:33054]</t>
  </si>
  <si>
    <t>PLSCR5</t>
  </si>
  <si>
    <t>ENSBTAG00000037449</t>
  </si>
  <si>
    <t>acyl-CoA synthetase medium chain family member 5 [Source:VGNC Symbol;Acc:VGNC:25569]</t>
  </si>
  <si>
    <t>ACSM5</t>
  </si>
  <si>
    <t>ENSBTAG00000015402</t>
  </si>
  <si>
    <t>growth regulating estrogen receptor binding 1 [Source:VGNC Symbol;Acc:VGNC:53640]</t>
  </si>
  <si>
    <t>GREB1</t>
  </si>
  <si>
    <t>ENSBTAG00000047869</t>
  </si>
  <si>
    <t>ENSBTAG00000046392</t>
  </si>
  <si>
    <t>ENSBTAG00000008243</t>
  </si>
  <si>
    <t>leucine rich repeat containing 40 [Source:VGNC Symbol;Acc:VGNC:31015]</t>
  </si>
  <si>
    <t>LRRC40</t>
  </si>
  <si>
    <t>ENSBTAG00000011832</t>
  </si>
  <si>
    <t>aldehyde dehydrogenase 18 family member A1 [Source:VGNC Symbol;Acc:VGNC:25807]</t>
  </si>
  <si>
    <t>ALDH18A1</t>
  </si>
  <si>
    <t>ENSBTAG00000037799</t>
  </si>
  <si>
    <t>apolipoprotein L, 3-like [Source:NCBI gene;Acc:515697]</t>
  </si>
  <si>
    <t>ENSBTAG00000022227</t>
  </si>
  <si>
    <t>phospholipid scramblase 1 [Source:NCBI gene;Acc:513193]</t>
  </si>
  <si>
    <t>PLSCR2</t>
  </si>
  <si>
    <t>ENSBTAG00000016257</t>
  </si>
  <si>
    <t>ENSBTAG00000038652</t>
  </si>
  <si>
    <t>apolipoprotein L, 3-like [Source:NCBI gene;Acc:510193]</t>
  </si>
  <si>
    <t>ENSBTAG00000004790</t>
  </si>
  <si>
    <t>ubiquitin conjugating enzyme E2 T [Source:VGNC Symbol;Acc:VGNC:36596]</t>
  </si>
  <si>
    <t>UBE2T</t>
  </si>
  <si>
    <t>ENSBTAG00000004755</t>
  </si>
  <si>
    <t>SH3KBP1 binding protein 1 [Source:VGNC Symbol;Acc:VGNC:34602]</t>
  </si>
  <si>
    <t>SHKBP1</t>
  </si>
  <si>
    <t>ENSBTAG00000019423</t>
  </si>
  <si>
    <t>acyl-CoA synthetase medium-chain family member 2B [Source:NCBI gene;Acc:512227]</t>
  </si>
  <si>
    <t>ACSM2B</t>
  </si>
  <si>
    <t>ENSBTAG00000040244</t>
  </si>
  <si>
    <t>apolipoprotein L, 3 [Source:NCBI gene;Acc:505078]</t>
  </si>
  <si>
    <t>APOL3</t>
  </si>
  <si>
    <t>ENSBTAG00000011772</t>
  </si>
  <si>
    <t>ENSBTAG00000000429</t>
  </si>
  <si>
    <t>DiGeorge syndrome critical region gene 2 [Source:NCBI gene;Acc:767971]</t>
  </si>
  <si>
    <t>DGCR2</t>
  </si>
  <si>
    <t>ENSBTAG00000012192</t>
  </si>
  <si>
    <t>ENSBTAG00000011841</t>
  </si>
  <si>
    <t>tectonic family member 3 [Source:VGNC Symbol;Acc:VGNC:35710]</t>
  </si>
  <si>
    <t>TCTN3</t>
  </si>
  <si>
    <t>ENSBTAG00000003624</t>
  </si>
  <si>
    <t>ciliary neurotrophic factor [Source:VGNC Symbol;Acc:VGNC:27534]</t>
  </si>
  <si>
    <t>CNTF</t>
  </si>
  <si>
    <t>ENSBTAG00000012390</t>
  </si>
  <si>
    <t>zinc finger protein 483 [Source:VGNC Symbol;Acc:VGNC:37284]</t>
  </si>
  <si>
    <t>ZNF483</t>
  </si>
  <si>
    <t>ENSBTAG00000045939</t>
  </si>
  <si>
    <t>ENSBTAG00000031306</t>
  </si>
  <si>
    <t>phospholipid scramblase 1 [Source:NCBI gene;Acc:100125943]</t>
  </si>
  <si>
    <t>PLSCR1</t>
  </si>
  <si>
    <t>ENSBTAG00000004757</t>
  </si>
  <si>
    <t>latent transforming growth factor beta binding protein 4 [Source:VGNC Symbol;Acc:VGNC:31074]</t>
  </si>
  <si>
    <t>LTBP4</t>
  </si>
  <si>
    <t>ENSBTAG00000011790</t>
  </si>
  <si>
    <t>mediator complex subunit 14 [Source:VGNC Symbol;Acc:VGNC:31352]</t>
  </si>
  <si>
    <t>MED14</t>
  </si>
  <si>
    <t>ENSBTAG00000001417</t>
  </si>
  <si>
    <t>acyl-CoA synthetase medium chain family member 1 [Source:VGNC Symbol;Acc:VGNC:50046]</t>
  </si>
  <si>
    <t>ACSM1</t>
  </si>
  <si>
    <t>ENSBTAG00000038058</t>
  </si>
  <si>
    <t>glycine-N-acyltransferase-like [Source:NCBI gene;Acc:518623]</t>
  </si>
  <si>
    <t>ENSBTAG00000007700</t>
  </si>
  <si>
    <t>phytanoyl-CoA 2-hydroxylase [Source:NCBI gene;Acc:281400]</t>
  </si>
  <si>
    <t>PHYH</t>
  </si>
  <si>
    <t>ENSBTAG00000011027</t>
  </si>
  <si>
    <t>prostaglandin reductase 1 [Source:VGNC Symbol;Acc:VGNC:33510]</t>
  </si>
  <si>
    <t>PTGR1</t>
  </si>
  <si>
    <t>ENSBTAG00000038323</t>
  </si>
  <si>
    <t>glycine-N-acyltransferase [Source:NCBI gene;Acc:281787]</t>
  </si>
  <si>
    <t>GLYAT</t>
  </si>
  <si>
    <t>ENSBTAG00000018534</t>
  </si>
  <si>
    <t>ess-2 splicing factor homolog [Source:VGNC Symbol;Acc:VGNC:28611]</t>
  </si>
  <si>
    <t>ESS2</t>
  </si>
  <si>
    <t>ENSBTAG00000047648</t>
  </si>
  <si>
    <t>synaptotagmin 2 [Source:VGNC Symbol;Acc:VGNC:35541]</t>
  </si>
  <si>
    <t>SYT2</t>
  </si>
  <si>
    <t>ENSBTAG00000008821</t>
  </si>
  <si>
    <t>selenophosphate synthetase 1 [Source:VGNC Symbol;Acc:VGNC:34448]</t>
  </si>
  <si>
    <t>SEPHS1</t>
  </si>
  <si>
    <t>ENSBTAG00000030960</t>
  </si>
  <si>
    <t>DnaJ heat shock protein family (Hsp40) member C25 [Source:NCBI gene;Acc:535430]</t>
  </si>
  <si>
    <t>DNAJC25</t>
  </si>
  <si>
    <t>ENSBTAG00000046098</t>
  </si>
  <si>
    <t>acyl-CoA synthetase medium chain family member 4 [Source:VGNC Symbol;Acc:VGNC:25568]</t>
  </si>
  <si>
    <t>ACSM4</t>
  </si>
  <si>
    <t>ENSBTAG00000000667</t>
  </si>
  <si>
    <t>apolipoprotein L, 3 [Source:NCBI gene;Acc:512905]</t>
  </si>
  <si>
    <t>ENSBTAG00000024199</t>
  </si>
  <si>
    <t>lysine methyltransferase 2C [Source:VGNC Symbol;Acc:VGNC:30692]</t>
  </si>
  <si>
    <t>KMT2C</t>
  </si>
  <si>
    <t>ENSBTAG00000009087</t>
  </si>
  <si>
    <t>G protein subunit gamma 10 [Source:NCBI gene;Acc:613930]</t>
  </si>
  <si>
    <t>GNG10</t>
  </si>
  <si>
    <t>ENSBTAG00000012540</t>
  </si>
  <si>
    <t>glycine-N-acyltransferase-like [Source:NCBI gene;Acc:280801]</t>
  </si>
  <si>
    <t>GAT</t>
  </si>
  <si>
    <t>ENSBTAG00000011986</t>
  </si>
  <si>
    <t>phospholipid scramblase 4 [Source:VGNC Symbol;Acc:VGNC:33053]</t>
  </si>
  <si>
    <t>PLSCR4</t>
  </si>
  <si>
    <t>ENSBTAG00000020589</t>
  </si>
  <si>
    <t>ectonucleoside triphosphate diphosphohydrolase 1 [Source:NCBI gene;Acc:282223]</t>
  </si>
  <si>
    <t>ENTPD1</t>
  </si>
  <si>
    <t>ENSBTAG00000020800</t>
  </si>
  <si>
    <t>BEN domain containing 7 [Source:VGNC Symbol;Acc:VGNC:26470]</t>
  </si>
  <si>
    <t>BEND7</t>
  </si>
  <si>
    <t>ENSBTAG00000047526</t>
  </si>
  <si>
    <t>goosecoid homeobox 2 [Source:HGNC Symbol;Acc:HGNC:4613]</t>
  </si>
  <si>
    <t>GSC2</t>
  </si>
  <si>
    <t>ENSBTAG00000010402</t>
  </si>
  <si>
    <t>myosin heavy chain 9 [Source:VGNC Symbol;Acc:VGNC:31798]</t>
  </si>
  <si>
    <t>MYH9</t>
  </si>
  <si>
    <t>ENSBTAG00000008528</t>
  </si>
  <si>
    <t>solute carrier family 25 member 1 [Source:VGNC Symbol;Acc:VGNC:34741]</t>
  </si>
  <si>
    <t>SLC25A1</t>
  </si>
  <si>
    <t>ENSBTAG00000044004</t>
  </si>
  <si>
    <t>chromosome 8 C9orf84 homolog [Source:VGNC Symbol;Acc:VGNC:52743]</t>
  </si>
  <si>
    <t>C8H9orf84</t>
  </si>
  <si>
    <t>ENSBTAG00000048286</t>
  </si>
  <si>
    <t>E2F transcription factor 6 [Source:VGNC Symbol;Acc:VGNC:28290]</t>
  </si>
  <si>
    <t>E2F6</t>
  </si>
  <si>
    <t>ENSBTAG00000047673</t>
  </si>
  <si>
    <t>THUMP domain containing 1 [Source:VGNC Symbol;Acc:VGNC:35853]</t>
  </si>
  <si>
    <t>THUMPD1</t>
  </si>
  <si>
    <t>ENSBTAG00000030847</t>
  </si>
  <si>
    <t>glycine-N-acyltransferase like 2 [Source:VGNC Symbol;Acc:VGNC:29427]</t>
  </si>
  <si>
    <t>GLYATL2</t>
  </si>
  <si>
    <t>ENSBTAG00000006447</t>
  </si>
  <si>
    <t>acyl-CoA synthetase medium chain family member 3 [Source:VGNC Symbol;Acc:VGNC:49960]</t>
  </si>
  <si>
    <t>ACSM3</t>
  </si>
  <si>
    <t>ENSBTAG00000007331</t>
  </si>
  <si>
    <t>procollagen-lysine,2-oxoglutarate 5-dioxygenase 2 [Source:VGNC Symbol;Acc:VGNC:33040]</t>
  </si>
  <si>
    <t>PLOD2</t>
  </si>
  <si>
    <t>ENSBTAG00000017244</t>
  </si>
  <si>
    <t>pre-mRNA processing factor 18 [Source:NCBI gene;Acc:507639]</t>
  </si>
  <si>
    <t>PRPF18</t>
  </si>
  <si>
    <t>ENSBTAG00000005847</t>
  </si>
  <si>
    <t>Rho associated coiled-coil containing protein kinase 2 [Source:VGNC Symbol;Acc:VGNC:34082]</t>
  </si>
  <si>
    <t>ROCK2</t>
  </si>
  <si>
    <t>ENSBTAG00000039132</t>
  </si>
  <si>
    <t>ENSBTAG00000010978</t>
  </si>
  <si>
    <t>prospero homeobox 1 [Source:VGNC Symbol;Acc:VGNC:33369]</t>
  </si>
  <si>
    <t>PROX1</t>
  </si>
  <si>
    <t>ENSBTAG00000019888</t>
  </si>
  <si>
    <t>histone cell cycle regulator [Source:VGNC Symbol;Acc:VGNC:50616]</t>
  </si>
  <si>
    <t>HIRA</t>
  </si>
  <si>
    <t>ENSBTAG00000001181</t>
  </si>
  <si>
    <t>ribosomal protein S6 kinase C1 [Source:VGNC Symbol;Acc:VGNC:34148]</t>
  </si>
  <si>
    <t>RPS6KC1</t>
  </si>
  <si>
    <t>ENSBTAG00000008279</t>
  </si>
  <si>
    <t>FERM domain containing 4A [Source:VGNC Symbol;Acc:VGNC:29114]</t>
  </si>
  <si>
    <t>FRMD4A</t>
  </si>
  <si>
    <t>ENSBTAG00000016073</t>
  </si>
  <si>
    <t>UDP-glucose ceramide glucosyltransferase [Source:VGNC Symbol;Acc:VGNC:36647]</t>
  </si>
  <si>
    <t>UGCG</t>
  </si>
  <si>
    <t>ENSBTAG00000009338</t>
  </si>
  <si>
    <t>leucine rich repeat containing 7 [Source:NCBI gene;Acc:538844]</t>
  </si>
  <si>
    <t>LRRC7</t>
  </si>
  <si>
    <t>ENSBTAG00000036016</t>
  </si>
  <si>
    <t>family with sequence similarity 111 member B [Source:VGNC Symbol;Acc:VGNC:28718]</t>
  </si>
  <si>
    <t>FAM111B</t>
  </si>
  <si>
    <t>ENSBTAG00000007933</t>
  </si>
  <si>
    <t>chromosome 1 C3orf58 homolog [Source:VGNC Symbol;Acc:VGNC:52667]</t>
  </si>
  <si>
    <t>C1H3orf58</t>
  </si>
  <si>
    <t>ENSBTAG00000020297</t>
  </si>
  <si>
    <t>PQ loop repeat containing 3 [Source:VGNC Symbol;Acc:VGNC:33281]</t>
  </si>
  <si>
    <t>PQLC3</t>
  </si>
  <si>
    <t>ENSBTAG00000004813</t>
  </si>
  <si>
    <t>sushi domain containing 1 [Source:VGNC Symbol;Acc:VGNC:35486]</t>
  </si>
  <si>
    <t>SUSD1</t>
  </si>
  <si>
    <t>ENSBTAG00000010023</t>
  </si>
  <si>
    <t>family with sequence similarity 107 member B [Source:NCBI gene;Acc:535023]</t>
  </si>
  <si>
    <t>FAM107B</t>
  </si>
  <si>
    <t>ENSBTAG00000001903</t>
  </si>
  <si>
    <t>chromosome 11 C2orf50 homolog [Source:VGNC Symbol;Acc:VGNC:52616]</t>
  </si>
  <si>
    <t>C11H2orf50</t>
  </si>
  <si>
    <t>ENSBTAG00000031178</t>
  </si>
  <si>
    <t>solute carrier family 9 member A9 [Source:VGNC Symbol;Acc:VGNC:34947]</t>
  </si>
  <si>
    <t>SLC9A9</t>
  </si>
  <si>
    <t>ENSBTAG00000002450</t>
  </si>
  <si>
    <t>ENSBTAG00000016450</t>
  </si>
  <si>
    <t>cerebral dopamine neurotrophic factor [Source:VGNC Symbol;Acc:VGNC:27149]</t>
  </si>
  <si>
    <t>CDNF</t>
  </si>
  <si>
    <t>ENSBTAG00000004046</t>
  </si>
  <si>
    <t>deltex E3 ubiquitin ligase 4 [Source:HGNC Symbol;Acc:HGNC:29151]</t>
  </si>
  <si>
    <t>DTX4</t>
  </si>
  <si>
    <t>ENSBTAG00000001928</t>
  </si>
  <si>
    <t>protein disulfide isomerase family A member 6 [Source:VGNC Symbol;Acc:VGNC:32700]</t>
  </si>
  <si>
    <t>PDIA6</t>
  </si>
  <si>
    <t>ENSBTAG00000001343</t>
  </si>
  <si>
    <t>DEP domain containing 1 [Source:HGNC Symbol;Acc:HGNC:22949]</t>
  </si>
  <si>
    <t>DEPDC1</t>
  </si>
  <si>
    <t>ENSBTAG00000003702</t>
  </si>
  <si>
    <t>angel homolog 2 [Source:VGNC Symbol;Acc:VGNC:25887]</t>
  </si>
  <si>
    <t>ANGEL2</t>
  </si>
  <si>
    <t>ENSBTAG00000006448</t>
  </si>
  <si>
    <t>ERI1 exoribonuclease family member 2 [Source:NCBI gene;Acc:538719]</t>
  </si>
  <si>
    <t>ERI2</t>
  </si>
  <si>
    <t>ENSBTAG00000009154</t>
  </si>
  <si>
    <t>U2 snRNP associated SURP domain containing [Source:VGNC Symbol;Acc:VGNC:36557]</t>
  </si>
  <si>
    <t>U2SURP</t>
  </si>
  <si>
    <t>ENSBTAG00000004635</t>
  </si>
  <si>
    <t>LLGL1, scribble cell polarity complex component [Source:VGNC Symbol;Acc:VGNC:30915]</t>
  </si>
  <si>
    <t>LLGL1</t>
  </si>
  <si>
    <t>ENSBTAG00000003701</t>
  </si>
  <si>
    <t>vasohibin 2 [Source:VGNC Symbol;Acc:VGNC:36768]</t>
  </si>
  <si>
    <t>VASH2</t>
  </si>
  <si>
    <t>ENSBTAG00000033685</t>
  </si>
  <si>
    <t>cyclin J [Source:VGNC Symbol;Acc:VGNC:26972]</t>
  </si>
  <si>
    <t>CCNJ</t>
  </si>
  <si>
    <t>ENSBTAG00000016451</t>
  </si>
  <si>
    <t>heat shock protein family A (Hsp70) member 14 [Source:NCBI gene;Acc:534751]</t>
  </si>
  <si>
    <t>HSPA14</t>
  </si>
  <si>
    <t>ENSBTAG00000016750</t>
  </si>
  <si>
    <t>polypyrimidine tract binding protein 3 [Source:VGNC Symbol;Acc:VGNC:52810]</t>
  </si>
  <si>
    <t>PTBP3</t>
  </si>
  <si>
    <t>ENSBTAG00000000014</t>
  </si>
  <si>
    <t>thioredoxin 2 [Source:VGNC Symbol;Acc:VGNC:36533]</t>
  </si>
  <si>
    <t>TXN2</t>
  </si>
  <si>
    <t>ENSBTAG00000021358</t>
  </si>
  <si>
    <t>B cell linker [Source:VGNC Symbol;Acc:VGNC:26506]</t>
  </si>
  <si>
    <t>BLNK</t>
  </si>
  <si>
    <t>ENSBTAG00000000015</t>
  </si>
  <si>
    <t>FAD dependent oxidoreductase domain containing 2 [Source:VGNC Symbol;Acc:VGNC:29107]</t>
  </si>
  <si>
    <t>FOXRED2</t>
  </si>
  <si>
    <t>ENSBTAG00000011788</t>
  </si>
  <si>
    <t>chromosome X CXorf38 homolog [Source:VGNC Symbol;Acc:VGNC:52758]</t>
  </si>
  <si>
    <t>CXHXorf38</t>
  </si>
  <si>
    <t>ENSBTAG00000045609</t>
  </si>
  <si>
    <t>ENSBTAG00000010210</t>
  </si>
  <si>
    <t>suppressor of variegation 3-9 homolog 2 [Source:VGNC Symbol;Acc:VGNC:35492]</t>
  </si>
  <si>
    <t>SUV39H2</t>
  </si>
  <si>
    <t>ENSBTAG00000010220</t>
  </si>
  <si>
    <t>DNA cross-link repair 1C [Source:NCBI gene;Acc:517886]</t>
  </si>
  <si>
    <t>DCLRE1C</t>
  </si>
  <si>
    <t>ENSBTAG00000020427</t>
  </si>
  <si>
    <t>DNA nucleotidylexotransferase [Source:VGNC Symbol;Acc:VGNC:28150]</t>
  </si>
  <si>
    <t>DNTT</t>
  </si>
  <si>
    <t>ENSBTAG00000001988</t>
  </si>
  <si>
    <t>eukaryotic translation initiation factor 3 subunit D [Source:VGNC Symbol;Acc:VGNC:28394]</t>
  </si>
  <si>
    <t>EIF3D</t>
  </si>
  <si>
    <t>MPEG1</t>
  </si>
  <si>
    <t>ENSBTAG00000006449</t>
  </si>
  <si>
    <t>RNA exonuclease 5 [Source:NCBI gene;Acc:532864]</t>
  </si>
  <si>
    <t>REXO5</t>
  </si>
  <si>
    <t>ENSBTAG00000039760</t>
  </si>
  <si>
    <t>olfactory receptor 5AN1-like [Source:NCBI gene;Acc:107133206]</t>
  </si>
  <si>
    <t>ENSBTAG00000040023</t>
  </si>
  <si>
    <t>olfactory receptor 5AN1-like [Source:NCBI gene;Acc:100848982]</t>
  </si>
  <si>
    <t>ENSBTAG00000002856</t>
  </si>
  <si>
    <t>meiosis/spermiogenesis associated 1 [Source:VGNC Symbol;Acc:VGNC:31379]</t>
  </si>
  <si>
    <t>MEIG1</t>
  </si>
  <si>
    <t>ENSBTAG00000015974</t>
  </si>
  <si>
    <t>feline leukemia virus subgroup C cellular receptor 1 [Source:NCBI gene;Acc:533317]</t>
  </si>
  <si>
    <t>FLVCR1</t>
  </si>
  <si>
    <t>ENSBTAG00000011740</t>
  </si>
  <si>
    <t>oligodendrocytic myelin paranodal and inner loop protein [Source:VGNC Symbol;Acc:VGNC:32434]</t>
  </si>
  <si>
    <t>OPALIN</t>
  </si>
  <si>
    <t>ENSBTAG00000010865</t>
  </si>
  <si>
    <t>calcium voltage-gated channel auxiliary subunit gamma 2 [Source:VGNC Symbol;Acc:VGNC:26687]</t>
  </si>
  <si>
    <t>CACNG2</t>
  </si>
  <si>
    <t>ENSBTAG00000020494</t>
  </si>
  <si>
    <t>RPE65, retinoid isomerohydrolase [Source:VGNC Symbol;Acc:VGNC:34101]</t>
  </si>
  <si>
    <t>RPE65</t>
  </si>
  <si>
    <t>ENSBTAG00000017801</t>
  </si>
  <si>
    <t>ATPase H+ transporting accessory protein 2 [Source:NCBI gene;Acc:513520]</t>
  </si>
  <si>
    <t>ATP6AP2</t>
  </si>
  <si>
    <t>ENSBTAG00000033519</t>
  </si>
  <si>
    <t>olfactory receptor 4D10 [Source:NCBI gene;Acc:514071]</t>
  </si>
  <si>
    <t>ENSBTAG00000047454</t>
  </si>
  <si>
    <t>ENSBTAG00000026657</t>
  </si>
  <si>
    <t>intraflagellar transport 27 [Source:NCBI gene;Acc:617147]</t>
  </si>
  <si>
    <t>IFT27</t>
  </si>
  <si>
    <t>ENSBTAG00000011743</t>
  </si>
  <si>
    <t>tolloid like 2 [Source:VGNC Symbol;Acc:VGNC:35896]</t>
  </si>
  <si>
    <t>TLL2</t>
  </si>
  <si>
    <t>ENSBTAG00000032260</t>
  </si>
  <si>
    <t>defective in cullin neddylation 1 domain containing 3 [Source:VGNC Symbol;Acc:VGNC:27937]</t>
  </si>
  <si>
    <t>DCUN1D3</t>
  </si>
  <si>
    <t>ENSBTAG00000025046</t>
  </si>
  <si>
    <t>alkB homolog 5, RNA demethylase [Source:VGNC Symbol;Acc:VGNC:25836]</t>
  </si>
  <si>
    <t>ALKBH5</t>
  </si>
  <si>
    <t>ENSBTAG00000020332</t>
  </si>
  <si>
    <t>oxysterol binding protein [Source:VGNC Symbol;Acc:VGNC:32456]</t>
  </si>
  <si>
    <t>OSBP</t>
  </si>
  <si>
    <t>ENSBTAG00000002858</t>
  </si>
  <si>
    <t>Bos taurus acyl-CoA binding domain containing 7 (ACBD7), mRNA. [Source:RefSeq mRNA;Acc:NM_001113297]</t>
  </si>
  <si>
    <t>ACBD7</t>
  </si>
  <si>
    <t>ENSBTAG00000038335</t>
  </si>
  <si>
    <t>immunoglobulin (CD79A) binding protein 1-like [Source:NCBI gene;Acc:534155]</t>
  </si>
  <si>
    <t>ENSBTAG00000018559</t>
  </si>
  <si>
    <t>LYR motif containing 1 [Source:VGNC Symbol;Acc:VGNC:31108]</t>
  </si>
  <si>
    <t>LYRM1</t>
  </si>
  <si>
    <t>ENSBTAG00000031295</t>
  </si>
  <si>
    <t>hydroxysteroid dehydrogenase like 2 [Source:VGNC Symbol;Acc:VGNC:29980]</t>
  </si>
  <si>
    <t>HSDL2</t>
  </si>
  <si>
    <t>ENSBTAG00000007702</t>
  </si>
  <si>
    <t>ribonuclease P/MRP subunit p38 [Source:VGNC Symbol;Acc:VGNC:34124]</t>
  </si>
  <si>
    <t>RPP38</t>
  </si>
  <si>
    <t>ENSBTAG00000007703</t>
  </si>
  <si>
    <t>N-myristoyltransferase 2 [Source:VGNC Symbol;Acc:VGNC:32138]</t>
  </si>
  <si>
    <t>NMT2</t>
  </si>
  <si>
    <t>ENSBTAG00000047339</t>
  </si>
  <si>
    <t>BCL6 corepressor [Source:NCBI gene;Acc:784529]</t>
  </si>
  <si>
    <t>BCOR</t>
  </si>
  <si>
    <t>ENSBTAG00000018560</t>
  </si>
  <si>
    <t>dynein, axonemal, heavy chain 3 [Source:NCBI gene;Acc:786654]</t>
  </si>
  <si>
    <t>DNAH3</t>
  </si>
  <si>
    <t>ENSBTAG00000010016</t>
  </si>
  <si>
    <t>spermatogenesis associated 45 [Source:VGNC Symbol;Acc:VGNC:35185]</t>
  </si>
  <si>
    <t>SPATA45</t>
  </si>
  <si>
    <t>ENSBTAG00000006520</t>
  </si>
  <si>
    <t>myosin XVA [Source:VGNC Symbol;Acc:VGNC:31812]</t>
  </si>
  <si>
    <t>MYO15A</t>
  </si>
  <si>
    <t>ENSBTAG00000030897</t>
  </si>
  <si>
    <t>X-ray repair cross complementing 2 [Source:VGNC Symbol;Acc:VGNC:37003]</t>
  </si>
  <si>
    <t>XRCC2</t>
  </si>
  <si>
    <t>ENSBTAG00000024443</t>
  </si>
  <si>
    <t>TatD DNase domain containing 3 [Source:VGNC Symbol;Acc:VGNC:35618]</t>
  </si>
  <si>
    <t>TATDN3</t>
  </si>
  <si>
    <t>ENSBTAG00000008032</t>
  </si>
  <si>
    <t>ARP3 actin related protein 3 homolog B [Source:NCBI gene;Acc:616404]</t>
  </si>
  <si>
    <t>ACTR3B</t>
  </si>
  <si>
    <t>ENSBTAG00000008966</t>
  </si>
  <si>
    <t>tetraspanin 7 [Source:NCBI gene;Acc:615596]</t>
  </si>
  <si>
    <t>TSPAN7</t>
  </si>
  <si>
    <t>ENSBTAG00000012976</t>
  </si>
  <si>
    <t>wntless Wnt ligand secretion mediator [Source:VGNC Symbol;Acc:VGNC:36948]</t>
  </si>
  <si>
    <t>WLS</t>
  </si>
  <si>
    <t>ENSBTAG00000016259</t>
  </si>
  <si>
    <t>KIAA1958 [Source:VGNC Symbol;Acc:VGNC:30577]</t>
  </si>
  <si>
    <t>KIAA1958</t>
  </si>
  <si>
    <t>ENSBTAG00000019891</t>
  </si>
  <si>
    <t>mitochondrial ribosomal protein L40 [Source:VGNC Symbol;Acc:VGNC:31636]</t>
  </si>
  <si>
    <t>MRPL40</t>
  </si>
  <si>
    <t>ENSBTAG00000011340</t>
  </si>
  <si>
    <t>NSL1, MIS12 kinetochore complex component [Source:VGNC Symbol;Acc:VGNC:32277]</t>
  </si>
  <si>
    <t>NSL1</t>
  </si>
  <si>
    <t>ENSBTAG00000046998</t>
  </si>
  <si>
    <t>ENSBTAG00000012182</t>
  </si>
  <si>
    <t>DIRAS family GTPase 3 [Source:VGNC Symbol;Acc:VGNC:28071]</t>
  </si>
  <si>
    <t>DIRAS3</t>
  </si>
  <si>
    <t>ENSBTAG00000019275</t>
  </si>
  <si>
    <t>INTS3 and NABP interacting protein [Source:VGNC Symbol;Acc:VGNC:30204]</t>
  </si>
  <si>
    <t>INIP</t>
  </si>
  <si>
    <t>ENSBTAG00000035697</t>
  </si>
  <si>
    <t>G protein subunit gamma 12 [Source:VGNC Symbol;Acc:VGNC:29463]</t>
  </si>
  <si>
    <t>GNG12</t>
  </si>
  <si>
    <t>ENSBTAG00000001488</t>
  </si>
  <si>
    <t>ornithine carbamoyltransferase [Source:VGNC Symbol;Acc:VGNC:32482]</t>
  </si>
  <si>
    <t>OTC</t>
  </si>
  <si>
    <t>ENSBTAG00000011982</t>
  </si>
  <si>
    <t>basic leucine zipper ATF-like transcription factor 3 [Source:VGNC Symbol;Acc:VGNC:26427]</t>
  </si>
  <si>
    <t>BATF3</t>
  </si>
  <si>
    <t>ENSBTAG00000005913</t>
  </si>
  <si>
    <t>PAT1 homolog 1, processing body mRNA decay factor [Source:VGNC Symbol;Acc:VGNC:32593]</t>
  </si>
  <si>
    <t>PATL1</t>
  </si>
  <si>
    <t>ENSBTAG00000044070</t>
  </si>
  <si>
    <t>sorting nexin family member 30 [Source:VGNC Symbol;Acc:VGNC:35108]</t>
  </si>
  <si>
    <t>SNX30</t>
  </si>
  <si>
    <t>ENSBTAG00000013860</t>
  </si>
  <si>
    <t>growth arrest and DNA damage inducible alpha [Source:VGNC Symbol;Acc:VGNC:29206]</t>
  </si>
  <si>
    <t>GADD45A</t>
  </si>
  <si>
    <t>ENSBTAG00000008545</t>
  </si>
  <si>
    <t>activating transcription factor 3 [Source:VGNC Symbol;Acc:VGNC:26241]</t>
  </si>
  <si>
    <t>ATF3</t>
  </si>
  <si>
    <t>ENSBTAG00000012957</t>
  </si>
  <si>
    <t>SERPINE1 mRNA binding protein 1 [Source:VGNC Symbol;Acc:VGNC:34461]</t>
  </si>
  <si>
    <t>SERBP1</t>
  </si>
  <si>
    <t>ENSBTAG00000019159</t>
  </si>
  <si>
    <t>parvalbumin [Source:VGNC Symbol;Acc:VGNC:33579]</t>
  </si>
  <si>
    <t>PVALB</t>
  </si>
  <si>
    <t>ENSBTAG00000019894</t>
  </si>
  <si>
    <t>chromosome 17 C22orf39 homolog [Source:VGNC Symbol;Acc:VGNC:53892]</t>
  </si>
  <si>
    <t>C17H22orf39</t>
  </si>
  <si>
    <t>ENSBTAG00000003893</t>
  </si>
  <si>
    <t>ENSBTAG00000045867</t>
  </si>
  <si>
    <t>ENSBTAG00000016298</t>
  </si>
  <si>
    <t>transmembrane 9 superfamily member 3 [Source:VGNC Symbol;Acc:VGNC:35912]</t>
  </si>
  <si>
    <t>TM9SF3</t>
  </si>
  <si>
    <t>ENSBTAG00000000759</t>
  </si>
  <si>
    <t>neudesin neurotrophic factor [Source:VGNC Symbol;Acc:VGNC:32006]</t>
  </si>
  <si>
    <t>NENF</t>
  </si>
  <si>
    <t>ENSBTAG00000012820</t>
  </si>
  <si>
    <t>syntaxin 3 [Source:VGNC Symbol;Acc:VGNC:35439]</t>
  </si>
  <si>
    <t>STX3</t>
  </si>
  <si>
    <t>ENSBTAG00000004284</t>
  </si>
  <si>
    <t>ubiquitin recognition factor in ER associated degradation 1 [Source:VGNC Symbol;Acc:VGNC:36645]</t>
  </si>
  <si>
    <t>UFD1</t>
  </si>
  <si>
    <t>ENSBTAG00000007531</t>
  </si>
  <si>
    <t>neutrophil cytosolic factor 4 [Source:VGNC Symbol;Acc:VGNC:31913]</t>
  </si>
  <si>
    <t>NCF4</t>
  </si>
  <si>
    <t>ENSBTAG00000000758</t>
  </si>
  <si>
    <t>transmembrane protein 206 [Source:VGNC Symbol;Acc:VGNC:36028]</t>
  </si>
  <si>
    <t>TMEM206</t>
  </si>
  <si>
    <t>ENSBTAG00000004280</t>
  </si>
  <si>
    <t>sushi repeat containing protein, X-linked [Source:VGNC Symbol;Acc:VGNC:50570]</t>
  </si>
  <si>
    <t>SRPX</t>
  </si>
  <si>
    <t>ENSBTAG00000021188</t>
  </si>
  <si>
    <t>mitochondrial ribosomal protein L16 [Source:VGNC Symbol;Acc:VGNC:31620]</t>
  </si>
  <si>
    <t>MRPL16</t>
  </si>
  <si>
    <t>ENSBTAG00000009455</t>
  </si>
  <si>
    <t>interleukin 12 receptor subunit beta 2 [Source:VGNC Symbol;Acc:VGNC:30113]</t>
  </si>
  <si>
    <t>IL12RB2</t>
  </si>
  <si>
    <t>ENSBTAG00000009064</t>
  </si>
  <si>
    <t>colony stimulating factor 2 receptor beta common subunit [Source:VGNC Symbol;Acc:VGNC:27756]</t>
  </si>
  <si>
    <t>CSF2RB</t>
  </si>
  <si>
    <t>ENSBTAG00000004286</t>
  </si>
  <si>
    <t>cell division cycle 45 [Source:VGNC Symbol;Acc:VGNC:27079]</t>
  </si>
  <si>
    <t>CDC45</t>
  </si>
  <si>
    <t>ENSBTAG00000013670</t>
  </si>
  <si>
    <t>solute carrier family 46 member 2 [Source:VGNC Symbol;Acc:VGNC:34885]</t>
  </si>
  <si>
    <t>SLC46A2</t>
  </si>
  <si>
    <t>ENSBTAG00000004955</t>
  </si>
  <si>
    <t>synaptotagmin like 5 [Source:VGNC Symbol;Acc:VGNC:35549]</t>
  </si>
  <si>
    <t>SYTL5</t>
  </si>
  <si>
    <t>ENSBTAG00000012057</t>
  </si>
  <si>
    <t>gastric intrinsic factor [Source:VGNC Symbol;Acc:VGNC:29354]</t>
  </si>
  <si>
    <t>GIF</t>
  </si>
  <si>
    <t>ENSBTAG00000018481</t>
  </si>
  <si>
    <t>major allergen Equ c 1 [Source:NCBI gene;Acc:513329]</t>
  </si>
  <si>
    <t>ENSBTAG00000030652</t>
  </si>
  <si>
    <t>testis expressed 33 [Source:VGNC Symbol;Acc:VGNC:35768]</t>
  </si>
  <si>
    <t>TEX33</t>
  </si>
  <si>
    <t>ENSBTAG00000019872</t>
  </si>
  <si>
    <t>phosphoinositide-3-kinase adaptor protein 1 [Source:VGNC Symbol;Acc:VGNC:54469]</t>
  </si>
  <si>
    <t>PIK3AP1</t>
  </si>
  <si>
    <t>ENSBTAG00000011116</t>
  </si>
  <si>
    <t>progestin and adipoQ receptor family member 9 [Source:VGNC Symbol;Acc:VGNC:32581]</t>
  </si>
  <si>
    <t>PAQR9</t>
  </si>
  <si>
    <t>ENSBTAG00000038111</t>
  </si>
  <si>
    <t>ENSBTAG00000014983</t>
  </si>
  <si>
    <t>interleukin 23 receptor [Source:VGNC Symbol;Acc:VGNC:30147]</t>
  </si>
  <si>
    <t>IL23R</t>
  </si>
  <si>
    <t>ENSBTAG00000030650</t>
  </si>
  <si>
    <t>thiosulfate sulfurtransferase [Source:VGNC Symbol;Acc:VGNC:36449]</t>
  </si>
  <si>
    <t>TST</t>
  </si>
  <si>
    <t>ENSBTAG00000016026</t>
  </si>
  <si>
    <t>procollagen C-endopeptidase enhancer 2 [Source:VGNC Symbol;Acc:VGNC:32643]</t>
  </si>
  <si>
    <t>PCOLCE2</t>
  </si>
  <si>
    <t>ENSBTAG00000030648</t>
  </si>
  <si>
    <t>mercaptopyruvate sulfurtransferase [Source:VGNC Symbol;Acc:VGNC:31589]</t>
  </si>
  <si>
    <t>MPST</t>
  </si>
  <si>
    <t>ENSBTAG00000030809</t>
  </si>
  <si>
    <t>chromosome 3 open reading frame, human C1orf141 [Source:NCBI gene;Acc:768032]</t>
  </si>
  <si>
    <t>C3H1orf141</t>
  </si>
  <si>
    <t>ENSBTAG00000002232</t>
  </si>
  <si>
    <t>transient receptor potential cation channel subfamily C member 1 [Source:VGNC Symbol;Acc:VGNC:36381]</t>
  </si>
  <si>
    <t>TRPC1</t>
  </si>
  <si>
    <t>ENSBTAG00000030646</t>
  </si>
  <si>
    <t>potassium channel tetramerization domain containing 17 [Source:VGNC Symbol;Acc:VGNC:30506]</t>
  </si>
  <si>
    <t>KCTD17</t>
  </si>
  <si>
    <t>ENSBTAG00000008320</t>
  </si>
  <si>
    <t>septin 5 [Source:VGNC Symbol;Acc:VGNC:53921]</t>
  </si>
  <si>
    <t>ENSBTAG00000005445</t>
  </si>
  <si>
    <t>solute carrier family 35 member D1 [Source:VGNC Symbol;Acc:VGNC:34828]</t>
  </si>
  <si>
    <t>SLC35D1</t>
  </si>
  <si>
    <t>ENSBTAG00000005443</t>
  </si>
  <si>
    <t>MIER1 transcriptional regulator [Source:VGNC Symbol;Acc:VGNC:31469]</t>
  </si>
  <si>
    <t>MIER1</t>
  </si>
  <si>
    <t>ENSBTAG00000006517</t>
  </si>
  <si>
    <t>developmentally regulated GTP binding protein 2 [Source:VGNC Symbol;Acc:VGNC:28209]</t>
  </si>
  <si>
    <t>DRG2</t>
  </si>
  <si>
    <t>ENSBTAG00000020580</t>
  </si>
  <si>
    <t>transcobalamin 1 [Source:VGNC Symbol;Acc:VGNC:35698]</t>
  </si>
  <si>
    <t>TCN1</t>
  </si>
  <si>
    <t>ENSBTAG00000004029</t>
  </si>
  <si>
    <t>ligand dependent nuclear receptor corepressor [Source:HGNC Symbol;Acc:HGNC:29503]</t>
  </si>
  <si>
    <t>LCOR</t>
  </si>
  <si>
    <t>ENSBTAG00000039059</t>
  </si>
  <si>
    <t>glycoprotein Ib platelet subunit beta [Source:HGNC Symbol;Acc:HGNC:4440]</t>
  </si>
  <si>
    <t>GP1BB</t>
  </si>
  <si>
    <t>ENSBTAG00000043991</t>
  </si>
  <si>
    <t>slit guidance ligand 1 [Source:NCBI gene;Acc:510761]</t>
  </si>
  <si>
    <t>SLIT1</t>
  </si>
  <si>
    <t>ENSBTAG00000021052</t>
  </si>
  <si>
    <t>G protein subunit beta 1 like [Source:VGNC Symbol;Acc:VGNC:29458]</t>
  </si>
  <si>
    <t>GNB1L</t>
  </si>
  <si>
    <t>ENSBTAG00000038156</t>
  </si>
  <si>
    <t>dynein light chain Tctex-type 3 [Source:VGNC Symbol;Acc:VGNC:28278]</t>
  </si>
  <si>
    <t>DYNLT3</t>
  </si>
  <si>
    <t>ENSBTAG00000000754</t>
  </si>
  <si>
    <t>protein phosphatase 2 regulatory subunit B'alpha [Source:VGNC Symbol;Acc:VGNC:33260]</t>
  </si>
  <si>
    <t>PPP2R5A</t>
  </si>
  <si>
    <t>ENSBTAG00000008787</t>
  </si>
  <si>
    <t>family with sequence similarity 171 member A1 [Source:VGNC Symbol;Acc:VGNC:28756]</t>
  </si>
  <si>
    <t>FAM171A1</t>
  </si>
  <si>
    <t>ENSBTAG00000005442</t>
  </si>
  <si>
    <t>WD repeat domain 78 [Source:VGNC Symbol;Acc:VGNC:36922]</t>
  </si>
  <si>
    <t>WDR78</t>
  </si>
  <si>
    <t>ENSBTAG00000047979</t>
  </si>
  <si>
    <t>ENSBTAG00000007602</t>
  </si>
  <si>
    <t>integrin subunit alpha 8 [Source:VGNC Symbol;Acc:VGNC:30319]</t>
  </si>
  <si>
    <t>ITGA8</t>
  </si>
  <si>
    <t>ENSBTAG00000008802</t>
  </si>
  <si>
    <t>GID complex subunit 4 homolog [Source:NCBI gene;Acc:509503]</t>
  </si>
  <si>
    <t>GID4</t>
  </si>
  <si>
    <t>ENSBTAG00000027348</t>
  </si>
  <si>
    <t>oocyte secreted protein 1 (pseudogene) [Source:NCBI gene;Acc:616216]</t>
  </si>
  <si>
    <t>OOSP1</t>
  </si>
  <si>
    <t>ENSBTAG00000021941</t>
  </si>
  <si>
    <t>ENSBTAG00000019953</t>
  </si>
  <si>
    <t>cytochrome b-245 beta chain [Source:VGNC Symbol;Acc:VGNC:50265]</t>
  </si>
  <si>
    <t>CYBB</t>
  </si>
  <si>
    <t>ENSBTAG00000018562</t>
  </si>
  <si>
    <t>transmembrane protein 159 [Source:VGNC Symbol;Acc:VGNC:35984]</t>
  </si>
  <si>
    <t>TMEM159</t>
  </si>
  <si>
    <t>ENSBTAG00000043581</t>
  </si>
  <si>
    <t>thioredoxin reductase 2 [Source:VGNC Symbol;Acc:VGNC:36546]</t>
  </si>
  <si>
    <t>TXNRD2</t>
  </si>
  <si>
    <t>ENSBTAG00000008801</t>
  </si>
  <si>
    <t>ATP synthase mitochondrial F1 complex assembly factor 2 [Source:VGNC Symbol;Acc:VGNC:26333]</t>
  </si>
  <si>
    <t>ATPAF2</t>
  </si>
  <si>
    <t>ENSBTAG00000047990</t>
  </si>
  <si>
    <t>ENSBTAG00000020095</t>
  </si>
  <si>
    <t>ENSBTAG00000019461</t>
  </si>
  <si>
    <t>NUMB like, endocytic adaptor protein [Source:VGNC Symbol;Acc:VGNC:32349]</t>
  </si>
  <si>
    <t>NUMBL</t>
  </si>
  <si>
    <t>ENSBTAG00000018142</t>
  </si>
  <si>
    <t>denticleless E3 ubiquitin protein ligase homolog [Source:VGNC Symbol;Acc:VGNC:28230]</t>
  </si>
  <si>
    <t>DTL</t>
  </si>
  <si>
    <t>ENSBTAG00000008798</t>
  </si>
  <si>
    <t>dynein regulatory complex subunit 3 [Source:VGNC Symbol;Acc:VGNC:52763]</t>
  </si>
  <si>
    <t>DRC3</t>
  </si>
  <si>
    <t>ENSBTAG00000019516</t>
  </si>
  <si>
    <t>ENSBTAG00000012718</t>
  </si>
  <si>
    <t>X-linked Kx blood group [Source:HGNC Symbol;Acc:HGNC:12811]</t>
  </si>
  <si>
    <t>XK</t>
  </si>
  <si>
    <t>ENSBTAG00000020096</t>
  </si>
  <si>
    <t>membrane spanning 4-domains A2 [Source:VGNC Symbol;Acc:VGNC:31685]</t>
  </si>
  <si>
    <t>MS4A2</t>
  </si>
  <si>
    <t>ENSBTAG00000032152</t>
  </si>
  <si>
    <t>transmembrane serine protease 6 [Source:VGNC Symbol;Acc:VGNC:36144]</t>
  </si>
  <si>
    <t>TMPRSS6</t>
  </si>
  <si>
    <t>ENSBTAG00000002891</t>
  </si>
  <si>
    <t>5-hydroxytryptamine receptor 5A [Source:VGNC Symbol;Acc:VGNC:30001]</t>
  </si>
  <si>
    <t>HTR5A</t>
  </si>
  <si>
    <t>ENSBTAG00000001473</t>
  </si>
  <si>
    <t>ARVCF, delta catenin family member [Source:VGNC Symbol;Acc:VGNC:49535]</t>
  </si>
  <si>
    <t>ARVCF</t>
  </si>
  <si>
    <t>ENSBTAG00000023429</t>
  </si>
  <si>
    <t>plastin 1 [Source:VGNC Symbol;Acc:VGNC:33051]</t>
  </si>
  <si>
    <t>PLS1</t>
  </si>
  <si>
    <t>ENSBTAG00000019462</t>
  </si>
  <si>
    <t>coenzyme Q8B [Source:VGNC Symbol;Acc:VGNC:27617]</t>
  </si>
  <si>
    <t>COQ8B</t>
  </si>
  <si>
    <t>ENSBTAG00000017505</t>
  </si>
  <si>
    <t>PAX interacting protein 1 [Source:VGNC Symbol;Acc:VGNC:32602]</t>
  </si>
  <si>
    <t>PAXIP1</t>
  </si>
  <si>
    <t>ENSBTAG00000003850</t>
  </si>
  <si>
    <t>insulin like 5 [Source:HGNC Symbol;Acc:HGNC:6088]</t>
  </si>
  <si>
    <t>INSL5</t>
  </si>
  <si>
    <t>ENSBTAG00000003983</t>
  </si>
  <si>
    <t>target of myb1 like 2 membrane trafficking protein [Source:VGNC Symbol;Acc:VGNC:36219]</t>
  </si>
  <si>
    <t>TOM1L2</t>
  </si>
  <si>
    <t>ENSBTAG00000003088</t>
  </si>
  <si>
    <t>LanC like 3 [Source:VGNC Symbol;Acc:VGNC:30785]</t>
  </si>
  <si>
    <t>LANCL3</t>
  </si>
  <si>
    <t>ENSBTAG00000001927</t>
  </si>
  <si>
    <t>ATPase H+ transporting V1 subunit C2 [Source:VGNC Symbol;Acc:VGNC:26320]</t>
  </si>
  <si>
    <t>ATP6V1C2</t>
  </si>
  <si>
    <t>ENSBTAG00000011097</t>
  </si>
  <si>
    <t>Tctex1 domain containing 1 [Source:VGNC Symbol;Acc:VGNC:35706]</t>
  </si>
  <si>
    <t>TCTEX1D1</t>
  </si>
  <si>
    <t>ENSBTAG00000038650</t>
  </si>
  <si>
    <t>membrane-spanning 4-domains, subfamily A, member 7 [Source:NCBI gene;Acc:767975]</t>
  </si>
  <si>
    <t>MS4A7</t>
  </si>
  <si>
    <t>ENSBTAG00000047536</t>
  </si>
  <si>
    <t>proline rich and Gla domain 1 [Source:HGNC Symbol;Acc:HGNC:9469]</t>
  </si>
  <si>
    <t>PRRG1</t>
  </si>
  <si>
    <t>ENSBTAG00000004581</t>
  </si>
  <si>
    <t>membrane spanning 4-domains A14 [Source:VGNC Symbol;Acc:VGNC:31683]</t>
  </si>
  <si>
    <t>MS4A14</t>
  </si>
  <si>
    <t>ENSBTAG00000011529</t>
  </si>
  <si>
    <t>ATR serine/threonine kinase [Source:VGNC Symbol;Acc:VGNC:26334]</t>
  </si>
  <si>
    <t>ATR</t>
  </si>
  <si>
    <t>ENSBTAG00000002716</t>
  </si>
  <si>
    <t>nucleolar protein 10 [Source:VGNC Symbol;Acc:VGNC:32154]</t>
  </si>
  <si>
    <t>NOL10</t>
  </si>
  <si>
    <t>ENSBTAG00000016345</t>
  </si>
  <si>
    <t>interleukin 2 receptor subunit beta [Source:VGNC Symbol;Acc:VGNC:30152]</t>
  </si>
  <si>
    <t>IL2RB</t>
  </si>
  <si>
    <t>ENSBTAG00000005749</t>
  </si>
  <si>
    <t>ENSBTAG00000018548</t>
  </si>
  <si>
    <t>integrator complex subunit 7 [Source:VGNC Symbol;Acc:VGNC:30233]</t>
  </si>
  <si>
    <t>INTS7</t>
  </si>
  <si>
    <t>ENSBTAG00000024662</t>
  </si>
  <si>
    <t>ENSBTAG00000011091</t>
  </si>
  <si>
    <t>SH3 domain GRB2 like endophilin interacting protein 1 [Source:VGNC Symbol;Acc:VGNC:34540]</t>
  </si>
  <si>
    <t>SGIP1</t>
  </si>
  <si>
    <t>ENSBTAG00000004583</t>
  </si>
  <si>
    <t>membrane spanning 4-domains A5 [Source:VGNC Symbol;Acc:VGNC:31686]</t>
  </si>
  <si>
    <t>MS4A5</t>
  </si>
  <si>
    <t>ENSBTAG00000045868</t>
  </si>
  <si>
    <t>ZFP37 zinc finger protein [Source:HGNC Symbol;Acc:HGNC:12863]</t>
  </si>
  <si>
    <t>ZFP37</t>
  </si>
  <si>
    <t>ENSBTAG00000004580</t>
  </si>
  <si>
    <t>membrane spanning 4-domains A1 [Source:VGNC Symbol;Acc:VGNC:31681]</t>
  </si>
  <si>
    <t>MS4A1</t>
  </si>
  <si>
    <t>ENSBTAG00000005137</t>
  </si>
  <si>
    <t>lysophosphatidylglycerol acyltransferase 1 [Source:VGNC Symbol;Acc:VGNC:30965]</t>
  </si>
  <si>
    <t>LPGAT1</t>
  </si>
  <si>
    <t>ENSBTAG00000047410</t>
  </si>
  <si>
    <t>ENSBTAG00000011504</t>
  </si>
  <si>
    <t>zona pellucida glycoprotein 2 [Source:VGNC Symbol;Acc:VGNC:37366]</t>
  </si>
  <si>
    <t>ZP2</t>
  </si>
  <si>
    <t>ENSBTAG00000009837</t>
  </si>
  <si>
    <t>ankyrin repeat and sterile alpha motif domain containing 4B [Source:VGNC Symbol;Acc:VGNC:25946]</t>
  </si>
  <si>
    <t>ANKS4B</t>
  </si>
  <si>
    <t>ENSBTAG00000009842</t>
  </si>
  <si>
    <t>crystallin mu [Source:VGNC Symbol;Acc:VGNC:27745]</t>
  </si>
  <si>
    <t>CRYM</t>
  </si>
  <si>
    <t>ENSBTAG00000030898</t>
  </si>
  <si>
    <t>membrane spanning 4-domains A13 [Source:VGNC Symbol;Acc:VGNC:31682]</t>
  </si>
  <si>
    <t>MS4A13</t>
  </si>
  <si>
    <t>ENSBTAG00000005115</t>
  </si>
  <si>
    <t>solute carrier family 31 member 2 [Source:VGNC Symbol;Acc:VGNC:34814]</t>
  </si>
  <si>
    <t>SLC31A2</t>
  </si>
  <si>
    <t>ENSBTAG00000009140</t>
  </si>
  <si>
    <t>ENSBTAG00000008074</t>
  </si>
  <si>
    <t>C1q and TNF related 6 [Source:VGNC Symbol;Acc:VGNC:26626]</t>
  </si>
  <si>
    <t>C1QTNF6</t>
  </si>
  <si>
    <t>ENSBTAG00000040427</t>
  </si>
  <si>
    <t>ENSBTAG00000006717</t>
  </si>
  <si>
    <t>ENSBTAG00000011043</t>
  </si>
  <si>
    <t>Rac family small GTPase 2 [Source:VGNC Symbol;Acc:VGNC:49061]</t>
  </si>
  <si>
    <t>RAC2</t>
  </si>
  <si>
    <t>ENSBTAG00000005116</t>
  </si>
  <si>
    <t>FK506 binding protein 15 [Source:VGNC Symbol;Acc:VGNC:29020]</t>
  </si>
  <si>
    <t>FKBP15</t>
  </si>
  <si>
    <t>ENSBTAG00000002260</t>
  </si>
  <si>
    <t>non-SMC condensin II complex subunit D3 [Source:VGNC Symbol;Acc:VGNC:31902]</t>
  </si>
  <si>
    <t>NCAPD3</t>
  </si>
  <si>
    <t>ENSBTAG00000014237</t>
  </si>
  <si>
    <t>cytohesin 4 [Source:VGNC Symbol;Acc:VGNC:49055]</t>
  </si>
  <si>
    <t>CYTH4</t>
  </si>
  <si>
    <t>ENSBTAG00000004256</t>
  </si>
  <si>
    <t>ornithine decarboxylase 1 [Source:NCBI gene;Acc:281365]</t>
  </si>
  <si>
    <t>ODC1</t>
  </si>
  <si>
    <t>ENSBTAG00000038595</t>
  </si>
  <si>
    <t>melanoma antigen family B, 16 [Source:NCBI gene;Acc:528275]</t>
  </si>
  <si>
    <t>MAGEB16</t>
  </si>
  <si>
    <t>ENSBTAG00000004259</t>
  </si>
  <si>
    <t>hippocalcin like 1 [Source:VGNC Symbol;Acc:VGNC:29937]</t>
  </si>
  <si>
    <t>HPCAL1</t>
  </si>
  <si>
    <t>ENSBTAG00000014304</t>
  </si>
  <si>
    <t>transmembrane protein 47 [Source:VGNC Symbol;Acc:VGNC:36090]</t>
  </si>
  <si>
    <t>TMEM47</t>
  </si>
  <si>
    <t>ENSBTAG00000014838</t>
  </si>
  <si>
    <t>VPS26, retromer complex component B [Source:VGNC Symbol;Acc:VGNC:36815]</t>
  </si>
  <si>
    <t>VPS26B</t>
  </si>
  <si>
    <t>ENSBTAG00000019465</t>
  </si>
  <si>
    <t>inositol-trisphosphate 3-kinase C [Source:VGNC Symbol;Acc:VGNC:30345]</t>
  </si>
  <si>
    <t>ITPKC</t>
  </si>
  <si>
    <t>ENSBTAG00000008216</t>
  </si>
  <si>
    <t>ribonucleotide reductase regulatory subunit M2 [Source:VGNC Symbol;Acc:VGNC:34165]</t>
  </si>
  <si>
    <t>RRM2</t>
  </si>
  <si>
    <t>ENSBTAG00000040357</t>
  </si>
  <si>
    <t>ring finger protein, LIM domain interacting-like [Source:NCBI gene;Acc:785287]</t>
  </si>
  <si>
    <t>ENSBTAG00000004324</t>
  </si>
  <si>
    <t>E3 ubiquitin-protein ligase RLIM-like [Source:NCBI gene;Acc:532022]</t>
  </si>
  <si>
    <t>ENSBTAG00000002191</t>
  </si>
  <si>
    <t>ribosomal RNA processing 12 homolog [Source:VGNC Symbol;Acc:VGNC:34169]</t>
  </si>
  <si>
    <t>RRP12</t>
  </si>
  <si>
    <t>ENSBTAG00000001592</t>
  </si>
  <si>
    <t>insulin induced gene 1 [Source:VGNC Symbol;Acc:VGNC:30217]</t>
  </si>
  <si>
    <t>INSIG1</t>
  </si>
  <si>
    <t>ENSBTAG00000045910</t>
  </si>
  <si>
    <t>transport and golgi organization 2 homolog (Drosophila) [Source:NCBI gene;Acc:518209]</t>
  </si>
  <si>
    <t>TANGO2</t>
  </si>
  <si>
    <t>ENSBTAG00000009618</t>
  </si>
  <si>
    <t>NIMA related kinase 2 [Source:VGNC Symbol;Acc:VGNC:31993]</t>
  </si>
  <si>
    <t>NEK2</t>
  </si>
  <si>
    <t>ENSBTAG00000023453</t>
  </si>
  <si>
    <t>chromosome 18 C19orf54 homolog [Source:VGNC Symbol;Acc:VGNC:49180]</t>
  </si>
  <si>
    <t>C18H19orf54</t>
  </si>
  <si>
    <t>ENSBTAG00000018917</t>
  </si>
  <si>
    <t>ENSBTAG00000010909</t>
  </si>
  <si>
    <t>solute carrier family 30 member 1 [Source:VGNC Symbol;Acc:VGNC:34805]</t>
  </si>
  <si>
    <t>SLC30A1</t>
  </si>
  <si>
    <t>ENSBTAG00000012936</t>
  </si>
  <si>
    <t>thymocyte nuclear protein 1 [Source:VGNC Symbol;Acc:VGNC:35857]</t>
  </si>
  <si>
    <t>THYN1</t>
  </si>
  <si>
    <t>ENSBTAG00000000397</t>
  </si>
  <si>
    <t>canopy FGF signaling regulator 1 [Source:VGNC Symbol;Acc:VGNC:27526]</t>
  </si>
  <si>
    <t>CNPY1</t>
  </si>
  <si>
    <t>ENSBTAG00000046838</t>
  </si>
  <si>
    <t>ENSBTAG00000012697</t>
  </si>
  <si>
    <t>phosphoglycerate mutase 1 [Source:NCBI gene;Acc:404148]</t>
  </si>
  <si>
    <t>PGAM1</t>
  </si>
  <si>
    <t>ENSBTAG00000011524</t>
  </si>
  <si>
    <t>5'-3' exoribonuclease 1 [Source:VGNC Symbol;Acc:VGNC:37008]</t>
  </si>
  <si>
    <t>XRN1</t>
  </si>
  <si>
    <t>ENSBTAG00000012421</t>
  </si>
  <si>
    <t>ENSBTAG00000010243</t>
  </si>
  <si>
    <t>RNA binding motif protein 33 [Source:VGNC Symbol;Acc:VGNC:33797]</t>
  </si>
  <si>
    <t>RBM33</t>
  </si>
  <si>
    <t>ENSBTAG00000010387</t>
  </si>
  <si>
    <t>MINDY lysine 48 deubiquitinase 3 [Source:VGNC Symbol;Acc:VGNC:31478]</t>
  </si>
  <si>
    <t>MINDY3</t>
  </si>
  <si>
    <t>ENSBTAG00000024453</t>
  </si>
  <si>
    <t>retinal degeneration 3 [Source:VGNC Symbol;Acc:VGNC:33839]</t>
  </si>
  <si>
    <t>RD3</t>
  </si>
  <si>
    <t>ENSBTAG00000009077</t>
  </si>
  <si>
    <t>small nuclear ribonucleoprotein polypeptide A [Source:VGNC Symbol;Acc:VGNC:35074]</t>
  </si>
  <si>
    <t>SNRPA</t>
  </si>
  <si>
    <t>ENSBTAG00000012699</t>
  </si>
  <si>
    <t>exosome component 1 [Source:VGNC Symbol;Acc:VGNC:28655]</t>
  </si>
  <si>
    <t>EXOSC1</t>
  </si>
  <si>
    <t>ENSBTAG00000012020</t>
  </si>
  <si>
    <t>TNF receptor associated factor 5 [Source:VGNC Symbol;Acc:VGNC:36277]</t>
  </si>
  <si>
    <t>TRAF5</t>
  </si>
  <si>
    <t>ENSBTAG00000035915</t>
  </si>
  <si>
    <t>ENSBTAG00000007884</t>
  </si>
  <si>
    <t>sterol regulatory element binding transcription factor 1 [Source:VGNC Symbol;Acc:VGNC:35274]</t>
  </si>
  <si>
    <t>SREBF1</t>
  </si>
  <si>
    <t>ENSBTAG00000012937</t>
  </si>
  <si>
    <t>acyl-CoA dehydrogenase family member 8 [Source:VGNC Symbol;Acc:VGNC:25522]</t>
  </si>
  <si>
    <t>ACAD8</t>
  </si>
  <si>
    <t>ENSBTAG00000019869</t>
  </si>
  <si>
    <t>DGCR8, microprocessor complex subunit [Source:VGNC Symbol;Acc:VGNC:28023]</t>
  </si>
  <si>
    <t>DGCR8</t>
  </si>
  <si>
    <t>ENSBTAG00000039904</t>
  </si>
  <si>
    <t>E3 ubiquitin-protein ligase RLIM [Source:NCBI gene;Acc:521092]</t>
  </si>
  <si>
    <t>ENSBTAG00000009078</t>
  </si>
  <si>
    <t>melanoma inhibitory activity [Source:NCBI gene;Acc:280857]</t>
  </si>
  <si>
    <t>MIA</t>
  </si>
  <si>
    <t>ENSBTAG00000012702</t>
  </si>
  <si>
    <t>zinc finger DHHC-type containing 16 [Source:VGNC Symbol;Acc:VGNC:37131]</t>
  </si>
  <si>
    <t>ZDHHC16</t>
  </si>
  <si>
    <t>ENSBTAG00000008248</t>
  </si>
  <si>
    <t>dystrophin [Source:NCBI gene;Acc:540755]</t>
  </si>
  <si>
    <t>ENSBTAG00000009079</t>
  </si>
  <si>
    <t>ENSBTAG00000012229</t>
  </si>
  <si>
    <t>ENSBTAG00000007110</t>
  </si>
  <si>
    <t>REST corepressor 3 [Source:VGNC Symbol;Acc:VGNC:33836]</t>
  </si>
  <si>
    <t>RCOR3</t>
  </si>
  <si>
    <t>ENSBTAG00000016676</t>
  </si>
  <si>
    <t>phosphotriesterase related [Source:VGNC Symbol;Acc:VGNC:33497]</t>
  </si>
  <si>
    <t>PTER</t>
  </si>
  <si>
    <t>ENSBTAG00000017996</t>
  </si>
  <si>
    <t>egl-9 family hypoxia inducible factor 2 [Source:NCBI gene;Acc:536763]</t>
  </si>
  <si>
    <t>EGLN2</t>
  </si>
  <si>
    <t>ENSBTAG00000019871</t>
  </si>
  <si>
    <t>tRNA methyltransferase 2 homolog A [Source:VGNC Symbol;Acc:VGNC:36372]</t>
  </si>
  <si>
    <t>TRMT2A</t>
  </si>
  <si>
    <t>ENSBTAG00000016677</t>
  </si>
  <si>
    <t>complement C1q like 3 [Source:VGNC Symbol;Acc:VGNC:50059]</t>
  </si>
  <si>
    <t>C1QL3</t>
  </si>
  <si>
    <t>ENSBTAG00000008710</t>
  </si>
  <si>
    <t>potassium voltage-gated channel subfamily H member 1 [Source:VGNC Symbol;Acc:VGNC:50204]</t>
  </si>
  <si>
    <t>KCNH1</t>
  </si>
  <si>
    <t>ENSBTAG00000004768</t>
  </si>
  <si>
    <t>retinoic acid induced 1 [Source:VGNC Symbol;Acc:VGNC:33695]</t>
  </si>
  <si>
    <t>RAI1</t>
  </si>
  <si>
    <t>ENSBTAG00000024552</t>
  </si>
  <si>
    <t>sonic hedgehog [Source:VGNC Symbol;Acc:VGNC:34597]</t>
  </si>
  <si>
    <t>SHH</t>
  </si>
  <si>
    <t>ENSBTAG00000048159</t>
  </si>
  <si>
    <t>TGF-beta activated kinase 1 (MAP3K7) binding protein 3 [Source:HGNC Symbol;Acc:HGNC:30681]</t>
  </si>
  <si>
    <t>TAB3</t>
  </si>
  <si>
    <t>ENSBTAG00000008636</t>
  </si>
  <si>
    <t>phosphodiesterase 4B [Source:VGNC Symbol;Acc:VGNC:32676]</t>
  </si>
  <si>
    <t>PDE4B</t>
  </si>
  <si>
    <t>ENSBTAG00000008124</t>
  </si>
  <si>
    <t>glycerol kinase [Source:NCBI gene;Acc:505987]</t>
  </si>
  <si>
    <t>GK</t>
  </si>
  <si>
    <t>ENSBTAG00000027446</t>
  </si>
  <si>
    <t>Ras suppressor protein 1 [Source:NCBI gene;Acc:617534]</t>
  </si>
  <si>
    <t>RSU1</t>
  </si>
  <si>
    <t>ENSBTAG00000020335</t>
  </si>
  <si>
    <t>ring finger protein 32 [Source:VGNC Symbol;Acc:VGNC:34062]</t>
  </si>
  <si>
    <t>RNF32</t>
  </si>
  <si>
    <t>ENSBTAG00000010850</t>
  </si>
  <si>
    <t>SERTA domain containing 4 [Source:VGNC Symbol;Acc:VGNC:34486]</t>
  </si>
  <si>
    <t>SERTAD4</t>
  </si>
  <si>
    <t>ENSBTAG00000021651</t>
  </si>
  <si>
    <t>ubiquinol-cytochrome c reductase core protein 2 [Source:VGNC Symbol;Acc:VGNC:36696]</t>
  </si>
  <si>
    <t>UQCRC2</t>
  </si>
  <si>
    <t>ENSBTAG00000030817</t>
  </si>
  <si>
    <t>limb development membrane protein 1 [Source:VGNC Symbol;Acc:VGNC:30922]</t>
  </si>
  <si>
    <t>LMBR1</t>
  </si>
  <si>
    <t>ENSBTAG00000012704</t>
  </si>
  <si>
    <t>MMS19 homolog, cytosolic iron-sulfur assembly component [Source:VGNC Symbol;Acc:VGNC:31534]</t>
  </si>
  <si>
    <t>MMS19</t>
  </si>
  <si>
    <t>ENSBTAG00000016432</t>
  </si>
  <si>
    <t>phosphatidylethanolamine N-methyltransferase [Source:VGNC Symbol;Acc:VGNC:32745]</t>
  </si>
  <si>
    <t>PEMT</t>
  </si>
  <si>
    <t>ENSBTAG00000046723</t>
  </si>
  <si>
    <t>synaptotagmin 14 [Source:NCBI gene;Acc:787880]</t>
  </si>
  <si>
    <t>SYT14</t>
  </si>
  <si>
    <t>ENSBTAG00000005072</t>
  </si>
  <si>
    <t>cubilin [Source:VGNC Symbol;Acc:VGNC:27828]</t>
  </si>
  <si>
    <t>CUBN</t>
  </si>
  <si>
    <t>ENSBTAG00000038756</t>
  </si>
  <si>
    <t>galactosidase beta 1 like 3 [Source:HGNC Symbol;Acc:HGNC:25147]</t>
  </si>
  <si>
    <t>GLB1L3</t>
  </si>
  <si>
    <t>ENSBTAG00000030852</t>
  </si>
  <si>
    <t>uncharacterized protein MGC137454 [Source:NCBI gene;Acc:768041]</t>
  </si>
  <si>
    <t>MGC137454</t>
  </si>
  <si>
    <t>ENSBTAG00000015043</t>
  </si>
  <si>
    <t>MFNG O-fucosylpeptide 3-beta-N-acetylglucosaminyltransferase [Source:VGNC Symbol;Acc:VGNC:31429]</t>
  </si>
  <si>
    <t>MFNG</t>
  </si>
  <si>
    <t>ENSBTAG00000020886</t>
  </si>
  <si>
    <t>UTP25, small subunit processor component [Source:VGNC Symbol;Acc:VGNC:54509]</t>
  </si>
  <si>
    <t>UTP25</t>
  </si>
  <si>
    <t>ENSBTAG00000005910</t>
  </si>
  <si>
    <t>leptin receptor [Source:VGNC Symbol;Acc:VGNC:30843]</t>
  </si>
  <si>
    <t>LEPR</t>
  </si>
  <si>
    <t>ENSBTAG00000046218</t>
  </si>
  <si>
    <t>Kruppel like factor 11 [Source:VGNC Symbol;Acc:VGNC:52789]</t>
  </si>
  <si>
    <t>KLF11</t>
  </si>
  <si>
    <t>ENSBTAG00000018138</t>
  </si>
  <si>
    <t>Bos taurus glycerol kinase 5 (putative) (GK5), mRNA. [Source:RefSeq mRNA;Acc:NM_001035473]</t>
  </si>
  <si>
    <t>GK5</t>
  </si>
  <si>
    <t>ENSBTAG00000021652</t>
  </si>
  <si>
    <t>PDZ domain containing 9 [Source:VGNC Symbol;Acc:VGNC:32729]</t>
  </si>
  <si>
    <t>PDZD9</t>
  </si>
  <si>
    <t>ENSBTAG00000018390</t>
  </si>
  <si>
    <t>beta-galactosidase-1-like protein 2 [Source:NCBI gene;Acc:519145]</t>
  </si>
  <si>
    <t>GLB1L2</t>
  </si>
  <si>
    <t>ENSBTAG00000008603</t>
  </si>
  <si>
    <t>chromosome X open reading frame, human CXorf21 [Source:NCBI gene;Acc:513911]</t>
  </si>
  <si>
    <t>CXHXorf21</t>
  </si>
  <si>
    <t>ENSBTAG00000046005</t>
  </si>
  <si>
    <t>RAN binding protein 1 [Source:NCBI gene;Acc:107131275]</t>
  </si>
  <si>
    <t>ENSBTAG00000007485</t>
  </si>
  <si>
    <t>grainyhead like transcription factor 1 [Source:VGNC Symbol;Acc:VGNC:29634]</t>
  </si>
  <si>
    <t>GRHL1</t>
  </si>
  <si>
    <t>ENSBTAG00000015532</t>
  </si>
  <si>
    <t>nuclear receptor subfamily 0 group B member 1 [Source:VGNC Symbol;Acc:VGNC:32226]</t>
  </si>
  <si>
    <t>NR0B1</t>
  </si>
  <si>
    <t>ENSBTAG00000046805</t>
  </si>
  <si>
    <t>cytochrome P450 family 2 subfamily F member 1 [Source:HGNC Symbol;Acc:HGNC:2632]</t>
  </si>
  <si>
    <t>CYP2F1</t>
  </si>
  <si>
    <t>ENSBTAG00000020520</t>
  </si>
  <si>
    <t>ras related dexamethasone induced 1 [Source:VGNC Symbol;Acc:VGNC:33740]</t>
  </si>
  <si>
    <t>RASD1</t>
  </si>
  <si>
    <t>ENSBTAG00000015044</t>
  </si>
  <si>
    <t>caspase recruitment domain family member 10 [Source:VGNC Symbol;Acc:VGNC:26760]</t>
  </si>
  <si>
    <t>CARD10</t>
  </si>
  <si>
    <t>ENSBTAG00000008188</t>
  </si>
  <si>
    <t>modulator of smoothened [Source:VGNC Symbol;Acc:VGNC:54456]</t>
  </si>
  <si>
    <t>MOSMO</t>
  </si>
  <si>
    <t>ENSBTAG00000006656</t>
  </si>
  <si>
    <t>RAN binding protein 1 [Source:NCBI gene;Acc:533251]</t>
  </si>
  <si>
    <t>RANBP1</t>
  </si>
  <si>
    <t>ENSBTAG00000016435</t>
  </si>
  <si>
    <t>nucleolar protein with MIF4G domain 1 [Source:VGNC Symbol;Acc:VGNC:32162]</t>
  </si>
  <si>
    <t>NOM1</t>
  </si>
  <si>
    <t>ENSBTAG00000021678</t>
  </si>
  <si>
    <t>solute carrier family 31 member 1 [Source:VGNC Symbol;Acc:VGNC:34813]</t>
  </si>
  <si>
    <t>SLC31A1</t>
  </si>
  <si>
    <t>ENSBTAG00000006222</t>
  </si>
  <si>
    <t>transcription factor Dp-2 [Source:VGNC Symbol;Acc:VGNC:35786]</t>
  </si>
  <si>
    <t>TFDP2</t>
  </si>
  <si>
    <t>ENSBTAG00000016244</t>
  </si>
  <si>
    <t>von Willebrand factor A domain containing 3A [Source:VGNC Symbol;Acc:VGNC:36852]</t>
  </si>
  <si>
    <t>VWA3A</t>
  </si>
  <si>
    <t>ENSBTAG00000034064</t>
  </si>
  <si>
    <t>melanoma antigen family B-like [Source:NCBI gene;Acc:788454]</t>
  </si>
  <si>
    <t>MGC133764</t>
  </si>
  <si>
    <t>ENSBTAG00000020517</t>
  </si>
  <si>
    <t>mediator complex subunit 9 [Source:VGNC Symbol;Acc:VGNC:31370]</t>
  </si>
  <si>
    <t>MED9</t>
  </si>
  <si>
    <t>ENSBTAG00000006657</t>
  </si>
  <si>
    <t>ENSBTAG00000047815</t>
  </si>
  <si>
    <t>cytochrome P450 2A13 [Source:NCBI gene;Acc:540707]</t>
  </si>
  <si>
    <t>ENSBTAG00000027477</t>
  </si>
  <si>
    <t>beta-1,3-glucuronyltransferase 1 [Source:VGNC Symbol;Acc:VGNC:26376]</t>
  </si>
  <si>
    <t>B3GAT1</t>
  </si>
  <si>
    <t>ENSBTAG00000030820</t>
  </si>
  <si>
    <t>5',3'-nucleotidase, mitochondrial [Source:VGNC Symbol;Acc:VGNC:32297]</t>
  </si>
  <si>
    <t>NT5M</t>
  </si>
  <si>
    <t>ENSBTAG00000035745</t>
  </si>
  <si>
    <t>melanoma antigen family B, 4 [Source:NCBI gene;Acc:767989]</t>
  </si>
  <si>
    <t>MAGEB4</t>
  </si>
  <si>
    <t>ENSBTAG00000014430</t>
  </si>
  <si>
    <t>cell division cycle 26 [Source:VGNC Symbol;Acc:VGNC:27065]</t>
  </si>
  <si>
    <t>CDC26</t>
  </si>
  <si>
    <t>ENSBTAG00000048316</t>
  </si>
  <si>
    <t>membrane-spanning 4-domains, subfamily A-like [Source:NCBI gene;Acc:100271685]</t>
  </si>
  <si>
    <t>ENSBTAG00000047626</t>
  </si>
  <si>
    <t>ENSBTAG00000046322</t>
  </si>
  <si>
    <t>ENSBTAG00000046027</t>
  </si>
  <si>
    <t>melanoma-associated antigen B3-like [Source:NCBI gene;Acc:786638]</t>
  </si>
  <si>
    <t>ENSBTAG00000004571</t>
  </si>
  <si>
    <t>pre-mRNA processing factor 4 [Source:VGNC Symbol;Acc:VGNC:33378]</t>
  </si>
  <si>
    <t>PRPF4</t>
  </si>
  <si>
    <t>ENSBTAG00000004563</t>
  </si>
  <si>
    <t>melanoma-associated antigen B2-like [Source:NCBI gene;Acc:100852179]</t>
  </si>
  <si>
    <t>ENSBTAG00000007543</t>
  </si>
  <si>
    <t>TATA-box binding protein associated factor, RNA polymerase I subunit B [Source:VGNC Symbol;Acc:VGNC:35570]</t>
  </si>
  <si>
    <t>TAF1B</t>
  </si>
  <si>
    <t>ENSBTAG00000003272</t>
  </si>
  <si>
    <t>cytochrome P450 2G1 [Source:NCBI gene;Acc:527083]</t>
  </si>
  <si>
    <t>ENSBTAG00000045537</t>
  </si>
  <si>
    <t>ENSBTAG00000046252</t>
  </si>
  <si>
    <t>ENSBTAG00000016661</t>
  </si>
  <si>
    <t>ubiquitin specific peptidase 18 [Source:NCBI gene;Acc:515202]</t>
  </si>
  <si>
    <t>USP18</t>
  </si>
  <si>
    <t>ENSBTAG00000014457</t>
  </si>
  <si>
    <t>ENSBTAG00000032895</t>
  </si>
  <si>
    <t>ENSBTAG00000037496</t>
  </si>
  <si>
    <t>ENSBTAG00000020546</t>
  </si>
  <si>
    <t>tRNA aspartic acid methyltransferase 1 [Source:VGNC Symbol;Acc:VGNC:36296]</t>
  </si>
  <si>
    <t>TRDMT1</t>
  </si>
  <si>
    <t>ENSBTAG00000014140</t>
  </si>
  <si>
    <t>ATPase Na+/K+ transporting subunit beta 3 [Source:VGNC Symbol;Acc:VGNC:26287]</t>
  </si>
  <si>
    <t>ATP1B3</t>
  </si>
  <si>
    <t>ENSBTAG00000045890</t>
  </si>
  <si>
    <t>ENSBTAG00000005909</t>
  </si>
  <si>
    <t>leptin receptor overlapping transcript [Source:VGNC Symbol;Acc:VGNC:30844]</t>
  </si>
  <si>
    <t>LEPROT</t>
  </si>
  <si>
    <t>ENSBTAG00000004572</t>
  </si>
  <si>
    <t>ring finger protein 183 [Source:VGNC Symbol;Acc:VGNC:34041]</t>
  </si>
  <si>
    <t>RNF183</t>
  </si>
  <si>
    <t>ENSBTAG00000011750</t>
  </si>
  <si>
    <t>ENSBTAG00000030876</t>
  </si>
  <si>
    <t>motor neuron and pancreas homeobox 1 [Source:VGNC Symbol;Acc:VGNC:53660]</t>
  </si>
  <si>
    <t>MNX1</t>
  </si>
  <si>
    <t>ENSBTAG00000018973</t>
  </si>
  <si>
    <t>COP9 signalosome subunit 3 [Source:VGNC Symbol;Acc:VGNC:27600]</t>
  </si>
  <si>
    <t>COPS3</t>
  </si>
  <si>
    <t>ENSBTAG00000005884</t>
  </si>
  <si>
    <t>WD repeat domain 31 [Source:VGNC Symbol;Acc:VGNC:36891]</t>
  </si>
  <si>
    <t>WDR31</t>
  </si>
  <si>
    <t>ENSBTAG00000030749</t>
  </si>
  <si>
    <t>DnaJ heat shock protein family (Hsp40) member C6 [Source:NCBI gene;Acc:317659]</t>
  </si>
  <si>
    <t>DNAJC6</t>
  </si>
  <si>
    <t>ENSBTAG00000008025</t>
  </si>
  <si>
    <t>ubiquitin protein ligase E3C [Source:VGNC Symbol;Acc:VGNC:36601]</t>
  </si>
  <si>
    <t>UBE3C</t>
  </si>
  <si>
    <t>ENSBTAG00000002108</t>
  </si>
  <si>
    <t>tyrosine 3-monooxygenase/tryptophan 5-monooxygenase activation protein theta [Source:VGNC Symbol;Acc:VGNC:37047]</t>
  </si>
  <si>
    <t>YWHAQ</t>
  </si>
  <si>
    <t>ENSBTAG00000047709</t>
  </si>
  <si>
    <t>ENSBTAG00000021886</t>
  </si>
  <si>
    <t>G protein-coupled receptor kinase 7 [Source:VGNC Symbol;Acc:VGNC:29658]</t>
  </si>
  <si>
    <t>GRK7</t>
  </si>
  <si>
    <t>melanoma-associated antigen B5-like [Source:NCBI gene;Acc:101907432]</t>
  </si>
  <si>
    <t>ENSBTAG00000037469</t>
  </si>
  <si>
    <t>melanoma-associated antigen B4-like [Source:NCBI gene;Acc:104976404]</t>
  </si>
  <si>
    <t>ENSBTAG00000030632</t>
  </si>
  <si>
    <t>ALG10, alpha-1,2-glucosyltransferase [Source:NCBI gene;Acc:539837]</t>
  </si>
  <si>
    <t>ALG10</t>
  </si>
  <si>
    <t>ENSBTAG00000033894</t>
  </si>
  <si>
    <t>ENSBTAG00000002185</t>
  </si>
  <si>
    <t>ring finger protein 7 [Source:VGNC Symbol;Acc:VGNC:34072]</t>
  </si>
  <si>
    <t>RNF7</t>
  </si>
  <si>
    <t>ENSBTAG00000000606</t>
  </si>
  <si>
    <t>synaptotagmin 10 [Source:VGNC Symbol;Acc:VGNC:35536]</t>
  </si>
  <si>
    <t>SYT10</t>
  </si>
  <si>
    <t>ENSBTAG00000044155</t>
  </si>
  <si>
    <t>B-box and SPRY domain containing [Source:VGNC Symbol;Acc:VGNC:26580]</t>
  </si>
  <si>
    <t>BSPRY</t>
  </si>
  <si>
    <t>ENSBTAG00000001141</t>
  </si>
  <si>
    <t>ADAM metallopeptidase domain 17 [Source:VGNC Symbol;Acc:VGNC:25607]</t>
  </si>
  <si>
    <t>ADAM17</t>
  </si>
  <si>
    <t>ENSBTAG00000038876</t>
  </si>
  <si>
    <t>ENSBTAG00000008010</t>
  </si>
  <si>
    <t>folliculin [Source:NCBI gene;Acc:526652]</t>
  </si>
  <si>
    <t>FLCN</t>
  </si>
  <si>
    <t>ENSBTAG00000000771</t>
  </si>
  <si>
    <t>DnaJ heat shock protein family (Hsp40) member B6 [Source:VGNC Symbol;Acc:VGNC:53635]</t>
  </si>
  <si>
    <t>DNAJB6</t>
  </si>
  <si>
    <t>ENSBTAG00000002651</t>
  </si>
  <si>
    <t>plakophilin 2 [Source:VGNC Symbol;Acc:VGNC:32950]</t>
  </si>
  <si>
    <t>PKP2</t>
  </si>
  <si>
    <t>ENSBTAG00000015413</t>
  </si>
  <si>
    <t>RAS p21 protein activator 2 [Source:VGNC Symbol;Acc:VGNC:33736]</t>
  </si>
  <si>
    <t>RASA2</t>
  </si>
  <si>
    <t>ENSBTAG00000013052</t>
  </si>
  <si>
    <t>short chain dehydrogenase/reductase family 42E, member 2 [Source:HGNC Symbol;Acc:HGNC:35414]</t>
  </si>
  <si>
    <t>SDR42E2</t>
  </si>
  <si>
    <t>ENSBTAG00000030674</t>
  </si>
  <si>
    <t>adenylate kinase 4 [Source:VGNC Symbol;Acc:VGNC:25773]</t>
  </si>
  <si>
    <t>AK4</t>
  </si>
  <si>
    <t>ENSBTAG00000008170</t>
  </si>
  <si>
    <t>DNA polymerase alpha 1, catalytic subunit [Source:VGNC Symbol;Acc:VGNC:33110]</t>
  </si>
  <si>
    <t>POLA1</t>
  </si>
  <si>
    <t>ENSBTAG00000018463</t>
  </si>
  <si>
    <t>vimentin [Source:VGNC Symbol;Acc:VGNC:36796]</t>
  </si>
  <si>
    <t>VIM</t>
  </si>
  <si>
    <t>ENSBTAG00000008009</t>
  </si>
  <si>
    <t>phospholipase D family member 6 [Source:VGNC Symbol;Acc:VGNC:33000]</t>
  </si>
  <si>
    <t>PLD6</t>
  </si>
  <si>
    <t>ENSBTAG00000003147</t>
  </si>
  <si>
    <t>Janus kinase 1 [Source:VGNC Symbol;Acc:VGNC:30364]</t>
  </si>
  <si>
    <t>JAK1</t>
  </si>
  <si>
    <t>ENSBTAG00000004958</t>
  </si>
  <si>
    <t>ENSBTAG00000010534</t>
  </si>
  <si>
    <t>myosin phosphatase Rho interacting protein [Source:NCBI gene;Acc:533979]</t>
  </si>
  <si>
    <t>MPRIP</t>
  </si>
  <si>
    <t>ENSBTAG00000000250</t>
  </si>
  <si>
    <t>haloacid dehalogenase like hydrolase domain containing 3 [Source:VGNC Symbol;Acc:VGNC:29789]</t>
  </si>
  <si>
    <t>HDHD3</t>
  </si>
  <si>
    <t>ENSBTAG00000000251</t>
  </si>
  <si>
    <t>aminolevulinate dehydratase [Source:VGNC Symbol;Acc:VGNC:25802]</t>
  </si>
  <si>
    <t>ALAD</t>
  </si>
  <si>
    <t>ENSBTAG00000017662</t>
  </si>
  <si>
    <t>eukaryotic elongation factor 2 kinase [Source:VGNC Symbol;Acc:VGNC:28336]</t>
  </si>
  <si>
    <t>EEF2K</t>
  </si>
  <si>
    <t>ENSBTAG00000011366</t>
  </si>
  <si>
    <t>ST8 alpha-N-acetyl-neuraminide alpha-2,8-sialyltransferase 6 [Source:VGNC Symbol;Acc:VGNC:35347]</t>
  </si>
  <si>
    <t>ST8SIA6</t>
  </si>
  <si>
    <t>ENSBTAG00000014034</t>
  </si>
  <si>
    <t>2-phosphoxylose phosphatase 1 [Source:VGNC Symbol;Acc:VGNC:52811]</t>
  </si>
  <si>
    <t>PXYLP1</t>
  </si>
  <si>
    <t>ENSBTAG00000002849</t>
  </si>
  <si>
    <t>interferon regulatory factor 6 [Source:VGNC Symbol;Acc:VGNC:30277]</t>
  </si>
  <si>
    <t>IRF6</t>
  </si>
  <si>
    <t>ENSBTAG00000003871</t>
  </si>
  <si>
    <t>cytochrome P450 subfamily 2B [Source:NCBI gene;Acc:504769]</t>
  </si>
  <si>
    <t>CYP2B6</t>
  </si>
  <si>
    <t>ENSBTAG00000033089</t>
  </si>
  <si>
    <t>3-hydroxyacyl-CoA dehydratase 1 [Source:VGNC Symbol;Acc:VGNC:29737]</t>
  </si>
  <si>
    <t>HACD1</t>
  </si>
  <si>
    <t>ENSBTAG00000011399</t>
  </si>
  <si>
    <t>tyrosyl-tRNA synthetase 2 [Source:VGNC Symbol;Acc:VGNC:37016]</t>
  </si>
  <si>
    <t>YARS2</t>
  </si>
  <si>
    <t>ENSBTAG00000009115</t>
  </si>
  <si>
    <t>splA/ryanodine receptor domain and SOCS box containing 4 [Source:VGNC Symbol;Acc:VGNC:35249]</t>
  </si>
  <si>
    <t>SPSB4</t>
  </si>
  <si>
    <t>ENSBTAG00000000252</t>
  </si>
  <si>
    <t>DNA polymerase epsilon 3, accessory subunit [Source:VGNC Symbol;Acc:VGNC:33120]</t>
  </si>
  <si>
    <t>POLE3</t>
  </si>
  <si>
    <t>ENSBTAG00000018044</t>
  </si>
  <si>
    <t>RNA polymerase III subunit E [Source:VGNC Symbol;Acc:VGNC:33149]</t>
  </si>
  <si>
    <t>POLR3E</t>
  </si>
  <si>
    <t>ENSBTAG00000015310</t>
  </si>
  <si>
    <t>solute carrier family 25 member 36 [Source:VGNC Symbol;Acc:VGNC:34762]</t>
  </si>
  <si>
    <t>SLC25A36</t>
  </si>
  <si>
    <t>ENSBTAG00000011395</t>
  </si>
  <si>
    <t>dynamin 1 like [Source:VGNC Symbol;Acc:VGNC:28142]</t>
  </si>
  <si>
    <t>DNM1L</t>
  </si>
  <si>
    <t>ENSBTAG00000018240</t>
  </si>
  <si>
    <t>cytochrome P450, family 2, subfamily S, polypeptide 1 [Source:NCBI gene;Acc:514971]</t>
  </si>
  <si>
    <t>CYP2S1</t>
  </si>
  <si>
    <t>ENSBTAG00000009596</t>
  </si>
  <si>
    <t>chromosome 8 C9orf43 homolog [Source:VGNC Symbol;Acc:VGNC:52741]</t>
  </si>
  <si>
    <t>C8H9orf43</t>
  </si>
  <si>
    <t>ENSBTAG00000016131</t>
  </si>
  <si>
    <t>non-SMC condensin II complex subunit G2 [Source:VGNC Symbol;Acc:VGNC:31904]</t>
  </si>
  <si>
    <t>NCAPG2</t>
  </si>
  <si>
    <t>ENSBTAG00000018346</t>
  </si>
  <si>
    <t>tripartite motif containing 42 [Source:VGNC Symbol;Acc:VGNC:36335]</t>
  </si>
  <si>
    <t>TRIM42</t>
  </si>
  <si>
    <t>ENSBTAG00000003166</t>
  </si>
  <si>
    <t>AXL receptor tyrosine kinase [Source:VGNC Symbol;Acc:VGNC:26366]</t>
  </si>
  <si>
    <t>AXL</t>
  </si>
  <si>
    <t>ENSBTAG00000008714</t>
  </si>
  <si>
    <t>calsyntenin 2 [Source:VGNC Symbol;Acc:VGNC:27467]</t>
  </si>
  <si>
    <t>CLSTN2</t>
  </si>
  <si>
    <t>ENSBTAG00000004499</t>
  </si>
  <si>
    <t>regulator of G protein signaling 3 [Source:VGNC Symbol;Acc:VGNC:33922]</t>
  </si>
  <si>
    <t>RGS3</t>
  </si>
  <si>
    <t>ENSBTAG00000002658</t>
  </si>
  <si>
    <t>signal transducing adaptor molecule [Source:VGNC Symbol;Acc:VGNC:35355]</t>
  </si>
  <si>
    <t>STAM</t>
  </si>
  <si>
    <t>ENSBTAG00000005453</t>
  </si>
  <si>
    <t>FYVE, RhoGEF and PH domain containing 4 [Source:VGNC Symbol;Acc:VGNC:28967]</t>
  </si>
  <si>
    <t>FGD4</t>
  </si>
  <si>
    <t>ENSBTAG00000005483</t>
  </si>
  <si>
    <t>extended synaptotagmin 2 [Source:VGNC Symbol;Acc:VGNC:28614]</t>
  </si>
  <si>
    <t>ESYT2</t>
  </si>
  <si>
    <t>ENSBTAG00000001140</t>
  </si>
  <si>
    <t>isoamyl acetate hydrolyzing esterase 1 (putative) [Source:VGNC Symbol;Acc:VGNC:30016]</t>
  </si>
  <si>
    <t>IAH1</t>
  </si>
  <si>
    <t>ENSBTAG00000002848</t>
  </si>
  <si>
    <t>chromosome 16 C1orf74 homolog [Source:VGNC Symbol;Acc:VGNC:52644]</t>
  </si>
  <si>
    <t>C16H1orf74</t>
  </si>
  <si>
    <t>ENSBTAG00000002846</t>
  </si>
  <si>
    <t>TRAF3 interacting protein 3 [Source:VGNC Symbol;Acc:VGNC:36275]</t>
  </si>
  <si>
    <t>TRAF3IP3</t>
  </si>
  <si>
    <t>ENSBTAG00000015298</t>
  </si>
  <si>
    <t>TNF receptor superfamily member 13B [Source:HGNC Symbol;Acc:HGNC:18153]</t>
  </si>
  <si>
    <t>TNFRSF13B</t>
  </si>
  <si>
    <t>ENSBTAG00000019735</t>
  </si>
  <si>
    <t>cleavage and polyadenylation specific factor 3 [Source:VGNC Symbol;Acc:VGNC:27672]</t>
  </si>
  <si>
    <t>CPSF3</t>
  </si>
  <si>
    <t>ENSBTAG00000018981</t>
  </si>
  <si>
    <t>transmembrane protein 236 [Source:VGNC Symbol;Acc:VGNC:36049]</t>
  </si>
  <si>
    <t>TMEM236</t>
  </si>
  <si>
    <t>ENSBTAG00000016107</t>
  </si>
  <si>
    <t>phosphate cytidylyltransferase 1, choline, beta [Source:VGNC Symbol;Acc:VGNC:32653]</t>
  </si>
  <si>
    <t>PCYT1B</t>
  </si>
  <si>
    <t>ENSBTAG00000008978</t>
  </si>
  <si>
    <t>ubiquitin specific peptidase 22 [Source:VGNC Symbol;Acc:VGNC:36716]</t>
  </si>
  <si>
    <t>USP22</t>
  </si>
  <si>
    <t>ENSBTAG00000038048</t>
  </si>
  <si>
    <t>mannose receptor C-type 1 [Source:VGNC Symbol;Acc:VGNC:31598]</t>
  </si>
  <si>
    <t>MRC1</t>
  </si>
  <si>
    <t>ENSBTAG00000017832</t>
  </si>
  <si>
    <t>pyruvate dehydrogenase kinase 3 [Source:VGNC Symbol;Acc:VGNC:32705]</t>
  </si>
  <si>
    <t>PDK3</t>
  </si>
  <si>
    <t>ENSBTAG00000013063</t>
  </si>
  <si>
    <t>integrin subunit beta 1 binding protein 1 [Source:VGNC Symbol;Acc:VGNC:30325]</t>
  </si>
  <si>
    <t>ITGB1BP1</t>
  </si>
  <si>
    <t>ENSBTAG00000015086</t>
  </si>
  <si>
    <t>hydroxysteroid 11-beta dehydrogenase 1 [Source:VGNC Symbol;Acc:VGNC:29965]</t>
  </si>
  <si>
    <t>HSD11B1</t>
  </si>
  <si>
    <t>ENSBTAG00000006384</t>
  </si>
  <si>
    <t>ENSBTAG00000010559</t>
  </si>
  <si>
    <t>dehydrogenase/reductase 7B [Source:VGNC Symbol;Acc:VGNC:28044]</t>
  </si>
  <si>
    <t>DHRS7B</t>
  </si>
  <si>
    <t>ENSBTAG00000047766</t>
  </si>
  <si>
    <t>G0/G1 switch 2 [Source:VGNC Symbol;Acc:VGNC:29174]</t>
  </si>
  <si>
    <t>G0S2</t>
  </si>
  <si>
    <t>ENSBTAG00000002329</t>
  </si>
  <si>
    <t>ArfGAP with SH3 domain, ankyrin repeat and PH domain 2 [Source:VGNC Symbol;Acc:VGNC:26185]</t>
  </si>
  <si>
    <t>ASAP2</t>
  </si>
  <si>
    <t>ENSBTAG00000006380</t>
  </si>
  <si>
    <t>ENSBTAG00000016542</t>
  </si>
  <si>
    <t>laminin subunit beta 3 [Source:VGNC Symbol;Acc:VGNC:30773]</t>
  </si>
  <si>
    <t>LAMB3</t>
  </si>
  <si>
    <t>ENSBTAG00000018050</t>
  </si>
  <si>
    <t>cerebellar degeneration related protein 2 [Source:VGNC Symbol;Acc:VGNC:27153]</t>
  </si>
  <si>
    <t>CDR2</t>
  </si>
  <si>
    <t>ENSBTAG00000007730</t>
  </si>
  <si>
    <t>zinc finger protein X-linked [Source:NCBI gene;Acc:280961]</t>
  </si>
  <si>
    <t>ZFX</t>
  </si>
  <si>
    <t>ENSBTAG00000010566</t>
  </si>
  <si>
    <t>transmembrane protein 11 [Source:VGNC Symbol;Acc:VGNC:35950]</t>
  </si>
  <si>
    <t>TMEM11</t>
  </si>
  <si>
    <t>ENSBTAG00000046966</t>
  </si>
  <si>
    <t>N-acetyltransferase domain containing 1 [Source:VGNC Symbol;Acc:VGNC:31890]</t>
  </si>
  <si>
    <t>NATD1</t>
  </si>
  <si>
    <t>ENSBTAG00000006734</t>
  </si>
  <si>
    <t>BICD cargo adaptor 1 [Source:VGNC Symbol;Acc:VGNC:26491]</t>
  </si>
  <si>
    <t>BICD1</t>
  </si>
  <si>
    <t>ENSBTAG00000032373</t>
  </si>
  <si>
    <t>transmembrane protein 180 [Source:NCBI gene;Acc:101905757]</t>
  </si>
  <si>
    <t>ENSBTAG00000047216</t>
  </si>
  <si>
    <t>nicotinamide nucleotide adenylyltransferase 3 [Source:HGNC Symbol;Acc:HGNC:20989]</t>
  </si>
  <si>
    <t>NMNAT3</t>
  </si>
  <si>
    <t>ENSBTAG00000010576</t>
  </si>
  <si>
    <t>mitogen-activated protein kinase kinase 3 [Source:VGNC Symbol;Acc:VGNC:31184]</t>
  </si>
  <si>
    <t>MAP2K3</t>
  </si>
  <si>
    <t>ENSBTAG00000016541</t>
  </si>
  <si>
    <t>calcium/calmodulin dependent protein kinase IG [Source:VGNC Symbol;Acc:VGNC:26720]</t>
  </si>
  <si>
    <t>CAMK1G</t>
  </si>
  <si>
    <t>ENSBTAG00000004999</t>
  </si>
  <si>
    <t>KIAA1551 [Source:VGNC Symbol;Acc:VGNC:30572]</t>
  </si>
  <si>
    <t>KIAA1551</t>
  </si>
  <si>
    <t>ENSBTAG00000002896</t>
  </si>
  <si>
    <t>karyopherin subunit alpha 6 [Source:VGNC Symbol;Acc:VGNC:30705]</t>
  </si>
  <si>
    <t>KPNA6</t>
  </si>
  <si>
    <t>ENSBTAG00000003168</t>
  </si>
  <si>
    <t>heterogeneous nuclear ribonucleoprotein U like 1 [Source:VGNC Symbol;Acc:VGNC:50035]</t>
  </si>
  <si>
    <t>HNRNPUL1</t>
  </si>
  <si>
    <t>ENSBTAG00000020061</t>
  </si>
  <si>
    <t>potassium voltage-gated channel subfamily J member 12 [Source:NCBI gene;Acc:538479]</t>
  </si>
  <si>
    <t>KCNJ12</t>
  </si>
  <si>
    <t>ENSBTAG00000012719</t>
  </si>
  <si>
    <t>ubiquitin domain containing 1 [Source:VGNC Symbol;Acc:VGNC:36620]</t>
  </si>
  <si>
    <t>UBTD1</t>
  </si>
  <si>
    <t>ENSBTAG00000018868</t>
  </si>
  <si>
    <t>methyltransferase like 9 [Source:VGNC Symbol;Acc:VGNC:31418]</t>
  </si>
  <si>
    <t>METTL9</t>
  </si>
  <si>
    <t>ENSBTAG00000014337</t>
  </si>
  <si>
    <t>eukaryotic translation initiation factor 2 subunit gamma [Source:NCBI gene;Acc:512350]</t>
  </si>
  <si>
    <t>EIF2S3</t>
  </si>
  <si>
    <t>ENSBTAG00000012720</t>
  </si>
  <si>
    <t>ankyrin repeat domain 2 [Source:VGNC Symbol;Acc:VGNC:25915]</t>
  </si>
  <si>
    <t>ANKRD2</t>
  </si>
  <si>
    <t>ENSBTAG00000018840</t>
  </si>
  <si>
    <t>ENSBTAG00000001173</t>
  </si>
  <si>
    <t>plexin A2 [Source:HGNC Symbol;Acc:HGNC:9100]</t>
  </si>
  <si>
    <t>PLXNA2</t>
  </si>
  <si>
    <t>ENSBTAG00000014156</t>
  </si>
  <si>
    <t>antagonist of mitotic exit network 1 homolog [Source:VGNC Symbol;Acc:VGNC:52604]</t>
  </si>
  <si>
    <t>AMN1</t>
  </si>
  <si>
    <t>ENSBTAG00000018869</t>
  </si>
  <si>
    <t>immunoglobulin superfamily member 6 [Source:VGNC Symbol;Acc:VGNC:30095]</t>
  </si>
  <si>
    <t>IGSF6</t>
  </si>
  <si>
    <t>ENSBTAG00000020561</t>
  </si>
  <si>
    <t>kelch like family member 15 [Source:VGNC Symbol;Acc:VGNC:30645]</t>
  </si>
  <si>
    <t>KLHL15</t>
  </si>
  <si>
    <t>ENSBTAG00000039635</t>
  </si>
  <si>
    <t>coiled-coil domain containing 97 [Source:VGNC Symbol;Acc:VGNC:26936]</t>
  </si>
  <si>
    <t>CCDC97</t>
  </si>
  <si>
    <t>ENSBTAG00000020028</t>
  </si>
  <si>
    <t>retinol binding protein 1 [Source:VGNC Symbol;Acc:VGNC:33812]</t>
  </si>
  <si>
    <t>RBP1</t>
  </si>
  <si>
    <t>ENSBTAG00000024157</t>
  </si>
  <si>
    <t>WD repeat domain 60 [Source:VGNC Symbol;Acc:VGNC:36909]</t>
  </si>
  <si>
    <t>WDR60</t>
  </si>
  <si>
    <t>ENSBTAG00000010939</t>
  </si>
  <si>
    <t>chromosome X CXorf58 homolog [Source:VGNC Symbol;Acc:VGNC:52761]</t>
  </si>
  <si>
    <t>CXHXorf58</t>
  </si>
  <si>
    <t>ENSBTAG00000020457</t>
  </si>
  <si>
    <t>transforming growth factor beta 1 [Source:VGNC Symbol;Acc:VGNC:35800]</t>
  </si>
  <si>
    <t>TGFB1</t>
  </si>
  <si>
    <t>ENSBTAG00000020629</t>
  </si>
  <si>
    <t>UTP18, small subunit processome component [Source:VGNC Symbol;Acc:VGNC:36743]</t>
  </si>
  <si>
    <t>UTP18</t>
  </si>
  <si>
    <t>ENSBTAG00000012867</t>
  </si>
  <si>
    <t>taxilin alpha [Source:VGNC Symbol;Acc:VGNC:36530]</t>
  </si>
  <si>
    <t>TXLNA</t>
  </si>
  <si>
    <t>ENSBTAG00000000877</t>
  </si>
  <si>
    <t>electron transfer flavoprotein subunit beta lysine methyltransferase [Source:VGNC Symbol;Acc:VGNC:28620]</t>
  </si>
  <si>
    <t>ETFBKMT</t>
  </si>
  <si>
    <t>ENSBTAG00000020315</t>
  </si>
  <si>
    <t>DENN domain containing 5B [Source:VGNC Symbol;Acc:VGNC:28002]</t>
  </si>
  <si>
    <t>DENND5B</t>
  </si>
  <si>
    <t>ENSBTAG00000009407</t>
  </si>
  <si>
    <t>mbt domain containing 1 [Source:VGNC Symbol;Acc:VGNC:31290]</t>
  </si>
  <si>
    <t>MBTD1</t>
  </si>
  <si>
    <t>ENSBTAG00000023452</t>
  </si>
  <si>
    <t>B9 domain containing 2 [Source:VGNC Symbol;Acc:VGNC:26397]</t>
  </si>
  <si>
    <t>B9D2</t>
  </si>
  <si>
    <t>ENSBTAG00000018870</t>
  </si>
  <si>
    <t>otoancorin [Source:VGNC Symbol;Acc:VGNC:32483]</t>
  </si>
  <si>
    <t>OTOA</t>
  </si>
  <si>
    <t>ENSBTAG00000010937</t>
  </si>
  <si>
    <t>apolipoprotein O [Source:VGNC Symbol;Acc:VGNC:26035]</t>
  </si>
  <si>
    <t>APOO</t>
  </si>
  <si>
    <t>ENSBTAG00000038711</t>
  </si>
  <si>
    <t>transmembrane protein 91 [Source:VGNC Symbol;Acc:VGNC:36126]</t>
  </si>
  <si>
    <t>TMEM91</t>
  </si>
  <si>
    <t>ENSBTAG00000016034</t>
  </si>
  <si>
    <t>exosome component 5 [Source:VGNC Symbol;Acc:VGNC:28660]</t>
  </si>
  <si>
    <t>EXOSC5</t>
  </si>
  <si>
    <t>ENSBTAG00000017363</t>
  </si>
  <si>
    <t>spermidine/spermine N1-acetyltransferase 1 [Source:VGNC Symbol;Acc:VGNC:34296]</t>
  </si>
  <si>
    <t>SAT1</t>
  </si>
  <si>
    <t>ENSBTAG00000008160</t>
  </si>
  <si>
    <t>membrane bound O-acyltransferase domain containing 2 [Source:VGNC Symbol;Acc:VGNC:31287]</t>
  </si>
  <si>
    <t>MBOAT2</t>
  </si>
  <si>
    <t>ENSBTAG00000015056</t>
  </si>
  <si>
    <t>retinol binding protein 2 [Source:VGNC Symbol;Acc:VGNC:33813]</t>
  </si>
  <si>
    <t>RBP2</t>
  </si>
  <si>
    <t>ENSBTAG00000025659</t>
  </si>
  <si>
    <t>zinc finger protein 618 [Source:VGNC Symbol;Acc:VGNC:37314]</t>
  </si>
  <si>
    <t>ZNF618</t>
  </si>
  <si>
    <t>ENSBTAG00000011258</t>
  </si>
  <si>
    <t>acyl-CoA thioesterase 9 [Source:VGNC Symbol;Acc:VGNC:25551]</t>
  </si>
  <si>
    <t>ACOT9</t>
  </si>
  <si>
    <t>ENSBTAG00000014843</t>
  </si>
  <si>
    <t>coatomer protein complex subunit beta 2 [Source:VGNC Symbol;Acc:VGNC:27594]</t>
  </si>
  <si>
    <t>COPB2</t>
  </si>
  <si>
    <t>ENSBTAG00000047186</t>
  </si>
  <si>
    <t>NME/NM23 nucleoside diphosphate kinase 2 [Source:HGNC Symbol;Acc:HGNC:7850]</t>
  </si>
  <si>
    <t>ENSBTAG00000012721</t>
  </si>
  <si>
    <t>4-hydroxy-2-oxoglutarate aldolase 1 [Source:VGNC Symbol;Acc:VGNC:29900]</t>
  </si>
  <si>
    <t>HOGA1</t>
  </si>
  <si>
    <t>ENSBTAG00000006165</t>
  </si>
  <si>
    <t>peroxiredoxin 4 [Source:VGNC Symbol;Acc:VGNC:33302]</t>
  </si>
  <si>
    <t>PRDX4</t>
  </si>
  <si>
    <t>ENSBTAG00000011137</t>
  </si>
  <si>
    <t>MORN repeat containing 4 [Source:VGNC Symbol;Acc:VGNC:31561]</t>
  </si>
  <si>
    <t>MORN4</t>
  </si>
  <si>
    <t>ENSBTAG00000015525</t>
  </si>
  <si>
    <t>solute carrier family 39 member 12 [Source:VGNC Symbol;Acc:VGNC:34860]</t>
  </si>
  <si>
    <t>SLC39A12</t>
  </si>
  <si>
    <t>ENSBTAG00000037649</t>
  </si>
  <si>
    <t>vasoactive intestinal peptide receptor 2 [Source:VGNC Symbol;Acc:VGNC:36800]</t>
  </si>
  <si>
    <t>VIPR2</t>
  </si>
  <si>
    <t>ENSBTAG00000004651</t>
  </si>
  <si>
    <t>non-metastatic cells 1, protein (NM23A) expressed in [Source:NCBI gene;Acc:404189]</t>
  </si>
  <si>
    <t>NME1</t>
  </si>
  <si>
    <t>ENSBTAG00000020987</t>
  </si>
  <si>
    <t>patched domain containing 1 [Source:VGNC Symbol;Acc:VGNC:33493]</t>
  </si>
  <si>
    <t>PTCHD1</t>
  </si>
  <si>
    <t>ENSBTAG00000015676</t>
  </si>
  <si>
    <t>alpha-1-microglobulin/bikunin precursor [Source:NCBI gene;Acc:280996]</t>
  </si>
  <si>
    <t>AMBP</t>
  </si>
  <si>
    <t>ENSBTAG00000016037</t>
  </si>
  <si>
    <t>branched chain keto acid dehydrogenase E1, alpha polypeptide [Source:NCBI gene;Acc:282149]</t>
  </si>
  <si>
    <t>BCKDHA</t>
  </si>
  <si>
    <t>ENSBTAG00000047608</t>
  </si>
  <si>
    <t>mitochondrial ribosomal protein S22 [Source:VGNC Symbol;Acc:VGNC:31662]</t>
  </si>
  <si>
    <t>MRPS22</t>
  </si>
  <si>
    <t>ENSBTAG00000002010</t>
  </si>
  <si>
    <t>phosphatidylinositol 4-kinase type 2 alpha [Source:NCBI gene;Acc:507860]</t>
  </si>
  <si>
    <t>PI4K2A</t>
  </si>
  <si>
    <t>ENSBTAG00000001161</t>
  </si>
  <si>
    <t>SIN3-HDAC complex associated factor [Source:VGNC Symbol;Acc:VGNC:34626]</t>
  </si>
  <si>
    <t>SINHCAF</t>
  </si>
  <si>
    <t>ENSBTAG00000010562</t>
  </si>
  <si>
    <t>CD34 molecule [Source:VGNC Symbol;Acc:VGNC:27025]</t>
  </si>
  <si>
    <t>CD34</t>
  </si>
  <si>
    <t>ENSBTAG00000046635</t>
  </si>
  <si>
    <t>DEAD-box helicase 53 [Source:HGNC Symbol;Acc:HGNC:20083]</t>
  </si>
  <si>
    <t>DDX53</t>
  </si>
  <si>
    <t>ENSBTAG00000012293</t>
  </si>
  <si>
    <t>sperm associated antigen 9 [Source:VGNC Symbol;Acc:VGNC:35170]</t>
  </si>
  <si>
    <t>SPAG9</t>
  </si>
  <si>
    <t>ENSBTAG00000018195</t>
  </si>
  <si>
    <t>ENSBTAG00000016653</t>
  </si>
  <si>
    <t>ENSBTAG00000022000</t>
  </si>
  <si>
    <t>calcium voltage-gated channel auxiliary subunit beta 2 [Source:VGNC Symbol;Acc:VGNC:26684]</t>
  </si>
  <si>
    <t>CACNB2</t>
  </si>
  <si>
    <t>ENSBTAG00000023947</t>
  </si>
  <si>
    <t>arginine vasopressin induced 1 [Source:VGNC Symbol;Acc:VGNC:26357]</t>
  </si>
  <si>
    <t>AVPI1</t>
  </si>
  <si>
    <t>ENSBTAG00000045637</t>
  </si>
  <si>
    <t>proline rich 23A [Source:NCBI gene;Acc:616710]</t>
  </si>
  <si>
    <t>ENSBTAG00000017391</t>
  </si>
  <si>
    <t>heparan sulfate-glucosamine 3-sulfotransferase 2 [Source:VGNC Symbol;Acc:VGNC:29959]</t>
  </si>
  <si>
    <t>HS3ST2</t>
  </si>
  <si>
    <t>ENSBTAG00000015685</t>
  </si>
  <si>
    <t>kinesin family member 12 [Source:VGNC Symbol;Acc:VGNC:30581]</t>
  </si>
  <si>
    <t>KIF12</t>
  </si>
  <si>
    <t>ENSBTAG00000019373</t>
  </si>
  <si>
    <t>caprin family member 2 [Source:VGNC Symbol;Acc:VGNC:26752]</t>
  </si>
  <si>
    <t>CAPRIN2</t>
  </si>
  <si>
    <t>ENSBTAG00000036343</t>
  </si>
  <si>
    <t>heat shock transcription factor, Y-linked-like protein-like [Source:NCBI gene;Acc:526488]</t>
  </si>
  <si>
    <t>ENSBTAG00000005397</t>
  </si>
  <si>
    <t>CD46 molecule [Source:NCBI gene;Acc:280851]</t>
  </si>
  <si>
    <t>CD46</t>
  </si>
  <si>
    <t>ENSBTAG00000016041</t>
  </si>
  <si>
    <t>UDP-GlcNAc:betaGal beta-1,3-N-acetylglucosaminyltransferase 8 [Source:VGNC Symbol;Acc:VGNC:26384]</t>
  </si>
  <si>
    <t>B3GNT8</t>
  </si>
  <si>
    <t>ENSBTAG00000013478</t>
  </si>
  <si>
    <t>MARVEL domain containing 1 [Source:VGNC Symbol;Acc:VGNC:31252]</t>
  </si>
  <si>
    <t>MARVELD1</t>
  </si>
  <si>
    <t>ENSBTAG00000006909</t>
  </si>
  <si>
    <t>phosphatidylinositol-4,5-bisphosphate 3-kinase catalytic subunit beta [Source:VGNC Symbol;Acc:VGNC:32890]</t>
  </si>
  <si>
    <t>PIK3CB</t>
  </si>
  <si>
    <t>ENSBTAG00000000419</t>
  </si>
  <si>
    <t>phosphate regulating endopeptidase homolog X-linked [Source:VGNC Symbol;Acc:VGNC:50571]</t>
  </si>
  <si>
    <t>PHEX</t>
  </si>
  <si>
    <t>ENSBTAG00000011744</t>
  </si>
  <si>
    <t>ubiquitin specific peptidase 31 [Source:NCBI gene;Acc:786875]</t>
  </si>
  <si>
    <t>USP31</t>
  </si>
  <si>
    <t>ENSBTAG00000009449</t>
  </si>
  <si>
    <t>distal membrane arm assembly complex 2 [Source:VGNC Symbol;Acc:VGNC:52192]</t>
  </si>
  <si>
    <t>DMAC2</t>
  </si>
  <si>
    <t>ENSBTAG00000018564</t>
  </si>
  <si>
    <t>zinc finger FYVE-type containing 27 [Source:VGNC Symbol;Acc:VGNC:37177]</t>
  </si>
  <si>
    <t>ZFYVE27</t>
  </si>
  <si>
    <t>ENSBTAG00000030686</t>
  </si>
  <si>
    <t>ribonucleoprotein, PTB binding 2 [Source:VGNC Symbol;Acc:VGNC:33766]</t>
  </si>
  <si>
    <t>RAVER2</t>
  </si>
  <si>
    <t>ENSBTAG00000007963</t>
  </si>
  <si>
    <t>kinase D interacting substrate 220 [Source:VGNC Symbol;Acc:VGNC:30579]</t>
  </si>
  <si>
    <t>KIDINS220</t>
  </si>
  <si>
    <t>ENSBTAG00000022003</t>
  </si>
  <si>
    <t>NOP2/Sun RNA methyltransferase family member 6 [Source:VGNC Symbol;Acc:VGNC:32287]</t>
  </si>
  <si>
    <t>NSUN6</t>
  </si>
  <si>
    <t>ENSBTAG00000047423</t>
  </si>
  <si>
    <t>glutamate rich 4 [Source:VGNC Symbol;Acc:VGNC:28584]</t>
  </si>
  <si>
    <t>ERICH4</t>
  </si>
  <si>
    <t>ENSBTAG00000010163</t>
  </si>
  <si>
    <t>sodium channel epithelial 1 gamma subunit [Source:VGNC Symbol;Acc:VGNC:34358]</t>
  </si>
  <si>
    <t>SCNN1G</t>
  </si>
  <si>
    <t>ENSBTAG00000005615</t>
  </si>
  <si>
    <t>carcinoembryonic antigen related cell adhesion molecule 1 [Source:NCBI gene;Acc:404118]</t>
  </si>
  <si>
    <t>CEACAM1</t>
  </si>
  <si>
    <t>ENSBTAG00000018382</t>
  </si>
  <si>
    <t>spermine synthase [Source:VGNC Symbol;Acc:VGNC:35035]</t>
  </si>
  <si>
    <t>SMS</t>
  </si>
  <si>
    <t>ENSBTAG00000018566</t>
  </si>
  <si>
    <t>secreted frizzled related protein 5 [Source:VGNC Symbol;Acc:VGNC:34523]</t>
  </si>
  <si>
    <t>SFRP5</t>
  </si>
  <si>
    <t>ENSBTAG00000037660</t>
  </si>
  <si>
    <t>ENSBTAG00000016455</t>
  </si>
  <si>
    <t>cache domain containing 1 [Source:VGNC Symbol;Acc:VGNC:26671]</t>
  </si>
  <si>
    <t>CACHD1</t>
  </si>
  <si>
    <t>ENSBTAG00000000546</t>
  </si>
  <si>
    <t>transducer of ERBB2, 1 [Source:VGNC Symbol;Acc:VGNC:36212]</t>
  </si>
  <si>
    <t>TOB1</t>
  </si>
  <si>
    <t>ENSBTAG00000012290</t>
  </si>
  <si>
    <t>sodium channel epithelial 1 beta subunit [Source:VGNC Symbol;Acc:VGNC:34356]</t>
  </si>
  <si>
    <t>SCNN1B</t>
  </si>
  <si>
    <t>ENSBTAG00000008100</t>
  </si>
  <si>
    <t>golgin A7 family member B [Source:VGNC Symbol;Acc:VGNC:29488]</t>
  </si>
  <si>
    <t>GOLGA7B</t>
  </si>
  <si>
    <t>ENSBTAG00000000731</t>
  </si>
  <si>
    <t>WAP, follistatin/kazal, immunoglobulin, kunitz and netrin domain containing 2 [Source:NCBI gene;Acc:531979]</t>
  </si>
  <si>
    <t>WFIKKN2</t>
  </si>
  <si>
    <t>ENSBTAG00000001552</t>
  </si>
  <si>
    <t>enhancer of polycomb homolog 1 [Source:VGNC Symbol;Acc:VGNC:28527]</t>
  </si>
  <si>
    <t>EPC1</t>
  </si>
  <si>
    <t>ENSBTAG00000025183</t>
  </si>
  <si>
    <t>ankyrin repeat domain 40-like [Source:NCBI gene;Acc:512899]</t>
  </si>
  <si>
    <t>LINC00483</t>
  </si>
  <si>
    <t>ENSBTAG00000019807</t>
  </si>
  <si>
    <t>collagen type XXVII alpha 1 chain [Source:NCBI gene;Acc:513668]</t>
  </si>
  <si>
    <t>COL27A1</t>
  </si>
  <si>
    <t>ENSBTAG00000032223</t>
  </si>
  <si>
    <t>component of oligomeric golgi complex 7 [Source:VGNC Symbol;Acc:VGNC:27551]</t>
  </si>
  <si>
    <t>COG7</t>
  </si>
  <si>
    <t>ENSBTAG00000008183</t>
  </si>
  <si>
    <t>membrane bound transcription factor peptidase, site 2 [Source:VGNC Symbol;Acc:VGNC:31292]</t>
  </si>
  <si>
    <t>MBTPS2</t>
  </si>
  <si>
    <t>ENSBTAG00000008102</t>
  </si>
  <si>
    <t>cartilage acidic protein 1 [Source:VGNC Symbol;Acc:VGNC:27725]</t>
  </si>
  <si>
    <t>CRTAC1</t>
  </si>
  <si>
    <t>ENSBTAG00000002279</t>
  </si>
  <si>
    <t>LUC7 like 3 pre-mRNA splicing factor [Source:VGNC Symbol;Acc:VGNC:31080]</t>
  </si>
  <si>
    <t>LUC7L3</t>
  </si>
  <si>
    <t>ENSBTAG00000002280</t>
  </si>
  <si>
    <t>kinesin family member 5B [Source:VGNC Symbol;Acc:VGNC:30606]</t>
  </si>
  <si>
    <t>KIF5B</t>
  </si>
  <si>
    <t>ENSBTAG00000030910</t>
  </si>
  <si>
    <t>membrane cofactor protein [Source:NCBI gene;Acc:616002]</t>
  </si>
  <si>
    <t>ENSBTAG00000015204</t>
  </si>
  <si>
    <t>small muscle protein, X-linked [Source:VGNC Symbol;Acc:VGNC:50572]</t>
  </si>
  <si>
    <t>SMPX</t>
  </si>
  <si>
    <t>ENSBTAG00000002267</t>
  </si>
  <si>
    <t>ankyrin repeat domain 40 [Source:VGNC Symbol;Acc:VGNC:25930]</t>
  </si>
  <si>
    <t>ANKRD40</t>
  </si>
  <si>
    <t>ENSBTAG00000044202</t>
  </si>
  <si>
    <t>connector enhancer of kinase suppressor of Ras 2 [Source:VGNC Symbol;Acc:VGNC:27505]</t>
  </si>
  <si>
    <t>CNKSR2</t>
  </si>
  <si>
    <t>ENSBTAG00000002352</t>
  </si>
  <si>
    <t>golgi associated, gamma adaptin ear containing, ARF binding protein 2 [Source:VGNC Symbol;Acc:VGNC:29336]</t>
  </si>
  <si>
    <t>GGA2</t>
  </si>
  <si>
    <t>ENSBTAG00000012677</t>
  </si>
  <si>
    <t>Rho GTPase activating protein 12 [Source:VGNC Symbol;Acc:VGNC:26075]</t>
  </si>
  <si>
    <t>ARHGAP12</t>
  </si>
  <si>
    <t>ENSBTAG00000020070</t>
  </si>
  <si>
    <t>ATP binding cassette subfamily C member 3 [Source:VGNC Symbol;Acc:VGNC:25473]</t>
  </si>
  <si>
    <t>ABCC3</t>
  </si>
  <si>
    <t>ENSBTAG00000000070</t>
  </si>
  <si>
    <t>coagulation factor XIII B chain [Source:VGNC Symbol;Acc:VGNC:28681]</t>
  </si>
  <si>
    <t>F13B</t>
  </si>
  <si>
    <t>ENSBTAG00000021856</t>
  </si>
  <si>
    <t>R3H domain and coiled-coil containing 1 like [Source:VGNC Symbol;Acc:VGNC:33610]</t>
  </si>
  <si>
    <t>R3HCC1L</t>
  </si>
  <si>
    <t>ENSBTAG00000021187</t>
  </si>
  <si>
    <t>inhibitor of DNA binding 2 [Source:NCBI gene;Acc:505025]</t>
  </si>
  <si>
    <t>ID2</t>
  </si>
  <si>
    <t>ENSBTAG00000038321</t>
  </si>
  <si>
    <t>lipase, hormone-sensitive [Source:NCBI gene;Acc:286879]</t>
  </si>
  <si>
    <t>LIPE</t>
  </si>
  <si>
    <t>ENSBTAG00000045593</t>
  </si>
  <si>
    <t>glutamyl-tRNA synthetase 2, mitochondrial [Source:VGNC Symbol;Acc:VGNC:28297]</t>
  </si>
  <si>
    <t>EARS2</t>
  </si>
  <si>
    <t>ENSBTAG00000037793</t>
  </si>
  <si>
    <t>ENSBTAG00000014106</t>
  </si>
  <si>
    <t>importin 8 [Source:VGNC Symbol;Acc:VGNC:30245]</t>
  </si>
  <si>
    <t>IPO8</t>
  </si>
  <si>
    <t>ENSBTAG00000044064</t>
  </si>
  <si>
    <t>ring finger protein 144A [Source:VGNC Symbol;Acc:VGNC:34026]</t>
  </si>
  <si>
    <t>RNF144A</t>
  </si>
  <si>
    <t>ENSBTAG00000038171</t>
  </si>
  <si>
    <t>complement factor H-related 5 [Source:NCBI gene;Acc:100337035]</t>
  </si>
  <si>
    <t>ENSBTAG00000031004</t>
  </si>
  <si>
    <t>cornifelin [Source:VGNC Symbol;Acc:VGNC:27496]</t>
  </si>
  <si>
    <t>CNFN</t>
  </si>
  <si>
    <t>ENSBTAG00000020053</t>
  </si>
  <si>
    <t>zinc finger E-box binding homeobox 1 [Source:VGNC Symbol;Acc:VGNC:37147]</t>
  </si>
  <si>
    <t>ZEB1</t>
  </si>
  <si>
    <t>ENSBTAG00000009835</t>
  </si>
  <si>
    <t>calcium voltage-gated channel subunit alpha1 G [Source:VGNC Symbol;Acc:VGNC:26677]</t>
  </si>
  <si>
    <t>CACNA1G</t>
  </si>
  <si>
    <t>ENSBTAG00000016061</t>
  </si>
  <si>
    <t>radical S-adenosyl methionine domain containing 2 [Source:VGNC Symbol;Acc:VGNC:34176]</t>
  </si>
  <si>
    <t>RSAD2</t>
  </si>
  <si>
    <t>ENSBTAG00000031001</t>
  </si>
  <si>
    <t>multiple EGF like domains 8 [Source:VGNC Symbol;Acc:VGNC:31376]</t>
  </si>
  <si>
    <t>MEGF8</t>
  </si>
  <si>
    <t>ENSBTAG00000020895</t>
  </si>
  <si>
    <t>lysyl oxidase like 4 [Source:NCBI gene;Acc:281904]</t>
  </si>
  <si>
    <t>LOXL4</t>
  </si>
  <si>
    <t>ENSBTAG00000019979</t>
  </si>
  <si>
    <t>cytidine/uridine monophosphate kinase 2 [Source:VGNC Symbol;Acc:VGNC:27481]</t>
  </si>
  <si>
    <t>CMPK2</t>
  </si>
  <si>
    <t>ENSBTAG00000046033</t>
  </si>
  <si>
    <t>ubiquitin family domain containing 1 [Source:VGNC Symbol;Acc:VGNC:36605]</t>
  </si>
  <si>
    <t>UBFD1</t>
  </si>
  <si>
    <t>ENSBTAG00000040268</t>
  </si>
  <si>
    <t>ubiquitin conjugating enzyme E2 U [Source:VGNC Symbol;Acc:VGNC:53642]</t>
  </si>
  <si>
    <t>UBE2U</t>
  </si>
  <si>
    <t>ENSBTAG00000039201</t>
  </si>
  <si>
    <t>N-acetyllactosaminide alpha-1,3-galactosyltransferase-like 1 [Source:NCBI gene;Acc:525099]</t>
  </si>
  <si>
    <t>ENSBTAG00000046848</t>
  </si>
  <si>
    <t>ENSBTAG00000006391</t>
  </si>
  <si>
    <t>NADH:ubiquinone oxidoreductase subunit AB1 [Source:VGNC Symbol;Acc:VGNC:31952]</t>
  </si>
  <si>
    <t>NDUFAB1</t>
  </si>
  <si>
    <t>ENSBTAG00000039186</t>
  </si>
  <si>
    <t>glycoprotein galactosyltransferase alpha 1, 3-like [Source:NCBI gene;Acc:527409]</t>
  </si>
  <si>
    <t>ENSBTAG00000014313</t>
  </si>
  <si>
    <t>pyridine nucleotide-disulphide oxidoreductase domain 2 [Source:VGNC Symbol;Acc:VGNC:33594]</t>
  </si>
  <si>
    <t>PYROXD2</t>
  </si>
  <si>
    <t>ENSBTAG00000006405</t>
  </si>
  <si>
    <t>partner and localizer of BRCA2 [Source:VGNC Symbol;Acc:VGNC:32556]</t>
  </si>
  <si>
    <t>PALB2</t>
  </si>
  <si>
    <t>ENSBTAG00000004155</t>
  </si>
  <si>
    <t>spermatogenesis associated 20 [Source:VGNC Symbol;Acc:VGNC:35179]</t>
  </si>
  <si>
    <t>SPATA20</t>
  </si>
  <si>
    <t>ENSBTAG00000012312</t>
  </si>
  <si>
    <t>receptor tyrosine kinase like orphan receptor 1 [Source:HGNC Symbol;Acc:HGNC:10256]</t>
  </si>
  <si>
    <t>ROR1</t>
  </si>
  <si>
    <t>ENSBTAG00000012090</t>
  </si>
  <si>
    <t>alpha-galactosyltransferase 1 (glycoprotein) [Source:NCBI gene;Acc:281780]</t>
  </si>
  <si>
    <t>GGTA1</t>
  </si>
  <si>
    <t>ENSBTAG00000008232</t>
  </si>
  <si>
    <t>DAB2 interacting protein [Source:VGNC Symbol;Acc:VGNC:27866]</t>
  </si>
  <si>
    <t>DAB2IP</t>
  </si>
  <si>
    <t>ENSBTAG00000014314</t>
  </si>
  <si>
    <t>HPS1, biogenesis of lysosomal organelles complex 3 subunit 1 [Source:VGNC Symbol;Acc:VGNC:29943]</t>
  </si>
  <si>
    <t>HPS1</t>
  </si>
  <si>
    <t>ENSBTAG00000007860</t>
  </si>
  <si>
    <t>abnormal spindle microtubule assembly [Source:NCBI gene;Acc:534849]</t>
  </si>
  <si>
    <t>ASPM</t>
  </si>
  <si>
    <t>ENSBTAG00000015893</t>
  </si>
  <si>
    <t>epsin 3 [Source:VGNC Symbol;Acc:VGNC:28548]</t>
  </si>
  <si>
    <t>EPN3</t>
  </si>
  <si>
    <t>ENSBTAG00000014355</t>
  </si>
  <si>
    <t>MYCBP associated protein [Source:VGNC Symbol;Acc:VGNC:31786]</t>
  </si>
  <si>
    <t>MYCBPAP</t>
  </si>
  <si>
    <t>ENSBTAG00000019011</t>
  </si>
  <si>
    <t>phosphoglucomutase 1 [Source:VGNC Symbol;Acc:VGNC:32793]</t>
  </si>
  <si>
    <t>PGM1</t>
  </si>
  <si>
    <t>ENSBTAG00000047699</t>
  </si>
  <si>
    <t>ENSBTAG00000017639</t>
  </si>
  <si>
    <t>ribosomal protein S6 kinase A3 [Source:VGNC Symbol;Acc:VGNC:34142]</t>
  </si>
  <si>
    <t>RPS6KA3</t>
  </si>
  <si>
    <t>ENSBTAG00000016294</t>
  </si>
  <si>
    <t>zinc finger protein 438 [Source:VGNC Symbol;Acc:VGNC:37276]</t>
  </si>
  <si>
    <t>ZNF438</t>
  </si>
  <si>
    <t>ENSBTAG00000023426</t>
  </si>
  <si>
    <t>Fas apoptotic inhibitory molecule [Source:VGNC Symbol;Acc:VGNC:28709]</t>
  </si>
  <si>
    <t>FAIM</t>
  </si>
  <si>
    <t>ENSBTAG00000012827</t>
  </si>
  <si>
    <t>ENSBTAG00000006410</t>
  </si>
  <si>
    <t>dynactin subunit 5 [Source:VGNC Symbol;Acc:VGNC:27932]</t>
  </si>
  <si>
    <t>DCTN5</t>
  </si>
  <si>
    <t>ENSBTAG00000027444</t>
  </si>
  <si>
    <t>supervillin [Source:HGNC Symbol;Acc:HGNC:11480]</t>
  </si>
  <si>
    <t>SVIL</t>
  </si>
  <si>
    <t>ENSBTAG00000005370</t>
  </si>
  <si>
    <t>transmembrane and tetratricopeptide repeat containing 1 [Source:VGNC Symbol;Acc:VGNC:36146]</t>
  </si>
  <si>
    <t>TMTC1</t>
  </si>
  <si>
    <t>ENSBTAG00000004295</t>
  </si>
  <si>
    <t>NADH:ubiquinone oxidoreductase subunit A8 [Source:VGNC Symbol;Acc:VGNC:31951]</t>
  </si>
  <si>
    <t>NDUFA8</t>
  </si>
  <si>
    <t>ENSBTAG00000018538</t>
  </si>
  <si>
    <t>centrosomal protein 70 [Source:VGNC Symbol;Acc:VGNC:27211]</t>
  </si>
  <si>
    <t>CEP70</t>
  </si>
  <si>
    <t>ENSBTAG00000004296</t>
  </si>
  <si>
    <t>MORN repeat containing 5 [Source:VGNC Symbol;Acc:VGNC:31562]</t>
  </si>
  <si>
    <t>MORN5</t>
  </si>
  <si>
    <t>ENSBTAG00000014453</t>
  </si>
  <si>
    <t>polo like kinase 1 [Source:VGNC Symbol;Acc:VGNC:33033]</t>
  </si>
  <si>
    <t>PLK1</t>
  </si>
  <si>
    <t>ENSBTAG00000021303</t>
  </si>
  <si>
    <t>radical S-adenosyl methionine domain containing 1 [Source:VGNC Symbol;Acc:VGNC:34175]</t>
  </si>
  <si>
    <t>RSAD1</t>
  </si>
  <si>
    <t>ENSBTAG00000039015</t>
  </si>
  <si>
    <t>transmembrane protein 145 [Source:VGNC Symbol;Acc:VGNC:35977]</t>
  </si>
  <si>
    <t>TMEM145</t>
  </si>
  <si>
    <t>ENSBTAG00000011956</t>
  </si>
  <si>
    <t>cyclin and CBS domain divalent metal cation transport mediator 1 [Source:VGNC Symbol;Acc:VGNC:27510]</t>
  </si>
  <si>
    <t>CNNM1</t>
  </si>
  <si>
    <t>ENSBTAG00000002600</t>
  </si>
  <si>
    <t>EF-hand calcium binding domain 7 [Source:VGNC Symbol;Acc:VGNC:28347]</t>
  </si>
  <si>
    <t>EFCAB7</t>
  </si>
  <si>
    <t>ENSBTAG00000005525</t>
  </si>
  <si>
    <t>LIM homeobox 6 [Source:VGNC Symbol;Acc:VGNC:30876]</t>
  </si>
  <si>
    <t>LHX6</t>
  </si>
  <si>
    <t>ENSBTAG00000005365</t>
  </si>
  <si>
    <t>ovochymase 1 [Source:HGNC Symbol;Acc:HGNC:23080]</t>
  </si>
  <si>
    <t>OVCH1</t>
  </si>
  <si>
    <t>ENSBTAG00000016367</t>
  </si>
  <si>
    <t>RNA binding motif protein 18 [Source:VGNC Symbol;Acc:VGNC:33789]</t>
  </si>
  <si>
    <t>RBM18</t>
  </si>
  <si>
    <t>ENSBTAG00000017633</t>
  </si>
  <si>
    <t>eukaryotic translation initiation factor 1A X-linked [Source:NCBI gene;Acc:511189]</t>
  </si>
  <si>
    <t>EIF1AX</t>
  </si>
  <si>
    <t>ENSBTAG00000030710</t>
  </si>
  <si>
    <t>integrin subunit beta 3 binding protein [Source:VGNC Symbol;Acc:VGNC:30328]</t>
  </si>
  <si>
    <t>ITGB3BP</t>
  </si>
  <si>
    <t>ENSBTAG00000014456</t>
  </si>
  <si>
    <t>endoplasmic reticulum to nucleus signaling 2 [Source:VGNC Symbol;Acc:VGNC:28593]</t>
  </si>
  <si>
    <t>ERN2</t>
  </si>
  <si>
    <t>ENSBTAG00000021301</t>
  </si>
  <si>
    <t>acyl-CoA synthetase family member 2 [Source:VGNC Symbol;Acc:VGNC:25562]</t>
  </si>
  <si>
    <t>ACSF2</t>
  </si>
  <si>
    <t>ENSBTAG00000047226</t>
  </si>
  <si>
    <t>mitochondrial ribosome recycling factor [Source:NCBI gene;Acc:614013]</t>
  </si>
  <si>
    <t>MRRF</t>
  </si>
  <si>
    <t>ENSBTAG00000011960</t>
  </si>
  <si>
    <t>glutamic-oxaloacetic transaminase 1 [Source:VGNC Symbol;Acc:VGNC:29501]</t>
  </si>
  <si>
    <t>GOT1</t>
  </si>
  <si>
    <t>ENSBTAG00000013283</t>
  </si>
  <si>
    <t>proline rich 19 [Source:VGNC Symbol;Acc:VGNC:33395]</t>
  </si>
  <si>
    <t>PRR19</t>
  </si>
  <si>
    <t>ENSBTAG00000018426</t>
  </si>
  <si>
    <t>ENSBTAG00000030706</t>
  </si>
  <si>
    <t>ALG6, alpha-1,3-glucosyltransferase [Source:VGNC Symbol;Acc:VGNC:25830]</t>
  </si>
  <si>
    <t>ALG6</t>
  </si>
  <si>
    <t>ENSBTAG00000003727</t>
  </si>
  <si>
    <t>SH3 domain containing kinase binding protein 1 [Source:VGNC Symbol;Acc:VGNC:34577]</t>
  </si>
  <si>
    <t>SH3KBP1</t>
  </si>
  <si>
    <t>ENSBTAG00000019787</t>
  </si>
  <si>
    <t>platelet activating factor acetylhydrolase 1b catalytic subunit 3 [Source:VGNC Symbol;Acc:VGNC:32551]</t>
  </si>
  <si>
    <t>PAFAH1B3</t>
  </si>
  <si>
    <t>ENSBTAG00000006716</t>
  </si>
  <si>
    <t>prostaglandin-endoperoxide synthase 1 [Source:VGNC Symbol;Acc:VGNC:33511]</t>
  </si>
  <si>
    <t>PTGS1</t>
  </si>
  <si>
    <t>ENSBTAG00000021397</t>
  </si>
  <si>
    <t>NK2 homeobox 3 [Source:VGNC Symbol;Acc:VGNC:32100]</t>
  </si>
  <si>
    <t>NKX2-3</t>
  </si>
  <si>
    <t>ENSBTAG00000011096</t>
  </si>
  <si>
    <t>ERGIC and golgi 2 [Source:VGNC Symbol;Acc:VGNC:28579]</t>
  </si>
  <si>
    <t>ERGIC2</t>
  </si>
  <si>
    <t>ENSBTAG00000012107</t>
  </si>
  <si>
    <t>solute carrier family 25 member 28 [Source:VGNC Symbol;Acc:VGNC:34754]</t>
  </si>
  <si>
    <t>SLC25A28</t>
  </si>
  <si>
    <t>ENSBTAG00000019785</t>
  </si>
  <si>
    <t>capicua transcriptional repressor [Source:VGNC Symbol;Acc:VGNC:27363]</t>
  </si>
  <si>
    <t>CIC</t>
  </si>
  <si>
    <t>ENSBTAG00000010124</t>
  </si>
  <si>
    <t>autophagy related 4C cysteine peptidase [Source:VGNC Symbol;Acc:VGNC:26259]</t>
  </si>
  <si>
    <t>ATG4C</t>
  </si>
  <si>
    <t>ENSBTAG00000019855</t>
  </si>
  <si>
    <t>mitogen-activated protein kinase kinase kinase 15 [Source:VGNC Symbol;Acc:VGNC:31193]</t>
  </si>
  <si>
    <t>MAP3K15</t>
  </si>
  <si>
    <t>ENSBTAG00000011095</t>
  </si>
  <si>
    <t>fatty acyl-CoA reductase 2 [Source:VGNC Symbol;Acc:VGNC:28864]</t>
  </si>
  <si>
    <t>FAR2</t>
  </si>
  <si>
    <t>ENSBTAG00000038941</t>
  </si>
  <si>
    <t>ENSBTAG00000037822</t>
  </si>
  <si>
    <t>olfactory receptor, family 1, subfamily L, member 6 [Source:NCBI gene;Acc:786664]</t>
  </si>
  <si>
    <t>ENSBTAG00000008111</t>
  </si>
  <si>
    <t>extended synaptotagmin 3 [Source:VGNC Symbol;Acc:VGNC:28615]</t>
  </si>
  <si>
    <t>ESYT3</t>
  </si>
  <si>
    <t>ENSBTAG00000019877</t>
  </si>
  <si>
    <t>dedicator of cytokinesis 7 [Source:VGNC Symbol;Acc:VGNC:28161]</t>
  </si>
  <si>
    <t>DOCK7</t>
  </si>
  <si>
    <t>ENSBTAG00000021302</t>
  </si>
  <si>
    <t>chondroadherin [Source:VGNC Symbol;Acc:VGNC:27264]</t>
  </si>
  <si>
    <t>CHAD</t>
  </si>
  <si>
    <t>ENSBTAG00000030675</t>
  </si>
  <si>
    <t>phosducin like [Source:VGNC Symbol;Acc:VGNC:32665]</t>
  </si>
  <si>
    <t>PDCL</t>
  </si>
  <si>
    <t>ENSBTAG00000046981</t>
  </si>
  <si>
    <t>ENSBTAG00000047077</t>
  </si>
  <si>
    <t>ectonucleoside triphosphate diphosphohydrolase 7 [Source:VGNC Symbol;Acc:VGNC:28512]</t>
  </si>
  <si>
    <t>ENTPD7</t>
  </si>
  <si>
    <t>ENSBTAG00000017294</t>
  </si>
  <si>
    <t>orosomucoid 1 [Source:NCBI gene;Acc:497200]</t>
  </si>
  <si>
    <t>ORM1</t>
  </si>
  <si>
    <t>ENSBTAG00000006072</t>
  </si>
  <si>
    <t>leucine rich repeat containing 59 [Source:NCBI gene;Acc:532659]</t>
  </si>
  <si>
    <t>LRRC59</t>
  </si>
  <si>
    <t>ENSBTAG00000012448</t>
  </si>
  <si>
    <t>coiled-coil domain containing 91 [Source:VGNC Symbol;Acc:VGNC:26932]</t>
  </si>
  <si>
    <t>CCDC91</t>
  </si>
  <si>
    <t>ENSBTAG00000023867</t>
  </si>
  <si>
    <t>ring finger and CCCH-type domains 2 [Source:VGNC Symbol;Acc:VGNC:33819]</t>
  </si>
  <si>
    <t>RC3H2</t>
  </si>
  <si>
    <t>ENSBTAG00000001204</t>
  </si>
  <si>
    <t>junctional cadherin 5 associated [Source:NCBI gene;Acc:784675]</t>
  </si>
  <si>
    <t>JCAD</t>
  </si>
  <si>
    <t>ENSBTAG00000021723</t>
  </si>
  <si>
    <t>essential meiotic structure-specific endonuclease 1 [Source:VGNC Symbol;Acc:VGNC:28470]</t>
  </si>
  <si>
    <t>EME1</t>
  </si>
  <si>
    <t>ENSBTAG00000017306</t>
  </si>
  <si>
    <t>AT-hook transcription factor [Source:HGNC Symbol;Acc:HGNC:24108]</t>
  </si>
  <si>
    <t>AKNA</t>
  </si>
  <si>
    <t>ENSBTAG00000006538</t>
  </si>
  <si>
    <t>parathyroid hormone like hormone [Source:VGNC Symbol;Acc:VGNC:33517]</t>
  </si>
  <si>
    <t>PTHLH</t>
  </si>
  <si>
    <t>ENSBTAG00000006372</t>
  </si>
  <si>
    <t>kelch like family member 42 [Source:VGNC Symbol;Acc:VGNC:30667]</t>
  </si>
  <si>
    <t>KLHL42</t>
  </si>
  <si>
    <t>ENSBTAG00000021386</t>
  </si>
  <si>
    <t>angiopoietin like 3 [Source:VGNC Symbol;Acc:VGNC:25892]</t>
  </si>
  <si>
    <t>ANGPTL3</t>
  </si>
  <si>
    <t>ENSBTAG00000000332</t>
  </si>
  <si>
    <t>ETS2 repressor factor [Source:VGNC Symbol;Acc:VGNC:28576]</t>
  </si>
  <si>
    <t>ERF</t>
  </si>
  <si>
    <t>ENSBTAG00000004387</t>
  </si>
  <si>
    <t>mitochondrial poly(A) polymerase [Source:NCBI gene;Acc:511412]</t>
  </si>
  <si>
    <t>MTPAP</t>
  </si>
  <si>
    <t>ENSBTAG00000030622</t>
  </si>
  <si>
    <t>MANSC domain containing 4 [Source:VGNC Symbol;Acc:VGNC:31173]</t>
  </si>
  <si>
    <t>MANSC4</t>
  </si>
  <si>
    <t>ENSBTAG00000001497</t>
  </si>
  <si>
    <t>muscle RAS oncogene homolog [Source:VGNC Symbol;Acc:VGNC:31597]</t>
  </si>
  <si>
    <t>MRAS</t>
  </si>
  <si>
    <t>ENSBTAG00000020756</t>
  </si>
  <si>
    <t>glycogen synthase kinase 3 alpha [Source:NCBI gene;Acc:536561]</t>
  </si>
  <si>
    <t>GSK3A</t>
  </si>
  <si>
    <t>ENSBTAG00000012541</t>
  </si>
  <si>
    <t>calcineurin like EF-hand protein 2 [Source:VGNC Symbol;Acc:VGNC:27311]</t>
  </si>
  <si>
    <t>CHP2</t>
  </si>
  <si>
    <t>ENSBTAG00000020451</t>
  </si>
  <si>
    <t>ubiquitin specific peptidase 1 [Source:VGNC Symbol;Acc:VGNC:36709]</t>
  </si>
  <si>
    <t>USP1</t>
  </si>
  <si>
    <t>ENSBTAG00000006369</t>
  </si>
  <si>
    <t>mitochondrial ribosomal protein S35 [Source:VGNC Symbol;Acc:VGNC:31673]</t>
  </si>
  <si>
    <t>MRPS35</t>
  </si>
  <si>
    <t>ENSBTAG00000012850</t>
  </si>
  <si>
    <t>NME/NM23 family member 9 [Source:VGNC Symbol;Acc:VGNC:32131]</t>
  </si>
  <si>
    <t>NME9</t>
  </si>
  <si>
    <t>ENSBTAG00000002291</t>
  </si>
  <si>
    <t>zinc finger and BTB domain containing 41 [Source:VGNC Symbol;Acc:VGNC:37080]</t>
  </si>
  <si>
    <t>ZBTB41</t>
  </si>
  <si>
    <t>ENSBTAG00000004283</t>
  </si>
  <si>
    <t>PPFIA binding protein 1 [Source:VGNC Symbol;Acc:VGNC:33193]</t>
  </si>
  <si>
    <t>PPFIBP1</t>
  </si>
  <si>
    <t>ENSBTAG00000014382</t>
  </si>
  <si>
    <t>KN motif and ankyrin repeat domains 4 [Source:NCBI gene;Acc:519027]</t>
  </si>
  <si>
    <t>KANK4</t>
  </si>
  <si>
    <t>ENSBTAG00000045912</t>
  </si>
  <si>
    <t>ENSBTAG00000020921</t>
  </si>
  <si>
    <t>protein kinase C beta [Source:VGNC Symbol;Acc:VGNC:33328]</t>
  </si>
  <si>
    <t>PRKCB</t>
  </si>
  <si>
    <t>ENSBTAG00000047830</t>
  </si>
  <si>
    <t>uncharacterized LOC100190915 [Source:NCBI gene;Acc:100190915]</t>
  </si>
  <si>
    <t>ENSBTAG00000019852</t>
  </si>
  <si>
    <t>pyruvate dehydrogenase E1 alpha 1 subunit [Source:NCBI gene;Acc:407109]</t>
  </si>
  <si>
    <t>PDHA1</t>
  </si>
  <si>
    <t>ENSBTAG00000021975</t>
  </si>
  <si>
    <t>PATJ, crumbs cell polarity complex component [Source:VGNC Symbol;Acc:VGNC:32592]</t>
  </si>
  <si>
    <t>PATJ</t>
  </si>
  <si>
    <t>ENSBTAG00000020754</t>
  </si>
  <si>
    <t>zinc finger protein 526 [Source:VGNC Symbol;Acc:VGNC:37297]</t>
  </si>
  <si>
    <t>ZNF526</t>
  </si>
  <si>
    <t>ENSBTAG00000005761</t>
  </si>
  <si>
    <t>death effector domain containing 2 [Source:VGNC Symbol;Acc:VGNC:27985]</t>
  </si>
  <si>
    <t>DEDD2</t>
  </si>
  <si>
    <t>ENSBTAG00000008944</t>
  </si>
  <si>
    <t>crumbs 1, cell polarity complex component [Source:VGNC Symbol;Acc:VGNC:27688]</t>
  </si>
  <si>
    <t>CRB1</t>
  </si>
  <si>
    <t>ENSBTAG00000039172</t>
  </si>
  <si>
    <t>RAB GTPase activating protein 1 [Source:NCBI gene;Acc:519260]</t>
  </si>
  <si>
    <t>RABGAP1</t>
  </si>
  <si>
    <t>ENSBTAG00000011600</t>
  </si>
  <si>
    <t>mitogen-activated protein kinase kinase kinase 8 [Source:VGNC Symbol;Acc:VGNC:31202]</t>
  </si>
  <si>
    <t>MAP3K8</t>
  </si>
  <si>
    <t>ENSBTAG00000021720</t>
  </si>
  <si>
    <t>mitochondrial ribosomal protein L27 [Source:VGNC Symbol;Acc:VGNC:31628]</t>
  </si>
  <si>
    <t>MRPL27</t>
  </si>
  <si>
    <t>ENSBTAG00000023629</t>
  </si>
  <si>
    <t>ENSBTAG00000019952</t>
  </si>
  <si>
    <t>armadillo repeat containing 8 [Source:VGNC Symbol;Acc:VGNC:26162]</t>
  </si>
  <si>
    <t>ARMC8</t>
  </si>
  <si>
    <t>ENSBTAG00000045703</t>
  </si>
  <si>
    <t>COX15, cytochrome c oxidase assembly homolog [Source:VGNC Symbol;Acc:VGNC:27629]</t>
  </si>
  <si>
    <t>COX15</t>
  </si>
  <si>
    <t>ENSBTAG00000008556</t>
  </si>
  <si>
    <t>POU class 2 homeobox 2 [Source:HGNC Symbol;Acc:HGNC:9213]</t>
  </si>
  <si>
    <t>POU2F2</t>
  </si>
  <si>
    <t>ENSBTAG00000009298</t>
  </si>
  <si>
    <t>xylosyltransferase 2 [Source:NCBI gene;Acc:493989]</t>
  </si>
  <si>
    <t>XYLT2</t>
  </si>
  <si>
    <t>ENSBTAG00000038660</t>
  </si>
  <si>
    <t>Bos taurus uncharacterized LOC618600 (MGC134232), mRNA. [Source:RefSeq mRNA;Acc:NM_001110183]</t>
  </si>
  <si>
    <t>MGC134232</t>
  </si>
  <si>
    <t>ENSBTAG00000010107</t>
  </si>
  <si>
    <t>whirlin [Source:VGNC Symbol;Acc:VGNC:36937]</t>
  </si>
  <si>
    <t>WHRN</t>
  </si>
  <si>
    <t>ENSBTAG00000000576</t>
  </si>
  <si>
    <t>adhesion G protein-coupled receptor G2 [Source:VGNC Symbol;Acc:VGNC:25666]</t>
  </si>
  <si>
    <t>ADGRG2</t>
  </si>
  <si>
    <t>ENSBTAG00000010330</t>
  </si>
  <si>
    <t>lysozyme-like 1 [Source:NCBI gene;Acc:512087]</t>
  </si>
  <si>
    <t>LYZL1</t>
  </si>
  <si>
    <t>ENSBTAG00000012433</t>
  </si>
  <si>
    <t>ENSBTAG00000002971</t>
  </si>
  <si>
    <t>cutC copper transporter [Source:VGNC Symbol;Acc:VGNC:27838]</t>
  </si>
  <si>
    <t>CUTC</t>
  </si>
  <si>
    <t>ENSBTAG00000003045</t>
  </si>
  <si>
    <t>BMP and activin membrane bound inhibitor [Source:VGNC Symbol;Acc:VGNC:26417]</t>
  </si>
  <si>
    <t>BAMBI</t>
  </si>
  <si>
    <t>ENSBTAG00000040296</t>
  </si>
  <si>
    <t>G protein-coupled receptor 21 [Source:NCBI gene;Acc:519193]</t>
  </si>
  <si>
    <t>GPR21</t>
  </si>
  <si>
    <t>ENSBTAG00000024604</t>
  </si>
  <si>
    <t>ENSBTAG00000018263</t>
  </si>
  <si>
    <t>WW domain containing adaptor with coiled-coil [Source:VGNC Symbol;Acc:VGNC:36861]</t>
  </si>
  <si>
    <t>WAC</t>
  </si>
  <si>
    <t>ENSBTAG00000021921</t>
  </si>
  <si>
    <t>spermatid perinuclear RNA binding protein [Source:VGNC Symbol;Acc:VGNC:35421]</t>
  </si>
  <si>
    <t>STRBP</t>
  </si>
  <si>
    <t>ENSBTAG00000019949</t>
  </si>
  <si>
    <t>debranching RNA lariats 1 [Source:VGNC Symbol;Acc:VGNC:27895]</t>
  </si>
  <si>
    <t>DBR1</t>
  </si>
  <si>
    <t>ENSBTAG00000040316</t>
  </si>
  <si>
    <t>transmembrane protein 92 [Source:VGNC Symbol;Acc:VGNC:36127]</t>
  </si>
  <si>
    <t>TMEM92</t>
  </si>
  <si>
    <t>ENSBTAG00000008936</t>
  </si>
  <si>
    <t>ATP binding cassette subfamily C member 2 [Source:VGNC Symbol;Acc:VGNC:25472]</t>
  </si>
  <si>
    <t>ABCC2</t>
  </si>
  <si>
    <t>ENSBTAG00000013103</t>
  </si>
  <si>
    <t>collagen type I alpha 1 chain [Source:VGNC Symbol;Acc:VGNC:27560]</t>
  </si>
  <si>
    <t>COL1A1</t>
  </si>
  <si>
    <t>ENSBTAG00000037661</t>
  </si>
  <si>
    <t>ENSBTAG00000001404</t>
  </si>
  <si>
    <t>calcium voltage-gated channel auxiliary subunit gamma 3 [Source:VGNC Symbol;Acc:VGNC:26688]</t>
  </si>
  <si>
    <t>CACNG3</t>
  </si>
  <si>
    <t>ENSBTAG00000001451</t>
  </si>
  <si>
    <t>alpha-1,4-N-acetylglucosaminyltransferase [Source:VGNC Symbol;Acc:VGNC:25436]</t>
  </si>
  <si>
    <t>A4GNT</t>
  </si>
  <si>
    <t>ENSBTAG00000000203</t>
  </si>
  <si>
    <t>ATPase H+ transporting V1 subunit G1 [Source:VGNC Symbol;Acc:VGNC:26324]</t>
  </si>
  <si>
    <t>ATP6V1G1</t>
  </si>
  <si>
    <t>ENSBTAG00000013499</t>
  </si>
  <si>
    <t>LIM homeobox 9 [Source:VGNC Symbol;Acc:VGNC:30878]</t>
  </si>
  <si>
    <t>LHX9</t>
  </si>
  <si>
    <t>ENSBTAG00000015198</t>
  </si>
  <si>
    <t>DAZ interacting zinc finger protein 1 like [Source:VGNC Symbol;Acc:VGNC:53540]</t>
  </si>
  <si>
    <t>DZIP1L</t>
  </si>
  <si>
    <t>ENSBTAG00000014391</t>
  </si>
  <si>
    <t>crumbs 2, cell polarity complex component [Source:VGNC Symbol;Acc:VGNC:27689]</t>
  </si>
  <si>
    <t>CRB2</t>
  </si>
  <si>
    <t>ENSBTAG00000009441</t>
  </si>
  <si>
    <t>RB binding protein 6, ubiquitin ligase [Source:VGNC Symbol;Acc:VGNC:33771]</t>
  </si>
  <si>
    <t>RBBP6</t>
  </si>
  <si>
    <t>ENSBTAG00000000204</t>
  </si>
  <si>
    <t>transmembrane protein 268 [Source:VGNC Symbol;Acc:VGNC:36073]</t>
  </si>
  <si>
    <t>TMEM268</t>
  </si>
  <si>
    <t>ENSBTAG00000011723</t>
  </si>
  <si>
    <t>glutamate ionotropic receptor kainate type subunit 5 [Source:HGNC Symbol;Acc:HGNC:4583]</t>
  </si>
  <si>
    <t>GRIK5</t>
  </si>
  <si>
    <t>ENSBTAG00000018069</t>
  </si>
  <si>
    <t>TNF superfamily member 15 [Source:VGNC Symbol;Acc:VGNC:36174]</t>
  </si>
  <si>
    <t>TNFSF15</t>
  </si>
  <si>
    <t>ENSBTAG00000003610</t>
  </si>
  <si>
    <t>DENN domain containing 1A [Source:VGNC Symbol;Acc:VGNC:27993]</t>
  </si>
  <si>
    <t>DENND1A</t>
  </si>
  <si>
    <t>ENSBTAG00000017999</t>
  </si>
  <si>
    <t>trinucleotide repeat containing 6A [Source:VGNC Symbol;Acc:VGNC:36204]</t>
  </si>
  <si>
    <t>TNRC6A</t>
  </si>
  <si>
    <t>ENSBTAG00000016943</t>
  </si>
  <si>
    <t>NIMA related kinase 7 [Source:VGNC Symbol;Acc:VGNC:31998]</t>
  </si>
  <si>
    <t>NEK7</t>
  </si>
  <si>
    <t>ENSBTAG00000014589</t>
  </si>
  <si>
    <t>claudin 18 [Source:VGNC Symbol;Acc:VGNC:27408]</t>
  </si>
  <si>
    <t>CLDN18</t>
  </si>
  <si>
    <t>ENSBTAG00000025782</t>
  </si>
  <si>
    <t>TNF superfamily member 8 [Source:VGNC Symbol;Acc:VGNC:36177]</t>
  </si>
  <si>
    <t>TNFSF8</t>
  </si>
  <si>
    <t>ENSBTAG00000000575</t>
  </si>
  <si>
    <t>tenascin C [Source:VGNC Symbol;Acc:VGNC:36152]</t>
  </si>
  <si>
    <t>TNC</t>
  </si>
  <si>
    <t>ENSBTAG00000008299</t>
  </si>
  <si>
    <t>interleukin 20 receptor subunit beta [Source:VGNC Symbol;Acc:VGNC:30140]</t>
  </si>
  <si>
    <t>IL20RB</t>
  </si>
  <si>
    <t>ENSBTAG00000023860</t>
  </si>
  <si>
    <t>ENSBTAG00000002775</t>
  </si>
  <si>
    <t>chromosome 5 open reading frame, human C12orf71 [Source:NCBI gene;Acc:767878]</t>
  </si>
  <si>
    <t>ENSBTAG00000003956</t>
  </si>
  <si>
    <t>sarcoglycan alpha [Source:VGNC Symbol;Acc:VGNC:34535]</t>
  </si>
  <si>
    <t>SGCA</t>
  </si>
  <si>
    <t>ENSBTAG00000046781</t>
  </si>
  <si>
    <t>ENSBTAG00000010990</t>
  </si>
  <si>
    <t>LIM homeobox 2 [Source:VGNC Symbol;Acc:VGNC:30872]</t>
  </si>
  <si>
    <t>LHX2</t>
  </si>
  <si>
    <t>ENSBTAG00000018427</t>
  </si>
  <si>
    <t>NCK adaptor protein 1 [Source:VGNC Symbol;Acc:VGNC:52804]</t>
  </si>
  <si>
    <t>NCK1</t>
  </si>
  <si>
    <t>ENSBTAG00000030621</t>
  </si>
  <si>
    <t>single-pass membrane protein with coiled-coil domains 2 [Source:VGNC Symbol;Acc:VGNC:35006]</t>
  </si>
  <si>
    <t>SMCO2</t>
  </si>
  <si>
    <t>ENSBTAG00000003833</t>
  </si>
  <si>
    <t>solute carrier family 35 member G2 [Source:VGNC Symbol;Acc:VGNC:34837]</t>
  </si>
  <si>
    <t>SLC35G2</t>
  </si>
  <si>
    <t>ENSBTAG00000015355</t>
  </si>
  <si>
    <t>phosphorylase kinase regulatory subunit alpha 2 [Source:VGNC Symbol;Acc:VGNC:32831]</t>
  </si>
  <si>
    <t>PHKA2</t>
  </si>
  <si>
    <t>ENSBTAG00000016306</t>
  </si>
  <si>
    <t>ENSBTAG00000019890</t>
  </si>
  <si>
    <t>ATPase H+ transporting V1 subunit G3 [Source:VGNC Symbol;Acc:VGNC:26325]</t>
  </si>
  <si>
    <t>ATP6V1G3</t>
  </si>
  <si>
    <t>ENSBTAG00000035437</t>
  </si>
  <si>
    <t>stromal antigen 1 [Source:VGNC Symbol;Acc:VGNC:35353]</t>
  </si>
  <si>
    <t>STAG1</t>
  </si>
  <si>
    <t>ENSBTAG00000046720</t>
  </si>
  <si>
    <t>uncharacterized LOC782781 [Source:NCBI gene;Acc:782781]</t>
  </si>
  <si>
    <t>ENSBTAG00000023144</t>
  </si>
  <si>
    <t>protein tyrosine phosphatase, receptor type C [Source:VGNC Symbol;Acc:VGNC:33546]</t>
  </si>
  <si>
    <t>PTPRC</t>
  </si>
  <si>
    <t>ENSBTAG00000017161</t>
  </si>
  <si>
    <t>TM2 domain containing 1 [Source:VGNC Symbol;Acc:VGNC:35900]</t>
  </si>
  <si>
    <t>TM2D1</t>
  </si>
  <si>
    <t>ENSBTAG00000000074</t>
  </si>
  <si>
    <t>nuclear factor I A [Source:VGNC Symbol;Acc:VGNC:32038]</t>
  </si>
  <si>
    <t>NFIA</t>
  </si>
  <si>
    <t>ENSBTAG00000018635</t>
  </si>
  <si>
    <t>ATPase Na+/K+ transporting subunit alpha 3 [Source:VGNC Symbol;Acc:VGNC:26283]</t>
  </si>
  <si>
    <t>ATP1A3</t>
  </si>
  <si>
    <t>ENSBTAG00000040521</t>
  </si>
  <si>
    <t>sterile alpha motif domain containing 14 [Source:VGNC Symbol;Acc:VGNC:34269]</t>
  </si>
  <si>
    <t>SAMD14</t>
  </si>
  <si>
    <t>ENSBTAG00000017354</t>
  </si>
  <si>
    <t>membrane palmitoylated protein 7 [Source:VGNC Symbol;Acc:VGNC:31586]</t>
  </si>
  <si>
    <t>MPP7</t>
  </si>
  <si>
    <t>ENSBTAG00000019470</t>
  </si>
  <si>
    <t>NIMA related kinase 6 [Source:VGNC Symbol;Acc:VGNC:31997]</t>
  </si>
  <si>
    <t>NEK6</t>
  </si>
  <si>
    <t>ENSBTAG00000008744</t>
  </si>
  <si>
    <t>pyruvate dehydrogenase kinase 2 [Source:VGNC Symbol;Acc:VGNC:32704]</t>
  </si>
  <si>
    <t>PDK2</t>
  </si>
  <si>
    <t>ENSBTAG00000003067</t>
  </si>
  <si>
    <t>proteasome subunit beta 7 [Source:VGNC Symbol;Acc:VGNC:33451]</t>
  </si>
  <si>
    <t>PSMB7</t>
  </si>
  <si>
    <t>ENSBTAG00000009481</t>
  </si>
  <si>
    <t>chromosome 3 C1orf87 homolog [Source:VGNC Symbol;Acc:VGNC:52717]</t>
  </si>
  <si>
    <t>C3H1orf87</t>
  </si>
  <si>
    <t>ENSBTAG00000011804</t>
  </si>
  <si>
    <t>aryl hydrocarbon receptor nuclear translocator like 2 [Source:VGNC Symbol;Acc:VGNC:49075]</t>
  </si>
  <si>
    <t>ARNTL2</t>
  </si>
  <si>
    <t>ENSBTAG00000000654</t>
  </si>
  <si>
    <t>armadillo repeat containing 4 [Source:VGNC Symbol;Acc:VGNC:26158]</t>
  </si>
  <si>
    <t>ARMC4</t>
  </si>
  <si>
    <t>ENSBTAG00000017576</t>
  </si>
  <si>
    <t>adhesion G protein-coupled receptor D2 [Source:VGNC Symbol;Acc:VGNC:25660]</t>
  </si>
  <si>
    <t>ADGRD2</t>
  </si>
  <si>
    <t>ENSBTAG00000008939</t>
  </si>
  <si>
    <t>dynamin binding protein [Source:VGNC Symbol;Acc:VGNC:28144]</t>
  </si>
  <si>
    <t>DNMBP</t>
  </si>
  <si>
    <t>ENSBTAG00000007678</t>
  </si>
  <si>
    <t>mohawk homeobox [Source:VGNC Symbol;Acc:VGNC:31493]</t>
  </si>
  <si>
    <t>MKX</t>
  </si>
  <si>
    <t>ENSBTAG00000019498</t>
  </si>
  <si>
    <t>integrin subunit alpha 3 [Source:VGNC Symbol;Acc:VGNC:30315]</t>
  </si>
  <si>
    <t>ITGA3</t>
  </si>
  <si>
    <t>ENSBTAG00000009871</t>
  </si>
  <si>
    <t>RAB18, member RAS oncogene family [Source:VGNC Symbol;Acc:VGNC:33624]</t>
  </si>
  <si>
    <t>RAB18</t>
  </si>
  <si>
    <t>ENSBTAG00000038085</t>
  </si>
  <si>
    <t>cytochrome P450, family 2, subfamily J [Source:NCBI gene;Acc:530929]</t>
  </si>
  <si>
    <t>ENSBTAG00000003467</t>
  </si>
  <si>
    <t>solute carrier family 5 member 11 [Source:VGNC Symbol;Acc:VGNC:34904]</t>
  </si>
  <si>
    <t>SLC5A11</t>
  </si>
  <si>
    <t>ENSBTAG00000023941</t>
  </si>
  <si>
    <t>carboxypeptidase N subunit 1 [Source:VGNC Symbol;Acc:VGNC:27656]</t>
  </si>
  <si>
    <t>CPN1</t>
  </si>
  <si>
    <t>ENSBTAG00000011798</t>
  </si>
  <si>
    <t>serine/threonine kinase 38 like [Source:VGNC Symbol;Acc:VGNC:35400]</t>
  </si>
  <si>
    <t>STK38L</t>
  </si>
  <si>
    <t>ENSBTAG00000009017</t>
  </si>
  <si>
    <t>nuclear receptor subfamily 5 group A member 1 [Source:VGNC Symbol;Acc:VGNC:32248]</t>
  </si>
  <si>
    <t>NR5A1</t>
  </si>
  <si>
    <t>ENSBTAG00000048079</t>
  </si>
  <si>
    <t>ENSBTAG00000008687</t>
  </si>
  <si>
    <t>proprotein convertase subtilisin/kexin type 2 [Source:VGNC Symbol;Acc:VGNC:32648]</t>
  </si>
  <si>
    <t>PCSK2</t>
  </si>
  <si>
    <t>ENSBTAG00000023939</t>
  </si>
  <si>
    <t>cytochrome P450, family 2, subfamily c [Source:NCBI gene;Acc:511498]</t>
  </si>
  <si>
    <t>ENSBTAG00000040585</t>
  </si>
  <si>
    <t>nuclear receptor subfamily 6 group A member 1 [Source:VGNC Symbol;Acc:VGNC:32250]</t>
  </si>
  <si>
    <t>NR6A1</t>
  </si>
  <si>
    <t>ENSBTAG00000020043</t>
  </si>
  <si>
    <t>Rho GTPase activating protein 17 [Source:VGNC Symbol;Acc:VGNC:26077]</t>
  </si>
  <si>
    <t>ARHGAP17</t>
  </si>
  <si>
    <t>ENSBTAG00000005082</t>
  </si>
  <si>
    <t>mediator complex subunit 21 [Source:VGNC Symbol;Acc:VGNC:31358]</t>
  </si>
  <si>
    <t>MED21</t>
  </si>
  <si>
    <t>ENSBTAG00000000258</t>
  </si>
  <si>
    <t>cytochrome P450, family 2, subfamily J [Source:NCBI gene;Acc:521656]</t>
  </si>
  <si>
    <t>ENSBTAG00000004848</t>
  </si>
  <si>
    <t>olfactomedin like 2A [Source:VGNC Symbol;Acc:VGNC:32422]</t>
  </si>
  <si>
    <t>OLFML2A</t>
  </si>
  <si>
    <t>ENSBTAG00000006985</t>
  </si>
  <si>
    <t>transmembrane 7 superfamily member 3 [Source:VGNC Symbol;Acc:VGNC:35911]</t>
  </si>
  <si>
    <t>TM7SF3</t>
  </si>
  <si>
    <t>ENSBTAG00000007588</t>
  </si>
  <si>
    <t>ER lipid raft associated 1 [Source:VGNC Symbol;Acc:VGNC:28588]</t>
  </si>
  <si>
    <t>ERLIN1</t>
  </si>
  <si>
    <t>ENSBTAG00000015221</t>
  </si>
  <si>
    <t>propionyl-CoA carboxylase subunit beta [Source:VGNC Symbol;Acc:VGNC:32614]</t>
  </si>
  <si>
    <t>PCCB</t>
  </si>
  <si>
    <t>ENSBTAG00000006043</t>
  </si>
  <si>
    <t>solute carrier family 6 (neurotransmitter transporter, glycine), member 9-like [Source:NCBI gene;Acc:515755]</t>
  </si>
  <si>
    <t>ENSBTAG00000013693</t>
  </si>
  <si>
    <t>cytochrome P450, family 2, subfamily J [Source:NCBI gene;Acc:511936]</t>
  </si>
  <si>
    <t>ENSBTAG00000004532</t>
  </si>
  <si>
    <t>FGFR1 oncogene partner 2 [Source:VGNC Symbol;Acc:VGNC:28986]</t>
  </si>
  <si>
    <t>FGFR1OP2</t>
  </si>
  <si>
    <t>ENSBTAG00000009545</t>
  </si>
  <si>
    <t>protein phosphatase with EF-hand domain 1 [Source:VGNC Symbol;Acc:VGNC:33190]</t>
  </si>
  <si>
    <t>PPEF1</t>
  </si>
  <si>
    <t>ENSBTAG00000007591</t>
  </si>
  <si>
    <t>conserved helix-loop-helix ubiquitous kinase [Source:VGNC Symbol;Acc:VGNC:27354]</t>
  </si>
  <si>
    <t>CHUK</t>
  </si>
  <si>
    <t>ENSBTAG00000039223</t>
  </si>
  <si>
    <t>WD repeat domain 38 [Source:VGNC Symbol;Acc:VGNC:36896]</t>
  </si>
  <si>
    <t>WDR38</t>
  </si>
  <si>
    <t>ENSBTAG00000010051</t>
  </si>
  <si>
    <t>lengsin, lens protein with glutamine synthetase domain [Source:VGNC Symbol;Acc:VGNC:30863]</t>
  </si>
  <si>
    <t>LGSN</t>
  </si>
  <si>
    <t>ENSBTAG00000021867</t>
  </si>
  <si>
    <t>beaded filament structural protein 1 [Source:VGNC Symbol;Acc:VGNC:26478]</t>
  </si>
  <si>
    <t>BFSP1</t>
  </si>
  <si>
    <t>ENSBTAG00000013515</t>
  </si>
  <si>
    <t>integrator complex subunit 13 [Source:VGNC Symbol;Acc:VGNC:30226]</t>
  </si>
  <si>
    <t>INTS13</t>
  </si>
  <si>
    <t>ENSBTAG00000000750</t>
  </si>
  <si>
    <t>MSL complex subunit 2 [Source:VGNC Symbol;Acc:VGNC:31699]</t>
  </si>
  <si>
    <t>MSL2</t>
  </si>
  <si>
    <t>ENSBTAG00000009831</t>
  </si>
  <si>
    <t>OCA2 melanosomal transmembrane protein [Source:VGNC Symbol;Acc:VGNC:50237]</t>
  </si>
  <si>
    <t>OCA2</t>
  </si>
  <si>
    <t>ENSBTAG00000003205</t>
  </si>
  <si>
    <t>ribosomal protein L35 [Source:NCBI gene;Acc:515534]</t>
  </si>
  <si>
    <t>RPL35</t>
  </si>
  <si>
    <t>ENSBTAG00000023416</t>
  </si>
  <si>
    <t>protein phosphatase 2 regulatory subunit B''alpha [Source:VGNC Symbol;Acc:VGNC:33258]</t>
  </si>
  <si>
    <t>PPP2R3A</t>
  </si>
  <si>
    <t>ENSBTAG00000015434</t>
  </si>
  <si>
    <t>destrin, actin depolymerizing factor [Source:VGNC Symbol;Acc:VGNC:28226]</t>
  </si>
  <si>
    <t>DSTN</t>
  </si>
  <si>
    <t>ENSBTAG00000015278</t>
  </si>
  <si>
    <t>actin related protein 2/3 complex subunit 5 like [Source:VGNC Symbol;Acc:VGNC:26166]</t>
  </si>
  <si>
    <t>ARPC5L</t>
  </si>
  <si>
    <t>ENSBTAG00000007594</t>
  </si>
  <si>
    <t>CWF19 like 1, cell cycle control (S. pombe) [Source:NCBI gene;Acc:506212]</t>
  </si>
  <si>
    <t>CWF19L1</t>
  </si>
  <si>
    <t>ENSBTAG00000015286</t>
  </si>
  <si>
    <t>golgin A1 [Source:VGNC Symbol;Acc:VGNC:29483]</t>
  </si>
  <si>
    <t>GOLGA1</t>
  </si>
  <si>
    <t>ENSBTAG00000015438</t>
  </si>
  <si>
    <t>ENSBTAG00000010739</t>
  </si>
  <si>
    <t>biogenesis of lysosomal organelles complex 1 subunit 2 [Source:VGNC Symbol;Acc:VGNC:26507]</t>
  </si>
  <si>
    <t>BLOC1S2</t>
  </si>
  <si>
    <t>ENSBTAG00000013916</t>
  </si>
  <si>
    <t>HECT and RLD domain containing E3 ubiquitin protein ligase 2 [Source:NCBI gene;Acc:535440]</t>
  </si>
  <si>
    <t>HERC2</t>
  </si>
  <si>
    <t>ENSBTAG00000002313</t>
  </si>
  <si>
    <t>inositol 1,4,5-trisphosphate receptor type 2 [Source:VGNC Symbol;Acc:VGNC:30347]</t>
  </si>
  <si>
    <t>ITPR2</t>
  </si>
  <si>
    <t>ENSBTAG00000046132</t>
  </si>
  <si>
    <t>ENSBTAG00000004010</t>
  </si>
  <si>
    <t>pappalysin 1 [Source:VGNC Symbol;Acc:VGNC:32572]</t>
  </si>
  <si>
    <t>PAPPA</t>
  </si>
  <si>
    <t>ENSBTAG00000031145</t>
  </si>
  <si>
    <t>retinoschisin 1 [Source:VGNC Symbol;Acc:VGNC:34174]</t>
  </si>
  <si>
    <t>RS1</t>
  </si>
  <si>
    <t>ENSBTAG00000015553</t>
  </si>
  <si>
    <t>suppressor of cancer cell invasion [Source:NCBI gene;Acc:521431]</t>
  </si>
  <si>
    <t>SCAI</t>
  </si>
  <si>
    <t>ENSBTAG00000013169</t>
  </si>
  <si>
    <t>leucine carboxyl methyltransferase 1 [Source:VGNC Symbol;Acc:VGNC:30812]</t>
  </si>
  <si>
    <t>LCMT1</t>
  </si>
  <si>
    <t>ENSBTAG00000009265</t>
  </si>
  <si>
    <t>nuclear receptor subfamily 5 group A member 2 [Source:VGNC Symbol;Acc:VGNC:32249]</t>
  </si>
  <si>
    <t>NR5A2</t>
  </si>
  <si>
    <t>ENSBTAG00000008033</t>
  </si>
  <si>
    <t>protein phosphatase 6 catalytic subunit [Source:VGNC Symbol;Acc:VGNC:33273]</t>
  </si>
  <si>
    <t>PPP6C</t>
  </si>
  <si>
    <t>ENSBTAG00000007428</t>
  </si>
  <si>
    <t>cyclin dependent kinase like 5 [Source:HGNC Symbol;Acc:HGNC:11411]</t>
  </si>
  <si>
    <t>CDKL5</t>
  </si>
  <si>
    <t>ENSBTAG00000020184</t>
  </si>
  <si>
    <t>aquaporin 8 [Source:VGNC Symbol;Acc:VGNC:26050]</t>
  </si>
  <si>
    <t>AQP8</t>
  </si>
  <si>
    <t>ENSBTAG00000015098</t>
  </si>
  <si>
    <t>Rab9 effector protein with kelch motifs [Source:VGNC Symbol;Acc:VGNC:33669]</t>
  </si>
  <si>
    <t>RABEPK</t>
  </si>
  <si>
    <t>ENSBTAG00000007662</t>
  </si>
  <si>
    <t>heat shock protein family A (Hsp70) member 5 [Source:NCBI gene;Acc:415113]</t>
  </si>
  <si>
    <t>HSPA5</t>
  </si>
  <si>
    <t>ENSBTAG00000010742</t>
  </si>
  <si>
    <t>polycystin 2 like 1, transient receptor potential cation channel [Source:VGNC Symbol;Acc:VGNC:32936]</t>
  </si>
  <si>
    <t>PKD2L1</t>
  </si>
  <si>
    <t>ENSBTAG00000047511</t>
  </si>
  <si>
    <t>ENSBTAG00000011544</t>
  </si>
  <si>
    <t>GTPase activating protein and VPS9 domains 1 [Source:VGNC Symbol;Acc:VGNC:29250]</t>
  </si>
  <si>
    <t>GAPVD1</t>
  </si>
  <si>
    <t>ENSBTAG00000000393</t>
  </si>
  <si>
    <t>sarcospan [Source:VGNC Symbol;Acc:VGNC:35317]</t>
  </si>
  <si>
    <t>SSPN</t>
  </si>
  <si>
    <t>ENSBTAG00000021874</t>
  </si>
  <si>
    <t>kinesin family member 14 [Source:VGNC Symbol;Acc:VGNC:30583]</t>
  </si>
  <si>
    <t>KIF14</t>
  </si>
  <si>
    <t>ENSBTAG00000025667</t>
  </si>
  <si>
    <t>ENSBTAG00000015377</t>
  </si>
  <si>
    <t>EPH receptor B1 [Source:VGNC Symbol;Acc:VGNC:50173]</t>
  </si>
  <si>
    <t>EPHB1</t>
  </si>
  <si>
    <t>ENSBTAG00000030575</t>
  </si>
  <si>
    <t>basic helix-loop-helix family member e41 [Source:VGNC Symbol;Acc:VGNC:26487]</t>
  </si>
  <si>
    <t>BHLHE41</t>
  </si>
  <si>
    <t>ENSBTAG00000010033</t>
  </si>
  <si>
    <t>cytochrome P450, family 2, subfamily J, polypeptide 2 [Source:NCBI gene;Acc:510406]</t>
  </si>
  <si>
    <t>ENSBTAG00000009420</t>
  </si>
  <si>
    <t>Scm polycomb group protein like 2 [Source:VGNC Symbol;Acc:VGNC:34341]</t>
  </si>
  <si>
    <t>SCML2</t>
  </si>
  <si>
    <t>ENSBTAG00000011162</t>
  </si>
  <si>
    <t>zinc finger with KRAB and SCAN domains 2 [Source:VGNC Symbol;Acc:VGNC:37189]</t>
  </si>
  <si>
    <t>ZKSCAN2</t>
  </si>
  <si>
    <t>ENSBTAG00000004474</t>
  </si>
  <si>
    <t>barrier to autointegration factor 2 [Source:NCBI gene;Acc:538599]</t>
  </si>
  <si>
    <t>BANF2</t>
  </si>
  <si>
    <t>ENSBTAG00000007014</t>
  </si>
  <si>
    <t>centrosomal protein 63 [Source:VGNC Symbol;Acc:VGNC:27209]</t>
  </si>
  <si>
    <t>CEP63</t>
  </si>
  <si>
    <t>ENSBTAG00000017409</t>
  </si>
  <si>
    <t>distal-less homeobox 3 [Source:NCBI gene;Acc:784366]</t>
  </si>
  <si>
    <t>DLX3</t>
  </si>
  <si>
    <t>ENSBTAG00000003422</t>
  </si>
  <si>
    <t>sorting nexin 5 [Source:NCBI gene;Acc:514423]</t>
  </si>
  <si>
    <t>SNX5</t>
  </si>
  <si>
    <t>ENSBTAG00000047957</t>
  </si>
  <si>
    <t>acyl-CoA desaturase-like [Source:NCBI gene;Acc:101906058]</t>
  </si>
  <si>
    <t>ENSBTAG00000017155</t>
  </si>
  <si>
    <t>tripartite motif containing 32 [Source:VGNC Symbol;Acc:VGNC:36328]</t>
  </si>
  <si>
    <t>TRIM32</t>
  </si>
  <si>
    <t>ENSBTAG00000031198</t>
  </si>
  <si>
    <t>ENSBTAG00000010271</t>
  </si>
  <si>
    <t>mitogen-activated protein kinase associated protein 1 [Source:VGNC Symbol;Acc:VGNC:31228]</t>
  </si>
  <si>
    <t>MAPKAP1</t>
  </si>
  <si>
    <t>ENSBTAG00000020563</t>
  </si>
  <si>
    <t>DEAD-box helicase 59 [Source:VGNC Symbol;Acc:VGNC:27980]</t>
  </si>
  <si>
    <t>DDX59</t>
  </si>
  <si>
    <t>ENSBTAG00000006240</t>
  </si>
  <si>
    <t>toll like receptor 4 [Source:VGNC Symbol;Acc:VGNC:52834]</t>
  </si>
  <si>
    <t>TLR4</t>
  </si>
  <si>
    <t>ENSBTAG00000045728</t>
  </si>
  <si>
    <t>stearoyl-CoA desaturase (delta-9-desaturase) [Source:NCBI gene;Acc:280924]</t>
  </si>
  <si>
    <t>SCD</t>
  </si>
  <si>
    <t>ENSBTAG00000007353</t>
  </si>
  <si>
    <t>distal-less homeobox 4 [Source:VGNC Symbol;Acc:VGNC:28100]</t>
  </si>
  <si>
    <t>DLX4</t>
  </si>
  <si>
    <t>ENSBTAG00000007022</t>
  </si>
  <si>
    <t>ENSBTAG00000002176</t>
  </si>
  <si>
    <t>NSE1 homolog, SMC5-SMC6 complex component [Source:VGNC Symbol;Acc:VGNC:32279]</t>
  </si>
  <si>
    <t>NSMCE1</t>
  </si>
  <si>
    <t>ENSBTAG00000008153</t>
  </si>
  <si>
    <t>calmodulin regulated spectrin associated protein family member 2 [Source:HGNC Symbol;Acc:HGNC:29188]</t>
  </si>
  <si>
    <t>CAMSAP2</t>
  </si>
  <si>
    <t>ENSBTAG00000045805</t>
  </si>
  <si>
    <t>uncharacterized LOC100196902 [Source:NCBI gene;Acc:100196902]</t>
  </si>
  <si>
    <t>ENSBTAG00000017649</t>
  </si>
  <si>
    <t>Scm polycomb group protein like 1 [Source:NCBI gene;Acc:786670]</t>
  </si>
  <si>
    <t>ENSBTAG00000012914</t>
  </si>
  <si>
    <t>Wnt family member 8B [Source:VGNC Symbol;Acc:VGNC:36965]</t>
  </si>
  <si>
    <t>WNT8B</t>
  </si>
  <si>
    <t>ENSBTAG00000046729</t>
  </si>
  <si>
    <t>ENSBTAG00000018699</t>
  </si>
  <si>
    <t>lysine acetyltransferase 7 [Source:VGNC Symbol;Acc:VGNC:30403]</t>
  </si>
  <si>
    <t>KAT7</t>
  </si>
  <si>
    <t>ENSBTAG00000021980</t>
  </si>
  <si>
    <t>Ras association domain family member 8 [Source:VGNC Symbol;Acc:VGNC:33764]</t>
  </si>
  <si>
    <t>RASSF8</t>
  </si>
  <si>
    <t>ENSBTAG00000015936</t>
  </si>
  <si>
    <t>BMP/retinoic acid inducible neural specific 1 [Source:VGNC Symbol;Acc:VGNC:26567]</t>
  </si>
  <si>
    <t>BRINP1</t>
  </si>
  <si>
    <t>ENSBTAG00000019530</t>
  </si>
  <si>
    <t>lysine demethylase 8 [Source:VGNC Symbol;Acc:VGNC:30534]</t>
  </si>
  <si>
    <t>KDM8</t>
  </si>
  <si>
    <t>ENSBTAG00000013314</t>
  </si>
  <si>
    <t>PBX homeobox 3 [Source:VGNC Symbol;Acc:VGNC:32609]</t>
  </si>
  <si>
    <t>PBX3</t>
  </si>
  <si>
    <t>ENSBTAG00000003425</t>
  </si>
  <si>
    <t>mitochondrial genome maintenance exonuclease 1 [Source:VGNC Symbol;Acc:VGNC:31450]</t>
  </si>
  <si>
    <t>MGME1</t>
  </si>
  <si>
    <t>ENSBTAG00000000749</t>
  </si>
  <si>
    <t>lamin tail domain containing 1 [Source:VGNC Symbol;Acc:VGNC:30932]</t>
  </si>
  <si>
    <t>LMNTD1</t>
  </si>
  <si>
    <t>ENSBTAG00000000090</t>
  </si>
  <si>
    <t>SEC31 homolog B, COPII coat complex component [Source:VGNC Symbol;Acc:VGNC:34418]</t>
  </si>
  <si>
    <t>SEC31B</t>
  </si>
  <si>
    <t>ENSBTAG00000039195</t>
  </si>
  <si>
    <t>NHS actin remodeling regulator [Source:VGNC Symbol;Acc:VGNC:32071]</t>
  </si>
  <si>
    <t>NHS</t>
  </si>
  <si>
    <t>ENSBTAG00000008410</t>
  </si>
  <si>
    <t>ovo like zinc finger 2 [Source:VGNC Symbol;Acc:VGNC:32506]</t>
  </si>
  <si>
    <t>OVOL2</t>
  </si>
  <si>
    <t>ENSBTAG00000001602</t>
  </si>
  <si>
    <t>interleukin 4 receptor [Source:VGNC Symbol;Acc:VGNC:30163]</t>
  </si>
  <si>
    <t>IL4R</t>
  </si>
  <si>
    <t>ENSBTAG00000006532</t>
  </si>
  <si>
    <t>CDK5 regulatory subunit associated protein 2 [Source:VGNC Symbol;Acc:VGNC:27131]</t>
  </si>
  <si>
    <t>CDK5RAP2</t>
  </si>
  <si>
    <t>ENSBTAG00000006886</t>
  </si>
  <si>
    <t>family with sequence similarity 117 member A [Source:VGNC Symbol;Acc:VGNC:28719]</t>
  </si>
  <si>
    <t>FAM117A</t>
  </si>
  <si>
    <t>ENSBTAG00000031261</t>
  </si>
  <si>
    <t>RALBP1 associated Eps domain containing 2 [Source:VGNC Symbol;Acc:VGNC:33870]</t>
  </si>
  <si>
    <t>REPS2</t>
  </si>
  <si>
    <t>ENSBTAG00000030671</t>
  </si>
  <si>
    <t>hook microtubule tethering protein 1 [Source:VGNC Symbol;Acc:VGNC:29905]</t>
  </si>
  <si>
    <t>HOOK1</t>
  </si>
  <si>
    <t>ENSBTAG00000009778</t>
  </si>
  <si>
    <t>KRAS proto-oncogene, GTPase [Source:VGNC Symbol;Acc:VGNC:30710]</t>
  </si>
  <si>
    <t>KRAS</t>
  </si>
  <si>
    <t>ENSBTAG00000000091</t>
  </si>
  <si>
    <t>NADH:ubiquinone oxidoreductase subunit B8 [Source:NCBI gene;Acc:282517]</t>
  </si>
  <si>
    <t>NDUFB8</t>
  </si>
  <si>
    <t>ENSBTAG00000006881</t>
  </si>
  <si>
    <t>solute carrier family 35 member B1 [Source:VGNC Symbol;Acc:VGNC:34823]</t>
  </si>
  <si>
    <t>SLC35B1</t>
  </si>
  <si>
    <t>ENSBTAG00000018978</t>
  </si>
  <si>
    <t>lysine acetyltransferase 14 [Source:VGNC Symbol;Acc:VGNC:30397]</t>
  </si>
  <si>
    <t>KAT14</t>
  </si>
  <si>
    <t>ENSBTAG00000019567</t>
  </si>
  <si>
    <t>interleukin 21 receptor [Source:VGNC Symbol;Acc:VGNC:30142]</t>
  </si>
  <si>
    <t>IL21R</t>
  </si>
  <si>
    <t>ENSBTAG00000000092</t>
  </si>
  <si>
    <t>hypoxia inducible factor 1 subunit alpha inhibitor [Source:VGNC Symbol;Acc:VGNC:29849]</t>
  </si>
  <si>
    <t>HIF1AN</t>
  </si>
  <si>
    <t>ENSBTAG00000013706</t>
  </si>
  <si>
    <t>multiple EGF like domains 9 [Source:VGNC Symbol;Acc:VGNC:31377]</t>
  </si>
  <si>
    <t>MEGF9</t>
  </si>
  <si>
    <t>ENSBTAG00000021566</t>
  </si>
  <si>
    <t>paired box 2 [Source:VGNC Symbol;Acc:VGNC:32596]</t>
  </si>
  <si>
    <t>PAX2</t>
  </si>
  <si>
    <t>ENSBTAG00000026624</t>
  </si>
  <si>
    <t>electron transfer flavoprotein regulatory factor 1 [Source:VGNC Symbol;Acc:VGNC:28622]</t>
  </si>
  <si>
    <t>ETFRF1</t>
  </si>
  <si>
    <t>ENSBTAG00000002972</t>
  </si>
  <si>
    <t>cancer susceptibility 1 [Source:NCBI gene;Acc:526444]</t>
  </si>
  <si>
    <t>CASC1</t>
  </si>
  <si>
    <t>ENSBTAG00000014461</t>
  </si>
  <si>
    <t>anaphase promoting complex subunit 13 [Source:VGNC Symbol;Acc:VGNC:25881]</t>
  </si>
  <si>
    <t>ANAPC13</t>
  </si>
  <si>
    <t>ENSBTAG00000006126</t>
  </si>
  <si>
    <t>general transcription factor IIIC subunit 1 [Source:VGNC Symbol;Acc:VGNC:29702]</t>
  </si>
  <si>
    <t>GTF3C1</t>
  </si>
  <si>
    <t>ENSBTAG00000010228</t>
  </si>
  <si>
    <t>LIM homeobox transcription factor 1 beta [Source:HGNC Symbol;Acc:HGNC:6654]</t>
  </si>
  <si>
    <t>LMX1B</t>
  </si>
  <si>
    <t>ENSBTAG00000047972</t>
  </si>
  <si>
    <t>innate immunity activator [Source:VGNC Symbol;Acc:VGNC:30192]</t>
  </si>
  <si>
    <t>INAVA</t>
  </si>
  <si>
    <t>ENSBTAG00000005824</t>
  </si>
  <si>
    <t>speckle type BTB/POZ protein [Source:VGNC Symbol;Acc:VGNC:35229]</t>
  </si>
  <si>
    <t>SPOP</t>
  </si>
  <si>
    <t>ENSBTAG00000000742</t>
  </si>
  <si>
    <t>angiomotin like 2 [Source:VGNC Symbol;Acc:VGNC:25872]</t>
  </si>
  <si>
    <t>AMOTL2</t>
  </si>
  <si>
    <t>ENSBTAG00000000712</t>
  </si>
  <si>
    <t>F-box and WD repeat domain containing 2 [Source:VGNC Symbol;Acc:VGNC:28923]</t>
  </si>
  <si>
    <t>FBXW2</t>
  </si>
  <si>
    <t>ENSBTAG00000002820</t>
  </si>
  <si>
    <t>RB binding protein 7, chromatin remodeling factor [Source:VGNC Symbol;Acc:VGNC:33772]</t>
  </si>
  <si>
    <t>RBBP7</t>
  </si>
  <si>
    <t>ENSBTAG00000047274</t>
  </si>
  <si>
    <t>kinesin family member 21B [Source:HGNC Symbol;Acc:HGNC:29442]</t>
  </si>
  <si>
    <t>KIF21B</t>
  </si>
  <si>
    <t>ENSBTAG00000006129</t>
  </si>
  <si>
    <t>KIAA0556 [Source:HGNC Symbol;Acc:HGNC:29068]</t>
  </si>
  <si>
    <t>KIAA0556</t>
  </si>
  <si>
    <t>ENSBTAG00000038486</t>
  </si>
  <si>
    <t>UDP-GlcNAc:betaGal beta-1,3-N-acetylglucosaminyltransferase 10 (putative) [Source:HGNC Symbol;Acc:HGNC:53652]</t>
  </si>
  <si>
    <t>B3GNT10</t>
  </si>
  <si>
    <t>ENSBTAG00000004620</t>
  </si>
  <si>
    <t>zinc finger protein 133 [Source:NCBI gene;Acc:616189]</t>
  </si>
  <si>
    <t>ZNF133</t>
  </si>
  <si>
    <t>ENSBTAG00000012077</t>
  </si>
  <si>
    <t>SMC5-SMC6 complex localization factor 2 [Source:VGNC Symbol;Acc:VGNC:34958]</t>
  </si>
  <si>
    <t>SLF2</t>
  </si>
  <si>
    <t>ENSBTAG00000020979</t>
  </si>
  <si>
    <t>nerve growth factor receptor [Source:VGNC Symbol;Acc:VGNC:32062]</t>
  </si>
  <si>
    <t>NGFR</t>
  </si>
  <si>
    <t>ENSBTAG00000016952</t>
  </si>
  <si>
    <t>proteasome 26S subunit, non-ATPase 5 [Source:VGNC Symbol;Acc:VGNC:33469]</t>
  </si>
  <si>
    <t>PSMD5</t>
  </si>
  <si>
    <t>ENSBTAG00000003438</t>
  </si>
  <si>
    <t>zinc finger and BTB domain containing 43 [Source:VGNC Symbol;Acc:VGNC:37082]</t>
  </si>
  <si>
    <t>ZBTB43</t>
  </si>
  <si>
    <t>ENSBTAG00000023843</t>
  </si>
  <si>
    <t>Ral GEF with PH domain and SH3 binding motif 1 [Source:VGNC Symbol;Acc:VGNC:33704]</t>
  </si>
  <si>
    <t>RALGPS1</t>
  </si>
  <si>
    <t>ENSBTAG00000017120</t>
  </si>
  <si>
    <t>prohibitin [Source:VGNC Symbol;Acc:VGNC:32808]</t>
  </si>
  <si>
    <t>PHB</t>
  </si>
  <si>
    <t>ENSBTAG00000018633</t>
  </si>
  <si>
    <t>Rab acceptor 1 [Source:VGNC Symbol;Acc:VGNC:33666]</t>
  </si>
  <si>
    <t>RABAC1</t>
  </si>
  <si>
    <t>ENSBTAG00000019711</t>
  </si>
  <si>
    <t>lymphoid restricted membrane protein [Source:NCBI gene;Acc:100140494]</t>
  </si>
  <si>
    <t>LRMP</t>
  </si>
  <si>
    <t>ENSBTAG00000002316</t>
  </si>
  <si>
    <t>NIPA magnesium transporter 1 [Source:VGNC Symbol;Acc:VGNC:53153]</t>
  </si>
  <si>
    <t>NIPA1</t>
  </si>
  <si>
    <t>ENSBTAG00000001768</t>
  </si>
  <si>
    <t>taxilin gamma [Source:VGNC Symbol;Acc:VGNC:36532]</t>
  </si>
  <si>
    <t>TXLNG</t>
  </si>
  <si>
    <t>ENSBTAG00000016957</t>
  </si>
  <si>
    <t>protein CutA homolog [Source:NCBI gene;Acc:616903]</t>
  </si>
  <si>
    <t>ENSBTAG00000001919</t>
  </si>
  <si>
    <t>zinc finger protein 652 [Source:VGNC Symbol;Acc:VGNC:37322]</t>
  </si>
  <si>
    <t>ZNF652</t>
  </si>
  <si>
    <t>ENSBTAG00000018912</t>
  </si>
  <si>
    <t>Rho guanine nucleotide exchange factor 1 [Source:VGNC Symbol;Acc:VGNC:52179]</t>
  </si>
  <si>
    <t>ARHGEF1</t>
  </si>
  <si>
    <t>ENSBTAG00000016999</t>
  </si>
  <si>
    <t>ENSBTAG00000000033</t>
  </si>
  <si>
    <t>phosphoethanolamine/phosphocholine phosphatase [Source:VGNC Symbol;Acc:VGNC:32842]</t>
  </si>
  <si>
    <t>PHOSPHO1</t>
  </si>
  <si>
    <t>ENSBTAG00000016895</t>
  </si>
  <si>
    <t>NIPA magnesium transporter 2 [Source:VGNC Symbol;Acc:VGNC:53154]</t>
  </si>
  <si>
    <t>NIPA2</t>
  </si>
  <si>
    <t>ENSBTAG00000018604</t>
  </si>
  <si>
    <t>semaphorin 4G [Source:VGNC Symbol;Acc:VGNC:34438]</t>
  </si>
  <si>
    <t>SEMA4G</t>
  </si>
  <si>
    <t>ENSBTAG00000000032</t>
  </si>
  <si>
    <t>ABI family member 3 [Source:VGNC Symbol;Acc:VGNC:25507]</t>
  </si>
  <si>
    <t>ABI3</t>
  </si>
  <si>
    <t>ENSBTAG00000016894</t>
  </si>
  <si>
    <t>cytoplasmic FMR1 interacting protein 1 [Source:VGNC Symbol;Acc:VGNC:50307]</t>
  </si>
  <si>
    <t>CYFIP1</t>
  </si>
  <si>
    <t>ENSBTAG00000004622</t>
  </si>
  <si>
    <t>double zinc ribbon and ankyrin repeat domains 1 [Source:VGNC Symbol;Acc:VGNC:28283]</t>
  </si>
  <si>
    <t>DZANK1</t>
  </si>
  <si>
    <t>ENSBTAG00000011810</t>
  </si>
  <si>
    <t>angiopoietin like 2 [Source:VGNC Symbol;Acc:VGNC:25891]</t>
  </si>
  <si>
    <t>ANGPTL2</t>
  </si>
  <si>
    <t>ENSBTAG00000016958</t>
  </si>
  <si>
    <t>PHD finger protein 19 [Source:VGNC Symbol;Acc:VGNC:32817]</t>
  </si>
  <si>
    <t>PHF19</t>
  </si>
  <si>
    <t>ENSBTAG00000047325</t>
  </si>
  <si>
    <t>G protein subunit gamma transducin 2 [Source:VGNC Symbol;Acc:VGNC:29471]</t>
  </si>
  <si>
    <t>GNGT2</t>
  </si>
  <si>
    <t>ENSBTAG00000006948</t>
  </si>
  <si>
    <t>GTPase activating Rap/RanGAP domain like 3 [Source:VGNC Symbol;Acc:VGNC:29253]</t>
  </si>
  <si>
    <t>GARNL3</t>
  </si>
  <si>
    <t>ENSBTAG00000004607</t>
  </si>
  <si>
    <t>GSG1 like [Source:VGNC Symbol;Acc:VGNC:29677]</t>
  </si>
  <si>
    <t>GSG1L</t>
  </si>
  <si>
    <t>ENSBTAG00000009864</t>
  </si>
  <si>
    <t>beta-1,4-N-acetyl-galactosaminyltransferase 2 [Source:VGNC Symbol;Acc:VGNC:26386]</t>
  </si>
  <si>
    <t>B4GALNT2</t>
  </si>
  <si>
    <t>ENSBTAG00000003294</t>
  </si>
  <si>
    <t>mitochondrial ribosomal protein L43 [Source:HGNC Symbol;Acc:HGNC:14517]</t>
  </si>
  <si>
    <t>MRPL43</t>
  </si>
  <si>
    <t>ENSBTAG00000003012</t>
  </si>
  <si>
    <t>TNF receptor associated factor 1 [Source:VGNC Symbol;Acc:VGNC:36270]</t>
  </si>
  <si>
    <t>TRAF1</t>
  </si>
  <si>
    <t>ENSBTAG00000010309</t>
  </si>
  <si>
    <t>exportin 6 [Source:VGNC Symbol;Acc:VGNC:37000]</t>
  </si>
  <si>
    <t>XPO6</t>
  </si>
  <si>
    <t>ENSBTAG00000012210</t>
  </si>
  <si>
    <t>complement C5 [Source:VGNC Symbol;Acc:VGNC:49997]</t>
  </si>
  <si>
    <t>C5</t>
  </si>
  <si>
    <t>ENSBTAG00000003316</t>
  </si>
  <si>
    <t>synapse associated protein 1 [Source:VGNC Symbol;Acc:VGNC:35502]</t>
  </si>
  <si>
    <t>SYAP1</t>
  </si>
  <si>
    <t>ENSBTAG00000008825</t>
  </si>
  <si>
    <t>RNA polymerase III subunit F [Source:VGNC Symbol;Acc:VGNC:33150]</t>
  </si>
  <si>
    <t>POLR3F</t>
  </si>
  <si>
    <t>ENSBTAG00000013825</t>
  </si>
  <si>
    <t>branched chain amino acid transaminase 1 [Source:VGNC Symbol;Acc:VGNC:26439]</t>
  </si>
  <si>
    <t>BCAT1</t>
  </si>
  <si>
    <t>ENSBTAG00000017017</t>
  </si>
  <si>
    <t>CTP synthase 2 [Source:VGNC Symbol;Acc:VGNC:27809]</t>
  </si>
  <si>
    <t>CTPS2</t>
  </si>
  <si>
    <t>ENSBTAG00000030669</t>
  </si>
  <si>
    <t>FGGY carbohydrate kinase domain containing [Source:VGNC Symbol;Acc:VGNC:28991]</t>
  </si>
  <si>
    <t>FGGY</t>
  </si>
  <si>
    <t>ENSBTAG00000008826</t>
  </si>
  <si>
    <t>RB binding protein 9, serine hydrolase [Source:VGNC Symbol;Acc:VGNC:33775]</t>
  </si>
  <si>
    <t>RBBP9</t>
  </si>
  <si>
    <t>ENSBTAG00000003296</t>
  </si>
  <si>
    <t>twinkle mtDNA helicase [Source:VGNC Symbol;Acc:VGNC:36527]</t>
  </si>
  <si>
    <t>TWNK</t>
  </si>
  <si>
    <t>ENSBTAG00000011736</t>
  </si>
  <si>
    <t>insulin like growth factor 2 mRNA binding protein 1 [Source:VGNC Symbol;Acc:VGNC:30079]</t>
  </si>
  <si>
    <t>IGF2BP1</t>
  </si>
  <si>
    <t>ENSBTAG00000003298</t>
  </si>
  <si>
    <t>leucine zipper tumor suppressor 2 [Source:VGNC Symbol;Acc:VGNC:31122]</t>
  </si>
  <si>
    <t>LZTS2</t>
  </si>
  <si>
    <t>ENSBTAG00000018295</t>
  </si>
  <si>
    <t>Sec23 homolog B, coat complex II component [Source:VGNC Symbol;Acc:VGNC:34411]</t>
  </si>
  <si>
    <t>SEC23B</t>
  </si>
  <si>
    <t>ENSBTAG00000022360</t>
  </si>
  <si>
    <t>SRY-box 5 [Source:VGNC Symbol;Acc:VGNC:35149]</t>
  </si>
  <si>
    <t>SOX5</t>
  </si>
  <si>
    <t>ENSBTAG00000004037</t>
  </si>
  <si>
    <t>Jun proto-oncogene, AP-1 transcription factor subunit [Source:VGNC Symbol;Acc:VGNC:30386]</t>
  </si>
  <si>
    <t>JUN</t>
  </si>
  <si>
    <t>ENSBTAG00000039834</t>
  </si>
  <si>
    <t>ENSBTAG00000011417</t>
  </si>
  <si>
    <t>centriolin [Source:VGNC Symbol;Acc:VGNC:52755]</t>
  </si>
  <si>
    <t>CNTRL</t>
  </si>
  <si>
    <t>ENSBTAG00000001324</t>
  </si>
  <si>
    <t>solute carrier organic anion transporter family member 2A1 [Source:VGNC Symbol;Acc:VGNC:34951]</t>
  </si>
  <si>
    <t>SLCO2A1</t>
  </si>
  <si>
    <t>ENSBTAG00000013961</t>
  </si>
  <si>
    <t>Myb like, SWIRM and MPN domains 1 [Source:VGNC Symbol;Acc:VGNC:31847]</t>
  </si>
  <si>
    <t>MYSM1</t>
  </si>
  <si>
    <t>ENSBTAG00000016928</t>
  </si>
  <si>
    <t>ENSBTAG00000017020</t>
  </si>
  <si>
    <t>S100 calcium binding protein G [Source:VGNC Symbol;Acc:VGNC:34249]</t>
  </si>
  <si>
    <t>S100G</t>
  </si>
  <si>
    <t>ENSBTAG00000005045</t>
  </si>
  <si>
    <t>gastric inhibitory polypeptide [Source:VGNC Symbol;Acc:VGNC:29364]</t>
  </si>
  <si>
    <t>GIP</t>
  </si>
  <si>
    <t>ENSBTAG00000018803</t>
  </si>
  <si>
    <t>SNF8, ESCRT-II complex subunit [Source:VGNC Symbol;Acc:VGNC:35064]</t>
  </si>
  <si>
    <t>SNF8</t>
  </si>
  <si>
    <t>ENSBTAG00000005833</t>
  </si>
  <si>
    <t>ethanolamine kinase 1 [Source:VGNC Symbol;Acc:VGNC:28624]</t>
  </si>
  <si>
    <t>ETNK1</t>
  </si>
  <si>
    <t>ENSBTAG00000045809</t>
  </si>
  <si>
    <t>ENSBTAG00000005015</t>
  </si>
  <si>
    <t>sideroflexin 3 [Source:VGNC Symbol;Acc:VGNC:34532]</t>
  </si>
  <si>
    <t>SFXN3</t>
  </si>
  <si>
    <t>ENSBTAG00000021126</t>
  </si>
  <si>
    <t>ENSBTAG00000000905</t>
  </si>
  <si>
    <t>RAB6B, member RAS oncogene family [Source:VGNC Symbol;Acc:VGNC:50013]</t>
  </si>
  <si>
    <t>RAB6B</t>
  </si>
  <si>
    <t>ENSBTAG00000008964</t>
  </si>
  <si>
    <t>D-tyrosyl-tRNA deacylase 1 [Source:VGNC Symbol;Acc:VGNC:28228]</t>
  </si>
  <si>
    <t>DTD1</t>
  </si>
  <si>
    <t>ENSBTAG00000007092</t>
  </si>
  <si>
    <t>gastrin releasing peptide receptor [Source:VGNC Symbol;Acc:VGNC:29666]</t>
  </si>
  <si>
    <t>GRPR</t>
  </si>
  <si>
    <t>ENSBTAG00000047491</t>
  </si>
  <si>
    <t>calcium voltage-gated channel subunit alpha1 S [Source:HGNC Symbol;Acc:HGNC:1397]</t>
  </si>
  <si>
    <t>CACNA1S</t>
  </si>
  <si>
    <t>ENSBTAG00000020420</t>
  </si>
  <si>
    <t>adaptor related protein complex 1 subunit sigma 2 [Source:VGNC Symbol;Acc:VGNC:50199]</t>
  </si>
  <si>
    <t>AP1S2</t>
  </si>
  <si>
    <t>ENSBTAG00000011882</t>
  </si>
  <si>
    <t>solute carrier family 24 member 3 [Source:VGNC Symbol;Acc:VGNC:34738]</t>
  </si>
  <si>
    <t>SLC24A3</t>
  </si>
  <si>
    <t>ENSBTAG00000044075</t>
  </si>
  <si>
    <t>SRP receptor subunit beta [Source:VGNC Symbol;Acc:VGNC:35291]</t>
  </si>
  <si>
    <t>SRPRB</t>
  </si>
  <si>
    <t>ENSBTAG00000018802</t>
  </si>
  <si>
    <t>ubiquitin conjugating enzyme E2 Z [Source:VGNC Symbol;Acc:VGNC:36598]</t>
  </si>
  <si>
    <t>UBE2Z</t>
  </si>
  <si>
    <t>ENSBTAG00000011489</t>
  </si>
  <si>
    <t>Kazal type serine peptidase inhibitor domain 1 [Source:VGNC Symbol;Acc:VGNC:30410]</t>
  </si>
  <si>
    <t>KAZALD1</t>
  </si>
  <si>
    <t>ENSBTAG00000001673</t>
  </si>
  <si>
    <t>C2 calcium dependent domain containing 5 [Source:VGNC Symbol;Acc:VGNC:26636]</t>
  </si>
  <si>
    <t>C2CD5</t>
  </si>
  <si>
    <t>ENSBTAG00000032140</t>
  </si>
  <si>
    <t>SH3 domain binding kinase 1 [Source:HGNC Symbol;Acc:HGNC:17699]</t>
  </si>
  <si>
    <t>SBK1</t>
  </si>
  <si>
    <t>ENSBTAG00000017326</t>
  </si>
  <si>
    <t>OMA1 zinc metallopeptidase [Source:VGNC Symbol;Acc:VGNC:32428]</t>
  </si>
  <si>
    <t>OMA1</t>
  </si>
  <si>
    <t>ENSBTAG00000020419</t>
  </si>
  <si>
    <t>zinc finger CCCH-type, RNA binding motif and serine/arginine rich 2 [Source:NCBI gene;Acc:535064]</t>
  </si>
  <si>
    <t>ENSBTAG00000011080</t>
  </si>
  <si>
    <t>T cell leukemia homeobox 1 [Source:NCBI gene;Acc:505304]</t>
  </si>
  <si>
    <t>TLX1</t>
  </si>
  <si>
    <t>ENSBTAG00000021249</t>
  </si>
  <si>
    <t>linker for activation of T cells [Source:VGNC Symbol;Acc:VGNC:50054]</t>
  </si>
  <si>
    <t>LAT</t>
  </si>
  <si>
    <t>ENSBTAG00000002261</t>
  </si>
  <si>
    <t>ladybird homeobox 1 [Source:VGNC Symbol;Acc:VGNC:30805]</t>
  </si>
  <si>
    <t>LBX1</t>
  </si>
  <si>
    <t>ENSBTAG00000024201</t>
  </si>
  <si>
    <t>ENSBTAG00000007476</t>
  </si>
  <si>
    <t>beta-transducin repeat containing E3 ubiquitin protein ligase [Source:VGNC Symbol;Acc:VGNC:26603]</t>
  </si>
  <si>
    <t>BTRC</t>
  </si>
  <si>
    <t>ENSBTAG00000013802</t>
  </si>
  <si>
    <t>DAB1, reelin adaptor protein [Source:VGNC Symbol;Acc:VGNC:27864]</t>
  </si>
  <si>
    <t>DAB1</t>
  </si>
  <si>
    <t>ENSBTAG00000000593</t>
  </si>
  <si>
    <t>ST8 alpha-N-acetyl-neuraminide alpha-2,8-sialyltransferase 1 [Source:VGNC Symbol;Acc:VGNC:49964]</t>
  </si>
  <si>
    <t>ST8SIA1</t>
  </si>
  <si>
    <t>ENSBTAG00000014653</t>
  </si>
  <si>
    <t>sphingolipid transporter 1 (putative) [Source:NCBI gene;Acc:505997]</t>
  </si>
  <si>
    <t>SPNS1</t>
  </si>
  <si>
    <t>ENSBTAG00000018339</t>
  </si>
  <si>
    <t>ATP synthase membrane subunit c locus 1 [Source:NCBI gene;Acc:338053]</t>
  </si>
  <si>
    <t>ATP5MC1</t>
  </si>
  <si>
    <t>ENSBTAG00000026611</t>
  </si>
  <si>
    <t>ENSBTAG00000032893</t>
  </si>
  <si>
    <t>ENSBTAG00000007935</t>
  </si>
  <si>
    <t>calcium binding and coiled-coil domain 2 [Source:VGNC Symbol;Acc:VGNC:26703]</t>
  </si>
  <si>
    <t>CALCOCO2</t>
  </si>
  <si>
    <t>ENSBTAG00000003576</t>
  </si>
  <si>
    <t>DNA polymerase lambda [Source:VGNC Symbol;Acc:VGNC:33127]</t>
  </si>
  <si>
    <t>POLL</t>
  </si>
  <si>
    <t>ENSBTAG00000014650</t>
  </si>
  <si>
    <t>nuclear factor of activated T cells 2 interacting protein [Source:VGNC Symbol;Acc:VGNC:32032]</t>
  </si>
  <si>
    <t>NFATC2IP</t>
  </si>
  <si>
    <t>ENSBTAG00000003775</t>
  </si>
  <si>
    <t>complement C8 beta chain [Source:VGNC Symbol;Acc:VGNC:26645]</t>
  </si>
  <si>
    <t>C8B</t>
  </si>
  <si>
    <t>ENSBTAG00000020382</t>
  </si>
  <si>
    <t>Ras and Rab interactor 2 [Source:VGNC Symbol;Acc:VGNC:33976]</t>
  </si>
  <si>
    <t>RIN2</t>
  </si>
  <si>
    <t>ENSBTAG00000020418</t>
  </si>
  <si>
    <t>carbonic anhydrase 5B [Source:VGNC Symbol;Acc:VGNC:26655]</t>
  </si>
  <si>
    <t>CA5B</t>
  </si>
  <si>
    <t>ENSBTAG00000010136</t>
  </si>
  <si>
    <t>cytidine monophosphate N-acetylneuraminic acid synthetase [Source:VGNC Symbol;Acc:VGNC:27476]</t>
  </si>
  <si>
    <t>CMAS</t>
  </si>
  <si>
    <t>ENSBTAG00000003578</t>
  </si>
  <si>
    <t>deleted in primary ciliary dyskinesia [Source:NCBI gene;Acc:516908]</t>
  </si>
  <si>
    <t>DPCD</t>
  </si>
  <si>
    <t>ENSBTAG00000032122</t>
  </si>
  <si>
    <t>CD19 molecule [Source:VGNC Symbol;Acc:VGNC:27007]</t>
  </si>
  <si>
    <t>CD19</t>
  </si>
  <si>
    <t>ENSBTAG00000009332</t>
  </si>
  <si>
    <t>tubulin tyrosine ligase like 6 [Source:VGNC Symbol;Acc:VGNC:36494]</t>
  </si>
  <si>
    <t>TTLL6</t>
  </si>
  <si>
    <t>ENSBTAG00000048296</t>
  </si>
  <si>
    <t>ENSBTAG00000001144</t>
  </si>
  <si>
    <t>N(alpha)-acetyltransferase 20, NatB catalytic subunit [Source:NCBI gene;Acc:540212]</t>
  </si>
  <si>
    <t>NAA20</t>
  </si>
  <si>
    <t>ENSBTAG00000003579</t>
  </si>
  <si>
    <t>F-box and WD repeat domain containing 4 [Source:VGNC Symbol;Acc:VGNC:28924]</t>
  </si>
  <si>
    <t>FBXW4</t>
  </si>
  <si>
    <t>ENSBTAG00000003774</t>
  </si>
  <si>
    <t>complement C8 alpha chain [Source:VGNC Symbol;Acc:VGNC:26644]</t>
  </si>
  <si>
    <t>C8A</t>
  </si>
  <si>
    <t>ENSBTAG00000019294</t>
  </si>
  <si>
    <t>ATP binding cassette subfamily C member 9 [Source:VGNC Symbol;Acc:VGNC:25476]</t>
  </si>
  <si>
    <t>ABCC9</t>
  </si>
  <si>
    <t>ENSBTAG00000047861</t>
  </si>
  <si>
    <t>ENSBTAG00000034402</t>
  </si>
  <si>
    <t>angiotensin I converting enzyme 2 [Source:VGNC Symbol;Acc:VGNC:25535]</t>
  </si>
  <si>
    <t>ACE2</t>
  </si>
  <si>
    <t>ENSBTAG00000014663</t>
  </si>
  <si>
    <t>homeobox B13 [Source:VGNC Symbol;Acc:VGNC:29917]</t>
  </si>
  <si>
    <t>HOXB13</t>
  </si>
  <si>
    <t>ENSBTAG00000006957</t>
  </si>
  <si>
    <t>solute carrier family 2 member 8 [Source:VGNC Symbol;Acc:VGNC:34803]</t>
  </si>
  <si>
    <t>SLC2A8</t>
  </si>
  <si>
    <t>ENSBTAG00000001530</t>
  </si>
  <si>
    <t>fibroblast growth factor 8 [Source:VGNC Symbol;Acc:VGNC:28983]</t>
  </si>
  <si>
    <t>FGF8</t>
  </si>
  <si>
    <t>ENSBTAG00000014714</t>
  </si>
  <si>
    <t>tubulin gamma complex associated protein 5 [Source:VGNC Symbol;Acc:VGNC:36515]</t>
  </si>
  <si>
    <t>TUBGCP5</t>
  </si>
  <si>
    <t>ENSBTAG00000009314</t>
  </si>
  <si>
    <t>FYN binding protein 2 [Source:VGNC Symbol;Acc:VGNC:29161]</t>
  </si>
  <si>
    <t>FYB2</t>
  </si>
  <si>
    <t>ENSBTAG00000048234</t>
  </si>
  <si>
    <t>transmembrane protein 9 [Source:VGNC Symbol;Acc:VGNC:36125]</t>
  </si>
  <si>
    <t>TMEM9</t>
  </si>
  <si>
    <t>ENSBTAG00000025009</t>
  </si>
  <si>
    <t>homeobox B9 [Source:VGNC Symbol;Acc:VGNC:29922]</t>
  </si>
  <si>
    <t>HOXB9</t>
  </si>
  <si>
    <t>ENSBTAG00000016335</t>
  </si>
  <si>
    <t>nucleophosmin/nucleoplasmin 3 [Source:VGNC Symbol;Acc:VGNC:32208]</t>
  </si>
  <si>
    <t>NPM3</t>
  </si>
  <si>
    <t>ENSBTAG00000046177</t>
  </si>
  <si>
    <t>ENSBTAG00000005546</t>
  </si>
  <si>
    <t>homeobox B7 [Source:VGNC Symbol;Acc:VGNC:29921]</t>
  </si>
  <si>
    <t>HOXB7</t>
  </si>
  <si>
    <t>ENSBTAG00000023885</t>
  </si>
  <si>
    <t>zinc finger protein 79 [Source:VGNC Symbol;Acc:VGNC:37347]</t>
  </si>
  <si>
    <t>ZNF79</t>
  </si>
  <si>
    <t>ENSBTAG00000016336</t>
  </si>
  <si>
    <t>O-GlcNAcase [Source:VGNC Symbol;Acc:VGNC:54465]</t>
  </si>
  <si>
    <t>OGA</t>
  </si>
  <si>
    <t>ENSBTAG00000045835</t>
  </si>
  <si>
    <t>homeobox B5 [Source:HGNC Symbol;Acc:HGNC:5116]</t>
  </si>
  <si>
    <t>HOXB5</t>
  </si>
  <si>
    <t>ENSBTAG00000015841</t>
  </si>
  <si>
    <t>coiled-coil domain containing 115 [Source:NCBI gene;Acc:513406]</t>
  </si>
  <si>
    <t>CCDC115</t>
  </si>
  <si>
    <t>ENSBTAG00000000377</t>
  </si>
  <si>
    <t>BMX non-receptor tyrosine kinase [Source:VGNC Symbol;Acc:VGNC:26529]</t>
  </si>
  <si>
    <t>BMX</t>
  </si>
  <si>
    <t>ENSBTAG00000039599</t>
  </si>
  <si>
    <t>homeobox B4 [Source:VGNC Symbol;Acc:VGNC:29920]</t>
  </si>
  <si>
    <t>HOXB4</t>
  </si>
  <si>
    <t>ENSBTAG00000017803</t>
  </si>
  <si>
    <t>RAB14, member RAS oncogene family [Source:VGNC Symbol;Acc:VGNC:33622]</t>
  </si>
  <si>
    <t>RAB14</t>
  </si>
  <si>
    <t>ENSBTAG00000021427</t>
  </si>
  <si>
    <t>homeobox B3 [Source:VGNC Symbol;Acc:VGNC:29919]</t>
  </si>
  <si>
    <t>HOXB3</t>
  </si>
  <si>
    <t>ENSBTAG00000003225</t>
  </si>
  <si>
    <t>IMP4, U3 small nucleolar ribonucleoprotein [Source:VGNC Symbol;Acc:VGNC:30183]</t>
  </si>
  <si>
    <t>IMP4</t>
  </si>
  <si>
    <t>ENSBTAG00000009979</t>
  </si>
  <si>
    <t>homeobox B2 [Source:VGNC Symbol;Acc:VGNC:29918]</t>
  </si>
  <si>
    <t>HOXB2</t>
  </si>
  <si>
    <t>ENSBTAG00000006963</t>
  </si>
  <si>
    <t>ribosomal protein L12 [Source:NCBI gene;Acc:404133]</t>
  </si>
  <si>
    <t>RPL12</t>
  </si>
  <si>
    <t>ENSBTAG00000007603</t>
  </si>
  <si>
    <t>homeobox B1 [Source:VGNC Symbol;Acc:VGNC:29916]</t>
  </si>
  <si>
    <t>HOXB1</t>
  </si>
  <si>
    <t>ENSBTAG00000001882</t>
  </si>
  <si>
    <t>CD79a molecule [Source:VGNC Symbol;Acc:VGNC:27046]</t>
  </si>
  <si>
    <t>CD79A</t>
  </si>
  <si>
    <t>ENSBTAG00000007273</t>
  </si>
  <si>
    <t>transferrin [Source:NCBI gene;Acc:280705]</t>
  </si>
  <si>
    <t>TF</t>
  </si>
  <si>
    <t>ENSBTAG00000019915</t>
  </si>
  <si>
    <t>gelsolin [Source:VGNC Symbol;Acc:VGNC:29680]</t>
  </si>
  <si>
    <t>GSN</t>
  </si>
  <si>
    <t>ENSBTAG00000012844</t>
  </si>
  <si>
    <t>leucine rich repeat and sterile alpha motif containing 1 [Source:VGNC Symbol;Acc:VGNC:31045]</t>
  </si>
  <si>
    <t>LRSAM1</t>
  </si>
  <si>
    <t>ENSBTAG00000000641</t>
  </si>
  <si>
    <t>src kinase associated phosphoprotein 1 [Source:VGNC Symbol;Acc:VGNC:54484]</t>
  </si>
  <si>
    <t>SKAP1</t>
  </si>
  <si>
    <t>ENSBTAG00000006542</t>
  </si>
  <si>
    <t>rabaptin, RAB GTPase binding effector protein 2 [Source:VGNC Symbol;Acc:VGNC:33668]</t>
  </si>
  <si>
    <t>RABEP2</t>
  </si>
  <si>
    <t>ENSBTAG00000011658</t>
  </si>
  <si>
    <t>protein tyrosine phosphatase, non-receptor type 18 [Source:VGNC Symbol;Acc:VGNC:33533]</t>
  </si>
  <si>
    <t>PTPN18</t>
  </si>
  <si>
    <t>ENSBTAG00000046350</t>
  </si>
  <si>
    <t>plakophilin 1 [Source:NCBI gene;Acc:281405]</t>
  </si>
  <si>
    <t>PKP1</t>
  </si>
  <si>
    <t>ENSBTAG00000018747</t>
  </si>
  <si>
    <t>protein kinase AMP-activated catalytic subunit alpha 2 [Source:VGNC Symbol;Acc:VGNC:50249]</t>
  </si>
  <si>
    <t>PRKAA2</t>
  </si>
  <si>
    <t>ENSBTAG00000009477</t>
  </si>
  <si>
    <t>pirin [Source:VGNC Symbol;Acc:VGNC:32915]</t>
  </si>
  <si>
    <t>PIR</t>
  </si>
  <si>
    <t>ENSBTAG00000020321</t>
  </si>
  <si>
    <t>sorting nexin 11 [Source:VGNC Symbol;Acc:VGNC:35092]</t>
  </si>
  <si>
    <t>SNX11</t>
  </si>
  <si>
    <t>ENSBTAG00000011963</t>
  </si>
  <si>
    <t>ribosomal protein S19 [Source:NCBI gene;Acc:516063]</t>
  </si>
  <si>
    <t>RPS19</t>
  </si>
  <si>
    <t>ENSBTAG00000006541</t>
  </si>
  <si>
    <t>ATPase sarcoplasmic/endoplasmic reticulum Ca2+ transporting 1 [Source:VGNC Symbol;Acc:VGNC:26290]</t>
  </si>
  <si>
    <t>ATP2A1</t>
  </si>
  <si>
    <t>ENSBTAG00000009476</t>
  </si>
  <si>
    <t>vascular endothelial growth factor D [Source:VGNC Symbol;Acc:VGNC:36786]</t>
  </si>
  <si>
    <t>VEGFD</t>
  </si>
  <si>
    <t>ENSBTAG00000023411</t>
  </si>
  <si>
    <t>serotransferrin-like [Source:NCBI gene;Acc:525947]</t>
  </si>
  <si>
    <t>ENSBTAG00000019273</t>
  </si>
  <si>
    <t>DMRT like family C2 [Source:VGNC Symbol;Acc:VGNC:28115]</t>
  </si>
  <si>
    <t>DMRTC2</t>
  </si>
  <si>
    <t>ENSBTAG00000002949</t>
  </si>
  <si>
    <t>chromobox 1 [Source:VGNC Symbol;Acc:VGNC:26816]</t>
  </si>
  <si>
    <t>CBX1</t>
  </si>
  <si>
    <t>ENSBTAG00000007646</t>
  </si>
  <si>
    <t>phosphatidylinositol glycan anchor biosynthesis class A [Source:VGNC Symbol;Acc:VGNC:32867]</t>
  </si>
  <si>
    <t>PIGA</t>
  </si>
  <si>
    <t>ENSBTAG00000038375</t>
  </si>
  <si>
    <t>stomatin [Source:VGNC Symbol;Acc:VGNC:35409]</t>
  </si>
  <si>
    <t>STOM</t>
  </si>
  <si>
    <t>ENSBTAG00000012847</t>
  </si>
  <si>
    <t>family with sequence similarity 129 member B [Source:VGNC Symbol;Acc:VGNC:54427]</t>
  </si>
  <si>
    <t>FAM129B</t>
  </si>
  <si>
    <t>ENSBTAG00000038489</t>
  </si>
  <si>
    <t>doublecortin domain containing 2C [Source:VGNC Symbol;Acc:VGNC:27912]</t>
  </si>
  <si>
    <t>DCDC2C</t>
  </si>
  <si>
    <t>ENSBTAG00000020251</t>
  </si>
  <si>
    <t>LY6/PLAUR domain containing 4 [Source:VGNC Symbol;Acc:VGNC:31102]</t>
  </si>
  <si>
    <t>LYPD4</t>
  </si>
  <si>
    <t>ENSBTAG00000013653</t>
  </si>
  <si>
    <t>nuclear factor, erythroid 2 like 1 [Source:VGNC Symbol;Acc:VGNC:32035]</t>
  </si>
  <si>
    <t>NFE2L1</t>
  </si>
  <si>
    <t>ENSBTAG00000011640</t>
  </si>
  <si>
    <t>phospholipid phosphatase 3 [Source:VGNC Symbol;Acc:VGNC:33046]</t>
  </si>
  <si>
    <t>PLPP3</t>
  </si>
  <si>
    <t>ENSBTAG00000000526</t>
  </si>
  <si>
    <t>DNA topoisomerase II binding protein 1 [Source:VGNC Symbol;Acc:VGNC:49585]</t>
  </si>
  <si>
    <t>TOPBP1</t>
  </si>
  <si>
    <t>ENSBTAG00000001514</t>
  </si>
  <si>
    <t>ankyrin repeat and SOCS box containing 11 [Source:VGNC Symbol;Acc:VGNC:26188]</t>
  </si>
  <si>
    <t>ASB11</t>
  </si>
  <si>
    <t>ENSBTAG00000039954</t>
  </si>
  <si>
    <t>coatomer protein complex subunit zeta 2 [Source:VGNC Symbol;Acc:VGNC:27608]</t>
  </si>
  <si>
    <t>COPZ2</t>
  </si>
  <si>
    <t>ENSBTAG00000006859</t>
  </si>
  <si>
    <t>ENSBTAG00000002551</t>
  </si>
  <si>
    <t>potassium voltage-gated channel subfamily J member 8 [Source:VGNC Symbol;Acc:VGNC:30463]</t>
  </si>
  <si>
    <t>KCNJ8</t>
  </si>
  <si>
    <t>ENSBTAG00000013838</t>
  </si>
  <si>
    <t>allantoicase [Source:VGNC Symbol;Acc:VGNC:25840]</t>
  </si>
  <si>
    <t>ALLC</t>
  </si>
  <si>
    <t>ENSBTAG00000046915</t>
  </si>
  <si>
    <t>ENSBTAG00000019603</t>
  </si>
  <si>
    <t>Bos taurus lactate dehydrogenase B (LDHB), transcript variant 1, mRNA. [Source:RefSeq mRNA;Acc:NM_001316338]</t>
  </si>
  <si>
    <t>LDHB</t>
  </si>
  <si>
    <t>ENSBTAG00000019219</t>
  </si>
  <si>
    <t>SH2B adaptor protein 1 [Source:VGNC Symbol;Acc:VGNC:34555]</t>
  </si>
  <si>
    <t>SH2B1</t>
  </si>
  <si>
    <t>ENSBTAG00000009198</t>
  </si>
  <si>
    <t>ankyrin repeat and SOCS box containing 9 [Source:VGNC Symbol;Acc:VGNC:26202]</t>
  </si>
  <si>
    <t>ASB9</t>
  </si>
  <si>
    <t>ENSBTAG00000016343</t>
  </si>
  <si>
    <t>potassium voltage-gated channel interacting protein 2 [Source:VGNC Symbol;Acc:VGNC:30451]</t>
  </si>
  <si>
    <t>KCNIP2</t>
  </si>
  <si>
    <t>ENSBTAG00000016990</t>
  </si>
  <si>
    <t>ubiquitin specific peptidase 24 [Source:VGNC Symbol;Acc:VGNC:36717]</t>
  </si>
  <si>
    <t>USP24</t>
  </si>
  <si>
    <t>ENSBTAG00000013333</t>
  </si>
  <si>
    <t>glycogen synthase 2 [Source:VGNC Symbol;Acc:VGNC:29731]</t>
  </si>
  <si>
    <t>GYS2</t>
  </si>
  <si>
    <t>ENSBTAG00000018292</t>
  </si>
  <si>
    <t>motile sperm domain containing 2 [Source:NCBI gene;Acc:508293]</t>
  </si>
  <si>
    <t>MOSPD2</t>
  </si>
  <si>
    <t>ENSBTAG00000008472</t>
  </si>
  <si>
    <t>crooked neck pre-mRNA splicing factor 1 [Source:VGNC Symbol;Acc:VGNC:27721]</t>
  </si>
  <si>
    <t>CRNKL1</t>
  </si>
  <si>
    <t>ENSBTAG00000018652</t>
  </si>
  <si>
    <t>C-X-C motif chemokine ligand 17 [Source:VGNC Symbol;Acc:VGNC:27852]</t>
  </si>
  <si>
    <t>CXCL17</t>
  </si>
  <si>
    <t>ENSBTAG00000016433</t>
  </si>
  <si>
    <t>Fanconi anemia complementation group B [Source:VGNC Symbol;Acc:VGNC:28853]</t>
  </si>
  <si>
    <t>FANCB</t>
  </si>
  <si>
    <t>ENSBTAG00000000380</t>
  </si>
  <si>
    <t>spexin hormone [Source:VGNC Symbol;Acc:VGNC:35262]</t>
  </si>
  <si>
    <t>SPX</t>
  </si>
  <si>
    <t>ENSBTAG00000002976</t>
  </si>
  <si>
    <t>CD177 molecule [Source:VGNC Symbol;Acc:VGNC:27006]</t>
  </si>
  <si>
    <t>CD177</t>
  </si>
  <si>
    <t>ENSBTAG00000019216</t>
  </si>
  <si>
    <t>Tu translation elongation factor, mitochondrial [Source:VGNC Symbol;Acc:VGNC:36517]</t>
  </si>
  <si>
    <t>TUFM</t>
  </si>
  <si>
    <t>ENSBTAG00000015834</t>
  </si>
  <si>
    <t>Rho guanine nucleotide exchange factor 4 [Source:NCBI gene;Acc:505852]</t>
  </si>
  <si>
    <t>ARHGEF4</t>
  </si>
  <si>
    <t>ENSBTAG00000000379</t>
  </si>
  <si>
    <t>golgi transport 1B [Source:VGNC Symbol;Acc:VGNC:29495]</t>
  </si>
  <si>
    <t>GOLT1B</t>
  </si>
  <si>
    <t>ENSBTAG00000003525</t>
  </si>
  <si>
    <t>syntaxin binding protein 1 [Source:VGNC Symbol;Acc:VGNC:35445]</t>
  </si>
  <si>
    <t>STXBP1</t>
  </si>
  <si>
    <t>ENSBTAG00000017209</t>
  </si>
  <si>
    <t>glycine receptor alpha 2 [Source:VGNC Symbol;Acc:VGNC:29413]</t>
  </si>
  <si>
    <t>GLRA2</t>
  </si>
  <si>
    <t>ENSBTAG00000021083</t>
  </si>
  <si>
    <t>RecQ like helicase [Source:VGNC Symbol;Acc:VGNC:33848]</t>
  </si>
  <si>
    <t>RECQL</t>
  </si>
  <si>
    <t>ENSBTAG00000016777</t>
  </si>
  <si>
    <t>testis expressed 101 [Source:VGNC Symbol;Acc:VGNC:35759]</t>
  </si>
  <si>
    <t>TEX101</t>
  </si>
  <si>
    <t>ENSBTAG00000032087</t>
  </si>
  <si>
    <t>ataxin 2 like [Source:VGNC Symbol;Acc:VGNC:26341]</t>
  </si>
  <si>
    <t>ATXN2L</t>
  </si>
  <si>
    <t>ENSBTAG00000034978</t>
  </si>
  <si>
    <t>family with sequence similarity 168 member B [Source:VGNC Symbol;Acc:VGNC:28753]</t>
  </si>
  <si>
    <t>FAM168B</t>
  </si>
  <si>
    <t>ENSBTAG00000010289</t>
  </si>
  <si>
    <t>gem nuclear organelle associated protein 8 [Source:VGNC Symbol;Acc:VGNC:29321]</t>
  </si>
  <si>
    <t>GEMIN8</t>
  </si>
  <si>
    <t>ENSBTAG00000003886</t>
  </si>
  <si>
    <t>binder of sperm 3 [Source:NCBI gene;Acc:317695]</t>
  </si>
  <si>
    <t>BSP3</t>
  </si>
  <si>
    <t>ENSBTAG00000009260</t>
  </si>
  <si>
    <t>glycoprotein M6B [Source:VGNC Symbol;Acc:VGNC:29537]</t>
  </si>
  <si>
    <t>GPM6B</t>
  </si>
  <si>
    <t>ENSBTAG00000014202</t>
  </si>
  <si>
    <t>CDK5 regulatory subunit associated protein 3 [Source:VGNC Symbol;Acc:VGNC:27132]</t>
  </si>
  <si>
    <t>CDK5RAP3</t>
  </si>
  <si>
    <t>ENSBTAG00000000941</t>
  </si>
  <si>
    <t>pleckstrin homology domain containing B2 [Source:VGNC Symbol;Acc:VGNC:33010]</t>
  </si>
  <si>
    <t>PLEKHB2</t>
  </si>
  <si>
    <t>ENSBTAG00000018882</t>
  </si>
  <si>
    <t>binder of sperm 5 [Source:NCBI gene;Acc:317699]</t>
  </si>
  <si>
    <t>BSP5</t>
  </si>
  <si>
    <t>ENSBTAG00000021078</t>
  </si>
  <si>
    <t>pyridine nucleotide-disulphide oxidoreductase domain 1 [Source:VGNC Symbol;Acc:VGNC:33593]</t>
  </si>
  <si>
    <t>PYROXD1</t>
  </si>
  <si>
    <t>ENSBTAG00000016225</t>
  </si>
  <si>
    <t>collectin subfamily member 11 [Source:VGNC Symbol;Acc:VGNC:27578]</t>
  </si>
  <si>
    <t>COLEC11</t>
  </si>
  <si>
    <t>ENSBTAG00000013120</t>
  </si>
  <si>
    <t>armadillo-like helical domain containing 3 [Source:VGNC Symbol;Acc:VGNC:52606]</t>
  </si>
  <si>
    <t>ARMH3</t>
  </si>
  <si>
    <t>ENSBTAG00000004461</t>
  </si>
  <si>
    <t>OFD1, centriole and centriolar satellite protein [Source:NCBI gene;Acc:526925]</t>
  </si>
  <si>
    <t>OFD1</t>
  </si>
  <si>
    <t>ENSBTAG00000006157</t>
  </si>
  <si>
    <t>heparan sulfate 6-O-sulfotransferase 1 [Source:VGNC Symbol;Acc:VGNC:29962]</t>
  </si>
  <si>
    <t>HS6ST1</t>
  </si>
  <si>
    <t>ENSBTAG00000023434</t>
  </si>
  <si>
    <t>binder of sperm 1 [Source:NCBI gene;Acc:407187]</t>
  </si>
  <si>
    <t>BSP1</t>
  </si>
  <si>
    <t>ENSBTAG00000005444</t>
  </si>
  <si>
    <t>UDP-glucose glycoprotein glucosyltransferase 1 [Source:VGNC Symbol;Acc:VGNC:36649]</t>
  </si>
  <si>
    <t>UGGT1</t>
  </si>
  <si>
    <t>ENSBTAG00000016224</t>
  </si>
  <si>
    <t>ribosomal protein S7 [Source:VGNC Symbol;Acc:VGNC:34150]</t>
  </si>
  <si>
    <t>RPS7</t>
  </si>
  <si>
    <t>ENSBTAG00000009291</t>
  </si>
  <si>
    <t>cilia and flagella associated protein 61 [Source:VGNC Symbol;Acc:VGNC:27248]</t>
  </si>
  <si>
    <t>CFAP61</t>
  </si>
  <si>
    <t>ENSBTAG00000010530</t>
  </si>
  <si>
    <t>islet amyloid polypeptide [Source:VGNC Symbol;Acc:VGNC:30017]</t>
  </si>
  <si>
    <t>IAPP</t>
  </si>
  <si>
    <t>ENSBTAG00000018077</t>
  </si>
  <si>
    <t>LY6/PLAUR domain containing 3 [Source:VGNC Symbol;Acc:VGNC:31101]</t>
  </si>
  <si>
    <t>LYPD3</t>
  </si>
  <si>
    <t>ENSBTAG00000012249</t>
  </si>
  <si>
    <t>proline rich 15 like [Source:VGNC Symbol;Acc:VGNC:33394]</t>
  </si>
  <si>
    <t>PRR15L</t>
  </si>
  <si>
    <t>ENSBTAG00000012735</t>
  </si>
  <si>
    <t>cilia and flagella associated protein 157 [Source:VGNC Symbol;Acc:VGNC:27238]</t>
  </si>
  <si>
    <t>CFAP157</t>
  </si>
  <si>
    <t>ENSBTAG00000004377</t>
  </si>
  <si>
    <t>pleckstrin homology like domain family B member 3 [Source:VGNC Symbol;Acc:VGNC:32839]</t>
  </si>
  <si>
    <t>PHLDB3</t>
  </si>
  <si>
    <t>ENSBTAG00000003282</t>
  </si>
  <si>
    <t>solute carrier organic anion transporter family member 1A2 [Source:VGNC Symbol;Acc:VGNC:34949]</t>
  </si>
  <si>
    <t>SLCO1A2</t>
  </si>
  <si>
    <t>ENSBTAG00000012259</t>
  </si>
  <si>
    <t>pyridoxamine 5'-phosphate oxidase [Source:VGNC Symbol;Acc:VGNC:33096]</t>
  </si>
  <si>
    <t>PNPO</t>
  </si>
  <si>
    <t>ENSBTAG00000010922</t>
  </si>
  <si>
    <t>trafficking protein particle complex 2 [Source:NCBI gene;Acc:616748]</t>
  </si>
  <si>
    <t>TRAPPC2</t>
  </si>
  <si>
    <t>ENSBTAG00000035556</t>
  </si>
  <si>
    <t>CDV3 homolog [Source:NCBI gene;Acc:504871]</t>
  </si>
  <si>
    <t>CDV3</t>
  </si>
  <si>
    <t>ENSBTAG00000016235</t>
  </si>
  <si>
    <t>ribonuclease H1 [Source:NCBI gene;Acc:613354]</t>
  </si>
  <si>
    <t>RNASEH1</t>
  </si>
  <si>
    <t>ENSBTAG00000013740</t>
  </si>
  <si>
    <t>Sp2 transcription factor [Source:VGNC Symbol;Acc:VGNC:35153]</t>
  </si>
  <si>
    <t>SP2</t>
  </si>
  <si>
    <t>ENSBTAG00000010923</t>
  </si>
  <si>
    <t>RAB9A, member RAS oncogene family [Source:VGNC Symbol;Acc:VGNC:33664]</t>
  </si>
  <si>
    <t>RAB9A</t>
  </si>
  <si>
    <t>ENSBTAG00000017659</t>
  </si>
  <si>
    <t>beaded filament structural protein 2 [Source:VGNC Symbol;Acc:VGNC:26479]</t>
  </si>
  <si>
    <t>BFSP2</t>
  </si>
  <si>
    <t>ENSBTAG00000017945</t>
  </si>
  <si>
    <t>transcription elongation factor A N-terminal and central domain containing [Source:NCBI gene;Acc:504389]</t>
  </si>
  <si>
    <t>TCEANC</t>
  </si>
  <si>
    <t>ENSBTAG00000012736</t>
  </si>
  <si>
    <t>peptidyl-tRNA hydrolase 1 homolog [Source:VGNC Symbol;Acc:VGNC:33561]</t>
  </si>
  <si>
    <t>PTRH1</t>
  </si>
  <si>
    <t>ENSBTAG00000004379</t>
  </si>
  <si>
    <t>ETHE1, persulfide dioxygenase [Source:VGNC Symbol;Acc:VGNC:28623]</t>
  </si>
  <si>
    <t>ETHE1</t>
  </si>
  <si>
    <t>ENSBTAG00000017927</t>
  </si>
  <si>
    <t>epidermal growth factor-like protein 6 [Source:NCBI gene;Acc:781765]</t>
  </si>
  <si>
    <t>ENSBTAG00000018508</t>
  </si>
  <si>
    <t>transmembrane protein 108 [Source:VGNC Symbol;Acc:VGNC:35948]</t>
  </si>
  <si>
    <t>TMEM108</t>
  </si>
  <si>
    <t>ENSBTAG00000022329</t>
  </si>
  <si>
    <t>solute carrier organic anion transporter family member 1B3 [Source:NCBI gene;Acc:404160]</t>
  </si>
  <si>
    <t>SLCO1B3</t>
  </si>
  <si>
    <t>ENSBTAG00000005403</t>
  </si>
  <si>
    <t>acireductone dioxygenase 1 [Source:VGNC Symbol;Acc:VGNC:25675]</t>
  </si>
  <si>
    <t>ADI1</t>
  </si>
  <si>
    <t>ENSBTAG00000013509</t>
  </si>
  <si>
    <t>tetratricopeptide repeat domain 16 [Source:VGNC Symbol;Acc:VGNC:36456]</t>
  </si>
  <si>
    <t>TTC16</t>
  </si>
  <si>
    <t>ENSBTAG00000001828</t>
  </si>
  <si>
    <t>secernin 2 [Source:VGNC Symbol;Acc:VGNC:34367]</t>
  </si>
  <si>
    <t>SCRN2</t>
  </si>
  <si>
    <t>ENSBTAG00000030939</t>
  </si>
  <si>
    <t>zinc finger protein 575 [Source:HGNC Symbol;Acc:HGNC:27606]</t>
  </si>
  <si>
    <t>ZNF575</t>
  </si>
  <si>
    <t>ENSBTAG00000008685</t>
  </si>
  <si>
    <t>trafficking protein particle complex 12 [Source:VGNC Symbol;Acc:VGNC:36286]</t>
  </si>
  <si>
    <t>TRAPPC12</t>
  </si>
  <si>
    <t>ENSBTAG00000005780</t>
  </si>
  <si>
    <t>LIM domain binding 1 [Source:HGNC Symbol;Acc:HGNC:6532]</t>
  </si>
  <si>
    <t>LDB1</t>
  </si>
  <si>
    <t>ENSBTAG00000005769</t>
  </si>
  <si>
    <t>nephrocystin 3 [Source:VGNC Symbol;Acc:VGNC:32202]</t>
  </si>
  <si>
    <t>NPHP3</t>
  </si>
  <si>
    <t>ENSBTAG00000032833</t>
  </si>
  <si>
    <t>ENSBTAG00000012089</t>
  </si>
  <si>
    <t>Bos taurus amelogenin, Y-linked (AMELY), mRNA. [Source:RefSeq mRNA;Acc:NM_174240]</t>
  </si>
  <si>
    <t>AMELX</t>
  </si>
  <si>
    <t>ENSBTAG00000016876</t>
  </si>
  <si>
    <t>ENSBTAG00000016268</t>
  </si>
  <si>
    <t>X-ray repair cross complementing 1 [Source:NCBI gene;Acc:616905]</t>
  </si>
  <si>
    <t>XRCC1</t>
  </si>
  <si>
    <t>ENSBTAG00000019602</t>
  </si>
  <si>
    <t>solute carrier organic anion transporter family member 1C1 [Source:VGNC Symbol;Acc:VGNC:34950]</t>
  </si>
  <si>
    <t>SLCO1C1</t>
  </si>
  <si>
    <t>ENSBTAG00000013510</t>
  </si>
  <si>
    <t>torsin family 2 member A [Source:VGNC Symbol;Acc:VGNC:49983]</t>
  </si>
  <si>
    <t>TOR2A</t>
  </si>
  <si>
    <t>ENSBTAG00000045526</t>
  </si>
  <si>
    <t>INSM transcriptional repressor 1 [Source:VGNC Symbol;Acc:VGNC:30220]</t>
  </si>
  <si>
    <t>INSM1</t>
  </si>
  <si>
    <t>ENSBTAG00000018387</t>
  </si>
  <si>
    <t>EARP complex and GARP complex interacting protein 1 [Source:VGNC Symbol;Acc:VGNC:28421]</t>
  </si>
  <si>
    <t>EIPR1</t>
  </si>
  <si>
    <t>ENSBTAG00000013241</t>
  </si>
  <si>
    <t>barttin CLCNK type accessory beta subunit [Source:VGNC Symbol;Acc:VGNC:26579]</t>
  </si>
  <si>
    <t>BSND</t>
  </si>
  <si>
    <t>ENSBTAG00000014178</t>
  </si>
  <si>
    <t>Ral GTPase activating protein catalytic alpha subunit 2 [Source:VGNC Symbol;Acc:VGNC:33702]</t>
  </si>
  <si>
    <t>RALGAPA2</t>
  </si>
  <si>
    <t>ENSBTAG00000015375</t>
  </si>
  <si>
    <t>SH2 domain containing 3C [Source:VGNC Symbol;Acc:VGNC:34559]</t>
  </si>
  <si>
    <t>SH2D3C</t>
  </si>
  <si>
    <t>ENSBTAG00000017260</t>
  </si>
  <si>
    <t>phosphodiesterase 3A [Source:VGNC Symbol;Acc:VGNC:54467]</t>
  </si>
  <si>
    <t>PDE3A</t>
  </si>
  <si>
    <t>ENSBTAG00000046583</t>
  </si>
  <si>
    <t>transmembrane protein 61 [Source:VGNC Symbol;Acc:VGNC:36101]</t>
  </si>
  <si>
    <t>TMEM61</t>
  </si>
  <si>
    <t>ENSBTAG00000004688</t>
  </si>
  <si>
    <t>24-dehydrocholesterol reductase [Source:VGNC Symbol;Acc:VGNC:28033]</t>
  </si>
  <si>
    <t>DHCR24</t>
  </si>
  <si>
    <t>ENSBTAG00000002626</t>
  </si>
  <si>
    <t>Rho GTPase activating protein 6 [Source:VGNC Symbol;Acc:VGNC:26099]</t>
  </si>
  <si>
    <t>ARHGAP6</t>
  </si>
  <si>
    <t>ENSBTAG00000007427</t>
  </si>
  <si>
    <t>peroxisome proliferator-activated receptor gamma, coactivator-related 1 [Source:VGNC Symbol;Acc:VGNC:33276]</t>
  </si>
  <si>
    <t>PPRC1</t>
  </si>
  <si>
    <t>ENSBTAG00000004495</t>
  </si>
  <si>
    <t>ubiquitin like modifier activating enzyme 5 [Source:VGNC Symbol;Acc:VGNC:36564]</t>
  </si>
  <si>
    <t>UBA5</t>
  </si>
  <si>
    <t>ENSBTAG00000010818</t>
  </si>
  <si>
    <t>AE binding protein 2 [Source:VGNC Symbol;Acc:VGNC:25704]</t>
  </si>
  <si>
    <t>AEBP2</t>
  </si>
  <si>
    <t>ENSBTAG00000004695</t>
  </si>
  <si>
    <t>cyclin dependent kinase 9 [Source:VGNC Symbol;Acc:VGNC:27136]</t>
  </si>
  <si>
    <t>CDK9</t>
  </si>
  <si>
    <t>ENSBTAG00000012113</t>
  </si>
  <si>
    <t>holocytochrome c synthase [Source:VGNC Symbol;Acc:VGNC:29770]</t>
  </si>
  <si>
    <t>HCCS</t>
  </si>
  <si>
    <t>ENSBTAG00000017145</t>
  </si>
  <si>
    <t>lymphocyte expansion molecule [Source:VGNC Symbol;Acc:VGNC:30848]</t>
  </si>
  <si>
    <t>LEXM</t>
  </si>
  <si>
    <t>ENSBTAG00000008994</t>
  </si>
  <si>
    <t>folylpolyglutamate synthase [Source:NCBI gene;Acc:505809]</t>
  </si>
  <si>
    <t>FPGS</t>
  </si>
  <si>
    <t>ENSBTAG00000001830</t>
  </si>
  <si>
    <t>leucine rich repeat containing 46 [Source:VGNC Symbol;Acc:VGNC:52801]</t>
  </si>
  <si>
    <t>LRRC46</t>
  </si>
  <si>
    <t>ENSBTAG00000014367</t>
  </si>
  <si>
    <t>protein kinase X-linked [Source:NCBI gene;Acc:505773]</t>
  </si>
  <si>
    <t>PRKX</t>
  </si>
  <si>
    <t>ENSBTAG00000031010</t>
  </si>
  <si>
    <t>acyl-CoA dehydrogenase family member 11 [Source:VGNC Symbol;Acc:VGNC:25521]</t>
  </si>
  <si>
    <t>ACAD11</t>
  </si>
  <si>
    <t>ENSBTAG00000006003</t>
  </si>
  <si>
    <t>Sin3A associated protein 130 [Source:VGNC Symbol;Acc:VGNC:34280]</t>
  </si>
  <si>
    <t>SAP130</t>
  </si>
  <si>
    <t>ENSBTAG00000017571</t>
  </si>
  <si>
    <t>pleckstrin homology domain containing A5 [Source:VGNC Symbol;Acc:VGNC:33007]</t>
  </si>
  <si>
    <t>PLEKHA5</t>
  </si>
  <si>
    <t>ENSBTAG00000001832</t>
  </si>
  <si>
    <t>mitochondrial ribosomal protein L10 [Source:VGNC Symbol;Acc:VGNC:31615]</t>
  </si>
  <si>
    <t>MRPL10</t>
  </si>
  <si>
    <t>ENSBTAG00000017132</t>
  </si>
  <si>
    <t>tetratricopeptide repeat domain 22 [Source:VGNC Symbol;Acc:VGNC:50116]</t>
  </si>
  <si>
    <t>TTC22</t>
  </si>
  <si>
    <t>ENSBTAG00000013523</t>
  </si>
  <si>
    <t>oxysterol binding protein like 7 [Source:VGNC Symbol;Acc:VGNC:32465]</t>
  </si>
  <si>
    <t>OSBPL7</t>
  </si>
  <si>
    <t>ENSBTAG00000015931</t>
  </si>
  <si>
    <t>tetratricopeptide repeat domain 4 [Source:VGNC Symbol;Acc:VGNC:36478]</t>
  </si>
  <si>
    <t>TTC4</t>
  </si>
  <si>
    <t>ENSBTAG00000022150</t>
  </si>
  <si>
    <t>matrix remodeling associated 5 [Source:VGNC Symbol;Acc:VGNC:31774]</t>
  </si>
  <si>
    <t>MXRA5</t>
  </si>
  <si>
    <t>ENSBTAG00000030623</t>
  </si>
  <si>
    <t>ENSBTAG00000007435</t>
  </si>
  <si>
    <t>nucleolar and coiled-body phosphoprotein 1 [Source:VGNC Symbol;Acc:VGNC:32161]</t>
  </si>
  <si>
    <t>NOLC1</t>
  </si>
  <si>
    <t>ENSBTAG00000044141</t>
  </si>
  <si>
    <t>maestro heat like repeat family member 7 [Source:NCBI gene;Acc:522301]</t>
  </si>
  <si>
    <t>MROH7</t>
  </si>
  <si>
    <t>ENSBTAG00000002966</t>
  </si>
  <si>
    <t>DnaJ heat shock protein family (Hsp40) member C13 [Source:VGNC Symbol;Acc:VGNC:53532]</t>
  </si>
  <si>
    <t>DNAJC13</t>
  </si>
  <si>
    <t>ENSBTAG00000046303</t>
  </si>
  <si>
    <t>endoglin-like [Source:NCBI gene;Acc:101904677]</t>
  </si>
  <si>
    <t>ENSBTAG00000047161</t>
  </si>
  <si>
    <t>arylsulfatase family member H [Source:VGNC Symbol;Acc:VGNC:50166]</t>
  </si>
  <si>
    <t>ARSH</t>
  </si>
  <si>
    <t>ENSBTAG00000015700</t>
  </si>
  <si>
    <t>ELOVL fatty acid elongase 3 [Source:VGNC Symbol;Acc:VGNC:28449]</t>
  </si>
  <si>
    <t>ELOVL3</t>
  </si>
  <si>
    <t>ENSBTAG00000008997</t>
  </si>
  <si>
    <t>endoglin [Source:NCBI gene;Acc:615844]</t>
  </si>
  <si>
    <t>ENG</t>
  </si>
  <si>
    <t>ENSBTAG00000015702</t>
  </si>
  <si>
    <t>paired like homeodomain 3 [Source:VGNC Symbol;Acc:VGNC:32926]</t>
  </si>
  <si>
    <t>PITX3</t>
  </si>
  <si>
    <t>ENSBTAG00000019801</t>
  </si>
  <si>
    <t>protein FAM151A [Source:NCBI gene;Acc:615989]</t>
  </si>
  <si>
    <t>FAM151A</t>
  </si>
  <si>
    <t>ENSBTAG00000006014</t>
  </si>
  <si>
    <t>golgi brefeldin A resistant guanine nucleotide exchange factor 1 [Source:HGNC Symbol;Acc:HGNC:4181]</t>
  </si>
  <si>
    <t>GBF1</t>
  </si>
  <si>
    <t>ENSBTAG00000014932</t>
  </si>
  <si>
    <t>arylsulfatase E (chondrodysplasia punctata 1) [Source:NCBI gene;Acc:505899]</t>
  </si>
  <si>
    <t>ARSE</t>
  </si>
  <si>
    <t>ENSBTAG00000006305</t>
  </si>
  <si>
    <t>adenylate kinase 1 [Source:VGNC Symbol;Acc:VGNC:25770]</t>
  </si>
  <si>
    <t>AK1</t>
  </si>
  <si>
    <t>ENSBTAG00000044129</t>
  </si>
  <si>
    <t>ST6 N-acetylgalactosaminide alpha-2,6-sialyltransferase 6 [Source:VGNC Symbol;Acc:VGNC:35342]</t>
  </si>
  <si>
    <t>ST6GALNAC6</t>
  </si>
  <si>
    <t>ENSBTAG00000011634</t>
  </si>
  <si>
    <t>acid phosphatase, prostate [Source:VGNC Symbol;Acc:VGNC:52603]</t>
  </si>
  <si>
    <t>ACPP</t>
  </si>
  <si>
    <t>ENSBTAG00000010152</t>
  </si>
  <si>
    <t>midline 1 [Source:VGNC Symbol;Acc:VGNC:31464]</t>
  </si>
  <si>
    <t>MID1</t>
  </si>
  <si>
    <t>ENSBTAG00000046548</t>
  </si>
  <si>
    <t>ST6 N-acetylgalactosaminide alpha-2,6-sialyltransferase 4 [Source:NCBI gene;Acc:404124]</t>
  </si>
  <si>
    <t>ST6GALNAC4</t>
  </si>
  <si>
    <t>ENSBTAG00000020988</t>
  </si>
  <si>
    <t>kizuna centrosomal protein [Source:VGNC Symbol;Acc:VGNC:30620]</t>
  </si>
  <si>
    <t>KIZ</t>
  </si>
  <si>
    <t>ENSBTAG00000039686</t>
  </si>
  <si>
    <t>acyl-CoA thioesterase 11 [Source:VGNC Symbol;Acc:VGNC:25547]</t>
  </si>
  <si>
    <t>ACOT11</t>
  </si>
  <si>
    <t>ENSBTAG00000013341</t>
  </si>
  <si>
    <t>glycogenin 2 [Source:VGNC Symbol;Acc:VGNC:29729]</t>
  </si>
  <si>
    <t>GYG2</t>
  </si>
  <si>
    <t>ENSBTAG00000012798</t>
  </si>
  <si>
    <t>potassium voltage-gated channel subfamily H member 8 [Source:HGNC Symbol;Acc:HGNC:18864]</t>
  </si>
  <si>
    <t>KCNH8</t>
  </si>
  <si>
    <t>ENSBTAG00000008089</t>
  </si>
  <si>
    <t>AMMECR1 like [Source:VGNC Symbol;Acc:VGNC:25868]</t>
  </si>
  <si>
    <t>AMMECR1L</t>
  </si>
  <si>
    <t>ENSBTAG00000003387</t>
  </si>
  <si>
    <t>phosphatidylinositol-4-phosphate 5-kinase like 1 [Source:VGNC Symbol;Acc:VGNC:32913]</t>
  </si>
  <si>
    <t>PIP5KL1</t>
  </si>
  <si>
    <t>ENSBTAG00000001260</t>
  </si>
  <si>
    <t>phospholipase A2 inhibitor and Ly6/PLAUR domain-containing protein [Source:NCBI gene;Acc:616860]</t>
  </si>
  <si>
    <t>ENSBTAG00000011304</t>
  </si>
  <si>
    <t>5'-3' exoribonuclease 2 [Source:VGNC Symbol;Acc:VGNC:37009]</t>
  </si>
  <si>
    <t>XRN2</t>
  </si>
  <si>
    <t>ENSBTAG00000013202</t>
  </si>
  <si>
    <t>phospholipase C zeta 1 [Source:VGNC Symbol;Acc:VGNC:32995]</t>
  </si>
  <si>
    <t>PLCZ1</t>
  </si>
  <si>
    <t>ENSBTAG00000014199</t>
  </si>
  <si>
    <t>T-box 21 [Source:VGNC Symbol;Acc:VGNC:35668]</t>
  </si>
  <si>
    <t>TBX21</t>
  </si>
  <si>
    <t>ENSBTAG00000010448</t>
  </si>
  <si>
    <t>copine 4 [Source:NCBI gene;Acc:782861]</t>
  </si>
  <si>
    <t>ENSBTAG00000010225</t>
  </si>
  <si>
    <t>RNA polymerase II subunit D [Source:VGNC Symbol;Acc:VGNC:33138]</t>
  </si>
  <si>
    <t>POLR2D</t>
  </si>
  <si>
    <t>ENSBTAG00000046328</t>
  </si>
  <si>
    <t>Xg glycoprotein (Xg blood group) [Source:HGNC Symbol;Acc:HGNC:12806]</t>
  </si>
  <si>
    <t>XG</t>
  </si>
  <si>
    <t>ENSBTAG00000003388</t>
  </si>
  <si>
    <t>dolichyl-phosphate mannosyltransferase subunit 2, regulatory [Source:VGNC Symbol;Acc:VGNC:28184]</t>
  </si>
  <si>
    <t>DPM2</t>
  </si>
  <si>
    <t>ENSBTAG00000005987</t>
  </si>
  <si>
    <t>WD repeat domain 33 [Source:VGNC Symbol;Acc:VGNC:36892]</t>
  </si>
  <si>
    <t>WDR33</t>
  </si>
  <si>
    <t>ENSBTAG00000006543</t>
  </si>
  <si>
    <t>eukaryotic translation initiation factor 3, subunit C-like [Source:NCBI gene;Acc:534882]</t>
  </si>
  <si>
    <t>EIF3CL</t>
  </si>
  <si>
    <t>ENSBTAG00000011280</t>
  </si>
  <si>
    <t>TBK1 binding protein 1 [Source:VGNC Symbol;Acc:VGNC:35657]</t>
  </si>
  <si>
    <t>TBKBP1</t>
  </si>
  <si>
    <t>ENSBTAG00000020715</t>
  </si>
  <si>
    <t>phosphatidylinositol-4-phosphate 3-kinase catalytic subunit type 2 gamma [Source:VGNC Symbol;Acc:VGNC:32887]</t>
  </si>
  <si>
    <t>PIK3C2G</t>
  </si>
  <si>
    <t>ENSBTAG00000023851</t>
  </si>
  <si>
    <t>family with sequence similarity 102 member A [Source:VGNC Symbol;Acc:VGNC:28711]</t>
  </si>
  <si>
    <t>FAM102A</t>
  </si>
  <si>
    <t>ENSBTAG00000030942</t>
  </si>
  <si>
    <t>mitochondrial ribosomal protein L3 [Source:VGNC Symbol;Acc:VGNC:31630]</t>
  </si>
  <si>
    <t>MRPL3</t>
  </si>
  <si>
    <t>ENSBTAG00000011312</t>
  </si>
  <si>
    <t>NK2 homeobox 4 [Source:VGNC Symbol;Acc:VGNC:32101]</t>
  </si>
  <si>
    <t>NKX2-4</t>
  </si>
  <si>
    <t>ENSBTAG00000001262</t>
  </si>
  <si>
    <t>immunity related GTPase Q [Source:VGNC Symbol;Acc:VGNC:30282]</t>
  </si>
  <si>
    <t>IRGQ</t>
  </si>
  <si>
    <t>ENSBTAG00000012156</t>
  </si>
  <si>
    <t>nuclear apoptosis inducing factor 1 [Source:VGNC Symbol;Acc:VGNC:31872]</t>
  </si>
  <si>
    <t>NAIF1</t>
  </si>
  <si>
    <t>ENSBTAG00000011912</t>
  </si>
  <si>
    <t>solute carrier family 25 member 25 [Source:VGNC Symbol;Acc:VGNC:34751]</t>
  </si>
  <si>
    <t>SLC25A25</t>
  </si>
  <si>
    <t>ENSBTAG00000008114</t>
  </si>
  <si>
    <t>CD99 molecule [Source:VGNC Symbol;Acc:VGNC:50554]</t>
  </si>
  <si>
    <t>CD99</t>
  </si>
  <si>
    <t>ENSBTAG00000018749</t>
  </si>
  <si>
    <t>nudix hydrolase 16 [Source:VGNC Symbol;Acc:VGNC:32330]</t>
  </si>
  <si>
    <t>NUDT16</t>
  </si>
  <si>
    <t>ENSBTAG00000030933</t>
  </si>
  <si>
    <t>zinc finger protein 576 [Source:VGNC Symbol;Acc:VGNC:37305]</t>
  </si>
  <si>
    <t>ZNF576</t>
  </si>
  <si>
    <t>ENSBTAG00000010277</t>
  </si>
  <si>
    <t>NK2 homeobox 2 [Source:VGNC Symbol;Acc:VGNC:32099]</t>
  </si>
  <si>
    <t>NKX2-2</t>
  </si>
  <si>
    <t>ENSBTAG00000012796</t>
  </si>
  <si>
    <t>zinc finger protein 428 [Source:VGNC Symbol;Acc:VGNC:37274]</t>
  </si>
  <si>
    <t>ZNF428</t>
  </si>
  <si>
    <t>ENSBTAG00000035643</t>
  </si>
  <si>
    <t>ENSBTAG00000009258</t>
  </si>
  <si>
    <t>NIMA related kinase 11 [Source:VGNC Symbol;Acc:VGNC:53591]</t>
  </si>
  <si>
    <t>NEK11</t>
  </si>
  <si>
    <t>ENSBTAG00000018000</t>
  </si>
  <si>
    <t>CLN3, battenin [Source:NCBI gene;Acc:504799]</t>
  </si>
  <si>
    <t>CLN3</t>
  </si>
  <si>
    <t>ENSBTAG00000015984</t>
  </si>
  <si>
    <t>cell adhesion molecule 4 [Source:VGNC Symbol;Acc:VGNC:26697]</t>
  </si>
  <si>
    <t>CADM4</t>
  </si>
  <si>
    <t>ENSBTAG00000016218</t>
  </si>
  <si>
    <t>prostaglandin E synthase 2 [Source:VGNC Symbol;Acc:VGNC:33506]</t>
  </si>
  <si>
    <t>PTGES2</t>
  </si>
  <si>
    <t>ENSBTAG00000006586</t>
  </si>
  <si>
    <t>karyopherin subunit beta 1 [Source:VGNC Symbol;Acc:VGNC:30707]</t>
  </si>
  <si>
    <t>KPNB1</t>
  </si>
  <si>
    <t>ENSBTAG00000014149</t>
  </si>
  <si>
    <t>lipocalin 2 [Source:VGNC Symbol;Acc:VGNC:30814]</t>
  </si>
  <si>
    <t>LCN2</t>
  </si>
  <si>
    <t>ENSBTAG00000006742</t>
  </si>
  <si>
    <t>paired box 1 [Source:HGNC Symbol;Acc:HGNC:8615]</t>
  </si>
  <si>
    <t>PAX1</t>
  </si>
  <si>
    <t>ENSBTAG00000004207</t>
  </si>
  <si>
    <t>CD93 molecule [Source:VGNC Symbol;Acc:VGNC:52749]</t>
  </si>
  <si>
    <t>CD93</t>
  </si>
  <si>
    <t>ENSBTAG00000007462</t>
  </si>
  <si>
    <t>asteroid homolog 1 [Source:VGNC Symbol;Acc:VGNC:26225]</t>
  </si>
  <si>
    <t>ASTE1</t>
  </si>
  <si>
    <t>ENSBTAG00000018011</t>
  </si>
  <si>
    <t>apolipoprotein B receptor [Source:VGNC Symbol;Acc:VGNC:26030]</t>
  </si>
  <si>
    <t>APOBR</t>
  </si>
  <si>
    <t>ENSBTAG00000008908</t>
  </si>
  <si>
    <t>GDNF inducible zinc finger protein 1 [Source:VGNC Symbol;Acc:VGNC:29732]</t>
  </si>
  <si>
    <t>GZF1</t>
  </si>
  <si>
    <t>ENSBTAG00000011626</t>
  </si>
  <si>
    <t>ATPase secretory pathway Ca2+ transporting 1 [Source:VGNC Symbol;Acc:VGNC:26296]</t>
  </si>
  <si>
    <t>ATP2C1</t>
  </si>
  <si>
    <t>ENSBTAG00000032704</t>
  </si>
  <si>
    <t>NSF attachment protein beta [Source:VGNC Symbol;Acc:VGNC:31882]</t>
  </si>
  <si>
    <t>NAPB</t>
  </si>
  <si>
    <t>ENSBTAG00000018015</t>
  </si>
  <si>
    <t>interleukin 27 [Source:VGNC Symbol;Acc:VGNC:30150]</t>
  </si>
  <si>
    <t>IL27</t>
  </si>
  <si>
    <t>ENSBTAG00000011435</t>
  </si>
  <si>
    <t>aminopeptidase puromycin sensitive [Source:NCBI gene;Acc:534122]</t>
  </si>
  <si>
    <t>NPEPPS</t>
  </si>
  <si>
    <t>ENSBTAG00000010717</t>
  </si>
  <si>
    <t>single stranded DNA binding protein 3 [Source:VGNC Symbol;Acc:VGNC:35308]</t>
  </si>
  <si>
    <t>SSBP3</t>
  </si>
  <si>
    <t>ENSBTAG00000006262</t>
  </si>
  <si>
    <t>LIM zinc finger domain containing 2 [Source:VGNC Symbol;Acc:VGNC:30891]</t>
  </si>
  <si>
    <t>LIMS2</t>
  </si>
  <si>
    <t>ENSBTAG00000013125</t>
  </si>
  <si>
    <t>plasminogen activator, urokinase receptor [Source:VGNC Symbol;Acc:VGNC:32976]</t>
  </si>
  <si>
    <t>PLAUR</t>
  </si>
  <si>
    <t>ENSBTAG00000018016</t>
  </si>
  <si>
    <t>nuclear protein 1, transcriptional regulator [Source:VGNC Symbol;Acc:VGNC:32369]</t>
  </si>
  <si>
    <t>NUPR1</t>
  </si>
  <si>
    <t>ENSBTAG00000047048</t>
  </si>
  <si>
    <t>ENSBTAG00000032701</t>
  </si>
  <si>
    <t>cystatin like 1 [Source:VGNC Symbol;Acc:VGNC:27784]</t>
  </si>
  <si>
    <t>CSTL1</t>
  </si>
  <si>
    <t>ENSBTAG00000016883</t>
  </si>
  <si>
    <t>ENSBTAG00000030493</t>
  </si>
  <si>
    <t>RERG like [Source:VGNC Symbol;Acc:VGNC:33874]</t>
  </si>
  <si>
    <t>RERGL</t>
  </si>
  <si>
    <t>ENSBTAG00000006261</t>
  </si>
  <si>
    <t>G protein-coupled receptor 17 [Source:VGNC Symbol;Acc:VGNC:29568]</t>
  </si>
  <si>
    <t>GPR17</t>
  </si>
  <si>
    <t>ENSBTAG00000023439</t>
  </si>
  <si>
    <t>ENSBTAG00000039803</t>
  </si>
  <si>
    <t>myosin VIIB [Source:VGNC Symbol;Acc:VGNC:31831]</t>
  </si>
  <si>
    <t>MYO7B</t>
  </si>
  <si>
    <t>ENSBTAG00000025001</t>
  </si>
  <si>
    <t>mitochondrial ribosomal protein L45 [Source:VGNC Symbol;Acc:VGNC:31640]</t>
  </si>
  <si>
    <t>MRPL45</t>
  </si>
  <si>
    <t>ENSBTAG00000048253</t>
  </si>
  <si>
    <t>ENSBTAG00000035701</t>
  </si>
  <si>
    <t>ENSBTAG00000013766</t>
  </si>
  <si>
    <t>immunity related GTPase cinema [Source:VGNC Symbol;Acc:VGNC:30281]</t>
  </si>
  <si>
    <t>IRGC</t>
  </si>
  <si>
    <t>ENSBTAG00000013541</t>
  </si>
  <si>
    <t>LIM domain only 3 [Source:VGNC Symbol;Acc:VGNC:30935]</t>
  </si>
  <si>
    <t>LMO3</t>
  </si>
  <si>
    <t>ENSBTAG00000013415</t>
  </si>
  <si>
    <t>cystatin 11 [Source:VGNC Symbol;Acc:VGNC:27776]</t>
  </si>
  <si>
    <t>CST11</t>
  </si>
  <si>
    <t>ENSBTAG00000010715</t>
  </si>
  <si>
    <t>mitochondrial ribosomal protein L37 [Source:NCBI gene;Acc:510127]</t>
  </si>
  <si>
    <t>MRPL37</t>
  </si>
  <si>
    <t>ENSBTAG00000008635</t>
  </si>
  <si>
    <t>sulfotransferase family, cytosolic, 1A, phenol-preferring, member 1 [Source:NCBI gene;Acc:282485]</t>
  </si>
  <si>
    <t>SULT1A1</t>
  </si>
  <si>
    <t>ENSBTAG00000030922</t>
  </si>
  <si>
    <t>immunity-related GTPase family, cinema-like [Source:NCBI gene;Acc:616722]</t>
  </si>
  <si>
    <t>ENSBTAG00000013600</t>
  </si>
  <si>
    <t>proteasome assembly chaperone 1 [Source:VGNC Symbol;Acc:VGNC:33478]</t>
  </si>
  <si>
    <t>PSMG1</t>
  </si>
  <si>
    <t>ENSBTAG00000008541</t>
  </si>
  <si>
    <t>microsomal glutathione S-transferase 1 [Source:VGNC Symbol;Acc:VGNC:31451]</t>
  </si>
  <si>
    <t>MGST1</t>
  </si>
  <si>
    <t>ENSBTAG00000001804</t>
  </si>
  <si>
    <t>G protein-coupled receptor 179 [Source:VGNC Symbol;Acc:VGNC:29573]</t>
  </si>
  <si>
    <t>GPR179</t>
  </si>
  <si>
    <t>ENSBTAG00000011815</t>
  </si>
  <si>
    <t>SMG9, nonsense mediated mRNA decay factor [Source:VGNC Symbol;Acc:VGNC:35013]</t>
  </si>
  <si>
    <t>SMG9</t>
  </si>
  <si>
    <t>ENSBTAG00000013416</t>
  </si>
  <si>
    <t>cystatin SC [Source:NCBI gene;Acc:515992]</t>
  </si>
  <si>
    <t>MGC133636</t>
  </si>
  <si>
    <t>ENSBTAG00000020037</t>
  </si>
  <si>
    <t>cytochrome b5 reductase-like [Source:NCBI gene;Acc:526748]</t>
  </si>
  <si>
    <t>CYB5RL</t>
  </si>
  <si>
    <t>ENSBTAG00000013602</t>
  </si>
  <si>
    <t>bromodomain and WD repeat domain containing 1 [Source:VGNC Symbol;Acc:VGNC:26575]</t>
  </si>
  <si>
    <t>BRWD1</t>
  </si>
  <si>
    <t>ENSBTAG00000027420</t>
  </si>
  <si>
    <t>cystatin [Source:NCBI gene;Acc:617402]</t>
  </si>
  <si>
    <t>ENSBTAG00000009444</t>
  </si>
  <si>
    <t>solute carrier family 15 member 5 [Source:VGNC Symbol;Acc:VGNC:34682]</t>
  </si>
  <si>
    <t>SLC15A5</t>
  </si>
  <si>
    <t>ENSBTAG00000014150</t>
  </si>
  <si>
    <t>chromosome 11 open reading frame, human C9orf16 [Source:NCBI gene;Acc:616015]</t>
  </si>
  <si>
    <t>C11H9orf16</t>
  </si>
  <si>
    <t>ENSBTAG00000022167</t>
  </si>
  <si>
    <t>deoxyribose-phosphate aldolase [Source:VGNC Symbol;Acc:VGNC:28009]</t>
  </si>
  <si>
    <t>DERA</t>
  </si>
  <si>
    <t>ENSBTAG00000032694</t>
  </si>
  <si>
    <t>cystatin 8 [Source:VGNC Symbol;Acc:VGNC:27778]</t>
  </si>
  <si>
    <t>CST8</t>
  </si>
  <si>
    <t>ENSBTAG00000020036</t>
  </si>
  <si>
    <t>CUB domain containing protein 2 [Source:VGNC Symbol;Acc:VGNC:53855]</t>
  </si>
  <si>
    <t>CDCP2</t>
  </si>
  <si>
    <t>ENSBTAG00000012274</t>
  </si>
  <si>
    <t>CDKN1A interacting zinc finger protein 1 [Source:VGNC Symbol;Acc:VGNC:27379]</t>
  </si>
  <si>
    <t>CIZ1</t>
  </si>
  <si>
    <t>ENSBTAG00000008535</t>
  </si>
  <si>
    <t>suppressor of cytokine signaling 7 [Source:VGNC Symbol;Acc:VGNC:35125]</t>
  </si>
  <si>
    <t>SOCS7</t>
  </si>
  <si>
    <t>ENSBTAG00000008633</t>
  </si>
  <si>
    <t>SLX1 homolog A, structure-specific endonuclease subunit [Source:NCBI gene;Acc:510858]</t>
  </si>
  <si>
    <t>SLX1A</t>
  </si>
  <si>
    <t>ENSBTAG00000015949</t>
  </si>
  <si>
    <t>cystatin-13 [Source:NCBI gene;Acc:531692]</t>
  </si>
  <si>
    <t>ENSBTAG00000009527</t>
  </si>
  <si>
    <t>transcription elongation factor A N-terminal and central domain containing 2 [Source:NCBI gene;Acc:539385]</t>
  </si>
  <si>
    <t>TCEANC2</t>
  </si>
  <si>
    <t>ENSBTAG00000004588</t>
  </si>
  <si>
    <t>potassium calcium-activated channel subfamily N member 4 [Source:VGNC Symbol;Acc:VGNC:30486]</t>
  </si>
  <si>
    <t>KCNN4</t>
  </si>
  <si>
    <t>ENSBTAG00000014175</t>
  </si>
  <si>
    <t>serine/threonine kinase receptor associated protein [Source:VGNC Symbol;Acc:VGNC:35420]</t>
  </si>
  <si>
    <t>STRAP</t>
  </si>
  <si>
    <t>ENSBTAG00000047137</t>
  </si>
  <si>
    <t>ENSBTAG00000006017</t>
  </si>
  <si>
    <t>nuclear factor kappa B subunit 2 [Source:VGNC Symbol;Acc:VGNC:32044]</t>
  </si>
  <si>
    <t>NFKB2</t>
  </si>
  <si>
    <t>ENSBTAG00000008632</t>
  </si>
  <si>
    <t>bolA family member 2B [Source:NCBI gene;Acc:614731]</t>
  </si>
  <si>
    <t>ENSBTAG00000009526</t>
  </si>
  <si>
    <t>transmembrane protein 59 [Source:VGNC Symbol;Acc:VGNC:36099]</t>
  </si>
  <si>
    <t>TMEM59</t>
  </si>
  <si>
    <t>ENSBTAG00000032687</t>
  </si>
  <si>
    <t>cystatin-9-like [Source:NCBI gene;Acc:505033]</t>
  </si>
  <si>
    <t>ENSBTAG00000016911</t>
  </si>
  <si>
    <t>Rho GTPase activating protein 23 [Source:HGNC Symbol;Acc:HGNC:29293]</t>
  </si>
  <si>
    <t>ARHGAP23</t>
  </si>
  <si>
    <t>ENSBTAG00000048287</t>
  </si>
  <si>
    <t>ENSBTAG00000038488</t>
  </si>
  <si>
    <t>thymosin beta 4 X-linked [Source:NCBI gene;Acc:282386]</t>
  </si>
  <si>
    <t>TMSB4X</t>
  </si>
  <si>
    <t>ENSBTAG00000000598</t>
  </si>
  <si>
    <t>cystatin C [Source:NCBI gene;Acc:281102]</t>
  </si>
  <si>
    <t>CST3</t>
  </si>
  <si>
    <t>ENSBTAG00000000369</t>
  </si>
  <si>
    <t>epidermal growth factor receptor pathway substrate 8 [Source:VGNC Symbol;Acc:VGNC:28555]</t>
  </si>
  <si>
    <t>EPS8</t>
  </si>
  <si>
    <t>ENSBTAG00000024195</t>
  </si>
  <si>
    <t>low density lipoprotein receptor class A domain containing 1 [Source:VGNC Symbol;Acc:VGNC:30826]</t>
  </si>
  <si>
    <t>LDLRAD1</t>
  </si>
  <si>
    <t>ENSBTAG00000040147</t>
  </si>
  <si>
    <t>synapse differentiation inducing 1 [Source:VGNC Symbol;Acc:VGNC:35519]</t>
  </si>
  <si>
    <t>SYNDIG1</t>
  </si>
  <si>
    <t>ENSBTAG00000003580</t>
  </si>
  <si>
    <t>ENSBTAG00000018768</t>
  </si>
  <si>
    <t>high mobility group nucleosome binding domain 1 [Source:NCBI gene;Acc:614915]</t>
  </si>
  <si>
    <t>HMGN1</t>
  </si>
  <si>
    <t>ENSBTAG00000008631</t>
  </si>
  <si>
    <t>coronin 1A [Source:VGNC Symbol;Acc:VGNC:27620]</t>
  </si>
  <si>
    <t>CORO1A</t>
  </si>
  <si>
    <t>ENSBTAG00000004273</t>
  </si>
  <si>
    <t>cystatin F [Source:VGNC Symbol;Acc:VGNC:27777]</t>
  </si>
  <si>
    <t>CST7</t>
  </si>
  <si>
    <t>ENSBTAG00000019198</t>
  </si>
  <si>
    <t>leucine rich repeat containing 42 [Source:VGNC Symbol;Acc:VGNC:31016]</t>
  </si>
  <si>
    <t>LRRC42</t>
  </si>
  <si>
    <t>ENSBTAG00000023106</t>
  </si>
  <si>
    <t>mariner-like transposase [Source:NCBI gene;Acc:534913]</t>
  </si>
  <si>
    <t>ENSBTAG00000013629</t>
  </si>
  <si>
    <t>tryptophan rich basic protein [Source:VGNC Symbol;Acc:VGNC:36970]</t>
  </si>
  <si>
    <t>WRB</t>
  </si>
  <si>
    <t>ENSBTAG00000004278</t>
  </si>
  <si>
    <t>adipocyte plasma membrane associated protein [Source:VGNC Symbol;Acc:VGNC:26021]</t>
  </si>
  <si>
    <t>APMAP</t>
  </si>
  <si>
    <t>ENSBTAG00000007112</t>
  </si>
  <si>
    <t>heat shock protein family B (small) member 11 [Source:NCBI gene;Acc:616194]</t>
  </si>
  <si>
    <t>HSPB11</t>
  </si>
  <si>
    <t>ENSBTAG00000016156</t>
  </si>
  <si>
    <t>mitogen-activated protein kinase 3 [Source:VGNC Symbol;Acc:VGNC:31219]</t>
  </si>
  <si>
    <t>MAPK3</t>
  </si>
  <si>
    <t>ENSBTAG00000030993</t>
  </si>
  <si>
    <t>LCA5L, lebercilin like [Source:VGNC Symbol;Acc:VGNC:30808]</t>
  </si>
  <si>
    <t>LCA5L</t>
  </si>
  <si>
    <t>ENSBTAG00000006625</t>
  </si>
  <si>
    <t>NDC1 transmembrane nucleoporin [Source:VGNC Symbol;Acc:VGNC:31930]</t>
  </si>
  <si>
    <t>NDC1</t>
  </si>
  <si>
    <t>ENSBTAG00000009881</t>
  </si>
  <si>
    <t>ectonucleoside triphosphate diphosphohydrolase 6 (putative) [Source:NCBI gene;Acc:508097]</t>
  </si>
  <si>
    <t>ENTPD6</t>
  </si>
  <si>
    <t>ENSBTAG00000037888</t>
  </si>
  <si>
    <t>LY6/PLAUR domain containing 5 [Source:HGNC Symbol;Acc:HGNC:26397]</t>
  </si>
  <si>
    <t>LYPD5</t>
  </si>
  <si>
    <t>ENSBTAG00000013469</t>
  </si>
  <si>
    <t>SRC kinase signaling inhibitor 1 [Source:VGNC Symbol;Acc:VGNC:35270]</t>
  </si>
  <si>
    <t>SRCIN1</t>
  </si>
  <si>
    <t>ENSBTAG00000007068</t>
  </si>
  <si>
    <t>SH3 domain binding glutamate rich protein [Source:VGNC Symbol;Acc:VGNC:34563]</t>
  </si>
  <si>
    <t>SH3BGR</t>
  </si>
  <si>
    <t>ENSBTAG00000016155</t>
  </si>
  <si>
    <t>glycerophosphodiester phosphodiesterase domain containing 3 [Source:VGNC Symbol;Acc:VGNC:29312]</t>
  </si>
  <si>
    <t>GDPD3</t>
  </si>
  <si>
    <t>ENSBTAG00000012522</t>
  </si>
  <si>
    <t>zinc finger protein 283 [Source:VGNC Symbol;Acc:VGNC:53036]</t>
  </si>
  <si>
    <t>ZNF283</t>
  </si>
  <si>
    <t>ENSBTAG00000021172</t>
  </si>
  <si>
    <t>IWS1, SUPT6H interacting protein [Source:VGNC Symbol;Acc:VGNC:30354]</t>
  </si>
  <si>
    <t>IWS1</t>
  </si>
  <si>
    <t>ENSBTAG00000012915</t>
  </si>
  <si>
    <t>zinc finger protein 404 [Source:VGNC Symbol;Acc:VGNC:37268]</t>
  </si>
  <si>
    <t>ZNF404</t>
  </si>
  <si>
    <t>ENSBTAG00000004281</t>
  </si>
  <si>
    <t>acyl-CoA synthetase short chain family member 1 [Source:VGNC Symbol;Acc:VGNC:25570]</t>
  </si>
  <si>
    <t>ACSS1</t>
  </si>
  <si>
    <t>ENSBTAG00000009047</t>
  </si>
  <si>
    <t>yippee like 3 [Source:VGNC Symbol;Acc:VGNC:37036]</t>
  </si>
  <si>
    <t>YPEL3</t>
  </si>
  <si>
    <t>ENSBTAG00000002500</t>
  </si>
  <si>
    <t>F-box and leucine rich repeat protein 15 [Source:VGNC Symbol;Acc:VGNC:54431]</t>
  </si>
  <si>
    <t>FBXL15</t>
  </si>
  <si>
    <t>ENSBTAG00000026263</t>
  </si>
  <si>
    <t>zinc finger protein 45 [Source:NCBI gene;Acc:540342]</t>
  </si>
  <si>
    <t>ZNF45</t>
  </si>
  <si>
    <t>ENSBTAG00000011307</t>
  </si>
  <si>
    <t>dynamin 1 [Source:VGNC Symbol;Acc:VGNC:50145]</t>
  </si>
  <si>
    <t>DNM1</t>
  </si>
  <si>
    <t>ENSBTAG00000027431</t>
  </si>
  <si>
    <t>zinc finger protein 226 [Source:NCBI gene;Acc:789006]</t>
  </si>
  <si>
    <t>ZNF226</t>
  </si>
  <si>
    <t>ENSBTAG00000011532</t>
  </si>
  <si>
    <t>MLLT6, PHD finger containing [Source:VGNC Symbol;Acc:VGNC:31504]</t>
  </si>
  <si>
    <t>MLLT6</t>
  </si>
  <si>
    <t>ENSBTAG00000003335</t>
  </si>
  <si>
    <t>visual system homeobox 1 [Source:VGNC Symbol;Acc:VGNC:36845]</t>
  </si>
  <si>
    <t>VSX1</t>
  </si>
  <si>
    <t>ENSBTAG00000002501</t>
  </si>
  <si>
    <t>CUE domain containing 2 [Source:NCBI gene;Acc:516091]</t>
  </si>
  <si>
    <t>CUEDC2</t>
  </si>
  <si>
    <t>ENSBTAG00000004625</t>
  </si>
  <si>
    <t>phosphorylase, glycogen; brain [Source:NCBI gene;Acc:505560]</t>
  </si>
  <si>
    <t>PYGB</t>
  </si>
  <si>
    <t>ENSBTAG00000023407</t>
  </si>
  <si>
    <t>beta-1,3-galactosyltransferase 5 [Source:HGNC Symbol;Acc:HGNC:920]</t>
  </si>
  <si>
    <t>B3GALT5</t>
  </si>
  <si>
    <t>ENSBTAG00000002029</t>
  </si>
  <si>
    <t>immunoglobulin superfamily member 5 [Source:VGNC Symbol;Acc:VGNC:50201]</t>
  </si>
  <si>
    <t>IGSF5</t>
  </si>
  <si>
    <t>ENSBTAG00000021065</t>
  </si>
  <si>
    <t>major facilitator superfamily domain containing 13A [Source:VGNC Symbol;Acc:VGNC:31434]</t>
  </si>
  <si>
    <t>MFSD13A</t>
  </si>
  <si>
    <t>ENSBTAG00000001420</t>
  </si>
  <si>
    <t>abhydrolase domain containing 12 [Source:VGNC Symbol;Acc:VGNC:25490]</t>
  </si>
  <si>
    <t>ABHD12</t>
  </si>
  <si>
    <t>ENSBTAG00000017986</t>
  </si>
  <si>
    <t>GLIS family zinc finger 1 [Source:VGNC Symbol;Acc:VGNC:29406]</t>
  </si>
  <si>
    <t>GLIS1</t>
  </si>
  <si>
    <t>ENSBTAG00000021067</t>
  </si>
  <si>
    <t>ARP1 actin related protein 1 homolog A [Source:VGNC Symbol;Acc:VGNC:25585]</t>
  </si>
  <si>
    <t>ACTR1A</t>
  </si>
  <si>
    <t>ENSBTAG00000004754</t>
  </si>
  <si>
    <t>DS cell adhesion molecule [Source:VGNC Symbol;Acc:VGNC:28215]</t>
  </si>
  <si>
    <t>DSCAM</t>
  </si>
  <si>
    <t>ENSBTAG00000046569</t>
  </si>
  <si>
    <t>CDGSH iron sulfur domain 3 [Source:VGNC Symbol;Acc:VGNC:27373]</t>
  </si>
  <si>
    <t>CISD3</t>
  </si>
  <si>
    <t>ENSBTAG00000011317</t>
  </si>
  <si>
    <t>golgin A2 [Source:NCBI gene;Acc:508805]</t>
  </si>
  <si>
    <t>GOLGA2</t>
  </si>
  <si>
    <t>ENSBTAG00000009046</t>
  </si>
  <si>
    <t>T-box 6 [Source:VGNC Symbol;Acc:VGNC:35672]</t>
  </si>
  <si>
    <t>TBX6</t>
  </si>
  <si>
    <t>ENSBTAG00000021068</t>
  </si>
  <si>
    <t>SUFU negative regulator of hedgehog signaling [Source:VGNC Symbol;Acc:VGNC:35461]</t>
  </si>
  <si>
    <t>SUFU</t>
  </si>
  <si>
    <t>ENSBTAG00000009062</t>
  </si>
  <si>
    <t>DMRT like family B with proline rich C-terminal 1 [Source:VGNC Symbol;Acc:VGNC:54419]</t>
  </si>
  <si>
    <t>DMRTB1</t>
  </si>
  <si>
    <t>ENSBTAG00000039071</t>
  </si>
  <si>
    <t>ankyrin repeat domain 16 [Source:VGNC Symbol;Acc:VGNC:25914]</t>
  </si>
  <si>
    <t>ANKRD16</t>
  </si>
  <si>
    <t>ENSBTAG00000011539</t>
  </si>
  <si>
    <t>polycomb group ring finger 2 [Source:VGNC Symbol;Acc:VGNC:32627]</t>
  </si>
  <si>
    <t>PCGF2</t>
  </si>
  <si>
    <t>ENSBTAG00000007714</t>
  </si>
  <si>
    <t>zinc finger protein 235 [Source:VGNC Symbol;Acc:VGNC:37230]</t>
  </si>
  <si>
    <t>ZNF235</t>
  </si>
  <si>
    <t>ENSBTAG00000000736</t>
  </si>
  <si>
    <t>LDL receptor related protein 8 [Source:VGNC Symbol;Acc:VGNC:30994]</t>
  </si>
  <si>
    <t>LRP8</t>
  </si>
  <si>
    <t>ENSBTAG00000003830</t>
  </si>
  <si>
    <t>proteasome subunit beta 3 [Source:VGNC Symbol;Acc:VGNC:33447]</t>
  </si>
  <si>
    <t>PSMB3</t>
  </si>
  <si>
    <t>ENSBTAG00000006499</t>
  </si>
  <si>
    <t>phosphatidylinositol-5-phosphate 4-kinase type 2 beta [Source:VGNC Symbol;Acc:VGNC:32907]</t>
  </si>
  <si>
    <t>PIP4K2B</t>
  </si>
  <si>
    <t>ENSBTAG00000021071</t>
  </si>
  <si>
    <t>tripartite motif containing 8 [Source:VGNC Symbol;Acc:VGNC:36352]</t>
  </si>
  <si>
    <t>TRIM8</t>
  </si>
  <si>
    <t>ENSBTAG00000030591</t>
  </si>
  <si>
    <t>CWC25 spliceosome associated protein homolog [Source:VGNC Symbol;Acc:VGNC:27842]</t>
  </si>
  <si>
    <t>CWC25</t>
  </si>
  <si>
    <t>ENSBTAG00000003950</t>
  </si>
  <si>
    <t>protein C, inactivator of coagulation factors Va and VIIIa [Source:NCBI gene;Acc:281428]</t>
  </si>
  <si>
    <t>PROC</t>
  </si>
  <si>
    <t>ENSBTAG00000004216</t>
  </si>
  <si>
    <t>mitogen-activated protein kinase kinase kinase 2 [Source:VGNC Symbol;Acc:VGNC:31195]</t>
  </si>
  <si>
    <t>MAP3K2</t>
  </si>
  <si>
    <t>ENSBTAG00000040209</t>
  </si>
  <si>
    <t>zinc finger protein 112 [Source:VGNC Symbol;Acc:VGNC:52980]</t>
  </si>
  <si>
    <t>ZNF112</t>
  </si>
  <si>
    <t>ENSBTAG00000012928</t>
  </si>
  <si>
    <t>protein phosphatase 4 catalytic subunit [Source:VGNC Symbol;Acc:VGNC:33268]</t>
  </si>
  <si>
    <t>PPP4C</t>
  </si>
  <si>
    <t>ENSBTAG00000005316</t>
  </si>
  <si>
    <t>GDP dissociation inhibitor 2 [Source:VGNC Symbol;Acc:VGNC:29308]</t>
  </si>
  <si>
    <t>GDI2</t>
  </si>
  <si>
    <t>ENSBTAG00000012927</t>
  </si>
  <si>
    <t>aldolase, fructose-bisphosphate A [Source:VGNC Symbol;Acc:VGNC:25821]</t>
  </si>
  <si>
    <t>ALDOA</t>
  </si>
  <si>
    <t>ENSBTAG00000006805</t>
  </si>
  <si>
    <t>zinc finger protein 180 [Source:VGNC Symbol;Acc:VGNC:37217]</t>
  </si>
  <si>
    <t>ZNF180</t>
  </si>
  <si>
    <t>ENSBTAG00000019197</t>
  </si>
  <si>
    <t>family with sequence similarity 208 member B [Source:VGNC Symbol;Acc:VGNC:28784]</t>
  </si>
  <si>
    <t>FAM208B</t>
  </si>
  <si>
    <t>ENSBTAG00000006256</t>
  </si>
  <si>
    <t>protein tyrosine phosphatase, receptor type O [Source:VGNC Symbol;Acc:VGNC:33555]</t>
  </si>
  <si>
    <t>PTPRO</t>
  </si>
  <si>
    <t>ENSBTAG00000004318</t>
  </si>
  <si>
    <t>ADP ribosylation factor like GTPase 3 [Source:VGNC Symbol;Acc:VGNC:26143]</t>
  </si>
  <si>
    <t>ARL3</t>
  </si>
  <si>
    <t>ENSBTAG00000011036</t>
  </si>
  <si>
    <t>carcinoembryonic antigen related cell adhesion molecule 20 [Source:VGNC Symbol;Acc:VGNC:50098]</t>
  </si>
  <si>
    <t>CEACAM20</t>
  </si>
  <si>
    <t>ENSBTAG00000005033</t>
  </si>
  <si>
    <t>family with sequence similarity 57 member B [Source:VGNC Symbol;Acc:VGNC:28823]</t>
  </si>
  <si>
    <t>FAM57B</t>
  </si>
  <si>
    <t>ENSBTAG00000003485</t>
  </si>
  <si>
    <t>mago homolog, exon junction complex core component [Source:NCBI gene;Acc:505417]</t>
  </si>
  <si>
    <t>MAGOH</t>
  </si>
  <si>
    <t>ENSBTAG00000003484</t>
  </si>
  <si>
    <t>chromosome 3 open reading frame, human C1orf123 [Source:NCBI gene;Acc:517857]</t>
  </si>
  <si>
    <t>C3H1orf123</t>
  </si>
  <si>
    <t>ENSBTAG00000018805</t>
  </si>
  <si>
    <t>ankyrin repeat and SOCS box containing 13 [Source:VGNC Symbol;Acc:VGNC:26190]</t>
  </si>
  <si>
    <t>ASB13</t>
  </si>
  <si>
    <t>ENSBTAG00000005031</t>
  </si>
  <si>
    <t>double C2 domain alpha [Source:VGNC Symbol;Acc:VGNC:28153]</t>
  </si>
  <si>
    <t>DOC2A</t>
  </si>
  <si>
    <t>ENSBTAG00000004321</t>
  </si>
  <si>
    <t>sideroflexin 2 [Source:VGNC Symbol;Acc:VGNC:34531]</t>
  </si>
  <si>
    <t>SFXN2</t>
  </si>
  <si>
    <t>ENSBTAG00000048075</t>
  </si>
  <si>
    <t>immunoglobulin superfamily member 23 [Source:VGNC Symbol;Acc:VGNC:52198]</t>
  </si>
  <si>
    <t>IGSF23</t>
  </si>
  <si>
    <t>ENSBTAG00000020777</t>
  </si>
  <si>
    <t>ERCC excision repair 3, TFIIH core complex helicase subunit [Source:VGNC Symbol;Acc:VGNC:28570]</t>
  </si>
  <si>
    <t>ERCC3</t>
  </si>
  <si>
    <t>ENSBTAG00000014649</t>
  </si>
  <si>
    <t>carnitine palmitoyltransferase 2 [Source:VGNC Symbol;Acc:VGNC:27679]</t>
  </si>
  <si>
    <t>CPT2</t>
  </si>
  <si>
    <t>ENSBTAG00000007648</t>
  </si>
  <si>
    <t>neuroepithelial cell transforming 1 [Source:VGNC Symbol;Acc:VGNC:32010]</t>
  </si>
  <si>
    <t>NET1</t>
  </si>
  <si>
    <t>ENSBTAG00000015313</t>
  </si>
  <si>
    <t>carcinoembryonic antigen related cell adhesion molecule 19 [Source:NCBI gene;Acc:511941]</t>
  </si>
  <si>
    <t>CEACAM19</t>
  </si>
  <si>
    <t>ENSBTAG00000005030</t>
  </si>
  <si>
    <t>INO80 complex subunit E [Source:VGNC Symbol;Acc:VGNC:30207]</t>
  </si>
  <si>
    <t>INO80E</t>
  </si>
  <si>
    <t>ENSBTAG00000012516</t>
  </si>
  <si>
    <t>solute carrier family 1 member 7 [Source:VGNC Symbol;Acc:VGNC:34716]</t>
  </si>
  <si>
    <t>SLC1A7</t>
  </si>
  <si>
    <t>ENSBTAG00000014336</t>
  </si>
  <si>
    <t>WW domain binding protein 1 like [Source:VGNC Symbol;Acc:VGNC:36871]</t>
  </si>
  <si>
    <t>WBP1L</t>
  </si>
  <si>
    <t>ENSBTAG00000035696</t>
  </si>
  <si>
    <t>urocortin 3 [Source:VGNC Symbol;Acc:VGNC:36639]</t>
  </si>
  <si>
    <t>UCN3</t>
  </si>
  <si>
    <t>ENSBTAG00000037983</t>
  </si>
  <si>
    <t>carcinoembryonic antigen related cell adhesion molecule 16 [Source:VGNC Symbol;Acc:VGNC:27161]</t>
  </si>
  <si>
    <t>CEACAM16</t>
  </si>
  <si>
    <t>ENSBTAG00000044056</t>
  </si>
  <si>
    <t>chromosome 19 C17orf98 homolog [Source:VGNC Symbol;Acc:VGNC:52661]</t>
  </si>
  <si>
    <t>C19H17orf98</t>
  </si>
  <si>
    <t>ENSBTAG00000038275</t>
  </si>
  <si>
    <t>cytochrome P450, family 27, subfamily C, polypeptide 1 [Source:NCBI gene;Acc:617338]</t>
  </si>
  <si>
    <t>CYP27C1</t>
  </si>
  <si>
    <t>ENSBTAG00000005028</t>
  </si>
  <si>
    <t>HIRA interacting protein 3 [Source:VGNC Symbol;Acc:VGNC:29862]</t>
  </si>
  <si>
    <t>HIRIP3</t>
  </si>
  <si>
    <t>ENSBTAG00000017740</t>
  </si>
  <si>
    <t>tubulin alpha like 3 [Source:VGNC Symbol;Acc:VGNC:36505]</t>
  </si>
  <si>
    <t>TUBAL3</t>
  </si>
  <si>
    <t>ENSBTAG00000003229</t>
  </si>
  <si>
    <t>ribosomal protein L23 [Source:NCBI gene;Acc:504876]</t>
  </si>
  <si>
    <t>RPL23</t>
  </si>
  <si>
    <t>ENSBTAG00000017422</t>
  </si>
  <si>
    <t>TAO kinase 2 [Source:VGNC Symbol;Acc:VGNC:35596]</t>
  </si>
  <si>
    <t>TAOK2</t>
  </si>
  <si>
    <t>ENSBTAG00000009493</t>
  </si>
  <si>
    <t>B cell CLL/lymphoma 3 [Source:NCBI gene;Acc:531942]</t>
  </si>
  <si>
    <t>BCL3</t>
  </si>
  <si>
    <t>ENSBTAG00000030587</t>
  </si>
  <si>
    <t>LIM and SH3 protein 1 [Source:VGNC Symbol;Acc:VGNC:30798]</t>
  </si>
  <si>
    <t>LASP1</t>
  </si>
  <si>
    <t>ENSBTAG00000014335</t>
  </si>
  <si>
    <t>cytochrome P450, family 17, subfamily A, polypeptide 1 [Source:NCBI gene;Acc:281739]</t>
  </si>
  <si>
    <t>CYP17A1</t>
  </si>
  <si>
    <t>ENSBTAG00000012514</t>
  </si>
  <si>
    <t>podocan [Source:VGNC Symbol;Acc:VGNC:33101]</t>
  </si>
  <si>
    <t>PODN</t>
  </si>
  <si>
    <t>ENSBTAG00000002174</t>
  </si>
  <si>
    <t>RAS like estrogen regulated growth inhibitor [Source:VGNC Symbol;Acc:VGNC:33873]</t>
  </si>
  <si>
    <t>RERG</t>
  </si>
  <si>
    <t>ENSBTAG00000024983</t>
  </si>
  <si>
    <t>F-box protein 47 [Source:VGNC Symbol;Acc:VGNC:28916]</t>
  </si>
  <si>
    <t>FBXO47</t>
  </si>
  <si>
    <t>ENSBTAG00000021785</t>
  </si>
  <si>
    <t>transmembrane protein 219 [Source:VGNC Symbol;Acc:VGNC:36041]</t>
  </si>
  <si>
    <t>TMEM219</t>
  </si>
  <si>
    <t>ENSBTAG00000000394</t>
  </si>
  <si>
    <t>beta-site APP-cleaving enzyme 2 [Source:VGNC Symbol;Acc:VGNC:26401]</t>
  </si>
  <si>
    <t>BACE2</t>
  </si>
  <si>
    <t>ENSBTAG00000021246</t>
  </si>
  <si>
    <t>BLOC-1 related complex subunit 7 [Source:NCBI gene;Acc:613274]</t>
  </si>
  <si>
    <t>ENSBTAG00000003746</t>
  </si>
  <si>
    <t>sterol carrier protein 2 [Source:VGNC Symbol;Acc:VGNC:34361]</t>
  </si>
  <si>
    <t>SCP2</t>
  </si>
  <si>
    <t>ENSBTAG00000013635</t>
  </si>
  <si>
    <t>phosphodiesterase 6H [Source:VGNC Symbol;Acc:VGNC:32684]</t>
  </si>
  <si>
    <t>PDE6H</t>
  </si>
  <si>
    <t>ENSBTAG00000015982</t>
  </si>
  <si>
    <t>potassium channel tetramerization domain containing 13 [Source:VGNC Symbol;Acc:VGNC:30503]</t>
  </si>
  <si>
    <t>KCTD13</t>
  </si>
  <si>
    <t>ENSBTAG00000006039</t>
  </si>
  <si>
    <t>Rho GDP dissociation inhibitor beta [Source:VGNC Symbol;Acc:VGNC:26102]</t>
  </si>
  <si>
    <t>ARHGDIB</t>
  </si>
  <si>
    <t>ENSBTAG00000036127</t>
  </si>
  <si>
    <t>arsenite methyltransferase [Source:NCBI gene;Acc:505482]</t>
  </si>
  <si>
    <t>AS3MT</t>
  </si>
  <si>
    <t>ENSBTAG00000019347</t>
  </si>
  <si>
    <t>plexin domain containing 1 [Source:VGNC Symbol;Acc:VGNC:33057]</t>
  </si>
  <si>
    <t>PLXDC1</t>
  </si>
  <si>
    <t>ENSBTAG00000037509</t>
  </si>
  <si>
    <t>aldo-keto reductase family 1, member C1-like [Source:NCBI gene;Acc:782061]</t>
  </si>
  <si>
    <t>ENSBTAG00000009494</t>
  </si>
  <si>
    <t>Cbl proto-oncogene C [Source:VGNC Symbol;Acc:VGNC:26810]</t>
  </si>
  <si>
    <t>CBLC</t>
  </si>
  <si>
    <t>ENSBTAG00000006036</t>
  </si>
  <si>
    <t>endoplasmic reticulum protein 27 [Source:NCBI gene;Acc:505855]</t>
  </si>
  <si>
    <t>ERP27</t>
  </si>
  <si>
    <t>ENSBTAG00000026319</t>
  </si>
  <si>
    <t>aspartate beta-hydroxylase domain containing 1 [Source:VGNC Symbol;Acc:VGNC:26220]</t>
  </si>
  <si>
    <t>ASPHD1</t>
  </si>
  <si>
    <t>ENSBTAG00000019177</t>
  </si>
  <si>
    <t>bridging integrator 1 [Source:VGNC Symbol;Acc:VGNC:26497]</t>
  </si>
  <si>
    <t>BIN1</t>
  </si>
  <si>
    <t>ENSBTAG00000012857</t>
  </si>
  <si>
    <t>cyclin and CBS domain divalent metal cation transport mediator 2 [Source:VGNC Symbol;Acc:VGNC:27511]</t>
  </si>
  <si>
    <t>CNNM2</t>
  </si>
  <si>
    <t>ENSBTAG00000007955</t>
  </si>
  <si>
    <t>seizure related 6 homolog like 2 [Source:VGNC Symbol;Acc:VGNC:34504]</t>
  </si>
  <si>
    <t>SEZ6L2</t>
  </si>
  <si>
    <t>ENSBTAG00000012370</t>
  </si>
  <si>
    <t>matrix Gla protein [Source:NCBI gene;Acc:282660]</t>
  </si>
  <si>
    <t>MGP</t>
  </si>
  <si>
    <t>ENSBTAG00000047375</t>
  </si>
  <si>
    <t>ENSBTAG00000039722</t>
  </si>
  <si>
    <t>dihydrodiol dehydrogenase 3 [Source:NCBI gene;Acc:100337056]</t>
  </si>
  <si>
    <t>ENSBTAG00000012858</t>
  </si>
  <si>
    <t>5'-nucleotidase, cytosolic II [Source:VGNC Symbol;Acc:VGNC:32291]</t>
  </si>
  <si>
    <t>NT5C2</t>
  </si>
  <si>
    <t>ENSBTAG00000009495</t>
  </si>
  <si>
    <t>basal cell adhesion molecule [Source:VGNC Symbol;Acc:VGNC:49138]</t>
  </si>
  <si>
    <t>BCAM</t>
  </si>
  <si>
    <t>ENSBTAG00000002036</t>
  </si>
  <si>
    <t>calcium voltage-gated channel auxiliary subunit beta 1 [Source:VGNC Symbol;Acc:VGNC:26683]</t>
  </si>
  <si>
    <t>CACNB1</t>
  </si>
  <si>
    <t>ENSBTAG00000008352</t>
  </si>
  <si>
    <t>ADP-ribosyltransferase 4 [Source:VGNC Symbol;Acc:VGNC:49134]</t>
  </si>
  <si>
    <t>ART4</t>
  </si>
  <si>
    <t>ENSBTAG00000007954</t>
  </si>
  <si>
    <t>CDP-diacylglycerol--inositol 3-phosphatidyltransferase [Source:VGNC Symbol;Acc:VGNC:27114]</t>
  </si>
  <si>
    <t>CDIPT</t>
  </si>
  <si>
    <t>ENSBTAG00000015318</t>
  </si>
  <si>
    <t>nectin cell adhesion molecule 2 [Source:VGNC Symbol;Acc:VGNC:52209]</t>
  </si>
  <si>
    <t>NECTIN2</t>
  </si>
  <si>
    <t>ENSBTAG00000007952</t>
  </si>
  <si>
    <t>major vault protein [Source:VGNC Symbol;Acc:VGNC:31769]</t>
  </si>
  <si>
    <t>MVP</t>
  </si>
  <si>
    <t>ENSBTAG00000030608</t>
  </si>
  <si>
    <t>SWI5 homologous recombination repair protein [Source:HGNC Symbol;Acc:HGNC:31412]</t>
  </si>
  <si>
    <t>SWI5</t>
  </si>
  <si>
    <t>ENSBTAG00000030921</t>
  </si>
  <si>
    <t>family with sequence similarity 3 member B [Source:VGNC Symbol;Acc:VGNC:28810]</t>
  </si>
  <si>
    <t>FAM3B</t>
  </si>
  <si>
    <t>ENSBTAG00000008351</t>
  </si>
  <si>
    <t>chromosome 5 C12orf60 homolog [Source:VGNC Symbol;Acc:VGNC:49256]</t>
  </si>
  <si>
    <t>C5H12orf60</t>
  </si>
  <si>
    <t>ENSBTAG00000002717</t>
  </si>
  <si>
    <t>internexin neuronal intermediate filament protein alpha [Source:VGNC Symbol;Acc:VGNC:30191]</t>
  </si>
  <si>
    <t>INA</t>
  </si>
  <si>
    <t>ENSBTAG00000047345</t>
  </si>
  <si>
    <t>nectin cell adhesion molecule 2 [Source:NCBI gene;Acc:505580]</t>
  </si>
  <si>
    <t>ENSBTAG00000014759</t>
  </si>
  <si>
    <t>WW domain binding protein 11 [Source:NCBI gene;Acc:534416]</t>
  </si>
  <si>
    <t>WBP11</t>
  </si>
  <si>
    <t>ENSBTAG00000002910</t>
  </si>
  <si>
    <t>enoyl-CoA hydratase domain containing 2 [Source:NCBI gene;Acc:513795]</t>
  </si>
  <si>
    <t>ECHDC2</t>
  </si>
  <si>
    <t>ENSBTAG00000009879</t>
  </si>
  <si>
    <t>polycomb group ring finger 6 [Source:NCBI gene;Acc:507739]</t>
  </si>
  <si>
    <t>PCGF6</t>
  </si>
  <si>
    <t>ENSBTAG00000008471</t>
  </si>
  <si>
    <t>MX dynamin like GTPase 2 [Source:VGNC Symbol;Acc:VGNC:50221]</t>
  </si>
  <si>
    <t>MX2</t>
  </si>
  <si>
    <t>ENSBTAG00000010904</t>
  </si>
  <si>
    <t>PAXIP1 associated glutamate rich protein 1 [Source:NCBI gene;Acc:513650]</t>
  </si>
  <si>
    <t>PAGR1</t>
  </si>
  <si>
    <t>ENSBTAG00000026032</t>
  </si>
  <si>
    <t>zyg-11 family member A, cell cycle regulator [Source:VGNC Symbol;Acc:VGNC:37393]</t>
  </si>
  <si>
    <t>ZYG11A</t>
  </si>
  <si>
    <t>TLR8</t>
  </si>
  <si>
    <t>ENSBTAG00000001781</t>
  </si>
  <si>
    <t>translocase of outer mitochondrial membrane 40 [Source:VGNC Symbol;Acc:VGNC:49148]</t>
  </si>
  <si>
    <t>TOMM40</t>
  </si>
  <si>
    <t>ENSBTAG00000002035</t>
  </si>
  <si>
    <t>ADP ribosylation factor like GTPase 5C [Source:HGNC Symbol;Acc:HGNC:31111]</t>
  </si>
  <si>
    <t>ARL5C</t>
  </si>
  <si>
    <t>ENSBTAG00000022161</t>
  </si>
  <si>
    <t>Bos taurus toll like receptor 7 (TLR7), mRNA. [Source:RefSeq mRNA;Acc:NM_001033761]</t>
  </si>
  <si>
    <t>TLR7</t>
  </si>
  <si>
    <t>ENSBTAG00000047997</t>
  </si>
  <si>
    <t>phosphoribosyl pyrophosphate synthetase 2 [Source:NCBI gene;Acc:537688]</t>
  </si>
  <si>
    <t>PRPS2</t>
  </si>
  <si>
    <t>ENSBTAG00000019680</t>
  </si>
  <si>
    <t>zyg-11 family member B, cell cycle regulator [Source:VGNC Symbol;Acc:VGNC:37394]</t>
  </si>
  <si>
    <t>ZYG11B</t>
  </si>
  <si>
    <t>ENSBTAG00000046752</t>
  </si>
  <si>
    <t>ENSBTAG00000030913</t>
  </si>
  <si>
    <t>MX dynamin like GTPase 1 [Source:VGNC Symbol;Acc:VGNC:31770]</t>
  </si>
  <si>
    <t>MX1</t>
  </si>
  <si>
    <t>ENSBTAG00000020803</t>
  </si>
  <si>
    <t>ribose-phosphate pyrophosphokinase 2-like [Source:NCBI gene;Acc:101903955]</t>
  </si>
  <si>
    <t>ENSBTAG00000013669</t>
  </si>
  <si>
    <t>kinesin family member 22 [Source:VGNC Symbol;Acc:VGNC:30596]</t>
  </si>
  <si>
    <t>KIF22</t>
  </si>
  <si>
    <t>ENSBTAG00000009709</t>
  </si>
  <si>
    <t>TATA-box binding protein associated factor 5 [Source:VGNC Symbol;Acc:VGNC:35576]</t>
  </si>
  <si>
    <t>TAF5</t>
  </si>
  <si>
    <t>ENSBTAG00000017785</t>
  </si>
  <si>
    <t>FERM and PDZ domain containing 4 [Source:VGNC Symbol;Acc:VGNC:54434]</t>
  </si>
  <si>
    <t>FRMPD4</t>
  </si>
  <si>
    <t>ENSBTAG00000010123</t>
  </si>
  <si>
    <t>apolipoprotein E [Source:VGNC Symbol;Acc:VGNC:52178]</t>
  </si>
  <si>
    <t>APOE</t>
  </si>
  <si>
    <t>ENSBTAG00000020556</t>
  </si>
  <si>
    <t>apolipoprotein C4 [Source:VGNC Symbol;Acc:VGNC:52177]</t>
  </si>
  <si>
    <t>APOC4</t>
  </si>
  <si>
    <t>ENSBTAG00000002060</t>
  </si>
  <si>
    <t>ribosomal protein L19 [Source:VGNC Symbol;Acc:VGNC:49956]</t>
  </si>
  <si>
    <t>RPL19</t>
  </si>
  <si>
    <t>ENSBTAG00000002050</t>
  </si>
  <si>
    <t>cytochrome c oxidase assembly factor 7 (putative) [Source:VGNC Symbol;Acc:VGNC:53859]</t>
  </si>
  <si>
    <t>COA7</t>
  </si>
  <si>
    <t>ENSBTAG00000020558</t>
  </si>
  <si>
    <t>apolipoprotein C2 [Source:VGNC Symbol;Acc:VGNC:52176]</t>
  </si>
  <si>
    <t>APOC2</t>
  </si>
  <si>
    <t>ENSBTAG00000020560</t>
  </si>
  <si>
    <t>CLPTM1, transmembrane protein [Source:VGNC Symbol;Acc:VGNC:27460]</t>
  </si>
  <si>
    <t>CLPTM1</t>
  </si>
  <si>
    <t>ENSBTAG00000008366</t>
  </si>
  <si>
    <t>SH3 and cysteine rich domain 2 [Source:VGNC Symbol;Acc:VGNC:35351]</t>
  </si>
  <si>
    <t>STAC2</t>
  </si>
  <si>
    <t>ENSBTAG00000044107</t>
  </si>
  <si>
    <t>shisa like 2A [Source:VGNC Symbol;Acc:VGNC:28737]</t>
  </si>
  <si>
    <t>SHISAL2A</t>
  </si>
  <si>
    <t>ENSBTAG00000018281</t>
  </si>
  <si>
    <t>glutathione peroxidase 7 [Source:VGNC Symbol;Acc:VGNC:29621]</t>
  </si>
  <si>
    <t>GPX7</t>
  </si>
  <si>
    <t>ENSBTAG00000026325</t>
  </si>
  <si>
    <t>zymogen granule protein 16 [Source:VGNC Symbol;Acc:VGNC:37180]</t>
  </si>
  <si>
    <t>ZG16</t>
  </si>
  <si>
    <t>ENSBTAG00000002721</t>
  </si>
  <si>
    <t>zinc finger CCHC-type containing 11 [Source:VGNC Symbol;Acc:VGNC:37116]</t>
  </si>
  <si>
    <t>ZCCHC11</t>
  </si>
  <si>
    <t>ENSBTAG00000009278</t>
  </si>
  <si>
    <t>MSL complex subunit 3 [Source:NCBI gene;Acc:515220]</t>
  </si>
  <si>
    <t>MSL3</t>
  </si>
  <si>
    <t>ENSBTAG00000038993</t>
  </si>
  <si>
    <t>ENSBTAG00000047448</t>
  </si>
  <si>
    <t>chromosome 25 C16orf54 homolog [Source:VGNC Symbol;Acc:VGNC:52686]</t>
  </si>
  <si>
    <t>C25H16orf54</t>
  </si>
  <si>
    <t>ENSBTAG00000018082</t>
  </si>
  <si>
    <t>quinolinate phosphoribosyltransferase [Source:NCBI gene;Acc:614254]</t>
  </si>
  <si>
    <t>QPRT</t>
  </si>
  <si>
    <t>ENSBTAG00000009713</t>
  </si>
  <si>
    <t>ATP synthase membrane subunit DAPIT [Source:VGNC Symbol;Acc:VGNC:54246]</t>
  </si>
  <si>
    <t>ATP5MD</t>
  </si>
  <si>
    <t>ENSBTAG00000019722</t>
  </si>
  <si>
    <t>guanylate cyclase 2C [Source:VGNC Symbol;Acc:VGNC:29722]</t>
  </si>
  <si>
    <t>GUCY2C</t>
  </si>
  <si>
    <t>ENSBTAG00000026326</t>
  </si>
  <si>
    <t>sialophorin [Source:VGNC Symbol;Acc:VGNC:35224]</t>
  </si>
  <si>
    <t>SPN</t>
  </si>
  <si>
    <t>ENSBTAG00000009132</t>
  </si>
  <si>
    <t>transmembrane serine protease 2 [Source:VGNC Symbol;Acc:VGNC:36140]</t>
  </si>
  <si>
    <t>TMPRSS2</t>
  </si>
  <si>
    <t>ENSBTAG00000038428</t>
  </si>
  <si>
    <t>RELB proto-oncogene, NF-kB subunit [Source:VGNC Symbol;Acc:VGNC:33859]</t>
  </si>
  <si>
    <t>RELB</t>
  </si>
  <si>
    <t>ENSBTAG00000009715</t>
  </si>
  <si>
    <t>programmed cell death 11 [Source:VGNC Symbol;Acc:VGNC:32659]</t>
  </si>
  <si>
    <t>PDCD11</t>
  </si>
  <si>
    <t>ENSBTAG00000004663</t>
  </si>
  <si>
    <t>TruB pseudouridine synthase family member 2 [Source:VGNC Symbol;Acc:VGNC:36405]</t>
  </si>
  <si>
    <t>TRUB2</t>
  </si>
  <si>
    <t>ENSBTAG00000015486</t>
  </si>
  <si>
    <t>CD2 cytoplasmic tail binding protein 2 [Source:VGNC Symbol;Acc:VGNC:27023]</t>
  </si>
  <si>
    <t>CD2BP2</t>
  </si>
  <si>
    <t>ENSBTAG00000048172</t>
  </si>
  <si>
    <t>zinc finger (CCCH type), RNA-binding motif and serine/arginine rich 2 [Source:NCBI gene;Acc:100306950]</t>
  </si>
  <si>
    <t>ENSBTAG00000046855</t>
  </si>
  <si>
    <t>ENSBTAG00000031852</t>
  </si>
  <si>
    <t>TBC1 domain family member 10B [Source:VGNC Symbol;Acc:VGNC:35624]</t>
  </si>
  <si>
    <t>TBC1D10B</t>
  </si>
  <si>
    <t>ENSBTAG00000021251</t>
  </si>
  <si>
    <t>receptor interacting serine/threonine kinase 4 [Source:VGNC Symbol;Acc:VGNC:33983]</t>
  </si>
  <si>
    <t>RIPK4</t>
  </si>
  <si>
    <t>ENSBTAG00000008368</t>
  </si>
  <si>
    <t>ENSBTAG00000013697</t>
  </si>
  <si>
    <t>CLK4 associating serine/arginine rich protein [Source:VGNC Symbol;Acc:VGNC:27391]</t>
  </si>
  <si>
    <t>CLASRP</t>
  </si>
  <si>
    <t>ENSBTAG00000011121</t>
  </si>
  <si>
    <t>chloride voltage-gated channel 4 [Source:VGNC Symbol;Acc:VGNC:27398]</t>
  </si>
  <si>
    <t>CLCN4</t>
  </si>
  <si>
    <t>ENSBTAG00000008371</t>
  </si>
  <si>
    <t>F-box and leucine rich repeat protein 20 [Source:VGNC Symbol;Acc:VGNC:52776]</t>
  </si>
  <si>
    <t>FBXL20</t>
  </si>
  <si>
    <t>ENSBTAG00000015562</t>
  </si>
  <si>
    <t>phospholipase B domain containing 1 [Source:VGNC Symbol;Acc:VGNC:32978]</t>
  </si>
  <si>
    <t>PLBD1</t>
  </si>
  <si>
    <t>ENSBTAG00000021253</t>
  </si>
  <si>
    <t>PR/SET domain 15 [Source:VGNC Symbol;Acc:VGNC:33293]</t>
  </si>
  <si>
    <t>PRDM15</t>
  </si>
  <si>
    <t>ENSBTAG00000021218</t>
  </si>
  <si>
    <t>myosin light chain, phosphorylatable, fast skeletal muscle [Source:VGNC Symbol;Acc:VGNC:31809]</t>
  </si>
  <si>
    <t>MYLPF</t>
  </si>
  <si>
    <t>ENSBTAG00000013824</t>
  </si>
  <si>
    <t>WWC family member 3 [Source:VGNC Symbol;Acc:VGNC:36976]</t>
  </si>
  <si>
    <t>WWC3</t>
  </si>
  <si>
    <t>ENSBTAG00000009719</t>
  </si>
  <si>
    <t>calcium homeostasis modulator family member 2 [Source:VGNC Symbol;Acc:VGNC:26708]</t>
  </si>
  <si>
    <t>CALHM2</t>
  </si>
  <si>
    <t>ENSBTAG00000013702</t>
  </si>
  <si>
    <t>zinc finger protein 296 [Source:VGNC Symbol;Acc:VGNC:37240]</t>
  </si>
  <si>
    <t>ZNF296</t>
  </si>
  <si>
    <t>ENSBTAG00000007044</t>
  </si>
  <si>
    <t>calcium homeostasis modulator 1 [Source:VGNC Symbol;Acc:VGNC:26707]</t>
  </si>
  <si>
    <t>CALHM1</t>
  </si>
  <si>
    <t>ENSBTAG00000032761</t>
  </si>
  <si>
    <t>calcium homeostasis modulator 3 [Source:VGNC Symbol;Acc:VGNC:26709]</t>
  </si>
  <si>
    <t>CALHM3</t>
  </si>
  <si>
    <t>ENSBTAG00000010668</t>
  </si>
  <si>
    <t>gem nuclear organelle associated protein 7 [Source:VGNC Symbol;Acc:VGNC:29320]</t>
  </si>
  <si>
    <t>GEMIN7</t>
  </si>
  <si>
    <t>ENSBTAG00000021219</t>
  </si>
  <si>
    <t>septin 1 [Source:VGNC Symbol;Acc:VGNC:34449]</t>
  </si>
  <si>
    <t>ENSBTAG00000013236</t>
  </si>
  <si>
    <t>mediator complex subunit 1 [Source:VGNC Symbol;Acc:VGNC:31346]</t>
  </si>
  <si>
    <t>MED1</t>
  </si>
  <si>
    <t>ENSBTAG00000002720</t>
  </si>
  <si>
    <t>pre-mRNA processing factor 38A [Source:VGNC Symbol;Acc:VGNC:33375]</t>
  </si>
  <si>
    <t>PRPF38A</t>
  </si>
  <si>
    <t>ENSBTAG00000018834</t>
  </si>
  <si>
    <t>protein phosphatase 1 regulatory subunit 37 [Source:VGNC Symbol;Acc:VGNC:33241]</t>
  </si>
  <si>
    <t>PPP1R37</t>
  </si>
  <si>
    <t>ENSBTAG00000003741</t>
  </si>
  <si>
    <t>neuralized E3 ubiquitin protein ligase 1 [Source:VGNC Symbol;Acc:VGNC:32013]</t>
  </si>
  <si>
    <t>NEURL1</t>
  </si>
  <si>
    <t>ENSBTAG00000044153</t>
  </si>
  <si>
    <t>SH3 and PX domains 2A [Source:HGNC Symbol;Acc:HGNC:23664]</t>
  </si>
  <si>
    <t>SH3PXD2A</t>
  </si>
  <si>
    <t>ENSBTAG00000003221</t>
  </si>
  <si>
    <t>activating transcription factor 7 interacting protein [Source:VGNC Symbol;Acc:VGNC:26246]</t>
  </si>
  <si>
    <t>ATF7IP</t>
  </si>
  <si>
    <t>ENSBTAG00000031806</t>
  </si>
  <si>
    <t>zinc finger protein 48 [Source:VGNC Symbol;Acc:VGNC:37283]</t>
  </si>
  <si>
    <t>ZNF48</t>
  </si>
  <si>
    <t>ENSBTAG00000002719</t>
  </si>
  <si>
    <t>origin recognition complex subunit 1 [Source:VGNC Symbol;Acc:VGNC:32446]</t>
  </si>
  <si>
    <t>ORC1</t>
  </si>
  <si>
    <t>ENSBTAG00000020074</t>
  </si>
  <si>
    <t>NTPase KAP family P-loop domain containing 1 [Source:VGNC Symbol;Acc:VGNC:32096]</t>
  </si>
  <si>
    <t>NKPD1</t>
  </si>
  <si>
    <t>ENSBTAG00000046514</t>
  </si>
  <si>
    <t>acetylserotonin O-methyltransferase like [Source:VGNC Symbol;Acc:VGNC:26215]</t>
  </si>
  <si>
    <t>ASMTL</t>
  </si>
  <si>
    <t>ENSBTAG00000021222</t>
  </si>
  <si>
    <t>zinc finger protein 771 [Source:VGNC Symbol;Acc:VGNC:37342]</t>
  </si>
  <si>
    <t>ZNF771</t>
  </si>
  <si>
    <t>ENSBTAG00000000219</t>
  </si>
  <si>
    <t>glutamate ionotropic receptor NMDA type subunit 2B [Source:VGNC Symbol;Acc:VGNC:29647]</t>
  </si>
  <si>
    <t>GRIN2B</t>
  </si>
  <si>
    <t>ENSBTAG00000007065</t>
  </si>
  <si>
    <t>trafficking protein particle complex 6A [Source:VGNC Symbol;Acc:VGNC:36292]</t>
  </si>
  <si>
    <t>TRAPPC6A</t>
  </si>
  <si>
    <t>ENSBTAG00000039962</t>
  </si>
  <si>
    <t>dCTP pyrophosphatase 1 [Source:VGNC Symbol;Acc:VGNC:27934]</t>
  </si>
  <si>
    <t>DCTPP1</t>
  </si>
  <si>
    <t>ENSBTAG00000021259</t>
  </si>
  <si>
    <t>C2 calcium dependent domain containing 2 [Source:VGNC Symbol;Acc:VGNC:26631]</t>
  </si>
  <si>
    <t>C2CD2</t>
  </si>
  <si>
    <t>ENSBTAG00000010851</t>
  </si>
  <si>
    <t>selenophosphate synthetase 2 [Source:VGNC Symbol;Acc:VGNC:54480]</t>
  </si>
  <si>
    <t>SEPHS2</t>
  </si>
  <si>
    <t>ENSBTAG00000007103</t>
  </si>
  <si>
    <t>integrin subunit alpha L [Source:VGNC Symbol;Acc:VGNC:30322]</t>
  </si>
  <si>
    <t>ITGAL</t>
  </si>
  <si>
    <t>ENSBTAG00000015019</t>
  </si>
  <si>
    <t>STN1, CST complex subunit [Source:VGNC Symbol;Acc:VGNC:35408]</t>
  </si>
  <si>
    <t>STN1</t>
  </si>
  <si>
    <t>ENSBTAG00000036078</t>
  </si>
  <si>
    <t>epithelial membrane protein 1 [Source:VGNC Symbol;Acc:VGNC:28481]</t>
  </si>
  <si>
    <t>EMP1</t>
  </si>
  <si>
    <t>ENSBTAG00000030882</t>
  </si>
  <si>
    <t>estradiol 17-beta-dehydrogenase 12-like [Source:NCBI gene;Acc:508455]</t>
  </si>
  <si>
    <t>ENSBTAG00000030836</t>
  </si>
  <si>
    <t>zinc finger and BTB domain containing 21 [Source:VGNC Symbol;Acc:VGNC:37066]</t>
  </si>
  <si>
    <t>ZBTB21</t>
  </si>
  <si>
    <t>ENSBTAG00000015896</t>
  </si>
  <si>
    <t>coiled-coil and C2 domain containing 1B [Source:VGNC Symbol;Acc:VGNC:26825]</t>
  </si>
  <si>
    <t>CC2D1B</t>
  </si>
  <si>
    <t>ENSBTAG00000021270</t>
  </si>
  <si>
    <t>uromodulin like 1 [Source:VGNC Symbol;Acc:VGNC:52839]</t>
  </si>
  <si>
    <t>UMODL1</t>
  </si>
  <si>
    <t>ENSBTAG00000001017</t>
  </si>
  <si>
    <t>STE20 like kinase [Source:VGNC Symbol;Acc:VGNC:34968]</t>
  </si>
  <si>
    <t>SLK</t>
  </si>
  <si>
    <t>ENSBTAG00000009932</t>
  </si>
  <si>
    <t>ENSBTAG00000013238</t>
  </si>
  <si>
    <t>cyclin dependent kinase 12 [Source:VGNC Symbol;Acc:VGNC:27117]</t>
  </si>
  <si>
    <t>CDK12</t>
  </si>
  <si>
    <t>ENSBTAG00000046123</t>
  </si>
  <si>
    <t>ENSBTAG00000004664</t>
  </si>
  <si>
    <t>coenzyme Q4 [Source:NCBI gene;Acc:511987]</t>
  </si>
  <si>
    <t>COQ4</t>
  </si>
  <si>
    <t>ENSBTAG00000004721</t>
  </si>
  <si>
    <t>germ cell associated 1 [Source:VGNC Symbol;Acc:VGNC:29676]</t>
  </si>
  <si>
    <t>GSG1</t>
  </si>
  <si>
    <t>ENSBTAG00000015436</t>
  </si>
  <si>
    <t>solute carrier family 27 member 4 [Source:VGNC Symbol;Acc:VGNC:34788]</t>
  </si>
  <si>
    <t>SLC27A4</t>
  </si>
  <si>
    <t>ENSBTAG00000021272</t>
  </si>
  <si>
    <t>ATP binding cassette subfamily G member 1 [Source:VGNC Symbol;Acc:VGNC:25483]</t>
  </si>
  <si>
    <t>ABCG1</t>
  </si>
  <si>
    <t>ENSBTAG00000039643</t>
  </si>
  <si>
    <t>dihydrodiol dehydrogenase 3 [Source:NCBI gene;Acc:785762]</t>
  </si>
  <si>
    <t>ENSBTAG00000014322</t>
  </si>
  <si>
    <t>family with sequence similarity 234 member B [Source:VGNC Symbol;Acc:VGNC:28805]</t>
  </si>
  <si>
    <t>FAM234B</t>
  </si>
  <si>
    <t>ENSBTAG00000006035</t>
  </si>
  <si>
    <t>protein phosphatase 1 regulatory inhibitor subunit 1B [Source:VGNC Symbol;Acc:VGNC:33234]</t>
  </si>
  <si>
    <t>PPP1R1B</t>
  </si>
  <si>
    <t>ENSBTAG00000025612</t>
  </si>
  <si>
    <t>ubiquitin related modifier 1 [Source:VGNC Symbol;Acc:VGNC:36699]</t>
  </si>
  <si>
    <t>URM1</t>
  </si>
  <si>
    <t>ENSBTAG00000017938</t>
  </si>
  <si>
    <t>ENSBTAG00000011729</t>
  </si>
  <si>
    <t>StAR related lipid transfer domain containing 3 [Source:VGNC Symbol;Acc:VGNC:35363]</t>
  </si>
  <si>
    <t>STARD3</t>
  </si>
  <si>
    <t>ENSBTAG00000038139</t>
  </si>
  <si>
    <t>cerebral endothelial cell adhesion molecule [Source:VGNC Symbol;Acc:VGNC:27222]</t>
  </si>
  <si>
    <t>CERCAM</t>
  </si>
  <si>
    <t>ENSBTAG00000002430</t>
  </si>
  <si>
    <t>collagen type XVII alpha 1 chain [Source:VGNC Symbol;Acc:VGNC:27558]</t>
  </si>
  <si>
    <t>COL17A1</t>
  </si>
  <si>
    <t>ENSBTAG00000027419</t>
  </si>
  <si>
    <t>ENSBTAG00000030567</t>
  </si>
  <si>
    <t>outer dense fiber of sperm tails 2 [Source:VGNC Symbol;Acc:VGNC:32401]</t>
  </si>
  <si>
    <t>ODF2</t>
  </si>
  <si>
    <t>ENSBTAG00000011730</t>
  </si>
  <si>
    <t>titin-cap [Source:VGNC Symbol;Acc:VGNC:35678]</t>
  </si>
  <si>
    <t>TCAP</t>
  </si>
  <si>
    <t>ENSBTAG00000021276</t>
  </si>
  <si>
    <t>trefoil factor 3 [Source:VGNC Symbol;Acc:VGNC:35792]</t>
  </si>
  <si>
    <t>TFF3</t>
  </si>
  <si>
    <t>ENSBTAG00000011731</t>
  </si>
  <si>
    <t>phenylethanolamine N-methyltransferase [Source:VGNC Symbol;Acc:VGNC:33086]</t>
  </si>
  <si>
    <t>PNMT</t>
  </si>
  <si>
    <t>ENSBTAG00000043974</t>
  </si>
  <si>
    <t>zinc finger protein 768 [Source:NCBI gene;Acc:100847165]</t>
  </si>
  <si>
    <t>ENSBTAG00000005868</t>
  </si>
  <si>
    <t>heme binding protein 1 [Source:NCBI gene;Acc:533227]</t>
  </si>
  <si>
    <t>HEBP1</t>
  </si>
  <si>
    <t>ENSBTAG00000030814</t>
  </si>
  <si>
    <t>trefoil factor 2 [Source:VGNC Symbol;Acc:VGNC:35791]</t>
  </si>
  <si>
    <t>TFF2</t>
  </si>
  <si>
    <t>ENSBTAG00000022571</t>
  </si>
  <si>
    <t>aldo-keto reductase family 1, member C3 (3-alpha hydroxysteroid dehydrogenase, type II) [Source:NCBI gene;Acc:617917]</t>
  </si>
  <si>
    <t>AKR1C3</t>
  </si>
  <si>
    <t>ENSBTAG00000019357</t>
  </si>
  <si>
    <t>zinc finger protein 688 [Source:NCBI gene;Acc:786784]</t>
  </si>
  <si>
    <t>ZNF688</t>
  </si>
  <si>
    <t>ENSBTAG00000011732</t>
  </si>
  <si>
    <t>post-GPI attachment to proteins 3 [Source:VGNC Symbol;Acc:VGNC:32783]</t>
  </si>
  <si>
    <t>PGAP3</t>
  </si>
  <si>
    <t>ENSBTAG00000014288</t>
  </si>
  <si>
    <t>G protein-coupled receptor class C group 5 member D [Source:VGNC Symbol;Acc:VGNC:29608]</t>
  </si>
  <si>
    <t>GPRC5D</t>
  </si>
  <si>
    <t>ENSBTAG00000018094</t>
  </si>
  <si>
    <t>zinc finger protein 689 [Source:NCBI gene;Acc:539836]</t>
  </si>
  <si>
    <t>ZNF689</t>
  </si>
  <si>
    <t>ENSBTAG00000048276</t>
  </si>
  <si>
    <t>trefoil factor 1 [Source:VGNC Symbol;Acc:VGNC:35790]</t>
  </si>
  <si>
    <t>TFF1</t>
  </si>
  <si>
    <t>ENSBTAG00000045750</t>
  </si>
  <si>
    <t>DEAD (Asp-Glu-Ala-Asp) box polypeptide 3, Y-linked [Source:NCBI gene;Acc:783057]</t>
  </si>
  <si>
    <t>DDX3Y</t>
  </si>
  <si>
    <t>ENSBTAG00000039509</t>
  </si>
  <si>
    <t>G protein-coupled receptor class C group 5 member A [Source:VGNC Symbol;Acc:VGNC:29606]</t>
  </si>
  <si>
    <t>GPRC5A</t>
  </si>
  <si>
    <t>ENSBTAG00000009099</t>
  </si>
  <si>
    <t>proline rich 14 [Source:VGNC Symbol;Acc:VGNC:33391]</t>
  </si>
  <si>
    <t>PRR14</t>
  </si>
  <si>
    <t>ENSBTAG00000022564</t>
  </si>
  <si>
    <t>aldo-keto reductase family 1, member C4 (chlordecone reductase; 3-alpha hydroxysteroid dehydrogenase, type I; dihydrodiol dehydrogenase 4) [Source:NCBI gene;Acc:282138]</t>
  </si>
  <si>
    <t>AKR1C4</t>
  </si>
  <si>
    <t>ENSBTAG00000021798</t>
  </si>
  <si>
    <t>erb-b2 receptor tyrosine kinase 2 [Source:VGNC Symbol;Acc:VGNC:28563]</t>
  </si>
  <si>
    <t>ERBB2</t>
  </si>
  <si>
    <t>ENSBTAG00000019608</t>
  </si>
  <si>
    <t>DEAD-box helicase 47 [Source:VGNC Symbol;Acc:VGNC:27970]</t>
  </si>
  <si>
    <t>DDX47</t>
  </si>
  <si>
    <t>ENSBTAG00000017214</t>
  </si>
  <si>
    <t>ENSBTAG00000031789</t>
  </si>
  <si>
    <t>ENSBTAG00000015836</t>
  </si>
  <si>
    <t>exocyst complex component 3 like 2 [Source:NCBI gene;Acc:539328]</t>
  </si>
  <si>
    <t>EXOC3L2</t>
  </si>
  <si>
    <t>ENSBTAG00000000266</t>
  </si>
  <si>
    <t>NGFI-A binding protein 1 [Source:VGNC Symbol;Acc:VGNC:31857]</t>
  </si>
  <si>
    <t>NAB1</t>
  </si>
  <si>
    <t>ENSBTAG00000018254</t>
  </si>
  <si>
    <t>cyclin dependent kinase inhibitor 1B [Source:VGNC Symbol;Acc:VGNC:27143]</t>
  </si>
  <si>
    <t>CDKN1B</t>
  </si>
  <si>
    <t>ENSBTAG00000002682</t>
  </si>
  <si>
    <t>microtubule affinity regulating kinase 4 [Source:VGNC Symbol;Acc:VGNC:52203]</t>
  </si>
  <si>
    <t>MARK4</t>
  </si>
  <si>
    <t>ENSBTAG00000039289</t>
  </si>
  <si>
    <t>aldo-keto reductase family 1 member C3 -like [Source:NCBI gene;Acc:527068]</t>
  </si>
  <si>
    <t>ENSBTAG00000011959</t>
  </si>
  <si>
    <t>G protein-coupled receptor 19 [Source:VGNC Symbol;Acc:VGNC:29578]</t>
  </si>
  <si>
    <t>GPR19</t>
  </si>
  <si>
    <t>ENSBTAG00000013917</t>
  </si>
  <si>
    <t>Snf2 related CREBBP activator protein [Source:NCBI gene;Acc:788113]</t>
  </si>
  <si>
    <t>ENSBTAG00000014289</t>
  </si>
  <si>
    <t>zinc finger FYVE-type containing 9 [Source:VGNC Symbol;Acc:VGNC:37179]</t>
  </si>
  <si>
    <t>ZFYVE9</t>
  </si>
  <si>
    <t>ENSBTAG00000047068</t>
  </si>
  <si>
    <t>ENSBTAG00000011957</t>
  </si>
  <si>
    <t>cAMP responsive element binding protein like 2 [Source:VGNC Symbol;Acc:VGNC:27699]</t>
  </si>
  <si>
    <t>CREBL2</t>
  </si>
  <si>
    <t>ENSBTAG00000015678</t>
  </si>
  <si>
    <t>nuclear envelope integral membrane protein 2 [Source:VGNC Symbol;Acc:VGNC:32005]</t>
  </si>
  <si>
    <t>NEMP2</t>
  </si>
  <si>
    <t>ENSBTAG00000002158</t>
  </si>
  <si>
    <t>ENSBTAG00000010763</t>
  </si>
  <si>
    <t>dual specificity phosphatase 16 [Source:VGNC Symbol;Acc:VGNC:28253]</t>
  </si>
  <si>
    <t>DUSP16</t>
  </si>
  <si>
    <t>ENSBTAG00000021368</t>
  </si>
  <si>
    <t>dihydrodiol dehydrogenase 3 [Source:NCBI gene;Acc:782884]</t>
  </si>
  <si>
    <t>ENSBTAG00000021280</t>
  </si>
  <si>
    <t>transmembrane serine protease 3 [Source:VGNC Symbol;Acc:VGNC:36141]</t>
  </si>
  <si>
    <t>TMPRSS3</t>
  </si>
  <si>
    <t>ENSBTAG00000007719</t>
  </si>
  <si>
    <t>major facilitator superfamily domain containing 6 [Source:VGNC Symbol;Acc:VGNC:31441]</t>
  </si>
  <si>
    <t>MFSD6</t>
  </si>
  <si>
    <t>ENSBTAG00000035438</t>
  </si>
  <si>
    <t>ENSBTAG00000011025</t>
  </si>
  <si>
    <t>basic transcription factor 3 like 4 [Source:VGNC Symbol;Acc:VGNC:26596]</t>
  </si>
  <si>
    <t>BTF3L4</t>
  </si>
  <si>
    <t>ENSBTAG00000008989</t>
  </si>
  <si>
    <t>BLOC-1 related complex subunit 5 [Source:VGNC Symbol;Acc:VGNC:26542]</t>
  </si>
  <si>
    <t>BORCS5</t>
  </si>
  <si>
    <t>ENSBTAG00000008721</t>
  </si>
  <si>
    <t>MANSC domain containing 1 [Source:VGNC Symbol;Acc:VGNC:31172]</t>
  </si>
  <si>
    <t>MANSC1</t>
  </si>
  <si>
    <t>ENSBTAG00000011761</t>
  </si>
  <si>
    <t>LDL receptor related protein 6 [Source:VGNC Symbol;Acc:VGNC:30993]</t>
  </si>
  <si>
    <t>LRP6</t>
  </si>
  <si>
    <t>ENSBTAG00000007584</t>
  </si>
  <si>
    <t>inositol polyphosphate-1-phosphatase [Source:VGNC Symbol;Acc:VGNC:30208]</t>
  </si>
  <si>
    <t>INPP1</t>
  </si>
  <si>
    <t>ENSBTAG00000003417</t>
  </si>
  <si>
    <t>phosphorylase kinase catalytic subunit gamma 2 [Source:VGNC Symbol;Acc:VGNC:32834]</t>
  </si>
  <si>
    <t>PHKG2</t>
  </si>
  <si>
    <t>ENSBTAG00000023398</t>
  </si>
  <si>
    <t>ubiquitin associated and SH3 domain containing A [Source:VGNC Symbol;Acc:VGNC:36574]</t>
  </si>
  <si>
    <t>UBASH3A</t>
  </si>
  <si>
    <t>ENSBTAG00000047450</t>
  </si>
  <si>
    <t>SWI5 dependent homologous recombination repair protein 1 [Source:VGNC Symbol;Acc:VGNC:34519]</t>
  </si>
  <si>
    <t>SFR1</t>
  </si>
  <si>
    <t>ENSBTAG00000013921</t>
  </si>
  <si>
    <t>creatine kinase, M-type [Source:VGNC Symbol;Acc:VGNC:27385]</t>
  </si>
  <si>
    <t>CKM</t>
  </si>
  <si>
    <t>ENSBTAG00000007787</t>
  </si>
  <si>
    <t>3-hydroxyisobutyryl-CoA hydrolase [Source:HGNC Symbol;Acc:HGNC:4908]</t>
  </si>
  <si>
    <t>HIBCH</t>
  </si>
  <si>
    <t>ENSBTAG00000046131</t>
  </si>
  <si>
    <t>ENSBTAG00000047092</t>
  </si>
  <si>
    <t>protein Shroom2-like [Source:NCBI gene;Acc:101905937]</t>
  </si>
  <si>
    <t>ENSBTAG00000035122</t>
  </si>
  <si>
    <t>ENSBTAG00000014574</t>
  </si>
  <si>
    <t>cilia and flagella associated protein 43 [Source:VGNC Symbol;Acc:VGNC:27243]</t>
  </si>
  <si>
    <t>CFAP43</t>
  </si>
  <si>
    <t>ENSBTAG00000048102</t>
  </si>
  <si>
    <t>ENSBTAG00000031765</t>
  </si>
  <si>
    <t>coiled-coil domain containing 189 [Source:VGNC Symbol;Acc:VGNC:26882]</t>
  </si>
  <si>
    <t>CCDC189</t>
  </si>
  <si>
    <t>ENSBTAG00000002070</t>
  </si>
  <si>
    <t>kinesin light chain 3 [Source:VGNC Symbol;Acc:VGNC:30624]</t>
  </si>
  <si>
    <t>KLC3</t>
  </si>
  <si>
    <t>ENSBTAG00000003421</t>
  </si>
  <si>
    <t>ring finger protein 40 [Source:VGNC Symbol;Acc:VGNC:34066]</t>
  </si>
  <si>
    <t>RNF40</t>
  </si>
  <si>
    <t>ENSBTAG00000021284</t>
  </si>
  <si>
    <t>radial spoke head 1 homolog [Source:VGNC Symbol;Acc:VGNC:34182]</t>
  </si>
  <si>
    <t>RSPH1</t>
  </si>
  <si>
    <t>ENSBTAG00000030566</t>
  </si>
  <si>
    <t>GLE1, RNA export mediator [Source:VGNC Symbol;Acc:VGNC:29397]</t>
  </si>
  <si>
    <t>GLE1</t>
  </si>
  <si>
    <t>ENSBTAG00000021286</t>
  </si>
  <si>
    <t>solute carrier family 37 member 1 [Source:VGNC Symbol;Acc:VGNC:34842]</t>
  </si>
  <si>
    <t>SLC37A1</t>
  </si>
  <si>
    <t>ENSBTAG00000002072</t>
  </si>
  <si>
    <t>ERCC excision repair 2, TFIIH core complex helicase subunit [Source:VGNC Symbol;Acc:VGNC:28569]</t>
  </si>
  <si>
    <t>ERCC2</t>
  </si>
  <si>
    <t>ENSBTAG00000047225</t>
  </si>
  <si>
    <t>BCL2 like 14 [Source:VGNC Symbol;Acc:VGNC:26448]</t>
  </si>
  <si>
    <t>BCL2L14</t>
  </si>
  <si>
    <t>ENSBTAG00000038540</t>
  </si>
  <si>
    <t>glutathione S-transferase omega 1 [Source:NCBI gene;Acc:785216]</t>
  </si>
  <si>
    <t>ENSBTAG00000015327</t>
  </si>
  <si>
    <t>spectrin alpha, non-erythrocytic 1 [Source:VGNC Symbol;Acc:VGNC:35251]</t>
  </si>
  <si>
    <t>SPTAN1</t>
  </si>
  <si>
    <t>ENSBTAG00000020689</t>
  </si>
  <si>
    <t>protein phosphatase 1 regulatory subunit 13 like [Source:VGNC Symbol;Acc:VGNC:33225]</t>
  </si>
  <si>
    <t>PPP1R13L</t>
  </si>
  <si>
    <t>ENSBTAG00000022570</t>
  </si>
  <si>
    <t>prostaglandin F synthetase II-like [Source:NCBI gene;Acc:782922]</t>
  </si>
  <si>
    <t>ENSBTAG00000000211</t>
  </si>
  <si>
    <t>ENSBTAG00000014605</t>
  </si>
  <si>
    <t>ETS variant 6 [Source:VGNC Symbol;Acc:VGNC:28632]</t>
  </si>
  <si>
    <t>ETV6</t>
  </si>
  <si>
    <t>ENSBTAG00000026994</t>
  </si>
  <si>
    <t>chromosome 2 C2orf88 homolog [Source:VGNC Symbol;Acc:VGNC:52705]</t>
  </si>
  <si>
    <t>C2H2orf88</t>
  </si>
  <si>
    <t>ENSBTAG00000011808</t>
  </si>
  <si>
    <t>myostatin [Source:VGNC Symbol;Acc:VGNC:31709]</t>
  </si>
  <si>
    <t>MSTN</t>
  </si>
  <si>
    <t>ENSBTAG00000023601</t>
  </si>
  <si>
    <t>CD3e molecule associated protein [Source:VGNC Symbol;Acc:VGNC:27030]</t>
  </si>
  <si>
    <t>CD3EAP</t>
  </si>
  <si>
    <t>ENSBTAG00000030476</t>
  </si>
  <si>
    <t>ENSBTAG00000018795</t>
  </si>
  <si>
    <t>PMS1 homolog 1, mismatch repair system component [Source:VGNC Symbol;Acc:VGNC:33077]</t>
  </si>
  <si>
    <t>PMS1</t>
  </si>
  <si>
    <t>ENSBTAG00000017355</t>
  </si>
  <si>
    <t>ERCC excision repair 1, endonuclease non-catalytic subunit [Source:VGNC Symbol;Acc:VGNC:28568]</t>
  </si>
  <si>
    <t>ERCC1</t>
  </si>
  <si>
    <t>ENSBTAG00000037453</t>
  </si>
  <si>
    <t>placental and ovary 20alpha hydroxysteroid dehydrogenase protein [Source:NCBI gene;Acc:100139386]</t>
  </si>
  <si>
    <t>20ALPHA-HSD</t>
  </si>
  <si>
    <t>ENSBTAG00000021802</t>
  </si>
  <si>
    <t>migration and invasion enhancer 1 [Source:VGNC Symbol;Acc:VGNC:31468]</t>
  </si>
  <si>
    <t>MIEN1</t>
  </si>
  <si>
    <t>ENSBTAG00000006472</t>
  </si>
  <si>
    <t>G protein-coupled receptor 143 [Source:NCBI gene;Acc:613505]</t>
  </si>
  <si>
    <t>GPR143</t>
  </si>
  <si>
    <t>ENSBTAG00000009663</t>
  </si>
  <si>
    <t>Y-box binding protein 3 [Source:VGNC Symbol;Acc:VGNC:37018]</t>
  </si>
  <si>
    <t>YBX3</t>
  </si>
  <si>
    <t>ENSBTAG00000003989</t>
  </si>
  <si>
    <t>glutathione S-transferase omega 1 [Source:NCBI gene;Acc:505642]</t>
  </si>
  <si>
    <t>GSTO1</t>
  </si>
  <si>
    <t>ENSBTAG00000017366</t>
  </si>
  <si>
    <t>growth factor receptor bound protein 7 [Source:VGNC Symbol;Acc:VGNC:29632]</t>
  </si>
  <si>
    <t>GRB7</t>
  </si>
  <si>
    <t>ENSBTAG00000040290</t>
  </si>
  <si>
    <t>glutathione S-transferase omega 2 [Source:VGNC Symbol;Acc:VGNC:29687]</t>
  </si>
  <si>
    <t>GSTO2</t>
  </si>
  <si>
    <t>ENSBTAG00000026307</t>
  </si>
  <si>
    <t>zinc finger protein 629 [Source:VGNC Symbol;Acc:VGNC:37317]</t>
  </si>
  <si>
    <t>ZNF629</t>
  </si>
  <si>
    <t>ENSBTAG00000008182</t>
  </si>
  <si>
    <t>FosB proto-oncogene, AP-1 transcription factor subunit [Source:VGNC Symbol;Acc:VGNC:29074]</t>
  </si>
  <si>
    <t>FOSB</t>
  </si>
  <si>
    <t>ENSBTAG00000015343</t>
  </si>
  <si>
    <t>WD repeat domain 34 [Source:VGNC Symbol;Acc:VGNC:36893]</t>
  </si>
  <si>
    <t>WDR34</t>
  </si>
  <si>
    <t>ENSBTAG00000038260</t>
  </si>
  <si>
    <t>aldo-keto reductase family 1 member E2 [Source:HGNC Symbol;Acc:HGNC:23437]</t>
  </si>
  <si>
    <t>AKR1E2</t>
  </si>
  <si>
    <t>ENSBTAG00000015351</t>
  </si>
  <si>
    <t>Bos taurus serine/threonine/tyrosine kinase 1 (STYK1), mRNA. [Source:RefSeq mRNA;Acc:NM_001143868]</t>
  </si>
  <si>
    <t>STYK1</t>
  </si>
  <si>
    <t>ENSBTAG00000012561</t>
  </si>
  <si>
    <t>ORMDL sphingolipid biosynthesis regulator 1 [Source:VGNC Symbol;Acc:VGNC:32452]</t>
  </si>
  <si>
    <t>ORMDL1</t>
  </si>
  <si>
    <t>ENSBTAG00000047774</t>
  </si>
  <si>
    <t>amelogenin, Y isoform [Source:NCBI gene;Acc:101907958]</t>
  </si>
  <si>
    <t>ENSBTAG00000008185</t>
  </si>
  <si>
    <t>reticulon 2 [Source:VGNC Symbol;Acc:VGNC:34204]</t>
  </si>
  <si>
    <t>RTN2</t>
  </si>
  <si>
    <t>ENSBTAG00000012557</t>
  </si>
  <si>
    <t>O-sialoglycoprotein endopeptidase like 1 [Source:VGNC Symbol;Acc:VGNC:32471]</t>
  </si>
  <si>
    <t>OSGEPL1</t>
  </si>
  <si>
    <t>ENSBTAG00000008412</t>
  </si>
  <si>
    <t>ENSBTAG00000046201</t>
  </si>
  <si>
    <t>eukaryotic translation initiation factor 1A-like [Source:NCBI gene;Acc:107131243]</t>
  </si>
  <si>
    <t>EIF1AY</t>
  </si>
  <si>
    <t>ENSBTAG00000017697</t>
  </si>
  <si>
    <t>cardiotrophin 1 [Source:VGNC Symbol;Acc:VGNC:27793]</t>
  </si>
  <si>
    <t>CTF1</t>
  </si>
  <si>
    <t>ENSBTAG00000011003</t>
  </si>
  <si>
    <t>IKAROS family zinc finger 3 [Source:VGNC Symbol;Acc:VGNC:30104]</t>
  </si>
  <si>
    <t>IKZF3</t>
  </si>
  <si>
    <t>ENSBTAG00000011024</t>
  </si>
  <si>
    <t>thioredoxin domain containing 12 [Source:VGNC Symbol;Acc:VGNC:36535]</t>
  </si>
  <si>
    <t>TXNDC12</t>
  </si>
  <si>
    <t>ENSBTAG00000019235</t>
  </si>
  <si>
    <t>mago homolog B, exon junction complex core component [Source:NCBI gene;Acc:541013]</t>
  </si>
  <si>
    <t>MAGOHB</t>
  </si>
  <si>
    <t>ENSBTAG00000035373</t>
  </si>
  <si>
    <t>cardiotrophin-2-like [Source:NCBI gene;Acc:107131833]</t>
  </si>
  <si>
    <t>ENSBTAG00000005337</t>
  </si>
  <si>
    <t>RAB3B, member RAS oncogene family [Source:VGNC Symbol;Acc:VGNC:33650]</t>
  </si>
  <si>
    <t>RAB3B</t>
  </si>
  <si>
    <t>ENSBTAG00000040555</t>
  </si>
  <si>
    <t>F-box/LRR-repeat protein 19 [Source:NCBI gene;Acc:540981]</t>
  </si>
  <si>
    <t>FBXL19</t>
  </si>
  <si>
    <t>ENSBTAG00000045544</t>
  </si>
  <si>
    <t>eukaryotic translation initiation factor 2 subunit 3, Y-linked-like [Source:NCBI gene;Acc:107131189]</t>
  </si>
  <si>
    <t>ENSBTAG00000021174</t>
  </si>
  <si>
    <t>nardilysin convertase [Source:VGNC Symbol;Acc:VGNC:32258]</t>
  </si>
  <si>
    <t>NRDC</t>
  </si>
  <si>
    <t>ENSBTAG00000009252</t>
  </si>
  <si>
    <t>killer cell lectin-like receptor subfamily A, member 1 [Source:NCBI gene;Acc:281886]</t>
  </si>
  <si>
    <t>KLRA1</t>
  </si>
  <si>
    <t>ENSBTAG00000030523</t>
  </si>
  <si>
    <t>zona pellucida binding protein 2 [Source:NCBI gene;Acc:514334]</t>
  </si>
  <si>
    <t>ZPBP2</t>
  </si>
  <si>
    <t>ENSBTAG00000003990</t>
  </si>
  <si>
    <t>inositol 1,4,5-trisphosphate receptor interacting protein [Source:VGNC Symbol;Acc:VGNC:30349]</t>
  </si>
  <si>
    <t>ITPRIP</t>
  </si>
  <si>
    <t>ENSBTAG00000007243</t>
  </si>
  <si>
    <t>cilia and flagella associated protein 58 [Source:VGNC Symbol;Acc:VGNC:27247]</t>
  </si>
  <si>
    <t>CFAP58</t>
  </si>
  <si>
    <t>ENSBTAG00000002344</t>
  </si>
  <si>
    <t>ORAI calcium release-activated calcium modulator 3 [Source:VGNC Symbol;Acc:VGNC:32445]</t>
  </si>
  <si>
    <t>ORAI3</t>
  </si>
  <si>
    <t>ENSBTAG00000012854</t>
  </si>
  <si>
    <t>gasdermin B [Source:VGNC Symbol;Acc:VGNC:29673]</t>
  </si>
  <si>
    <t>GSDMB</t>
  </si>
  <si>
    <t>ENSBTAG00000002345</t>
  </si>
  <si>
    <t>SET domain containing 1A [Source:VGNC Symbol;Acc:VGNC:34492]</t>
  </si>
  <si>
    <t>SETD1A</t>
  </si>
  <si>
    <t>ENSBTAG00000021899</t>
  </si>
  <si>
    <t>phosphodiesterase 9A [Source:VGNC Symbol;Acc:VGNC:32688]</t>
  </si>
  <si>
    <t>PDE9A</t>
  </si>
  <si>
    <t>ENSBTAG00000015188</t>
  </si>
  <si>
    <t>Kruppel like factor 6 [Source:NCBI gene;Acc:505884]</t>
  </si>
  <si>
    <t>KLF6</t>
  </si>
  <si>
    <t>ENSBTAG00000046268</t>
  </si>
  <si>
    <t>NKG2-A/NKG2-B type II integral membrane protein-like [Source:NCBI gene;Acc:100140174]</t>
  </si>
  <si>
    <t>ENSBTAG00000012554</t>
  </si>
  <si>
    <t>ankyrin and armadillo repeat containing [Source:VGNC Symbol;Acc:VGNC:25898]</t>
  </si>
  <si>
    <t>ANKAR</t>
  </si>
  <si>
    <t>ENSBTAG00000014332</t>
  </si>
  <si>
    <t>Bos taurus killer cell lectin-like receptor subfamily C, member 1 (KLRC1), mRNA. [Source:RefSeq mRNA;Acc:NM_001319883]</t>
  </si>
  <si>
    <t>KLRC1</t>
  </si>
  <si>
    <t>ENSBTAG00000002685</t>
  </si>
  <si>
    <t>pitrilysin metallopeptidase 1 [Source:VGNC Symbol;Acc:VGNC:32923]</t>
  </si>
  <si>
    <t>PITRM1</t>
  </si>
  <si>
    <t>ENSBTAG00000020959</t>
  </si>
  <si>
    <t>SET nuclear proto-oncogene [Source:NCBI gene;Acc:538444]</t>
  </si>
  <si>
    <t>SET</t>
  </si>
  <si>
    <t>ENSBTAG00000013855</t>
  </si>
  <si>
    <t>ORMDL sphingolipid biosynthesis regulator 3 [Source:VGNC Symbol;Acc:VGNC:32454]</t>
  </si>
  <si>
    <t>ORMDL3</t>
  </si>
  <si>
    <t>ENSBTAG00000010522</t>
  </si>
  <si>
    <t>scavenger receptor family member expressed on T cells 1 [Source:HGNC Symbol;Acc:HGNC:32411]</t>
  </si>
  <si>
    <t>SCART1</t>
  </si>
  <si>
    <t>ENSBTAG00000039933</t>
  </si>
  <si>
    <t>leucine rich repeat containing 3C [Source:VGNC Symbol;Acc:VGNC:31013]</t>
  </si>
  <si>
    <t>LRRC3C</t>
  </si>
  <si>
    <t>ENSBTAG00000033671</t>
  </si>
  <si>
    <t>ENSBTAG00000010070</t>
  </si>
  <si>
    <t>gasdermin A [Source:VGNC Symbol;Acc:VGNC:49998]</t>
  </si>
  <si>
    <t>GSDMA</t>
  </si>
  <si>
    <t>ENSBTAG00000002346</t>
  </si>
  <si>
    <t>hydroxy-delta-5-steroid dehydrogenase, 3 beta- and steroid delta-isomerase 7 [Source:VGNC Symbol;Acc:VGNC:29978]</t>
  </si>
  <si>
    <t>HSD3B7</t>
  </si>
  <si>
    <t>ENSBTAG00000010195</t>
  </si>
  <si>
    <t>protein kinase N3 [Source:VGNC Symbol;Acc:VGNC:32947]</t>
  </si>
  <si>
    <t>PKN3</t>
  </si>
  <si>
    <t>ENSBTAG00000014154</t>
  </si>
  <si>
    <t>Bos taurus NKG2-A/NKG2-B type II integral membrane protein (LOC100336869), mRNA. [Source:RefSeq mRNA;Acc:NM_001319886]</t>
  </si>
  <si>
    <t>ENSBTAG00000020304</t>
  </si>
  <si>
    <t>mitochondrial ribosome associated GTPase 1 [Source:NCBI gene;Acc:509768]</t>
  </si>
  <si>
    <t>MTG1</t>
  </si>
  <si>
    <t>ENSBTAG00000000492</t>
  </si>
  <si>
    <t>asparagine synthetase domain containing 1 [Source:VGNC Symbol;Acc:VGNC:26216]</t>
  </si>
  <si>
    <t>ASNSD1</t>
  </si>
  <si>
    <t>ENSBTAG00000002349</t>
  </si>
  <si>
    <t>syntaxin 1B [Source:VGNC Symbol;Acc:VGNC:35437]</t>
  </si>
  <si>
    <t>STX1B</t>
  </si>
  <si>
    <t>ENSBTAG00000010498</t>
  </si>
  <si>
    <t>solute carrier family 40 member 1 [Source:VGNC Symbol;Acc:VGNC:34872]</t>
  </si>
  <si>
    <t>SLC40A1</t>
  </si>
  <si>
    <t>ENSBTAG00000045786</t>
  </si>
  <si>
    <t>Bos taurus NKG2-A/NKG2-B type II integral membrane protein-like (LOC100847738), mRNA. [Source:RefSeq mRNA;Acc:NM_001319888]</t>
  </si>
  <si>
    <t>ENSBTAG00000021461</t>
  </si>
  <si>
    <t>proteasome 26S subunit, non-ATPase 3 [Source:VGNC Symbol;Acc:VGNC:33467]</t>
  </si>
  <si>
    <t>PSMD3</t>
  </si>
  <si>
    <t>ENSBTAG00000007523</t>
  </si>
  <si>
    <t>syntaxin 4 [Source:VGNC Symbol;Acc:VGNC:35440]</t>
  </si>
  <si>
    <t>STX4</t>
  </si>
  <si>
    <t>ENSBTAG00000018321</t>
  </si>
  <si>
    <t>polyamine oxidase [Source:VGNC Symbol;Acc:VGNC:32570]</t>
  </si>
  <si>
    <t>PAOX</t>
  </si>
  <si>
    <t>ENSBTAG00000018112</t>
  </si>
  <si>
    <t>transducin beta like 1 X-linked [Source:NCBI gene;Acc:515972]</t>
  </si>
  <si>
    <t>TBL1X</t>
  </si>
  <si>
    <t>ENSBTAG00000022861</t>
  </si>
  <si>
    <t>killer cell lectin-like receptor family J member 1 [Source:NCBI gene;Acc:444861]</t>
  </si>
  <si>
    <t>KLRJ1</t>
  </si>
  <si>
    <t>ENSBTAG00000003002</t>
  </si>
  <si>
    <t>WD repeat domain 75 [Source:VGNC Symbol;Acc:VGNC:36919]</t>
  </si>
  <si>
    <t>WDR75</t>
  </si>
  <si>
    <t>ENSBTAG00000021462</t>
  </si>
  <si>
    <t>colony stimulating factor 3 [Source:VGNC Symbol;Acc:VGNC:27757]</t>
  </si>
  <si>
    <t>CSF3</t>
  </si>
  <si>
    <t>ENSBTAG00000006650</t>
  </si>
  <si>
    <t>zinc finger protein 668 [Source:VGNC Symbol;Acc:VGNC:37326]</t>
  </si>
  <si>
    <t>ZNF668</t>
  </si>
  <si>
    <t>ENSBTAG00000021468</t>
  </si>
  <si>
    <t>mediator complex subunit 24 [Source:VGNC Symbol;Acc:VGNC:31361]</t>
  </si>
  <si>
    <t>MED24</t>
  </si>
  <si>
    <t>ENSBTAG00000007720</t>
  </si>
  <si>
    <t>NKG2-A/NKG2-B type II integral membrane protein-like [Source:NCBI gene;Acc:514897]</t>
  </si>
  <si>
    <t>NKG2A</t>
  </si>
  <si>
    <t>ENSBTAG00000016687</t>
  </si>
  <si>
    <t>zinc finger protein 646 [Source:NCBI gene;Acc:783820]</t>
  </si>
  <si>
    <t>ENSBTAG00000001049</t>
  </si>
  <si>
    <t>anosmin 1 [Source:VGNC Symbol;Acc:VGNC:25957]</t>
  </si>
  <si>
    <t>ANOS1</t>
  </si>
  <si>
    <t>ENSBTAG00000014187</t>
  </si>
  <si>
    <t>protein phosphatase, Mg2+/Mn2+ dependent 1N (putative) [Source:NCBI gene;Acc:530233]</t>
  </si>
  <si>
    <t>PPM1N</t>
  </si>
  <si>
    <t>ENSBTAG00000038843</t>
  </si>
  <si>
    <t>NKG2C protein [Source:NCBI gene;Acc:100036590]</t>
  </si>
  <si>
    <t>NKG2C</t>
  </si>
  <si>
    <t>ENSBTAG00000027020</t>
  </si>
  <si>
    <t>collagen type V alpha 2 chain [Source:VGNC Symbol;Acc:VGNC:27568]</t>
  </si>
  <si>
    <t>COL5A2</t>
  </si>
  <si>
    <t>ENSBTAG00000031551</t>
  </si>
  <si>
    <t>serine protease 53 [Source:VGNC Symbol;Acc:VGNC:33423]</t>
  </si>
  <si>
    <t>PRSS53</t>
  </si>
  <si>
    <t>ENSBTAG00000017710</t>
  </si>
  <si>
    <t>enoyl-CoA hydratase, short chain 1 [Source:VGNC Symbol;Acc:VGNC:28308]</t>
  </si>
  <si>
    <t>ECHS1</t>
  </si>
  <si>
    <t>ENSBTAG00000004917</t>
  </si>
  <si>
    <t>killer cell lectin-like receptor subfamily K, member 1 [Source:NCBI gene;Acc:404058]</t>
  </si>
  <si>
    <t>KLRK1</t>
  </si>
  <si>
    <t>ENSBTAG00000005715</t>
  </si>
  <si>
    <t>fucose mutarotase [Source:VGNC Symbol;Acc:VGNC:29145]</t>
  </si>
  <si>
    <t>FUOM</t>
  </si>
  <si>
    <t>ENSBTAG00000030540</t>
  </si>
  <si>
    <t>zinc finger DHHC-type containing 12 [Source:VGNC Symbol;Acc:VGNC:37127]</t>
  </si>
  <si>
    <t>ZDHHC12</t>
  </si>
  <si>
    <t>ENSBTAG00000015849</t>
  </si>
  <si>
    <t>patatin like phospholipase domain containing 4 [Source:VGNC Symbol;Acc:VGNC:33092]</t>
  </si>
  <si>
    <t>PNPLA4</t>
  </si>
  <si>
    <t>ENSBTAG00000046389</t>
  </si>
  <si>
    <t>killer cell lectin-like receptor subfamily D, member 1 [Source:NCBI gene;Acc:444877]</t>
  </si>
  <si>
    <t>KLRD1</t>
  </si>
  <si>
    <t>ENSBTAG00000013717</t>
  </si>
  <si>
    <t>proline rich acidic protein 1 [Source:NCBI gene;Acc:512786]</t>
  </si>
  <si>
    <t>PRAP1</t>
  </si>
  <si>
    <t>ENSBTAG00000019604</t>
  </si>
  <si>
    <t>vasodilator stimulated phosphoprotein [Source:VGNC Symbol;Acc:VGNC:36769]</t>
  </si>
  <si>
    <t>VASP</t>
  </si>
  <si>
    <t>ENSBTAG00000000405</t>
  </si>
  <si>
    <t>vitamin K epoxide reductase complex subunit 1 [Source:NCBI gene;Acc:445422]</t>
  </si>
  <si>
    <t>VKORC1</t>
  </si>
  <si>
    <t>ENSBTAG00000000966</t>
  </si>
  <si>
    <t>natural killer cells antigen CD94 [Source:NCBI gene;Acc:618565]</t>
  </si>
  <si>
    <t>ENSBTAG00000020789</t>
  </si>
  <si>
    <t>steroid sulfatase [Source:VGNC Symbol;Acc:VGNC:49976]</t>
  </si>
  <si>
    <t>STS</t>
  </si>
  <si>
    <t>ENSBTAG00000010524</t>
  </si>
  <si>
    <t>branched chain ketoacid dehydrogenase kinase [Source:VGNC Symbol;Acc:VGNC:26444]</t>
  </si>
  <si>
    <t>BCKDK</t>
  </si>
  <si>
    <t>ENSBTAG00000030426</t>
  </si>
  <si>
    <t>natural killer cells antigen CD94-like [Source:NCBI gene;Acc:100848575]</t>
  </si>
  <si>
    <t>ENSBTAG00000010208</t>
  </si>
  <si>
    <t>zyg-11 related cell cycle regulator [Source:VGNC Symbol;Acc:VGNC:37148]</t>
  </si>
  <si>
    <t>ZER1</t>
  </si>
  <si>
    <t>ENSBTAG00000000791</t>
  </si>
  <si>
    <t>calcyon neuron specific vesicular protein [Source:VGNC Symbol;Acc:VGNC:26718]</t>
  </si>
  <si>
    <t>CALY</t>
  </si>
  <si>
    <t>ENSBTAG00000011765</t>
  </si>
  <si>
    <t>GABA type A receptor associated protein like 1 [Source:NCBI gene;Acc:338472]</t>
  </si>
  <si>
    <t>GABARAPL1</t>
  </si>
  <si>
    <t>ENSBTAG00000019605</t>
  </si>
  <si>
    <t>OPA3, outer mitochondrial membrane lipid metabolism regulator [Source:VGNC Symbol;Acc:VGNC:32433]</t>
  </si>
  <si>
    <t>OPA3</t>
  </si>
  <si>
    <t>ENSBTAG00000000207</t>
  </si>
  <si>
    <t>pseudouridine 5'-phosphatase [Source:VGNC Symbol;Acc:VGNC:33568]</t>
  </si>
  <si>
    <t>PUDP</t>
  </si>
  <si>
    <t>ENSBTAG00000010511</t>
  </si>
  <si>
    <t>lysine acetyltransferase 8 [Source:VGNC Symbol;Acc:VGNC:30404]</t>
  </si>
  <si>
    <t>KAT8</t>
  </si>
  <si>
    <t>ENSBTAG00000011023</t>
  </si>
  <si>
    <t>transmembrane protein 52B [Source:VGNC Symbol;Acc:VGNC:36095]</t>
  </si>
  <si>
    <t>TMEM52B</t>
  </si>
  <si>
    <t>ENSBTAG00000015764</t>
  </si>
  <si>
    <t>echinoderm microtubule associated protein like 2 [Source:VGNC Symbol;Acc:VGNC:28476]</t>
  </si>
  <si>
    <t>EML2</t>
  </si>
  <si>
    <t>ENSBTAG00000027841</t>
  </si>
  <si>
    <t>ENSBTAG00000046499</t>
  </si>
  <si>
    <t>ENSBTAG00000004547</t>
  </si>
  <si>
    <t>oxidized low density lipoprotein receptor 1 [Source:VGNC Symbol;Acc:VGNC:32427]</t>
  </si>
  <si>
    <t>OLR1</t>
  </si>
  <si>
    <t>ENSBTAG00000012416</t>
  </si>
  <si>
    <t>zinc finger protein 511 [Source:NCBI gene;Acc:616110]</t>
  </si>
  <si>
    <t>ZNF511</t>
  </si>
  <si>
    <t>ENSBTAG00000016973</t>
  </si>
  <si>
    <t>serine protease 8 [Source:VGNC Symbol;Acc:VGNC:33426]</t>
  </si>
  <si>
    <t>PRSS8</t>
  </si>
  <si>
    <t>ENSBTAG00000021490</t>
  </si>
  <si>
    <t>WD repeat domain 4 [Source:VGNC Symbol;Acc:VGNC:36897]</t>
  </si>
  <si>
    <t>WDR4</t>
  </si>
  <si>
    <t>ENSBTAG00000014546</t>
  </si>
  <si>
    <t>C-type lectin domain containing 7A [Source:NCBI gene;Acc:532865]</t>
  </si>
  <si>
    <t>CLEC7A</t>
  </si>
  <si>
    <t>ENSBTAG00000021170</t>
  </si>
  <si>
    <t>oxysterol binding protein like 9 [Source:VGNC Symbol;Acc:VGNC:32467]</t>
  </si>
  <si>
    <t>OSBPL9</t>
  </si>
  <si>
    <t>ENSBTAG00000037397</t>
  </si>
  <si>
    <t>serine protease 36 [Source:VGNC Symbol;Acc:VGNC:33419]</t>
  </si>
  <si>
    <t>PRSS36</t>
  </si>
  <si>
    <t>ENSBTAG00000021491</t>
  </si>
  <si>
    <t>NADH:ubiquinone oxidoreductase subunit V3 [Source:VGNC Symbol;Acc:VGNC:31976]</t>
  </si>
  <si>
    <t>NDUFV3</t>
  </si>
  <si>
    <t>ENSBTAG00000046084</t>
  </si>
  <si>
    <t>odorant-binding protein-like [Source:NCBI gene;Acc:517854]</t>
  </si>
  <si>
    <t>MGC151921</t>
  </si>
  <si>
    <t>ENSBTAG00000030424</t>
  </si>
  <si>
    <t>C-type lectin domain family 1 member A [Source:VGNC Symbol;Acc:VGNC:27427]</t>
  </si>
  <si>
    <t>CLEC1A</t>
  </si>
  <si>
    <t>ENSBTAG00000002683</t>
  </si>
  <si>
    <t>phosphofructokinase, platelet [Source:VGNC Symbol;Acc:VGNC:32775]</t>
  </si>
  <si>
    <t>PFKP</t>
  </si>
  <si>
    <t>ENSBTAG00000005757</t>
  </si>
  <si>
    <t>FUS RNA binding protein [Source:VGNC Symbol;Acc:VGNC:29147]</t>
  </si>
  <si>
    <t>FUS</t>
  </si>
  <si>
    <t>ENSBTAG00000016820</t>
  </si>
  <si>
    <t>major allergen BDA20 [Source:NCBI gene;Acc:286791]</t>
  </si>
  <si>
    <t>BDA20</t>
  </si>
  <si>
    <t>ENSBTAG00000009537</t>
  </si>
  <si>
    <t>C-type lectin domain containing 9A [Source:HGNC Symbol;Acc:HGNC:26705]</t>
  </si>
  <si>
    <t>CLEC9A</t>
  </si>
  <si>
    <t>ENSBTAG00000024153</t>
  </si>
  <si>
    <t>ENSBTAG00000012491</t>
  </si>
  <si>
    <t>allergen Bos d 2 [Source:NCBI gene;Acc:100300091]</t>
  </si>
  <si>
    <t>ENSBTAG00000020535</t>
  </si>
  <si>
    <t>PYD and CARD domain containing [Source:NCBI gene;Acc:282846]</t>
  </si>
  <si>
    <t>PYCARD</t>
  </si>
  <si>
    <t>ENSBTAG00000006395</t>
  </si>
  <si>
    <t>tubulin gamma complex associated protein 2 [Source:VGNC Symbol;Acc:VGNC:36512]</t>
  </si>
  <si>
    <t>TUBGCP2</t>
  </si>
  <si>
    <t>ENSBTAG00000001503</t>
  </si>
  <si>
    <t>tripartite motif containing 72 [Source:HGNC Symbol;Acc:HGNC:32671]</t>
  </si>
  <si>
    <t>TRIM72</t>
  </si>
  <si>
    <t>ENSBTAG00000014153</t>
  </si>
  <si>
    <t>PBX/knotted 1 homeobox 1 [Source:VGNC Symbol;Acc:VGNC:32948]</t>
  </si>
  <si>
    <t>PKNOX1</t>
  </si>
  <si>
    <t>ENSBTAG00000025951</t>
  </si>
  <si>
    <t>ENSBTAG00000012480</t>
  </si>
  <si>
    <t>TBC1 domain family member 13 [Source:VGNC Symbol;Acc:VGNC:35627]</t>
  </si>
  <si>
    <t>TBC1D13</t>
  </si>
  <si>
    <t>ENSBTAG00000014194</t>
  </si>
  <si>
    <t>adenosine deaminase, RNA specific B2 (inactive) [Source:NCBI gene;Acc:524061]</t>
  </si>
  <si>
    <t>ADARB2</t>
  </si>
  <si>
    <t>ENSBTAG00000016989</t>
  </si>
  <si>
    <t>ENSBTAG00000023832</t>
  </si>
  <si>
    <t>ADAM metallopeptidase domain 8 [Source:VGNC Symbol;Acc:VGNC:25612]</t>
  </si>
  <si>
    <t>ADAM8</t>
  </si>
  <si>
    <t>ENSBTAG00000030423</t>
  </si>
  <si>
    <t>C-type lectin domain family 1 member B [Source:HGNC Symbol;Acc:HGNC:24356]</t>
  </si>
  <si>
    <t>CLEC1B</t>
  </si>
  <si>
    <t>ENSBTAG00000000160</t>
  </si>
  <si>
    <t>cystathionine-beta-synthase [Source:NCBI gene;Acc:514525]</t>
  </si>
  <si>
    <t>CBS</t>
  </si>
  <si>
    <t>ENSBTAG00000039356</t>
  </si>
  <si>
    <t>ENSBTAG00000025952</t>
  </si>
  <si>
    <t>odorant-binding protein [Source:NCBI gene;Acc:785083]</t>
  </si>
  <si>
    <t>ENSBTAG00000010745</t>
  </si>
  <si>
    <t>thyroid hormone receptor alpha [Source:VGNC Symbol;Acc:VGNC:35845]</t>
  </si>
  <si>
    <t>THRA</t>
  </si>
  <si>
    <t>ENSBTAG00000047238</t>
  </si>
  <si>
    <t>integrin, alpha M (complement component 3 receptor 3 subunit) [Source:NCBI gene;Acc:407124]</t>
  </si>
  <si>
    <t>ITGAM</t>
  </si>
  <si>
    <t>ENSBTAG00000000683</t>
  </si>
  <si>
    <t>WD repeat domain 37 [Source:VGNC Symbol;Acc:VGNC:36895]</t>
  </si>
  <si>
    <t>WDR37</t>
  </si>
  <si>
    <t>ENSBTAG00000012178</t>
  </si>
  <si>
    <t>nuclear receptor subfamily 1 group D member 1 [Source:VGNC Symbol;Acc:VGNC:32228]</t>
  </si>
  <si>
    <t>NR1D1</t>
  </si>
  <si>
    <t>ENSBTAG00000005542</t>
  </si>
  <si>
    <t>epidermal growth factor receptor pathway substrate 15 [Source:VGNC Symbol;Acc:VGNC:28553]</t>
  </si>
  <si>
    <t>EPS15</t>
  </si>
  <si>
    <t>ENSBTAG00000011645</t>
  </si>
  <si>
    <t>U2 small nuclear RNA auxiliary factor 1 [Source:NCBI gene;Acc:512680]</t>
  </si>
  <si>
    <t>U2AF1</t>
  </si>
  <si>
    <t>ENSBTAG00000004293</t>
  </si>
  <si>
    <t>C-type lectin domain family 12 member B [Source:VGNC Symbol;Acc:VGNC:27424]</t>
  </si>
  <si>
    <t>CLEC12B</t>
  </si>
  <si>
    <t>ENSBTAG00000010375</t>
  </si>
  <si>
    <t>male specific lethal 1 homolog [Source:VGNC Symbol;Acc:VGNC:31698]</t>
  </si>
  <si>
    <t>MSL1</t>
  </si>
  <si>
    <t>ENSBTAG00000012484</t>
  </si>
  <si>
    <t>endonuclease G [Source:VGNC Symbol;Acc:VGNC:28491]</t>
  </si>
  <si>
    <t>ENDOG</t>
  </si>
  <si>
    <t>ENSBTAG00000012485</t>
  </si>
  <si>
    <t>SPOUT domain containing methyltransferase 1 [Source:VGNC Symbol;Acc:VGNC:35231]</t>
  </si>
  <si>
    <t>SPOUT1</t>
  </si>
  <si>
    <t>ENSBTAG00000012815</t>
  </si>
  <si>
    <t>C-type lectin domain family 12 member A [Source:VGNC Symbol;Acc:VGNC:27423]</t>
  </si>
  <si>
    <t>CLEC12A</t>
  </si>
  <si>
    <t>ENSBTAG00000003134</t>
  </si>
  <si>
    <t>crystallin alpha A [Source:NCBI gene;Acc:281718]</t>
  </si>
  <si>
    <t>CRYAA</t>
  </si>
  <si>
    <t>ENSBTAG00000046742</t>
  </si>
  <si>
    <t>C-type lectin domain family 2 member A [Source:HGNC Symbol;Acc:HGNC:24191]</t>
  </si>
  <si>
    <t>CLEC2A</t>
  </si>
  <si>
    <t>ENSBTAG00000006250</t>
  </si>
  <si>
    <t>CASC3, exon junction complex subunit [Source:VGNC Symbol;Acc:VGNC:54702]</t>
  </si>
  <si>
    <t>CASC3</t>
  </si>
  <si>
    <t>ENSBTAG00000017321</t>
  </si>
  <si>
    <t>small ubiquitin-like modifier 3 [Source:NCBI gene;Acc:617236]</t>
  </si>
  <si>
    <t>SUMO3</t>
  </si>
  <si>
    <t>ENSBTAG00000046980</t>
  </si>
  <si>
    <t>killer cell lectin like receptor F2 [Source:VGNC Symbol;Acc:VGNC:30686]</t>
  </si>
  <si>
    <t>KLRF2</t>
  </si>
  <si>
    <t>ENSBTAG00000006851</t>
  </si>
  <si>
    <t>C-type lectin domain family 2 member D11-like [Source:NCBI gene;Acc:509972]</t>
  </si>
  <si>
    <t>ENSBTAG00000021771</t>
  </si>
  <si>
    <t>PTTG1 interacting protein [Source:VGNC Symbol;Acc:VGNC:33565]</t>
  </si>
  <si>
    <t>PTTG1IP</t>
  </si>
  <si>
    <t>ENSBTAG00000002451</t>
  </si>
  <si>
    <t>tetratricopeptide repeat domain 39A [Source:VGNC Symbol;Acc:VGNC:36475]</t>
  </si>
  <si>
    <t>TTC39A</t>
  </si>
  <si>
    <t>ENSBTAG00000017060</t>
  </si>
  <si>
    <t>integrin subunit beta 2 [Source:VGNC Symbol;Acc:VGNC:30327]</t>
  </si>
  <si>
    <t>ITGB2</t>
  </si>
  <si>
    <t>ENSBTAG00000004075</t>
  </si>
  <si>
    <t>isopentenyl-diphosphate delta isomerase 1 [Source:NCBI gene;Acc:514293]</t>
  </si>
  <si>
    <t>IDI1</t>
  </si>
  <si>
    <t>ENSBTAG00000012026</t>
  </si>
  <si>
    <t>C-type lectin domain family 2 member H [Source:NCBI gene;Acc:784451]</t>
  </si>
  <si>
    <t>ENSBTAG00000019524</t>
  </si>
  <si>
    <t>integrin, alpha D [Source:NCBI gene;Acc:514056]</t>
  </si>
  <si>
    <t>ITGAD</t>
  </si>
  <si>
    <t>ENSBTAG00000015232</t>
  </si>
  <si>
    <t>Rap guanine nucleotide exchange factor like 1 [Source:VGNC Symbol;Acc:VGNC:33727]</t>
  </si>
  <si>
    <t>RAPGEFL1</t>
  </si>
  <si>
    <t>ENSBTAG00000037534</t>
  </si>
  <si>
    <t>killer cell lectin like receptor F1 [Source:VGNC Symbol;Acc:VGNC:30685]</t>
  </si>
  <si>
    <t>KLRF1</t>
  </si>
  <si>
    <t>ENSBTAG00000014917</t>
  </si>
  <si>
    <t>GTP binding protein 4 [Source:VGNC Symbol;Acc:VGNC:29710]</t>
  </si>
  <si>
    <t>GTPBP4</t>
  </si>
  <si>
    <t>ENSBTAG00000002135</t>
  </si>
  <si>
    <t>CD69 molecule [Source:VGNC Symbol;Acc:VGNC:27043]</t>
  </si>
  <si>
    <t>CD69</t>
  </si>
  <si>
    <t>ENSBTAG00000024999</t>
  </si>
  <si>
    <t>undifferentiated embryonic cell transcription factor 1 [Source:HGNC Symbol;Acc:HGNC:12634]</t>
  </si>
  <si>
    <t>UTF1</t>
  </si>
  <si>
    <t>ENSBTAG00000004612</t>
  </si>
  <si>
    <t>sortilin related VPS10 domain containing receptor 3 [Source:NCBI gene;Acc:531405]</t>
  </si>
  <si>
    <t>SORCS3</t>
  </si>
  <si>
    <t>ENSBTAG00000039980</t>
  </si>
  <si>
    <t>C-type lectin-like 1 [Source:NCBI gene;Acc:618591]</t>
  </si>
  <si>
    <t>CLECL1</t>
  </si>
  <si>
    <t>ENSBTAG00000005527</t>
  </si>
  <si>
    <t>gastric inhibitory polypeptide receptor [Source:VGNC Symbol;Acc:VGNC:29367]</t>
  </si>
  <si>
    <t>GIPR</t>
  </si>
  <si>
    <t>ENSBTAG00000017010</t>
  </si>
  <si>
    <t>family with sequence similarity 207 member A [Source:VGNC Symbol;Acc:VGNC:28782]</t>
  </si>
  <si>
    <t>FAM207A</t>
  </si>
  <si>
    <t>ENSBTAG00000013899</t>
  </si>
  <si>
    <t>La ribonucleoprotein domain family member 4B [Source:VGNC Symbol;Acc:VGNC:30792]</t>
  </si>
  <si>
    <t>LARP4B</t>
  </si>
  <si>
    <t>ENSBTAG00000046324</t>
  </si>
  <si>
    <t>C-type lectin domain family 2 member D [Source:NCBI gene;Acc:100297676]</t>
  </si>
  <si>
    <t>ENSBTAG00000017486</t>
  </si>
  <si>
    <t>adenosine deaminase, RNA specific B1 [Source:VGNC Symbol;Acc:VGNC:25636]</t>
  </si>
  <si>
    <t>ADARB1</t>
  </si>
  <si>
    <t>ENSBTAG00000019521</t>
  </si>
  <si>
    <t>cytochrome c oxidase subunit 6A2 [Source:VGNC Symbol;Acc:VGNC:27637]</t>
  </si>
  <si>
    <t>COX6A2</t>
  </si>
  <si>
    <t>ENSBTAG00000002374</t>
  </si>
  <si>
    <t>armadillo repeat containing 5 [Source:VGNC Symbol;Acc:VGNC:26159]</t>
  </si>
  <si>
    <t>ARMC5</t>
  </si>
  <si>
    <t>ENSBTAG00000036101</t>
  </si>
  <si>
    <t>Bos taurus cysteine conjugate-beta lyase, cytoplasmic (CCBL1), mRNA. [Source:RefSeq mRNA;Acc:NM_001077978]</t>
  </si>
  <si>
    <t>CCBL1</t>
  </si>
  <si>
    <t>ENSBTAG00000021466</t>
  </si>
  <si>
    <t>collagen type III alpha 1 chain [Source:VGNC Symbol;Acc:VGNC:27565]</t>
  </si>
  <si>
    <t>COL3A1</t>
  </si>
  <si>
    <t>ENSBTAG00000007948</t>
  </si>
  <si>
    <t>sortilin related VPS10 domain containing receptor 1 [Source:VGNC Symbol;Acc:VGNC:35130]</t>
  </si>
  <si>
    <t>SORCS1</t>
  </si>
  <si>
    <t>ENSBTAG00000002391</t>
  </si>
  <si>
    <t>transforming growth factor beta 1 induced transcript 1 [Source:VGNC Symbol;Acc:VGNC:35801]</t>
  </si>
  <si>
    <t>TGFB1I1</t>
  </si>
  <si>
    <t>ENSBTAG00000038126</t>
  </si>
  <si>
    <t>WAS/WASL interacting protein family member 2 [Source:VGNC Symbol;Acc:VGNC:36940]</t>
  </si>
  <si>
    <t>WIPF2</t>
  </si>
  <si>
    <t>ENSBTAG00000012177</t>
  </si>
  <si>
    <t>small nuclear ribonucleoprotein D2 polypeptide [Source:VGNC Symbol;Acc:VGNC:35079]</t>
  </si>
  <si>
    <t>SNRPD2</t>
  </si>
  <si>
    <t>ENSBTAG00000012176</t>
  </si>
  <si>
    <t>glutaminyl-peptide cyclotransferase like [Source:VGNC Symbol;Acc:VGNC:33599]</t>
  </si>
  <si>
    <t>QPCTL</t>
  </si>
  <si>
    <t>ENSBTAG00000006531</t>
  </si>
  <si>
    <t>disco interacting protein 2 homolog C [Source:VGNC Symbol;Acc:VGNC:28068]</t>
  </si>
  <si>
    <t>DIP2C</t>
  </si>
  <si>
    <t>ENSBTAG00000004438</t>
  </si>
  <si>
    <t>X-prolyl aminopeptidase 1 [Source:VGNC Symbol;Acc:VGNC:36994]</t>
  </si>
  <si>
    <t>XPNPEP1</t>
  </si>
  <si>
    <t>ENSBTAG00000045708</t>
  </si>
  <si>
    <t>Myb related transcription factor, partner of profilin [Source:HGNC Symbol;Acc:HGNC:20178]</t>
  </si>
  <si>
    <t>MYPOP</t>
  </si>
  <si>
    <t>ENSBTAG00000010096</t>
  </si>
  <si>
    <t>solute carrier family 5 member 2 [Source:VGNC Symbol;Acc:VGNC:34906]</t>
  </si>
  <si>
    <t>SLC5A2</t>
  </si>
  <si>
    <t>ENSBTAG00000012029</t>
  </si>
  <si>
    <t>killer cell lectin like receptor B1 [Source:VGNC Symbol;Acc:VGNC:30684]</t>
  </si>
  <si>
    <t>KLRB1</t>
  </si>
  <si>
    <t>ENSBTAG00000013346</t>
  </si>
  <si>
    <t>SIX homeobox 5 [Source:VGNC Symbol;Acc:VGNC:34641]</t>
  </si>
  <si>
    <t>SIX5</t>
  </si>
  <si>
    <t>ENSBTAG00000010384</t>
  </si>
  <si>
    <t>cell division cycle 6 [Source:VGNC Symbol;Acc:VGNC:27081]</t>
  </si>
  <si>
    <t>CDC6</t>
  </si>
  <si>
    <t>ENSBTAG00000036099</t>
  </si>
  <si>
    <t>ENSBTAG00000012996</t>
  </si>
  <si>
    <t>ring finger protein 11 [Source:VGNC Symbol;Acc:VGNC:34009]</t>
  </si>
  <si>
    <t>RNF11</t>
  </si>
  <si>
    <t>ENSBTAG00000013347</t>
  </si>
  <si>
    <t>DM1 protein kinase [Source:VGNC Symbol;Acc:VGNC:28109]</t>
  </si>
  <si>
    <t>DMPK</t>
  </si>
  <si>
    <t>ENSBTAG00000005243</t>
  </si>
  <si>
    <t>ovostatin 2 [Source:NCBI gene;Acc:508026]</t>
  </si>
  <si>
    <t>OVOS2</t>
  </si>
  <si>
    <t>ENSBTAG00000007818</t>
  </si>
  <si>
    <t>protein O-fucosyltransferase 2 [Source:VGNC Symbol;Acc:VGNC:33106]</t>
  </si>
  <si>
    <t>POFUT2</t>
  </si>
  <si>
    <t>ENSBTAG00000009674</t>
  </si>
  <si>
    <t>chromosome 3 open reading frame, human C1orf185 [Source:NCBI gene;Acc:768020]</t>
  </si>
  <si>
    <t>C3H1orf185</t>
  </si>
  <si>
    <t>ENSBTAG00000013030</t>
  </si>
  <si>
    <t>leucine rich repeat containing 8 VRAC subunit A [Source:VGNC Symbol;Acc:VGNC:31029]</t>
  </si>
  <si>
    <t>LRRC8A</t>
  </si>
  <si>
    <t>ENSBTAG00000047734</t>
  </si>
  <si>
    <t>chromosome 16 open reading frame 58 [Source:HGNC Symbol;Acc:HGNC:25848]</t>
  </si>
  <si>
    <t>C16orf58</t>
  </si>
  <si>
    <t>ENSBTAG00000012500</t>
  </si>
  <si>
    <t>retinoic acid receptor alpha [Source:VGNC Symbol;Acc:VGNC:33729]</t>
  </si>
  <si>
    <t>RARA</t>
  </si>
  <si>
    <t>ENSBTAG00000038831</t>
  </si>
  <si>
    <t>phytanoyl-CoA dioxygenase domain containing 1 [Source:NCBI gene;Acc:540828]</t>
  </si>
  <si>
    <t>PHYHD1</t>
  </si>
  <si>
    <t>ENSBTAG00000003265</t>
  </si>
  <si>
    <t>adducin 3 [Source:VGNC Symbol;Acc:VGNC:25655]</t>
  </si>
  <si>
    <t>ADD3</t>
  </si>
  <si>
    <t>ENSBTAG00000011059</t>
  </si>
  <si>
    <t>cyclin dependent kinase inhibitor 2C [Source:VGNC Symbol;Acc:VGNC:27146]</t>
  </si>
  <si>
    <t>CDKN2C</t>
  </si>
  <si>
    <t>ENSBTAG00000014482</t>
  </si>
  <si>
    <t>Fas associated factor 1 [Source:VGNC Symbol;Acc:VGNC:28705]</t>
  </si>
  <si>
    <t>FAF1</t>
  </si>
  <si>
    <t>ENSBTAG00000038461</t>
  </si>
  <si>
    <t>ENSBTAG00000019262</t>
  </si>
  <si>
    <t>DNA topoisomerase II alpha [Source:VGNC Symbol;Acc:VGNC:49583]</t>
  </si>
  <si>
    <t>TOP2A</t>
  </si>
  <si>
    <t>ENSBTAG00000010613</t>
  </si>
  <si>
    <t>nucleoporin 188 [Source:VGNC Symbol;Acc:VGNC:32354]</t>
  </si>
  <si>
    <t>NUP188</t>
  </si>
  <si>
    <t>ENSBTAG00000017263</t>
  </si>
  <si>
    <t>MAX interactor 1, dimerization protein [Source:VGNC Symbol;Acc:VGNC:31773]</t>
  </si>
  <si>
    <t>MXI1</t>
  </si>
  <si>
    <t>ENSBTAG00000014880</t>
  </si>
  <si>
    <t>inducible T cell costimulator ligand [Source:NCBI gene;Acc:507857]</t>
  </si>
  <si>
    <t>ENSBTAG00000000551</t>
  </si>
  <si>
    <t>survival motor neuron domain containing 1 [Source:VGNC Symbol;Acc:VGNC:35024]</t>
  </si>
  <si>
    <t>SMNDC1</t>
  </si>
  <si>
    <t>ENSBTAG00000010414</t>
  </si>
  <si>
    <t>DMRT like family A2 [Source:VGNC Symbol;Acc:VGNC:28114]</t>
  </si>
  <si>
    <t>DMRTA2</t>
  </si>
  <si>
    <t>ENSBTAG00000007141</t>
  </si>
  <si>
    <t>GULP, engulfment adaptor PTB domain containing 1 [Source:VGNC Symbol;Acc:VGNC:50050]</t>
  </si>
  <si>
    <t>GULP1</t>
  </si>
  <si>
    <t>ENSBTAG00000021046</t>
  </si>
  <si>
    <t>ELAV like RNA binding protein 4 [Source:VGNC Symbol;Acc:VGNC:52769]</t>
  </si>
  <si>
    <t>ELAVL4</t>
  </si>
  <si>
    <t>ENSBTAG00000020283</t>
  </si>
  <si>
    <t>dual specificity phosphatase 5 [Source:VGNC Symbol;Acc:VGNC:28261]</t>
  </si>
  <si>
    <t>DUSP5</t>
  </si>
  <si>
    <t>ENSBTAG00000014882</t>
  </si>
  <si>
    <t>ENSBTAG00000009209</t>
  </si>
  <si>
    <t>BEN domain containing 5 [Source:VGNC Symbol;Acc:VGNC:26468]</t>
  </si>
  <si>
    <t>BEND5</t>
  </si>
  <si>
    <t>ENSBTAG00000012722</t>
  </si>
  <si>
    <t>ENSBTAG00000003128</t>
  </si>
  <si>
    <t>spermatogenesis associated 6 [Source:VGNC Symbol;Acc:VGNC:35189]</t>
  </si>
  <si>
    <t>SPATA6</t>
  </si>
  <si>
    <t>ENSBTAG00000010626</t>
  </si>
  <si>
    <t>SH3 domain containing GRB2 like, endophilin B2 [Source:VGNC Symbol;Acc:VGNC:34576]</t>
  </si>
  <si>
    <t>SH3GLB2</t>
  </si>
  <si>
    <t>ENSBTAG00000010653</t>
  </si>
  <si>
    <t>mitoguardin 2 [Source:VGNC Symbol;Acc:VGNC:31474]</t>
  </si>
  <si>
    <t>MIGA2</t>
  </si>
  <si>
    <t>ENSBTAG00000023393</t>
  </si>
  <si>
    <t>autoimmune regulator [Source:VGNC Symbol;Acc:VGNC:53512]</t>
  </si>
  <si>
    <t>AIRE</t>
  </si>
  <si>
    <t>ENSBTAG00000018137</t>
  </si>
  <si>
    <t>alpha-2-macroglobulin [Source:NCBI gene;Acc:513856]</t>
  </si>
  <si>
    <t>A2M</t>
  </si>
  <si>
    <t>ENSBTAG00000013905</t>
  </si>
  <si>
    <t>structural maintenance of chromosomes 3 [Source:VGNC Symbol;Acc:VGNC:35000]</t>
  </si>
  <si>
    <t>SMC3</t>
  </si>
  <si>
    <t>ENSBTAG00000008483</t>
  </si>
  <si>
    <t>calcitonin receptor like receptor [Source:VGNC Symbol;Acc:VGNC:26705]</t>
  </si>
  <si>
    <t>CALCRL</t>
  </si>
  <si>
    <t>ENSBTAG00000021417</t>
  </si>
  <si>
    <t>DM1 locus, WD repeat containing [Source:NCBI gene;Acc:790091]</t>
  </si>
  <si>
    <t>DMWD</t>
  </si>
  <si>
    <t>ENSBTAG00000006457</t>
  </si>
  <si>
    <t>alpha hemoglobin stabilizing protein [Source:HGNC Symbol;Acc:HGNC:18075]</t>
  </si>
  <si>
    <t>AHSP</t>
  </si>
  <si>
    <t>ENSBTAG00000009327</t>
  </si>
  <si>
    <t>septin 14 [Source:VGNC Symbol;Acc:VGNC:34453]</t>
  </si>
  <si>
    <t>ENSBTAG00000014225</t>
  </si>
  <si>
    <t>solute carrier family 5 member 9 [Source:VGNC Symbol;Acc:VGNC:34912]</t>
  </si>
  <si>
    <t>SLC5A9</t>
  </si>
  <si>
    <t>ENSBTAG00000017922</t>
  </si>
  <si>
    <t>dolichyldiphosphatase 1 [Source:VGNC Symbol;Acc:VGNC:28171]</t>
  </si>
  <si>
    <t>DOLPP1</t>
  </si>
  <si>
    <t>ENSBTAG00000008175</t>
  </si>
  <si>
    <t>zinc finger protein 713 [Source:VGNC Symbol;Acc:VGNC:37338]</t>
  </si>
  <si>
    <t>ZNF713</t>
  </si>
  <si>
    <t>ENSBTAG00000012097</t>
  </si>
  <si>
    <t>radial spoke head 6 homolog A [Source:VGNC Symbol;Acc:VGNC:34186]</t>
  </si>
  <si>
    <t>RSPH6A</t>
  </si>
  <si>
    <t>ENSBTAG00000001932</t>
  </si>
  <si>
    <t>carnitine O-acetyltransferase [Source:VGNC Symbol;Acc:VGNC:27687]</t>
  </si>
  <si>
    <t>CRAT</t>
  </si>
  <si>
    <t>ENSBTAG00000002578</t>
  </si>
  <si>
    <t>zinc finger MYND-type containing 11 [Source:VGNC Symbol;Acc:VGNC:37202]</t>
  </si>
  <si>
    <t>ZMYND11</t>
  </si>
  <si>
    <t>ENSBTAG00000007934</t>
  </si>
  <si>
    <t>mitochondrial ribosomal protein S17 [Source:NCBI gene;Acc:508143]</t>
  </si>
  <si>
    <t>MRPS17</t>
  </si>
  <si>
    <t>ENSBTAG00000012101</t>
  </si>
  <si>
    <t>symplekin [Source:VGNC Symbol;Acc:VGNC:35514]</t>
  </si>
  <si>
    <t>SYMPK</t>
  </si>
  <si>
    <t>ENSBTAG00000010658</t>
  </si>
  <si>
    <t>phosphofructokinase, liver type [Source:VGNC Symbol;Acc:VGNC:32773]</t>
  </si>
  <si>
    <t>PFKL</t>
  </si>
  <si>
    <t>ENSBTAG00000031598</t>
  </si>
  <si>
    <t>nipsnap homolog 2 [Source:VGNC Symbol;Acc:VGNC:32087]</t>
  </si>
  <si>
    <t>NIPSNAP2</t>
  </si>
  <si>
    <t>ENSBTAG00000001933</t>
  </si>
  <si>
    <t>protein phosphatase 2 phosphatase activator [Source:VGNC Symbol;Acc:VGNC:33526]</t>
  </si>
  <si>
    <t>PTPA</t>
  </si>
  <si>
    <t>ENSBTAG00000007580</t>
  </si>
  <si>
    <t>zinc finger SWIM-type containing 2 [Source:VGNC Symbol;Acc:VGNC:37382]</t>
  </si>
  <si>
    <t>ZSWIM2</t>
  </si>
  <si>
    <t>ENSBTAG00000013640</t>
  </si>
  <si>
    <t>killer cell lectin like receptor G1 [Source:VGNC Symbol;Acc:VGNC:30687]</t>
  </si>
  <si>
    <t>KLRG1</t>
  </si>
  <si>
    <t>ENSBTAG00000013081</t>
  </si>
  <si>
    <t>phosphoserine phosphatase [Source:VGNC Symbol;Acc:VGNC:33483]</t>
  </si>
  <si>
    <t>PSPH</t>
  </si>
  <si>
    <t>ENSBTAG00000018207</t>
  </si>
  <si>
    <t>mannose-6-phosphate receptor, cation dependent [Source:VGNC Symbol;Acc:VGNC:31125]</t>
  </si>
  <si>
    <t>M6PR</t>
  </si>
  <si>
    <t>ENSBTAG00000009192</t>
  </si>
  <si>
    <t>selection and upkeep of intraepithelial T cells 1 [Source:NCBI gene;Acc:528184]</t>
  </si>
  <si>
    <t>SKINT1</t>
  </si>
  <si>
    <t>ENSBTAG00000019513</t>
  </si>
  <si>
    <t>chromosome 11 C9orf50 homolog [Source:VGNC Symbol;Acc:VGNC:52622]</t>
  </si>
  <si>
    <t>C11H9orf50</t>
  </si>
  <si>
    <t>ENSBTAG00000001683</t>
  </si>
  <si>
    <t>family with sequence similarity 171 member B [Source:VGNC Symbol;Acc:VGNC:28758]</t>
  </si>
  <si>
    <t>FAM171B</t>
  </si>
  <si>
    <t>ENSBTAG00000008184</t>
  </si>
  <si>
    <t>ENSBTAG00000018205</t>
  </si>
  <si>
    <t>polyhomeotic homolog 1 [Source:VGNC Symbol;Acc:VGNC:32810]</t>
  </si>
  <si>
    <t>PHC1</t>
  </si>
  <si>
    <t>ENSBTAG00000030553</t>
  </si>
  <si>
    <t>ENSBTAG00000019589</t>
  </si>
  <si>
    <t>chromosome 1 C21orf2 homolog [Source:VGNC Symbol;Acc:VGNC:53514]</t>
  </si>
  <si>
    <t>C1H21orf2</t>
  </si>
  <si>
    <t>ENSBTAG00000021901</t>
  </si>
  <si>
    <t>transient receptor potential cation channel subfamily M member 2 [Source:VGNC Symbol;Acc:VGNC:36389]</t>
  </si>
  <si>
    <t>TRPM2</t>
  </si>
  <si>
    <t>ENSBTAG00000040324</t>
  </si>
  <si>
    <t>ENSBTAG00000008611</t>
  </si>
  <si>
    <t>insulin like growth factor binding protein 4 [Source:VGNC Symbol;Acc:VGNC:30086]</t>
  </si>
  <si>
    <t>IGFBP4</t>
  </si>
  <si>
    <t>ENSBTAG00000045643</t>
  </si>
  <si>
    <t>forkhead box D2 [Source:HGNC Symbol;Acc:HGNC:3803]</t>
  </si>
  <si>
    <t>FOXD2</t>
  </si>
  <si>
    <t>ENSBTAG00000044082</t>
  </si>
  <si>
    <t>membrane associated ring-CH-type finger 1 [Source:VGNC Symbol;Acc:VGNC:31236]</t>
  </si>
  <si>
    <t>ENSBTAG00000019929</t>
  </si>
  <si>
    <t>integrin subunit alpha V [Source:VGNC Symbol;Acc:VGNC:30323]</t>
  </si>
  <si>
    <t>ITGAV</t>
  </si>
  <si>
    <t>ENSBTAG00000019956</t>
  </si>
  <si>
    <t>cytidine/uridine monophosphate kinase 1 [Source:VGNC Symbol;Acc:VGNC:27480]</t>
  </si>
  <si>
    <t>CMPK1</t>
  </si>
  <si>
    <t>ENSBTAG00000008190</t>
  </si>
  <si>
    <t>sulfatase modifying factor 2 [Source:VGNC Symbol;Acc:VGNC:35472]</t>
  </si>
  <si>
    <t>SUMF2</t>
  </si>
  <si>
    <t>ENSBTAG00000007958</t>
  </si>
  <si>
    <t>tensin 4 [Source:VGNC Symbol;Acc:VGNC:36210]</t>
  </si>
  <si>
    <t>TNS4</t>
  </si>
  <si>
    <t>ENSBTAG00000012658</t>
  </si>
  <si>
    <t>translation machinery associated 16 homolog [Source:VGNC Symbol;Acc:VGNC:35914]</t>
  </si>
  <si>
    <t>TMA16</t>
  </si>
  <si>
    <t>ENSBTAG00000015437</t>
  </si>
  <si>
    <t>N-terminal Xaa-Pro-Lys N-methyltransferase 1 [Source:VGNC Symbol;Acc:VGNC:32303]</t>
  </si>
  <si>
    <t>NTMT1</t>
  </si>
  <si>
    <t>ENSBTAG00000038183</t>
  </si>
  <si>
    <t>ENSBTAG00000017844</t>
  </si>
  <si>
    <t>STIL, centriolar assembly protein [Source:VGNC Symbol;Acc:VGNC:35382]</t>
  </si>
  <si>
    <t>STIL</t>
  </si>
  <si>
    <t>ENSBTAG00000038421</t>
  </si>
  <si>
    <t>neuropeptide Y receptor Y5 [Source:VGNC Symbol;Acc:VGNC:32224]</t>
  </si>
  <si>
    <t>NPY5R</t>
  </si>
  <si>
    <t>ENSBTAG00000008195</t>
  </si>
  <si>
    <t>phosphorylase kinase catalytic subunit gamma 1 [Source:VGNC Symbol;Acc:VGNC:32833]</t>
  </si>
  <si>
    <t>PHKG1</t>
  </si>
  <si>
    <t>ENSBTAG00000008973</t>
  </si>
  <si>
    <t>ankyrin repeat and SOCS box containing 6 [Source:VGNC Symbol;Acc:VGNC:26199]</t>
  </si>
  <si>
    <t>ASB6</t>
  </si>
  <si>
    <t>ENSBTAG00000047586</t>
  </si>
  <si>
    <t>neuropeptide Y receptor Y1 [Source:VGNC Symbol;Acc:VGNC:32223]</t>
  </si>
  <si>
    <t>NPY1R</t>
  </si>
  <si>
    <t>ENSBTAG00000023891</t>
  </si>
  <si>
    <t>RNA binding motif protein 20 [Source:VGNC Symbol;Acc:VGNC:33791]</t>
  </si>
  <si>
    <t>RBM20</t>
  </si>
  <si>
    <t>ENSBTAG00000034700</t>
  </si>
  <si>
    <t>nuclear assembly factor 1 ribonucleoprotein [Source:VGNC Symbol;Acc:VGNC:54460]</t>
  </si>
  <si>
    <t>NAF1</t>
  </si>
  <si>
    <t>ENSBTAG00000015133</t>
  </si>
  <si>
    <t>C-C motif chemokine receptor 7 [Source:VGNC Symbol;Acc:VGNC:26987]</t>
  </si>
  <si>
    <t>CCR7</t>
  </si>
  <si>
    <t>ENSBTAG00000040295</t>
  </si>
  <si>
    <t>coiled-coil-helix-coiled-coil-helix domain containing 2 [Source:NCBI gene;Acc:614033]</t>
  </si>
  <si>
    <t>CHCHD2</t>
  </si>
  <si>
    <t>ENSBTAG00000004097</t>
  </si>
  <si>
    <t>alpha-2-macroglobulin like 1 [Source:VGNC Symbol;Acc:VGNC:25435]</t>
  </si>
  <si>
    <t>A2ML1</t>
  </si>
  <si>
    <t>ENSBTAG00000004945</t>
  </si>
  <si>
    <t>Bardet-Biedl syndrome 7 [Source:NCBI gene;Acc:100138953]</t>
  </si>
  <si>
    <t>BBS7</t>
  </si>
  <si>
    <t>ENSBTAG00000015308</t>
  </si>
  <si>
    <t>SWI/SNF related, matrix associated, actin dependent regulator of chromatin, subfamily e, member 1 [Source:VGNC Symbol;Acc:VGNC:34996]</t>
  </si>
  <si>
    <t>SMARCE1</t>
  </si>
  <si>
    <t>ENSBTAG00000002936</t>
  </si>
  <si>
    <t>paired related homeobox 2 [Source:HGNC Symbol;Acc:HGNC:21338]</t>
  </si>
  <si>
    <t>PRRX2</t>
  </si>
  <si>
    <t>ENSBTAG00000031583</t>
  </si>
  <si>
    <t>nuclear protein 2, transcriptional regulator [Source:NCBI gene;Acc:614047]</t>
  </si>
  <si>
    <t>NUPR2</t>
  </si>
  <si>
    <t>ENSBTAG00000047270</t>
  </si>
  <si>
    <t>ENSBTAG00000005029</t>
  </si>
  <si>
    <t>TAL bHLH transcription factor 1, erythroid differentiation factor [Source:VGNC Symbol;Acc:VGNC:35588]</t>
  </si>
  <si>
    <t>TAL1</t>
  </si>
  <si>
    <t>ENSBTAG00000014448</t>
  </si>
  <si>
    <t>ENSBTAG00000002555</t>
  </si>
  <si>
    <t>PDZK1 interacting protein 1 [Source:VGNC Symbol;Acc:VGNC:32730]</t>
  </si>
  <si>
    <t>PDZK1IP1</t>
  </si>
  <si>
    <t>ENSBTAG00000019453</t>
  </si>
  <si>
    <t>prostaglandin E synthase [Source:VGNC Symbol;Acc:VGNC:33505]</t>
  </si>
  <si>
    <t>PTGES</t>
  </si>
  <si>
    <t>ENSBTAG00000019434</t>
  </si>
  <si>
    <t>programmed cell death 4 [Source:VGNC Symbol;Acc:VGNC:32661]</t>
  </si>
  <si>
    <t>PDCD4</t>
  </si>
  <si>
    <t>ENSBTAG00000021762</t>
  </si>
  <si>
    <t>zinc finger CCCH-type containing 15 [Source:VGNC Symbol;Acc:VGNC:37103]</t>
  </si>
  <si>
    <t>ZC3H15</t>
  </si>
  <si>
    <t>ENSBTAG00000000704</t>
  </si>
  <si>
    <t>glucuronidase beta [Source:NCBI gene;Acc:515687]</t>
  </si>
  <si>
    <t>GUSB</t>
  </si>
  <si>
    <t>ENSBTAG00000004943</t>
  </si>
  <si>
    <t>cyclin A2 [Source:VGNC Symbol;Acc:VGNC:26957]</t>
  </si>
  <si>
    <t>CCNA2</t>
  </si>
  <si>
    <t>ENSBTAG00000015647</t>
  </si>
  <si>
    <t>cytochrome P450 4X1 [Source:NCBI gene;Acc:100847677]</t>
  </si>
  <si>
    <t>CYP4X1</t>
  </si>
  <si>
    <t>ENSBTAG00000002837</t>
  </si>
  <si>
    <t>torsin family 1 member B [Source:VGNC Symbol;Acc:VGNC:54504]</t>
  </si>
  <si>
    <t>TOR1B</t>
  </si>
  <si>
    <t>ENSBTAG00000030539</t>
  </si>
  <si>
    <t>keratin 222 [Source:NCBI gene;Acc:509747]</t>
  </si>
  <si>
    <t>KRT222</t>
  </si>
  <si>
    <t>ENSBTAG00000012104</t>
  </si>
  <si>
    <t>forkhead box A3 [Source:VGNC Symbol;Acc:VGNC:29079]</t>
  </si>
  <si>
    <t>FOXA3</t>
  </si>
  <si>
    <t>ENSBTAG00000004942</t>
  </si>
  <si>
    <t>exosome component 9 [Source:VGNC Symbol;Acc:VGNC:28663]</t>
  </si>
  <si>
    <t>EXOSC9</t>
  </si>
  <si>
    <t>ENSBTAG00000020305</t>
  </si>
  <si>
    <t>torsin family 1 member A [Source:VGNC Symbol;Acc:VGNC:36223]</t>
  </si>
  <si>
    <t>TOR1A</t>
  </si>
  <si>
    <t>ENSBTAG00000003645</t>
  </si>
  <si>
    <t>fibrous sheath interacting protein 2 [Source:HGNC Symbol;Acc:HGNC:21675]</t>
  </si>
  <si>
    <t>FSIP2</t>
  </si>
  <si>
    <t>ENSBTAG00000003291</t>
  </si>
  <si>
    <t>ribosomal modification protein rimK like family member B [Source:VGNC Symbol;Acc:VGNC:33971]</t>
  </si>
  <si>
    <t>RIMKLB</t>
  </si>
  <si>
    <t>ENSBTAG00000015314</t>
  </si>
  <si>
    <t>argininosuccinate lyase [Source:NCBI gene;Acc:512771]</t>
  </si>
  <si>
    <t>ASL</t>
  </si>
  <si>
    <t>ENSBTAG00000046362</t>
  </si>
  <si>
    <t>ENSBTAG00000013157</t>
  </si>
  <si>
    <t>NOVA alternative splicing regulator 2 [Source:VGNC Symbol;Acc:VGNC:32181]</t>
  </si>
  <si>
    <t>NOVA2</t>
  </si>
  <si>
    <t>ENSBTAG00000020307</t>
  </si>
  <si>
    <t>chromosome 11 C9orf78 homolog [Source:VGNC Symbol;Acc:VGNC:52623]</t>
  </si>
  <si>
    <t>C11H9orf78</t>
  </si>
  <si>
    <t>ENSBTAG00000005819</t>
  </si>
  <si>
    <t>coiled-coil domain containing 61 [Source:VGNC Symbol;Acc:VGNC:26906]</t>
  </si>
  <si>
    <t>CCDC61</t>
  </si>
  <si>
    <t>ENSBTAG00000040279</t>
  </si>
  <si>
    <t>keratin 24 [Source:VGNC Symbol;Acc:VGNC:30723]</t>
  </si>
  <si>
    <t>KRT24</t>
  </si>
  <si>
    <t>ENSBTAG00000000310</t>
  </si>
  <si>
    <t>microfibril associated protein 5 [Source:VGNC Symbol;Acc:VGNC:31425]</t>
  </si>
  <si>
    <t>MFAP5</t>
  </si>
  <si>
    <t>ENSBTAG00000021746</t>
  </si>
  <si>
    <t>annexin A5 [Source:VGNC Symbol;Acc:VGNC:25967]</t>
  </si>
  <si>
    <t>ANXA5</t>
  </si>
  <si>
    <t>ENSBTAG00000020311</t>
  </si>
  <si>
    <t>ubiquitin specific peptidase 20 [Source:VGNC Symbol;Acc:VGNC:36715]</t>
  </si>
  <si>
    <t>USP20</t>
  </si>
  <si>
    <t>ENSBTAG00000027937</t>
  </si>
  <si>
    <t>prion protein [Source:VGNC Symbol;Acc:VGNC:33356]</t>
  </si>
  <si>
    <t>PRNP</t>
  </si>
  <si>
    <t>ENSBTAG00000030542</t>
  </si>
  <si>
    <t>keratin 25 [Source:VGNC Symbol;Acc:VGNC:30724]</t>
  </si>
  <si>
    <t>KRT25</t>
  </si>
  <si>
    <t>ENSBTAG00000007709</t>
  </si>
  <si>
    <t>SHOC2, leucine rich repeat scaffold protein [Source:VGNC Symbol;Acc:VGNC:34605]</t>
  </si>
  <si>
    <t>SHOC2</t>
  </si>
  <si>
    <t>ENSBTAG00000018849</t>
  </si>
  <si>
    <t>activation induced cytidine deaminase [Source:VGNC Symbol;Acc:VGNC:25757]</t>
  </si>
  <si>
    <t>AICDA</t>
  </si>
  <si>
    <t>ENSBTAG00000037489</t>
  </si>
  <si>
    <t>CGRP receptor component [Source:VGNC Symbol;Acc:VGNC:27691]</t>
  </si>
  <si>
    <t>CRCP</t>
  </si>
  <si>
    <t>ENSBTAG00000011010</t>
  </si>
  <si>
    <t>prion like protein doppel [Source:VGNC Symbol;Acc:VGNC:33355]</t>
  </si>
  <si>
    <t>PRND</t>
  </si>
  <si>
    <t>ENSBTAG00000037890</t>
  </si>
  <si>
    <t>cytochrome P450, family 4, subfamily A, polypeptide 11 [Source:NCBI gene;Acc:511890]</t>
  </si>
  <si>
    <t>CYP4A11</t>
  </si>
  <si>
    <t>ENSBTAG00000017346</t>
  </si>
  <si>
    <t>Ras association domain family member 2 [Source:VGNC Symbol;Acc:VGNC:33758]</t>
  </si>
  <si>
    <t>RASSF2</t>
  </si>
  <si>
    <t>ENSBTAG00000014683</t>
  </si>
  <si>
    <t>apolipoprotein B mRNA editing enzyme catalytic subunit 1 [Source:VGNC Symbol;Acc:VGNC:26027]</t>
  </si>
  <si>
    <t>APOBEC1</t>
  </si>
  <si>
    <t>ENSBTAG00000030546</t>
  </si>
  <si>
    <t>keratin 26 [Source:VGNC Symbol;Acc:VGNC:30725]</t>
  </si>
  <si>
    <t>KRT26</t>
  </si>
  <si>
    <t>ENSBTAG00000008255</t>
  </si>
  <si>
    <t>pyroglutamylated RFamide peptide receptor [Source:VGNC Symbol;Acc:VGNC:33601]</t>
  </si>
  <si>
    <t>QRFPR</t>
  </si>
  <si>
    <t>ENSBTAG00000026122</t>
  </si>
  <si>
    <t>zinc finger protein 804A [Source:VGNC Symbol;Acc:VGNC:37350]</t>
  </si>
  <si>
    <t>ZNF804A</t>
  </si>
  <si>
    <t>ENSBTAG00000000390</t>
  </si>
  <si>
    <t>tyrosylprotein sulfotransferase 1 [Source:VGNC Symbol;Acc:VGNC:36264]</t>
  </si>
  <si>
    <t>TPST1</t>
  </si>
  <si>
    <t>ENSBTAG00000009777</t>
  </si>
  <si>
    <t>nucleoporin 35 [Source:VGNC Symbol;Acc:VGNC:32359]</t>
  </si>
  <si>
    <t>NUP35</t>
  </si>
  <si>
    <t>ADRA2A</t>
  </si>
  <si>
    <t>ENSBTAG00000017435</t>
  </si>
  <si>
    <t>potassium channel tetramerization domain containing 7 [Source:VGNC Symbol;Acc:VGNC:30515]</t>
  </si>
  <si>
    <t>KCTD7</t>
  </si>
  <si>
    <t>ENSBTAG00000030548</t>
  </si>
  <si>
    <t>keratin 27 [Source:VGNC Symbol;Acc:VGNC:30726]</t>
  </si>
  <si>
    <t>KRT27</t>
  </si>
  <si>
    <t>ENSBTAG00000023192</t>
  </si>
  <si>
    <t>growth differentiation factor 3 [Source:NCBI gene;Acc:786521]</t>
  </si>
  <si>
    <t>ENSBTAG00000010634</t>
  </si>
  <si>
    <t>neuron derived neurotrophic factor [Source:VGNC Symbol;Acc:VGNC:31937]</t>
  </si>
  <si>
    <t>NDNF</t>
  </si>
  <si>
    <t>ENSBTAG00000000229</t>
  </si>
  <si>
    <t>ENSBTAG00000011917</t>
  </si>
  <si>
    <t>glycerol-3-phosphate acyltransferase, mitochondrial [Source:VGNC Symbol;Acc:VGNC:29510]</t>
  </si>
  <si>
    <t>GPAM</t>
  </si>
  <si>
    <t>ENSBTAG00000003842</t>
  </si>
  <si>
    <t>RAB guanine nucleotide exchange factor 1 [Source:NCBI gene;Acc:282335]</t>
  </si>
  <si>
    <t>RABGEF1</t>
  </si>
  <si>
    <t>ENSBTAG00000017882</t>
  </si>
  <si>
    <t>leucine rich repeat containing 3 [Source:VGNC Symbol;Acc:VGNC:31008]</t>
  </si>
  <si>
    <t>LRRC3</t>
  </si>
  <si>
    <t>ENSBTAG00000046609</t>
  </si>
  <si>
    <t>developmental pluripotency associated 3 [Source:NCBI gene;Acc:616433]</t>
  </si>
  <si>
    <t>DPPA3</t>
  </si>
  <si>
    <t>ENSBTAG00000047907</t>
  </si>
  <si>
    <t>ENSBTAG00000020961</t>
  </si>
  <si>
    <t>dual specificity phosphatase 19 [Source:VGNC Symbol;Acc:VGNC:28254]</t>
  </si>
  <si>
    <t>DUSP19</t>
  </si>
  <si>
    <t>ENSBTAG00000030555</t>
  </si>
  <si>
    <t>keratin 28 [Source:VGNC Symbol;Acc:VGNC:30727]</t>
  </si>
  <si>
    <t>KRT28</t>
  </si>
  <si>
    <t>ENSBTAG00000012111</t>
  </si>
  <si>
    <t>PR/SET domain 5 [Source:VGNC Symbol;Acc:VGNC:33297]</t>
  </si>
  <si>
    <t>PRDM5</t>
  </si>
  <si>
    <t>ENSBTAG00000018607</t>
  </si>
  <si>
    <t>thrombospondin type laminin G domain and EAR repeats [Source:VGNC Symbol;Acc:VGNC:36444]</t>
  </si>
  <si>
    <t>TSPEAR</t>
  </si>
  <si>
    <t>ENSBTAG00000020313</t>
  </si>
  <si>
    <t>formin binding protein 1 [Source:VGNC Symbol;Acc:VGNC:29059]</t>
  </si>
  <si>
    <t>FNBP1</t>
  </si>
  <si>
    <t>ENSBTAG00000002635</t>
  </si>
  <si>
    <t>peptidoglycan recognition protein 1 [Source:VGNC Symbol;Acc:VGNC:32791]</t>
  </si>
  <si>
    <t>PGLYRP1</t>
  </si>
  <si>
    <t>ENSBTAG00000033662</t>
  </si>
  <si>
    <t>NCK associated protein 1 [Source:VGNC Symbol;Acc:VGNC:31915]</t>
  </si>
  <si>
    <t>NCKAP1</t>
  </si>
  <si>
    <t>ENSBTAG00000002935</t>
  </si>
  <si>
    <t>transmembrane protein 248 [Source:VGNC Symbol;Acc:VGNC:36057]</t>
  </si>
  <si>
    <t>TMEM248</t>
  </si>
  <si>
    <t>ENSBTAG00000020916</t>
  </si>
  <si>
    <t>Nanog homeobox [Source:NCBI gene;Acc:538951]</t>
  </si>
  <si>
    <t>NANOG</t>
  </si>
  <si>
    <t>ENSBTAG00000020824</t>
  </si>
  <si>
    <t>keratin 10 [Source:VGNC Symbol;Acc:VGNC:30717]</t>
  </si>
  <si>
    <t>KRT10</t>
  </si>
  <si>
    <t>ENSBTAG00000000027</t>
  </si>
  <si>
    <t>IGF like family member 1 [Source:VGNC Symbol;Acc:VGNC:52199]</t>
  </si>
  <si>
    <t>IGFL1</t>
  </si>
  <si>
    <t>ENSBTAG00000037426</t>
  </si>
  <si>
    <t>ENSBTAG00000030862</t>
  </si>
  <si>
    <t>ENSBTAG00000047900</t>
  </si>
  <si>
    <t>ENSBTAG00000032366</t>
  </si>
  <si>
    <t>solute carrier family 23 member 2 [Source:VGNC Symbol;Acc:VGNC:34734]</t>
  </si>
  <si>
    <t>SLC23A2</t>
  </si>
  <si>
    <t>ENSBTAG00000048090</t>
  </si>
  <si>
    <t>ubiquitin conjugating enzyme E2 G2 [Source:VGNC Symbol;Acc:VGNC:36582]</t>
  </si>
  <si>
    <t>UBE2G2</t>
  </si>
  <si>
    <t>ENSBTAG00000004556</t>
  </si>
  <si>
    <t>solute carrier family 2 member 3 [Source:NCBI gene;Acc:282358]</t>
  </si>
  <si>
    <t>SLC2A3</t>
  </si>
  <si>
    <t>ENSBTAG00000006689</t>
  </si>
  <si>
    <t>tectorin beta [Source:VGNC Symbol;Acc:VGNC:35733]</t>
  </si>
  <si>
    <t>TECTB</t>
  </si>
  <si>
    <t>ENSBTAG00000024874</t>
  </si>
  <si>
    <t>ENSBTAG00000004051</t>
  </si>
  <si>
    <t>SBDS, ribosome maturation factor [Source:VGNC Symbol;Acc:VGNC:34304]</t>
  </si>
  <si>
    <t>SBDS</t>
  </si>
  <si>
    <t>ENSBTAG00000011437</t>
  </si>
  <si>
    <t>salt inducible kinase 1 [Source:NCBI gene;Acc:100337254]</t>
  </si>
  <si>
    <t>ENSBTAG00000035129</t>
  </si>
  <si>
    <t>ENSBTAG00000015518</t>
  </si>
  <si>
    <t>keratin 12 [Source:VGNC Symbol;Acc:VGNC:30718]</t>
  </si>
  <si>
    <t>KRT12</t>
  </si>
  <si>
    <t>ENSBTAG00000008446</t>
  </si>
  <si>
    <t>tRNA-yW synthesizing protein 1 homolog (S. cerevisiae) [Source:NCBI gene;Acc:533109]</t>
  </si>
  <si>
    <t>TYW1</t>
  </si>
  <si>
    <t>ENSBTAG00000018948</t>
  </si>
  <si>
    <t>hypoxia inducible factor 3 subunit alpha [Source:VGNC Symbol;Acc:VGNC:29850]</t>
  </si>
  <si>
    <t>HIF3A</t>
  </si>
  <si>
    <t>ENSBTAG00000019742</t>
  </si>
  <si>
    <t>forkhead box J2 [Source:VGNC Symbol;Acc:VGNC:29090]</t>
  </si>
  <si>
    <t>FOXJ2</t>
  </si>
  <si>
    <t>ENSBTAG00000007794</t>
  </si>
  <si>
    <t>keratin 20 [Source:VGNC Symbol;Acc:VGNC:50399]</t>
  </si>
  <si>
    <t>KRT20</t>
  </si>
  <si>
    <t>ENSBTAG00000043969</t>
  </si>
  <si>
    <t>calneuron 1 [Source:VGNC Symbol;Acc:VGNC:26714]</t>
  </si>
  <si>
    <t>CALN1</t>
  </si>
  <si>
    <t>ENSBTAG00000019741</t>
  </si>
  <si>
    <t>complement C3a receptor 1 [Source:VGNC Symbol;Acc:VGNC:26639]</t>
  </si>
  <si>
    <t>C3AR1</t>
  </si>
  <si>
    <t>ENSBTAG00000020237</t>
  </si>
  <si>
    <t>NECAP endocytosis associated 1 [Source:VGNC Symbol;Acc:VGNC:31980]</t>
  </si>
  <si>
    <t>NECAP1</t>
  </si>
  <si>
    <t>ENSBTAG00000008718</t>
  </si>
  <si>
    <t>polypeptide N-acetylgalactosaminyltransferase 17 [Source:VGNC Symbol;Acc:VGNC:50029]</t>
  </si>
  <si>
    <t>GALNT17</t>
  </si>
  <si>
    <t>ENSBTAG00000013481</t>
  </si>
  <si>
    <t>cytochrome P450, family 4, subfamily A, polypeptide 22 [Source:NCBI gene;Acc:516085]</t>
  </si>
  <si>
    <t>CYP4A22</t>
  </si>
  <si>
    <t>ENSBTAG00000017407</t>
  </si>
  <si>
    <t>heat shock transcription factor 2 binding protein [Source:VGNC Symbol;Acc:VGNC:29983]</t>
  </si>
  <si>
    <t>HSF2BP</t>
  </si>
  <si>
    <t>ENSBTAG00000006063</t>
  </si>
  <si>
    <t>transmembrane protein 230 [Source:NCBI gene;Acc:515498]</t>
  </si>
  <si>
    <t>TMEM230</t>
  </si>
  <si>
    <t>ENSBTAG00000008014</t>
  </si>
  <si>
    <t>protein phosphatase 5 catalytic subunit [Source:VGNC Symbol;Acc:VGNC:33272]</t>
  </si>
  <si>
    <t>PPP5C</t>
  </si>
  <si>
    <t>ENSBTAG00000046458</t>
  </si>
  <si>
    <t>ENSBTAG00000038490</t>
  </si>
  <si>
    <t>C-type lectin domain family 4 member A [Source:VGNC Symbol;Acc:VGNC:27430]</t>
  </si>
  <si>
    <t>CLEC4A</t>
  </si>
  <si>
    <t>ENSBTAG00000006065</t>
  </si>
  <si>
    <t>proliferating cell nuclear antigen [Source:VGNC Symbol;Acc:VGNC:32635]</t>
  </si>
  <si>
    <t>PCNA</t>
  </si>
  <si>
    <t>ENSBTAG00000035319</t>
  </si>
  <si>
    <t>MAD2 mitotic arrest deficient-like 1 (yeast) [Source:NCBI gene;Acc:337870]</t>
  </si>
  <si>
    <t>MAD2L1</t>
  </si>
  <si>
    <t>ENSBTAG00000006707</t>
  </si>
  <si>
    <t>acyl-CoA synthetase long chain family member 5 [Source:VGNC Symbol;Acc:VGNC:25567]</t>
  </si>
  <si>
    <t>ACSL5</t>
  </si>
  <si>
    <t>ENSBTAG00000002083</t>
  </si>
  <si>
    <t>AUTS2, activator of transcription and developmental regulator [Source:VGNC Symbol;Acc:VGNC:26352]</t>
  </si>
  <si>
    <t>AUTS2</t>
  </si>
  <si>
    <t>ENSBTAG00000009337</t>
  </si>
  <si>
    <t>PNMA family member 8A [Source:VGNC Symbol;Acc:VGNC:33085]</t>
  </si>
  <si>
    <t>PNMA8A</t>
  </si>
  <si>
    <t>ENSBTAG00000040460</t>
  </si>
  <si>
    <t>keratin 23 [Source:VGNC Symbol;Acc:VGNC:30722]</t>
  </si>
  <si>
    <t>KRT23</t>
  </si>
  <si>
    <t>ENSBTAG00000046451</t>
  </si>
  <si>
    <t>ENSBTAG00000017418</t>
  </si>
  <si>
    <t>ribosomal RNA processing 1B [Source:VGNC Symbol;Acc:VGNC:34170]</t>
  </si>
  <si>
    <t>RRP1B</t>
  </si>
  <si>
    <t>ENSBTAG00000006066</t>
  </si>
  <si>
    <t>CDP-diacylglycerol synthase 2 [Source:VGNC Symbol;Acc:VGNC:27156]</t>
  </si>
  <si>
    <t>CDS2</t>
  </si>
  <si>
    <t>ENSBTAG00000035764</t>
  </si>
  <si>
    <t>ENSBTAG00000023635</t>
  </si>
  <si>
    <t>C-type lectin domain containing 6A [Source:VGNC Symbol;Acc:VGNC:27436]</t>
  </si>
  <si>
    <t>CLEC6A</t>
  </si>
  <si>
    <t>ENSBTAG00000020078</t>
  </si>
  <si>
    <t>keratin 39 [Source:VGNC Symbol;Acc:VGNC:30731]</t>
  </si>
  <si>
    <t>KRT39</t>
  </si>
  <si>
    <t>ENSBTAG00000048021</t>
  </si>
  <si>
    <t>ENSBTAG00000039347</t>
  </si>
  <si>
    <t>C-type lectin domain family 4 member D [Source:VGNC Symbol;Acc:VGNC:27431]</t>
  </si>
  <si>
    <t>CLEC4D</t>
  </si>
  <si>
    <t>ENSBTAG00000017408</t>
  </si>
  <si>
    <t>keratin 40 [Source:VGNC Symbol;Acc:VGNC:30733]</t>
  </si>
  <si>
    <t>KRT40</t>
  </si>
  <si>
    <t>ENSBTAG00000014583</t>
  </si>
  <si>
    <t>calmodulin 3 [Source:NCBI gene;Acc:520277]</t>
  </si>
  <si>
    <t>CALM3</t>
  </si>
  <si>
    <t>ENSBTAG00000015872</t>
  </si>
  <si>
    <t>prokineticin receptor 2 [Source:VGNC Symbol;Acc:VGNC:33363]</t>
  </si>
  <si>
    <t>PROKR2</t>
  </si>
  <si>
    <t>ENSBTAG00000012185</t>
  </si>
  <si>
    <t>C-type lectin domain family 4 member E [Source:VGNC Symbol;Acc:VGNC:27432]</t>
  </si>
  <si>
    <t>CLEC4E</t>
  </si>
  <si>
    <t>ENSBTAG00000040228</t>
  </si>
  <si>
    <t>ENSBTAG00000008293</t>
  </si>
  <si>
    <t>glycerophosphocholine phosphodiesterase 1 [Source:VGNC Symbol;Acc:VGNC:29528]</t>
  </si>
  <si>
    <t>GPCPD1</t>
  </si>
  <si>
    <t>ENSBTAG00000006713</t>
  </si>
  <si>
    <t>zinc finger DHHC-type containing 6 [Source:VGNC Symbol;Acc:VGNC:37144]</t>
  </si>
  <si>
    <t>ZDHHC6</t>
  </si>
  <si>
    <t>ENSBTAG00000024888</t>
  </si>
  <si>
    <t>phosphodiesterase 5A [Source:VGNC Symbol;Acc:VGNC:32678]</t>
  </si>
  <si>
    <t>PDE5A</t>
  </si>
  <si>
    <t>ENSBTAG00000047264</t>
  </si>
  <si>
    <t>ENSBTAG00000014585</t>
  </si>
  <si>
    <t>prostaglandin I2 receptor [Source:VGNC Symbol;Acc:VGNC:49149]</t>
  </si>
  <si>
    <t>PTGIR</t>
  </si>
  <si>
    <t>ENSBTAG00000039880</t>
  </si>
  <si>
    <t>keratin-associated protein 4-7-like [Source:NCBI gene;Acc:100848678]</t>
  </si>
  <si>
    <t>ENSBTAG00000011976</t>
  </si>
  <si>
    <t>cytochrome P450, family 4, subfamily B, polypeptide 1 [Source:NCBI gene;Acc:540149]</t>
  </si>
  <si>
    <t>CYP4B1</t>
  </si>
  <si>
    <t>ENSBTAG00000017762</t>
  </si>
  <si>
    <t>G protein subunit gamma 8 [Source:VGNC Symbol;Acc:VGNC:29469]</t>
  </si>
  <si>
    <t>GNG8</t>
  </si>
  <si>
    <t>ENSBTAG00000040229</t>
  </si>
  <si>
    <t>ENSBTAG00000014417</t>
  </si>
  <si>
    <t>cytosolic arginine sensor for mTORC1 subunit 2 [Source:NCBI gene;Acc:524593]</t>
  </si>
  <si>
    <t>ENSBTAG00000037553</t>
  </si>
  <si>
    <t>keratin 31 [Source:NCBI gene;Acc:539597]</t>
  </si>
  <si>
    <t>KRT31</t>
  </si>
  <si>
    <t>ENSBTAG00000006714</t>
  </si>
  <si>
    <t>vesicle transport through interaction with t-SNAREs 1A [Source:NCBI gene;Acc:780850]</t>
  </si>
  <si>
    <t>VTI1A</t>
  </si>
  <si>
    <t>ENSBTAG00000030705</t>
  </si>
  <si>
    <t>dishevelled binding antagonist of beta catenin 3 [Source:VGNC Symbol;Acc:VGNC:27869]</t>
  </si>
  <si>
    <t>DACT3</t>
  </si>
  <si>
    <t>ENSBTAG00000030519</t>
  </si>
  <si>
    <t>keratin, type I cuticular Ha3-I-like [Source:NCBI gene;Acc:618455]</t>
  </si>
  <si>
    <t>ENSBTAG00000021574</t>
  </si>
  <si>
    <t>transcription factor 7 like 2 [Source:NCBI gene;Acc:540481]</t>
  </si>
  <si>
    <t>TCF7L2</t>
  </si>
  <si>
    <t>ENSBTAG00000015599</t>
  </si>
  <si>
    <t>protein kinase D2 [Source:VGNC Symbol;Acc:VGNC:33337]</t>
  </si>
  <si>
    <t>PRKD2</t>
  </si>
  <si>
    <t>ENSBTAG00000004204</t>
  </si>
  <si>
    <t>G protein-coupled receptor 107 [Source:VGNC Symbol;Acc:VGNC:29544]</t>
  </si>
  <si>
    <t>GPR107</t>
  </si>
  <si>
    <t>ENSBTAG00000037560</t>
  </si>
  <si>
    <t>keratin 34 [Source:VGNC Symbol;Acc:VGNC:50404]</t>
  </si>
  <si>
    <t>KRT34</t>
  </si>
  <si>
    <t>ENSBTAG00000019669</t>
  </si>
  <si>
    <t>CD163 molecule [Source:NCBI gene;Acc:533844]</t>
  </si>
  <si>
    <t>CD163</t>
  </si>
  <si>
    <t>ENSBTAG00000000097</t>
  </si>
  <si>
    <t>EF-hand calcium binding domain 14 [Source:VGNC Symbol;Acc:VGNC:28342]</t>
  </si>
  <si>
    <t>EFCAB14</t>
  </si>
  <si>
    <t>ENSBTAG00000011753</t>
  </si>
  <si>
    <t>RCC1 like [Source:VGNC Symbol;Acc:VGNC:33826]</t>
  </si>
  <si>
    <t>RCC1L</t>
  </si>
  <si>
    <t>ENSBTAG00000017045</t>
  </si>
  <si>
    <t>fatty acid binding protein 2 [Source:HGNC Symbol;Acc:HGNC:3556]</t>
  </si>
  <si>
    <t>FABP2</t>
  </si>
  <si>
    <t>ENSBTAG00000013685</t>
  </si>
  <si>
    <t>keratin 31 [Source:NCBI gene;Acc:618453]</t>
  </si>
  <si>
    <t>ENSBTAG00000048273</t>
  </si>
  <si>
    <t>chromosome 6 C4orf3 homolog [Source:VGNC Symbol;Acc:VGNC:53691]</t>
  </si>
  <si>
    <t>C6H4orf3</t>
  </si>
  <si>
    <t>ENSBTAG00000026286</t>
  </si>
  <si>
    <t>GTF2I repeat domain containing 2 [Source:NCBI gene;Acc:539745]</t>
  </si>
  <si>
    <t>GTF2IRD2</t>
  </si>
  <si>
    <t>ENSBTAG00000010350</t>
  </si>
  <si>
    <t>ubiquitin specific peptidase 53 [Source:HGNC Symbol;Acc:HGNC:29255]</t>
  </si>
  <si>
    <t>USP53</t>
  </si>
  <si>
    <t>ENSBTAG00000039847</t>
  </si>
  <si>
    <t>ENSBTAG00000000573</t>
  </si>
  <si>
    <t>ENSBTAG00000010977</t>
  </si>
  <si>
    <t>frizzled related protein [Source:VGNC Symbol;Acc:VGNC:29124]</t>
  </si>
  <si>
    <t>FRZB</t>
  </si>
  <si>
    <t>ENSBTAG00000008726</t>
  </si>
  <si>
    <t>neuronal calcium sensor 1 [Source:VGNC Symbol;Acc:VGNC:31928]</t>
  </si>
  <si>
    <t>NCS1</t>
  </si>
  <si>
    <t>ENSBTAG00000019322</t>
  </si>
  <si>
    <t>hyaluronan binding protein 2 [Source:NCBI gene;Acc:507993]</t>
  </si>
  <si>
    <t>HABP2</t>
  </si>
  <si>
    <t>ENSBTAG00000016384</t>
  </si>
  <si>
    <t>keratin 32 [Source:VGNC Symbol;Acc:VGNC:30728]</t>
  </si>
  <si>
    <t>KRT32</t>
  </si>
  <si>
    <t>ENSBTAG00000008390</t>
  </si>
  <si>
    <t>DnaJ heat shock protein family (Hsp40) member C10 [Source:VGNC Symbol;Acc:VGNC:49056]</t>
  </si>
  <si>
    <t>DNAJC10</t>
  </si>
  <si>
    <t>ENSBTAG00000002319</t>
  </si>
  <si>
    <t>ENSBTAG00000002574</t>
  </si>
  <si>
    <t>myozenin 2 [Source:VGNC Symbol;Acc:VGNC:31841]</t>
  </si>
  <si>
    <t>MYOZ2</t>
  </si>
  <si>
    <t>ENSBTAG00000006807</t>
  </si>
  <si>
    <t>keratin 35 [Source:VGNC Symbol;Acc:VGNC:30729]</t>
  </si>
  <si>
    <t>KRT35</t>
  </si>
  <si>
    <t>ENSBTAG00000014048</t>
  </si>
  <si>
    <t>shieldin complex subunit 1 [Source:VGNC Symbol;Acc:VGNC:49170]</t>
  </si>
  <si>
    <t>SHLD1</t>
  </si>
  <si>
    <t>ENSBTAG00000006434</t>
  </si>
  <si>
    <t>synaptopodin 2 [Source:VGNC Symbol;Acc:VGNC:35531]</t>
  </si>
  <si>
    <t>SYNPO2</t>
  </si>
  <si>
    <t>ENSBTAG00000011782</t>
  </si>
  <si>
    <t>chromogranin B [Source:VGNC Symbol;Acc:VGNC:27290]</t>
  </si>
  <si>
    <t>CHGB</t>
  </si>
  <si>
    <t>ENSBTAG00000019327</t>
  </si>
  <si>
    <t>nebulin related anchoring protein [Source:VGNC Symbol;Acc:VGNC:32251]</t>
  </si>
  <si>
    <t>NRAP</t>
  </si>
  <si>
    <t>ENSBTAG00000003305</t>
  </si>
  <si>
    <t>neutrophil cytosolic factor 1 [Source:NCBI gene;Acc:281345]</t>
  </si>
  <si>
    <t>NCF1</t>
  </si>
  <si>
    <t>ENSBTAG00000046812</t>
  </si>
  <si>
    <t>testis expressed 38 [Source:HGNC Symbol;Acc:HGNC:29589]</t>
  </si>
  <si>
    <t>TEX38</t>
  </si>
  <si>
    <t>ENSBTAG00000000094</t>
  </si>
  <si>
    <t>ATP synthase mitochondrial F1 complex assembly factor 1 [Source:VGNC Symbol;Acc:VGNC:26332]</t>
  </si>
  <si>
    <t>ATPAF1</t>
  </si>
  <si>
    <t>ENSBTAG00000003619</t>
  </si>
  <si>
    <t>SEC24 homolog D, COPII coat complex component [Source:VGNC Symbol;Acc:VGNC:34416]</t>
  </si>
  <si>
    <t>SEC24D</t>
  </si>
  <si>
    <t>ENSBTAG00000046124</t>
  </si>
  <si>
    <t>keratin 36 [Source:VGNC Symbol;Acc:VGNC:30730]</t>
  </si>
  <si>
    <t>KRT36</t>
  </si>
  <si>
    <t>ENSBTAG00000009780</t>
  </si>
  <si>
    <t>general transcription factor IIi [Source:VGNC Symbol;Acc:VGNC:29699]</t>
  </si>
  <si>
    <t>GTF2I</t>
  </si>
  <si>
    <t>ENSBTAG00000001314</t>
  </si>
  <si>
    <t>tRNA methyltransferase 6 [Source:VGNC Symbol;Acc:VGNC:36374]</t>
  </si>
  <si>
    <t>TRMT6</t>
  </si>
  <si>
    <t>ENSBTAG00000012100</t>
  </si>
  <si>
    <t>phosphodiesterase 1A [Source:VGNC Symbol;Acc:VGNC:32671]</t>
  </si>
  <si>
    <t>PDE1A</t>
  </si>
  <si>
    <t>ENSBTAG00000023551</t>
  </si>
  <si>
    <t>MOB kinase activator 3C [Source:VGNC Symbol;Acc:VGNC:31546]</t>
  </si>
  <si>
    <t>MOB3C</t>
  </si>
  <si>
    <t>ENSBTAG00000004903</t>
  </si>
  <si>
    <t>keratin 15 [Source:VGNC Symbol;Acc:VGNC:50396]</t>
  </si>
  <si>
    <t>KRT15</t>
  </si>
  <si>
    <t>ENSBTAG00000019933</t>
  </si>
  <si>
    <t>MAP kinase interacting serine/threonine kinase 1 [Source:VGNC Symbol;Acc:VGNC:31491]</t>
  </si>
  <si>
    <t>MKNK1</t>
  </si>
  <si>
    <t>ENSBTAG00000014623</t>
  </si>
  <si>
    <t>minichromosome maintenance 8 homologous recombination repair factor [Source:VGNC Symbol;Acc:VGNC:31314]</t>
  </si>
  <si>
    <t>MCM8</t>
  </si>
  <si>
    <t>ENSBTAG00000005830</t>
  </si>
  <si>
    <t>striatin 4 [Source:VGNC Symbol;Acc:VGNC:35426]</t>
  </si>
  <si>
    <t>STRN4</t>
  </si>
  <si>
    <t>ENSBTAG00000018186</t>
  </si>
  <si>
    <t>pyridoxal kinase [Source:VGNC Symbol;Acc:VGNC:50243]</t>
  </si>
  <si>
    <t>PDXK</t>
  </si>
  <si>
    <t>ENSBTAG00000004905</t>
  </si>
  <si>
    <t>keratin 19 [Source:VGNC Symbol;Acc:VGNC:30720]</t>
  </si>
  <si>
    <t>KRT19</t>
  </si>
  <si>
    <t>ENSBTAG00000000065</t>
  </si>
  <si>
    <t>cardiolipin synthase 1 [Source:VGNC Symbol;Acc:VGNC:27719]</t>
  </si>
  <si>
    <t>CRLS1</t>
  </si>
  <si>
    <t>ENSBTAG00000039817</t>
  </si>
  <si>
    <t>ENSBTAG00000020747</t>
  </si>
  <si>
    <t>argininosuccinate synthase 1 [Source:VGNC Symbol;Acc:VGNC:26224]</t>
  </si>
  <si>
    <t>ASS1</t>
  </si>
  <si>
    <t>ENSBTAG00000047165</t>
  </si>
  <si>
    <t>keratin 9 [Source:VGNC Symbol;Acc:VGNC:30745]</t>
  </si>
  <si>
    <t>KRT9</t>
  </si>
  <si>
    <t>ENSBTAG00000033523</t>
  </si>
  <si>
    <t>ENSBTAG00000006615</t>
  </si>
  <si>
    <t>caspase 7 [Source:VGNC Symbol;Acc:VGNC:26783]</t>
  </si>
  <si>
    <t>CASP7</t>
  </si>
  <si>
    <t>ENSBTAG00000018189</t>
  </si>
  <si>
    <t>cystatin B (stefin B) [Source:NCBI gene;Acc:514170]</t>
  </si>
  <si>
    <t>CSTB</t>
  </si>
  <si>
    <t>ENSBTAG00000000066</t>
  </si>
  <si>
    <t>leucine rich repeat neuronal 4 [Source:VGNC Symbol;Acc:VGNC:31041]</t>
  </si>
  <si>
    <t>LRRN4</t>
  </si>
  <si>
    <t>ENSBTAG00000044009</t>
  </si>
  <si>
    <t>protein phosphatase 1 regulatory inhibitor subunit 1C [Source:VGNC Symbol;Acc:VGNC:33235]</t>
  </si>
  <si>
    <t>PPP1R1C</t>
  </si>
  <si>
    <t>ENSBTAG00000006212</t>
  </si>
  <si>
    <t>GTF2I repeat domain containing 1 [Source:VGNC Symbol;Acc:VGNC:29700]</t>
  </si>
  <si>
    <t>GTF2IRD1</t>
  </si>
  <si>
    <t>ENSBTAG00000000937</t>
  </si>
  <si>
    <t>sperm specific antigen 2 [Source:VGNC Symbol;Acc:VGNC:35311]</t>
  </si>
  <si>
    <t>SSFA2</t>
  </si>
  <si>
    <t>ENSBTAG00000020465</t>
  </si>
  <si>
    <t>fermitin family member 1 [Source:VGNC Symbol;Acc:VGNC:28952]</t>
  </si>
  <si>
    <t>FERMT1</t>
  </si>
  <si>
    <t>ENSBTAG00000007583</t>
  </si>
  <si>
    <t>keratin 14 [Source:VGNC Symbol;Acc:VGNC:50205]</t>
  </si>
  <si>
    <t>KRT14</t>
  </si>
  <si>
    <t>ENSBTAG00000030532</t>
  </si>
  <si>
    <t>kinocilin [Source:VGNC Symbol;Acc:VGNC:30696]</t>
  </si>
  <si>
    <t>KNCN</t>
  </si>
  <si>
    <t>ENSBTAG00000000524</t>
  </si>
  <si>
    <t>cystatin B (stefin B) [Source:NCBI gene;Acc:512805]</t>
  </si>
  <si>
    <t>ENSBTAG00000011487</t>
  </si>
  <si>
    <t>pleckstrin homology domain containing S1 [Source:VGNC Symbol;Acc:VGNC:33027]</t>
  </si>
  <si>
    <t>PLEKHS1</t>
  </si>
  <si>
    <t>ENSBTAG00000009625</t>
  </si>
  <si>
    <t>diencephalon/mesencephalon homeobox 1 [Source:VGNC Symbol;Acc:VGNC:28104]</t>
  </si>
  <si>
    <t>DMBX1</t>
  </si>
  <si>
    <t>ENSBTAG00000013072</t>
  </si>
  <si>
    <t>far upstream element binding protein 3 [Source:NCBI gene;Acc:541080]</t>
  </si>
  <si>
    <t>FUBP3</t>
  </si>
  <si>
    <t>ENSBTAG00000003981</t>
  </si>
  <si>
    <t>ribosomal RNA processing 1 [Source:VGNC Symbol;Acc:VGNC:34168]</t>
  </si>
  <si>
    <t>RRP1</t>
  </si>
  <si>
    <t>ENSBTAG00000037858</t>
  </si>
  <si>
    <t>fatty acid amide hydrolase-like [Source:NCBI gene;Acc:513210]</t>
  </si>
  <si>
    <t>ENSBTAG00000033766</t>
  </si>
  <si>
    <t>keratin 16 [Source:HGNC Symbol;Acc:HGNC:6423]</t>
  </si>
  <si>
    <t>KRT16</t>
  </si>
  <si>
    <t>ENSBTAG00000006806</t>
  </si>
  <si>
    <t>keratin 17 [Source:VGNC Symbol;Acc:VGNC:50398]</t>
  </si>
  <si>
    <t>KRT17</t>
  </si>
  <si>
    <t>ENSBTAG00000009257</t>
  </si>
  <si>
    <t>ceramide kinase like [Source:VGNC Symbol;Acc:VGNC:27223]</t>
  </si>
  <si>
    <t>CERKL</t>
  </si>
  <si>
    <t>ENSBTAG00000020193</t>
  </si>
  <si>
    <t>DNA cross-link repair 1A [Source:VGNC Symbol;Acc:VGNC:27916]</t>
  </si>
  <si>
    <t>DCLRE1A</t>
  </si>
  <si>
    <t>ENSBTAG00000011875</t>
  </si>
  <si>
    <t>CAP-Gly domain containing linker protein 2 [Source:VGNC Symbol;Acc:VGNC:27445]</t>
  </si>
  <si>
    <t>CLIP2</t>
  </si>
  <si>
    <t>ENSBTAG00000047262</t>
  </si>
  <si>
    <t>keratin 42 [Source:VGNC Symbol;Acc:VGNC:50431]</t>
  </si>
  <si>
    <t>KRT42</t>
  </si>
  <si>
    <t>ENSBTAG00000009256</t>
  </si>
  <si>
    <t>integrin subunit alpha 4 [Source:VGNC Symbol;Acc:VGNC:30316]</t>
  </si>
  <si>
    <t>ITGA4</t>
  </si>
  <si>
    <t>ENSBTAG00000002282</t>
  </si>
  <si>
    <t>eukaryotic translation initiation factor 1 [Source:NCBI gene;Acc:509764]</t>
  </si>
  <si>
    <t>EIF1</t>
  </si>
  <si>
    <t>ENSBTAG00000039380</t>
  </si>
  <si>
    <t>ENSBTAG00000023797</t>
  </si>
  <si>
    <t>PR/SET domain 12 [Source:VGNC Symbol;Acc:VGNC:33290]</t>
  </si>
  <si>
    <t>PRDM12</t>
  </si>
  <si>
    <t>ENSBTAG00000020456</t>
  </si>
  <si>
    <t>1-acylglycerol-3-phosphate O-acyltransferase 3 [Source:VGNC Symbol;Acc:VGNC:25736]</t>
  </si>
  <si>
    <t>AGPAT3</t>
  </si>
  <si>
    <t>ENSBTAG00000007507</t>
  </si>
  <si>
    <t>fatty acid amide hydrolase [Source:NCBI gene;Acc:540007]</t>
  </si>
  <si>
    <t>FAAH</t>
  </si>
  <si>
    <t>ENSBTAG00000013985</t>
  </si>
  <si>
    <t>fukutin related protein [Source:VGNC Symbol;Acc:VGNC:29029]</t>
  </si>
  <si>
    <t>FKRP</t>
  </si>
  <si>
    <t>ENSBTAG00000048071</t>
  </si>
  <si>
    <t>exosome component 2 [Source:VGNC Symbol;Acc:VGNC:28657]</t>
  </si>
  <si>
    <t>EXOSC2</t>
  </si>
  <si>
    <t>ENSBTAG00000013577</t>
  </si>
  <si>
    <t>solute carrier family 1 member 5 [Source:VGNC Symbol;Acc:VGNC:34715]</t>
  </si>
  <si>
    <t>SLC1A5</t>
  </si>
  <si>
    <t>ENSBTAG00000018589</t>
  </si>
  <si>
    <t>replication factor C subunit 2 [Source:VGNC Symbol;Acc:VGNC:33886]</t>
  </si>
  <si>
    <t>RFC2</t>
  </si>
  <si>
    <t>ENSBTAG00000003690</t>
  </si>
  <si>
    <t>NHL repeat containing 2 [Source:VGNC Symbol;Acc:VGNC:32068]</t>
  </si>
  <si>
    <t>NHLRC2</t>
  </si>
  <si>
    <t>ENSBTAG00000007100</t>
  </si>
  <si>
    <t>trafficking protein particle complex 10 [Source:NCBI gene;Acc:521387]</t>
  </si>
  <si>
    <t>TRAPPC10</t>
  </si>
  <si>
    <t>ENSBTAG00000005111</t>
  </si>
  <si>
    <t>bone morphogenetic protein 2 [Source:VGNC Symbol;Acc:VGNC:26517]</t>
  </si>
  <si>
    <t>BMP2</t>
  </si>
  <si>
    <t>ENSBTAG00000039041</t>
  </si>
  <si>
    <t>ENSBTAG00000017976</t>
  </si>
  <si>
    <t>ABL proto-oncogene 1, non-receptor tyrosine kinase [Source:VGNC Symbol;Acc:VGNC:50224]</t>
  </si>
  <si>
    <t>ABL1</t>
  </si>
  <si>
    <t>ENSBTAG00000045753</t>
  </si>
  <si>
    <t>ENSBTAG00000010584</t>
  </si>
  <si>
    <t>adaptor related protein complex 2 subunit sigma 1 [Source:VGNC Symbol;Acc:VGNC:25986]</t>
  </si>
  <si>
    <t>AP2S1</t>
  </si>
  <si>
    <t>ENSBTAG00000046276</t>
  </si>
  <si>
    <t>ENSBTAG00000045767</t>
  </si>
  <si>
    <t>linker for activation of T cells family member 2 [Source:VGNC Symbol;Acc:VGNC:30799]</t>
  </si>
  <si>
    <t>LAT2</t>
  </si>
  <si>
    <t>ENSBTAG00000015891</t>
  </si>
  <si>
    <t>NOP2/Sun RNA methyltransferase family member 4 [Source:NCBI gene;Acc:618779]</t>
  </si>
  <si>
    <t>NSUN4</t>
  </si>
  <si>
    <t>ENSBTAG00000014080</t>
  </si>
  <si>
    <t>methyltransferase like 14 [Source:VGNC Symbol;Acc:VGNC:31404]</t>
  </si>
  <si>
    <t>METTL14</t>
  </si>
  <si>
    <t>ENSBTAG00000015543</t>
  </si>
  <si>
    <t>Rho GTPase activating protein 35 [Source:VGNC Symbol;Acc:VGNC:26092]</t>
  </si>
  <si>
    <t>ARHGAP35</t>
  </si>
  <si>
    <t>ENSBTAG00000020233</t>
  </si>
  <si>
    <t>coiled-coil domain containing 186 [Source:VGNC Symbol;Acc:VGNC:26881]</t>
  </si>
  <si>
    <t>CCDC186</t>
  </si>
  <si>
    <t>ENSBTAG00000046776</t>
  </si>
  <si>
    <t>ENSBTAG00000020705</t>
  </si>
  <si>
    <t>serine protease 12 [Source:VGNC Symbol;Acc:VGNC:33413]</t>
  </si>
  <si>
    <t>PRSS12</t>
  </si>
  <si>
    <t>ENSBTAG00000047638</t>
  </si>
  <si>
    <t>ENSBTAG00000009603</t>
  </si>
  <si>
    <t>ubiquinol-cytochrome c reductase hinge protein [Source:NCBI gene;Acc:613899]</t>
  </si>
  <si>
    <t>UQCRH</t>
  </si>
  <si>
    <t>ENSBTAG00000048175</t>
  </si>
  <si>
    <t>ENSBTAG00000047249</t>
  </si>
  <si>
    <t>eukaryotic translation initiation factor 4H [Source:NCBI gene;Acc:517409]</t>
  </si>
  <si>
    <t>EIF4H</t>
  </si>
  <si>
    <t>ENSBTAG00000043956</t>
  </si>
  <si>
    <t>ubiquitin conjugating enzyme E2 E3 [Source:NCBI gene;Acc:534349]</t>
  </si>
  <si>
    <t>UBE2E3</t>
  </si>
  <si>
    <t>ENSBTAG00000047320</t>
  </si>
  <si>
    <t>ENSBTAG00000015576</t>
  </si>
  <si>
    <t>neuronal PAS domain protein 1 [Source:VGNC Symbol;Acc:VGNC:32189]</t>
  </si>
  <si>
    <t>NPAS1</t>
  </si>
  <si>
    <t>ENSBTAG00000045664</t>
  </si>
  <si>
    <t>ENSBTAG00000047962</t>
  </si>
  <si>
    <t>ENSBTAG00000024318</t>
  </si>
  <si>
    <t>antigen WC1.1 [Source:NCBI gene;Acc:786796]</t>
  </si>
  <si>
    <t>ENSBTAG00000044083</t>
  </si>
  <si>
    <t>LIM domain kinase 1 [Source:VGNC Symbol;Acc:VGNC:30890]</t>
  </si>
  <si>
    <t>LIMK1</t>
  </si>
  <si>
    <t>ENSBTAG00000048089</t>
  </si>
  <si>
    <t>ENSBTAG00000007105</t>
  </si>
  <si>
    <t>PWP2, small subunit processome component [Source:NCBI gene;Acc:514336]</t>
  </si>
  <si>
    <t>ENSBTAG00000015579</t>
  </si>
  <si>
    <t>transmembrane protein 160 [Source:VGNC Symbol;Acc:VGNC:35985]</t>
  </si>
  <si>
    <t>TMEM160</t>
  </si>
  <si>
    <t>ENSBTAG00000047653</t>
  </si>
  <si>
    <t>ENSBTAG00000009286</t>
  </si>
  <si>
    <t>zinc finger CCCH-type containing 4 [Source:VGNC Symbol;Acc:VGNC:37106]</t>
  </si>
  <si>
    <t>ZC3H4</t>
  </si>
  <si>
    <t>ENSBTAG00000047102</t>
  </si>
  <si>
    <t>ENSBTAG00000046716</t>
  </si>
  <si>
    <t>ENSBTAG00000045555</t>
  </si>
  <si>
    <t>ENSBTAG00000046631</t>
  </si>
  <si>
    <t>ENSBTAG00000017982</t>
  </si>
  <si>
    <t>fibrinogen C domain containing 1 [Source:VGNC Symbol;Acc:VGNC:29005]</t>
  </si>
  <si>
    <t>FIBCD1</t>
  </si>
  <si>
    <t>ENSBTAG00000021726</t>
  </si>
  <si>
    <t>CWC22 spliceosome associated protein homolog [Source:VGNC Symbol;Acc:VGNC:27841]</t>
  </si>
  <si>
    <t>CWC22</t>
  </si>
  <si>
    <t>ENSBTAG00000007316</t>
  </si>
  <si>
    <t>N-deacetylase and N-sulfotransferase 3 [Source:VGNC Symbol;Acc:VGNC:53768]</t>
  </si>
  <si>
    <t>NDST3</t>
  </si>
  <si>
    <t>ENSBTAG00000019811</t>
  </si>
  <si>
    <t>hydroxyacid oxidase (glycolate oxidase) 1 [Source:NCBI gene;Acc:533957]</t>
  </si>
  <si>
    <t>HAO1</t>
  </si>
  <si>
    <t>ENSBTAG00000030371</t>
  </si>
  <si>
    <t>ENSBTAG00000002676</t>
  </si>
  <si>
    <t>SUMO1 activating enzyme subunit 1 [Source:VGNC Symbol;Acc:VGNC:34261]</t>
  </si>
  <si>
    <t>SAE1</t>
  </si>
  <si>
    <t>ENSBTAG00000006855</t>
  </si>
  <si>
    <t>tudor domain containing 1 [Source:VGNC Symbol;Acc:VGNC:35715]</t>
  </si>
  <si>
    <t>TDRD1</t>
  </si>
  <si>
    <t>ENSBTAG00000017473</t>
  </si>
  <si>
    <t>laminin subunit gamma 3 [Source:HGNC Symbol;Acc:HGNC:6494]</t>
  </si>
  <si>
    <t>LAMC3</t>
  </si>
  <si>
    <t>ENSBTAG00000019904</t>
  </si>
  <si>
    <t>leucine rich repeat containing 41 [Source:NCBI gene;Acc:337889]</t>
  </si>
  <si>
    <t>LRRC41</t>
  </si>
  <si>
    <t>ENSBTAG00000014117</t>
  </si>
  <si>
    <t>coiled-coil domain containing 9 [Source:VGNC Symbol;Acc:VGNC:26930]</t>
  </si>
  <si>
    <t>CCDC9</t>
  </si>
  <si>
    <t>ENSBTAG00000019901</t>
  </si>
  <si>
    <t>RAD54 like [Source:VGNC Symbol;Acc:VGNC:49567]</t>
  </si>
  <si>
    <t>RAD54L</t>
  </si>
  <si>
    <t>ENSBTAG00000045768</t>
  </si>
  <si>
    <t>ENSBTAG00000006860</t>
  </si>
  <si>
    <t>von Willebrand factor A domain containing 2 [Source:VGNC Symbol;Acc:VGNC:36851]</t>
  </si>
  <si>
    <t>VWA2</t>
  </si>
  <si>
    <t>ENSBTAG00000020872</t>
  </si>
  <si>
    <t>complement C5a receptor 1 [Source:VGNC Symbol;Acc:VGNC:26641]</t>
  </si>
  <si>
    <t>C5AR1</t>
  </si>
  <si>
    <t>ENSBTAG00000037735</t>
  </si>
  <si>
    <t>complement component 5a receptor 2 [Source:VGNC Symbol;Acc:VGNC:26642]</t>
  </si>
  <si>
    <t>C5AR2</t>
  </si>
  <si>
    <t>ENSBTAG00000013322</t>
  </si>
  <si>
    <t>protein O-linked mannose N-acetylglucosaminyltransferase 1 (beta 1,2-) [Source:NCBI gene;Acc:506551]</t>
  </si>
  <si>
    <t>POMGNT1</t>
  </si>
  <si>
    <t>ENSBTAG00000006848</t>
  </si>
  <si>
    <t>DExH-box helicase 34 [Source:VGNC Symbol;Acc:VGNC:28052]</t>
  </si>
  <si>
    <t>DHX34</t>
  </si>
  <si>
    <t>ENSBTAG00000006862</t>
  </si>
  <si>
    <t>Meis homeobox 3 [Source:VGNC Symbol;Acc:VGNC:52205]</t>
  </si>
  <si>
    <t>MEIS3</t>
  </si>
  <si>
    <t>ENSBTAG00000034678</t>
  </si>
  <si>
    <t>ENSBTAG00000032156</t>
  </si>
  <si>
    <t>ENSBTAG00000003120</t>
  </si>
  <si>
    <t>zinc finger protein 385B [Source:VGNC Symbol;Acc:VGNC:37264]</t>
  </si>
  <si>
    <t>ZNF385B</t>
  </si>
  <si>
    <t>ENSBTAG00000019504</t>
  </si>
  <si>
    <t>adrenoceptor alpha 1D [Source:VGNC Symbol;Acc:VGNC:25695]</t>
  </si>
  <si>
    <t>ADRA1D</t>
  </si>
  <si>
    <t>ENSBTAG00000039470</t>
  </si>
  <si>
    <t>ENSBTAG00000007106</t>
  </si>
  <si>
    <t>glutamine amidotransferase like class 1 domain containing 3A [Source:NCBI gene;Acc:514335]</t>
  </si>
  <si>
    <t>GATD3A</t>
  </si>
  <si>
    <t>ENSBTAG00000001112</t>
  </si>
  <si>
    <t>spermine oxidase [Source:VGNC Symbol;Acc:VGNC:35028]</t>
  </si>
  <si>
    <t>SMOX</t>
  </si>
  <si>
    <t>ENSBTAG00000001861</t>
  </si>
  <si>
    <t>SEC14 and spectrin domain containing 1 [Source:NCBI gene;Acc:789054]</t>
  </si>
  <si>
    <t>SESTD1</t>
  </si>
  <si>
    <t>ENSBTAG00000019517</t>
  </si>
  <si>
    <t>elastin [Source:NCBI gene;Acc:280781]</t>
  </si>
  <si>
    <t>ELN</t>
  </si>
  <si>
    <t>ENSBTAG00000004895</t>
  </si>
  <si>
    <t>actin filament associated protein 1 like 2 [Source:VGNC Symbol;Acc:VGNC:25708]</t>
  </si>
  <si>
    <t>AFAP1L2</t>
  </si>
  <si>
    <t>ENSBTAG00000010856</t>
  </si>
  <si>
    <t>solute carrier family 8 member A2 [Source:VGNC Symbol;Acc:VGNC:34936]</t>
  </si>
  <si>
    <t>SLC8A2</t>
  </si>
  <si>
    <t>ENSBTAG00000046484</t>
  </si>
  <si>
    <t>allograft inflammatory factor 1 like [Source:VGNC Symbol;Acc:VGNC:25760]</t>
  </si>
  <si>
    <t>AIF1L</t>
  </si>
  <si>
    <t>ENSBTAG00000003131</t>
  </si>
  <si>
    <t>N-deacetylase and N-sulfotransferase 4 [Source:VGNC Symbol;Acc:VGNC:31943]</t>
  </si>
  <si>
    <t>NDST4</t>
  </si>
  <si>
    <t>ENSBTAG00000027875</t>
  </si>
  <si>
    <t>coiled-coil domain containing 141 [Source:VGNC Symbol;Acc:VGNC:26852]</t>
  </si>
  <si>
    <t>CCDC141</t>
  </si>
  <si>
    <t>ENSBTAG00000023907</t>
  </si>
  <si>
    <t>collagen type XVIII alpha 1 chain [Source:VGNC Symbol;Acc:VGNC:27559]</t>
  </si>
  <si>
    <t>COL18A1</t>
  </si>
  <si>
    <t>ENSBTAG00000021896</t>
  </si>
  <si>
    <t>nucleoporin 214 [Source:VGNC Symbol;Acc:VGNC:32358]</t>
  </si>
  <si>
    <t>NUP214</t>
  </si>
  <si>
    <t>ENSBTAG00000024144</t>
  </si>
  <si>
    <t>leucine rich adaptor protein 1 [Source:VGNC Symbol;Acc:VGNC:31082]</t>
  </si>
  <si>
    <t>LURAP1</t>
  </si>
  <si>
    <t>ENSBTAG00000013320</t>
  </si>
  <si>
    <t>tetraspanin 1 [Source:VGNC Symbol;Acc:VGNC:36425]</t>
  </si>
  <si>
    <t>TSPAN1</t>
  </si>
  <si>
    <t>ENSBTAG00000004574</t>
  </si>
  <si>
    <t>UDP glycosyltransferase 8 [Source:VGNC Symbol;Acc:VGNC:36652]</t>
  </si>
  <si>
    <t>UGT8</t>
  </si>
  <si>
    <t>ENSBTAG00000014810</t>
  </si>
  <si>
    <t>transmembrane protein 270 [Source:NCBI gene;Acc:617180]</t>
  </si>
  <si>
    <t>TMEM270</t>
  </si>
  <si>
    <t>ENSBTAG00000017663</t>
  </si>
  <si>
    <t>gastrin [Source:VGNC Symbol;Acc:VGNC:29264]</t>
  </si>
  <si>
    <t>GAST</t>
  </si>
  <si>
    <t>ENSBTAG00000007922</t>
  </si>
  <si>
    <t>ring finger protein 24 [Source:VGNC Symbol;Acc:VGNC:34059]</t>
  </si>
  <si>
    <t>RNF24</t>
  </si>
  <si>
    <t>ENSBTAG00000002979</t>
  </si>
  <si>
    <t>phosphoinositide-3-kinase, regulatory subunit 3 (gamma) [Source:NCBI gene;Acc:286865]</t>
  </si>
  <si>
    <t>PIK3R3</t>
  </si>
  <si>
    <t>ENSBTAG00000030769</t>
  </si>
  <si>
    <t>kaptin, actin binding protein [Source:VGNC Symbol;Acc:VGNC:30709]</t>
  </si>
  <si>
    <t>KPTN</t>
  </si>
  <si>
    <t>ENSBTAG00000001374</t>
  </si>
  <si>
    <t>methyltransferase like 27 [Source:VGNC Symbol;Acc:VGNC:31411]</t>
  </si>
  <si>
    <t>METTL27</t>
  </si>
  <si>
    <t>ENSBTAG00000004899</t>
  </si>
  <si>
    <t>actin binding LIM protein 1 [Source:HGNC Symbol;Acc:HGNC:78]</t>
  </si>
  <si>
    <t>ABLIM1</t>
  </si>
  <si>
    <t>ENSBTAG00000017685</t>
  </si>
  <si>
    <t>junction plakoglobin [Source:VGNC Symbol;Acc:VGNC:30388]</t>
  </si>
  <si>
    <t>JUP</t>
  </si>
  <si>
    <t>ENSBTAG00000017808</t>
  </si>
  <si>
    <t>arylsulfatase family member J [Source:VGNC Symbol;Acc:VGNC:26178]</t>
  </si>
  <si>
    <t>ARSJ</t>
  </si>
  <si>
    <t>ENSBTAG00000026986</t>
  </si>
  <si>
    <t>titin [Source:HGNC Symbol;Acc:HGNC:12403]</t>
  </si>
  <si>
    <t>TTN</t>
  </si>
  <si>
    <t>ENSBTAG00000039256</t>
  </si>
  <si>
    <t>ENSBTAG00000014463</t>
  </si>
  <si>
    <t>calcium/calmodulin dependent protein kinase II delta [Source:VGNC Symbol;Acc:VGNC:53692]</t>
  </si>
  <si>
    <t>CAMK2D</t>
  </si>
  <si>
    <t>ENSBTAG00000007920</t>
  </si>
  <si>
    <t>pantothenate kinase 2 [Source:VGNC Symbol;Acc:VGNC:32564]</t>
  </si>
  <si>
    <t>PANK2</t>
  </si>
  <si>
    <t>ENSBTAG00000020444</t>
  </si>
  <si>
    <t>microtubule associated serine/threonine kinase 2 [Source:VGNC Symbol;Acc:VGNC:31258]</t>
  </si>
  <si>
    <t>MAST2</t>
  </si>
  <si>
    <t>ENSBTAG00000013084</t>
  </si>
  <si>
    <t>NSF attachment protein alpha [Source:VGNC Symbol;Acc:VGNC:31881]</t>
  </si>
  <si>
    <t>NAPA</t>
  </si>
  <si>
    <t>ENSBTAG00000025752</t>
  </si>
  <si>
    <t>prolyl 3-hydroxylase family member 4 (non-enzymatic) [Source:NCBI gene;Acc:788823]</t>
  </si>
  <si>
    <t>P3H4</t>
  </si>
  <si>
    <t>ENSBTAG00000026531</t>
  </si>
  <si>
    <t>ENSBTAG00000010339</t>
  </si>
  <si>
    <t>abhydrolase domain containing 11 [Source:VGNC Symbol;Acc:VGNC:25489]</t>
  </si>
  <si>
    <t>ABHD11</t>
  </si>
  <si>
    <t>ENSBTAG00000013545</t>
  </si>
  <si>
    <t>mitochondrial antiviral signaling protein [Source:VGNC Symbol;Acc:VGNC:31268]</t>
  </si>
  <si>
    <t>MAVS</t>
  </si>
  <si>
    <t>ENSBTAG00000024162</t>
  </si>
  <si>
    <t>solute carrier family 19 member 1 [Source:VGNC Symbol;Acc:VGNC:34709]</t>
  </si>
  <si>
    <t>SLC19A1</t>
  </si>
  <si>
    <t>ENSBTAG00000017075</t>
  </si>
  <si>
    <t>syntaxin 1A [Source:VGNC Symbol;Acc:VGNC:35436]</t>
  </si>
  <si>
    <t>STX1A</t>
  </si>
  <si>
    <t>ENSBTAG00000008439</t>
  </si>
  <si>
    <t>adaptor related protein complex 5 subunit sigma 1 [Source:VGNC Symbol;Acc:VGNC:25997]</t>
  </si>
  <si>
    <t>AP5S1</t>
  </si>
  <si>
    <t>ENSBTAG00000002392</t>
  </si>
  <si>
    <t>ENSBTAG00000008436</t>
  </si>
  <si>
    <t>cell division cycle 25B [Source:VGNC Symbol;Acc:VGNC:27063]</t>
  </si>
  <si>
    <t>CDC25B</t>
  </si>
  <si>
    <t>ENSBTAG00000011454</t>
  </si>
  <si>
    <t>FK506 binding protein 10 [Source:VGNC Symbol;Acc:VGNC:29017]</t>
  </si>
  <si>
    <t>FKBP10</t>
  </si>
  <si>
    <t>ENSBTAG00000012606</t>
  </si>
  <si>
    <t>zinc finger protein 541 [Source:VGNC Symbol;Acc:VGNC:37300]</t>
  </si>
  <si>
    <t>ZNF541</t>
  </si>
  <si>
    <t>ENSBTAG00000045784</t>
  </si>
  <si>
    <t>centromere protein B [Source:HGNC Symbol;Acc:HGNC:1852]</t>
  </si>
  <si>
    <t>CENPB</t>
  </si>
  <si>
    <t>ENSBTAG00000011456</t>
  </si>
  <si>
    <t>5'-nucleotidase, cytosolic IIIB [Source:VGNC Symbol;Acc:VGNC:32293]</t>
  </si>
  <si>
    <t>NT5C3B</t>
  </si>
  <si>
    <t>ENSBTAG00000006578</t>
  </si>
  <si>
    <t>sperm flagellar 1 [Source:VGNC Symbol;Acc:VGNC:35201]</t>
  </si>
  <si>
    <t>SPEF1</t>
  </si>
  <si>
    <t>ENSBTAG00000017067</t>
  </si>
  <si>
    <t>BUD23, rRNA methyltransferase and ribosome maturation factor [Source:VGNC Symbol;Acc:VGNC:26608]</t>
  </si>
  <si>
    <t>BUD23</t>
  </si>
  <si>
    <t>ENSBTAG00000018735</t>
  </si>
  <si>
    <t>chromosome 13 C20orf27 homolog [Source:VGNC Symbol;Acc:VGNC:49171]</t>
  </si>
  <si>
    <t>C13H20orf27</t>
  </si>
  <si>
    <t>ENSBTAG00000016377</t>
  </si>
  <si>
    <t>intracisternal A particle-promoted polypeptide [Source:VGNC Symbol;Acc:VGNC:30247]</t>
  </si>
  <si>
    <t>IPP</t>
  </si>
  <si>
    <t>ENSBTAG00000004138</t>
  </si>
  <si>
    <t>BRD4 interacting chromatin remodeling complex associated protein [Source:VGNC Symbol;Acc:VGNC:26494]</t>
  </si>
  <si>
    <t>BICRA</t>
  </si>
  <si>
    <t>ENSBTAG00000030775</t>
  </si>
  <si>
    <t>poly(rC) binding protein 3 [Source:VGNC Symbol;Acc:VGNC:53597]</t>
  </si>
  <si>
    <t>PCBP3</t>
  </si>
  <si>
    <t>ENSBTAG00000008810</t>
  </si>
  <si>
    <t>GC-rich promoter binding protein 1 like 1 [Source:NCBI gene;Acc:505780]</t>
  </si>
  <si>
    <t>GPBP1L1</t>
  </si>
  <si>
    <t>ENSBTAG00000008487</t>
  </si>
  <si>
    <t>VPS37D, ESCRT-I subunit [Source:VGNC Symbol;Acc:VGNC:54510]</t>
  </si>
  <si>
    <t>VPS37D</t>
  </si>
  <si>
    <t>ENSBTAG00000018732</t>
  </si>
  <si>
    <t>heat shock protein family A (Hsp70) member 12B [Source:NCBI gene;Acc:515590]</t>
  </si>
  <si>
    <t>HSPA12B</t>
  </si>
  <si>
    <t>ENSBTAG00000009153</t>
  </si>
  <si>
    <t>MLX interacting protein like [Source:VGNC Symbol;Acc:VGNC:31510]</t>
  </si>
  <si>
    <t>MLXIPL</t>
  </si>
  <si>
    <t>ENSBTAG00000013167</t>
  </si>
  <si>
    <t>sialic acid binding Ig like lectin 1 [Source:VGNC Symbol;Acc:VGNC:34617]</t>
  </si>
  <si>
    <t>SIGLEC1</t>
  </si>
  <si>
    <t>ENSBTAG00000004542</t>
  </si>
  <si>
    <t>family with sequence similarity 78 member A [Source:VGNC Symbol;Acc:VGNC:28829]</t>
  </si>
  <si>
    <t>FAM78A</t>
  </si>
  <si>
    <t>ENSBTAG00000011802</t>
  </si>
  <si>
    <t>collagen type VI alpha 1 chain [Source:VGNC Symbol;Acc:VGNC:27570]</t>
  </si>
  <si>
    <t>COL6A1</t>
  </si>
  <si>
    <t>ENSBTAG00000021191</t>
  </si>
  <si>
    <t>EH domain containing 2 [Source:VGNC Symbol;Acc:VGNC:28372]</t>
  </si>
  <si>
    <t>EHD2</t>
  </si>
  <si>
    <t>ENSBTAG00000021205</t>
  </si>
  <si>
    <t>phospholipid phosphatase 7 (inactive) [Source:NCBI gene;Acc:768245]</t>
  </si>
  <si>
    <t>PLPP7</t>
  </si>
  <si>
    <t>ENSBTAG00000021192</t>
  </si>
  <si>
    <t>NOP53 ribosome biogenesis factor [Source:VGNC Symbol;Acc:VGNC:32168]</t>
  </si>
  <si>
    <t>NOP53</t>
  </si>
  <si>
    <t>ENSBTAG00000004400</t>
  </si>
  <si>
    <t>proline rich coiled-coil 2B [Source:VGNC Symbol;Acc:VGNC:33405]</t>
  </si>
  <si>
    <t>PRRC2B</t>
  </si>
  <si>
    <t>ENSBTAG00000008203</t>
  </si>
  <si>
    <t>selenoprotein W [Source:VGNC Symbol;Acc:VGNC:34423]</t>
  </si>
  <si>
    <t>SELENOW</t>
  </si>
  <si>
    <t>ENSBTAG00000008808</t>
  </si>
  <si>
    <t>coiled-coil domain containing 17 [Source:VGNC Symbol;Acc:VGNC:26866]</t>
  </si>
  <si>
    <t>CCDC17</t>
  </si>
  <si>
    <t>ENSBTAG00000000321</t>
  </si>
  <si>
    <t>transducin beta like 2 [Source:VGNC Symbol;Acc:VGNC:35658]</t>
  </si>
  <si>
    <t>TBL2</t>
  </si>
  <si>
    <t>ENSBTAG00000020544</t>
  </si>
  <si>
    <t>BCL tumor suppressor 7B [Source:VGNC Symbol;Acc:VGNC:26450]</t>
  </si>
  <si>
    <t>BCL7B</t>
  </si>
  <si>
    <t>ENSBTAG00000015346</t>
  </si>
  <si>
    <t>nuclear autoantigenic sperm protein [Source:VGNC Symbol;Acc:VGNC:31887]</t>
  </si>
  <si>
    <t>NASP</t>
  </si>
  <si>
    <t>ENSBTAG00000013163</t>
  </si>
  <si>
    <t>ADAM metallopeptidase domain 33 [Source:VGNC Symbol;Acc:VGNC:25611]</t>
  </si>
  <si>
    <t>ADAM33</t>
  </si>
  <si>
    <t>ENSBTAG00000005197</t>
  </si>
  <si>
    <t>bromodomain adjacent to zinc finger domain 1B [Source:VGNC Symbol;Acc:VGNC:26429]</t>
  </si>
  <si>
    <t>BAZ1B</t>
  </si>
  <si>
    <t>ENSBTAG00000013820</t>
  </si>
  <si>
    <t>ENSBTAG00000019269</t>
  </si>
  <si>
    <t>collagen type VI alpha 2 chain [Source:VGNC Symbol;Acc:VGNC:27571]</t>
  </si>
  <si>
    <t>COL6A2</t>
  </si>
  <si>
    <t>ENSBTAG00000002253</t>
  </si>
  <si>
    <t>FK506 binding protein 6 [Source:VGNC Symbol;Acc:VGNC:29025]</t>
  </si>
  <si>
    <t>FKBP6</t>
  </si>
  <si>
    <t>ENSBTAG00000003062</t>
  </si>
  <si>
    <t>family with sequence similarity 160 member B1 [Source:VGNC Symbol;Acc:VGNC:28740]</t>
  </si>
  <si>
    <t>FAM160B1</t>
  </si>
  <si>
    <t>ENSBTAG00000005798</t>
  </si>
  <si>
    <t>tripartite motif containing 50 [Source:NCBI gene;Acc:616685]</t>
  </si>
  <si>
    <t>TRIM50</t>
  </si>
  <si>
    <t>ENSBTAG00000024771</t>
  </si>
  <si>
    <t>ENSBTAG00000010490</t>
  </si>
  <si>
    <t>peroxisomal biogenesis factor 5 [Source:VGNC Symbol;Acc:VGNC:32761]</t>
  </si>
  <si>
    <t>PEX5</t>
  </si>
  <si>
    <t>ENSBTAG00000000497</t>
  </si>
  <si>
    <t>aldo-keto reductase family 1 member A1 [Source:VGNC Symbol;Acc:VGNC:25795]</t>
  </si>
  <si>
    <t>AKR1A1</t>
  </si>
  <si>
    <t>ENSBTAG00000010805</t>
  </si>
  <si>
    <t>protein O-mannosyltransferase 1 [Source:VGNC Symbol;Acc:VGNC:33158]</t>
  </si>
  <si>
    <t>POMT1</t>
  </si>
  <si>
    <t>ENSBTAG00000011459</t>
  </si>
  <si>
    <t>kelch like family member 10 [Source:VGNC Symbol;Acc:VGNC:30642]</t>
  </si>
  <si>
    <t>KLHL10</t>
  </si>
  <si>
    <t>ENSBTAG00000003642</t>
  </si>
  <si>
    <t>peroxiredoxin 1 [Source:VGNC Symbol;Acc:VGNC:33299]</t>
  </si>
  <si>
    <t>PRDX1</t>
  </si>
  <si>
    <t>ENSBTAG00000017941</t>
  </si>
  <si>
    <t>NOP2/Sun RNA methyltransferase family member 5 [Source:NCBI gene;Acc:616714]</t>
  </si>
  <si>
    <t>NSUN5</t>
  </si>
  <si>
    <t>ENSBTAG00000008129</t>
  </si>
  <si>
    <t>calsyntenin 3 [Source:VGNC Symbol;Acc:VGNC:27468]</t>
  </si>
  <si>
    <t>CLSTN3</t>
  </si>
  <si>
    <t>ENSBTAG00000011460</t>
  </si>
  <si>
    <t>kelch like family member 11 [Source:NCBI gene;Acc:538695]</t>
  </si>
  <si>
    <t>KLHL11</t>
  </si>
  <si>
    <t>ENSBTAG00000012955</t>
  </si>
  <si>
    <t>TruB pseudouridine synthase family member 1 [Source:VGNC Symbol;Acc:VGNC:36404]</t>
  </si>
  <si>
    <t>TRUB1</t>
  </si>
  <si>
    <t>ENSBTAG00000016740</t>
  </si>
  <si>
    <t>ATP citrate lyase [Source:VGNC Symbol;Acc:VGNC:25543]</t>
  </si>
  <si>
    <t>ACLY</t>
  </si>
  <si>
    <t>ENSBTAG00000017027</t>
  </si>
  <si>
    <t>methylmalonic aciduria (cobalamin deficiency) cblC type, with homocystinuria [Source:NCBI gene;Acc:513433]</t>
  </si>
  <si>
    <t>MMACHC</t>
  </si>
  <si>
    <t>ENSBTAG00000009632</t>
  </si>
  <si>
    <t>La ribonucleoprotein domain family member 7 [Source:VGNC Symbol;Acc:VGNC:30794]</t>
  </si>
  <si>
    <t>LARP7</t>
  </si>
  <si>
    <t>ENSBTAG00000017939</t>
  </si>
  <si>
    <t>POM121 transmembrane nucleoporin C [Source:NCBI gene;Acc:518768]</t>
  </si>
  <si>
    <t>ENSBTAG00000017029</t>
  </si>
  <si>
    <t>ENSBTAG00000010810</t>
  </si>
  <si>
    <t>uridine-cytidine kinase 1 [Source:VGNC Symbol;Acc:VGNC:36634]</t>
  </si>
  <si>
    <t>UCK1</t>
  </si>
  <si>
    <t>ENSBTAG00000013160</t>
  </si>
  <si>
    <t>GDNF family receptor alpha 4 [Source:HGNC Symbol;Acc:HGNC:13821]</t>
  </si>
  <si>
    <t>GFRA4</t>
  </si>
  <si>
    <t>ENSBTAG00000020791</t>
  </si>
  <si>
    <t>Rap guanine nucleotide exchange factor 1 [Source:VGNC Symbol;Acc:VGNC:33722]</t>
  </si>
  <si>
    <t>RAPGEF1</t>
  </si>
  <si>
    <t>ENSBTAG00000011244</t>
  </si>
  <si>
    <t>testis associated actin remodelling kinase 2 [Source:VGNC Symbol;Acc:VGNC:35755]</t>
  </si>
  <si>
    <t>TESK2</t>
  </si>
  <si>
    <t>ENSBTAG00000003848</t>
  </si>
  <si>
    <t>attractin [Source:VGNC Symbol;Acc:VGNC:26335]</t>
  </si>
  <si>
    <t>ATRN</t>
  </si>
  <si>
    <t>ENSBTAG00000013698</t>
  </si>
  <si>
    <t>tetratricopeptide repeat domain 25 [Source:VGNC Symbol;Acc:VGNC:36464]</t>
  </si>
  <si>
    <t>TTC25</t>
  </si>
  <si>
    <t>ENSBTAG00000017709</t>
  </si>
  <si>
    <t>attractin like 1 [Source:HGNC Symbol;Acc:HGNC:29063]</t>
  </si>
  <si>
    <t>ATRNL1</t>
  </si>
  <si>
    <t>ENSBTAG00000000781</t>
  </si>
  <si>
    <t>huntingtin interacting protein 1 [Source:VGNC Symbol;Acc:VGNC:29857]</t>
  </si>
  <si>
    <t>HIP1</t>
  </si>
  <si>
    <t>ENSBTAG00000008127</t>
  </si>
  <si>
    <t>retinol binding protein 5 [Source:VGNC Symbol;Acc:VGNC:33816]</t>
  </si>
  <si>
    <t>RBP5</t>
  </si>
  <si>
    <t>ENSBTAG00000016204</t>
  </si>
  <si>
    <t>Bos taurus complement C1r subcomponent like (C1RL), mRNA. [Source:RefSeq mRNA;Acc:NM_001354760]</t>
  </si>
  <si>
    <t>C1RL</t>
  </si>
  <si>
    <t>ENSBTAG00000025762</t>
  </si>
  <si>
    <t>2',3'-cyclic nucleotide 3' phosphodiesterase [Source:VGNC Symbol;Acc:VGNC:27525]</t>
  </si>
  <si>
    <t>CNP</t>
  </si>
  <si>
    <t>ENSBTAG00000019297</t>
  </si>
  <si>
    <t>GDNF family receptor alpha 1 [Source:VGNC Symbol;Acc:VGNC:29332]</t>
  </si>
  <si>
    <t>GFRA1</t>
  </si>
  <si>
    <t>ENSBTAG00000011243</t>
  </si>
  <si>
    <t>target of EGR1, exonuclease [Source:VGNC Symbol;Acc:VGNC:49580]</t>
  </si>
  <si>
    <t>TOE1</t>
  </si>
  <si>
    <t>ENSBTAG00000002654</t>
  </si>
  <si>
    <t>DnaJ heat shock protein family (Hsp40) member C7 [Source:HGNC Symbol;Acc:HGNC:12392]</t>
  </si>
  <si>
    <t>DNAJC7</t>
  </si>
  <si>
    <t>ENSBTAG00000026275</t>
  </si>
  <si>
    <t>C-C motif chemokine ligand 24 [Source:VGNC Symbol;Acc:VGNC:26950]</t>
  </si>
  <si>
    <t>CCL24</t>
  </si>
  <si>
    <t>ENSBTAG00000003494</t>
  </si>
  <si>
    <t>chromosome 13 C20orf194 homolog [Source:VGNC Symbol;Acc:VGNC:49169]</t>
  </si>
  <si>
    <t>C13H20orf194</t>
  </si>
  <si>
    <t>ENSBTAG00000011242</t>
  </si>
  <si>
    <t>mutY DNA glycosylase [Source:VGNC Symbol;Acc:VGNC:31765]</t>
  </si>
  <si>
    <t>MUTYH</t>
  </si>
  <si>
    <t>ENSBTAG00000037743</t>
  </si>
  <si>
    <t>ENSBTAG00000032299</t>
  </si>
  <si>
    <t>coiled-coil domain containing 172 [Source:VGNC Symbol;Acc:VGNC:26869]</t>
  </si>
  <si>
    <t>CCDC172</t>
  </si>
  <si>
    <t>ENSBTAG00000005089</t>
  </si>
  <si>
    <t>rhomboid domain containing 2 [Source:VGNC Symbol;Acc:VGNC:33931]</t>
  </si>
  <si>
    <t>RHBDD2</t>
  </si>
  <si>
    <t>ENSBTAG00000019690</t>
  </si>
  <si>
    <t>pancreatic lipase related protein 3 [Source:VGNC Symbol;Acc:VGNC:33083]</t>
  </si>
  <si>
    <t>PNLIPRP3</t>
  </si>
  <si>
    <t>ENSBTAG00000017082</t>
  </si>
  <si>
    <t>cytochrome p450 oxidoreductase [Source:VGNC Symbol;Acc:VGNC:33169]</t>
  </si>
  <si>
    <t>POR</t>
  </si>
  <si>
    <t>ENSBTAG00000012648</t>
  </si>
  <si>
    <t>zinc finger SWIM-type containing 5 [Source:VGNC Symbol;Acc:VGNC:37385]</t>
  </si>
  <si>
    <t>ZSWIM5</t>
  </si>
  <si>
    <t>ENSBTAG00000032237</t>
  </si>
  <si>
    <t>pancreatic lipase [Source:NCBI gene;Acc:515764]</t>
  </si>
  <si>
    <t>PNLIP</t>
  </si>
  <si>
    <t>ENSBTAG00000008612</t>
  </si>
  <si>
    <t>complement C1r [Source:NCBI gene;Acc:511581]</t>
  </si>
  <si>
    <t>C1R</t>
  </si>
  <si>
    <t>ENSBTAG00000012644</t>
  </si>
  <si>
    <t>uroporphyrinogen decarboxylase [Source:VGNC Symbol;Acc:VGNC:36701]</t>
  </si>
  <si>
    <t>UROD</t>
  </si>
  <si>
    <t>ENSBTAG00000016139</t>
  </si>
  <si>
    <t>transmembrane protein 120A [Source:VGNC Symbol;Acc:VGNC:35956]</t>
  </si>
  <si>
    <t>TMEM120A</t>
  </si>
  <si>
    <t>ENSBTAG00000027409</t>
  </si>
  <si>
    <t>solute carrier family 4 member 11 [Source:VGNC Symbol;Acc:VGNC:34891]</t>
  </si>
  <si>
    <t>SLC4A11</t>
  </si>
  <si>
    <t>ENSBTAG00000009461</t>
  </si>
  <si>
    <t>serine/threonine/tyrosine interacting like 1 [Source:VGNC Symbol;Acc:VGNC:35453]</t>
  </si>
  <si>
    <t>STYXL1</t>
  </si>
  <si>
    <t>ENSBTAG00000004840</t>
  </si>
  <si>
    <t>complement C1s [Source:VGNC Symbol;Acc:VGNC:26630]</t>
  </si>
  <si>
    <t>C1S</t>
  </si>
  <si>
    <t>ENSBTAG00000013776</t>
  </si>
  <si>
    <t>inosine triphosphatase [Source:VGNC Symbol;Acc:VGNC:30342]</t>
  </si>
  <si>
    <t>ITPA</t>
  </si>
  <si>
    <t>ENSBTAG00000009462</t>
  </si>
  <si>
    <t>malate dehydrogenase 2 [Source:NCBI gene;Acc:281306]</t>
  </si>
  <si>
    <t>MDH2</t>
  </si>
  <si>
    <t>ENSBTAG00000013127</t>
  </si>
  <si>
    <t>lysophosphatidylcholine acyltransferase 3 [Source:VGNC Symbol;Acc:VGNC:30963]</t>
  </si>
  <si>
    <t>LPCAT3</t>
  </si>
  <si>
    <t>ENSBTAG00000021185</t>
  </si>
  <si>
    <t>cone-rod homeobox [Source:NCBI gene;Acc:280756]</t>
  </si>
  <si>
    <t>CRX</t>
  </si>
  <si>
    <t>ENSBTAG00000013753</t>
  </si>
  <si>
    <t>DDRGK domain containing 1 [Source:VGNC Symbol;Acc:VGNC:27954]</t>
  </si>
  <si>
    <t>DDRGK1</t>
  </si>
  <si>
    <t>ENSBTAG00000023419</t>
  </si>
  <si>
    <t>sulfotransferase family, cytosolic, 2A, dehydroepiandrosterone (DHEA)-preferring, member 1 [Source:NCBI gene;Acc:533560]</t>
  </si>
  <si>
    <t>SULT2A1</t>
  </si>
  <si>
    <t>ENSBTAG00000002657</t>
  </si>
  <si>
    <t>NFKB inhibitor interacting Ras like 2 [Source:VGNC Symbol;Acc:VGNC:32095]</t>
  </si>
  <si>
    <t>NKIRAS2</t>
  </si>
  <si>
    <t>ENSBTAG00000020454</t>
  </si>
  <si>
    <t>leucine zipper tumor suppressor family member 3 [Source:VGNC Symbol;Acc:VGNC:31123]</t>
  </si>
  <si>
    <t>LZTS3</t>
  </si>
  <si>
    <t>ENSBTAG00000039971</t>
  </si>
  <si>
    <t>bile salt sulfotransferase [Source:NCBI gene;Acc:514658]</t>
  </si>
  <si>
    <t>ENSBTAG00000013126</t>
  </si>
  <si>
    <t>EMG1, N1-specific pseudouridine methyltransferase [Source:NCBI gene;Acc:515362]</t>
  </si>
  <si>
    <t>EMG1</t>
  </si>
  <si>
    <t>ENSBTAG00000000382</t>
  </si>
  <si>
    <t>mediator complex subunit 27 [Source:VGNC Symbol;Acc:VGNC:31363]</t>
  </si>
  <si>
    <t>MED27</t>
  </si>
  <si>
    <t>ENSBTAG00000026936</t>
  </si>
  <si>
    <t>ENSBTAG00000046162</t>
  </si>
  <si>
    <t>zinc finger protein 385C [Source:HGNC Symbol;Acc:HGNC:33722]</t>
  </si>
  <si>
    <t>ZNF385C</t>
  </si>
  <si>
    <t>ENSBTAG00000015379</t>
  </si>
  <si>
    <t>U-box domain containing 5 [Source:VGNC Symbol;Acc:VGNC:36612]</t>
  </si>
  <si>
    <t>UBOX5</t>
  </si>
  <si>
    <t>ENSBTAG00000040054</t>
  </si>
  <si>
    <t>ENSBTAG00000016113</t>
  </si>
  <si>
    <t>epididymal sperm binding protein 1 [Source:VGNC Symbol;Acc:VGNC:28460]</t>
  </si>
  <si>
    <t>ELSPBP1</t>
  </si>
  <si>
    <t>ENSBTAG00000013123</t>
  </si>
  <si>
    <t>prohibitin 2 [Source:VGNC Symbol;Acc:VGNC:32809]</t>
  </si>
  <si>
    <t>PHB2</t>
  </si>
  <si>
    <t>ENSBTAG00000007879</t>
  </si>
  <si>
    <t>serine/arginine repetitive matrix 3 [Source:HGNC Symbol;Acc:HGNC:26729]</t>
  </si>
  <si>
    <t>SRRM3</t>
  </si>
  <si>
    <t>ENSBTAG00000007235</t>
  </si>
  <si>
    <t>netrin G2 [Source:VGNC Symbol;Acc:VGNC:32308]</t>
  </si>
  <si>
    <t>NTNG2</t>
  </si>
  <si>
    <t>ENSBTAG00000008027</t>
  </si>
  <si>
    <t>arginine vasopressin [Source:VGNC Symbol;Acc:VGNC:26356]</t>
  </si>
  <si>
    <t>AVP</t>
  </si>
  <si>
    <t>ENSBTAG00000016114</t>
  </si>
  <si>
    <t>calcium binding protein 5 [Source:VGNC Symbol;Acc:VGNC:26667]</t>
  </si>
  <si>
    <t>CABP5</t>
  </si>
  <si>
    <t>ENSBTAG00000008026</t>
  </si>
  <si>
    <t>oxytocin/neurophysin I prepropeptide [Source:VGNC Symbol;Acc:VGNC:32515]</t>
  </si>
  <si>
    <t>OXT</t>
  </si>
  <si>
    <t>ENSBTAG00000046580</t>
  </si>
  <si>
    <t>DExH-box helicase 58 [Source:VGNC Symbol;Acc:VGNC:28058]</t>
  </si>
  <si>
    <t>DHX58</t>
  </si>
  <si>
    <t>ENSBTAG00000013198</t>
  </si>
  <si>
    <t>ENSBTAG00000014595</t>
  </si>
  <si>
    <t>DNA ligase 1 [Source:VGNC Symbol;Acc:VGNC:30882]</t>
  </si>
  <si>
    <t>LIG1</t>
  </si>
  <si>
    <t>ENSBTAG00000000825</t>
  </si>
  <si>
    <t>mitochondrial ribosomal protein S26 [Source:VGNC Symbol;Acc:VGNC:31666]</t>
  </si>
  <si>
    <t>MRPS26</t>
  </si>
  <si>
    <t>ENSBTAG00000020294</t>
  </si>
  <si>
    <t>protein tyrosine phosphatase, non-receptor type 6 [Source:VGNC Symbol;Acc:VGNC:33541]</t>
  </si>
  <si>
    <t>PTPN6</t>
  </si>
  <si>
    <t>ENSBTAG00000011425</t>
  </si>
  <si>
    <t>protein tyrosine phosphatase, receptor type A [Source:VGNC Symbol;Acc:VGNC:33544]</t>
  </si>
  <si>
    <t>PTPRA</t>
  </si>
  <si>
    <t>ENSBTAG00000044019</t>
  </si>
  <si>
    <t>lysine acetyltransferase 2A [Source:VGNC Symbol;Acc:VGNC:30398]</t>
  </si>
  <si>
    <t>KAT2A</t>
  </si>
  <si>
    <t>ENSBTAG00000011969</t>
  </si>
  <si>
    <t>heat shock protein family B (small) member 1 [Source:NCBI gene;Acc:516099]</t>
  </si>
  <si>
    <t>HSPB1</t>
  </si>
  <si>
    <t>ENSBTAG00000024822</t>
  </si>
  <si>
    <t>senataxin [Source:VGNC Symbol;Acc:VGNC:34501]</t>
  </si>
  <si>
    <t>SETX</t>
  </si>
  <si>
    <t>ENSBTAG00000020292</t>
  </si>
  <si>
    <t>chromosome 5 open reading frame, human C12orf57 [Source:NCBI gene;Acc:511545]</t>
  </si>
  <si>
    <t>C5H12orf57</t>
  </si>
  <si>
    <t>ENSBTAG00000000765</t>
  </si>
  <si>
    <t>pancreatic lipase related protein 2 (gene/pseudogene) [Source:HGNC Symbol;Acc:HGNC:9157]</t>
  </si>
  <si>
    <t>PNLIPRP2</t>
  </si>
  <si>
    <t>ENSBTAG00000015259</t>
  </si>
  <si>
    <t>neurogenin 2 [Source:VGNC Symbol;Acc:VGNC:32022]</t>
  </si>
  <si>
    <t>NEUROG2</t>
  </si>
  <si>
    <t>ENSBTAG00000034875</t>
  </si>
  <si>
    <t>alpha kinase 1 [Source:VGNC Symbol;Acc:VGNC:25847]</t>
  </si>
  <si>
    <t>ALPK1</t>
  </si>
  <si>
    <t>ENSBTAG00000014597</t>
  </si>
  <si>
    <t>zinc finger SWIM-type containing 9 [Source:VGNC Symbol;Acc:VGNC:52274]</t>
  </si>
  <si>
    <t>ZSWIM9</t>
  </si>
  <si>
    <t>ENSBTAG00000004077</t>
  </si>
  <si>
    <t>tyrosine 3-monooxygenase/tryptophan 5-monooxygenase activation protein gamma [Source:VGNC Symbol;Acc:VGNC:37046]</t>
  </si>
  <si>
    <t>YWHAG</t>
  </si>
  <si>
    <t>ENSBTAG00000003020</t>
  </si>
  <si>
    <t>scavenger receptor cysteine rich family member with 4 domains [Source:VGNC Symbol;Acc:VGNC:35309]</t>
  </si>
  <si>
    <t>SSC4D</t>
  </si>
  <si>
    <t>ENSBTAG00000038322</t>
  </si>
  <si>
    <t>ENSBTAG00000047616</t>
  </si>
  <si>
    <t>zinc finger protein 114 [Source:VGNC Symbol;Acc:VGNC:49990]</t>
  </si>
  <si>
    <t>ZNF114</t>
  </si>
  <si>
    <t>ENSBTAG00000030667</t>
  </si>
  <si>
    <t>coiled-coil domain containing 114 [Source:VGNC Symbol;Acc:VGNC:26836]</t>
  </si>
  <si>
    <t>CCDC114</t>
  </si>
  <si>
    <t>ENSBTAG00000014834</t>
  </si>
  <si>
    <t>zona pellucida glycoprotein 3 [Source:NCBI gene;Acc:280964]</t>
  </si>
  <si>
    <t>ZP3</t>
  </si>
  <si>
    <t>ENSBTAG00000013763</t>
  </si>
  <si>
    <t>chromosome 26 C10orf82 homolog [Source:VGNC Symbol;Acc:VGNC:52691]</t>
  </si>
  <si>
    <t>C26H10orf82</t>
  </si>
  <si>
    <t>ENSBTAG00000027655</t>
  </si>
  <si>
    <t>TRAF interacting protein with forkhead associated domain [Source:VGNC Symbol;Acc:VGNC:35862]</t>
  </si>
  <si>
    <t>TIFA</t>
  </si>
  <si>
    <t>ENSBTAG00000019013</t>
  </si>
  <si>
    <t>HECT domain E3 ubiquitin protein ligase 3 [Source:VGNC Symbol;Acc:VGNC:29802]</t>
  </si>
  <si>
    <t>HECTD3</t>
  </si>
  <si>
    <t>ENSBTAG00000003941</t>
  </si>
  <si>
    <t>adaptor related protein complex 1 associated regulatory protein [Source:VGNC Symbol;Acc:VGNC:25975]</t>
  </si>
  <si>
    <t>AP1AR</t>
  </si>
  <si>
    <t>ENSBTAG00000013779</t>
  </si>
  <si>
    <t>heat shock protein family A (Hsp70) member 12A [Source:NCBI gene;Acc:540050]</t>
  </si>
  <si>
    <t>HSPA12A</t>
  </si>
  <si>
    <t>ENSBTAG00000006982</t>
  </si>
  <si>
    <t>RAB5C, member RAS oncogene family [Source:VGNC Symbol;Acc:VGNC:50253]</t>
  </si>
  <si>
    <t>RAB5C</t>
  </si>
  <si>
    <t>ENSBTAG00000018013</t>
  </si>
  <si>
    <t>epithelial membrane protein 3 [Source:VGNC Symbol;Acc:VGNC:28483]</t>
  </si>
  <si>
    <t>EMP3</t>
  </si>
  <si>
    <t>ENSBTAG00000018828</t>
  </si>
  <si>
    <t>atrophin 1 [Source:VGNC Symbol;Acc:VGNC:26269]</t>
  </si>
  <si>
    <t>ATN1</t>
  </si>
  <si>
    <t>ENSBTAG00000001470</t>
  </si>
  <si>
    <t>deltex E3 ubiquitin ligase 2 [Source:VGNC Symbol;Acc:VGNC:28237]</t>
  </si>
  <si>
    <t>DTX2</t>
  </si>
  <si>
    <t>ENSBTAG00000001195</t>
  </si>
  <si>
    <t>potassium voltage-gated channel subfamily H member 4 [Source:VGNC Symbol;Acc:VGNC:30446]</t>
  </si>
  <si>
    <t>KCNH4</t>
  </si>
  <si>
    <t>ENSBTAG00000007107</t>
  </si>
  <si>
    <t>transmembrane protein 143 [Source:VGNC Symbol;Acc:VGNC:35975]</t>
  </si>
  <si>
    <t>TMEM143</t>
  </si>
  <si>
    <t>ENSBTAG00000017375</t>
  </si>
  <si>
    <t>family with sequence similarity 241 member A [Source:VGNC Symbol;Acc:VGNC:28806]</t>
  </si>
  <si>
    <t>FAM241A</t>
  </si>
  <si>
    <t>ENSBTAG00000009059</t>
  </si>
  <si>
    <t>paired like homeodomain 2 [Source:VGNC Symbol;Acc:VGNC:32925]</t>
  </si>
  <si>
    <t>PITX2</t>
  </si>
  <si>
    <t>ENSBTAG00000004330</t>
  </si>
  <si>
    <t>enolase 4 [Source:VGNC Symbol;Acc:VGNC:28499]</t>
  </si>
  <si>
    <t>ENO4</t>
  </si>
  <si>
    <t>ENSBTAG00000000665</t>
  </si>
  <si>
    <t>hypocretin neuropeptide precursor [Source:VGNC Symbol;Acc:VGNC:29780]</t>
  </si>
  <si>
    <t>HCRT</t>
  </si>
  <si>
    <t>ENSBTAG00000000666</t>
  </si>
  <si>
    <t>GH3 domain containing [Source:VGNC Symbol;Acc:VGNC:29347]</t>
  </si>
  <si>
    <t>GHDC</t>
  </si>
  <si>
    <t>ENSBTAG00000021430</t>
  </si>
  <si>
    <t>uroplakin 3B [Source:NCBI gene;Acc:282115]</t>
  </si>
  <si>
    <t>UPK3B</t>
  </si>
  <si>
    <t>ENSBTAG00000018710</t>
  </si>
  <si>
    <t>transcription termination factor 1 [Source:VGNC Symbol;Acc:VGNC:36483]</t>
  </si>
  <si>
    <t>TTF1</t>
  </si>
  <si>
    <t>ENSBTAG00000008332</t>
  </si>
  <si>
    <t>glutamyl aminopeptidase [Source:VGNC Symbol;Acc:VGNC:28503]</t>
  </si>
  <si>
    <t>ENPEP</t>
  </si>
  <si>
    <t>ENSBTAG00000019010</t>
  </si>
  <si>
    <t>eukaryotic translation initiation factor 2B subunit gamma [Source:VGNC Symbol;Acc:VGNC:28386]</t>
  </si>
  <si>
    <t>EIF2B3</t>
  </si>
  <si>
    <t>ENSBTAG00000008546</t>
  </si>
  <si>
    <t>synaptogyrin 4 [Source:VGNC Symbol;Acc:VGNC:35526]</t>
  </si>
  <si>
    <t>SYNGR4</t>
  </si>
  <si>
    <t>ENSBTAG00000020524</t>
  </si>
  <si>
    <t>uroplakin 3B-like [Source:NCBI gene;Acc:617471]</t>
  </si>
  <si>
    <t>UPK3BL1</t>
  </si>
  <si>
    <t>ENSBTAG00000004463</t>
  </si>
  <si>
    <t>KDEL endoplasmic reticulum protein retention receptor 1 [Source:VGNC Symbol;Acc:VGNC:52202]</t>
  </si>
  <si>
    <t>KDELR1</t>
  </si>
  <si>
    <t>ENSBTAG00000010125</t>
  </si>
  <si>
    <t>signal transducer and activator of transcription 5B [Source:VGNC Symbol;Acc:VGNC:35373]</t>
  </si>
  <si>
    <t>STAT5B</t>
  </si>
  <si>
    <t>ENSBTAG00000023369</t>
  </si>
  <si>
    <t>glutamate ionotropic receptor NMDA type subunit 2D [Source:VGNC Symbol;Acc:VGNC:29649]</t>
  </si>
  <si>
    <t>GRIN2D</t>
  </si>
  <si>
    <t>ENSBTAG00000005448</t>
  </si>
  <si>
    <t>ras GTPase-activating protein 4 [Source:NCBI gene;Acc:521224]</t>
  </si>
  <si>
    <t>ENSBTAG00000010564</t>
  </si>
  <si>
    <t>ELOVL fatty acid elongase 6 [Source:VGNC Symbol;Acc:VGNC:28452]</t>
  </si>
  <si>
    <t>ELOVL6</t>
  </si>
  <si>
    <t>ENSBTAG00000011274</t>
  </si>
  <si>
    <t>enolase 2 [Source:VGNC Symbol;Acc:VGNC:28497]</t>
  </si>
  <si>
    <t>ENO2</t>
  </si>
  <si>
    <t>ENSBTAG00000000080</t>
  </si>
  <si>
    <t>glutamate rich WD repeat containing 1 [Source:VGNC Symbol;Acc:VGNC:29669]</t>
  </si>
  <si>
    <t>GRWD1</t>
  </si>
  <si>
    <t>ENSBTAG00000007019</t>
  </si>
  <si>
    <t>leucine rich repeat, Ig-like and transmembrane domains 3 [Source:VGNC Symbol;Acc:VGNC:53765]</t>
  </si>
  <si>
    <t>LRIT3</t>
  </si>
  <si>
    <t>ENSBTAG00000009496</t>
  </si>
  <si>
    <t>signal transducer and activator of transcription 5A [Source:VGNC Symbol;Acc:VGNC:35372]</t>
  </si>
  <si>
    <t>STAT5A</t>
  </si>
  <si>
    <t>ENSBTAG00000011273</t>
  </si>
  <si>
    <t>leucine rich repeat containing 23 [Source:NCBI gene;Acc:613700]</t>
  </si>
  <si>
    <t>LRRC23</t>
  </si>
  <si>
    <t>ENSBTAG00000024137</t>
  </si>
  <si>
    <t>patched 2 [Source:VGNC Symbol;Acc:VGNC:33492]</t>
  </si>
  <si>
    <t>PTCH2</t>
  </si>
  <si>
    <t>ENSBTAG00000000082</t>
  </si>
  <si>
    <t>potassium voltage-gated channel subfamily J member 14 [Source:VGNC Symbol;Acc:VGNC:30457]</t>
  </si>
  <si>
    <t>KCNJ14</t>
  </si>
  <si>
    <t>ENSBTAG00000019783</t>
  </si>
  <si>
    <t>splA/ryanodine receptor domain and SOCS box containing 2 [Source:VGNC Symbol;Acc:VGNC:50141]</t>
  </si>
  <si>
    <t>SPSB2</t>
  </si>
  <si>
    <t>ENSBTAG00000007578</t>
  </si>
  <si>
    <t>shootin 1 [Source:VGNC Symbol;Acc:VGNC:34611]</t>
  </si>
  <si>
    <t>SHTN1</t>
  </si>
  <si>
    <t>ENSBTAG00000019782</t>
  </si>
  <si>
    <t>triosephosphate isomerase 1 [Source:VGNC Symbol;Acc:VGNC:36250]</t>
  </si>
  <si>
    <t>TPI1</t>
  </si>
  <si>
    <t>ENSBTAG00000001498</t>
  </si>
  <si>
    <t>cytohesin 2 [Source:VGNC Symbol;Acc:VGNC:49142]</t>
  </si>
  <si>
    <t>CYTH2</t>
  </si>
  <si>
    <t>ENSBTAG00000000751</t>
  </si>
  <si>
    <t>retinal pigment epithelium-derived rhodopsin homolog [Source:VGNC Symbol;Acc:VGNC:34163]</t>
  </si>
  <si>
    <t>RRH</t>
  </si>
  <si>
    <t>ENSBTAG00000019254</t>
  </si>
  <si>
    <t>cilia and flagella associated protein 77 [Source:HGNC Symbol;Acc:HGNC:33776]</t>
  </si>
  <si>
    <t>CFAP77</t>
  </si>
  <si>
    <t>ENSBTAG00000021523</t>
  </si>
  <si>
    <t>signal transducer and activator of transcription 3 [Source:VGNC Symbol;Acc:VGNC:35371]</t>
  </si>
  <si>
    <t>STAT3</t>
  </si>
  <si>
    <t>ENSBTAG00000001098</t>
  </si>
  <si>
    <t>pleckstrin homology domain containing A3 [Source:VGNC Symbol;Acc:VGNC:33005]</t>
  </si>
  <si>
    <t>PLEKHA3</t>
  </si>
  <si>
    <t>ENSBTAG00000000748</t>
  </si>
  <si>
    <t>GAR1 ribonucleoprotein [Source:VGNC Symbol;Acc:VGNC:29251]</t>
  </si>
  <si>
    <t>GAR1</t>
  </si>
  <si>
    <t>ENSBTAG00000019780</t>
  </si>
  <si>
    <t>ubiquitin specific peptidase 5 [Source:VGNC Symbol;Acc:VGNC:36735]</t>
  </si>
  <si>
    <t>USP5</t>
  </si>
  <si>
    <t>ENSBTAG00000023801</t>
  </si>
  <si>
    <t>BarH like homeobox 1 [Source:VGNC Symbol;Acc:VGNC:26421]</t>
  </si>
  <si>
    <t>BARHL1</t>
  </si>
  <si>
    <t>ENSBTAG00000001097</t>
  </si>
  <si>
    <t>FK506 binding protein 7 [Source:VGNC Symbol;Acc:VGNC:29026]</t>
  </si>
  <si>
    <t>FKBP7</t>
  </si>
  <si>
    <t>ENSBTAG00000012016</t>
  </si>
  <si>
    <t>lemur tyrosine kinase 3 [Source:VGNC Symbol;Acc:VGNC:30942]</t>
  </si>
  <si>
    <t>LMTK3</t>
  </si>
  <si>
    <t>ENSBTAG00000034501</t>
  </si>
  <si>
    <t>complement factor I [Source:VGNC Symbol;Acc:VGNC:27252]</t>
  </si>
  <si>
    <t>CFI</t>
  </si>
  <si>
    <t>ENSBTAG00000033254</t>
  </si>
  <si>
    <t>pejvakin [Source:VGNC Symbol;Acc:VGNC:32932]</t>
  </si>
  <si>
    <t>PJVK</t>
  </si>
  <si>
    <t>ENSBTAG00000019777</t>
  </si>
  <si>
    <t>cell division cycle associated 3 [Source:VGNC Symbol;Acc:VGNC:27084]</t>
  </si>
  <si>
    <t>CDCA3</t>
  </si>
  <si>
    <t>ENSBTAG00000003530</t>
  </si>
  <si>
    <t>DEAD-box helicase 31 [Source:VGNC Symbol;Acc:VGNC:27963]</t>
  </si>
  <si>
    <t>DDX31</t>
  </si>
  <si>
    <t>ENSBTAG00000001096</t>
  </si>
  <si>
    <t>protein activator of interferon induced protein kinase EIF2AK2 [Source:VGNC Symbol;Acc:VGNC:33343]</t>
  </si>
  <si>
    <t>PRKRA</t>
  </si>
  <si>
    <t>ENSBTAG00000016043</t>
  </si>
  <si>
    <t>G protein subunit beta 3 [Source:VGNC Symbol;Acc:VGNC:29460]</t>
  </si>
  <si>
    <t>GNB3</t>
  </si>
  <si>
    <t>ENSBTAG00000015230</t>
  </si>
  <si>
    <t>phospholipase A2 group XIIA [Source:VGNC Symbol;Acc:VGNC:32954]</t>
  </si>
  <si>
    <t>PLA2G12A</t>
  </si>
  <si>
    <t>ENSBTAG00000045498</t>
  </si>
  <si>
    <t>sulfotransferase family 2B member 1 [Source:VGNC Symbol;Acc:VGNC:35468]</t>
  </si>
  <si>
    <t>SULT2B1</t>
  </si>
  <si>
    <t>ENSBTAG00000014405</t>
  </si>
  <si>
    <t>oxysterol binding protein like 6 [Source:VGNC Symbol;Acc:VGNC:32464]</t>
  </si>
  <si>
    <t>OSBPL6</t>
  </si>
  <si>
    <t>ENSBTAG00000012537</t>
  </si>
  <si>
    <t>caspase 6 [Source:VGNC Symbol;Acc:VGNC:26782]</t>
  </si>
  <si>
    <t>CASP6</t>
  </si>
  <si>
    <t>ENSBTAG00000001320</t>
  </si>
  <si>
    <t>VPS16, CORVET/HOPS core subunit [Source:VGNC Symbol;Acc:VGNC:36811]</t>
  </si>
  <si>
    <t>VPS16</t>
  </si>
  <si>
    <t>ENSBTAG00000039684</t>
  </si>
  <si>
    <t>caveolae associated protein 1 [Source:VGNC Symbol;Acc:VGNC:26802]</t>
  </si>
  <si>
    <t>CAVIN1</t>
  </si>
  <si>
    <t>ENSBTAG00000039529</t>
  </si>
  <si>
    <t>BTB domain containing 19 [Source:VGNC Symbol;Acc:VGNC:26588]</t>
  </si>
  <si>
    <t>BTBD19</t>
  </si>
  <si>
    <t>ENSBTAG00000003598</t>
  </si>
  <si>
    <t>prolyl 3-hydroxylase 3 [Source:VGNC Symbol;Acc:VGNC:32534]</t>
  </si>
  <si>
    <t>P3H3</t>
  </si>
  <si>
    <t>ENSBTAG00000019218</t>
  </si>
  <si>
    <t>ATPase H+ transporting V0 subunit a1 [Source:VGNC Symbol;Acc:VGNC:26307]</t>
  </si>
  <si>
    <t>ATP6V0A1</t>
  </si>
  <si>
    <t>ENSBTAG00000004091</t>
  </si>
  <si>
    <t>general transcription factor IIIC subunit 4 [Source:VGNC Symbol;Acc:VGNC:29705]</t>
  </si>
  <si>
    <t>GTF3C4</t>
  </si>
  <si>
    <t>ENSBTAG00000012995</t>
  </si>
  <si>
    <t>mitochondrial calcium uniporter dominant negative beta subunit [Source:VGNC Symbol;Acc:VGNC:31326]</t>
  </si>
  <si>
    <t>MCUB</t>
  </si>
  <si>
    <t>ENSBTAG00000046291</t>
  </si>
  <si>
    <t>family with sequence similarity 83 member E [Source:VGNC Symbol;Acc:VGNC:28836]</t>
  </si>
  <si>
    <t>FAM83E</t>
  </si>
  <si>
    <t>ENSBTAG00000004092</t>
  </si>
  <si>
    <t>adenylate kinase 8 [Source:VGNC Symbol;Acc:VGNC:25777]</t>
  </si>
  <si>
    <t>AK8</t>
  </si>
  <si>
    <t>ENSBTAG00000006125</t>
  </si>
  <si>
    <t>polo like kinase 3 [Source:VGNC Symbol;Acc:VGNC:33035]</t>
  </si>
  <si>
    <t>PLK3</t>
  </si>
  <si>
    <t>ENSBTAG00000010945</t>
  </si>
  <si>
    <t>SEC24 homolog B, COPII coat complex component [Source:VGNC Symbol;Acc:VGNC:34414]</t>
  </si>
  <si>
    <t>SEC24B</t>
  </si>
  <si>
    <t>ENSBTAG00000015388</t>
  </si>
  <si>
    <t>ribosomal protein L18 [Source:VGNC Symbol;Acc:VGNC:34111]</t>
  </si>
  <si>
    <t>RPL18</t>
  </si>
  <si>
    <t>ENSBTAG00000005446</t>
  </si>
  <si>
    <t>RNA polymerase II subunit J [Source:NCBI gene;Acc:540428]</t>
  </si>
  <si>
    <t>POLR2J</t>
  </si>
  <si>
    <t>ENSBTAG00000003863</t>
  </si>
  <si>
    <t>PC-esterase domain containing 1A [Source:VGNC Symbol;Acc:VGNC:32623]</t>
  </si>
  <si>
    <t>PCED1A</t>
  </si>
  <si>
    <t>ENSBTAG00000020404</t>
  </si>
  <si>
    <t>formimidoyltransferase cyclodeaminase [Source:VGNC Symbol;Acc:VGNC:29137]</t>
  </si>
  <si>
    <t>FTCD</t>
  </si>
  <si>
    <t>ENSBTAG00000009872</t>
  </si>
  <si>
    <t>sphingosine kinase 2 [Source:VGNC Symbol;Acc:VGNC:35211]</t>
  </si>
  <si>
    <t>SPHK2</t>
  </si>
  <si>
    <t>ENSBTAG00000014742</t>
  </si>
  <si>
    <t>leucine rich repeats and WD repeat domain containing 1 [Source:VGNC Symbol;Acc:VGNC:31048]</t>
  </si>
  <si>
    <t>LRWD1</t>
  </si>
  <si>
    <t>ENSBTAG00000015288</t>
  </si>
  <si>
    <t>bestrophin 4 [Source:VGNC Symbol;Acc:VGNC:26474]</t>
  </si>
  <si>
    <t>BEST4</t>
  </si>
  <si>
    <t>ENSBTAG00000047956</t>
  </si>
  <si>
    <t>N-acetyl-alpha-glucosaminidase [Source:VGNC Symbol;Acc:VGNC:31869]</t>
  </si>
  <si>
    <t>NAGLU</t>
  </si>
  <si>
    <t>ENSBTAG00000021816</t>
  </si>
  <si>
    <t>transmembrane protein 239 [Source:HGNC Symbol;Acc:HGNC:40044]</t>
  </si>
  <si>
    <t>TMEM239</t>
  </si>
  <si>
    <t>ENSBTAG00000021817</t>
  </si>
  <si>
    <t>chromosome 13 C20orf141 homolog [Source:NCBI gene;Acc:788725]</t>
  </si>
  <si>
    <t>ENSBTAG00000011458</t>
  </si>
  <si>
    <t>carboxypeptidase X, M14 family member 1 [Source:VGNC Symbol;Acc:VGNC:27681]</t>
  </si>
  <si>
    <t>CPXM1</t>
  </si>
  <si>
    <t>ENSBTAG00000013875</t>
  </si>
  <si>
    <t>ventral anterior homeobox 1 [Source:VGNC Symbol;Acc:VGNC:36775]</t>
  </si>
  <si>
    <t>VAX1</t>
  </si>
  <si>
    <t>ENSBTAG00000047604</t>
  </si>
  <si>
    <t>hydroxysteroid 17-beta dehydrogenase 1 [Source:VGNC Symbol;Acc:VGNC:29968]</t>
  </si>
  <si>
    <t>HSD17B1</t>
  </si>
  <si>
    <t>ENSBTAG00000015285</t>
  </si>
  <si>
    <t>ribosomal protein S8 [Source:VGNC Symbol;Acc:VGNC:34151]</t>
  </si>
  <si>
    <t>RPS8</t>
  </si>
  <si>
    <t>ENSBTAG00000015062</t>
  </si>
  <si>
    <t>potassium two pore domain channel subfamily K member 18 [Source:VGNC Symbol;Acc:VGNC:30471]</t>
  </si>
  <si>
    <t>KCNK18</t>
  </si>
  <si>
    <t>ENSBTAG00000004739</t>
  </si>
  <si>
    <t>solute carrier family 18 member A2 [Source:VGNC Symbol;Acc:VGNC:34706]</t>
  </si>
  <si>
    <t>SLC18A2</t>
  </si>
  <si>
    <t>ENSBTAG00000005189</t>
  </si>
  <si>
    <t>sperm acrosome associated 9 [Source:VGNC Symbol;Acc:VGNC:35163]</t>
  </si>
  <si>
    <t>SPACA9</t>
  </si>
  <si>
    <t>ENSBTAG00000046746</t>
  </si>
  <si>
    <t>Coenzyme A synthase [Source:VGNC Symbol;Acc:VGNC:50148]</t>
  </si>
  <si>
    <t>COASY</t>
  </si>
  <si>
    <t>ENSBTAG00000015280</t>
  </si>
  <si>
    <t>kinesin family member 2C [Source:VGNC Symbol;Acc:VGNC:30601]</t>
  </si>
  <si>
    <t>KIF2C</t>
  </si>
  <si>
    <t>ENSBTAG00000034385</t>
  </si>
  <si>
    <t>G protein-coupled receptor 162 [Source:VGNC Symbol;Acc:VGNC:29567]</t>
  </si>
  <si>
    <t>GPR162</t>
  </si>
  <si>
    <t>ENSBTAG00000006754</t>
  </si>
  <si>
    <t>D-box binding PAR bZIP transcription factor [Source:VGNC Symbol;Acc:VGNC:27894]</t>
  </si>
  <si>
    <t>DBP</t>
  </si>
  <si>
    <t>ENSBTAG00000005190</t>
  </si>
  <si>
    <t>TSC complex subunit 1 [Source:VGNC Symbol;Acc:VGNC:36407]</t>
  </si>
  <si>
    <t>TSC1</t>
  </si>
  <si>
    <t>ENSBTAG00000003255</t>
  </si>
  <si>
    <t>CD4 molecule [Source:VGNC Symbol;Acc:VGNC:27032]</t>
  </si>
  <si>
    <t>CD4</t>
  </si>
  <si>
    <t>ENSBTAG00000006757</t>
  </si>
  <si>
    <t>carbonic anhydrase 11 [Source:VGNC Symbol;Acc:VGNC:26649]</t>
  </si>
  <si>
    <t>CA11</t>
  </si>
  <si>
    <t>ENSBTAG00000037757</t>
  </si>
  <si>
    <t>early B cell factor 4 [Source:VGNC Symbol;Acc:VGNC:28298]</t>
  </si>
  <si>
    <t>EBF4</t>
  </si>
  <si>
    <t>ENSBTAG00000006168</t>
  </si>
  <si>
    <t>RNA binding motif protein 45 [Source:VGNC Symbol;Acc:VGNC:52814]</t>
  </si>
  <si>
    <t>RBM45</t>
  </si>
  <si>
    <t>ENSBTAG00000044132</t>
  </si>
  <si>
    <t>netrin 5 [Source:VGNC Symbol;Acc:VGNC:32307]</t>
  </si>
  <si>
    <t>NTN5</t>
  </si>
  <si>
    <t>ENSBTAG00000011401</t>
  </si>
  <si>
    <t>PDZ domain containing 8 [Source:VGNC Symbol;Acc:VGNC:32728]</t>
  </si>
  <si>
    <t>PDZD8</t>
  </si>
  <si>
    <t>ENSBTAG00000011822</t>
  </si>
  <si>
    <t>armadillo-like helical domain containing 1 [Source:VGNC Symbol;Acc:VGNC:52605]</t>
  </si>
  <si>
    <t>ARMH1</t>
  </si>
  <si>
    <t>ENSBTAG00000039522</t>
  </si>
  <si>
    <t>cytochrome c, testis [Source:NCBI gene;Acc:781996]</t>
  </si>
  <si>
    <t>CYCT</t>
  </si>
  <si>
    <t>ENSBTAG00000016396</t>
  </si>
  <si>
    <t>phosphodiesterase 11A [Source:VGNC Symbol;Acc:VGNC:32669]</t>
  </si>
  <si>
    <t>PDE11A</t>
  </si>
  <si>
    <t>ENSBTAG00000020409</t>
  </si>
  <si>
    <t>spermatogenesis and centriole associated 1 like [Source:VGNC Symbol;Acc:VGNC:35193]</t>
  </si>
  <si>
    <t>SPATC1L</t>
  </si>
  <si>
    <t>ENSBTAG00000012372</t>
  </si>
  <si>
    <t>transmembrane protein 53 [Source:VGNC Symbol;Acc:VGNC:36096]</t>
  </si>
  <si>
    <t>TMEM53</t>
  </si>
  <si>
    <t>ENSBTAG00000003027</t>
  </si>
  <si>
    <t>empty spiracles homeobox 2 [Source:VGNC Symbol;Acc:VGNC:28486]</t>
  </si>
  <si>
    <t>EMX2</t>
  </si>
  <si>
    <t>ENSBTAG00000014514</t>
  </si>
  <si>
    <t>alpha-2-fucosyltransferase Sec1 [Source:NCBI gene;Acc:281483]</t>
  </si>
  <si>
    <t>SEC1</t>
  </si>
  <si>
    <t>ENSBTAG00000007460</t>
  </si>
  <si>
    <t>RAB11 family interacting protein 2 [Source:VGNC Symbol;Acc:VGNC:33617]</t>
  </si>
  <si>
    <t>RAB11FIP2</t>
  </si>
  <si>
    <t>ENSBTAG00000018936</t>
  </si>
  <si>
    <t>lanosterol synthase [Source:VGNC Symbol;Acc:VGNC:31065]</t>
  </si>
  <si>
    <t>LSS</t>
  </si>
  <si>
    <t>ENSBTAG00000012355</t>
  </si>
  <si>
    <t>ring finger protein 220 [Source:VGNC Symbol;Acc:VGNC:34055]</t>
  </si>
  <si>
    <t>RNF220</t>
  </si>
  <si>
    <t>ENSBTAG00000017282</t>
  </si>
  <si>
    <t>collagen type XXV alpha 1 chain [Source:VGNC Symbol;Acc:VGNC:53695]</t>
  </si>
  <si>
    <t>COL25A1</t>
  </si>
  <si>
    <t>ENSBTAG00000011617</t>
  </si>
  <si>
    <t>MEF2 activating motif and SAP domain containing transcriptional regulator [Source:VGNC Symbol;Acc:VGNC:31160]</t>
  </si>
  <si>
    <t>MAMSTR</t>
  </si>
  <si>
    <t>ENSBTAG00000005057</t>
  </si>
  <si>
    <t>family with sequence similarity 204 member A [Source:VGNC Symbol;Acc:VGNC:28780]</t>
  </si>
  <si>
    <t>FAM204A</t>
  </si>
  <si>
    <t>ENSBTAG00000003617</t>
  </si>
  <si>
    <t>alkB homolog 4, lysine demethylase [Source:VGNC Symbol;Acc:VGNC:25835]</t>
  </si>
  <si>
    <t>ALKBH4</t>
  </si>
  <si>
    <t>ENSBTAG00000012050</t>
  </si>
  <si>
    <t>ORAI calcium release-activated calcium modulator 2 [Source:VGNC Symbol;Acc:VGNC:32444]</t>
  </si>
  <si>
    <t>ORAI2</t>
  </si>
  <si>
    <t>ENSBTAG00000004106</t>
  </si>
  <si>
    <t>PRKR interacting protein 1 [Source:VGNC Symbol;Acc:VGNC:49564]</t>
  </si>
  <si>
    <t>PRKRIP1</t>
  </si>
  <si>
    <t>ENSBTAG00000022808</t>
  </si>
  <si>
    <t>CDK2 associated cullin domain 1 [Source:HGNC Symbol;Acc:HGNC:23727]</t>
  </si>
  <si>
    <t>CACUL1</t>
  </si>
  <si>
    <t>ENSBTAG00000046670</t>
  </si>
  <si>
    <t>MLX, MAX dimerization protein [Source:VGNC Symbol;Acc:VGNC:31508]</t>
  </si>
  <si>
    <t>MLX</t>
  </si>
  <si>
    <t>ENSBTAG00000011619</t>
  </si>
  <si>
    <t>Ras interacting protein 1 [Source:VGNC Symbol;Acc:VGNC:33751]</t>
  </si>
  <si>
    <t>RASIP1</t>
  </si>
  <si>
    <t>ENSBTAG00000009691</t>
  </si>
  <si>
    <t>SH2B adaptor protein 2 [Source:HGNC Symbol;Acc:HGNC:17381]</t>
  </si>
  <si>
    <t>SH2B2</t>
  </si>
  <si>
    <t>ENSBTAG00000015559</t>
  </si>
  <si>
    <t>ERI1 exoribonuclease family member 3 [Source:NCBI gene;Acc:540516]</t>
  </si>
  <si>
    <t>ERI3</t>
  </si>
  <si>
    <t>ENSBTAG00000012772</t>
  </si>
  <si>
    <t>growth factor independent 1B transcriptional repressor [Source:VGNC Symbol;Acc:VGNC:29326]</t>
  </si>
  <si>
    <t>GFI1B</t>
  </si>
  <si>
    <t>ENSBTAG00000020907</t>
  </si>
  <si>
    <t>Bos taurus PSMC3 interacting protein (PSMC3IP), mRNA. [Source:RefSeq mRNA;Acc:NM_001244194]</t>
  </si>
  <si>
    <t>PSMC3IP</t>
  </si>
  <si>
    <t>ENSBTAG00000034295</t>
  </si>
  <si>
    <t>lymphocyte activating 3 [Source:VGNC Symbol;Acc:VGNC:30767]</t>
  </si>
  <si>
    <t>LAG3</t>
  </si>
  <si>
    <t>ENSBTAG00000010659</t>
  </si>
  <si>
    <t>cut like homeobox 1 [Source:VGNC Symbol;Acc:VGNC:27839]</t>
  </si>
  <si>
    <t>CUX1</t>
  </si>
  <si>
    <t>ENSBTAG00000021373</t>
  </si>
  <si>
    <t>general transcription factor IIIC subunit 5 [Source:VGNC Symbol;Acc:VGNC:29706]</t>
  </si>
  <si>
    <t>GTF3C5</t>
  </si>
  <si>
    <t>ENSBTAG00000011621</t>
  </si>
  <si>
    <t>izumo sperm-egg fusion 1 [Source:VGNC Symbol;Acc:VGNC:52200]</t>
  </si>
  <si>
    <t>IZUMO1</t>
  </si>
  <si>
    <t>ENSBTAG00000023374</t>
  </si>
  <si>
    <t>fucosyltransferase 1 [Source:VGNC Symbol;Acc:VGNC:49145]</t>
  </si>
  <si>
    <t>FUT1</t>
  </si>
  <si>
    <t>ENSBTAG00000009897</t>
  </si>
  <si>
    <t>alkylglycerone phosphate synthase [Source:VGNC Symbol;Acc:VGNC:25739]</t>
  </si>
  <si>
    <t>AGPS</t>
  </si>
  <si>
    <t>ENSBTAG00000018451</t>
  </si>
  <si>
    <t>parathymosin [Source:NCBI gene;Acc:613777]</t>
  </si>
  <si>
    <t>PTMS</t>
  </si>
  <si>
    <t>ENSBTAG00000007486</t>
  </si>
  <si>
    <t>carboxyl ester lipase [Source:VGNC Symbol;Acc:VGNC:27165]</t>
  </si>
  <si>
    <t>CEL</t>
  </si>
  <si>
    <t>ENSBTAG00000011624</t>
  </si>
  <si>
    <t>fibroblast growth factor 21 [Source:VGNC Symbol;Acc:VGNC:28977]</t>
  </si>
  <si>
    <t>FGF21</t>
  </si>
  <si>
    <t>ENSBTAG00000010284</t>
  </si>
  <si>
    <t>ethanolamine-phosphate phospho-lyase [Source:VGNC Symbol;Acc:VGNC:53712]</t>
  </si>
  <si>
    <t>ETNPPL</t>
  </si>
  <si>
    <t>ENSBTAG00000009172</t>
  </si>
  <si>
    <t>branched chain amino acid transaminase 2 [Source:VGNC Symbol;Acc:VGNC:26440]</t>
  </si>
  <si>
    <t>BCAT2</t>
  </si>
  <si>
    <t>ENSBTAG00000002528</t>
  </si>
  <si>
    <t>eukaryotic translation initiation factor 3 subunit A [Source:VGNC Symbol;Acc:VGNC:28392]</t>
  </si>
  <si>
    <t>EIF3A</t>
  </si>
  <si>
    <t>ENSBTAG00000005912</t>
  </si>
  <si>
    <t>DNA methyltransferase 1 associated protein 1 [Source:NCBI gene;Acc:508127]</t>
  </si>
  <si>
    <t>DMAP1</t>
  </si>
  <si>
    <t>ENSBTAG00000018813</t>
  </si>
  <si>
    <t>isocitrate dehydrogenase 3 (NAD(+)) beta [Source:NCBI gene;Acc:613338]</t>
  </si>
  <si>
    <t>IDH3B</t>
  </si>
  <si>
    <t>ENSBTAG00000014931</t>
  </si>
  <si>
    <t>myeloid leukemia factor 2 [Source:NCBI gene;Acc:513843]</t>
  </si>
  <si>
    <t>MLF2</t>
  </si>
  <si>
    <t>ENSBTAG00000003148</t>
  </si>
  <si>
    <t>minichromosome maintenance complex component 3 associated protein [Source:VGNC Symbol;Acc:VGNC:31310]</t>
  </si>
  <si>
    <t>MCM3AP</t>
  </si>
  <si>
    <t>ENSBTAG00000004194</t>
  </si>
  <si>
    <t>ral guanine nucleotide dissociation stimulator [Source:NCBI gene;Acc:513723]</t>
  </si>
  <si>
    <t>RALGDS</t>
  </si>
  <si>
    <t>ENSBTAG00000047871</t>
  </si>
  <si>
    <t>Kruppel like factor 17 [Source:NCBI gene;Acc:516413]</t>
  </si>
  <si>
    <t>ENSBTAG00000011611</t>
  </si>
  <si>
    <t>oligosaccharyltransferase complex non-catalytic subunit [Source:VGNC Symbol;Acc:VGNC:32478]</t>
  </si>
  <si>
    <t>OSTC</t>
  </si>
  <si>
    <t>ENSBTAG00000009174</t>
  </si>
  <si>
    <t>hydroxysteroid 17-beta dehydrogenase 14 [Source:VGNC Symbol;Acc:VGNC:29972]</t>
  </si>
  <si>
    <t>HSD17B14</t>
  </si>
  <si>
    <t>ENSBTAG00000014226</t>
  </si>
  <si>
    <t>ribosomal protein L34 [Source:VGNC Symbol;Acc:VGNC:34116]</t>
  </si>
  <si>
    <t>RPL34</t>
  </si>
  <si>
    <t>ENSBTAG00000018812</t>
  </si>
  <si>
    <t>NOP56 ribonucleoprotein [Source:VGNC Symbol;Acc:VGNC:32169]</t>
  </si>
  <si>
    <t>NOP56</t>
  </si>
  <si>
    <t>ENSBTAG00000011111</t>
  </si>
  <si>
    <t>COP9 signalosome subunit 7A [Source:VGNC Symbol;Acc:VGNC:27604]</t>
  </si>
  <si>
    <t>COPS7A</t>
  </si>
  <si>
    <t>ENSBTAG00000032493</t>
  </si>
  <si>
    <t>reticulophagy regulator family member 3 [Source:VGNC Symbol;Acc:VGNC:33880]</t>
  </si>
  <si>
    <t>RETREG3</t>
  </si>
  <si>
    <t>ENSBTAG00000005143</t>
  </si>
  <si>
    <t>ENSBTAG00000009177</t>
  </si>
  <si>
    <t>pleckstrin homology domain containing A4 [Source:VGNC Symbol;Acc:VGNC:33006]</t>
  </si>
  <si>
    <t>PLEKHA4</t>
  </si>
  <si>
    <t>ENSBTAG00000018811</t>
  </si>
  <si>
    <t>transmembrane channel like 2 [Source:VGNC Symbol;Acc:VGNC:35918]</t>
  </si>
  <si>
    <t>TMC2</t>
  </si>
  <si>
    <t>ENSBTAG00000030319</t>
  </si>
  <si>
    <t>globoside alpha-1,3-N-acetylgalactosaminyltransferase 1 (FORS blood group) [Source:NCBI gene;Acc:618517]</t>
  </si>
  <si>
    <t>GBGT1</t>
  </si>
  <si>
    <t>ENSBTAG00000008690</t>
  </si>
  <si>
    <t>solute carrier family 6 (neurotransmitter transporter, glycine), member 9 [Source:NCBI gene;Acc:282368]</t>
  </si>
  <si>
    <t>SLC6A9</t>
  </si>
  <si>
    <t>ENSBTAG00000001099</t>
  </si>
  <si>
    <t>PILR alpha associated neural protein [Source:VGNC Symbol;Acc:VGNC:32855]</t>
  </si>
  <si>
    <t>PIANP</t>
  </si>
  <si>
    <t>ENSBTAG00000003161</t>
  </si>
  <si>
    <t>ybeY metalloendoribonuclease [Source:VGNC Symbol;Acc:VGNC:54568]</t>
  </si>
  <si>
    <t>YBEY</t>
  </si>
  <si>
    <t>ENSBTAG00000000893</t>
  </si>
  <si>
    <t>ENSBTAG00000001038</t>
  </si>
  <si>
    <t>small nuclear ribonucleoprotein polypeptides B and B1 [Source:VGNC Symbol;Acc:VGNC:35076]</t>
  </si>
  <si>
    <t>SNRPB</t>
  </si>
  <si>
    <t>ENSBTAG00000017072</t>
  </si>
  <si>
    <t>zinc finger protein 384 [Source:VGNC Symbol;Acc:VGNC:37262]</t>
  </si>
  <si>
    <t>ZNF384</t>
  </si>
  <si>
    <t>ENSBTAG00000021984</t>
  </si>
  <si>
    <t>chromosome 1 C21orf58 homolog [Source:VGNC Symbol;Acc:VGNC:52662]</t>
  </si>
  <si>
    <t>C1H21orf58</t>
  </si>
  <si>
    <t>ENSBTAG00000017064</t>
  </si>
  <si>
    <t>inhibitor of growth family member 4 [Source:VGNC Symbol;Acc:VGNC:30197]</t>
  </si>
  <si>
    <t>ING4</t>
  </si>
  <si>
    <t>ENSBTAG00000048091</t>
  </si>
  <si>
    <t>ENSBTAG00000037464</t>
  </si>
  <si>
    <t>transglutaminase 6 [Source:VGNC Symbol;Acc:VGNC:35813]</t>
  </si>
  <si>
    <t>TGM6</t>
  </si>
  <si>
    <t>ENSBTAG00000030670</t>
  </si>
  <si>
    <t>pericentrin [Source:VGNC Symbol;Acc:VGNC:32637]</t>
  </si>
  <si>
    <t>PCNT</t>
  </si>
  <si>
    <t>ENSBTAG00000048152</t>
  </si>
  <si>
    <t>tubulin gamma 1 [Source:VGNC Symbol;Acc:VGNC:49987]</t>
  </si>
  <si>
    <t>TUBG1</t>
  </si>
  <si>
    <t>ENSBTAG00000034246</t>
  </si>
  <si>
    <t>acrosin binding protein [Source:VGNC Symbol;Acc:VGNC:25558]</t>
  </si>
  <si>
    <t>ACRBP</t>
  </si>
  <si>
    <t>ENSBTAG00000014678</t>
  </si>
  <si>
    <t>progestagen-associated endometrial protein [Source:NCBI gene;Acc:280838]</t>
  </si>
  <si>
    <t>PAEP</t>
  </si>
  <si>
    <t>ENSBTAG00000001294</t>
  </si>
  <si>
    <t>protein phosphatase 1 regulatory subunit 15A [Source:VGNC Symbol;Acc:VGNC:33228]</t>
  </si>
  <si>
    <t>PPP1R15A</t>
  </si>
  <si>
    <t>ENSBTAG00000019255</t>
  </si>
  <si>
    <t>nuclear factor, erythroid 2 like 2 [Source:VGNC Symbol;Acc:VGNC:32036]</t>
  </si>
  <si>
    <t>NFE2L2</t>
  </si>
  <si>
    <t>ENSBTAG00000020249</t>
  </si>
  <si>
    <t>glycosyltransferase 6 domain containing 1 [Source:VGNC Symbol;Acc:VGNC:29422]</t>
  </si>
  <si>
    <t>GLT6D1</t>
  </si>
  <si>
    <t>ENSBTAG00000030347</t>
  </si>
  <si>
    <t>tubulin, gamma 2 [Source:NCBI gene;Acc:540216]</t>
  </si>
  <si>
    <t>TUBG2</t>
  </si>
  <si>
    <t>ENSBTAG00000002368</t>
  </si>
  <si>
    <t>tubby like protein 2 [Source:VGNC Symbol;Acc:VGNC:36520]</t>
  </si>
  <si>
    <t>TULP2</t>
  </si>
  <si>
    <t>ENSBTAG00000011888</t>
  </si>
  <si>
    <t>coiled-coil domain containing 24 [Source:VGNC Symbol;Acc:VGNC:26887]</t>
  </si>
  <si>
    <t>CCDC24</t>
  </si>
  <si>
    <t>ENSBTAG00000004541</t>
  </si>
  <si>
    <t>lysophosphatidic acid receptor 5 [Source:VGNC Symbol;Acc:VGNC:30959]</t>
  </si>
  <si>
    <t>LPAR5</t>
  </si>
  <si>
    <t>ENSBTAG00000021580</t>
  </si>
  <si>
    <t>heterogeneous nuclear ribonucleoprotein A3 [Source:VGNC Symbol;Acc:VGNC:50100]</t>
  </si>
  <si>
    <t>HNRNPA3</t>
  </si>
  <si>
    <t>ENSBTAG00000014734</t>
  </si>
  <si>
    <t>chromodomain helicase DNA binding protein 4 [Source:VGNC Symbol;Acc:VGNC:27280]</t>
  </si>
  <si>
    <t>CHD4</t>
  </si>
  <si>
    <t>ENSBTAG00000026273</t>
  </si>
  <si>
    <t>myosin light chain 10 [Source:HGNC Symbol;Acc:HGNC:29825]</t>
  </si>
  <si>
    <t>MYL10</t>
  </si>
  <si>
    <t>ENSBTAG00000001785</t>
  </si>
  <si>
    <t>transglutaminase 3 [Source:VGNC Symbol;Acc:VGNC:35811]</t>
  </si>
  <si>
    <t>TGM3</t>
  </si>
  <si>
    <t>ENSBTAG00000019090</t>
  </si>
  <si>
    <t>pleckstrin homology, MyTH4 and FERM domain containing H3 [Source:VGNC Symbol;Acc:VGNC:33022]</t>
  </si>
  <si>
    <t>PLEKHH3</t>
  </si>
  <si>
    <t>ENSBTAG00000002378</t>
  </si>
  <si>
    <t>nucleobindin 1 [Source:VGNC Symbol;Acc:VGNC:32318]</t>
  </si>
  <si>
    <t>NUCB1</t>
  </si>
  <si>
    <t>ENSBTAG00000011818</t>
  </si>
  <si>
    <t>collagen type XXVI alpha 1 chain [Source:VGNC Symbol;Acc:VGNC:52757]</t>
  </si>
  <si>
    <t>COL26A1</t>
  </si>
  <si>
    <t>ENSBTAG00000011879</t>
  </si>
  <si>
    <t>beta-1,4-galactosyltransferase 2 [Source:VGNC Symbol;Acc:VGNC:26389]</t>
  </si>
  <si>
    <t>B4GALT2</t>
  </si>
  <si>
    <t>ENSBTAG00000019095</t>
  </si>
  <si>
    <t>C-C motif chemokine receptor 10 [Source:VGNC Symbol;Acc:VGNC:26983]</t>
  </si>
  <si>
    <t>CCR10</t>
  </si>
  <si>
    <t>ENSBTAG00000038972</t>
  </si>
  <si>
    <t>lipocalin 9 [Source:VGNC Symbol;Acc:VGNC:30815]</t>
  </si>
  <si>
    <t>LCN9</t>
  </si>
  <si>
    <t>ENSBTAG00000019097</t>
  </si>
  <si>
    <t>contactin associated protein 1 [Source:VGNC Symbol;Acc:VGNC:27540]</t>
  </si>
  <si>
    <t>CNTNAP1</t>
  </si>
  <si>
    <t>ENSBTAG00000018889</t>
  </si>
  <si>
    <t>ATPase H+ transporting V0 subunit b [Source:VGNC Symbol;Acc:VGNC:26310]</t>
  </si>
  <si>
    <t>ATP6V0B</t>
  </si>
  <si>
    <t>ENSBTAG00000022534</t>
  </si>
  <si>
    <t>ENSBTAG00000013337</t>
  </si>
  <si>
    <t>dihydrodiol dehydrogenase [Source:VGNC Symbol;Acc:VGNC:28036]</t>
  </si>
  <si>
    <t>DHDH</t>
  </si>
  <si>
    <t>ENSBTAG00000006558</t>
  </si>
  <si>
    <t>ENSBTAG00000008729</t>
  </si>
  <si>
    <t>family with sequence similarity 45 member A [Source:NCBI gene;Acc:534370]</t>
  </si>
  <si>
    <t>FAM45A</t>
  </si>
  <si>
    <t>ENSBTAG00000003561</t>
  </si>
  <si>
    <t>serine/threonine kinase 35 [Source:VGNC Symbol;Acc:VGNC:35397]</t>
  </si>
  <si>
    <t>STK35</t>
  </si>
  <si>
    <t>ENSBTAG00000045520</t>
  </si>
  <si>
    <t>prodynorphin [Source:VGNC Symbol;Acc:VGNC:32723]</t>
  </si>
  <si>
    <t>PDYN</t>
  </si>
  <si>
    <t>ENSBTAG00000013340</t>
  </si>
  <si>
    <t>BCL2 associated X, apoptosis regulator [Source:VGNC Symbol;Acc:VGNC:26428]</t>
  </si>
  <si>
    <t>BAX</t>
  </si>
  <si>
    <t>ENSBTAG00000018975</t>
  </si>
  <si>
    <t>potassium sodium-activated channel subfamily T member 1 [Source:VGNC Symbol;Acc:VGNC:30494]</t>
  </si>
  <si>
    <t>KCNT1</t>
  </si>
  <si>
    <t>ENSBTAG00000018888</t>
  </si>
  <si>
    <t>DPH2 homolog [Source:VGNC Symbol;Acc:VGNC:28179]</t>
  </si>
  <si>
    <t>DPH2</t>
  </si>
  <si>
    <t>ENSBTAG00000047808</t>
  </si>
  <si>
    <t>ENSBTAG00000007213</t>
  </si>
  <si>
    <t>signal regulatory protein alpha [Source:NCBI gene;Acc:327666]</t>
  </si>
  <si>
    <t>SIRPA</t>
  </si>
  <si>
    <t>ENSBTAG00000008730</t>
  </si>
  <si>
    <t>sideroflexin 4 [Source:VGNC Symbol;Acc:VGNC:34533]</t>
  </si>
  <si>
    <t>SFXN4</t>
  </si>
  <si>
    <t>ENSBTAG00000013343</t>
  </si>
  <si>
    <t>ferritin light chain [Source:NCBI gene;Acc:286861]</t>
  </si>
  <si>
    <t>FTL</t>
  </si>
  <si>
    <t>ENSBTAG00000018887</t>
  </si>
  <si>
    <t>importin 13 [Source:VGNC Symbol;Acc:VGNC:30241]</t>
  </si>
  <si>
    <t>IPO13</t>
  </si>
  <si>
    <t>ENSBTAG00000014343</t>
  </si>
  <si>
    <t>intraflagellar transport 22 [Source:VGNC Symbol;Acc:VGNC:30067]</t>
  </si>
  <si>
    <t>IFT22</t>
  </si>
  <si>
    <t>ENSBTAG00000039958</t>
  </si>
  <si>
    <t>glycogen synthase 1 [Source:VGNC Symbol;Acc:VGNC:29730]</t>
  </si>
  <si>
    <t>GYS1</t>
  </si>
  <si>
    <t>ENSBTAG00000008731</t>
  </si>
  <si>
    <t>peroxiredoxin 3 [Source:VGNC Symbol;Acc:VGNC:33301]</t>
  </si>
  <si>
    <t>PRDX3</t>
  </si>
  <si>
    <t>ENSBTAG00000006693</t>
  </si>
  <si>
    <t>metaxin 2 [Source:NCBI gene;Acc:615424]</t>
  </si>
  <si>
    <t>MTX2</t>
  </si>
  <si>
    <t>ENSBTAG00000007900</t>
  </si>
  <si>
    <t>fission, mitochondrial 1 [Source:VGNC Symbol;Acc:VGNC:29014]</t>
  </si>
  <si>
    <t>FIS1</t>
  </si>
  <si>
    <t>ENSBTAG00000048087</t>
  </si>
  <si>
    <t>ENSBTAG00000039016</t>
  </si>
  <si>
    <t>ENSBTAG00000007981</t>
  </si>
  <si>
    <t>G protein-coupled receptor kinase 5 [Source:VGNC Symbol;Acc:VGNC:29656]</t>
  </si>
  <si>
    <t>GRK5</t>
  </si>
  <si>
    <t>ENSBTAG00000000345</t>
  </si>
  <si>
    <t>claudin 15 [Source:VGNC Symbol;Acc:VGNC:27405]</t>
  </si>
  <si>
    <t>CLDN15</t>
  </si>
  <si>
    <t>ENSBTAG00000040060</t>
  </si>
  <si>
    <t>artemin [Source:VGNC Symbol;Acc:VGNC:26181]</t>
  </si>
  <si>
    <t>ARTN</t>
  </si>
  <si>
    <t>ENSBTAG00000039520</t>
  </si>
  <si>
    <t>signal-regulatory protein beta 1 [Source:NCBI gene;Acc:529990]</t>
  </si>
  <si>
    <t>SIRPB1</t>
  </si>
  <si>
    <t>ENSBTAG00000017656</t>
  </si>
  <si>
    <t>ST3 beta-galactoside alpha-2,3-sialyltransferase 3 [Source:VGNC Symbol;Acc:VGNC:54493]</t>
  </si>
  <si>
    <t>ST3GAL3</t>
  </si>
  <si>
    <t>ENSBTAG00000015840</t>
  </si>
  <si>
    <t>homeobox D1 [Source:VGNC Symbol;Acc:VGNC:29929]</t>
  </si>
  <si>
    <t>HOXD1</t>
  </si>
  <si>
    <t>ENSBTAG00000004835</t>
  </si>
  <si>
    <t>homeobox D3 [Source:VGNC Symbol;Acc:VGNC:29933]</t>
  </si>
  <si>
    <t>HOXD3</t>
  </si>
  <si>
    <t>ENSBTAG00000000343</t>
  </si>
  <si>
    <t>zinc finger HIT-type containing 1 [Source:VGNC Symbol;Acc:VGNC:37358]</t>
  </si>
  <si>
    <t>ZNHIT1</t>
  </si>
  <si>
    <t>ENSBTAG00000023417</t>
  </si>
  <si>
    <t>RuvB like AAA ATPase 2 [Source:VGNC Symbol;Acc:VGNC:34224]</t>
  </si>
  <si>
    <t>RUVBL2</t>
  </si>
  <si>
    <t>ENSBTAG00000039581</t>
  </si>
  <si>
    <t>homeobox D4 [Source:NCBI gene;Acc:513306]</t>
  </si>
  <si>
    <t>HOXD4</t>
  </si>
  <si>
    <t>ENSBTAG00000002078</t>
  </si>
  <si>
    <t>lysine demethylase 4A [Source:VGNC Symbol;Acc:VGNC:30527]</t>
  </si>
  <si>
    <t>KDM4A</t>
  </si>
  <si>
    <t>ENSBTAG00000000342</t>
  </si>
  <si>
    <t>procollagen-lysine,2-oxoglutarate 5-dioxygenase 3 [Source:VGNC Symbol;Acc:VGNC:33041]</t>
  </si>
  <si>
    <t>PLOD3</t>
  </si>
  <si>
    <t>ENSBTAG00000016033</t>
  </si>
  <si>
    <t>homeobox D9 [Source:VGNC Symbol;Acc:VGNC:29934]</t>
  </si>
  <si>
    <t>HOXD9</t>
  </si>
  <si>
    <t>ENSBTAG00000002647</t>
  </si>
  <si>
    <t>regulator of G protein signaling 10 [Source:VGNC Symbol;Acc:VGNC:33911]</t>
  </si>
  <si>
    <t>RGS10</t>
  </si>
  <si>
    <t>ENSBTAG00000016030</t>
  </si>
  <si>
    <t>homeobox D10 [Source:VGNC Symbol;Acc:VGNC:29930]</t>
  </si>
  <si>
    <t>HOXD10</t>
  </si>
  <si>
    <t>ENSBTAG00000011495</t>
  </si>
  <si>
    <t>disco interacting protein 2 homolog A [Source:VGNC Symbol;Acc:VGNC:28066]</t>
  </si>
  <si>
    <t>DIP2A</t>
  </si>
  <si>
    <t>ENSBTAG00000011638</t>
  </si>
  <si>
    <t>ENSBTAG00000033330</t>
  </si>
  <si>
    <t>homeobox D11 [Source:VGNC Symbol;Acc:VGNC:29931]</t>
  </si>
  <si>
    <t>HOXD11</t>
  </si>
  <si>
    <t>ENSBTAG00000004080</t>
  </si>
  <si>
    <t>TIA1 cytotoxic granule associated RNA binding protein like 1 [Source:VGNC Symbol;Acc:VGNC:35859]</t>
  </si>
  <si>
    <t>TIAL1</t>
  </si>
  <si>
    <t>ENSBTAG00000019984</t>
  </si>
  <si>
    <t>GINS complex subunit 1 [Source:VGNC Symbol;Acc:VGNC:29360]</t>
  </si>
  <si>
    <t>GINS1</t>
  </si>
  <si>
    <t>ENSBTAG00000038735</t>
  </si>
  <si>
    <t>luteinizing hormone beta polypeptide [Source:NCBI gene;Acc:280839]</t>
  </si>
  <si>
    <t>LHB</t>
  </si>
  <si>
    <t>ENSBTAG00000020157</t>
  </si>
  <si>
    <t>ENSBTAG00000004314</t>
  </si>
  <si>
    <t>homeobox D12 [Source:VGNC Symbol;Acc:VGNC:29932]</t>
  </si>
  <si>
    <t>HOXD12</t>
  </si>
  <si>
    <t>ENSBTAG00000004313</t>
  </si>
  <si>
    <t>homeobox D13 [Source:HGNC Symbol;Acc:HGNC:5136]</t>
  </si>
  <si>
    <t>HOXD13</t>
  </si>
  <si>
    <t>ENSBTAG00000031715</t>
  </si>
  <si>
    <t>protein-L-isoaspartate (D-aspartate) O-methyltransferase domain containing 2 [Source:NCBI gene;Acc:505807]</t>
  </si>
  <si>
    <t>PCMTD2</t>
  </si>
  <si>
    <t>ENSBTAG00000047078</t>
  </si>
  <si>
    <t>neurotrophin 4 [Source:VGNC Symbol;Acc:VGNC:32300]</t>
  </si>
  <si>
    <t>NTF4</t>
  </si>
  <si>
    <t>ENSBTAG00000013641</t>
  </si>
  <si>
    <t>BCL2 associated athanogene 3 [Source:VGNC Symbol;Acc:VGNC:26407]</t>
  </si>
  <si>
    <t>BAG3</t>
  </si>
  <si>
    <t>ENSBTAG00000016125</t>
  </si>
  <si>
    <t>potassium voltage-gated channel subfamily A member 7 [Source:VGNC Symbol;Acc:VGNC:30426]</t>
  </si>
  <si>
    <t>KCNA7</t>
  </si>
  <si>
    <t>ENSBTAG00000006008</t>
  </si>
  <si>
    <t>calmodulin regulated spectrin associated protein 1 [Source:VGNC Symbol;Acc:VGNC:26730]</t>
  </si>
  <si>
    <t>CAMSAP1</t>
  </si>
  <si>
    <t>ENSBTAG00000021801</t>
  </si>
  <si>
    <t>ENSBTAG00000006352</t>
  </si>
  <si>
    <t>myelin transcription factor 1 [Source:VGNC Symbol;Acc:VGNC:31848]</t>
  </si>
  <si>
    <t>MYT1</t>
  </si>
  <si>
    <t>ENSBTAG00000001996</t>
  </si>
  <si>
    <t>small nuclear ribonucleoprotein U1 subunit 70 [Source:VGNC Symbol;Acc:VGNC:35073]</t>
  </si>
  <si>
    <t>SNRNP70</t>
  </si>
  <si>
    <t>ENSBTAG00000018061</t>
  </si>
  <si>
    <t>lunapark, ER junction formation factor [Source:VGNC Symbol;Acc:VGNC:30945]</t>
  </si>
  <si>
    <t>LNPK</t>
  </si>
  <si>
    <t>ENSBTAG00000039851</t>
  </si>
  <si>
    <t>UBA domain containing 1 [Source:VGNC Symbol;Acc:VGNC:36567]</t>
  </si>
  <si>
    <t>UBAC1</t>
  </si>
  <si>
    <t>ENSBTAG00000047704</t>
  </si>
  <si>
    <t>neuropeptides B and W receptor 2 [Source:HGNC Symbol;Acc:HGNC:4530]</t>
  </si>
  <si>
    <t>NPBWR2</t>
  </si>
  <si>
    <t>ENSBTAG00000023415</t>
  </si>
  <si>
    <t>lin-7 homolog B, crumbs cell polarity complex component [Source:VGNC Symbol;Acc:VGNC:30896]</t>
  </si>
  <si>
    <t>LIN7B</t>
  </si>
  <si>
    <t>ENSBTAG00000002944</t>
  </si>
  <si>
    <t>ATP synthase membrane subunit c locus 3 [Source:NCBI gene;Acc:540176]</t>
  </si>
  <si>
    <t>ATP5MC3</t>
  </si>
  <si>
    <t>ENSBTAG00000045701</t>
  </si>
  <si>
    <t>opioid related nociceptin receptor 1 [Source:VGNC Symbol;Acc:VGNC:32440]</t>
  </si>
  <si>
    <t>OPRL1</t>
  </si>
  <si>
    <t>ENSBTAG00000020490</t>
  </si>
  <si>
    <t>NACC family member 2 [Source:VGNC Symbol;Acc:VGNC:31862]</t>
  </si>
  <si>
    <t>NACC2</t>
  </si>
  <si>
    <t>ENSBTAG00000021423</t>
  </si>
  <si>
    <t>LKAAEAR motif containing 1 [Source:HGNC Symbol;Acc:HGNC:33718]</t>
  </si>
  <si>
    <t>LKAAEAR1</t>
  </si>
  <si>
    <t>ENSBTAG00000009877</t>
  </si>
  <si>
    <t>minichromosome maintenance complex binding protein [Source:VGNC Symbol;Acc:VGNC:31316]</t>
  </si>
  <si>
    <t>MCMBP</t>
  </si>
  <si>
    <t>ENSBTAG00000002295</t>
  </si>
  <si>
    <t>activating transcription factor 2 [Source:VGNC Symbol;Acc:VGNC:26240]</t>
  </si>
  <si>
    <t>ATF2</t>
  </si>
  <si>
    <t>ENSBTAG00000002844</t>
  </si>
  <si>
    <t>PTPRF interacting protein alpha 3 [Source:VGNC Symbol;Acc:VGNC:33191]</t>
  </si>
  <si>
    <t>PPFIA3</t>
  </si>
  <si>
    <t>ENSBTAG00000046939</t>
  </si>
  <si>
    <t>transmembrane protein 250 [Source:VGNC Symbol;Acc:VGNC:36059]</t>
  </si>
  <si>
    <t>TMEM250</t>
  </si>
  <si>
    <t>ENSBTAG00000021837</t>
  </si>
  <si>
    <t>regulator of G protein signaling 19 [Source:VGNC Symbol;Acc:VGNC:33918]</t>
  </si>
  <si>
    <t>RGS19</t>
  </si>
  <si>
    <t>ENSBTAG00000047767</t>
  </si>
  <si>
    <t>ENSBTAG00000011124</t>
  </si>
  <si>
    <t>LIM homeobox 3 [Source:VGNC Symbol;Acc:VGNC:30873]</t>
  </si>
  <si>
    <t>LHX3</t>
  </si>
  <si>
    <t>ENSBTAG00000021836</t>
  </si>
  <si>
    <t>transcription elongation factor A2 [Source:VGNC Symbol;Acc:VGNC:35680]</t>
  </si>
  <si>
    <t>TCEA2</t>
  </si>
  <si>
    <t>ENSBTAG00000009868</t>
  </si>
  <si>
    <t>VGF nerve growth factor inducible [Source:VGNC Symbol;Acc:VGNC:36790]</t>
  </si>
  <si>
    <t>VGF</t>
  </si>
  <si>
    <t>ENSBTAG00000021918</t>
  </si>
  <si>
    <t>enhancer of zeste 1 polycomb repressive complex 2 subunit [Source:VGNC Symbol;Acc:VGNC:28674]</t>
  </si>
  <si>
    <t>EZH1</t>
  </si>
  <si>
    <t>ENSBTAG00000007441</t>
  </si>
  <si>
    <t>SEC23 interacting protein [Source:VGNC Symbol;Acc:VGNC:34412]</t>
  </si>
  <si>
    <t>SEC23IP</t>
  </si>
  <si>
    <t>ENSBTAG00000014468</t>
  </si>
  <si>
    <t>adaptor related protein complex 1 subunit sigma 1 [Source:VGNC Symbol;Acc:VGNC:25981]</t>
  </si>
  <si>
    <t>AP1S1</t>
  </si>
  <si>
    <t>ENSBTAG00000011129</t>
  </si>
  <si>
    <t>quiescin sulfhydryl oxidase 2 [Source:VGNC Symbol;Acc:VGNC:33606]</t>
  </si>
  <si>
    <t>QSOX2</t>
  </si>
  <si>
    <t>ENSBTAG00000008028</t>
  </si>
  <si>
    <t>chimerin 1 [Source:VGNC Symbol;Acc:VGNC:27307]</t>
  </si>
  <si>
    <t>CHN1</t>
  </si>
  <si>
    <t>ENSBTAG00000004777</t>
  </si>
  <si>
    <t>S100 calcium binding protein B [Source:VGNC Symbol;Acc:VGNC:34248]</t>
  </si>
  <si>
    <t>S100B</t>
  </si>
  <si>
    <t>ENSBTAG00000014465</t>
  </si>
  <si>
    <t>serpin family E member 1 [Source:VGNC Symbol;Acc:VGNC:34476]</t>
  </si>
  <si>
    <t>SERPINE1</t>
  </si>
  <si>
    <t>ENSBTAG00000011662</t>
  </si>
  <si>
    <t>SRY-box 18 [Source:VGNC Symbol;Acc:VGNC:35145]</t>
  </si>
  <si>
    <t>SOX18</t>
  </si>
  <si>
    <t>ENSBTAG00000005503</t>
  </si>
  <si>
    <t>protein arginine methyltransferase 2 [Source:VGNC Symbol;Acc:VGNC:33348]</t>
  </si>
  <si>
    <t>PRMT2</t>
  </si>
  <si>
    <t>ENSBTAG00000032106</t>
  </si>
  <si>
    <t>phospholipid phosphatase 4 [Source:VGNC Symbol;Acc:VGNC:33047]</t>
  </si>
  <si>
    <t>PLPP4</t>
  </si>
  <si>
    <t>ENSBTAG00000011656</t>
  </si>
  <si>
    <t>pre-mRNA processing factor 6 [Source:VGNC Symbol;Acc:VGNC:33382]</t>
  </si>
  <si>
    <t>PRPF6</t>
  </si>
  <si>
    <t>ENSBTAG00000000253</t>
  </si>
  <si>
    <t>protein tyrosine phosphatase, receptor type F [Source:VGNC Symbol;Acc:VGNC:33550]</t>
  </si>
  <si>
    <t>PTPRF</t>
  </si>
  <si>
    <t>ENSBTAG00000012038</t>
  </si>
  <si>
    <t>tripartite motif containing 56 [Source:VGNC Symbol;Acc:VGNC:36342]</t>
  </si>
  <si>
    <t>TRIM56</t>
  </si>
  <si>
    <t>ENSBTAG00000021540</t>
  </si>
  <si>
    <t>WD repeat domain 11 [Source:VGNC Symbol;Acc:VGNC:36881]</t>
  </si>
  <si>
    <t>WDR11</t>
  </si>
  <si>
    <t>ENSBTAG00000018253</t>
  </si>
  <si>
    <t>cholinergic receptor nicotinic alpha 1 subunit [Source:VGNC Symbol;Acc:VGNC:27322]</t>
  </si>
  <si>
    <t>CHRNA1</t>
  </si>
  <si>
    <t>ENSBTAG00000047125</t>
  </si>
  <si>
    <t>ENSBTAG00000031247</t>
  </si>
  <si>
    <t>ENSBTAG00000001585</t>
  </si>
  <si>
    <t>WAS/WASL interacting protein family member 1 [Source:VGNC Symbol;Acc:VGNC:36939]</t>
  </si>
  <si>
    <t>WIPF1</t>
  </si>
  <si>
    <t>ENSBTAG00000011655</t>
  </si>
  <si>
    <t>sterile alpha motif domain containing 10 [Source:VGNC Symbol;Acc:VGNC:34266]</t>
  </si>
  <si>
    <t>SAMD10</t>
  </si>
  <si>
    <t>ENSBTAG00000007039</t>
  </si>
  <si>
    <t>F-box protein 25 [Source:VGNC Symbol;Acc:VGNC:28900]</t>
  </si>
  <si>
    <t>FBXO25</t>
  </si>
  <si>
    <t>ENSBTAG00000019903</t>
  </si>
  <si>
    <t>receptor activity modifying protein 2 [Source:VGNC Symbol;Acc:VGNC:33707]</t>
  </si>
  <si>
    <t>RAMP2</t>
  </si>
  <si>
    <t>ENSBTAG00000011646</t>
  </si>
  <si>
    <t>zinc finger protein 512B [Source:VGNC Symbol;Acc:VGNC:37291]</t>
  </si>
  <si>
    <t>ZNF512B</t>
  </si>
  <si>
    <t>ENSBTAG00000021636</t>
  </si>
  <si>
    <t>G protein-coupled receptor 155 [Source:VGNC Symbol;Acc:VGNC:29561]</t>
  </si>
  <si>
    <t>GPR155</t>
  </si>
  <si>
    <t>ENSBTAG00000023064</t>
  </si>
  <si>
    <t>coiled-coil domain containing 187 [Source:HGNC Symbol;Acc:HGNC:30942]</t>
  </si>
  <si>
    <t>CCDC187</t>
  </si>
  <si>
    <t>ENSBTAG00000019906</t>
  </si>
  <si>
    <t>vacuolar protein sorting 25 homolog [Source:VGNC Symbol;Acc:VGNC:36813]</t>
  </si>
  <si>
    <t>VPS25</t>
  </si>
  <si>
    <t>ENSBTAG00000014064</t>
  </si>
  <si>
    <t>fibroblast growth factor receptor 2 [Source:VGNC Symbol;Acc:VGNC:28987]</t>
  </si>
  <si>
    <t>FGFR2</t>
  </si>
  <si>
    <t>ENSBTAG00000001139</t>
  </si>
  <si>
    <t>acetylcholinesterase (Cartwright blood group) [Source:NCBI gene;Acc:540446]</t>
  </si>
  <si>
    <t>ACHE</t>
  </si>
  <si>
    <t>ENSBTAG00000018799</t>
  </si>
  <si>
    <t>G protein signaling modulator 1 [Source:VGNC Symbol;Acc:VGNC:29614]</t>
  </si>
  <si>
    <t>GPSM1</t>
  </si>
  <si>
    <t>ENSBTAG00000043957</t>
  </si>
  <si>
    <t>testis development related protein [Source:VGNC Symbol;Acc:VGNC:35723]</t>
  </si>
  <si>
    <t>TDRP</t>
  </si>
  <si>
    <t>ENSBTAG00000019907</t>
  </si>
  <si>
    <t>WNK lysine deficient protein kinase 4 [Source:VGNC Symbol;Acc:VGNC:36952]</t>
  </si>
  <si>
    <t>WNK4</t>
  </si>
  <si>
    <t>ENSBTAG00000046447</t>
  </si>
  <si>
    <t>ENSBTAG00000005583</t>
  </si>
  <si>
    <t>hydroxypyruvate isomerase (putative) [Source:HGNC Symbol;Acc:HGNC:26948]</t>
  </si>
  <si>
    <t>HYI</t>
  </si>
  <si>
    <t>ENSBTAG00000001134</t>
  </si>
  <si>
    <t>serrate, RNA effector molecule [Source:VGNC Symbol;Acc:VGNC:35296]</t>
  </si>
  <si>
    <t>SRRT</t>
  </si>
  <si>
    <t>ENSBTAG00000002853</t>
  </si>
  <si>
    <t>histidine rich calcium binding protein [Source:VGNC Symbol;Acc:VGNC:29952]</t>
  </si>
  <si>
    <t>HRC</t>
  </si>
  <si>
    <t>ENSBTAG00000004742</t>
  </si>
  <si>
    <t>runt related transcription factor 1 [Source:VGNC Symbol;Acc:VGNC:49959]</t>
  </si>
  <si>
    <t>RUNX1</t>
  </si>
  <si>
    <t>ENSBTAG00000015798</t>
  </si>
  <si>
    <t>uridine-cytidine kinase 1 like 1 [Source:VGNC Symbol;Acc:VGNC:36636]</t>
  </si>
  <si>
    <t>UCKL1</t>
  </si>
  <si>
    <t>ENSBTAG00000006139</t>
  </si>
  <si>
    <t>transient receptor potential cation channel subfamily M member 4 [Source:VGNC Symbol;Acc:VGNC:36390]</t>
  </si>
  <si>
    <t>TRPM4</t>
  </si>
  <si>
    <t>ENSBTAG00000005580</t>
  </si>
  <si>
    <t>SZT2, KICSTOR complex subunit [Source:VGNC Symbol;Acc:VGNC:35551]</t>
  </si>
  <si>
    <t>SZT2</t>
  </si>
  <si>
    <t>ENSBTAG00000014733</t>
  </si>
  <si>
    <t>NOP2 nucleolar protein [Source:VGNC Symbol;Acc:VGNC:32167]</t>
  </si>
  <si>
    <t>NOP2</t>
  </si>
  <si>
    <t>ENSBTAG00000024772</t>
  </si>
  <si>
    <t>thyroid hormone receptor interactor 6 [Source:NCBI gene;Acc:615869]</t>
  </si>
  <si>
    <t>TRIP6</t>
  </si>
  <si>
    <t>ENSBTAG00000018682</t>
  </si>
  <si>
    <t>SET domain containing 4 [Source:VGNC Symbol;Acc:VGNC:34495]</t>
  </si>
  <si>
    <t>SETD4</t>
  </si>
  <si>
    <t>ENSBTAG00000001131</t>
  </si>
  <si>
    <t>solute carrier family 12 member 9 [Source:VGNC Symbol;Acc:VGNC:34672]</t>
  </si>
  <si>
    <t>SLC12A9</t>
  </si>
  <si>
    <t>ENSBTAG00000012966</t>
  </si>
  <si>
    <t>secernin 3 [Source:VGNC Symbol;Acc:VGNC:34368]</t>
  </si>
  <si>
    <t>SCRN3</t>
  </si>
  <si>
    <t>ENSBTAG00000030369</t>
  </si>
  <si>
    <t>intermediate filament family orphan 1 [Source:VGNC Symbol;Acc:VGNC:30042]</t>
  </si>
  <si>
    <t>IFFO1</t>
  </si>
  <si>
    <t>ENSBTAG00000038620</t>
  </si>
  <si>
    <t>corepressor interacting with RBPJ, 1 [Source:HGNC Symbol;Acc:HGNC:24217]</t>
  </si>
  <si>
    <t>CIR1</t>
  </si>
  <si>
    <t>ENSBTAG00000019911</t>
  </si>
  <si>
    <t>cytochrome c oxidase assembly factor 3 [Source:VGNC Symbol;Acc:VGNC:27543]</t>
  </si>
  <si>
    <t>COA3</t>
  </si>
  <si>
    <t>ENSBTAG00000019912</t>
  </si>
  <si>
    <t>cyclin N-terminal domain containing 1 [Source:VGNC Symbol;Acc:VGNC:27533]</t>
  </si>
  <si>
    <t>CNTD1</t>
  </si>
  <si>
    <t>ENSBTAG00000019914</t>
  </si>
  <si>
    <t>beclin 1 [Source:VGNC Symbol;Acc:VGNC:26463]</t>
  </si>
  <si>
    <t>BECN1</t>
  </si>
  <si>
    <t>ENSBTAG00000014731</t>
  </si>
  <si>
    <t>glyceraldehyde-3-phosphate dehydrogenase [Source:NCBI gene;Acc:281181]</t>
  </si>
  <si>
    <t>GAPDH</t>
  </si>
  <si>
    <t>ENSBTAG00000019918</t>
  </si>
  <si>
    <t>proteasome activator subunit 3 [Source:VGNC Symbol;Acc:VGNC:33475]</t>
  </si>
  <si>
    <t>PSME3</t>
  </si>
  <si>
    <t>ENSBTAG00000012880</t>
  </si>
  <si>
    <t>DNL-type zinc finger [Source:VGNC Symbol;Acc:VGNC:28141]</t>
  </si>
  <si>
    <t>DNLZ</t>
  </si>
  <si>
    <t>ENSBTAG00000014730</t>
  </si>
  <si>
    <t>Bos taurus non-SMC condensin I complex subunit D2 (NCAPD2), mRNA. [Source:RefSeq mRNA;Acc:NM_001206711]</t>
  </si>
  <si>
    <t>NCAPD2</t>
  </si>
  <si>
    <t>ENSBTAG00000023384</t>
  </si>
  <si>
    <t>carbonyl reductase 1 [Source:NCBI gene;Acc:515946]</t>
  </si>
  <si>
    <t>CBR1</t>
  </si>
  <si>
    <t>ENSBTAG00000003446</t>
  </si>
  <si>
    <t>EPH receptor B4 [Source:VGNC Symbol;Acc:VGNC:28540]</t>
  </si>
  <si>
    <t>EPHB4</t>
  </si>
  <si>
    <t>ENSBTAG00000030629</t>
  </si>
  <si>
    <t>20-beta-hydroxysteroid dehydrogenase-like [Source:NCBI gene;Acc:510180]</t>
  </si>
  <si>
    <t>MGC127133</t>
  </si>
  <si>
    <t>ENSBTAG00000018688</t>
  </si>
  <si>
    <t>carbonyl reductase 3 [Source:VGNC Symbol;Acc:VGNC:53516]</t>
  </si>
  <si>
    <t>CBR3</t>
  </si>
  <si>
    <t>ENSBTAG00000014306</t>
  </si>
  <si>
    <t>dopey family member 2 [Source:VGNC Symbol;Acc:VGNC:28173]</t>
  </si>
  <si>
    <t>DOPEY2</t>
  </si>
  <si>
    <t>ENSBTAG00000006572</t>
  </si>
  <si>
    <t>caspase recruitment domain family member 9 [Source:VGNC Symbol;Acc:VGNC:26764]</t>
  </si>
  <si>
    <t>CARD9</t>
  </si>
  <si>
    <t>ENSBTAG00000030505</t>
  </si>
  <si>
    <t>ENSBTAG00000015796</t>
  </si>
  <si>
    <t>DnaJ heat shock protein family (Hsp40) member C5 [Source:NCBI gene;Acc:282216]</t>
  </si>
  <si>
    <t>DNAJC5</t>
  </si>
  <si>
    <t>ENSBTAG00000000054</t>
  </si>
  <si>
    <t>small nuclear RNA activating complex polypeptide 4 [Source:HGNC Symbol;Acc:HGNC:11137]</t>
  </si>
  <si>
    <t>SNAPC4</t>
  </si>
  <si>
    <t>ENSBTAG00000030502</t>
  </si>
  <si>
    <t>ENSBTAG00000016899</t>
  </si>
  <si>
    <t>mediator complex subunit 8 [Source:HGNC Symbol;Acc:HGNC:19971]</t>
  </si>
  <si>
    <t>MED8</t>
  </si>
  <si>
    <t>ENSBTAG00000021232</t>
  </si>
  <si>
    <t>tumor protein D52 like 2 [Source:VGNC Symbol;Acc:VGNC:36246]</t>
  </si>
  <si>
    <t>TPD52L2</t>
  </si>
  <si>
    <t>ENSBTAG00000003432</t>
  </si>
  <si>
    <t>zonadhesin (gene/pseudogene) [Source:HGNC Symbol;Acc:HGNC:12857]</t>
  </si>
  <si>
    <t>ZAN</t>
  </si>
  <si>
    <t>ENSBTAG00000001352</t>
  </si>
  <si>
    <t>endosome associated trafficking regulator 1 [Source:VGNC Symbol;Acc:VGNC:54703]</t>
  </si>
  <si>
    <t>ENTR1</t>
  </si>
  <si>
    <t>ENSBTAG00000001353</t>
  </si>
  <si>
    <t>peptidase, mitochondrial processing alpha subunit [Source:VGNC Symbol;Acc:VGNC:33075]</t>
  </si>
  <si>
    <t>PMPCA</t>
  </si>
  <si>
    <t>ENSBTAG00000009813</t>
  </si>
  <si>
    <t>ELOVL fatty acid elongase 1 [Source:VGNC Symbol;Acc:VGNC:28447]</t>
  </si>
  <si>
    <t>ELOVL1</t>
  </si>
  <si>
    <t>ENSBTAG00000003178</t>
  </si>
  <si>
    <t>arginyltransferase 1 [Source:VGNC Symbol;Acc:VGNC:26238]</t>
  </si>
  <si>
    <t>ATE1</t>
  </si>
  <si>
    <t>ENSBTAG00000030543</t>
  </si>
  <si>
    <t>solute carrier family 6 member 16 [Source:VGNC Symbol;Acc:VGNC:52249]</t>
  </si>
  <si>
    <t>SLC6A16</t>
  </si>
  <si>
    <t>ENSBTAG00000009819</t>
  </si>
  <si>
    <t>cell division cycle 20 [Source:VGNC Symbol;Acc:VGNC:27060]</t>
  </si>
  <si>
    <t>CDC20</t>
  </si>
  <si>
    <t>ENSBTAG00000001354</t>
  </si>
  <si>
    <t>inositol polyphosphate-5-phosphatase E [Source:VGNC Symbol;Acc:VGNC:30213]</t>
  </si>
  <si>
    <t>INPP5E</t>
  </si>
  <si>
    <t>ENSBTAG00000003781</t>
  </si>
  <si>
    <t>MPL proto-oncogene, thrombopoietin receptor [Source:VGNC Symbol;Acc:VGNC:31578]</t>
  </si>
  <si>
    <t>MPL</t>
  </si>
  <si>
    <t>ENSBTAG00000030334</t>
  </si>
  <si>
    <t>amine oxidase, copper containing 2 [Source:VGNC Symbol;Acc:VGNC:25973]</t>
  </si>
  <si>
    <t>AOC2</t>
  </si>
  <si>
    <t>ENSBTAG00000011876</t>
  </si>
  <si>
    <t>MORC family CW-type zinc finger 3 [Source:VGNC Symbol;Acc:VGNC:31556]</t>
  </si>
  <si>
    <t>MORC3</t>
  </si>
  <si>
    <t>ENSBTAG00000003777</t>
  </si>
  <si>
    <t>tyrosine kinase with immunoglobulin like and EGF like domains 1 [Source:VGNC Symbol;Acc:VGNC:35861]</t>
  </si>
  <si>
    <t>TIE1</t>
  </si>
  <si>
    <t>ENSBTAG00000011421</t>
  </si>
  <si>
    <t>CD37 molecule [Source:VGNC Symbol;Acc:VGNC:27026]</t>
  </si>
  <si>
    <t>CD37</t>
  </si>
  <si>
    <t>ENSBTAG00000014729</t>
  </si>
  <si>
    <t>mitochondrial ribosomal protein L51 [Source:VGNC Symbol;Acc:VGNC:31646]</t>
  </si>
  <si>
    <t>MRPL51</t>
  </si>
  <si>
    <t>ENSBTAG00000030333</t>
  </si>
  <si>
    <t>amine oxidase, copper containing 3 [Source:NCBI gene;Acc:281002]</t>
  </si>
  <si>
    <t>AOC3</t>
  </si>
  <si>
    <t>ENSBTAG00000014603</t>
  </si>
  <si>
    <t>vesicle associated membrane protein 1 [Source:VGNC Symbol;Acc:VGNC:36756]</t>
  </si>
  <si>
    <t>VAMP1</t>
  </si>
  <si>
    <t>ENSBTAG00000023933</t>
  </si>
  <si>
    <t>SEC16 homolog A, endoplasmic reticulum export factor [Source:VGNC Symbol;Acc:VGNC:34406]</t>
  </si>
  <si>
    <t>SEC16A</t>
  </si>
  <si>
    <t>ENSBTAG00000016349</t>
  </si>
  <si>
    <t>TEA domain transcription factor 2 [Source:VGNC Symbol;Acc:VGNC:35725]</t>
  </si>
  <si>
    <t>TEAD2</t>
  </si>
  <si>
    <t>ENSBTAG00000014728</t>
  </si>
  <si>
    <t>TAP binding protein like [Source:VGNC Symbol;Acc:VGNC:35600]</t>
  </si>
  <si>
    <t>TAPBPL</t>
  </si>
  <si>
    <t>ENSBTAG00000003430</t>
  </si>
  <si>
    <t>erythropoietin [Source:VGNC Symbol;Acc:VGNC:28549]</t>
  </si>
  <si>
    <t>EPO</t>
  </si>
  <si>
    <t>ENSBTAG00000014725</t>
  </si>
  <si>
    <t>CD27 molecule [Source:VGNC Symbol;Acc:VGNC:27018]</t>
  </si>
  <si>
    <t>CD27</t>
  </si>
  <si>
    <t>ENSBTAG00000019166</t>
  </si>
  <si>
    <t>NSE4 homolog A, SMC5-SMC6 complex component [Source:VGNC Symbol;Acc:VGNC:32282]</t>
  </si>
  <si>
    <t>NSMCE4A</t>
  </si>
  <si>
    <t>ENSBTAG00000046264</t>
  </si>
  <si>
    <t>ENSBTAG00000026248</t>
  </si>
  <si>
    <t>POP7 homolog, ribonuclease P/MRP subunit [Source:VGNC Symbol;Acc:VGNC:33166]</t>
  </si>
  <si>
    <t>POP7</t>
  </si>
  <si>
    <t>ENSBTAG00000001041</t>
  </si>
  <si>
    <t>amine oxidase, copper containing 3 [Source:NCBI gene;Acc:789307]</t>
  </si>
  <si>
    <t>SAO</t>
  </si>
  <si>
    <t>ENSBTAG00000015738</t>
  </si>
  <si>
    <t>GRB10 interacting GYF protein 1 [Source:VGNC Symbol;Acc:VGNC:29355]</t>
  </si>
  <si>
    <t>GIGYF1</t>
  </si>
  <si>
    <t>ENSBTAG00000046220</t>
  </si>
  <si>
    <t>hypoxanthine-guanine phosphoribosyltransferase [Source:NCBI gene;Acc:510369]</t>
  </si>
  <si>
    <t>ENSBTAG00000015312</t>
  </si>
  <si>
    <t>lymphotoxin beta receptor [Source:VGNC Symbol;Acc:VGNC:31075]</t>
  </si>
  <si>
    <t>LTBR</t>
  </si>
  <si>
    <t>ENSBTAG00000021079</t>
  </si>
  <si>
    <t>chromosome 3 C1orf210 homolog [Source:VGNC Symbol;Acc:VGNC:52710]</t>
  </si>
  <si>
    <t>C3H1orf210</t>
  </si>
  <si>
    <t>ENSBTAG00000039321</t>
  </si>
  <si>
    <t>ENSBTAG00000010786</t>
  </si>
  <si>
    <t>transforming acidic coiled-coil containing protein 2 [Source:VGNC Symbol;Acc:VGNC:35558]</t>
  </si>
  <si>
    <t>TACC2</t>
  </si>
  <si>
    <t>ENSBTAG00000002631</t>
  </si>
  <si>
    <t>sodium channel epithelial 1 alpha subunit [Source:VGNC Symbol;Acc:VGNC:49961]</t>
  </si>
  <si>
    <t>SCNN1A</t>
  </si>
  <si>
    <t>ENSBTAG00000012186</t>
  </si>
  <si>
    <t>dickkopf like acrosomal protein 1 [Source:VGNC Symbol;Acc:VGNC:28083]</t>
  </si>
  <si>
    <t>DKKL1</t>
  </si>
  <si>
    <t>ENSBTAG00000010184</t>
  </si>
  <si>
    <t>glucose-6-phosphatase catalytic subunit [Source:VGNC Symbol;Acc:VGNC:29178]</t>
  </si>
  <si>
    <t>G6PC</t>
  </si>
  <si>
    <t>ENSBTAG00000021082</t>
  </si>
  <si>
    <t>transmembrane protein 125 [Source:VGNC Symbol;Acc:VGNC:35958]</t>
  </si>
  <si>
    <t>TMEM125</t>
  </si>
  <si>
    <t>ENSBTAG00000021547</t>
  </si>
  <si>
    <t>cilia and flagella associated protein 57 [Source:HGNC Symbol;Acc:HGNC:26485]</t>
  </si>
  <si>
    <t>CFAP57</t>
  </si>
  <si>
    <t>ENSBTAG00000015136</t>
  </si>
  <si>
    <t>alanyl-tRNA synthetase domain containing 1 [Source:NCBI gene;Acc:100125882]</t>
  </si>
  <si>
    <t>AARSD1</t>
  </si>
  <si>
    <t>ENSBTAG00000008614</t>
  </si>
  <si>
    <t>coiled-coil domain containing 155 [Source:VGNC Symbol;Acc:VGNC:26860]</t>
  </si>
  <si>
    <t>CCDC155</t>
  </si>
  <si>
    <t>ENSBTAG00000011880</t>
  </si>
  <si>
    <t>chromatin assembly factor 1 subunit B [Source:VGNC Symbol;Acc:VGNC:27267]</t>
  </si>
  <si>
    <t>CHAF1B</t>
  </si>
  <si>
    <t>ENSBTAG00000004211</t>
  </si>
  <si>
    <t>TNF receptor superfamily member 1A [Source:VGNC Symbol;Acc:VGNC:36164]</t>
  </si>
  <si>
    <t>TNFRSF1A</t>
  </si>
  <si>
    <t>ENSBTAG00000021544</t>
  </si>
  <si>
    <t>EBNA1 binding protein 2 [Source:VGNC Symbol;Acc:VGNC:28299]</t>
  </si>
  <si>
    <t>EBNA1BP2</t>
  </si>
  <si>
    <t>ENSBTAG00000004208</t>
  </si>
  <si>
    <t>pleckstrin homology and RhoGEF domain containing G6 [Source:VGNC Symbol;Acc:VGNC:33019]</t>
  </si>
  <si>
    <t>PLEKHG6</t>
  </si>
  <si>
    <t>ENSBTAG00000001062</t>
  </si>
  <si>
    <t>parathyroid hormone 2 [Source:VGNC Symbol;Acc:VGNC:33515]</t>
  </si>
  <si>
    <t>PTH2</t>
  </si>
  <si>
    <t>ENSBTAG00000007036</t>
  </si>
  <si>
    <t>solute carrier family 17 member 7 [Source:VGNC Symbol;Acc:VGNC:34702]</t>
  </si>
  <si>
    <t>SLC17A7</t>
  </si>
  <si>
    <t>ENSBTAG00000021447</t>
  </si>
  <si>
    <t>single-minded family bHLH transcription factor 2 [Source:VGNC Symbol;Acc:VGNC:53606]</t>
  </si>
  <si>
    <t>SIM2</t>
  </si>
  <si>
    <t>ENSBTAG00000037555</t>
  </si>
  <si>
    <t>family with sequence similarity 183 member A [Source:NCBI gene;Acc:782130]</t>
  </si>
  <si>
    <t>FAM183A</t>
  </si>
  <si>
    <t>ENSBTAG00000033679</t>
  </si>
  <si>
    <t>holocarboxylase synthetase [Source:VGNC Symbol;Acc:VGNC:50274]</t>
  </si>
  <si>
    <t>HLCS</t>
  </si>
  <si>
    <t>ENSBTAG00000012414</t>
  </si>
  <si>
    <t>ENSBTAG00000014764</t>
  </si>
  <si>
    <t>CD9 molecule [Source:VGNC Symbol;Acc:VGNC:27053]</t>
  </si>
  <si>
    <t>CD9</t>
  </si>
  <si>
    <t>ENSBTAG00000016667</t>
  </si>
  <si>
    <t>zinc finger and BTB domain containing 46 [Source:VGNC Symbol;Acc:VGNC:37084]</t>
  </si>
  <si>
    <t>ZBTB46</t>
  </si>
  <si>
    <t>ENSBTAG00000016526</t>
  </si>
  <si>
    <t>PIH1 domain containing 1 [Source:VGNC Symbol;Acc:VGNC:32883]</t>
  </si>
  <si>
    <t>PIH1D1</t>
  </si>
  <si>
    <t>ENSBTAG00000023986</t>
  </si>
  <si>
    <t>ENSBTAG00000016664</t>
  </si>
  <si>
    <t>SLC2A4 regulator [Source:HGNC Symbol;Acc:HGNC:15930]</t>
  </si>
  <si>
    <t>SLC2A4RG</t>
  </si>
  <si>
    <t>ENSBTAG00000014949</t>
  </si>
  <si>
    <t>Sp9 transcription factor [Source:VGNC Symbol;Acc:VGNC:35159]</t>
  </si>
  <si>
    <t>SP9</t>
  </si>
  <si>
    <t>ENSBTAG00000006970</t>
  </si>
  <si>
    <t>Obg like ATPase 1 [Source:VGNC Symbol;Acc:VGNC:32416]</t>
  </si>
  <si>
    <t>OLA1</t>
  </si>
  <si>
    <t>ENSBTAG00000009617</t>
  </si>
  <si>
    <t>solute carrier family 2 member 1 [Source:VGNC Symbol;Acc:VGNC:34796]</t>
  </si>
  <si>
    <t>SLC2A1</t>
  </si>
  <si>
    <t>ENSBTAG00000006495</t>
  </si>
  <si>
    <t>G protein subunit beta 2 [Source:VGNC Symbol;Acc:VGNC:29459]</t>
  </si>
  <si>
    <t>GNB2</t>
  </si>
  <si>
    <t>ENSBTAG00000012265</t>
  </si>
  <si>
    <t>von Willebrand factor [Source:VGNC Symbol;Acc:VGNC:36860]</t>
  </si>
  <si>
    <t>VWF</t>
  </si>
  <si>
    <t>ENSBTAG00000000330</t>
  </si>
  <si>
    <t>aldehyde dehydrogenase 16 family member A1 [Source:VGNC Symbol;Acc:VGNC:25806]</t>
  </si>
  <si>
    <t>ALDH16A1</t>
  </si>
  <si>
    <t>ENSBTAG00000036019</t>
  </si>
  <si>
    <t>ripply transcriptional repressor 3 [Source:VGNC Symbol;Acc:VGNC:33986]</t>
  </si>
  <si>
    <t>RIPPLY3</t>
  </si>
  <si>
    <t>ENSBTAG00000008295</t>
  </si>
  <si>
    <t>actin like 6B [Source:VGNC Symbol;Acc:VGNC:25576]</t>
  </si>
  <si>
    <t>ACTL6B</t>
  </si>
  <si>
    <t>ENSBTAG00000011512</t>
  </si>
  <si>
    <t>phosphatidylinositol glycan anchor biosynthesis class P [Source:NCBI gene;Acc:767951]</t>
  </si>
  <si>
    <t>PIGP</t>
  </si>
  <si>
    <t>ENSBTAG00000000176</t>
  </si>
  <si>
    <t>Sp3 transcription factor [Source:VGNC Symbol;Acc:VGNC:35154]</t>
  </si>
  <si>
    <t>SP3</t>
  </si>
  <si>
    <t>ENSBTAG00000007501</t>
  </si>
  <si>
    <t>Lck interacting transmembrane adaptor 1 [Source:NCBI gene;Acc:100140162]</t>
  </si>
  <si>
    <t>ENSBTAG00000022799</t>
  </si>
  <si>
    <t>notch 1 [Source:VGNC Symbol;Acc:VGNC:32177]</t>
  </si>
  <si>
    <t>NOTCH1</t>
  </si>
  <si>
    <t>ENSBTAG00000016028</t>
  </si>
  <si>
    <t>zinc finger protein 691 [Source:VGNC Symbol;Acc:VGNC:37329]</t>
  </si>
  <si>
    <t>ZNF691</t>
  </si>
  <si>
    <t>ENSBTAG00000008167</t>
  </si>
  <si>
    <t>tetratricopeptide repeat domain 3 [Source:VGNC Symbol;Acc:VGNC:36469]</t>
  </si>
  <si>
    <t>TTC3</t>
  </si>
  <si>
    <t>ENSBTAG00000038045</t>
  </si>
  <si>
    <t>fms related tyrosine kinase 3 ligand [Source:VGNC Symbol;Acc:VGNC:29043]</t>
  </si>
  <si>
    <t>FLT3LG</t>
  </si>
  <si>
    <t>ENSBTAG00000017388</t>
  </si>
  <si>
    <t>small vasohibin binding protein [Source:VGNC Symbol;Acc:VGNC:35497]</t>
  </si>
  <si>
    <t>SVBP</t>
  </si>
  <si>
    <t>ENSBTAG00000011738</t>
  </si>
  <si>
    <t>transferrin receptor 2 [Source:VGNC Symbol;Acc:VGNC:35796]</t>
  </si>
  <si>
    <t>TFR2</t>
  </si>
  <si>
    <t>ENSBTAG00000017387</t>
  </si>
  <si>
    <t>transmembrane protein 269 [Source:HGNC Symbol;Acc:HGNC:52381]</t>
  </si>
  <si>
    <t>TMEM269</t>
  </si>
  <si>
    <t>ENSBTAG00000007498</t>
  </si>
  <si>
    <t>zinc finger CCCH-type and G-patch domain containing [Source:NCBI gene;Acc:510866]</t>
  </si>
  <si>
    <t>ZGPAT</t>
  </si>
  <si>
    <t>ENSBTAG00000003458</t>
  </si>
  <si>
    <t>cell division cycle associated 7 [Source:VGNC Symbol;Acc:VGNC:27086]</t>
  </si>
  <si>
    <t>CDCA7</t>
  </si>
  <si>
    <t>ENSBTAG00000017386</t>
  </si>
  <si>
    <t>chromosome 3 C1orf50 homolog [Source:VGNC Symbol;Acc:VGNC:52712]</t>
  </si>
  <si>
    <t>C3H1orf50</t>
  </si>
  <si>
    <t>ENSBTAG00000026246</t>
  </si>
  <si>
    <t>motile sperm domain containing 3 [Source:VGNC Symbol;Acc:VGNC:31565]</t>
  </si>
  <si>
    <t>MOSPD3</t>
  </si>
  <si>
    <t>ENSBTAG00000004791</t>
  </si>
  <si>
    <t>VPS26 endosomal protein sorting factor C [Source:VGNC Symbol;Acc:VGNC:28218]</t>
  </si>
  <si>
    <t>VPS26C</t>
  </si>
  <si>
    <t>ENSBTAG00000001083</t>
  </si>
  <si>
    <t>mitogen-activated protein kinase kinase kinase 20 [Source:NCBI gene;Acc:519251]</t>
  </si>
  <si>
    <t>MAP3K20</t>
  </si>
  <si>
    <t>ENSBTAG00000017382</t>
  </si>
  <si>
    <t>prolyl 3-hydroxylase 1 [Source:VGNC Symbol;Acc:VGNC:32532]</t>
  </si>
  <si>
    <t>P3H1</t>
  </si>
  <si>
    <t>ENSBTAG00000020528</t>
  </si>
  <si>
    <t>procollagen C-endopeptidase enhancer [Source:VGNC Symbol;Acc:VGNC:32642]</t>
  </si>
  <si>
    <t>PCOLCE</t>
  </si>
  <si>
    <t>ENSBTAG00000008819</t>
  </si>
  <si>
    <t>BTB domain containing 16 [Source:VGNC Symbol;Acc:VGNC:26586]</t>
  </si>
  <si>
    <t>BTBD16</t>
  </si>
  <si>
    <t>ENSBTAG00000001771</t>
  </si>
  <si>
    <t>dual specificity tyrosine phosphorylation regulated kinase 1A [Source:VGNC Symbol;Acc:VGNC:28279]</t>
  </si>
  <si>
    <t>DYRK1A</t>
  </si>
  <si>
    <t>ENSBTAG00000007497</t>
  </si>
  <si>
    <t>ADP ribosylation factor related protein 1 [Source:VGNC Symbol;Acc:VGNC:26069]</t>
  </si>
  <si>
    <t>ARFRP1</t>
  </si>
  <si>
    <t>ENSBTAG00000003169</t>
  </si>
  <si>
    <t>F-box protein 24 [Source:VGNC Symbol;Acc:VGNC:50001]</t>
  </si>
  <si>
    <t>FBXO24</t>
  </si>
  <si>
    <t>ENSBTAG00000017381</t>
  </si>
  <si>
    <t>claudin 19 [Source:VGNC Symbol;Acc:VGNC:27409]</t>
  </si>
  <si>
    <t>CLDN19</t>
  </si>
  <si>
    <t>ENSBTAG00000017368</t>
  </si>
  <si>
    <t>Y-box binding protein 1 [Source:VGNC Symbol;Acc:VGNC:50233]</t>
  </si>
  <si>
    <t>YBX1</t>
  </si>
  <si>
    <t>ENSBTAG00000027407</t>
  </si>
  <si>
    <t>TNF receptor superfamily member 6b [Source:VGNC Symbol;Acc:VGNC:36169]</t>
  </si>
  <si>
    <t>TNFRSF6B</t>
  </si>
  <si>
    <t>ENSBTAG00000006844</t>
  </si>
  <si>
    <t>lymphoid enhancer binding factor 1 [Source:VGNC Symbol;Acc:VGNC:30833]</t>
  </si>
  <si>
    <t>LEF1</t>
  </si>
  <si>
    <t>ENSBTAG00000047150</t>
  </si>
  <si>
    <t>ENSBTAG00000003160</t>
  </si>
  <si>
    <t>leucine rich repeats and calponin homology domain containing 4 [Source:VGNC Symbol;Acc:VGNC:30974]</t>
  </si>
  <si>
    <t>LRCH4</t>
  </si>
  <si>
    <t>ENSBTAG00000004590</t>
  </si>
  <si>
    <t>peptidylprolyl isomerase H [Source:VGNC Symbol;Acc:VGNC:33200]</t>
  </si>
  <si>
    <t>PPIH</t>
  </si>
  <si>
    <t>ENSBTAG00000020984</t>
  </si>
  <si>
    <t>Rap guanine nucleotide exchange factor 4 [Source:VGNC Symbol;Acc:VGNC:33725]</t>
  </si>
  <si>
    <t>RAPGEF4</t>
  </si>
  <si>
    <t>ENSBTAG00000002049</t>
  </si>
  <si>
    <t>hydroxyacyl-CoA dehydrogenase [Source:VGNC Symbol;Acc:VGNC:29741]</t>
  </si>
  <si>
    <t>HADH</t>
  </si>
  <si>
    <t>ENSBTAG00000005296</t>
  </si>
  <si>
    <t>ribosomal protein L13a [Source:VGNC Symbol;Acc:VGNC:53040]</t>
  </si>
  <si>
    <t>RPL13A</t>
  </si>
  <si>
    <t>ENSBTAG00000004636</t>
  </si>
  <si>
    <t>pleckstrin homology domain containing A1 [Source:VGNC Symbol;Acc:VGNC:33003]</t>
  </si>
  <si>
    <t>PLEKHA1</t>
  </si>
  <si>
    <t>ENSBTAG00000004585</t>
  </si>
  <si>
    <t>coiled-coil domain containing 30 [Source:VGNC Symbol;Acc:VGNC:26891]</t>
  </si>
  <si>
    <t>CCDC30</t>
  </si>
  <si>
    <t>ENSBTAG00000000973</t>
  </si>
  <si>
    <t>potassium voltage-gated channel subfamily J member 15 [Source:VGNC Symbol;Acc:VGNC:30458]</t>
  </si>
  <si>
    <t>KCNJ15</t>
  </si>
  <si>
    <t>ENSBTAG00000012972</t>
  </si>
  <si>
    <t>cytochrome P450, family 2, subfamily U, polypeptide 1 [Source:NCBI gene;Acc:535227]</t>
  </si>
  <si>
    <t>CYP2U1</t>
  </si>
  <si>
    <t>ENSBTAG00000011001</t>
  </si>
  <si>
    <t>ERG, ETS transcription factor [Source:VGNC Symbol;Acc:VGNC:50174]</t>
  </si>
  <si>
    <t>ERG</t>
  </si>
  <si>
    <t>ENSBTAG00000039601</t>
  </si>
  <si>
    <t>Sin3A associated protein 25 [Source:VGNC Symbol;Acc:VGNC:54479]</t>
  </si>
  <si>
    <t>SAP25</t>
  </si>
  <si>
    <t>ENSBTAG00000013924</t>
  </si>
  <si>
    <t>ribosomal protein S11 [Source:VGNC Symbol;Acc:VGNC:53041]</t>
  </si>
  <si>
    <t>RPS11</t>
  </si>
  <si>
    <t>ENSBTAG00000016805</t>
  </si>
  <si>
    <t>sphingomyelin synthase 2 [Source:VGNC Symbol;Acc:VGNC:34544]</t>
  </si>
  <si>
    <t>SGMS2</t>
  </si>
  <si>
    <t>ENSBTAG00000013926</t>
  </si>
  <si>
    <t>Fc fragment of IgG receptor and transporter [Source:VGNC Symbol;Acc:VGNC:28934]</t>
  </si>
  <si>
    <t>FCGRT</t>
  </si>
  <si>
    <t>ENSBTAG00000008389</t>
  </si>
  <si>
    <t>HtrA serine peptidase 1 [Source:VGNC Symbol;Acc:VGNC:30004]</t>
  </si>
  <si>
    <t>HTRA1</t>
  </si>
  <si>
    <t>ENSBTAG00000009214</t>
  </si>
  <si>
    <t>ETS proto-oncogene 2, transcription factor [Source:VGNC Symbol;Acc:VGNC:28627]</t>
  </si>
  <si>
    <t>ETS2</t>
  </si>
  <si>
    <t>ENSBTAG00000012961</t>
  </si>
  <si>
    <t>3'-phosphoadenosine 5'-phosphosulfate synthase 1 [Source:VGNC Symbol;Acc:VGNC:53770]</t>
  </si>
  <si>
    <t>PAPSS1</t>
  </si>
  <si>
    <t>ENSBTAG00000012982</t>
  </si>
  <si>
    <t>phosphopantothenoylcysteine synthetase [Source:VGNC Symbol;Acc:VGNC:33189]</t>
  </si>
  <si>
    <t>PPCS</t>
  </si>
  <si>
    <t>ENSBTAG00000012979</t>
  </si>
  <si>
    <t>zinc finger MYND-type containing 12 [Source:VGNC Symbol;Acc:VGNC:37203]</t>
  </si>
  <si>
    <t>ZMYND12</t>
  </si>
  <si>
    <t>ENSBTAG00000020787</t>
  </si>
  <si>
    <t>phosphoinositide-3-kinase regulatory subunit 4 [Source:VGNC Symbol;Acc:VGNC:32895]</t>
  </si>
  <si>
    <t>PIK3R4</t>
  </si>
  <si>
    <t>ENSBTAG00000021799</t>
  </si>
  <si>
    <t>reticulocalbin 3 [Source:VGNC Symbol;Acc:VGNC:33833]</t>
  </si>
  <si>
    <t>RCN3</t>
  </si>
  <si>
    <t>ENSBTAG00000046753</t>
  </si>
  <si>
    <t>ENSBTAG00000016836</t>
  </si>
  <si>
    <t>pyruvate dehydrogenase kinase 1 [Source:VGNC Symbol;Acc:VGNC:32703]</t>
  </si>
  <si>
    <t>PDK1</t>
  </si>
  <si>
    <t>ENSBTAG00000000713</t>
  </si>
  <si>
    <t>ArfGAP with FG repeats 2 [Source:VGNC Symbol;Acc:VGNC:25726]</t>
  </si>
  <si>
    <t>AGFG2</t>
  </si>
  <si>
    <t>ENSBTAG00000014450</t>
  </si>
  <si>
    <t>nitric oxide synthase interacting protein [Source:VGNC Symbol;Acc:VGNC:32175]</t>
  </si>
  <si>
    <t>NOSIP</t>
  </si>
  <si>
    <t>ENSBTAG00000012969</t>
  </si>
  <si>
    <t>dickkopf WNT signaling pathway inhibitor 2 [Source:VGNC Symbol;Acc:VGNC:28080]</t>
  </si>
  <si>
    <t>DKK2</t>
  </si>
  <si>
    <t>ENSBTAG00000017502</t>
  </si>
  <si>
    <t>ribosomal modification protein rimK like family member A [Source:VGNC Symbol;Acc:VGNC:33970]</t>
  </si>
  <si>
    <t>RIMKLA</t>
  </si>
  <si>
    <t>ENSBTAG00000047891</t>
  </si>
  <si>
    <t>GIMAP family P-loop NTPase domain containing 1 [Source:VGNC Symbol;Acc:VGNC:29358]</t>
  </si>
  <si>
    <t>GIMD1</t>
  </si>
  <si>
    <t>ENSBTAG00000030563</t>
  </si>
  <si>
    <t>proline rich and Gla domain 2 [Source:VGNC Symbol;Acc:VGNC:33407]</t>
  </si>
  <si>
    <t>PRRG2</t>
  </si>
  <si>
    <t>ENSBTAG00000004230</t>
  </si>
  <si>
    <t>aminoacyl tRNA synthetase complex interacting multifunctional protein 1 [Source:VGNC Symbol;Acc:VGNC:25765]</t>
  </si>
  <si>
    <t>AIMP1</t>
  </si>
  <si>
    <t>ENSBTAG00000012837</t>
  </si>
  <si>
    <t>collagen alpha-6(VI) chain [Source:NCBI gene;Acc:530102]</t>
  </si>
  <si>
    <t>COL6A6</t>
  </si>
  <si>
    <t>ENSBTAG00000021096</t>
  </si>
  <si>
    <t>regulator of telomere elongation helicase 1 [Source:NCBI gene;Acc:505721]</t>
  </si>
  <si>
    <t>RTEL1</t>
  </si>
  <si>
    <t>ENSBTAG00000014454</t>
  </si>
  <si>
    <t>proline rich 12 [Source:VGNC Symbol;Acc:VGNC:33389]</t>
  </si>
  <si>
    <t>PRR12</t>
  </si>
  <si>
    <t>ENSBTAG00000015887</t>
  </si>
  <si>
    <t>forkhead box J3 [Source:VGNC Symbol;Acc:VGNC:29091]</t>
  </si>
  <si>
    <t>FOXJ3</t>
  </si>
  <si>
    <t>ENSBTAG00000030278</t>
  </si>
  <si>
    <t>EGF like domain multiple 7 [Source:NCBI gene;Acc:613671]</t>
  </si>
  <si>
    <t>EGFL7</t>
  </si>
  <si>
    <t>ENSBTAG00000004227</t>
  </si>
  <si>
    <t>TBC1 domain containing kinase [Source:VGNC Symbol;Acc:VGNC:35655]</t>
  </si>
  <si>
    <t>TBCK</t>
  </si>
  <si>
    <t>ENSBTAG00000025161</t>
  </si>
  <si>
    <t>1-acylglycerol-3-phosphate O-acyltransferase 2 [Source:VGNC Symbol;Acc:VGNC:25735]</t>
  </si>
  <si>
    <t>AGPAT2</t>
  </si>
  <si>
    <t>ENSBTAG00000021928</t>
  </si>
  <si>
    <t>family with sequence similarity 69 member B [Source:VGNC Symbol;Acc:VGNC:28825]</t>
  </si>
  <si>
    <t>FAM69B</t>
  </si>
  <si>
    <t>ENSBTAG00000017456</t>
  </si>
  <si>
    <t>neuronal tyrosine phosphorylated phosphoinositide-3-kinase adaptor 1 [Source:VGNC Symbol;Acc:VGNC:32386]</t>
  </si>
  <si>
    <t>NYAP1</t>
  </si>
  <si>
    <t>ENSBTAG00000012525</t>
  </si>
  <si>
    <t>ABO, alpha 1-3-N-acetylgalactosaminyltransferase and alpha 1-3-galactosyltransferase [Source:VGNC Symbol;Acc:VGNC:25510]</t>
  </si>
  <si>
    <t>ABO</t>
  </si>
  <si>
    <t>ENSBTAG00000015272</t>
  </si>
  <si>
    <t>TSC22 domain family member 4 [Source:NCBI gene;Acc:524543]</t>
  </si>
  <si>
    <t>ENSBTAG00000011554</t>
  </si>
  <si>
    <t>surfeit 6 [Source:VGNC Symbol;Acc:VGNC:35485]</t>
  </si>
  <si>
    <t>SURF6</t>
  </si>
  <si>
    <t>ENSBTAG00000020983</t>
  </si>
  <si>
    <t>RAS related [Source:VGNC Symbol;Acc:VGNC:49146]</t>
  </si>
  <si>
    <t>RRAS</t>
  </si>
  <si>
    <t>ENSBTAG00000007195</t>
  </si>
  <si>
    <t>guanylate cyclase activator 2A [Source:VGNC Symbol;Acc:VGNC:29716]</t>
  </si>
  <si>
    <t>GUCA2A</t>
  </si>
  <si>
    <t>ENSBTAG00000017266</t>
  </si>
  <si>
    <t>integrin subunit alpha 6 [Source:VGNC Symbol;Acc:VGNC:30318]</t>
  </si>
  <si>
    <t>ITGA6</t>
  </si>
  <si>
    <t>ENSBTAG00000038974</t>
  </si>
  <si>
    <t>stathmin 3 [Source:VGNC Symbol;Acc:VGNC:35405]</t>
  </si>
  <si>
    <t>STMN3</t>
  </si>
  <si>
    <t>ENSBTAG00000038577</t>
  </si>
  <si>
    <t>TSC22D4</t>
  </si>
  <si>
    <t>ENSBTAG00000015140</t>
  </si>
  <si>
    <t>RUN domain containing 1 [Source:VGNC Symbol;Acc:VGNC:34217]</t>
  </si>
  <si>
    <t>RUNDC1</t>
  </si>
  <si>
    <t>ENSBTAG00000011556</t>
  </si>
  <si>
    <t>mediator complex subunit 22 [Source:VGNC Symbol;Acc:VGNC:31359]</t>
  </si>
  <si>
    <t>MED22</t>
  </si>
  <si>
    <t>ENSBTAG00000021906</t>
  </si>
  <si>
    <t>ENSBTAG00000016765</t>
  </si>
  <si>
    <t>chromosome 25 open reading frame, human C7orf61 [Source:NCBI gene;Acc:617958]</t>
  </si>
  <si>
    <t>C25H7orf61</t>
  </si>
  <si>
    <t>ENSBTAG00000017441</t>
  </si>
  <si>
    <t>ribosomal protein L27 [Source:NCBI gene;Acc:404137]</t>
  </si>
  <si>
    <t>RPL27</t>
  </si>
  <si>
    <t>ENSBTAG00000006612</t>
  </si>
  <si>
    <t>SR-related CTD associated factor 1 [Source:VGNC Symbol;Acc:VGNC:34313]</t>
  </si>
  <si>
    <t>SCAF1</t>
  </si>
  <si>
    <t>ENSBTAG00000021139</t>
  </si>
  <si>
    <t>ENSBTAG00000026243</t>
  </si>
  <si>
    <t>protein phosphatase 1 regulatory subunit 35 [Source:NCBI gene;Acc:617968]</t>
  </si>
  <si>
    <t>PPP1R35</t>
  </si>
  <si>
    <t>ENSBTAG00000014769</t>
  </si>
  <si>
    <t>glucocorticoid modulatory element binding protein 2 [Source:VGNC Symbol;Acc:VGNC:29433]</t>
  </si>
  <si>
    <t>GMEB2</t>
  </si>
  <si>
    <t>ENSBTAG00000006479</t>
  </si>
  <si>
    <t>calpain 7 [Source:VGNC Symbol;Acc:VGNC:26750]</t>
  </si>
  <si>
    <t>CAPN7</t>
  </si>
  <si>
    <t>ENSBTAG00000007389</t>
  </si>
  <si>
    <t>interferon induced protein 35 [Source:VGNC Symbol;Acc:VGNC:30044]</t>
  </si>
  <si>
    <t>IFI35</t>
  </si>
  <si>
    <t>ENSBTAG00000016763</t>
  </si>
  <si>
    <t>methylphosphate capping enzyme [Source:NCBI gene;Acc:519969]</t>
  </si>
  <si>
    <t>MEPCE</t>
  </si>
  <si>
    <t>ENSBTAG00000011559</t>
  </si>
  <si>
    <t>ribosomal protein L7a [Source:VGNC Symbol;Acc:VGNC:49957]</t>
  </si>
  <si>
    <t>RPL7A</t>
  </si>
  <si>
    <t>ENSBTAG00000001068</t>
  </si>
  <si>
    <t>zinc finger CW-type and PWWP domain containing 1 [Source:VGNC Symbol;Acc:VGNC:37125]</t>
  </si>
  <si>
    <t>ZCWPW1</t>
  </si>
  <si>
    <t>ENSBTAG00000007390</t>
  </si>
  <si>
    <t>vesicle amine transport 1 [Source:VGNC Symbol;Acc:VGNC:36770]</t>
  </si>
  <si>
    <t>VAT1</t>
  </si>
  <si>
    <t>ENSBTAG00000027405</t>
  </si>
  <si>
    <t>fibronectin type III domain containing 11 [Source:VGNC Symbol;Acc:VGNC:29061]</t>
  </si>
  <si>
    <t>FNDC11</t>
  </si>
  <si>
    <t>ENSBTAG00000030384</t>
  </si>
  <si>
    <t>ENSBTAG00000001985</t>
  </si>
  <si>
    <t>src-related kinase lacking C-terminal regulatory tyrosine and N-terminal myristylation sites [Source:VGNC Symbol;Acc:VGNC:35283]</t>
  </si>
  <si>
    <t>SRMS</t>
  </si>
  <si>
    <t>ENSBTAG00000007393</t>
  </si>
  <si>
    <t>Rho family GTPase 2 [Source:VGNC Symbol;Acc:VGNC:34005]</t>
  </si>
  <si>
    <t>RND2</t>
  </si>
  <si>
    <t>ENSBTAG00000044091</t>
  </si>
  <si>
    <t>protein tyrosine kinase 6 [Source:VGNC Symbol;Acc:VGNC:33520]</t>
  </si>
  <si>
    <t>PTK6</t>
  </si>
  <si>
    <t>ENSBTAG00000022520</t>
  </si>
  <si>
    <t>BRCA1, DNA repair associated [Source:NCBI gene;Acc:353120]</t>
  </si>
  <si>
    <t>BRCA1</t>
  </si>
  <si>
    <t>ENSBTAG00000005741</t>
  </si>
  <si>
    <t>distal-less homeobox 2 [Source:VGNC Symbol;Acc:VGNC:28099]</t>
  </si>
  <si>
    <t>DLX2</t>
  </si>
  <si>
    <t>ENSBTAG00000006686</t>
  </si>
  <si>
    <t>nephronectin [Source:VGNC Symbol;Acc:VGNC:32209]</t>
  </si>
  <si>
    <t>NPNT</t>
  </si>
  <si>
    <t>ENSBTAG00000012246</t>
  </si>
  <si>
    <t>anoctamin 2 [Source:VGNC Symbol;Acc:VGNC:25951]</t>
  </si>
  <si>
    <t>ANO2</t>
  </si>
  <si>
    <t>ENSBTAG00000006633</t>
  </si>
  <si>
    <t>interferon regulatory factor 3 [Source:VGNC Symbol;Acc:VGNC:30274]</t>
  </si>
  <si>
    <t>IRF3</t>
  </si>
  <si>
    <t>ENSBTAG00000031800</t>
  </si>
  <si>
    <t>pancreatic progenitor cell differentiation and proliferation factor [Source:NCBI gene;Acc:506990]</t>
  </si>
  <si>
    <t>PPDPF</t>
  </si>
  <si>
    <t>ENSBTAG00000015217</t>
  </si>
  <si>
    <t>distal-less homeobox 1 [Source:VGNC Symbol;Acc:VGNC:28098]</t>
  </si>
  <si>
    <t>DLX1</t>
  </si>
  <si>
    <t>ENSBTAG00000001066</t>
  </si>
  <si>
    <t>paired immunoglobin like type 2 receptor alpha [Source:NCBI gene;Acc:100137734]</t>
  </si>
  <si>
    <t>PILRA</t>
  </si>
  <si>
    <t>ENSBTAG00000019075</t>
  </si>
  <si>
    <t>methionyl aminopeptidase type 1D, mitochondrial [Source:VGNC Symbol;Acc:VGNC:31396]</t>
  </si>
  <si>
    <t>METAP1D</t>
  </si>
  <si>
    <t>ENSBTAG00000021685</t>
  </si>
  <si>
    <t>eukaryotic translation elongation factor 1 alpha 2 [Source:VGNC Symbol;Acc:VGNC:50164]</t>
  </si>
  <si>
    <t>EEF1A2</t>
  </si>
  <si>
    <t>ENSBTAG00000007194</t>
  </si>
  <si>
    <t>guanylate cyclase activator 2B [Source:VGNC Symbol;Acc:VGNC:29717]</t>
  </si>
  <si>
    <t>GUCA2B</t>
  </si>
  <si>
    <t>ENSBTAG00000006638</t>
  </si>
  <si>
    <t>BCL2 like 12 [Source:VGNC Symbol;Acc:VGNC:26447]</t>
  </si>
  <si>
    <t>BCL2L12</t>
  </si>
  <si>
    <t>ENSBTAG00000020745</t>
  </si>
  <si>
    <t>human immunodeficiency virus type I enhancer binding protein 3 [Source:HGNC Symbol;Acc:HGNC:13561]</t>
  </si>
  <si>
    <t>HIVEP3</t>
  </si>
  <si>
    <t>ENSBTAG00000010223</t>
  </si>
  <si>
    <t>neurotrophin 3 [Source:VGNC Symbol;Acc:VGNC:32299]</t>
  </si>
  <si>
    <t>NTF3</t>
  </si>
  <si>
    <t>ENSBTAG00000023377</t>
  </si>
  <si>
    <t>SH3 domain binding protein 5 [Source:VGNC Symbol;Acc:VGNC:34568]</t>
  </si>
  <si>
    <t>SH3BP5</t>
  </si>
  <si>
    <t>ENSBTAG00000003030</t>
  </si>
  <si>
    <t>potassium voltage-gated channel subfamily Q member 2 [Source:VGNC Symbol;Acc:VGNC:30487]</t>
  </si>
  <si>
    <t>KCNQ2</t>
  </si>
  <si>
    <t>ENSBTAG00000010521</t>
  </si>
  <si>
    <t>PVR related immunoglobulin domain containing [Source:VGNC Symbol;Acc:VGNC:49566]</t>
  </si>
  <si>
    <t>PVRIG</t>
  </si>
  <si>
    <t>ENSBTAG00000006646</t>
  </si>
  <si>
    <t>protein arginine methyltransferase 1 [Source:VGNC Symbol;Acc:VGNC:52239]</t>
  </si>
  <si>
    <t>PRMT1</t>
  </si>
  <si>
    <t>ENSBTAG00000026522</t>
  </si>
  <si>
    <t>ENSBTAG00000021434</t>
  </si>
  <si>
    <t>endothelin 2 [Source:VGNC Symbol;Acc:VGNC:28328]</t>
  </si>
  <si>
    <t>EDN2</t>
  </si>
  <si>
    <t>ENSBTAG00000017378</t>
  </si>
  <si>
    <t>polypeptide N-acetylgalactosaminyltransferase 8 [Source:NCBI gene;Acc:540652]</t>
  </si>
  <si>
    <t>GALNT8</t>
  </si>
  <si>
    <t>ENSBTAG00000010496</t>
  </si>
  <si>
    <t>stromal antigen 3 [Source:NCBI gene;Acc:515399]</t>
  </si>
  <si>
    <t>STAG3</t>
  </si>
  <si>
    <t>ENSBTAG00000012205</t>
  </si>
  <si>
    <t>carnitine palmitoyltransferase 1C [Source:VGNC Symbol;Acc:VGNC:27678]</t>
  </si>
  <si>
    <t>CPT1C</t>
  </si>
  <si>
    <t>ENSBTAG00000024115</t>
  </si>
  <si>
    <t>forkhead box O6 [Source:HGNC Symbol;Acc:HGNC:24814]</t>
  </si>
  <si>
    <t>FOXO6</t>
  </si>
  <si>
    <t>ENSBTAG00000013927</t>
  </si>
  <si>
    <t>glutathione S-transferase C-terminal domain containing [Source:VGNC Symbol;Acc:VGNC:29684]</t>
  </si>
  <si>
    <t>GSTCD</t>
  </si>
  <si>
    <t>ENSBTAG00000017198</t>
  </si>
  <si>
    <t>cholinergic receptor nicotinic alpha 4 subunit [Source:VGNC Symbol;Acc:VGNC:27326]</t>
  </si>
  <si>
    <t>CHRNA4</t>
  </si>
  <si>
    <t>ENSBTAG00000033648</t>
  </si>
  <si>
    <t>integrator complex subunit 12 [Source:VGNC Symbol;Acc:VGNC:30225]</t>
  </si>
  <si>
    <t>INTS12</t>
  </si>
  <si>
    <t>ENSBTAG00000008869</t>
  </si>
  <si>
    <t>glypican 2 [Source:VGNC Symbol;Acc:VGNC:29524]</t>
  </si>
  <si>
    <t>GPC2</t>
  </si>
  <si>
    <t>ENSBTAG00000001629</t>
  </si>
  <si>
    <t>Scm polycomb group protein homolog 1 [Source:VGNC Symbol;Acc:VGNC:34340]</t>
  </si>
  <si>
    <t>SCMH1</t>
  </si>
  <si>
    <t>ENSBTAG00000001632</t>
  </si>
  <si>
    <t>NBR1, autophagy cargo receptor [Source:VGNC Symbol;Acc:VGNC:31896]</t>
  </si>
  <si>
    <t>NBR1</t>
  </si>
  <si>
    <t>ENSBTAG00000004582</t>
  </si>
  <si>
    <t>collagen type XX alpha 1 chain [Source:VGNC Symbol;Acc:VGNC:27562]</t>
  </si>
  <si>
    <t>COL20A1</t>
  </si>
  <si>
    <t>ENSBTAG00000023375</t>
  </si>
  <si>
    <t>methyltransferase like 6 [Source:VGNC Symbol;Acc:VGNC:31415]</t>
  </si>
  <si>
    <t>METTL6</t>
  </si>
  <si>
    <t>ENSBTAG00000005465</t>
  </si>
  <si>
    <t>NADH:ubiquinone oxidoreductase subunit A9 [Source:NCBI gene;Acc:404188]</t>
  </si>
  <si>
    <t>NDUFA9</t>
  </si>
  <si>
    <t>ENSBTAG00000001628</t>
  </si>
  <si>
    <t>schlafen like 1 [Source:VGNC Symbol;Acc:VGNC:34959]</t>
  </si>
  <si>
    <t>SLFNL1</t>
  </si>
  <si>
    <t>ENSBTAG00000015017</t>
  </si>
  <si>
    <t>galactose-3-O-sulfotransferase 4 [Source:VGNC Symbol;Acc:VGNC:29216]</t>
  </si>
  <si>
    <t>GAL3ST4</t>
  </si>
  <si>
    <t>ENSBTAG00000008797</t>
  </si>
  <si>
    <t>Rho guanine nucleotide exchange factor 38 [Source:NCBI gene;Acc:618404]</t>
  </si>
  <si>
    <t>ENSBTAG00000015011</t>
  </si>
  <si>
    <t>chromosome 25 C7orf43 homolog [Source:VGNC Symbol;Acc:VGNC:52690]</t>
  </si>
  <si>
    <t>C25H7orf43</t>
  </si>
  <si>
    <t>ENSBTAG00000001020</t>
  </si>
  <si>
    <t>Bos taurus A-kinase anchoring protein 3 (AKAP3), mRNA. [Source:RefSeq mRNA;Acc:NM_001101039]</t>
  </si>
  <si>
    <t>AKAP3</t>
  </si>
  <si>
    <t>ENSBTAG00000007556</t>
  </si>
  <si>
    <t>dual specificity tyrosine phosphorylation regulated kinase 4 [Source:NCBI gene;Acc:531276]</t>
  </si>
  <si>
    <t>DYRK4</t>
  </si>
  <si>
    <t>ENSBTAG00000006801</t>
  </si>
  <si>
    <t>transmembrane protein 106A [Source:VGNC Symbol;Acc:VGNC:35944]</t>
  </si>
  <si>
    <t>TMEM106A</t>
  </si>
  <si>
    <t>ENSBTAG00000016847</t>
  </si>
  <si>
    <t>ADP ribosylation factor like GTPase 4D [Source:VGNC Symbol;Acc:VGNC:26146]</t>
  </si>
  <si>
    <t>ARL4D</t>
  </si>
  <si>
    <t>ENSBTAG00000008339</t>
  </si>
  <si>
    <t>DEAH-box helicase 8 [Source:VGNC Symbol;Acc:VGNC:28059]</t>
  </si>
  <si>
    <t>DHX8</t>
  </si>
  <si>
    <t>ENSBTAG00000001626</t>
  </si>
  <si>
    <t>CTP synthase 1 [Source:VGNC Symbol;Acc:VGNC:27808]</t>
  </si>
  <si>
    <t>CTPS1</t>
  </si>
  <si>
    <t>ENSBTAG00000019202</t>
  </si>
  <si>
    <t>ELL associated factor 1 [Source:VGNC Symbol;Acc:VGNC:28294]</t>
  </si>
  <si>
    <t>EAF1</t>
  </si>
  <si>
    <t>ENSBTAG00000040193</t>
  </si>
  <si>
    <t>collagen like tail subunit of asymmetric acetylcholinesterase [Source:VGNC Symbol;Acc:VGNC:27580]</t>
  </si>
  <si>
    <t>COLQ</t>
  </si>
  <si>
    <t>ENSBTAG00000022715</t>
  </si>
  <si>
    <t>ENSBTAG00000047347</t>
  </si>
  <si>
    <t>RAD51-associated protein 1 [Source:NCBI gene;Acc:100336690]</t>
  </si>
  <si>
    <t>ENSBTAG00000033643</t>
  </si>
  <si>
    <t>ENSBTAG00000003718</t>
  </si>
  <si>
    <t>2-hydroxyacyl-CoA lyase 1 [Source:VGNC Symbol;Acc:VGNC:29740]</t>
  </si>
  <si>
    <t>HACL1</t>
  </si>
  <si>
    <t>ENSBTAG00000002644</t>
  </si>
  <si>
    <t>potassium voltage-gated channel subfamily Q member 4 [Source:VGNC Symbol;Acc:VGNC:30489]</t>
  </si>
  <si>
    <t>KCNQ4</t>
  </si>
  <si>
    <t>ENSBTAG00000010118</t>
  </si>
  <si>
    <t>histone acetyltransferase 1 [Source:VGNC Symbol;Acc:VGNC:49063]</t>
  </si>
  <si>
    <t>HAT1</t>
  </si>
  <si>
    <t>ENSBTAG00000048162</t>
  </si>
  <si>
    <t>chromosome 5 open reading frame, human C12orf4 [Source:NCBI gene;Acc:515243]</t>
  </si>
  <si>
    <t>ENSBTAG00000002428</t>
  </si>
  <si>
    <t>pyrophosphatase (inorganic) 2 [Source:NCBI gene;Acc:615820]</t>
  </si>
  <si>
    <t>PPA2</t>
  </si>
  <si>
    <t>ENSBTAG00000015009</t>
  </si>
  <si>
    <t>late endosomal/lysosomal adaptor, MAPK and MTOR activator 4 [Source:VGNC Symbol;Acc:VGNC:30782]</t>
  </si>
  <si>
    <t>LAMTOR4</t>
  </si>
  <si>
    <t>ENSBTAG00000011470</t>
  </si>
  <si>
    <t>ENSBTAG00000012668</t>
  </si>
  <si>
    <t>paired immunoglobulin-like type 2 receptor alpha [Source:NCBI gene;Acc:617785]</t>
  </si>
  <si>
    <t>ENSBTAG00000017682</t>
  </si>
  <si>
    <t>tet methylcytosine dioxygenase 2 [Source:VGNC Symbol;Acc:VGNC:35757]</t>
  </si>
  <si>
    <t>TET2</t>
  </si>
  <si>
    <t>ENSBTAG00000040065</t>
  </si>
  <si>
    <t>RAD51 associated protein 1 [Source:NCBI gene;Acc:615937]</t>
  </si>
  <si>
    <t>RAD51AP1</t>
  </si>
  <si>
    <t>ENSBTAG00000019129</t>
  </si>
  <si>
    <t>biotinidase [Source:VGNC Symbol;Acc:VGNC:26594]</t>
  </si>
  <si>
    <t>BTD</t>
  </si>
  <si>
    <t>ENSBTAG00000016762</t>
  </si>
  <si>
    <t>solute carrier family 25 member 12 [Source:VGNC Symbol;Acc:VGNC:34743]</t>
  </si>
  <si>
    <t>SLC25A12</t>
  </si>
  <si>
    <t>ENSBTAG00000000046</t>
  </si>
  <si>
    <t>surfeit 2 [Source:VGNC Symbol;Acc:VGNC:35484]</t>
  </si>
  <si>
    <t>SURF2</t>
  </si>
  <si>
    <t>ENSBTAG00000024815</t>
  </si>
  <si>
    <t>ankyrin repeat domain 28 [Source:VGNC Symbol;Acc:VGNC:25920]</t>
  </si>
  <si>
    <t>ANKRD28</t>
  </si>
  <si>
    <t>ENSBTAG00000046519</t>
  </si>
  <si>
    <t>C5H12orf4</t>
  </si>
  <si>
    <t>ENSBTAG00000004916</t>
  </si>
  <si>
    <t>ADP ribosylation factor GTPase activating protein 1 [Source:NCBI gene;Acc:506471]</t>
  </si>
  <si>
    <t>ARFGAP1</t>
  </si>
  <si>
    <t>ENSBTAG00000021943</t>
  </si>
  <si>
    <t>nuclear transcription factor Y subunit gamma [Source:VGNC Symbol;Acc:VGNC:32057]</t>
  </si>
  <si>
    <t>NFYC</t>
  </si>
  <si>
    <t>ENSBTAG00000007016</t>
  </si>
  <si>
    <t>canopy FGF signaling regulator 4 [Source:VGNC Symbol;Acc:VGNC:27528]</t>
  </si>
  <si>
    <t>CNPY4</t>
  </si>
  <si>
    <t>ENSBTAG00000030966</t>
  </si>
  <si>
    <t>TATA-box binding protein associated factor 6 [Source:VGNC Symbol;Acc:VGNC:35577]</t>
  </si>
  <si>
    <t>TAF6</t>
  </si>
  <si>
    <t>ENSBTAG00000001751</t>
  </si>
  <si>
    <t>ENSBTAG00000002646</t>
  </si>
  <si>
    <t>dynein cytoplasmic 1 intermediate chain 2 [Source:VGNC Symbol;Acc:VGNC:28271]</t>
  </si>
  <si>
    <t>DYNC1I2</t>
  </si>
  <si>
    <t>ENSBTAG00000004140</t>
  </si>
  <si>
    <t>serine/threonine kinase like domain containing 1 [Source:VGNC Symbol;Acc:VGNC:35403]</t>
  </si>
  <si>
    <t>STKLD1</t>
  </si>
  <si>
    <t>ENSBTAG00000016247</t>
  </si>
  <si>
    <t>tachykinin receptor 3 [Source:VGNC Symbol;Acc:VGNC:35562]</t>
  </si>
  <si>
    <t>TACR3</t>
  </si>
  <si>
    <t>ENSBTAG00000006800</t>
  </si>
  <si>
    <t>fibroblast growth factor 6 [Source:VGNC Symbol;Acc:VGNC:28981]</t>
  </si>
  <si>
    <t>FGF6</t>
  </si>
  <si>
    <t>ENSBTAG00000004911</t>
  </si>
  <si>
    <t>baculoviral IAP repeat containing 7 [Source:VGNC Symbol;Acc:VGNC:26503]</t>
  </si>
  <si>
    <t>BIRC7</t>
  </si>
  <si>
    <t>ENSBTAG00000030343</t>
  </si>
  <si>
    <t>fibroblast growth factor 23 [Source:VGNC Symbol;Acc:VGNC:28978]</t>
  </si>
  <si>
    <t>FGF23</t>
  </si>
  <si>
    <t>ENSBTAG00000009035</t>
  </si>
  <si>
    <t>centromere protein E [Source:VGNC Symbol;Acc:VGNC:27175]</t>
  </si>
  <si>
    <t>CENPE</t>
  </si>
  <si>
    <t>ENSBTAG00000016650</t>
  </si>
  <si>
    <t>TP53 induced glycolysis regulatory phosphatase [Source:VGNC Symbol;Acc:VGNC:35863]</t>
  </si>
  <si>
    <t>TIGAR</t>
  </si>
  <si>
    <t>ENSBTAG00000002881</t>
  </si>
  <si>
    <t>adaptor related protein complex 4 subunit mu 1 [Source:VGNC Symbol;Acc:VGNC:25993]</t>
  </si>
  <si>
    <t>AP4M1</t>
  </si>
  <si>
    <t>ENSBTAG00000018726</t>
  </si>
  <si>
    <t>regulating synaptic membrane exocytosis 3 [Source:VGNC Symbol;Acc:VGNC:33973]</t>
  </si>
  <si>
    <t>RIMS3</t>
  </si>
  <si>
    <t>ENSBTAG00000016649</t>
  </si>
  <si>
    <t>cyclin D2 [Source:VGNC Symbol;Acc:VGNC:26963]</t>
  </si>
  <si>
    <t>CCND2</t>
  </si>
  <si>
    <t>ENSBTAG00000007898</t>
  </si>
  <si>
    <t>cytochrome b reductase 1 [Source:VGNC Symbol;Acc:VGNC:49050]</t>
  </si>
  <si>
    <t>CYBRD1</t>
  </si>
  <si>
    <t>ENSBTAG00000019721</t>
  </si>
  <si>
    <t>REX4 homolog, 3'-5' exonuclease [Source:VGNC Symbol;Acc:VGNC:33885]</t>
  </si>
  <si>
    <t>REXO4</t>
  </si>
  <si>
    <t>ENSBTAG00000010383</t>
  </si>
  <si>
    <t>YTH N6-methyladenosine RNA binding protein 1 [Source:VGNC Symbol;Acc:VGNC:37041]</t>
  </si>
  <si>
    <t>YTHDF1</t>
  </si>
  <si>
    <t>ENSBTAG00000000275</t>
  </si>
  <si>
    <t>poly(ADP-ribose) polymerase family member 11 [Source:VGNC Symbol;Acc:VGNC:49073]</t>
  </si>
  <si>
    <t>PARP11</t>
  </si>
  <si>
    <t>ENSBTAG00000030965</t>
  </si>
  <si>
    <t>minichromosome maintenance complex component 7 [Source:VGNC Symbol;Acc:VGNC:31313]</t>
  </si>
  <si>
    <t>MCM7</t>
  </si>
  <si>
    <t>ENSBTAG00000034332</t>
  </si>
  <si>
    <t>uncharacterized LOC511494 [Source:NCBI gene;Acc:511494]</t>
  </si>
  <si>
    <t>ENSBTAG00000019179</t>
  </si>
  <si>
    <t>testis specific serine kinase substrate [Source:VGNC Symbol;Acc:VGNC:36421]</t>
  </si>
  <si>
    <t>TSKS</t>
  </si>
  <si>
    <t>ENSBTAG00000000533</t>
  </si>
  <si>
    <t>exonuclease 5 [Source:NCBI gene;Acc:538883]</t>
  </si>
  <si>
    <t>ZNF684</t>
  </si>
  <si>
    <t>ENSBTAG00000001829</t>
  </si>
  <si>
    <t>solute carrier family 17 member 9 [Source:VGNC Symbol;Acc:VGNC:34704]</t>
  </si>
  <si>
    <t>SLC17A9</t>
  </si>
  <si>
    <t>ENSBTAG00000038684</t>
  </si>
  <si>
    <t>carbohydrate-binding protein AQN-1 [Source:NCBI gene;Acc:100295703]</t>
  </si>
  <si>
    <t>ENSBTAG00000000532</t>
  </si>
  <si>
    <t>EXO5</t>
  </si>
  <si>
    <t>ENSBTAG00000018940</t>
  </si>
  <si>
    <t>ENSBTAG00000039287</t>
  </si>
  <si>
    <t>ZFP69 zinc finger protein [Source:VGNC Symbol;Acc:VGNC:37168]</t>
  </si>
  <si>
    <t>ZFP69</t>
  </si>
  <si>
    <t>ENSBTAG00000002871</t>
  </si>
  <si>
    <t>COP9 signalosome subunit 6 [Source:VGNC Symbol;Acc:VGNC:27603]</t>
  </si>
  <si>
    <t>COPS6</t>
  </si>
  <si>
    <t>ENSBTAG00000007683</t>
  </si>
  <si>
    <t>DDB1 and CUL4 associated factor 17 [Source:VGNC Symbol;Acc:VGNC:27904]</t>
  </si>
  <si>
    <t>DCAF17</t>
  </si>
  <si>
    <t>ENSBTAG00000019180</t>
  </si>
  <si>
    <t>adaptor related protein complex 2 subunit alpha 1 [Source:VGNC Symbol;Acc:VGNC:25983]</t>
  </si>
  <si>
    <t>AP2A1</t>
  </si>
  <si>
    <t>ENSBTAG00000001827</t>
  </si>
  <si>
    <t>GID complex subunit 8 homolog [Source:VGNC Symbol;Acc:VGNC:29353]</t>
  </si>
  <si>
    <t>GID8</t>
  </si>
  <si>
    <t>ENSBTAG00000008029</t>
  </si>
  <si>
    <t>spermadhesin 2 [Source:NCBI gene;Acc:527722]</t>
  </si>
  <si>
    <t>SPADH2</t>
  </si>
  <si>
    <t>ENSBTAG00000021922</t>
  </si>
  <si>
    <t>small ArfGAP2 [Source:VGNC Symbol;Acc:VGNC:34984]</t>
  </si>
  <si>
    <t>SMAP2</t>
  </si>
  <si>
    <t>ENSBTAG00000015093</t>
  </si>
  <si>
    <t>ADAM metallopeptidase with thrombospondin type 1 motif 13 [Source:VGNC Symbol;Acc:VGNC:25617]</t>
  </si>
  <si>
    <t>ADAMTS13</t>
  </si>
  <si>
    <t>ENSBTAG00000006002</t>
  </si>
  <si>
    <t>death inducer-obliterator 1 [Source:VGNC Symbol;Acc:VGNC:28064]</t>
  </si>
  <si>
    <t>DIDO1</t>
  </si>
  <si>
    <t>ENSBTAG00000008333</t>
  </si>
  <si>
    <t>ETS variant 4 [Source:VGNC Symbol;Acc:VGNC:28630]</t>
  </si>
  <si>
    <t>ETV4</t>
  </si>
  <si>
    <t>ENSBTAG00000007012</t>
  </si>
  <si>
    <t>zinc finger protein 3 [Source:VGNC Symbol;Acc:VGNC:37241]</t>
  </si>
  <si>
    <t>ZNF3</t>
  </si>
  <si>
    <t>ENSBTAG00000009447</t>
  </si>
  <si>
    <t>protein arginine methyltransferase 8 [Source:VGNC Symbol;Acc:VGNC:33353]</t>
  </si>
  <si>
    <t>PRMT8</t>
  </si>
  <si>
    <t>ENSBTAG00000010796</t>
  </si>
  <si>
    <t>spermadhesin 1 [Source:NCBI gene;Acc:282373]</t>
  </si>
  <si>
    <t>SPADH1</t>
  </si>
  <si>
    <t>ENSBTAG00000030956</t>
  </si>
  <si>
    <t>zinc finger and SCAN domain containing 21 [Source:VGNC Symbol;Acc:VGNC:37377]</t>
  </si>
  <si>
    <t>ZSCAN21</t>
  </si>
  <si>
    <t>ENSBTAG00000020622</t>
  </si>
  <si>
    <t>collagen type IX alpha 2 chain [Source:VGNC Symbol;Acc:VGNC:27576]</t>
  </si>
  <si>
    <t>COL9A2</t>
  </si>
  <si>
    <t>ENSBTAG00000010797</t>
  </si>
  <si>
    <t>chromosome 26 open reading frame, human C10orf120 [Source:NCBI gene;Acc:617773]</t>
  </si>
  <si>
    <t>C26H10orf120</t>
  </si>
  <si>
    <t>ENSBTAG00000016757</t>
  </si>
  <si>
    <t>zinc finger with KRAB and SCAN domains 1 [Source:VGNC Symbol;Acc:VGNC:37188]</t>
  </si>
  <si>
    <t>ZKSCAN1</t>
  </si>
  <si>
    <t>ENSBTAG00000008240</t>
  </si>
  <si>
    <t>polypeptide N-acetylgalactosaminyltransferase 15 [Source:VGNC Symbol;Acc:VGNC:29228]</t>
  </si>
  <si>
    <t>GALNT15</t>
  </si>
  <si>
    <t>ENSBTAG00000026236</t>
  </si>
  <si>
    <t>alpha-2-glycoprotein 1, zinc-binding [Source:VGNC Symbol;Acc:VGNC:26367]</t>
  </si>
  <si>
    <t>AZGP1</t>
  </si>
  <si>
    <t>ENSBTAG00000039755</t>
  </si>
  <si>
    <t>ENSBTAG00000038074</t>
  </si>
  <si>
    <t>gap junction protein gamma 3 [Source:VGNC Symbol;Acc:VGNC:29384]</t>
  </si>
  <si>
    <t>GJC3</t>
  </si>
  <si>
    <t>ENSBTAG00000012201</t>
  </si>
  <si>
    <t>cytochrome P450, subfamily IIIA (niphedipine oxidase), polypeptide 4 [Source:NCBI gene;Acc:282214]</t>
  </si>
  <si>
    <t>CYP3A5</t>
  </si>
  <si>
    <t>ENSBTAG00000016430</t>
  </si>
  <si>
    <t>methyltransferase like 8 [Source:VGNC Symbol;Acc:VGNC:31417]</t>
  </si>
  <si>
    <t>METTL8</t>
  </si>
  <si>
    <t>ENSBTAG00000046520</t>
  </si>
  <si>
    <t>ENSBTAG00000015751</t>
  </si>
  <si>
    <t>mesenchyme homeobox 1 [Source:VGNC Symbol;Acc:VGNC:31386]</t>
  </si>
  <si>
    <t>MEOX1</t>
  </si>
  <si>
    <t>ENSBTAG00000023845</t>
  </si>
  <si>
    <t>uncharacterized protein C10orf88 [Source:NCBI gene;Acc:510536]</t>
  </si>
  <si>
    <t>ENSBTAG00000020699</t>
  </si>
  <si>
    <t>tetraspanin 11 [Source:VGNC Symbol;Acc:VGNC:36426]</t>
  </si>
  <si>
    <t>TSPAN11</t>
  </si>
  <si>
    <t>ENSBTAG00000047379</t>
  </si>
  <si>
    <t>cytochrome P450, subfamily IIIA, polypeptide 4 [Source:NCBI gene;Acc:507988]</t>
  </si>
  <si>
    <t>CYP3A4</t>
  </si>
  <si>
    <t>ENSBTAG00000013134</t>
  </si>
  <si>
    <t>sclerostin [Source:VGNC Symbol;Acc:VGNC:35135]</t>
  </si>
  <si>
    <t>SOST</t>
  </si>
  <si>
    <t>ENSBTAG00000015581</t>
  </si>
  <si>
    <t>collagen type IX alpha 3 chain [Source:VGNC Symbol;Acc:VGNC:27577]</t>
  </si>
  <si>
    <t>COL9A3</t>
  </si>
  <si>
    <t>ENSBTAG00000015097</t>
  </si>
  <si>
    <t>calcium channel flower domain containing 1 [Source:VGNC Symbol;Acc:VGNC:26670]</t>
  </si>
  <si>
    <t>CACFD1</t>
  </si>
  <si>
    <t>ENSBTAG00000003916</t>
  </si>
  <si>
    <t>diphthamide biosynthesis 3 [Source:VGNC Symbol;Acc:VGNC:53537]</t>
  </si>
  <si>
    <t>DPH3</t>
  </si>
  <si>
    <t>ENSBTAG00000023846</t>
  </si>
  <si>
    <t>chromosome 26 open reading frame, human C10orf88 [Source:NCBI gene;Acc:617631]</t>
  </si>
  <si>
    <t>ENSBTAG00000003966</t>
  </si>
  <si>
    <t>dual specificity phosphatase 3 [Source:VGNC Symbol;Acc:VGNC:28259]</t>
  </si>
  <si>
    <t>DUSP3</t>
  </si>
  <si>
    <t>ENSBTAG00000006918</t>
  </si>
  <si>
    <t>tousled like kinase 1 [Source:VGNC Symbol;Acc:VGNC:35893]</t>
  </si>
  <si>
    <t>TLK1</t>
  </si>
  <si>
    <t>ENSBTAG00000001824</t>
  </si>
  <si>
    <t>solute carrier family 2 member 6 [Source:VGNC Symbol;Acc:VGNC:34802]</t>
  </si>
  <si>
    <t>SLC2A6</t>
  </si>
  <si>
    <t>ENSBTAG00000013759</t>
  </si>
  <si>
    <t>tetraspanin 9 [Source:VGNC Symbol;Acc:VGNC:36443]</t>
  </si>
  <si>
    <t>TSPAN9</t>
  </si>
  <si>
    <t>ENSBTAG00000045732</t>
  </si>
  <si>
    <t>CFAP97 domain containing 1 [Source:VGNC Symbol;Acc:VGNC:49541]</t>
  </si>
  <si>
    <t>CFAP97D1</t>
  </si>
  <si>
    <t>ENSBTAG00000004891</t>
  </si>
  <si>
    <t>oxidoreductase NAD binding domain containing 1 [Source:VGNC Symbol;Acc:VGNC:32512]</t>
  </si>
  <si>
    <t>OXNAD1</t>
  </si>
  <si>
    <t>ENSBTAG00000005450</t>
  </si>
  <si>
    <t>cytochrome P450, family 3, subfamily A, polypeptide 5 [Source:NCBI gene;Acc:526682]</t>
  </si>
  <si>
    <t>ENSBTAG00000013242</t>
  </si>
  <si>
    <t>myomaker, myoblast fusion factor [Source:VGNC Symbol;Acc:VGNC:31810]</t>
  </si>
  <si>
    <t>MYMK</t>
  </si>
  <si>
    <t>ENSBTAG00000017536</t>
  </si>
  <si>
    <t>membrane palmitoylated protein 3 [Source:HGNC Symbol;Acc:HGNC:7221]</t>
  </si>
  <si>
    <t>MPP3</t>
  </si>
  <si>
    <t>ENSBTAG00000014028</t>
  </si>
  <si>
    <t>phosphoseryl-tRNA kinase [Source:VGNC Symbol;Acc:VGNC:33485]</t>
  </si>
  <si>
    <t>PSTK</t>
  </si>
  <si>
    <t>ENSBTAG00000030593</t>
  </si>
  <si>
    <t>ENSBTAG00000007492</t>
  </si>
  <si>
    <t>ADAMTS like 2 [Source:VGNC Symbol;Acc:VGNC:25631]</t>
  </si>
  <si>
    <t>ADAMTSL2</t>
  </si>
  <si>
    <t>ENSBTAG00000019435</t>
  </si>
  <si>
    <t>ENSBTAG00000000502</t>
  </si>
  <si>
    <t>deleted in azoospermia like [Source:VGNC Symbol;Acc:VGNC:53530]</t>
  </si>
  <si>
    <t>DAZL</t>
  </si>
  <si>
    <t>ENSBTAG00000019788</t>
  </si>
  <si>
    <t>TEA domain transcription factor 4 [Source:VGNC Symbol;Acc:VGNC:35727]</t>
  </si>
  <si>
    <t>TEAD4</t>
  </si>
  <si>
    <t>ENSBTAG00000009942</t>
  </si>
  <si>
    <t>phospholipase C like 2 [Source:VGNC Symbol;Acc:VGNC:32992]</t>
  </si>
  <si>
    <t>PLCL2</t>
  </si>
  <si>
    <t>ENSBTAG00000030581</t>
  </si>
  <si>
    <t>TBC1 domain family member 5 [Source:VGNC Symbol;Acc:VGNC:53608]</t>
  </si>
  <si>
    <t>TBC1D5</t>
  </si>
  <si>
    <t>ENSBTAG00000039512</t>
  </si>
  <si>
    <t>zinc finger and SCAN domain containing 25 [Source:HGNC Symbol;Acc:HGNC:21961]</t>
  </si>
  <si>
    <t>ZSCAN25</t>
  </si>
  <si>
    <t>ENSBTAG00000023847</t>
  </si>
  <si>
    <t>IKAROS family zinc finger 5 [Source:VGNC Symbol;Acc:VGNC:30106]</t>
  </si>
  <si>
    <t>IKZF5</t>
  </si>
  <si>
    <t>ENSBTAG00000015879</t>
  </si>
  <si>
    <t>tubby like protein 3 [Source:VGNC Symbol;Acc:VGNC:36521]</t>
  </si>
  <si>
    <t>TULP3</t>
  </si>
  <si>
    <t>ENSBTAG00000018041</t>
  </si>
  <si>
    <t>acyl-CoA dehydrogenase short/branched chain [Source:VGNC Symbol;Acc:VGNC:50245]</t>
  </si>
  <si>
    <t>ACADSB</t>
  </si>
  <si>
    <t>ENSBTAG00000002526</t>
  </si>
  <si>
    <t>3-hydroxybutyrate dehydrogenase 2 [Source:VGNC Symbol;Acc:VGNC:26458]</t>
  </si>
  <si>
    <t>BDH2</t>
  </si>
  <si>
    <t>ENSBTAG00000039720</t>
  </si>
  <si>
    <t>transmembrane protein 225B [Source:NCBI gene;Acc:513111]</t>
  </si>
  <si>
    <t>TMEM225B</t>
  </si>
  <si>
    <t>ENSBTAG00000015878</t>
  </si>
  <si>
    <t>RAD9-HUS1-RAD1 interacting nuclear orphan 1 [Source:VGNC Symbol;Acc:VGNC:33941]</t>
  </si>
  <si>
    <t>RHNO1</t>
  </si>
  <si>
    <t>ENSBTAG00000030951</t>
  </si>
  <si>
    <t>zinc finger protein 655 [Source:NCBI gene;Acc:506436]</t>
  </si>
  <si>
    <t>ZNF655</t>
  </si>
  <si>
    <t>ENSBTAG00000001006</t>
  </si>
  <si>
    <t>H6 family homeobox 3 [Source:VGNC Symbol;Acc:VGNC:50191]</t>
  </si>
  <si>
    <t>HMX3</t>
  </si>
  <si>
    <t>ENSBTAG00000015875</t>
  </si>
  <si>
    <t>forkhead box M1 [Source:VGNC Symbol;Acc:VGNC:29094]</t>
  </si>
  <si>
    <t>FOXM1</t>
  </si>
  <si>
    <t>ENSBTAG00000040088</t>
  </si>
  <si>
    <t>solute carrier family 9 member B2 [Source:VGNC Symbol;Acc:VGNC:34948]</t>
  </si>
  <si>
    <t>SLC9B2</t>
  </si>
  <si>
    <t>ENSBTAG00000047572</t>
  </si>
  <si>
    <t>zinc finger protein 789 [Source:VGNC Symbol;Acc:VGNC:37346]</t>
  </si>
  <si>
    <t>ZNF789</t>
  </si>
  <si>
    <t>ENSBTAG00000009673</t>
  </si>
  <si>
    <t>solute carrier family 9 member B1 [Source:HGNC Symbol;Acc:HGNC:24244]</t>
  </si>
  <si>
    <t>SLC9B1</t>
  </si>
  <si>
    <t>ENSBTAG00000040568</t>
  </si>
  <si>
    <t>ENSBTAG00000017911</t>
  </si>
  <si>
    <t>H6 family homeobox 2 [Source:VGNC Symbol;Acc:VGNC:29888]</t>
  </si>
  <si>
    <t>HMX2</t>
  </si>
  <si>
    <t>ENSBTAG00000017913</t>
  </si>
  <si>
    <t>BUB3, mitotic checkpoint protein [Source:VGNC Symbol;Acc:VGNC:26606]</t>
  </si>
  <si>
    <t>BUB3</t>
  </si>
  <si>
    <t>ENSBTAG00000019183</t>
  </si>
  <si>
    <t>fuzzy planar cell polarity protein [Source:VGNC Symbol;Acc:VGNC:29154]</t>
  </si>
  <si>
    <t>FUZ</t>
  </si>
  <si>
    <t>ENSBTAG00000007434</t>
  </si>
  <si>
    <t>CD300 molecule like family member g [Source:VGNC Symbol;Acc:VGNC:27024]</t>
  </si>
  <si>
    <t>CD300LG</t>
  </si>
  <si>
    <t>ENSBTAG00000016190</t>
  </si>
  <si>
    <t>zinc finger protein 394 [Source:NCBI gene;Acc:522836]</t>
  </si>
  <si>
    <t>ZNF394</t>
  </si>
  <si>
    <t>ENSBTAG00000004507</t>
  </si>
  <si>
    <t>family with sequence similarity 163 member B [Source:VGNC Symbol;Acc:VGNC:28747]</t>
  </si>
  <si>
    <t>FAM163B</t>
  </si>
  <si>
    <t>ENSBTAG00000031955</t>
  </si>
  <si>
    <t>G protein-coupled receptor 26 [Source:HGNC Symbol;Acc:HGNC:4481]</t>
  </si>
  <si>
    <t>GPR26</t>
  </si>
  <si>
    <t>ENSBTAG00000002094</t>
  </si>
  <si>
    <t>ATP synthase membrane subunit f [Source:VGNC Symbol;Acc:VGNC:26305]</t>
  </si>
  <si>
    <t>ATP5MF</t>
  </si>
  <si>
    <t>ENSBTAG00000004508</t>
  </si>
  <si>
    <t>dopamine beta-hydroxylase [Source:VGNC Symbol;Acc:VGNC:27888]</t>
  </si>
  <si>
    <t>DBH</t>
  </si>
  <si>
    <t>ENSBTAG00000030325</t>
  </si>
  <si>
    <t>testis expressed 52 [Source:NCBI gene;Acc:782076]</t>
  </si>
  <si>
    <t>TEX52</t>
  </si>
  <si>
    <t>ENSBTAG00000001279</t>
  </si>
  <si>
    <t>membrane palmitoylated protein 2 [Source:VGNC Symbol;Acc:VGNC:31583]</t>
  </si>
  <si>
    <t>MPP2</t>
  </si>
  <si>
    <t>ENSBTAG00000002090</t>
  </si>
  <si>
    <t>cleavage and polyadenylation specific factor 4 [Source:VGNC Symbol;Acc:VGNC:27673]</t>
  </si>
  <si>
    <t>CPSF4</t>
  </si>
  <si>
    <t>ENSBTAG00000018941</t>
  </si>
  <si>
    <t>carboxypeptidase X, M14 family member 2 [Source:VGNC Symbol;Acc:VGNC:27682]</t>
  </si>
  <si>
    <t>CPXM2</t>
  </si>
  <si>
    <t>ENSBTAG00000007611</t>
  </si>
  <si>
    <t>nuclear receptor interacting protein 2 [Source:HGNC Symbol;Acc:HGNC:23078]</t>
  </si>
  <si>
    <t>NRIP2</t>
  </si>
  <si>
    <t>ENSBTAG00000008518</t>
  </si>
  <si>
    <t>mediator complex subunit 25 [Source:VGNC Symbol;Acc:VGNC:31362]</t>
  </si>
  <si>
    <t>MED25</t>
  </si>
  <si>
    <t>ENSBTAG00000027630</t>
  </si>
  <si>
    <t>CDGSH iron sulfur domain 2 [Source:VGNC Symbol;Acc:VGNC:27372]</t>
  </si>
  <si>
    <t>CISD2</t>
  </si>
  <si>
    <t>ENSBTAG00000013218</t>
  </si>
  <si>
    <t>golgi reassembly stacking protein 2 [Source:VGNC Symbol;Acc:VGNC:29499]</t>
  </si>
  <si>
    <t>GORASP2</t>
  </si>
  <si>
    <t>ENSBTAG00000019761</t>
  </si>
  <si>
    <t>mannosidase beta [Source:VGNC Symbol;Acc:VGNC:31167]</t>
  </si>
  <si>
    <t>MANBA</t>
  </si>
  <si>
    <t>ENSBTAG00000020440</t>
  </si>
  <si>
    <t>pentatricopeptide repeat-containing protein 1, mitochondrial [Source:NCBI gene;Acc:101910000]</t>
  </si>
  <si>
    <t>ENSBTAG00000021158</t>
  </si>
  <si>
    <t>SATB homeobox 1 [Source:VGNC Symbol;Acc:VGNC:34298]</t>
  </si>
  <si>
    <t>SATB1</t>
  </si>
  <si>
    <t>ENSBTAG00000002441</t>
  </si>
  <si>
    <t>pancreatic polypeptide [Source:NCBI gene;Acc:280900]</t>
  </si>
  <si>
    <t>PPY</t>
  </si>
  <si>
    <t>ENSBTAG00000031718</t>
  </si>
  <si>
    <t>opioid growth factor receptor [Source:VGNC Symbol;Acc:VGNC:32411]</t>
  </si>
  <si>
    <t>OGFR</t>
  </si>
  <si>
    <t>ENSBTAG00000044178</t>
  </si>
  <si>
    <t>zinc metallopeptidase STE24 [Source:VGNC Symbol;Acc:VGNC:37197]</t>
  </si>
  <si>
    <t>ZMPSTE24</t>
  </si>
  <si>
    <t>ENSBTAG00000036258</t>
  </si>
  <si>
    <t>ENSBTAG00000046022</t>
  </si>
  <si>
    <t>peptide YY [Source:NCBI gene;Acc:615800]</t>
  </si>
  <si>
    <t>PYY</t>
  </si>
  <si>
    <t>ENSBTAG00000007258</t>
  </si>
  <si>
    <t>glutamate decarboxylase 1 [Source:VGNC Symbol;Acc:VGNC:29204]</t>
  </si>
  <si>
    <t>GAD1</t>
  </si>
  <si>
    <t>ENSBTAG00000007609</t>
  </si>
  <si>
    <t>integrin alpha FG-GAP repeat containing 2 [Source:VGNC Symbol;Acc:VGNC:30309]</t>
  </si>
  <si>
    <t>ITFG2</t>
  </si>
  <si>
    <t>ENSBTAG00000030578</t>
  </si>
  <si>
    <t>prostate tumor overexpressed 1 [Source:VGNC Symbol;Acc:VGNC:33522]</t>
  </si>
  <si>
    <t>PTOV1</t>
  </si>
  <si>
    <t>ENSBTAG00000019698</t>
  </si>
  <si>
    <t>transmembrane and coiled-coil domains 2 [Source:VGNC Symbol;Acc:VGNC:35929]</t>
  </si>
  <si>
    <t>TMCO2</t>
  </si>
  <si>
    <t>ENSBTAG00000045652</t>
  </si>
  <si>
    <t>seminalplasmin [Source:NCBI gene;Acc:280905]</t>
  </si>
  <si>
    <t>PYY2</t>
  </si>
  <si>
    <t>ENSBTAG00000019695</t>
  </si>
  <si>
    <t>rearranged L-myc fusion [Source:VGNC Symbol;Acc:VGNC:33990]</t>
  </si>
  <si>
    <t>RLF</t>
  </si>
  <si>
    <t>ENSBTAG00000031716</t>
  </si>
  <si>
    <t>MRG domain binding protein [Source:VGNC Symbol;Acc:VGNC:31602]</t>
  </si>
  <si>
    <t>MRGBP</t>
  </si>
  <si>
    <t>ENSBTAG00000013367</t>
  </si>
  <si>
    <t>palmitoyl-protein thioesterase 1 [Source:VGNC Symbol;Acc:VGNC:33277]</t>
  </si>
  <si>
    <t>PPT1</t>
  </si>
  <si>
    <t>ENSBTAG00000020439</t>
  </si>
  <si>
    <t>BUD31 homolog [Source:VGNC Symbol;Acc:VGNC:26609]</t>
  </si>
  <si>
    <t>BUD31</t>
  </si>
  <si>
    <t>ENSBTAG00000016249</t>
  </si>
  <si>
    <t>N-acetylglutamate synthase [Source:VGNC Symbol;Acc:VGNC:31871]</t>
  </si>
  <si>
    <t>NAGS</t>
  </si>
  <si>
    <t>ENSBTAG00000021727</t>
  </si>
  <si>
    <t>neurotensin receptor 1 [Source:VGNC Symbol;Acc:VGNC:32312]</t>
  </si>
  <si>
    <t>NTSR1</t>
  </si>
  <si>
    <t>ENSBTAG00000004510</t>
  </si>
  <si>
    <t>sarcosine dehydrogenase [Source:VGNC Symbol;Acc:VGNC:34289]</t>
  </si>
  <si>
    <t>SARDH</t>
  </si>
  <si>
    <t>ENSBTAG00000044040</t>
  </si>
  <si>
    <t>PDGFA associated protein 1 [Source:VGNC Symbol;Acc:VGNC:32655]</t>
  </si>
  <si>
    <t>PDAP1</t>
  </si>
  <si>
    <t>ENSBTAG00000016388</t>
  </si>
  <si>
    <t>solute carrier organic anion transporter family member 4A1 [Source:VGNC Symbol;Acc:VGNC:34954]</t>
  </si>
  <si>
    <t>SLCO4A1</t>
  </si>
  <si>
    <t>ENSBTAG00000001834</t>
  </si>
  <si>
    <t>polynucleotide kinase 3'-phosphatase [Source:VGNC Symbol;Acc:VGNC:33081]</t>
  </si>
  <si>
    <t>PNKP</t>
  </si>
  <si>
    <t>ENSBTAG00000032846</t>
  </si>
  <si>
    <t>glutamate rich 2 [Source:VGNC Symbol;Acc:VGNC:28583]</t>
  </si>
  <si>
    <t>ERICH2</t>
  </si>
  <si>
    <t>ENSBTAG00000013363</t>
  </si>
  <si>
    <t>cyclase associated actin cytoskeleton regulatory protein 1 [Source:VGNC Symbol;Acc:VGNC:26737]</t>
  </si>
  <si>
    <t>CAP1</t>
  </si>
  <si>
    <t>ENSBTAG00000003207</t>
  </si>
  <si>
    <t>Sp5 transcription factor [Source:HGNC Symbol;Acc:HGNC:14529]</t>
  </si>
  <si>
    <t>SP5</t>
  </si>
  <si>
    <t>ENSBTAG00000004511</t>
  </si>
  <si>
    <t>vav guanine nucleotide exchange factor 2 [Source:VGNC Symbol;Acc:VGNC:36773]</t>
  </si>
  <si>
    <t>VAV2</t>
  </si>
  <si>
    <t>ENSBTAG00000003312</t>
  </si>
  <si>
    <t>carbohydrate sulfotransferase 15 [Source:VGNC Symbol;Acc:VGNC:27343]</t>
  </si>
  <si>
    <t>CHST15</t>
  </si>
  <si>
    <t>ENSBTAG00000016251</t>
  </si>
  <si>
    <t>transmembrane protein 101 [Source:VGNC Symbol;Acc:VGNC:35942]</t>
  </si>
  <si>
    <t>TMEM101</t>
  </si>
  <si>
    <t>ENSBTAG00000003626</t>
  </si>
  <si>
    <t>myosin IIIB [Source:VGNC Symbol;Acc:VGNC:31825]</t>
  </si>
  <si>
    <t>MYO3B</t>
  </si>
  <si>
    <t>ENSBTAG00000016252</t>
  </si>
  <si>
    <t>LSM12 homolog [Source:VGNC Symbol;Acc:VGNC:31052]</t>
  </si>
  <si>
    <t>LSM12</t>
  </si>
  <si>
    <t>ENSBTAG00000047944</t>
  </si>
  <si>
    <t>GATA binding protein 5 [Source:VGNC Symbol;Acc:VGNC:29269]</t>
  </si>
  <si>
    <t>GATA5</t>
  </si>
  <si>
    <t>ENSBTAG00000013054</t>
  </si>
  <si>
    <t>major facilitator superfamily domain containing 2A [Source:VGNC Symbol;Acc:VGNC:31435]</t>
  </si>
  <si>
    <t>MFSD2A</t>
  </si>
  <si>
    <t>ENSBTAG00000020270</t>
  </si>
  <si>
    <t>nuclear factor kappa B subunit 1 [Source:VGNC Symbol;Acc:VGNC:32043]</t>
  </si>
  <si>
    <t>NFKB1</t>
  </si>
  <si>
    <t>ENSBTAG00000003163</t>
  </si>
  <si>
    <t>RBBP8 N-terminal like [Source:VGNC Symbol;Acc:VGNC:33774]</t>
  </si>
  <si>
    <t>RBBP8NL</t>
  </si>
  <si>
    <t>ENSBTAG00000046248</t>
  </si>
  <si>
    <t>actin related protein 2/3 complex subunit 1B [Source:VGNC Symbol;Acc:VGNC:26164]</t>
  </si>
  <si>
    <t>ARPC1B</t>
  </si>
  <si>
    <t>ENSBTAG00000016253</t>
  </si>
  <si>
    <t>glucose-6-phosphatase catalytic subunit 3 [Source:VGNC Symbol;Acc:VGNC:29180]</t>
  </si>
  <si>
    <t>G6PC3</t>
  </si>
  <si>
    <t>ENSBTAG00000006928</t>
  </si>
  <si>
    <t>ornithine aminotransferase [Source:VGNC Symbol;Acc:VGNC:50236]</t>
  </si>
  <si>
    <t>OAT</t>
  </si>
  <si>
    <t>ENSBTAG00000020296</t>
  </si>
  <si>
    <t>ubiquitin protein ligase E3 component n-recognin 3 (putative) [Source:NCBI gene;Acc:537932]</t>
  </si>
  <si>
    <t>UBR3</t>
  </si>
  <si>
    <t>ENSBTAG00000006338</t>
  </si>
  <si>
    <t>MYCL proto-oncogene, bHLH transcription factor [Source:VGNC Symbol;Acc:VGNC:31787]</t>
  </si>
  <si>
    <t>MYCL</t>
  </si>
  <si>
    <t>ENSBTAG00000016254</t>
  </si>
  <si>
    <t>histone deacetylase 5 [Source:VGNC Symbol;Acc:VGNC:50612]</t>
  </si>
  <si>
    <t>HDAC5</t>
  </si>
  <si>
    <t>ENSBTAG00000004242</t>
  </si>
  <si>
    <t>actin related protein 2/3 complex subunit 1A [Source:VGNC Symbol;Acc:VGNC:50215]</t>
  </si>
  <si>
    <t>ARPC1A</t>
  </si>
  <si>
    <t>ENSBTAG00000020918</t>
  </si>
  <si>
    <t>NK1 homeobox 2 [Source:VGNC Symbol;Acc:VGNC:32098]</t>
  </si>
  <si>
    <t>NKX1-2</t>
  </si>
  <si>
    <t>ENSBTAG00000015737</t>
  </si>
  <si>
    <t>karyopherin subunit alpha 7 [Source:VGNC Symbol;Acc:VGNC:30706]</t>
  </si>
  <si>
    <t>KPNA7</t>
  </si>
  <si>
    <t>ENSBTAG00000010957</t>
  </si>
  <si>
    <t>phospholysine phosphohistidine inorganic pyrophosphate phosphatase [Source:VGNC Symbol;Acc:VGNC:30870]</t>
  </si>
  <si>
    <t>LHPP</t>
  </si>
  <si>
    <t>ENSBTAG00000013832</t>
  </si>
  <si>
    <t>tRNA isopentenyltransferase 1 [Source:VGNC Symbol;Acc:VGNC:36363]</t>
  </si>
  <si>
    <t>TRIT1</t>
  </si>
  <si>
    <t>ENSBTAG00000020797</t>
  </si>
  <si>
    <t>Cdk5 and Abl enzyme substrate 2 [Source:VGNC Symbol;Acc:VGNC:54414]</t>
  </si>
  <si>
    <t>CABLES2</t>
  </si>
  <si>
    <t>ENSBTAG00000010582</t>
  </si>
  <si>
    <t>bromodomain containing 3 [Source:VGNC Symbol;Acc:VGNC:26558]</t>
  </si>
  <si>
    <t>BRD3</t>
  </si>
  <si>
    <t>ENSBTAG00000005668</t>
  </si>
  <si>
    <t>solute carrier family 39 member 8 [Source:VGNC Symbol;Acc:VGNC:34868]</t>
  </si>
  <si>
    <t>SLC39A8</t>
  </si>
  <si>
    <t>ENSBTAG00000012970</t>
  </si>
  <si>
    <t>family with sequence similarity 53 member B [Source:HGNC Symbol;Acc:HGNC:28968]</t>
  </si>
  <si>
    <t>FAM53B</t>
  </si>
  <si>
    <t>ENSBTAG00000007605</t>
  </si>
  <si>
    <t>FK506 binding protein 4 [Source:VGNC Symbol;Acc:VGNC:29023]</t>
  </si>
  <si>
    <t>FKBP4</t>
  </si>
  <si>
    <t>ENSBTAG00000017892</t>
  </si>
  <si>
    <t>bone morphogenetic protein 8b [Source:NCBI gene;Acc:100296238]</t>
  </si>
  <si>
    <t>ENSBTAG00000007118</t>
  </si>
  <si>
    <t>SMAD specific E3 ubiquitin protein ligase 1 [Source:VGNC Symbol;Acc:VGNC:35040]</t>
  </si>
  <si>
    <t>SMURF1</t>
  </si>
  <si>
    <t>ENSBTAG00000047031</t>
  </si>
  <si>
    <t>WD repeat domain 5 [Source:NCBI gene;Acc:100125836]</t>
  </si>
  <si>
    <t>WDR5</t>
  </si>
  <si>
    <t>ENSBTAG00000023840</t>
  </si>
  <si>
    <t>abraxas 2, BRISC complex subunit [Source:NCBI gene;Acc:510233]</t>
  </si>
  <si>
    <t>ABRAXAS2</t>
  </si>
  <si>
    <t>ENSBTAG00000007093</t>
  </si>
  <si>
    <t>DEAD/H-box helicase 11 [Source:NCBI gene;Acc:506293]</t>
  </si>
  <si>
    <t>DDX11</t>
  </si>
  <si>
    <t>ENSBTAG00000020795</t>
  </si>
  <si>
    <t>ribosomal protein S21 [Source:VGNC Symbol;Acc:VGNC:34134]</t>
  </si>
  <si>
    <t>RPS21</t>
  </si>
  <si>
    <t>ENSBTAG00000004464</t>
  </si>
  <si>
    <t>chromosome 19 C17orf53 homolog [Source:VGNC Symbol;Acc:VGNC:52654]</t>
  </si>
  <si>
    <t>C19H17orf53</t>
  </si>
  <si>
    <t>ENSBTAG00000037602</t>
  </si>
  <si>
    <t>uncharacterized LOC100125913 [Source:NCBI gene;Acc:100125913]</t>
  </si>
  <si>
    <t>ENSBTAG00000047314</t>
  </si>
  <si>
    <t>peptidylprolyl isomerase E [Source:NCBI gene;Acc:787681]</t>
  </si>
  <si>
    <t>PPIE</t>
  </si>
  <si>
    <t>ENSBTAG00000003395</t>
  </si>
  <si>
    <t>zinc finger RANBP2-type containing 1 [Source:VGNC Symbol;Acc:VGNC:37371]</t>
  </si>
  <si>
    <t>ZRANB1</t>
  </si>
  <si>
    <t>ENSBTAG00000003061</t>
  </si>
  <si>
    <t>laminin subunit alpha 5 [Source:VGNC Symbol;Acc:VGNC:30771]</t>
  </si>
  <si>
    <t>LAMA5</t>
  </si>
  <si>
    <t>ENSBTAG00000001462</t>
  </si>
  <si>
    <t>fms related tyrosine kinase 4 [Source:VGNC Symbol;Acc:VGNC:29044]</t>
  </si>
  <si>
    <t>FLT4</t>
  </si>
  <si>
    <t>ENSBTAG00000014538</t>
  </si>
  <si>
    <t>hippocalcin like 4 [Source:VGNC Symbol;Acc:VGNC:29938]</t>
  </si>
  <si>
    <t>HPCAL4</t>
  </si>
  <si>
    <t>ENSBTAG00000003397</t>
  </si>
  <si>
    <t>C-terminal binding protein 2 [Source:NCBI gene;Acc:281730]</t>
  </si>
  <si>
    <t>CTBP2</t>
  </si>
  <si>
    <t>ENSBTAG00000008308</t>
  </si>
  <si>
    <t>ENSBTAG00000002983</t>
  </si>
  <si>
    <t>5'-nucleotidase, cytosolic IA [Source:VGNC Symbol;Acc:VGNC:32290]</t>
  </si>
  <si>
    <t>NT5C1A</t>
  </si>
  <si>
    <t>ENSBTAG00000005763</t>
  </si>
  <si>
    <t>AKT1 substrate 1 [Source:VGNC Symbol;Acc:VGNC:25798]</t>
  </si>
  <si>
    <t>AKT1S1</t>
  </si>
  <si>
    <t>ENSBTAG00000007882</t>
  </si>
  <si>
    <t>Bos taurus calcium voltage-gated channel subunit alpha1 B (CACNA1B), mRNA. [Source:RefSeq mRNA;Acc:NM_174632]</t>
  </si>
  <si>
    <t>CACNA1B</t>
  </si>
  <si>
    <t>ENSBTAG00000019658</t>
  </si>
  <si>
    <t>ankyrin repeat and SOCS box containing 16 [Source:VGNC Symbol;Acc:VGNC:26193]</t>
  </si>
  <si>
    <t>ASB16</t>
  </si>
  <si>
    <t>ENSBTAG00000047035</t>
  </si>
  <si>
    <t>TBC1 domain family member 17 [Source:VGNC Symbol;Acc:VGNC:35631]</t>
  </si>
  <si>
    <t>TBC1D17</t>
  </si>
  <si>
    <t>ENSBTAG00000015297</t>
  </si>
  <si>
    <t>ENSBTAG00000017362</t>
  </si>
  <si>
    <t>CCR4-NOT transcription complex subunit 6 [Source:VGNC Symbol;Acc:VGNC:27520]</t>
  </si>
  <si>
    <t>CNOT6</t>
  </si>
  <si>
    <t>ENSBTAG00000008688</t>
  </si>
  <si>
    <t>hes related family bHLH transcription factor with YRPW motif-like [Source:VGNC Symbol;Acc:VGNC:29830]</t>
  </si>
  <si>
    <t>HEYL</t>
  </si>
  <si>
    <t>ENSBTAG00000019660</t>
  </si>
  <si>
    <t>transmembrane and ubiquitin like domain containing 2 [Source:VGNC Symbol;Acc:VGNC:36150]</t>
  </si>
  <si>
    <t>TMUB2</t>
  </si>
  <si>
    <t>ENSBTAG00000007011</t>
  </si>
  <si>
    <t>testis expressed 36 [Source:VGNC Symbol;Acc:VGNC:35769]</t>
  </si>
  <si>
    <t>TEX36</t>
  </si>
  <si>
    <t>ENSBTAG00000016005</t>
  </si>
  <si>
    <t>protein phosphatase 3 catalytic subunit alpha [Source:VGNC Symbol;Acc:VGNC:33265]</t>
  </si>
  <si>
    <t>PPP3CA</t>
  </si>
  <si>
    <t>ENSBTAG00000026008</t>
  </si>
  <si>
    <t>methyltransferase like 5 [Source:VGNC Symbol;Acc:VGNC:31414]</t>
  </si>
  <si>
    <t>METTL5</t>
  </si>
  <si>
    <t>ENSBTAG00000007113</t>
  </si>
  <si>
    <t>transformation/transcription domain associated protein [Source:VGNC Symbol;Acc:VGNC:36403]</t>
  </si>
  <si>
    <t>TRRAP</t>
  </si>
  <si>
    <t>ENSBTAG00000019662</t>
  </si>
  <si>
    <t>ataxin 7 like 3 [Source:VGNC Symbol;Acc:VGNC:26345]</t>
  </si>
  <si>
    <t>ATXN7L3</t>
  </si>
  <si>
    <t>ENSBTAG00000002215</t>
  </si>
  <si>
    <t>glutamine-fructose-6-phosphate transaminase 2 [Source:VGNC Symbol;Acc:VGNC:29331]</t>
  </si>
  <si>
    <t>GFPT2</t>
  </si>
  <si>
    <t>ENSBTAG00000017125</t>
  </si>
  <si>
    <t>poly(A) binding protein cytoplasmic 4 [Source:NCBI gene;Acc:534576]</t>
  </si>
  <si>
    <t>PABPC4</t>
  </si>
  <si>
    <t>ENSBTAG00000009439</t>
  </si>
  <si>
    <t>erythroid differentiation regulatory factor 1 [Source:VGNC Symbol;Acc:VGNC:28331]</t>
  </si>
  <si>
    <t>EDRF1</t>
  </si>
  <si>
    <t>ENSBTAG00000005766</t>
  </si>
  <si>
    <t>interleukin 4 induced 1 [Source:VGNC Symbol;Acc:VGNC:30162]</t>
  </si>
  <si>
    <t>IL4I1</t>
  </si>
  <si>
    <t>ENSBTAG00000005067</t>
  </si>
  <si>
    <t>upstream binding transcription factor [Source:NCBI gene;Acc:497012]</t>
  </si>
  <si>
    <t>UBTF</t>
  </si>
  <si>
    <t>ENSBTAG00000008716</t>
  </si>
  <si>
    <t>Sjogren syndrome antigen B [Source:NCBI gene;Acc:338071]</t>
  </si>
  <si>
    <t>SSB</t>
  </si>
  <si>
    <t>ENSBTAG00000004709</t>
  </si>
  <si>
    <t>mitogen-activated protein kinase 9 [Source:VGNC Symbol;Acc:VGNC:31227]</t>
  </si>
  <si>
    <t>MAPK9</t>
  </si>
  <si>
    <t>ENSBTAG00000046807</t>
  </si>
  <si>
    <t>ENSBTAG00000001093</t>
  </si>
  <si>
    <t>kelch-like 23 (Drosophila) [Source:NCBI gene;Acc:100140861]</t>
  </si>
  <si>
    <t>KLHL23</t>
  </si>
  <si>
    <t>ENSBTAG00000047695</t>
  </si>
  <si>
    <t>ENSBTAG00000001092</t>
  </si>
  <si>
    <t>phosphatase, orphan 2 [Source:VGNC Symbol;Acc:VGNC:32843]</t>
  </si>
  <si>
    <t>PHOSPHO2</t>
  </si>
  <si>
    <t>ENSBTAG00000021360</t>
  </si>
  <si>
    <t>RasGEF domain family member 1C [Source:HGNC Symbol;Acc:HGNC:27400]</t>
  </si>
  <si>
    <t>RASGEF1C</t>
  </si>
  <si>
    <t>ENSBTAG00000034206</t>
  </si>
  <si>
    <t>endomucin [Source:VGNC Symbol;Acc:VGNC:53710]</t>
  </si>
  <si>
    <t>EMCN</t>
  </si>
  <si>
    <t>ENSBTAG00000003457</t>
  </si>
  <si>
    <t>activating transcription factor 5 [Source:VGNC Symbol;Acc:VGNC:26243]</t>
  </si>
  <si>
    <t>ATF5</t>
  </si>
  <si>
    <t>ENSBTAG00000011902</t>
  </si>
  <si>
    <t>WAS protein family homolog 1 [Source:NCBI gene;Acc:533602]</t>
  </si>
  <si>
    <t>WASHC1</t>
  </si>
  <si>
    <t>ENSBTAG00000012148</t>
  </si>
  <si>
    <t>euchromatic histone lysine methyltransferase 1 [Source:NCBI gene;Acc:528606]</t>
  </si>
  <si>
    <t>EHMT1</t>
  </si>
  <si>
    <t>ENSBTAG00000001090</t>
  </si>
  <si>
    <t>coiled-coil domain containing 173 [Source:VGNC Symbol;Acc:VGNC:26870]</t>
  </si>
  <si>
    <t>CCDC173</t>
  </si>
  <si>
    <t>ENSBTAG00000016997</t>
  </si>
  <si>
    <t>ENSBTAG00000021024</t>
  </si>
  <si>
    <t>microtubule-actin crosslinking factor 1 [Source:NCBI gene;Acc:506730]</t>
  </si>
  <si>
    <t>MACF1</t>
  </si>
  <si>
    <t>ENSBTAG00000005679</t>
  </si>
  <si>
    <t>transmembrane protein 130 [Source:VGNC Symbol;Acc:VGNC:35963]</t>
  </si>
  <si>
    <t>TMEM130</t>
  </si>
  <si>
    <t>ENSBTAG00000004856</t>
  </si>
  <si>
    <t>ring finger protein 130 [Source:VGNC Symbol;Acc:VGNC:34021]</t>
  </si>
  <si>
    <t>RNF130</t>
  </si>
  <si>
    <t>ENSBTAG00000005791</t>
  </si>
  <si>
    <t>uroporphyrinogen III synthase [Source:VGNC Symbol;Acc:VGNC:36702]</t>
  </si>
  <si>
    <t>UROS</t>
  </si>
  <si>
    <t>ENSBTAG00000010610</t>
  </si>
  <si>
    <t>DNA damage inducible transcript 4 like [Source:VGNC Symbol;Acc:VGNC:27949]</t>
  </si>
  <si>
    <t>DDIT4L</t>
  </si>
  <si>
    <t>ENSBTAG00000019058</t>
  </si>
  <si>
    <t>IQ motif and Sec7 domain 3 [Source:HGNC Symbol;Acc:HGNC:29193]</t>
  </si>
  <si>
    <t>IQSEC3</t>
  </si>
  <si>
    <t>ENSBTAG00000015611</t>
  </si>
  <si>
    <t>TBC1 domain family member 9B [Source:VGNC Symbol;Acc:VGNC:35647]</t>
  </si>
  <si>
    <t>TBC1D9B</t>
  </si>
  <si>
    <t>ENSBTAG00000039384</t>
  </si>
  <si>
    <t>uncharacterized LOC511175 [Source:NCBI gene;Acc:511175]</t>
  </si>
  <si>
    <t>ENSBTAG00000045896</t>
  </si>
  <si>
    <t>neuronal pentraxin 2 [Source:VGNC Symbol;Acc:VGNC:32219]</t>
  </si>
  <si>
    <t>NPTX2</t>
  </si>
  <si>
    <t>ENSBTAG00000005792</t>
  </si>
  <si>
    <t>BRCA2 and CDKN1A interacting protein [Source:VGNC Symbol;Acc:VGNC:26441]</t>
  </si>
  <si>
    <t>BCCIP</t>
  </si>
  <si>
    <t>ENSBTAG00000004428</t>
  </si>
  <si>
    <t>H2A histone family member Z [Source:HGNC Symbol;Acc:HGNC:4741]</t>
  </si>
  <si>
    <t>H2AFZ</t>
  </si>
  <si>
    <t>ENSBTAG00000005367</t>
  </si>
  <si>
    <t>vaccinia related kinase 3 [Source:VGNC Symbol;Acc:VGNC:36836]</t>
  </si>
  <si>
    <t>VRK3</t>
  </si>
  <si>
    <t>ENSBTAG00000004426</t>
  </si>
  <si>
    <t>DnaJ heat shock protein family (Hsp40) member B14 [Source:VGNC Symbol;Acc:VGNC:53699]</t>
  </si>
  <si>
    <t>DNAJB14</t>
  </si>
  <si>
    <t>ENSBTAG00000005795</t>
  </si>
  <si>
    <t>DEAH-box helicase 32 (putative) [Source:NCBI gene;Acc:532978]</t>
  </si>
  <si>
    <t>DHX32</t>
  </si>
  <si>
    <t>ENSBTAG00000012147</t>
  </si>
  <si>
    <t>arrestin domain containing 1 [Source:VGNC Symbol;Acc:VGNC:26171]</t>
  </si>
  <si>
    <t>ARRDC1</t>
  </si>
  <si>
    <t>ENSBTAG00000027789</t>
  </si>
  <si>
    <t>peptidylprolyl isomerase G [Source:VGNC Symbol;Acc:VGNC:33199]</t>
  </si>
  <si>
    <t>PPIG</t>
  </si>
  <si>
    <t>ENSBTAG00000038415</t>
  </si>
  <si>
    <t>solute carrier family 6 member 12 [Source:VGNC Symbol;Acc:VGNC:34915]</t>
  </si>
  <si>
    <t>SLC6A12</t>
  </si>
  <si>
    <t>ENSBTAG00000019181</t>
  </si>
  <si>
    <t>BAI1 associated protein 2 like 1 [Source:VGNC Symbol;Acc:VGNC:26413]</t>
  </si>
  <si>
    <t>BAIAP2L1</t>
  </si>
  <si>
    <t>ENSBTAG00000007923</t>
  </si>
  <si>
    <t>late endosomal/lysosomal adaptor, MAPK and MTOR activator 3 [Source:VGNC Symbol;Acc:VGNC:30781]</t>
  </si>
  <si>
    <t>LAMTOR3</t>
  </si>
  <si>
    <t>ENSBTAG00000012064</t>
  </si>
  <si>
    <t>zinc finger protein 473 [Source:VGNC Symbol;Acc:VGNC:52284]</t>
  </si>
  <si>
    <t>ZNF473</t>
  </si>
  <si>
    <t>ENSBTAG00000015602</t>
  </si>
  <si>
    <t>MRN complex interacting protein [Source:VGNC Symbol;Acc:VGNC:52861]</t>
  </si>
  <si>
    <t>MRNIP</t>
  </si>
  <si>
    <t>ENSBTAG00000012144</t>
  </si>
  <si>
    <t>zinc finger MYND-type containing 19 [Source:VGNC Symbol;Acc:VGNC:37205]</t>
  </si>
  <si>
    <t>ZMYND19</t>
  </si>
  <si>
    <t>ENSBTAG00000022917</t>
  </si>
  <si>
    <t>fibronectin type III and ankyrin repeat domains 1 [Source:VGNC Symbol;Acc:VGNC:28861]</t>
  </si>
  <si>
    <t>FANK1</t>
  </si>
  <si>
    <t>ENSBTAG00000044113</t>
  </si>
  <si>
    <t>IZUMO family member 2 [Source:NCBI gene;Acc:784290]</t>
  </si>
  <si>
    <t>IZUMO2</t>
  </si>
  <si>
    <t>ENSBTAG00000007921</t>
  </si>
  <si>
    <t>dual adaptor of phosphotyrosine and 3-phosphoinositides 1 [Source:VGNC Symbol;Acc:VGNC:27880]</t>
  </si>
  <si>
    <t>DAPP1</t>
  </si>
  <si>
    <t>ENSBTAG00000010743</t>
  </si>
  <si>
    <t>FAST kinase domains 1 [Source:VGNC Symbol;Acc:VGNC:28873]</t>
  </si>
  <si>
    <t>FASTKD1</t>
  </si>
  <si>
    <t>ENSBTAG00000001610</t>
  </si>
  <si>
    <t>solute carrier family 4 member 1 (Diego blood group) [Source:NCBI gene;Acc:286817]</t>
  </si>
  <si>
    <t>SLC4A1</t>
  </si>
  <si>
    <t>ENSBTAG00000002580</t>
  </si>
  <si>
    <t>myosin heavy chain 14 [Source:VGNC Symbol;Acc:VGNC:31796]</t>
  </si>
  <si>
    <t>MYH14</t>
  </si>
  <si>
    <t>ENSBTAG00000015591</t>
  </si>
  <si>
    <t>sequestosome 1 [Source:VGNC Symbol;Acc:VGNC:35265]</t>
  </si>
  <si>
    <t>SQSTM1</t>
  </si>
  <si>
    <t>ENSBTAG00000011944</t>
  </si>
  <si>
    <t>Bos taurus microsomal triglyceride transfer protein (MTTP), mRNA. [Source:RefSeq mRNA;Acc:NM_001101834]</t>
  </si>
  <si>
    <t>MTTP</t>
  </si>
  <si>
    <t>ENSBTAG00000012444</t>
  </si>
  <si>
    <t>ADAM metallopeptidase domain 12 [Source:VGNC Symbol;Acc:VGNC:25605]</t>
  </si>
  <si>
    <t>ADAM12</t>
  </si>
  <si>
    <t>ENSBTAG00000038691</t>
  </si>
  <si>
    <t>diphthamide biosynthesis 7 [Source:VGNC Symbol;Acc:VGNC:28182]</t>
  </si>
  <si>
    <t>DPH7</t>
  </si>
  <si>
    <t>ENSBTAG00000009738</t>
  </si>
  <si>
    <t>mannosyl (alpha-1,3-)-glycoprotein beta-1,4-N-acetylglucosaminyltransferase, isozyme B [Source:VGNC Symbol;Acc:VGNC:54624]</t>
  </si>
  <si>
    <t>MGAT4B</t>
  </si>
  <si>
    <t>ENSBTAG00000010741</t>
  </si>
  <si>
    <t>kelch like family member 41 [Source:VGNC Symbol;Acc:VGNC:30666]</t>
  </si>
  <si>
    <t>KLHL41</t>
  </si>
  <si>
    <t>ENSBTAG00000000197</t>
  </si>
  <si>
    <t>tRNA methyltransferase 10A [Source:VGNC Symbol;Acc:VGNC:36366]</t>
  </si>
  <si>
    <t>TRMT10A</t>
  </si>
  <si>
    <t>ENSBTAG00000010736</t>
  </si>
  <si>
    <t>Bardet-Biedl syndrome 5 [Source:NCBI gene;Acc:528191]</t>
  </si>
  <si>
    <t>BBS5</t>
  </si>
  <si>
    <t>ENSBTAG00000019429</t>
  </si>
  <si>
    <t>chromosome 6 C4orf17 homolog [Source:VGNC Symbol;Acc:VGNC:52723]</t>
  </si>
  <si>
    <t>C6H4orf17</t>
  </si>
  <si>
    <t>ENSBTAG00000011587</t>
  </si>
  <si>
    <t>chromosome 26 C10orf90 homolog [Source:VGNC Symbol;Acc:VGNC:52692]</t>
  </si>
  <si>
    <t>C26H10orf90</t>
  </si>
  <si>
    <t>ENSBTAG00000004555</t>
  </si>
  <si>
    <t>LDL receptor related protein 2 [Source:VGNC Symbol;Acc:VGNC:30990]</t>
  </si>
  <si>
    <t>LRP2</t>
  </si>
  <si>
    <t>ENSBTAG00000015729</t>
  </si>
  <si>
    <t>alcohol dehydrogenase 7 (class IV), mu or sigma polypeptide [Source:NCBI gene;Acc:534808]</t>
  </si>
  <si>
    <t>ADH7</t>
  </si>
  <si>
    <t>ENSBTAG00000001615</t>
  </si>
  <si>
    <t>RUN domain containing 3A [Source:VGNC Symbol;Acc:VGNC:34218]</t>
  </si>
  <si>
    <t>RUNDC3A</t>
  </si>
  <si>
    <t>ENSBTAG00000012126</t>
  </si>
  <si>
    <t>patatin like phospholipase domain containing 7 [Source:VGNC Symbol;Acc:VGNC:33094]</t>
  </si>
  <si>
    <t>PNPLA7</t>
  </si>
  <si>
    <t>ENSBTAG00000022825</t>
  </si>
  <si>
    <t>brain protein I3 [Source:VGNC Symbol;Acc:VGNC:26564]</t>
  </si>
  <si>
    <t>BRI3</t>
  </si>
  <si>
    <t>ENSBTAG00000034189</t>
  </si>
  <si>
    <t>ENSBTAG00000004135</t>
  </si>
  <si>
    <t>lemur tyrosine kinase 2 [Source:VGNC Symbol;Acc:VGNC:30941]</t>
  </si>
  <si>
    <t>LMTK2</t>
  </si>
  <si>
    <t>ENSBTAG00000031890</t>
  </si>
  <si>
    <t>dedicator of cytokinesis 1 [Source:VGNC Symbol;Acc:VGNC:28154]</t>
  </si>
  <si>
    <t>DOCK1</t>
  </si>
  <si>
    <t>ENSBTAG00000019463</t>
  </si>
  <si>
    <t>solute carrier family 25 member 39 [Source:VGNC Symbol;Acc:VGNC:34764]</t>
  </si>
  <si>
    <t>SLC25A39</t>
  </si>
  <si>
    <t>ENSBTAG00000003058</t>
  </si>
  <si>
    <t>adhesion regulating molecule 1 [Source:VGNC Symbol;Acc:VGNC:25699]</t>
  </si>
  <si>
    <t>ADRM1</t>
  </si>
  <si>
    <t>ENSBTAG00000034514</t>
  </si>
  <si>
    <t>ENSBTAG00000018823</t>
  </si>
  <si>
    <t>granulin precursor [Source:VGNC Symbol;Acc:VGNC:29663]</t>
  </si>
  <si>
    <t>GRN</t>
  </si>
  <si>
    <t>ENSBTAG00000046943</t>
  </si>
  <si>
    <t>ENSBTAG00000006986</t>
  </si>
  <si>
    <t>alcohol dehydrogenase 6 (class V) [Source:NCBI gene;Acc:523510]</t>
  </si>
  <si>
    <t>ADH6</t>
  </si>
  <si>
    <t>ENSBTAG00000017402</t>
  </si>
  <si>
    <t>oxysterol binding protein like 2 [Source:VGNC Symbol;Acc:VGNC:32461]</t>
  </si>
  <si>
    <t>OSBPL2</t>
  </si>
  <si>
    <t>ENSBTAG00000003288</t>
  </si>
  <si>
    <t>CCZ1 homolog, vacuolar protein trafficking and biogenesis associated [Source:NCBI gene;Acc:511088]</t>
  </si>
  <si>
    <t>CCZ1</t>
  </si>
  <si>
    <t>ENSBTAG00000014525</t>
  </si>
  <si>
    <t>solute carrier family 6 member 13 [Source:VGNC Symbol;Acc:VGNC:34916]</t>
  </si>
  <si>
    <t>SLC6A13</t>
  </si>
  <si>
    <t>ENSBTAG00000006991</t>
  </si>
  <si>
    <t>alcohol dehydrogenase 6 (class V) [Source:NCBI gene;Acc:510551]</t>
  </si>
  <si>
    <t>ENSBTAG00000011447</t>
  </si>
  <si>
    <t>family with sequence similarity 171 member A2 [Source:VGNC Symbol;Acc:VGNC:28757]</t>
  </si>
  <si>
    <t>FAM171A2</t>
  </si>
  <si>
    <t>ENSBTAG00000008165</t>
  </si>
  <si>
    <t>integrin subunit alpha 2b [Source:VGNC Symbol;Acc:VGNC:30314]</t>
  </si>
  <si>
    <t>ITGA2B</t>
  </si>
  <si>
    <t>ENSBTAG00000034139</t>
  </si>
  <si>
    <t>alcohol dehydrogenase 4 (class II), pi polypeptide [Source:NCBI gene;Acc:520508]</t>
  </si>
  <si>
    <t>ADH4</t>
  </si>
  <si>
    <t>ENSBTAG00000005908</t>
  </si>
  <si>
    <t>radial spoke head 10 homolog B (Chlamydomonas) [Source:NCBI gene;Acc:510922]</t>
  </si>
  <si>
    <t>RSPH10B</t>
  </si>
  <si>
    <t>ENSBTAG00000020472</t>
  </si>
  <si>
    <t>lysine demethylase 5A [Source:VGNC Symbol;Acc:VGNC:30530]</t>
  </si>
  <si>
    <t>KDM5A</t>
  </si>
  <si>
    <t>ENSBTAG00000016007</t>
  </si>
  <si>
    <t>alcohol dehydrogenase 5 (class III), chi polypeptide [Source:NCBI gene;Acc:505515]</t>
  </si>
  <si>
    <t>ADH5</t>
  </si>
  <si>
    <t>ENSBTAG00000016004</t>
  </si>
  <si>
    <t>methionyl aminopeptidase 1 [Source:VGNC Symbol;Acc:VGNC:31395]</t>
  </si>
  <si>
    <t>METAP1</t>
  </si>
  <si>
    <t>ENSBTAG00000009522</t>
  </si>
  <si>
    <t>eukaryotic translation initiation factor 4E [Source:VGNC Symbol;Acc:VGNC:28408]</t>
  </si>
  <si>
    <t>EIF4E</t>
  </si>
  <si>
    <t>ENSBTAG00000038316</t>
  </si>
  <si>
    <t>G-patch domain containing 8 [Source:VGNC Symbol;Acc:VGNC:29520]</t>
  </si>
  <si>
    <t>GPATCH8</t>
  </si>
  <si>
    <t>ENSBTAG00000012343</t>
  </si>
  <si>
    <t>tetraspanin 5 [Source:VGNC Symbol;Acc:VGNC:36440]</t>
  </si>
  <si>
    <t>TSPAN5</t>
  </si>
  <si>
    <t>ENSBTAG00000007522</t>
  </si>
  <si>
    <t>Rap1 GTPase-GDP dissociation stimulator 1 [Source:VGNC Symbol;Acc:VGNC:33718]</t>
  </si>
  <si>
    <t>RAP1GDS1</t>
  </si>
  <si>
    <t>ENSBTAG00000007364</t>
  </si>
  <si>
    <t>PMS1 homolog 2, mismatch repair system component [Source:HGNC Symbol;Acc:HGNC:9122]</t>
  </si>
  <si>
    <t>PMS2</t>
  </si>
  <si>
    <t>ENSBTAG00000039485</t>
  </si>
  <si>
    <t>meiosis specific with coiled-coil domain [Source:VGNC Symbol;Acc:VGNC:31380]</t>
  </si>
  <si>
    <t>MEIOC</t>
  </si>
  <si>
    <t>ENSBTAG00000009737</t>
  </si>
  <si>
    <t>leukotriene C4 synthase [Source:VGNC Symbol;Acc:VGNC:31076]</t>
  </si>
  <si>
    <t>LTC4S</t>
  </si>
  <si>
    <t>ENSBTAG00000007367</t>
  </si>
  <si>
    <t>aminoacyl tRNA synthetase complex interacting multifunctional protein 2 [Source:VGNC Symbol;Acc:VGNC:25766]</t>
  </si>
  <si>
    <t>AIMP2</t>
  </si>
  <si>
    <t>ENSBTAG00000007370</t>
  </si>
  <si>
    <t>eukaryotic translation initiation factor 2 alpha kinase 1 [Source:VGNC Symbol;Acc:VGNC:28380]</t>
  </si>
  <si>
    <t>EIF2AK1</t>
  </si>
  <si>
    <t>ENSBTAG00000005693</t>
  </si>
  <si>
    <t>coiled-coil domain containing 43 [Source:VGNC Symbol;Acc:VGNC:26897]</t>
  </si>
  <si>
    <t>CCDC43</t>
  </si>
  <si>
    <t>ENSBTAG00000047633</t>
  </si>
  <si>
    <t>ENSBTAG00000048107</t>
  </si>
  <si>
    <t>calnexin [Source:VGNC Symbol;Acc:VGNC:26736]</t>
  </si>
  <si>
    <t>CANX</t>
  </si>
  <si>
    <t>ENSBTAG00000005696</t>
  </si>
  <si>
    <t>DBF4 zinc finger B [Source:HGNC Symbol;Acc:HGNC:17883]</t>
  </si>
  <si>
    <t>DBF4B</t>
  </si>
  <si>
    <t>ENSBTAG00000002084</t>
  </si>
  <si>
    <t>unc-5 netrin receptor C [Source:VGNC Symbol;Acc:VGNC:36672]</t>
  </si>
  <si>
    <t>UNC5C</t>
  </si>
  <si>
    <t>ENSBTAG00000039935</t>
  </si>
  <si>
    <t>potassium voltage-gated channel subfamily C member 3 [Source:VGNC Symbol;Acc:VGNC:52201]</t>
  </si>
  <si>
    <t>KCNC3</t>
  </si>
  <si>
    <t>ENSBTAG00000007372</t>
  </si>
  <si>
    <t>ankyrin repeat domain 61 [Source:VGNC Symbol;Acc:VGNC:25939]</t>
  </si>
  <si>
    <t>ANKRD61</t>
  </si>
  <si>
    <t>ENSBTAG00000001735</t>
  </si>
  <si>
    <t>ADAM metallopeptidase domain 11 [Source:HGNC Symbol;Acc:HGNC:189]</t>
  </si>
  <si>
    <t>ADAM11</t>
  </si>
  <si>
    <t>ENSBTAG00000006780</t>
  </si>
  <si>
    <t>napsin A aspartic peptidase [Source:VGNC Symbol;Acc:VGNC:31886]</t>
  </si>
  <si>
    <t>NAPSA</t>
  </si>
  <si>
    <t>ENSBTAG00000000725</t>
  </si>
  <si>
    <t>ubiquitin specific peptidase 42 [Source:VGNC Symbol;Acc:VGNC:50065]</t>
  </si>
  <si>
    <t>USP42</t>
  </si>
  <si>
    <t>ENSBTAG00000005127</t>
  </si>
  <si>
    <t>proteasome subunit alpha 7 [Source:VGNC Symbol;Acc:VGNC:33442]</t>
  </si>
  <si>
    <t>PSMA7</t>
  </si>
  <si>
    <t>ENSBTAG00000046663</t>
  </si>
  <si>
    <t>chibby family member 3 [Source:VGNC Symbol;Acc:VGNC:26823]</t>
  </si>
  <si>
    <t>CBY3</t>
  </si>
  <si>
    <t>ENSBTAG00000000049</t>
  </si>
  <si>
    <t>coiled-coil domain containing 77 [Source:VGNC Symbol;Acc:VGNC:26915]</t>
  </si>
  <si>
    <t>CCDC77</t>
  </si>
  <si>
    <t>ENSBTAG00000021558</t>
  </si>
  <si>
    <t>LSM family member 14B [Source:NCBI gene;Acc:529294]</t>
  </si>
  <si>
    <t>ENSBTAG00000009389</t>
  </si>
  <si>
    <t>heterogeneous nuclear ribonucleoprotein H1 [Source:VGNC Symbol;Acc:VGNC:52245]</t>
  </si>
  <si>
    <t>HNRNPH1</t>
  </si>
  <si>
    <t>ENSBTAG00000008553</t>
  </si>
  <si>
    <t>beta-1,4-N-acetyl-galactosaminyltransferase 3 [Source:VGNC Symbol;Acc:VGNC:26387]</t>
  </si>
  <si>
    <t>B4GALNT3</t>
  </si>
  <si>
    <t>ENSBTAG00000004557</t>
  </si>
  <si>
    <t>dehydrogenase/reductase 9 [Source:VGNC Symbol;Acc:VGNC:28046]</t>
  </si>
  <si>
    <t>DHRS9</t>
  </si>
  <si>
    <t>ENSBTAG00000021015</t>
  </si>
  <si>
    <t>family with sequence similarity 196 member A [Source:VGNC Symbol;Acc:VGNC:28775]</t>
  </si>
  <si>
    <t>FAM196A</t>
  </si>
  <si>
    <t>ENSBTAG00000030247</t>
  </si>
  <si>
    <t>NMDA receptor synaptonuclear signaling and neuronal migration factor [Source:VGNC Symbol;Acc:VGNC:32283]</t>
  </si>
  <si>
    <t>NSMF</t>
  </si>
  <si>
    <t>ENSBTAG00000006218</t>
  </si>
  <si>
    <t>forkhead box I2 [Source:VGNC Symbol;Acc:VGNC:29088]</t>
  </si>
  <si>
    <t>FOXI2</t>
  </si>
  <si>
    <t>ENSBTAG00000007384</t>
  </si>
  <si>
    <t>cytohesin 3 [Source:HGNC Symbol;Acc:HGNC:9504]</t>
  </si>
  <si>
    <t>CYTH3</t>
  </si>
  <si>
    <t>ENSBTAG00000047054</t>
  </si>
  <si>
    <t>clarin 3 [Source:VGNC Symbol;Acc:VGNC:27464]</t>
  </si>
  <si>
    <t>CLRN3</t>
  </si>
  <si>
    <t>ENSBTAG00000002435</t>
  </si>
  <si>
    <t>protein tyrosine phosphatase, receptor type E [Source:VGNC Symbol;Acc:VGNC:33549]</t>
  </si>
  <si>
    <t>PTPRE</t>
  </si>
  <si>
    <t>ENSBTAG00000048283</t>
  </si>
  <si>
    <t>ENSBTAG00000031625</t>
  </si>
  <si>
    <t>histamine receptor H3 [Source:VGNC Symbol;Acc:VGNC:29955]</t>
  </si>
  <si>
    <t>HRH3</t>
  </si>
  <si>
    <t>ENSBTAG00000004036</t>
  </si>
  <si>
    <t>gap junction protein gamma 1 [Source:VGNC Symbol;Acc:VGNC:29382]</t>
  </si>
  <si>
    <t>GJC1</t>
  </si>
  <si>
    <t>ENSBTAG00000014442</t>
  </si>
  <si>
    <t>mitochondrial ribosome associated GTPase 2 [Source:VGNC Symbol;Acc:VGNC:31729]</t>
  </si>
  <si>
    <t>MTG2</t>
  </si>
  <si>
    <t>ENSBTAG00000003264</t>
  </si>
  <si>
    <t>nuclear receptor subfamily 1 group H member 2 [Source:VGNC Symbol;Acc:VGNC:32230]</t>
  </si>
  <si>
    <t>NR1H2</t>
  </si>
  <si>
    <t>ENSBTAG00000016736</t>
  </si>
  <si>
    <t>HIG1 hypoxia inducible domain family member 1B [Source:VGNC Symbol;Acc:VGNC:29851]</t>
  </si>
  <si>
    <t>HIGD1B</t>
  </si>
  <si>
    <t>ENSBTAG00000008554</t>
  </si>
  <si>
    <t>ninjurin 2 [Source:VGNC Symbol;Acc:VGNC:32079]</t>
  </si>
  <si>
    <t>NINJ2</t>
  </si>
  <si>
    <t>ENSBTAG00000002081</t>
  </si>
  <si>
    <t>bone morphogenetic protein receptor type 1B [Source:VGNC Symbol;Acc:VGNC:26525]</t>
  </si>
  <si>
    <t>BMPR1B</t>
  </si>
  <si>
    <t>ENSBTAG00000047685</t>
  </si>
  <si>
    <t>KIAA0754 ortholog [Source:NCBI gene;Acc:100140317]</t>
  </si>
  <si>
    <t>KIAA0754</t>
  </si>
  <si>
    <t>ENSBTAG00000047038</t>
  </si>
  <si>
    <t>ENSBTAG00000010232</t>
  </si>
  <si>
    <t>NADH:ubiquinone oxidoreductase subunit S5 [Source:VGNC Symbol;Acc:VGNC:31970]</t>
  </si>
  <si>
    <t>NDUFS5</t>
  </si>
  <si>
    <t>ENSBTAG00000013526</t>
  </si>
  <si>
    <t>elongation factor Tu GTP binding domain containing 2 [Source:VGNC Symbol;Acc:VGNC:28364]</t>
  </si>
  <si>
    <t>EFTUD2</t>
  </si>
  <si>
    <t>ENSBTAG00000026885</t>
  </si>
  <si>
    <t>ATP binding cassette subfamily B member 11 [Source:VGNC Symbol;Acc:VGNC:25463]</t>
  </si>
  <si>
    <t>ABCB11</t>
  </si>
  <si>
    <t>ENSBTAG00000005221</t>
  </si>
  <si>
    <t>WNK lysine deficient protein kinase 1 [Source:VGNC Symbol;Acc:VGNC:36949]</t>
  </si>
  <si>
    <t>WNK1</t>
  </si>
  <si>
    <t>ENSBTAG00000004715</t>
  </si>
  <si>
    <t>akirin 1 [Source:VGNC Symbol;Acc:VGNC:25793]</t>
  </si>
  <si>
    <t>AKIRIN1</t>
  </si>
  <si>
    <t>ENSBTAG00000014438</t>
  </si>
  <si>
    <t>SS18L1, nBAF chromatin remodeling complex subunit [Source:VGNC Symbol;Acc:VGNC:35306]</t>
  </si>
  <si>
    <t>SS18L1</t>
  </si>
  <si>
    <t>ENSBTAG00000046517</t>
  </si>
  <si>
    <t>ENSBTAG00000008023</t>
  </si>
  <si>
    <t>rhomboid like 2 [Source:VGNC Symbol;Acc:VGNC:33936]</t>
  </si>
  <si>
    <t>RHBDL2</t>
  </si>
  <si>
    <t>ENSBTAG00000012818</t>
  </si>
  <si>
    <t>PDZ and LIM domain 5 [Source:VGNC Symbol;Acc:VGNC:32711]</t>
  </si>
  <si>
    <t>PDLIM5</t>
  </si>
  <si>
    <t>ENSBTAG00000009233</t>
  </si>
  <si>
    <t>Rac family small GTPase 1 [Source:NCBI gene;Acc:281440]</t>
  </si>
  <si>
    <t>RAC1</t>
  </si>
  <si>
    <t>ENSBTAG00000004241</t>
  </si>
  <si>
    <t>glucose-6-phosphatase catalytic subunit 2 [Source:VGNC Symbol;Acc:VGNC:29179]</t>
  </si>
  <si>
    <t>G6PC2</t>
  </si>
  <si>
    <t>ENSBTAG00000009236</t>
  </si>
  <si>
    <t>diacylglycerol lipase beta [Source:VGNC Symbol;Acc:VGNC:27873]</t>
  </si>
  <si>
    <t>DAGLB</t>
  </si>
  <si>
    <t>ENSBTAG00000030337</t>
  </si>
  <si>
    <t>MYC binding protein [Source:NCBI gene;Acc:539291]</t>
  </si>
  <si>
    <t>MYCBP</t>
  </si>
  <si>
    <t>ENSBTAG00000011083</t>
  </si>
  <si>
    <t>DNA polymerase delta 1, catalytic subunit [Source:VGNC Symbol;Acc:VGNC:33113]</t>
  </si>
  <si>
    <t>POLD1</t>
  </si>
  <si>
    <t>ENSBTAG00000047991</t>
  </si>
  <si>
    <t>TATA-box binding protein associated factor 4 [Source:NCBI gene;Acc:789854]</t>
  </si>
  <si>
    <t>TAF4</t>
  </si>
  <si>
    <t>ENSBTAG00000010048</t>
  </si>
  <si>
    <t>SPC25, NDC80 kinetochore complex component [Source:VGNC Symbol;Acc:VGNC:35196]</t>
  </si>
  <si>
    <t>SPC25</t>
  </si>
  <si>
    <t>ENSBTAG00000013529</t>
  </si>
  <si>
    <t>coiled-coil domain containing 103 [Source:NCBI gene;Acc:509424]</t>
  </si>
  <si>
    <t>ENSBTAG00000009368</t>
  </si>
  <si>
    <t>Ras related GTP binding C [Source:VGNC Symbol;Acc:VGNC:34160]</t>
  </si>
  <si>
    <t>RRAGC</t>
  </si>
  <si>
    <t>ENSBTAG00000010362</t>
  </si>
  <si>
    <t>nitric oxide synthase trafficking [Source:VGNC Symbol;Acc:VGNC:32176]</t>
  </si>
  <si>
    <t>NOSTRIN</t>
  </si>
  <si>
    <t>ENSBTAG00000009237</t>
  </si>
  <si>
    <t>KDEL endoplasmic reticulum protein retention receptor 2 [Source:VGNC Symbol;Acc:VGNC:30519]</t>
  </si>
  <si>
    <t>KDELR2</t>
  </si>
  <si>
    <t>ENSBTAG00000030246</t>
  </si>
  <si>
    <t>ectonucleoside triphosphate diphosphohydrolase 8 [Source:VGNC Symbol;Acc:VGNC:28513]</t>
  </si>
  <si>
    <t>ENTPD8</t>
  </si>
  <si>
    <t>ENSBTAG00000013534</t>
  </si>
  <si>
    <t>glial fibrillary acidic protein [Source:VGNC Symbol;Acc:VGNC:29323]</t>
  </si>
  <si>
    <t>GFAP</t>
  </si>
  <si>
    <t>ENSBTAG00000002306</t>
  </si>
  <si>
    <t>UTP11, small subunit processome component [Source:VGNC Symbol;Acc:VGNC:36741]</t>
  </si>
  <si>
    <t>UTP11</t>
  </si>
  <si>
    <t>ENSBTAG00000003308</t>
  </si>
  <si>
    <t>Grid2 interacting protein [Source:VGNC Symbol;Acc:VGNC:29641]</t>
  </si>
  <si>
    <t>GRID2IP</t>
  </si>
  <si>
    <t>ENSBTAG00000043953</t>
  </si>
  <si>
    <t>Spi-B transcription factor [Source:NCBI gene;Acc:784460]</t>
  </si>
  <si>
    <t>SPIB</t>
  </si>
  <si>
    <t>ENSBTAG00000012121</t>
  </si>
  <si>
    <t>NADPH oxidase activator 1 [Source:VGNC Symbol;Acc:VGNC:32186]</t>
  </si>
  <si>
    <t>NOXA1</t>
  </si>
  <si>
    <t>ENSBTAG00000008088</t>
  </si>
  <si>
    <t>kinesin family member 18B [Source:VGNC Symbol;Acc:VGNC:30588]</t>
  </si>
  <si>
    <t>KIF18B</t>
  </si>
  <si>
    <t>ENSBTAG00000007300</t>
  </si>
  <si>
    <t>four and a half LIM domains 3 [Source:VGNC Symbol;Acc:VGNC:29001]</t>
  </si>
  <si>
    <t>FHL3</t>
  </si>
  <si>
    <t>ENSBTAG00000044179</t>
  </si>
  <si>
    <t>ceramide synthase 6 [Source:VGNC Symbol;Acc:VGNC:27228]</t>
  </si>
  <si>
    <t>CERS6</t>
  </si>
  <si>
    <t>ENSBTAG00000009547</t>
  </si>
  <si>
    <t>zinc finger DHHC-type containing 4 [Source:VGNC Symbol;Acc:VGNC:37142]</t>
  </si>
  <si>
    <t>ZDHHC4</t>
  </si>
  <si>
    <t>ENSBTAG00000015058</t>
  </si>
  <si>
    <t>cadherin 4 [Source:VGNC Symbol;Acc:VGNC:27104]</t>
  </si>
  <si>
    <t>CDH4</t>
  </si>
  <si>
    <t>ENSBTAG00000007299</t>
  </si>
  <si>
    <t>splicing factor 3a subunit 3 [Source:VGNC Symbol;Acc:VGNC:34508]</t>
  </si>
  <si>
    <t>SF3A3</t>
  </si>
  <si>
    <t>ENSBTAG00000017162</t>
  </si>
  <si>
    <t>serine/threonine kinase 39 [Source:NCBI gene;Acc:522103]</t>
  </si>
  <si>
    <t>STK39</t>
  </si>
  <si>
    <t>ENSBTAG00000020080</t>
  </si>
  <si>
    <t>myosin binding protein C, fast type [Source:HGNC Symbol;Acc:HGNC:7550]</t>
  </si>
  <si>
    <t>MYBPC2</t>
  </si>
  <si>
    <t>ENSBTAG00000011759</t>
  </si>
  <si>
    <t>complement C1q like 1 [Source:VGNC Symbol;Acc:VGNC:26620]</t>
  </si>
  <si>
    <t>C1QL1</t>
  </si>
  <si>
    <t>ENSBTAG00000005225</t>
  </si>
  <si>
    <t>RAD52 homolog, DNA repair protein [Source:VGNC Symbol;Acc:VGNC:33688]</t>
  </si>
  <si>
    <t>RAD52</t>
  </si>
  <si>
    <t>ENSBTAG00000006048</t>
  </si>
  <si>
    <t>dephospho-CoA kinase domain containing [Source:VGNC Symbol;Acc:VGNC:50119]</t>
  </si>
  <si>
    <t>DCAKD</t>
  </si>
  <si>
    <t>ENSBTAG00000021248</t>
  </si>
  <si>
    <t>chromosome 25 C7orf26 homolog [Source:VGNC Symbol;Acc:VGNC:52689]</t>
  </si>
  <si>
    <t>C25H7orf26</t>
  </si>
  <si>
    <t>ENSBTAG00000002444</t>
  </si>
  <si>
    <t>ENSBTAG00000017743</t>
  </si>
  <si>
    <t>xin actin binding repeat containing 2 [Source:VGNC Symbol;Acc:VGNC:36986]</t>
  </si>
  <si>
    <t>XIRP2</t>
  </si>
  <si>
    <t>ENSBTAG00000003953</t>
  </si>
  <si>
    <t>zinc finger protein 316 [Source:VGNC Symbol;Acc:VGNC:37243]</t>
  </si>
  <si>
    <t>ZNF316</t>
  </si>
  <si>
    <t>ENSBTAG00000006051</t>
  </si>
  <si>
    <t>N-myristoyltransferase 1 [Source:VGNC Symbol;Acc:VGNC:32137]</t>
  </si>
  <si>
    <t>NMT1</t>
  </si>
  <si>
    <t>ENSBTAG00000024107</t>
  </si>
  <si>
    <t>inositol polyphosphate-5-phosphatase B [Source:VGNC Symbol;Acc:VGNC:30211]</t>
  </si>
  <si>
    <t>INPP5B</t>
  </si>
  <si>
    <t>ENSBTAG00000038613</t>
  </si>
  <si>
    <t>ENSBTAG00000019137</t>
  </si>
  <si>
    <t>sodium voltage-gated channel alpha subunit 7 [Source:VGNC Symbol;Acc:VGNC:34353]</t>
  </si>
  <si>
    <t>SCN7A</t>
  </si>
  <si>
    <t>ENSBTAG00000020261</t>
  </si>
  <si>
    <t>cadherin 26 [Source:VGNC Symbol;Acc:VGNC:27102]</t>
  </si>
  <si>
    <t>CDH26</t>
  </si>
  <si>
    <t>ENSBTAG00000039782</t>
  </si>
  <si>
    <t>zinc finger protein 12 [Source:VGNC Symbol;Acc:VGNC:49991]</t>
  </si>
  <si>
    <t>ZNF12</t>
  </si>
  <si>
    <t>ENSBTAG00000013658</t>
  </si>
  <si>
    <t>ELKS/RAB6-interacting/CAST family member 1 [Source:VGNC Symbol;Acc:VGNC:28566]</t>
  </si>
  <si>
    <t>ERC1</t>
  </si>
  <si>
    <t>ENSBTAG00000040014</t>
  </si>
  <si>
    <t>speedy protein E4 [Source:NCBI gene;Acc:618542]</t>
  </si>
  <si>
    <t>ENSBTAG00000008272</t>
  </si>
  <si>
    <t>early B cell factor 3 [Source:HGNC Symbol;Acc:HGNC:19087]</t>
  </si>
  <si>
    <t>EBF3</t>
  </si>
  <si>
    <t>ENSBTAG00000010291</t>
  </si>
  <si>
    <t>RB associated KRAB zinc finger [Source:VGNC Symbol;Acc:VGNC:50045]</t>
  </si>
  <si>
    <t>RBAK</t>
  </si>
  <si>
    <t>ENSBTAG00000006052</t>
  </si>
  <si>
    <t>phospholipase C delta 3 [Source:VGNC Symbol;Acc:VGNC:32985]</t>
  </si>
  <si>
    <t>PLCD3</t>
  </si>
  <si>
    <t>ENSBTAG00000023788</t>
  </si>
  <si>
    <t>exonuclease 3'-5' domain containing 3 [Source:VGNC Symbol;Acc:VGNC:28641]</t>
  </si>
  <si>
    <t>EXD3</t>
  </si>
  <si>
    <t>ENSBTAG00000026882</t>
  </si>
  <si>
    <t>ENSBTAG00000038627</t>
  </si>
  <si>
    <t>ENSBTAG00000047164</t>
  </si>
  <si>
    <t>ENSBTAG00000017175</t>
  </si>
  <si>
    <t>ring finger protein 216 [Source:VGNC Symbol;Acc:VGNC:34053]</t>
  </si>
  <si>
    <t>RNF216</t>
  </si>
  <si>
    <t>ENSBTAG00000002425</t>
  </si>
  <si>
    <t>sodium voltage-gated channel alpha subunit 9 [Source:VGNC Symbol;Acc:VGNC:34355]</t>
  </si>
  <si>
    <t>SCN9A</t>
  </si>
  <si>
    <t>ENSBTAG00000003608</t>
  </si>
  <si>
    <t>synaptonemal complex protein 2 [Source:VGNC Symbol;Acc:VGNC:35509]</t>
  </si>
  <si>
    <t>SYCP2</t>
  </si>
  <si>
    <t>ENSBTAG00000006054</t>
  </si>
  <si>
    <t>acyl-CoA binding domain containing 4 [Source:NCBI gene;Acc:515848]</t>
  </si>
  <si>
    <t>ACBD4</t>
  </si>
  <si>
    <t>ENSBTAG00000005027</t>
  </si>
  <si>
    <t>glutaredoxin 3 [Source:VGNC Symbol;Acc:VGNC:29417]</t>
  </si>
  <si>
    <t>GLRX3</t>
  </si>
  <si>
    <t>ENSBTAG00000021861</t>
  </si>
  <si>
    <t>negative elongation factor complex member B [Source:VGNC Symbol;Acc:VGNC:54461]</t>
  </si>
  <si>
    <t>NELFB</t>
  </si>
  <si>
    <t>ENSBTAG00000017073</t>
  </si>
  <si>
    <t>hematopoietic prostaglandin D synthase [Source:VGNC Symbol;Acc:VGNC:29941]</t>
  </si>
  <si>
    <t>HPGDS</t>
  </si>
  <si>
    <t>ENSBTAG00000017061</t>
  </si>
  <si>
    <t>SWI/SNF-related, matrix-associated actin-dependent regulator of chromatin, subfamily a, containing DEAD/H box 1 [Source:VGNC Symbol;Acc:VGNC:34989]</t>
  </si>
  <si>
    <t>SMARCAD1</t>
  </si>
  <si>
    <t>ENSBTAG00000024974</t>
  </si>
  <si>
    <t>hexamethylene bisacetamide inducible 2 [Source:VGNC Symbol;Acc:VGNC:29827]</t>
  </si>
  <si>
    <t>HEXIM2</t>
  </si>
  <si>
    <t>ENSBTAG00000003191</t>
  </si>
  <si>
    <t>fascin actin-bundling protein 1 [Source:VGNC Symbol;Acc:VGNC:29126]</t>
  </si>
  <si>
    <t>FSCN1</t>
  </si>
  <si>
    <t>ENSBTAG00000001341</t>
  </si>
  <si>
    <t>Wnt family member 5B [Source:VGNC Symbol;Acc:VGNC:36961]</t>
  </si>
  <si>
    <t>WNT5B</t>
  </si>
  <si>
    <t>ENSBTAG00000009050</t>
  </si>
  <si>
    <t>adiponectin receptor 2 [Source:VGNC Symbol;Acc:VGNC:25679]</t>
  </si>
  <si>
    <t>ADIPOR2</t>
  </si>
  <si>
    <t>ENSBTAG00000018520</t>
  </si>
  <si>
    <t>sodium voltage-gated channel alpha subunit 1 [Source:VGNC Symbol;Acc:VGNC:34345]</t>
  </si>
  <si>
    <t>SCN1A</t>
  </si>
  <si>
    <t>ENSBTAG00000004196</t>
  </si>
  <si>
    <t>formin like 1 [Source:VGNC Symbol;Acc:VGNC:29046]</t>
  </si>
  <si>
    <t>FMNL1</t>
  </si>
  <si>
    <t>ENSBTAG00000035072</t>
  </si>
  <si>
    <t>synaptonemal complex central element protein 1 [Source:VGNC Symbol;Acc:VGNC:35504]</t>
  </si>
  <si>
    <t>SYCE1</t>
  </si>
  <si>
    <t>ENSBTAG00000047781</t>
  </si>
  <si>
    <t>uncharacterized LOC100196899 [Source:NCBI gene;Acc:100196899]</t>
  </si>
  <si>
    <t>ENSBTAG00000021994</t>
  </si>
  <si>
    <t>calcium voltage-gated channel auxiliary subunit alpha2delta 4 [Source:VGNC Symbol;Acc:VGNC:26682]</t>
  </si>
  <si>
    <t>CACNA2D4</t>
  </si>
  <si>
    <t>ENSBTAG00000026199</t>
  </si>
  <si>
    <t>actin beta [Source:NCBI gene;Acc:280979]</t>
  </si>
  <si>
    <t>ACTB</t>
  </si>
  <si>
    <t>ENSBTAG00000015080</t>
  </si>
  <si>
    <t>phosphatase and actin regulator 3 [Source:HGNC Symbol;Acc:HGNC:15833]</t>
  </si>
  <si>
    <t>PHACTR3</t>
  </si>
  <si>
    <t>ENSBTAG00000010264</t>
  </si>
  <si>
    <t>F-box and leucine rich repeat protein 18 [Source:VGNC Symbol;Acc:VGNC:52774]</t>
  </si>
  <si>
    <t>FBXL18</t>
  </si>
  <si>
    <t>ENSBTAG00000037400</t>
  </si>
  <si>
    <t>trinucleotide repeat containing 18 [Source:VGNC Symbol;Acc:VGNC:36203]</t>
  </si>
  <si>
    <t>TNRC18</t>
  </si>
  <si>
    <t>ENSBTAG00000018365</t>
  </si>
  <si>
    <t>cytochrome P450, family 2, subfamily E, polypeptide 1 [Source:NCBI gene;Acc:282213]</t>
  </si>
  <si>
    <t>CYP2E1</t>
  </si>
  <si>
    <t>ENSBTAG00000016512</t>
  </si>
  <si>
    <t>tetratricopeptide repeat domain 21B [Source:VGNC Symbol;Acc:VGNC:36460]</t>
  </si>
  <si>
    <t>TTC21B</t>
  </si>
  <si>
    <t>ENSBTAG00000046413</t>
  </si>
  <si>
    <t>ENSBTAG00000046473</t>
  </si>
  <si>
    <t>ENSBTAG00000047255</t>
  </si>
  <si>
    <t>ENSBTAG00000019490</t>
  </si>
  <si>
    <t>ENSBTAG00000019808</t>
  </si>
  <si>
    <t>coiled-coil serine rich protein 1 [Source:VGNC Symbol;Acc:VGNC:26993]</t>
  </si>
  <si>
    <t>CCSER1</t>
  </si>
  <si>
    <t>ENSBTAG00000026185</t>
  </si>
  <si>
    <t>ENSBTAG00000010285</t>
  </si>
  <si>
    <t>multimerin 1 [Source:VGNC Symbol;Acc:VGNC:31532]</t>
  </si>
  <si>
    <t>MMRN1</t>
  </si>
  <si>
    <t>ENSBTAG00000013957</t>
  </si>
  <si>
    <t>polypeptide N-acetylgalactosaminyltransferase 3 [Source:VGNC Symbol;Acc:VGNC:29232]</t>
  </si>
  <si>
    <t>GALNT3</t>
  </si>
  <si>
    <t>ENSBTAG00000024957</t>
  </si>
  <si>
    <t>synuclein alpha [Source:VGNC Symbol;Acc:VGNC:35059]</t>
  </si>
  <si>
    <t>SNCA</t>
  </si>
  <si>
    <t>ENSBTAG00000033346</t>
  </si>
  <si>
    <t>ENSBTAG00000011187</t>
  </si>
  <si>
    <t>family with sequence similarity 13 member A [Source:VGNC Symbol;Acc:VGNC:28731]</t>
  </si>
  <si>
    <t>FAM13A</t>
  </si>
  <si>
    <t>ENSBTAG00000024975</t>
  </si>
  <si>
    <t>ENSBTAG00000039091</t>
  </si>
  <si>
    <t>cysteine and serine rich nuclear protein 3 [Source:NCBI gene;Acc:540832]</t>
  </si>
  <si>
    <t>CSRNP3</t>
  </si>
  <si>
    <t>ENSBTAG00000010461</t>
  </si>
  <si>
    <t>olfactory receptor 13G1 [Source:NCBI gene;Acc:532031]</t>
  </si>
  <si>
    <t>ENSBTAG00000011092</t>
  </si>
  <si>
    <t>kinase non-catalytic C-lobe domain containing 1 [Source:HGNC Symbol;Acc:HGNC:29374]</t>
  </si>
  <si>
    <t>KNDC1</t>
  </si>
  <si>
    <t>ENSBTAG00000021995</t>
  </si>
  <si>
    <t>leucine rich repeats and transmembrane domains 2 [Source:VGNC Symbol;Acc:VGNC:31047]</t>
  </si>
  <si>
    <t>LRTM2</t>
  </si>
  <si>
    <t>ENSBTAG00000006511</t>
  </si>
  <si>
    <t>metal regulatory transcription factor 1 [Source:VGNC Symbol;Acc:VGNC:31722]</t>
  </si>
  <si>
    <t>MTF1</t>
  </si>
  <si>
    <t>ENSBTAG00000010120</t>
  </si>
  <si>
    <t>HECT and RLD domain containing E3 ubiquitin protein ligase 3 [Source:VGNC Symbol;Acc:VGNC:50190]</t>
  </si>
  <si>
    <t>HERC3</t>
  </si>
  <si>
    <t>ENSBTAG00000038180</t>
  </si>
  <si>
    <t>sodium voltage-gated channel alpha subunit 2 [Source:VGNC Symbol;Acc:VGNC:34347]</t>
  </si>
  <si>
    <t>SCN2A</t>
  </si>
  <si>
    <t>ENSBTAG00000045776</t>
  </si>
  <si>
    <t>chromosome 3 C1orf122 homolog [Source:VGNC Symbol;Acc:VGNC:52707]</t>
  </si>
  <si>
    <t>C3H1orf122</t>
  </si>
  <si>
    <t>ENSBTAG00000019868</t>
  </si>
  <si>
    <t>ENSBTAG00000030285</t>
  </si>
  <si>
    <t>decapping mRNA 1B [Source:VGNC Symbol;Acc:VGNC:27920]</t>
  </si>
  <si>
    <t>DCP1B</t>
  </si>
  <si>
    <t>ENSBTAG00000007083</t>
  </si>
  <si>
    <t>ENSBTAG00000010660</t>
  </si>
  <si>
    <t>calcium voltage-gated channel subunit alpha1 C [Source:HGNC Symbol;Acc:HGNC:1390]</t>
  </si>
  <si>
    <t>CACNA1C</t>
  </si>
  <si>
    <t>ENSBTAG00000007772</t>
  </si>
  <si>
    <t>solute carrier family 29 member 4 [Source:VGNC Symbol;Acc:VGNC:34795]</t>
  </si>
  <si>
    <t>SLC29A4</t>
  </si>
  <si>
    <t>ENSBTAG00000004095</t>
  </si>
  <si>
    <t>family with sequence similarity 166 member A [Source:VGNC Symbol;Acc:VGNC:28748]</t>
  </si>
  <si>
    <t>FAM166A</t>
  </si>
  <si>
    <t>ENSBTAG00000006510</t>
  </si>
  <si>
    <t>yrdC N6-threonylcarbamoyltransferase domain containing [Source:VGNC Symbol;Acc:VGNC:37038]</t>
  </si>
  <si>
    <t>YRDC</t>
  </si>
  <si>
    <t>ENSBTAG00000007084</t>
  </si>
  <si>
    <t>mitogen-activated protein kinase kinase kinase 14 [Source:VGNC Symbol;Acc:VGNC:31192]</t>
  </si>
  <si>
    <t>MAP3K14</t>
  </si>
  <si>
    <t>ENSBTAG00000005965</t>
  </si>
  <si>
    <t>adhesion G protein-coupled receptor A1 [Source:NCBI gene;Acc:518385]</t>
  </si>
  <si>
    <t>ADGRA1</t>
  </si>
  <si>
    <t>ENSBTAG00000046989</t>
  </si>
  <si>
    <t>mannosidase endo-alpha like [Source:VGNC Symbol;Acc:VGNC:31170]</t>
  </si>
  <si>
    <t>MANEAL</t>
  </si>
  <si>
    <t>ENSBTAG00000020541</t>
  </si>
  <si>
    <t>PIGY upstream reading frame [Source:NCBI gene;Acc:100996942]</t>
  </si>
  <si>
    <t>PYURF</t>
  </si>
  <si>
    <t>ENSBTAG00000012109</t>
  </si>
  <si>
    <t>ENSBTAG00000012049</t>
  </si>
  <si>
    <t>WD repeat domain, phosphoinositide interacting 2 [Source:VGNC Symbol;Acc:VGNC:36943]</t>
  </si>
  <si>
    <t>WIPI2</t>
  </si>
  <si>
    <t>ENSBTAG00000020510</t>
  </si>
  <si>
    <t>EPH receptor A10 [Source:VGNC Symbol;Acc:VGNC:28533]</t>
  </si>
  <si>
    <t>EPHA10</t>
  </si>
  <si>
    <t>ENSBTAG00000020538</t>
  </si>
  <si>
    <t>HECT and RLD domain containing E3 ubiquitin protein ligase 5 [Source:VGNC Symbol;Acc:VGNC:29814]</t>
  </si>
  <si>
    <t>HERC5</t>
  </si>
  <si>
    <t>ENSBTAG00000025274</t>
  </si>
  <si>
    <t>tubulin beta 4B class IVb [Source:VGNC Symbol;Acc:VGNC:36508]</t>
  </si>
  <si>
    <t>TUBB4B</t>
  </si>
  <si>
    <t>ENSBTAG00000019385</t>
  </si>
  <si>
    <t>sodium channel protein type 3 subunit alpha [Source:NCBI gene;Acc:534223]</t>
  </si>
  <si>
    <t>SCN3A</t>
  </si>
  <si>
    <t>ENSBTAG00000046379</t>
  </si>
  <si>
    <t>solute carrier family 34 member 3 [Source:HGNC Symbol;Acc:HGNC:20305]</t>
  </si>
  <si>
    <t>SLC34A3</t>
  </si>
  <si>
    <t>ENSBTAG00000019919</t>
  </si>
  <si>
    <t>ENSBTAG00000000571</t>
  </si>
  <si>
    <t>Rho GTPase activating protein 27 [Source:VGNC Symbol;Acc:VGNC:26085]</t>
  </si>
  <si>
    <t>ARHGAP27</t>
  </si>
  <si>
    <t>ENSBTAG00000021913</t>
  </si>
  <si>
    <t>monocyte to macrophage differentiation associated 2 [Source:VGNC Symbol;Acc:VGNC:31513]</t>
  </si>
  <si>
    <t>MMD2</t>
  </si>
  <si>
    <t>ENSBTAG00000014665</t>
  </si>
  <si>
    <t>ADAM metallopeptidase with thrombospondin type 1 motif 2 [Source:VGNC Symbol;Acc:VGNC:25624]</t>
  </si>
  <si>
    <t>ADAMTS2</t>
  </si>
  <si>
    <t>ENSBTAG00000030690</t>
  </si>
  <si>
    <t>Rap associating with DIL domain [Source:VGNC Symbol;Acc:VGNC:33691]</t>
  </si>
  <si>
    <t>RADIL</t>
  </si>
  <si>
    <t>ENSBTAG00000011940</t>
  </si>
  <si>
    <t>zinc finger protein 831 [Source:VGNC Symbol;Acc:VGNC:37355]</t>
  </si>
  <si>
    <t>ZNF831</t>
  </si>
  <si>
    <t>ENSBTAG00000004402</t>
  </si>
  <si>
    <t>PRELI domain containing 3B [Source:NCBI gene;Acc:616523]</t>
  </si>
  <si>
    <t>PRELID3B</t>
  </si>
  <si>
    <t>ENSBTAG00000045711</t>
  </si>
  <si>
    <t>cysteine rich tail 1 [Source:VGNC Symbol;Acc:VGNC:50272]</t>
  </si>
  <si>
    <t>CYSRT1</t>
  </si>
  <si>
    <t>ENSBTAG00000007650</t>
  </si>
  <si>
    <t>solute carrier family 38 member 11 [Source:VGNC Symbol;Acc:VGNC:34848]</t>
  </si>
  <si>
    <t>SLC38A11</t>
  </si>
  <si>
    <t>ENSBTAG00000047061</t>
  </si>
  <si>
    <t>NADPH dependent diflavin oxidoreductase 1 [Source:VGNC Symbol;Acc:VGNC:31938]</t>
  </si>
  <si>
    <t>NDOR1</t>
  </si>
  <si>
    <t>ENSBTAG00000039208</t>
  </si>
  <si>
    <t>ATP synthase F1 subunit epsilon [Source:NCBI gene;Acc:617230]</t>
  </si>
  <si>
    <t>ATP5F1E</t>
  </si>
  <si>
    <t>ENSBTAG00000012197</t>
  </si>
  <si>
    <t>adaptor related protein complex 5 subunit zeta 1 [Source:VGNC Symbol;Acc:VGNC:25998]</t>
  </si>
  <si>
    <t>AP5Z1</t>
  </si>
  <si>
    <t>ENSBTAG00000002281</t>
  </si>
  <si>
    <t>zinc finger protein 354C [Source:VGNC Symbol;Acc:VGNC:37256]</t>
  </si>
  <si>
    <t>ZNF354C</t>
  </si>
  <si>
    <t>ENSBTAG00000020082</t>
  </si>
  <si>
    <t>family with sequence similarity 71 member E1 [Source:NCBI gene;Acc:617892]</t>
  </si>
  <si>
    <t>FAM71E1</t>
  </si>
  <si>
    <t>ENSBTAG00000018785</t>
  </si>
  <si>
    <t>tubulin beta 1 class VI [Source:VGNC Symbol;Acc:VGNC:36506]</t>
  </si>
  <si>
    <t>TUBB1</t>
  </si>
  <si>
    <t>ENSBTAG00000045510</t>
  </si>
  <si>
    <t>ER membrane protein complex subunit 10 [Source:VGNC Symbol;Acc:VGNC:28462]</t>
  </si>
  <si>
    <t>EMC10</t>
  </si>
  <si>
    <t>ENSBTAG00000038541</t>
  </si>
  <si>
    <t>zinc finger protein 879 [Source:HGNC Symbol;Acc:HGNC:37273]</t>
  </si>
  <si>
    <t>ZNF879</t>
  </si>
  <si>
    <t>ENSBTAG00000020536</t>
  </si>
  <si>
    <t>HECT and RLD domain containing E3 ubiquitin protein ligase family member 6 [Source:VGNC Symbol;Acc:VGNC:29815]</t>
  </si>
  <si>
    <t>HERC6</t>
  </si>
  <si>
    <t>ENSBTAG00000018784</t>
  </si>
  <si>
    <t>cathepsin Z [Source:VGNC Symbol;Acc:VGNC:27820]</t>
  </si>
  <si>
    <t>CTSZ</t>
  </si>
  <si>
    <t>ENSBTAG00000020359</t>
  </si>
  <si>
    <t>pleckstrin homology and RUN domain containing M1 [Source:HGNC Symbol;Acc:HGNC:29017]</t>
  </si>
  <si>
    <t>PLEKHM1</t>
  </si>
  <si>
    <t>ENSBTAG00000005501</t>
  </si>
  <si>
    <t>ENSBTAG00000015651</t>
  </si>
  <si>
    <t>ENSBTAG00000016187</t>
  </si>
  <si>
    <t>glutamate metabotropic receptor 6 [Source:VGNC Symbol;Acc:VGNC:29661]</t>
  </si>
  <si>
    <t>GRM6</t>
  </si>
  <si>
    <t>ENSBTAG00000047715</t>
  </si>
  <si>
    <t>taperin [Source:NCBI gene;Acc:100125320]</t>
  </si>
  <si>
    <t>TPRN</t>
  </si>
  <si>
    <t>ENSBTAG00000018783</t>
  </si>
  <si>
    <t>negative elongation factor complex member C/D [Source:VGNC Symbol;Acc:VGNC:32001]</t>
  </si>
  <si>
    <t>NELFCD</t>
  </si>
  <si>
    <t>ENSBTAG00000006839</t>
  </si>
  <si>
    <t>josephin-2 [Source:NCBI gene;Acc:100848343]</t>
  </si>
  <si>
    <t>JOSD2</t>
  </si>
  <si>
    <t>ENSBTAG00000046415</t>
  </si>
  <si>
    <t>SS nuclear autoantigen 1 [Source:VGNC Symbol;Acc:VGNC:35316]</t>
  </si>
  <si>
    <t>SSNA1</t>
  </si>
  <si>
    <t>ENSBTAG00000047880</t>
  </si>
  <si>
    <t>ENSBTAG00000005754</t>
  </si>
  <si>
    <t>protein phosphatase, Mg2+/Mn2+ dependent 1K [Source:VGNC Symbol;Acc:VGNC:33215]</t>
  </si>
  <si>
    <t>PPM1K</t>
  </si>
  <si>
    <t>ENSBTAG00000046223</t>
  </si>
  <si>
    <t>anaphase promoting complex subunit 2-like [Source:NCBI gene;Acc:100336564]</t>
  </si>
  <si>
    <t>ENSBTAG00000019291</t>
  </si>
  <si>
    <t>growth factor receptor bound protein 14 [Source:VGNC Symbol;Acc:VGNC:29630]</t>
  </si>
  <si>
    <t>GRB14</t>
  </si>
  <si>
    <t>ENSBTAG00000027274</t>
  </si>
  <si>
    <t>ENSBTAG00000014326</t>
  </si>
  <si>
    <t>cell division cycle associated 8 [Source:VGNC Symbol;Acc:VGNC:27088]</t>
  </si>
  <si>
    <t>CDCA8</t>
  </si>
  <si>
    <t>ENSBTAG00000004262</t>
  </si>
  <si>
    <t>zinc finger protein 454 [Source:HGNC Symbol;Acc:HGNC:21200]</t>
  </si>
  <si>
    <t>ZNF454</t>
  </si>
  <si>
    <t>ENSBTAG00000017704</t>
  </si>
  <si>
    <t>ATP binding cassette subfamily G member 2 [Source:VGNC Symbol;Acc:VGNC:53683]</t>
  </si>
  <si>
    <t>ABCG2</t>
  </si>
  <si>
    <t>ENSBTAG00000006840</t>
  </si>
  <si>
    <t>aspartate dehydrogenase domain containing [Source:VGNC Symbol;Acc:VGNC:52180]</t>
  </si>
  <si>
    <t>ASPDH</t>
  </si>
  <si>
    <t>ENSBTAG00000007122</t>
  </si>
  <si>
    <t>ZFP2 zinc finger protein [Source:NCBI gene;Acc:767896]</t>
  </si>
  <si>
    <t>ZFP2</t>
  </si>
  <si>
    <t>ENSBTAG00000001899</t>
  </si>
  <si>
    <t>potassium voltage-gated channel subfamily H member 7 [Source:VGNC Symbol;Acc:VGNC:30449]</t>
  </si>
  <si>
    <t>KCNH7</t>
  </si>
  <si>
    <t>ENSBTAG00000014325</t>
  </si>
  <si>
    <t>chromosome 3 C1orf109 homolog [Source:VGNC Symbol;Acc:VGNC:52706]</t>
  </si>
  <si>
    <t>C3H1orf109</t>
  </si>
  <si>
    <t>ENSBTAG00000019667</t>
  </si>
  <si>
    <t>ring finger protein 187 [Source:VGNC Symbol;Acc:VGNC:50124]</t>
  </si>
  <si>
    <t>RNF187</t>
  </si>
  <si>
    <t>ENSBTAG00000009181</t>
  </si>
  <si>
    <t>inositol polyphosphate-5-phosphatase A [Source:VGNC Symbol;Acc:VGNC:30210]</t>
  </si>
  <si>
    <t>INPP5A</t>
  </si>
  <si>
    <t>ENSBTAG00000034901</t>
  </si>
  <si>
    <t>histone cluster 3 H2B family member b [Source:HGNC Symbol;Acc:HGNC:20514]</t>
  </si>
  <si>
    <t>HIST3H2BB</t>
  </si>
  <si>
    <t>ENSBTAG00000003837</t>
  </si>
  <si>
    <t>R-spondin 1 [Source:VGNC Symbol;Acc:VGNC:34188]</t>
  </si>
  <si>
    <t>RSPO1</t>
  </si>
  <si>
    <t>ENSBTAG00000018673</t>
  </si>
  <si>
    <t>tripartite motif containing 17 [Source:VGNC Symbol;Acc:VGNC:36317]</t>
  </si>
  <si>
    <t>TRIM17</t>
  </si>
  <si>
    <t>ENSBTAG00000039246</t>
  </si>
  <si>
    <t>tripartite motif containing 11 [Source:VGNC Symbol;Acc:VGNC:36313]</t>
  </si>
  <si>
    <t>TRIM11</t>
  </si>
  <si>
    <t>ENSBTAG00000018446</t>
  </si>
  <si>
    <t>grancalcin [Source:VGNC Symbol;Acc:VGNC:29278]</t>
  </si>
  <si>
    <t>GCA</t>
  </si>
  <si>
    <t>ENSBTAG00000046416</t>
  </si>
  <si>
    <t>anaphase promoting complex subunit 2 [Source:NCBI gene;Acc:100337474]</t>
  </si>
  <si>
    <t>ENSBTAG00000000030</t>
  </si>
  <si>
    <t>RAD52 motif containing 1 [Source:VGNC Symbol;Acc:VGNC:33844]</t>
  </si>
  <si>
    <t>RDM1</t>
  </si>
  <si>
    <t>ENSBTAG00000019310</t>
  </si>
  <si>
    <t>forkhead box K1 [Source:HGNC Symbol;Acc:HGNC:23480]</t>
  </si>
  <si>
    <t>FOXK1</t>
  </si>
  <si>
    <t>ENSBTAG00000003849</t>
  </si>
  <si>
    <t>G protein nucleolar 2 [Source:VGNC Symbol;Acc:VGNC:29472]</t>
  </si>
  <si>
    <t>GNL2</t>
  </si>
  <si>
    <t>ENSBTAG00000001604</t>
  </si>
  <si>
    <t>ENSBTAG00000047964</t>
  </si>
  <si>
    <t>transmembrane protein 210 [Source:VGNC Symbol;Acc:VGNC:36032]</t>
  </si>
  <si>
    <t>TMEM210</t>
  </si>
  <si>
    <t>ENSBTAG00000020031</t>
  </si>
  <si>
    <t>polycystin 2, transient receptor potential cation channel [Source:VGNC Symbol;Acc:VGNC:32935]</t>
  </si>
  <si>
    <t>PKD2</t>
  </si>
  <si>
    <t>ENSBTAG00000045734</t>
  </si>
  <si>
    <t>leucine rich repeat containing 26 [Source:VGNC Symbol;Acc:VGNC:54445]</t>
  </si>
  <si>
    <t>LRRC26</t>
  </si>
  <si>
    <t>ENSBTAG00000006841</t>
  </si>
  <si>
    <t>leucine rich repeat containing 4B [Source:VGNC Symbol;Acc:VGNC:31019]</t>
  </si>
  <si>
    <t>LRRC4B</t>
  </si>
  <si>
    <t>ENSBTAG00000000029</t>
  </si>
  <si>
    <t>lysozyme like 6 [Source:VGNC Symbol;Acc:VGNC:31118]</t>
  </si>
  <si>
    <t>LYZL6</t>
  </si>
  <si>
    <t>ENSBTAG00000013105</t>
  </si>
  <si>
    <t>synaptotagmin 3 [Source:VGNC Symbol;Acc:VGNC:35542]</t>
  </si>
  <si>
    <t>SYT3</t>
  </si>
  <si>
    <t>ENSBTAG00000047202</t>
  </si>
  <si>
    <t>glutamate ionotropic receptor NMDA type subunit 1 [Source:VGNC Symbol;Acc:VGNC:29645]</t>
  </si>
  <si>
    <t>GRIN1</t>
  </si>
  <si>
    <t>ENSBTAG00000004035</t>
  </si>
  <si>
    <t>sidekick cell adhesion molecule 1 [Source:VGNC Symbol;Acc:VGNC:34393]</t>
  </si>
  <si>
    <t>SDK1</t>
  </si>
  <si>
    <t>ENSBTAG00000015958</t>
  </si>
  <si>
    <t>golgi SNAP receptor complex member 2 [Source:NCBI gene;Acc:506198]</t>
  </si>
  <si>
    <t>GOSR2</t>
  </si>
  <si>
    <t>ENSBTAG00000002664</t>
  </si>
  <si>
    <t>Wnt family member 9B [Source:VGNC Symbol;Acc:VGNC:36967]</t>
  </si>
  <si>
    <t>WNT9B</t>
  </si>
  <si>
    <t>ENSBTAG00000013106</t>
  </si>
  <si>
    <t>chromosome 18 C19orf81 homolog [Source:VGNC Symbol;Acc:VGNC:49181]</t>
  </si>
  <si>
    <t>C18H19orf81</t>
  </si>
  <si>
    <t>ENSBTAG00000008142</t>
  </si>
  <si>
    <t>interferon induced with helicase C domain 1 [Source:VGNC Symbol;Acc:VGNC:30048]</t>
  </si>
  <si>
    <t>IFIH1</t>
  </si>
  <si>
    <t>ENSBTAG00000014698</t>
  </si>
  <si>
    <t>caspase recruitment domain family member 11 [Source:VGNC Symbol;Acc:VGNC:26761]</t>
  </si>
  <si>
    <t>CARD11</t>
  </si>
  <si>
    <t>ENSBTAG00000002583</t>
  </si>
  <si>
    <t>dynein axonemal light intermediate chain 1 [Source:VGNC Symbol;Acc:VGNC:28131]</t>
  </si>
  <si>
    <t>DNALI1</t>
  </si>
  <si>
    <t>ENSBTAG00000040028</t>
  </si>
  <si>
    <t>obscurin, cytoskeletal calmodulin and titin-interacting RhoGEF [Source:NCBI gene;Acc:537193]</t>
  </si>
  <si>
    <t>OBSCN</t>
  </si>
  <si>
    <t>ENSBTAG00000016012</t>
  </si>
  <si>
    <t>Wnt family member 3 [Source:VGNC Symbol;Acc:VGNC:49989]</t>
  </si>
  <si>
    <t>WNT3</t>
  </si>
  <si>
    <t>ENSBTAG00000005260</t>
  </si>
  <si>
    <t>secreted phosphoprotein 1 [Source:VGNC Symbol;Acc:VGNC:35232]</t>
  </si>
  <si>
    <t>SPP1</t>
  </si>
  <si>
    <t>ENSBTAG00000016852</t>
  </si>
  <si>
    <t>Smad nuclear interacting protein 1 [Source:VGNC Symbol;Acc:VGNC:35065]</t>
  </si>
  <si>
    <t>SNIP1</t>
  </si>
  <si>
    <t>ENSBTAG00000013107</t>
  </si>
  <si>
    <t>SH3 and multiple ankyrin repeat domains 1 [Source:VGNC Symbol;Acc:VGNC:34585]</t>
  </si>
  <si>
    <t>SHANK1</t>
  </si>
  <si>
    <t>ENSBTAG00000008442</t>
  </si>
  <si>
    <t>N-ethylmaleimide sensitive factor, vesicle fusing ATPase [Source:VGNC Symbol;Acc:VGNC:32274]</t>
  </si>
  <si>
    <t>NSF</t>
  </si>
  <si>
    <t>ENSBTAG00000010506</t>
  </si>
  <si>
    <t>MYST/Esa1 associated factor 6 [Source:VGNC Symbol;Acc:VGNC:31342]</t>
  </si>
  <si>
    <t>MEAF6</t>
  </si>
  <si>
    <t>ENSBTAG00000014918</t>
  </si>
  <si>
    <t>IBA57, iron-sulfur cluster assembly [Source:VGNC Symbol;Acc:VGNC:30020]</t>
  </si>
  <si>
    <t>IBA57</t>
  </si>
  <si>
    <t>ENSBTAG00000017804</t>
  </si>
  <si>
    <t>BCL2 interacting protein 3 [Source:VGNC Symbol;Acc:VGNC:26533]</t>
  </si>
  <si>
    <t>BNIP3</t>
  </si>
  <si>
    <t>ENSBTAG00000017871</t>
  </si>
  <si>
    <t>G protein subunit alpha 12 [Source:VGNC Symbol;Acc:VGNC:29445]</t>
  </si>
  <si>
    <t>GNA12</t>
  </si>
  <si>
    <t>ENSBTAG00000014916</t>
  </si>
  <si>
    <t>gap junction protein gamma 2 [Source:VGNC Symbol;Acc:VGNC:29383]</t>
  </si>
  <si>
    <t>GJC2</t>
  </si>
  <si>
    <t>ENSBTAG00000017475</t>
  </si>
  <si>
    <t>GNAS complex locus [Source:NCBI gene;Acc:281793]</t>
  </si>
  <si>
    <t>GNAS</t>
  </si>
  <si>
    <t>ENSBTAG00000007568</t>
  </si>
  <si>
    <t>matrix extracellular phosphoglycoprotein [Source:VGNC Symbol;Acc:VGNC:31390]</t>
  </si>
  <si>
    <t>MEPE</t>
  </si>
  <si>
    <t>ENSBTAG00000026194</t>
  </si>
  <si>
    <t>archaelysin family metallopeptidase 1 [Source:VGNC Symbol;Acc:VGNC:25877]</t>
  </si>
  <si>
    <t>AMZ1</t>
  </si>
  <si>
    <t>ENSBTAG00000014775</t>
  </si>
  <si>
    <t>guanylate kinase 1 [Source:VGNC Symbol;Acc:VGNC:29725]</t>
  </si>
  <si>
    <t>GUK1</t>
  </si>
  <si>
    <t>ENSBTAG00000000470</t>
  </si>
  <si>
    <t>integrin binding sialoprotein [Source:VGNC Symbol;Acc:VGNC:30021]</t>
  </si>
  <si>
    <t>IBSP</t>
  </si>
  <si>
    <t>ENSBTAG00000000951</t>
  </si>
  <si>
    <t>Janus kinase and microtubule interacting protein 3 [Source:VGNC Symbol;Acc:VGNC:30369]</t>
  </si>
  <si>
    <t>JAKMIP3</t>
  </si>
  <si>
    <t>ENSBTAG00000011316</t>
  </si>
  <si>
    <t>zinc finger CCCH-type containing 12A [Source:VGNC Symbol;Acc:VGNC:37097]</t>
  </si>
  <si>
    <t>ZC3H12A</t>
  </si>
  <si>
    <t>ENSBTAG00000005989</t>
  </si>
  <si>
    <t>leucine aminopeptidase 3 [Source:VGNC Symbol;Acc:VGNC:30786]</t>
  </si>
  <si>
    <t>LAP3</t>
  </si>
  <si>
    <t>ENSBTAG00000005576</t>
  </si>
  <si>
    <t>C-type lectin domain containing 11A [Source:VGNC Symbol;Acc:VGNC:27422]</t>
  </si>
  <si>
    <t>CLEC11A</t>
  </si>
  <si>
    <t>ENSBTAG00000014502</t>
  </si>
  <si>
    <t>BRCA1 associated ATM activator 1 [Source:VGNC Symbol;Acc:VGNC:26553]</t>
  </si>
  <si>
    <t>BRAT1</t>
  </si>
  <si>
    <t>ENSBTAG00000009269</t>
  </si>
  <si>
    <t>glutamate ionotropic receptor kainate type subunit 3 [Source:VGNC Symbol;Acc:VGNC:29644]</t>
  </si>
  <si>
    <t>GRIK3</t>
  </si>
  <si>
    <t>ENSBTAG00000015115</t>
  </si>
  <si>
    <t>acid phosphatase 4 [Source:VGNC Symbol;Acc:VGNC:52175]</t>
  </si>
  <si>
    <t>ACP4</t>
  </si>
  <si>
    <t>ENSBTAG00000020721</t>
  </si>
  <si>
    <t>mitochondrial ribosomal protein L55 [Source:VGNC Symbol;Acc:VGNC:31650]</t>
  </si>
  <si>
    <t>MRPL55</t>
  </si>
  <si>
    <t>ENSBTAG00000047223</t>
  </si>
  <si>
    <t>ENSBTAG00000016724</t>
  </si>
  <si>
    <t>aminopeptidase like 1 [Source:VGNC Symbol;Acc:VGNC:32197]</t>
  </si>
  <si>
    <t>NPEPL1</t>
  </si>
  <si>
    <t>ENSBTAG00000008140</t>
  </si>
  <si>
    <t>fibroblast activation protein alpha [Source:VGNC Symbol;Acc:VGNC:28862]</t>
  </si>
  <si>
    <t>FAP</t>
  </si>
  <si>
    <t>ENSBTAG00000020720</t>
  </si>
  <si>
    <t>chromosome 7 C1orf35 homolog [Source:VGNC Symbol;Acc:VGNC:52731]</t>
  </si>
  <si>
    <t>C7H1orf35</t>
  </si>
  <si>
    <t>ENSBTAG00000007725</t>
  </si>
  <si>
    <t>ADP ribosylation factor 1 [Source:VGNC Symbol;Acc:VGNC:50209]</t>
  </si>
  <si>
    <t>ARF1</t>
  </si>
  <si>
    <t>ENSBTAG00000017851</t>
  </si>
  <si>
    <t>retinoid X receptor alpha [Source:VGNC Symbol;Acc:VGNC:34230]</t>
  </si>
  <si>
    <t>RXRA</t>
  </si>
  <si>
    <t>ENSBTAG00000019441</t>
  </si>
  <si>
    <t>mediator complex subunit 28 [Source:VGNC Symbol;Acc:VGNC:31364]</t>
  </si>
  <si>
    <t>MED28</t>
  </si>
  <si>
    <t>ENSBTAG00000003872</t>
  </si>
  <si>
    <t>syntaxin 16 [Source:NCBI gene;Acc:519624]</t>
  </si>
  <si>
    <t>ENSBTAG00000005932</t>
  </si>
  <si>
    <t>family with sequence similarity 184 member B [Source:VGNC Symbol;Acc:VGNC:28766]</t>
  </si>
  <si>
    <t>FAM184B</t>
  </si>
  <si>
    <t>ENSBTAG00000017780</t>
  </si>
  <si>
    <t>dihydropyrimidinase like 4 [Source:VGNC Symbol;Acc:VGNC:28197]</t>
  </si>
  <si>
    <t>DPYSL4</t>
  </si>
  <si>
    <t>ENSBTAG00000039397</t>
  </si>
  <si>
    <t>Wnt family member 3A [Source:VGNC Symbol;Acc:VGNC:52903]</t>
  </si>
  <si>
    <t>WNT3A</t>
  </si>
  <si>
    <t>ENSBTAG00000011079</t>
  </si>
  <si>
    <t>chromosome 18 open reading frame, human C19orf48 [Source:NCBI gene;Acc:516719]</t>
  </si>
  <si>
    <t>C18H19orf48</t>
  </si>
  <si>
    <t>ENSBTAG00000014503</t>
  </si>
  <si>
    <t>IQ motif containing E [Source:VGNC Symbol;Acc:VGNC:30253]</t>
  </si>
  <si>
    <t>IQCE</t>
  </si>
  <si>
    <t>ENSBTAG00000000730</t>
  </si>
  <si>
    <t>glucagon [Source:VGNC Symbol;Acc:VGNC:29284]</t>
  </si>
  <si>
    <t>GCG</t>
  </si>
  <si>
    <t>ENSBTAG00000011562</t>
  </si>
  <si>
    <t>serine/threonine kinase 32C [Source:VGNC Symbol;Acc:VGNC:35395]</t>
  </si>
  <si>
    <t>STK32C</t>
  </si>
  <si>
    <t>ENSBTAG00000020267</t>
  </si>
  <si>
    <t>Wnt family member 9A [Source:VGNC Symbol;Acc:VGNC:36966]</t>
  </si>
  <si>
    <t>WNT9A</t>
  </si>
  <si>
    <t>ENSBTAG00000018539</t>
  </si>
  <si>
    <t>kallikrein 1 [Source:NCBI gene;Acc:493738]</t>
  </si>
  <si>
    <t>KLK1</t>
  </si>
  <si>
    <t>ENSBTAG00000018545</t>
  </si>
  <si>
    <t>kallikrein related peptidase 15 [Source:VGNC Symbol;Acc:VGNC:30677]</t>
  </si>
  <si>
    <t>KLK15</t>
  </si>
  <si>
    <t>ENSBTAG00000020415</t>
  </si>
  <si>
    <t>kallikrein related peptidase 4 [Source:VGNC Symbol;Acc:VGNC:30678]</t>
  </si>
  <si>
    <t>KLK4</t>
  </si>
  <si>
    <t>ENSBTAG00000020397</t>
  </si>
  <si>
    <t>APC down-regulated 1 like [Source:VGNC Symbol;Acc:VGNC:26008]</t>
  </si>
  <si>
    <t>APCDD1L</t>
  </si>
  <si>
    <t>ENSBTAG00000021582</t>
  </si>
  <si>
    <t>non-SMC condensin I complex subunit G [Source:VGNC Symbol;Acc:VGNC:31903]</t>
  </si>
  <si>
    <t>NCAPG</t>
  </si>
  <si>
    <t>ENSBTAG00000017424</t>
  </si>
  <si>
    <t>VAMP associated protein B and C [Source:VGNC Symbol;Acc:VGNC:36764]</t>
  </si>
  <si>
    <t>VAPB</t>
  </si>
  <si>
    <t>ENSBTAG00000011216</t>
  </si>
  <si>
    <t>ENSBTAG00000018053</t>
  </si>
  <si>
    <t>RAB22A, member RAS oncogene family [Source:VGNC Symbol;Acc:VGNC:33629]</t>
  </si>
  <si>
    <t>RAB22A</t>
  </si>
  <si>
    <t>ENSBTAG00000013977</t>
  </si>
  <si>
    <t>serine protease 38 [Source:VGNC Symbol;Acc:VGNC:33421]</t>
  </si>
  <si>
    <t>PRSS38</t>
  </si>
  <si>
    <t>ENSBTAG00000015125</t>
  </si>
  <si>
    <t>kallikrein related peptidase 5 [Source:VGNC Symbol;Acc:VGNC:30679]</t>
  </si>
  <si>
    <t>KLK5</t>
  </si>
  <si>
    <t>ENSBTAG00000013574</t>
  </si>
  <si>
    <t>ankyrin repeat domain 60 [Source:HGNC Symbol;Acc:HGNC:16217]</t>
  </si>
  <si>
    <t>ANKRD60</t>
  </si>
  <si>
    <t>ENSBTAG00000046561</t>
  </si>
  <si>
    <t>ligand dependent nuclear receptor corepressor like [Source:VGNC Symbol;Acc:VGNC:30816]</t>
  </si>
  <si>
    <t>LCORL</t>
  </si>
  <si>
    <t>ENSBTAG00000004188</t>
  </si>
  <si>
    <t>synaptosome associated protein 47 [Source:VGNC Symbol;Acc:VGNC:35053]</t>
  </si>
  <si>
    <t>SNAP47</t>
  </si>
  <si>
    <t>ENSBTAG00000003800</t>
  </si>
  <si>
    <t>leucine rich repeat containing 27 [Source:HGNC Symbol;Acc:HGNC:29346]</t>
  </si>
  <si>
    <t>LRRC27</t>
  </si>
  <si>
    <t>ENSBTAG00000016926</t>
  </si>
  <si>
    <t>chromosome 13 C20orf85 homolog [Source:VGNC Symbol;Acc:VGNC:49172]</t>
  </si>
  <si>
    <t>C13H20orf85</t>
  </si>
  <si>
    <t>ENSBTAG00000031524</t>
  </si>
  <si>
    <t>prostate transmembrane protein, androgen induced 1 [Source:VGNC Symbol;Acc:VGNC:33070]</t>
  </si>
  <si>
    <t>PMEPA1</t>
  </si>
  <si>
    <t>ENSBTAG00000004191</t>
  </si>
  <si>
    <t>jumonji domain containing 4 [Source:VGNC Symbol;Acc:VGNC:54440]</t>
  </si>
  <si>
    <t>JMJD4</t>
  </si>
  <si>
    <t>ENSBTAG00000005108</t>
  </si>
  <si>
    <t>slit guidance ligand 2 [Source:VGNC Symbol;Acc:VGNC:34960]</t>
  </si>
  <si>
    <t>SLIT2</t>
  </si>
  <si>
    <t>ENSBTAG00000012406</t>
  </si>
  <si>
    <t>Z-DNA binding protein 1 [Source:VGNC Symbol;Acc:VGNC:37056]</t>
  </si>
  <si>
    <t>ZBP1</t>
  </si>
  <si>
    <t>ENSBTAG00000030482</t>
  </si>
  <si>
    <t>kallikrein related peptidase 6 [Source:VGNC Symbol;Acc:VGNC:30680]</t>
  </si>
  <si>
    <t>KLK6</t>
  </si>
  <si>
    <t>ENSBTAG00000011067</t>
  </si>
  <si>
    <t>interleukin 17 receptor A [Source:VGNC Symbol;Acc:VGNC:30122]</t>
  </si>
  <si>
    <t>IL17RA</t>
  </si>
  <si>
    <t>ENSBTAG00000013334</t>
  </si>
  <si>
    <t>colony stimulating factor 3 receptor [Source:VGNC Symbol;Acc:VGNC:27758]</t>
  </si>
  <si>
    <t>CSF3R</t>
  </si>
  <si>
    <t>ENSBTAG00000030483</t>
  </si>
  <si>
    <t>kallikrein related peptidase 7 [Source:VGNC Symbol;Acc:VGNC:30681]</t>
  </si>
  <si>
    <t>KLK7</t>
  </si>
  <si>
    <t>ENSBTAG00000019519</t>
  </si>
  <si>
    <t>PWWP domain containing 2B [Source:VGNC Symbol;Acc:VGNC:33581]</t>
  </si>
  <si>
    <t>PWWP2B</t>
  </si>
  <si>
    <t>ENSBTAG00000033351</t>
  </si>
  <si>
    <t>parkin coregulated like [Source:VGNC Symbol;Acc:VGNC:32540]</t>
  </si>
  <si>
    <t>PACRGL</t>
  </si>
  <si>
    <t>ENSBTAG00000015128</t>
  </si>
  <si>
    <t>kallikrein related peptidase 8 [Source:VGNC Symbol;Acc:VGNC:30682]</t>
  </si>
  <si>
    <t>KLK8</t>
  </si>
  <si>
    <t>ENSBTAG00000017123</t>
  </si>
  <si>
    <t>zinc finger protein 93 [Source:NCBI gene;Acc:510078]</t>
  </si>
  <si>
    <t>ZNF354B</t>
  </si>
  <si>
    <t>ENSBTAG00000005934</t>
  </si>
  <si>
    <t>tweety family member 3 [Source:VGNC Symbol;Acc:VGNC:36502]</t>
  </si>
  <si>
    <t>TTYH3</t>
  </si>
  <si>
    <t>ENSBTAG00000001936</t>
  </si>
  <si>
    <t>phosphoenolpyruvate carboxykinase 1 [Source:VGNC Symbol;Acc:VGNC:32631]</t>
  </si>
  <si>
    <t>PCK1</t>
  </si>
  <si>
    <t>ENSBTAG00000016995</t>
  </si>
  <si>
    <t>Bos taurus haloacid dehalogenase like hydrolase domain containing 5 (HDHD5), mRNA. [Source:RefSeq mRNA;Acc:NM_001024538]</t>
  </si>
  <si>
    <t>HDHD5</t>
  </si>
  <si>
    <t>ENSBTAG00000040177</t>
  </si>
  <si>
    <t>kallikrein related peptidase 9 [Source:NCBI gene;Acc:530795]</t>
  </si>
  <si>
    <t>KLK9</t>
  </si>
  <si>
    <t>ENSBTAG00000046775</t>
  </si>
  <si>
    <t>mannosidase alpha class 1B member 1 [Source:HGNC Symbol;Acc:HGNC:6823]</t>
  </si>
  <si>
    <t>MAN1B1</t>
  </si>
  <si>
    <t>ENSBTAG00000047743</t>
  </si>
  <si>
    <t>potassium voltage-gated channel interacting protein 4 [Source:VGNC Symbol;Acc:VGNC:30452]</t>
  </si>
  <si>
    <t>KCNIP4</t>
  </si>
  <si>
    <t>ENSBTAG00000015129</t>
  </si>
  <si>
    <t>kallikrein related peptidase 10 [Source:VGNC Symbol;Acc:VGNC:30672]</t>
  </si>
  <si>
    <t>KLK10</t>
  </si>
  <si>
    <t>ENSBTAG00000004653</t>
  </si>
  <si>
    <t>adhesion G protein-coupled receptor A3 [Source:VGNC Symbol;Acc:VGNC:25657]</t>
  </si>
  <si>
    <t>ADGRA3</t>
  </si>
  <si>
    <t>ENSBTAG00000007128</t>
  </si>
  <si>
    <t>ATPase 13A1 [Source:VGNC Symbol;Acc:VGNC:26277]</t>
  </si>
  <si>
    <t>ATP13A1</t>
  </si>
  <si>
    <t>ENSBTAG00000017313</t>
  </si>
  <si>
    <t>adenosine deaminase 2 [Source:VGNC Symbol;Acc:VGNC:54400]</t>
  </si>
  <si>
    <t>ADA2</t>
  </si>
  <si>
    <t>ENSBTAG00000013079</t>
  </si>
  <si>
    <t>CCCTC-binding factor like [Source:NCBI gene;Acc:100144618]</t>
  </si>
  <si>
    <t>CTCFL</t>
  </si>
  <si>
    <t>ENSBTAG00000024097</t>
  </si>
  <si>
    <t>mitochondrial ribosomal protein S15 [Source:NCBI gene;Acc:508928]</t>
  </si>
  <si>
    <t>MRPS15</t>
  </si>
  <si>
    <t>ENSBTAG00000002257</t>
  </si>
  <si>
    <t>kallikrein related peptidase 11 [Source:VGNC Symbol;Acc:VGNC:30673]</t>
  </si>
  <si>
    <t>KLK11</t>
  </si>
  <si>
    <t>ENSBTAG00000007994</t>
  </si>
  <si>
    <t>organic solute carrier partner 1 [Source:VGNC Symbol;Acc:VGNC:32468]</t>
  </si>
  <si>
    <t>OSCP1</t>
  </si>
  <si>
    <t>ENSBTAG00000030484</t>
  </si>
  <si>
    <t>kallikrein related peptidase 12 [Source:VGNC Symbol;Acc:VGNC:30674]</t>
  </si>
  <si>
    <t>KLK12</t>
  </si>
  <si>
    <t>ENSBTAG00000008105</t>
  </si>
  <si>
    <t>RNA binding motif protein 38 [Source:VGNC Symbol;Acc:VGNC:33798]</t>
  </si>
  <si>
    <t>RBM38</t>
  </si>
  <si>
    <t>ENSBTAG00000015144</t>
  </si>
  <si>
    <t>GEM interacting protein [Source:VGNC Symbol;Acc:VGNC:29436]</t>
  </si>
  <si>
    <t>GMIP</t>
  </si>
  <si>
    <t>ENSBTAG00000009382</t>
  </si>
  <si>
    <t>kallikrein related peptidase 13 [Source:VGNC Symbol;Acc:VGNC:30675]</t>
  </si>
  <si>
    <t>KLK13</t>
  </si>
  <si>
    <t>ENSBTAG00000040361</t>
  </si>
  <si>
    <t>LFNG O-fucosylpeptide 3-beta-N-acetylglucosaminyltransferase [Source:VGNC Symbol;Acc:VGNC:30849]</t>
  </si>
  <si>
    <t>LFNG</t>
  </si>
  <si>
    <t>ENSBTAG00000024096</t>
  </si>
  <si>
    <t>LSM10, U7 small nuclear RNA associated [Source:VGNC Symbol;Acc:VGNC:31051]</t>
  </si>
  <si>
    <t>LSM10</t>
  </si>
  <si>
    <t>ENSBTAG00000009704</t>
  </si>
  <si>
    <t>CECR2, histone acetyl-lysine reader [Source:VGNC Symbol;Acc:VGNC:49053]</t>
  </si>
  <si>
    <t>CECR2</t>
  </si>
  <si>
    <t>ENSBTAG00000015969</t>
  </si>
  <si>
    <t>serine/threonine kinase 40 [Source:VGNC Symbol;Acc:VGNC:35402]</t>
  </si>
  <si>
    <t>STK40</t>
  </si>
  <si>
    <t>ENSBTAG00000012538</t>
  </si>
  <si>
    <t>kallikrein related peptidase 14 [Source:VGNC Symbol;Acc:VGNC:30676]</t>
  </si>
  <si>
    <t>KLK14</t>
  </si>
  <si>
    <t>ENSBTAG00000020896</t>
  </si>
  <si>
    <t>galectin-related inter-fiber protein [Source:VGNC Symbol;Acc:VGNC:29642]</t>
  </si>
  <si>
    <t>GRIFIN</t>
  </si>
  <si>
    <t>ENSBTAG00000010934</t>
  </si>
  <si>
    <t>ribonucleic acid export 1 [Source:VGNC Symbol;Acc:VGNC:33692]</t>
  </si>
  <si>
    <t>RAE1</t>
  </si>
  <si>
    <t>ENSBTAG00000014358</t>
  </si>
  <si>
    <t>eva-1 homolog B [Source:VGNC Symbol;Acc:VGNC:52770]</t>
  </si>
  <si>
    <t>EVA1B</t>
  </si>
  <si>
    <t>ENSBTAG00000039212</t>
  </si>
  <si>
    <t>cytosolic thiouridylase subunit 1 [Source:NCBI gene;Acc:522824]</t>
  </si>
  <si>
    <t>CTU1</t>
  </si>
  <si>
    <t>ENSBTAG00000004652</t>
  </si>
  <si>
    <t>lysophosphatidic acid receptor 2 [Source:VGNC Symbol;Acc:VGNC:30956]</t>
  </si>
  <si>
    <t>LPAR2</t>
  </si>
  <si>
    <t>ENSBTAG00000038617</t>
  </si>
  <si>
    <t>SH3 domain containing 21 [Source:VGNC Symbol;Acc:VGNC:34571]</t>
  </si>
  <si>
    <t>SH3D21</t>
  </si>
  <si>
    <t>ENSBTAG00000020898</t>
  </si>
  <si>
    <t>carbohydrate sulfotransferase 12 [Source:VGNC Symbol;Acc:VGNC:27340]</t>
  </si>
  <si>
    <t>CHST12</t>
  </si>
  <si>
    <t>ENSBTAG00000014238</t>
  </si>
  <si>
    <t>ATPase H+ transporting V1 subunit E1 [Source:VGNC Symbol;Acc:VGNC:26322]</t>
  </si>
  <si>
    <t>ATP6V1E1</t>
  </si>
  <si>
    <t>ENSBTAG00000015330</t>
  </si>
  <si>
    <t>ENSBTAG00000004611</t>
  </si>
  <si>
    <t>ENSBTAG00000044210</t>
  </si>
  <si>
    <t>SPO11, initiator of meiotic double stranded breaks [Source:VGNC Symbol;Acc:VGNC:35225]</t>
  </si>
  <si>
    <t>SPO11</t>
  </si>
  <si>
    <t>ENSBTAG00000009975</t>
  </si>
  <si>
    <t>PBX homeobox 4 [Source:VGNC Symbol;Acc:VGNC:32610]</t>
  </si>
  <si>
    <t>PBX4</t>
  </si>
  <si>
    <t>ENSBTAG00000004608</t>
  </si>
  <si>
    <t>CD33 antigen-like [Source:NCBI gene;Acc:100138951]</t>
  </si>
  <si>
    <t>ENSBTAG00000015362</t>
  </si>
  <si>
    <t>bone morphogenetic protein 7 [Source:VGNC Symbol;Acc:VGNC:26522]</t>
  </si>
  <si>
    <t>BMP7</t>
  </si>
  <si>
    <t>ENSBTAG00000038978</t>
  </si>
  <si>
    <t>ENSBTAG00000048054</t>
  </si>
  <si>
    <t>UDP-N-acetylglucosamine pyrophosphorylase 1 like 1 [Source:VGNC Symbol;Acc:VGNC:36560]</t>
  </si>
  <si>
    <t>UAP1L1</t>
  </si>
  <si>
    <t>ENSBTAG00000006785</t>
  </si>
  <si>
    <t>ADP-ribosylation factor 2 [Source:NCBI gene;Acc:282601]</t>
  </si>
  <si>
    <t>ARF2</t>
  </si>
  <si>
    <t>ENSBTAG00000014969</t>
  </si>
  <si>
    <t>cartilage intermediate layer protein 2 [Source:VGNC Symbol;Acc:VGNC:27367]</t>
  </si>
  <si>
    <t>CILP2</t>
  </si>
  <si>
    <t>ENSBTAG00000037537</t>
  </si>
  <si>
    <t>sialic acid-binding Ig-like lectin 13 [Source:NCBI gene;Acc:618463]</t>
  </si>
  <si>
    <t>ENSBTAG00000024095</t>
  </si>
  <si>
    <t>thyroid hormone receptor associated protein 3 [Source:VGNC Symbol;Acc:VGNC:35846]</t>
  </si>
  <si>
    <t>THRAP3</t>
  </si>
  <si>
    <t>ENSBTAG00000020363</t>
  </si>
  <si>
    <t>glucosidase, beta, acid 3 (cytosolic) [Source:NCBI gene;Acc:539625]</t>
  </si>
  <si>
    <t>GBA3</t>
  </si>
  <si>
    <t>ENSBTAG00000002749</t>
  </si>
  <si>
    <t>corticotropin releasing hormone receptor 1 [Source:NCBI gene;Acc:281716]</t>
  </si>
  <si>
    <t>CRHR1</t>
  </si>
  <si>
    <t>ENSBTAG00000007474</t>
  </si>
  <si>
    <t>eukaryotic translation initiation factor 3 subunit B [Source:VGNC Symbol;Acc:VGNC:28393]</t>
  </si>
  <si>
    <t>EIF3B</t>
  </si>
  <si>
    <t>ENSBTAG00000033327</t>
  </si>
  <si>
    <t>histone H2B type 2-E-like [Source:NCBI gene;Acc:107132564]</t>
  </si>
  <si>
    <t>ENSBTAG00000013956</t>
  </si>
  <si>
    <t>BCL2 like 13 [Source:NCBI gene;Acc:617809]</t>
  </si>
  <si>
    <t>BCL2L13</t>
  </si>
  <si>
    <t>ENSBTAG00000030440</t>
  </si>
  <si>
    <t>ENSBTAG00000047301</t>
  </si>
  <si>
    <t>ENSBTAG00000017024</t>
  </si>
  <si>
    <t>PPARG coactivator 1 alpha [Source:VGNC Symbol;Acc:VGNC:33184]</t>
  </si>
  <si>
    <t>PPARGC1A</t>
  </si>
  <si>
    <t>ENSBTAG00000014968</t>
  </si>
  <si>
    <t>YjeF N-terminal domain containing 3 [Source:HGNC Symbol;Acc:HGNC:24785]</t>
  </si>
  <si>
    <t>YJEFN3</t>
  </si>
  <si>
    <t>ENSBTAG00000037710</t>
  </si>
  <si>
    <t>ENSBTAG00000037699</t>
  </si>
  <si>
    <t>ENSBTAG00000013988</t>
  </si>
  <si>
    <t>BH3 interacting domain death agonist [Source:VGNC Symbol;Acc:VGNC:26496]</t>
  </si>
  <si>
    <t>BID</t>
  </si>
  <si>
    <t>ENSBTAG00000017512</t>
  </si>
  <si>
    <t>microtubule associated protein tau [Source:NCBI gene;Acc:281296]</t>
  </si>
  <si>
    <t>MAPT</t>
  </si>
  <si>
    <t>ENSBTAG00000038024</t>
  </si>
  <si>
    <t>SIGLEC family like 1 [Source:HGNC Symbol;Acc:HGNC:26856]</t>
  </si>
  <si>
    <t>SIGLECL1</t>
  </si>
  <si>
    <t>ENSBTAG00000038526</t>
  </si>
  <si>
    <t>ENSBTAG00000013708</t>
  </si>
  <si>
    <t>sorting nexin 8 [Source:VGNC Symbol;Acc:VGNC:35114]</t>
  </si>
  <si>
    <t>SNX8</t>
  </si>
  <si>
    <t>ENSBTAG00000019473</t>
  </si>
  <si>
    <t>IgLON family member 5 [Source:VGNC Symbol;Acc:VGNC:30093]</t>
  </si>
  <si>
    <t>IGLON5</t>
  </si>
  <si>
    <t>ENSBTAG00000002065</t>
  </si>
  <si>
    <t>transcription factor AP-2 gamma [Source:VGNC Symbol;Acc:VGNC:35778]</t>
  </si>
  <si>
    <t>TFAP2C</t>
  </si>
  <si>
    <t>ENSBTAG00000048271</t>
  </si>
  <si>
    <t>microtubule associated monooxygenase, calponin and LIM domain containing 3 [Source:VGNC Symbol;Acc:VGNC:31459]</t>
  </si>
  <si>
    <t>MICAL3</t>
  </si>
  <si>
    <t>ENSBTAG00000047807</t>
  </si>
  <si>
    <t>suppressor APC domain containing 2 [Source:VGNC Symbol;Acc:VGNC:34285]</t>
  </si>
  <si>
    <t>SAPCD2</t>
  </si>
  <si>
    <t>ENSBTAG00000008896</t>
  </si>
  <si>
    <t>DEAH-box helicase 15 [Source:VGNC Symbol;Acc:VGNC:28048]</t>
  </si>
  <si>
    <t>DHX15</t>
  </si>
  <si>
    <t>ENSBTAG00000048125</t>
  </si>
  <si>
    <t>ectonucleoside triphosphate diphosphohydrolase 2 [Source:VGNC Symbol;Acc:VGNC:28509]</t>
  </si>
  <si>
    <t>ENTPD2</t>
  </si>
  <si>
    <t>ENSBTAG00000030301</t>
  </si>
  <si>
    <t>MAP7 domain containing 1 [Source:HGNC Symbol;Acc:HGNC:25514]</t>
  </si>
  <si>
    <t>MAP7D1</t>
  </si>
  <si>
    <t>ENSBTAG00000031462</t>
  </si>
  <si>
    <t>family with sequence similarity 209, member A [Source:NCBI gene;Acc:784495]</t>
  </si>
  <si>
    <t>FAM209A</t>
  </si>
  <si>
    <t>ENSBTAG00000002480</t>
  </si>
  <si>
    <t>nudix hydrolase 1 [Source:VGNC Symbol;Acc:VGNC:32325]</t>
  </si>
  <si>
    <t>NUDT1</t>
  </si>
  <si>
    <t>ENSBTAG00000007812</t>
  </si>
  <si>
    <t>NADH:ubiquinone oxidoreductase subunit A13 [Source:VGNC Symbol;Acc:VGNC:31946]</t>
  </si>
  <si>
    <t>NDUFA13</t>
  </si>
  <si>
    <t>ENSBTAG00000027390</t>
  </si>
  <si>
    <t>replication termination factor 2 [Source:VGNC Symbol;Acc:VGNC:34196]</t>
  </si>
  <si>
    <t>RTF2</t>
  </si>
  <si>
    <t>ENSBTAG00000048246</t>
  </si>
  <si>
    <t>dipeptidyl peptidase 4-like [Source:NCBI gene;Acc:107131208]</t>
  </si>
  <si>
    <t>ENSBTAG00000003034</t>
  </si>
  <si>
    <t>GATA zinc finger domain containing 2A [Source:VGNC Symbol;Acc:VGNC:29271]</t>
  </si>
  <si>
    <t>GATAD2A</t>
  </si>
  <si>
    <t>ENSBTAG00000046140</t>
  </si>
  <si>
    <t>neural proliferation, differentiation and control, 1 [Source:NCBI gene;Acc:100125919]</t>
  </si>
  <si>
    <t>NPDC1</t>
  </si>
  <si>
    <t>ENSBTAG00000013980</t>
  </si>
  <si>
    <t>superoxide dismutase 3 [Source:VGNC Symbol;Acc:VGNC:35126]</t>
  </si>
  <si>
    <t>SOD3</t>
  </si>
  <si>
    <t>ENSBTAG00000020447</t>
  </si>
  <si>
    <t>V-set and immunoglobulin domain containing 10 like [Source:VGNC Symbol;Acc:VGNC:36839]</t>
  </si>
  <si>
    <t>VSIG10L</t>
  </si>
  <si>
    <t>ENSBTAG00000002477</t>
  </si>
  <si>
    <t>mitochondrial rRNA methyltransferase 2 [Source:VGNC Symbol;Acc:VGNC:31606]</t>
  </si>
  <si>
    <t>MRM2</t>
  </si>
  <si>
    <t>ENSBTAG00000015317</t>
  </si>
  <si>
    <t>solute carrier family 4 member 10 [Source:VGNC Symbol;Acc:VGNC:34890]</t>
  </si>
  <si>
    <t>SLC4A10</t>
  </si>
  <si>
    <t>ENSBTAG00000006243</t>
  </si>
  <si>
    <t>glucosaminyl (N-acetyl) transferase family member 7 [Source:HGNC Symbol;Acc:HGNC:16099]</t>
  </si>
  <si>
    <t>GCNT7</t>
  </si>
  <si>
    <t>ENSBTAG00000021940</t>
  </si>
  <si>
    <t>coiled-coil domain containing 149 [Source:VGNC Symbol;Acc:VGNC:26855]</t>
  </si>
  <si>
    <t>CCDC149</t>
  </si>
  <si>
    <t>ENSBTAG00000002474</t>
  </si>
  <si>
    <t>mitotic arrest deficient 1 like 1 [Source:VGNC Symbol;Acc:VGNC:31130]</t>
  </si>
  <si>
    <t>MAD1L1</t>
  </si>
  <si>
    <t>ENSBTAG00000047254</t>
  </si>
  <si>
    <t>ATP binding cassette subfamily A member 2 [Source:VGNC Symbol;Acc:VGNC:25457]</t>
  </si>
  <si>
    <t>ABCA2</t>
  </si>
  <si>
    <t>ENSBTAG00000014555</t>
  </si>
  <si>
    <t>Cas scaffold protein family member 4 [Source:VGNC Symbol;Acc:VGNC:26789]</t>
  </si>
  <si>
    <t>CASS4</t>
  </si>
  <si>
    <t>ENSBTAG00000020449</t>
  </si>
  <si>
    <t>electron transfer flavoprotein subunit beta [Source:VGNC Symbol;Acc:VGNC:28619]</t>
  </si>
  <si>
    <t>ETFB</t>
  </si>
  <si>
    <t>ENSBTAG00000012564</t>
  </si>
  <si>
    <t>KAT8 regulatory NSL complex subunit 1 [Source:VGNC Symbol;Acc:VGNC:30392]</t>
  </si>
  <si>
    <t>KANSL1</t>
  </si>
  <si>
    <t>ENSBTAG00000006124</t>
  </si>
  <si>
    <t>MAU2 sister chromatid cohesion factor [Source:VGNC Symbol;Acc:VGNC:31267]</t>
  </si>
  <si>
    <t>MAU2</t>
  </si>
  <si>
    <t>ENSBTAG00000020450</t>
  </si>
  <si>
    <t>claudin domain containing 2 [Source:VGNC Symbol;Acc:VGNC:52186]</t>
  </si>
  <si>
    <t>CLDND2</t>
  </si>
  <si>
    <t>ENSBTAG00000009137</t>
  </si>
  <si>
    <t>natural killer cell granule protein 7 [Source:VGNC Symbol;Acc:VGNC:32094]</t>
  </si>
  <si>
    <t>NKG7</t>
  </si>
  <si>
    <t>ENSBTAG00000017390</t>
  </si>
  <si>
    <t>leucine rich repeat LGI family member 2 [Source:VGNC Symbol;Acc:VGNC:30857]</t>
  </si>
  <si>
    <t>LGI2</t>
  </si>
  <si>
    <t>ENSBTAG00000006639</t>
  </si>
  <si>
    <t>cleavage stimulation factor subunit 1 [Source:VGNC Symbol;Acc:VGNC:27780]</t>
  </si>
  <si>
    <t>CSTF1</t>
  </si>
  <si>
    <t>ENSBTAG00000014616</t>
  </si>
  <si>
    <t>Sep (O-phosphoserine) tRNA:Sec (selenocysteine) tRNA synthase [Source:NCBI gene;Acc:518874]</t>
  </si>
  <si>
    <t>SEPSECS</t>
  </si>
  <si>
    <t>ENSBTAG00000003231</t>
  </si>
  <si>
    <t>lens intrinsic membrane protein 2 [Source:VGNC Symbol;Acc:VGNC:30885]</t>
  </si>
  <si>
    <t>LIM2</t>
  </si>
  <si>
    <t>ENSBTAG00000000050</t>
  </si>
  <si>
    <t>proteasome assembly chaperone 3 [Source:VGNC Symbol;Acc:VGNC:33480]</t>
  </si>
  <si>
    <t>PSMG3</t>
  </si>
  <si>
    <t>ENSBTAG00000021692</t>
  </si>
  <si>
    <t>T-box, brain 1 [Source:VGNC Symbol;Acc:VGNC:35662]</t>
  </si>
  <si>
    <t>TBR1</t>
  </si>
  <si>
    <t>ENSBTAG00000005732</t>
  </si>
  <si>
    <t>trafficking protein particle complex 3 [Source:VGNC Symbol;Acc:VGNC:36288]</t>
  </si>
  <si>
    <t>TRAPPC3</t>
  </si>
  <si>
    <t>ENSBTAG00000004676</t>
  </si>
  <si>
    <t>transmembrane protein 184A [Source:VGNC Symbol;Acc:VGNC:36009]</t>
  </si>
  <si>
    <t>TMEM184A</t>
  </si>
  <si>
    <t>ENSBTAG00000013009</t>
  </si>
  <si>
    <t>aurora kinase A [Source:VGNC Symbol;Acc:VGNC:26349]</t>
  </si>
  <si>
    <t>AURKA</t>
  </si>
  <si>
    <t>ENSBTAG00000008852</t>
  </si>
  <si>
    <t>sialic acid binding Ig like lectin 10 [Source:NCBI gene;Acc:504258]</t>
  </si>
  <si>
    <t>SIGLEC10</t>
  </si>
  <si>
    <t>ENSBTAG00000021691</t>
  </si>
  <si>
    <t>proteasome 26S subunit, non-ATPase 14 [Source:VGNC Symbol;Acc:VGNC:33465]</t>
  </si>
  <si>
    <t>PSMD14</t>
  </si>
  <si>
    <t>ENSBTAG00000010175</t>
  </si>
  <si>
    <t>collagen type VIII alpha 2 chain [Source:VGNC Symbol;Acc:VGNC:27575]</t>
  </si>
  <si>
    <t>COL8A2</t>
  </si>
  <si>
    <t>ENSBTAG00000021715</t>
  </si>
  <si>
    <t>ADP-ribosylhydrolase like 2 [Source:VGNC Symbol;Acc:VGNC:25691]</t>
  </si>
  <si>
    <t>ADPRHL2</t>
  </si>
  <si>
    <t>ENSBTAG00000002726</t>
  </si>
  <si>
    <t>cell division cycle 27 [Source:VGNC Symbol;Acc:VGNC:50040]</t>
  </si>
  <si>
    <t>CDC27</t>
  </si>
  <si>
    <t>ENSBTAG00000019303</t>
  </si>
  <si>
    <t>MAF bZIP transcription factor K [Source:VGNC Symbol;Acc:VGNC:31142]</t>
  </si>
  <si>
    <t>MAFK</t>
  </si>
  <si>
    <t>ENSBTAG00000006116</t>
  </si>
  <si>
    <t>SURP and G-patch domain containing 1 [Source:VGNC Symbol;Acc:VGNC:35463]</t>
  </si>
  <si>
    <t>SUGP1</t>
  </si>
  <si>
    <t>ENSBTAG00000013007</t>
  </si>
  <si>
    <t>family with sequence similarity 210 member B [Source:VGNC Symbol;Acc:VGNC:28789]</t>
  </si>
  <si>
    <t>FAM210B</t>
  </si>
  <si>
    <t>ENSBTAG00000033397</t>
  </si>
  <si>
    <t>signal-regulatory protein delta [Source:NCBI gene;Acc:526613]</t>
  </si>
  <si>
    <t>SIRPD</t>
  </si>
  <si>
    <t>ENSBTAG00000000642</t>
  </si>
  <si>
    <t>integrator complex subunit 1 [Source:VGNC Symbol;Acc:VGNC:30223]</t>
  </si>
  <si>
    <t>INTS1</t>
  </si>
  <si>
    <t>ENSBTAG00000021714</t>
  </si>
  <si>
    <t>tektin 2 [Source:VGNC Symbol;Acc:VGNC:35737]</t>
  </si>
  <si>
    <t>TEKT2</t>
  </si>
  <si>
    <t>ENSBTAG00000006492</t>
  </si>
  <si>
    <t>phosphatidylinositol 4-kinase type 2 beta [Source:NCBI gene;Acc:521790]</t>
  </si>
  <si>
    <t>PI4K2B</t>
  </si>
  <si>
    <t>ENSBTAG00000006654</t>
  </si>
  <si>
    <t>TRAF family member associated NFKB activator [Source:VGNC Symbol;Acc:VGNC:35594]</t>
  </si>
  <si>
    <t>TANK</t>
  </si>
  <si>
    <t>ENSBTAG00000008851</t>
  </si>
  <si>
    <t>ENSBTAG00000011826</t>
  </si>
  <si>
    <t>peroxisomal biogenesis factor 26 [Source:VGNC Symbol;Acc:VGNC:32759]</t>
  </si>
  <si>
    <t>PEX26</t>
  </si>
  <si>
    <t>ENSBTAG00000047675</t>
  </si>
  <si>
    <t>ENSBTAG00000006539</t>
  </si>
  <si>
    <t>ENSBTAG00000005180</t>
  </si>
  <si>
    <t>RNA binding motif single stranded interacting protein 1 [Source:VGNC Symbol;Acc:VGNC:33809]</t>
  </si>
  <si>
    <t>RBMS1</t>
  </si>
  <si>
    <t>ENSBTAG00000018530</t>
  </si>
  <si>
    <t>tubulin alpha 8 [Source:VGNC Symbol;Acc:VGNC:36504]</t>
  </si>
  <si>
    <t>TUBA8</t>
  </si>
  <si>
    <t>ENSBTAG00000006533</t>
  </si>
  <si>
    <t>NSFL1 cofactor [Source:VGNC Symbol;Acc:VGNC:32275]</t>
  </si>
  <si>
    <t>NSFL1C</t>
  </si>
  <si>
    <t>ENSBTAG00000016042</t>
  </si>
  <si>
    <t>transmembrane 6 superfamily member 2 [Source:VGNC Symbol;Acc:VGNC:35909]</t>
  </si>
  <si>
    <t>TM6SF2</t>
  </si>
  <si>
    <t>ENSBTAG00000040603</t>
  </si>
  <si>
    <t>zinc finger protein 175 [Source:VGNC Symbol;Acc:VGNC:49992]</t>
  </si>
  <si>
    <t>ZNF175</t>
  </si>
  <si>
    <t>ENSBTAG00000018324</t>
  </si>
  <si>
    <t>argonaute RISC catalytic component 3 [Source:NCBI gene;Acc:406231]</t>
  </si>
  <si>
    <t>AGO3</t>
  </si>
  <si>
    <t>ENSBTAG00000007240</t>
  </si>
  <si>
    <t>zinc finger CCHC-type containing 4 [Source:VGNC Symbol;Acc:VGNC:37120]</t>
  </si>
  <si>
    <t>ZCCHC4</t>
  </si>
  <si>
    <t>ENSBTAG00000030258</t>
  </si>
  <si>
    <t>CDC42 effector protein 1 [Source:VGNC Symbol;Acc:VGNC:27072]</t>
  </si>
  <si>
    <t>CDC42EP1</t>
  </si>
  <si>
    <t>ENSBTAG00000021916</t>
  </si>
  <si>
    <t>myosin light chain 4 [Source:VGNC Symbol;Acc:VGNC:31802]</t>
  </si>
  <si>
    <t>MYL4</t>
  </si>
  <si>
    <t>ENSBTAG00000008303</t>
  </si>
  <si>
    <t>FK506 binding protein 1A [Source:NCBI gene;Acc:614795]</t>
  </si>
  <si>
    <t>FKBP1A</t>
  </si>
  <si>
    <t>ENSBTAG00000021615</t>
  </si>
  <si>
    <t>galectin 2 [Source:VGNC Symbol;Acc:VGNC:50210]</t>
  </si>
  <si>
    <t>LGALS2</t>
  </si>
  <si>
    <t>ENSBTAG00000023365</t>
  </si>
  <si>
    <t>cytoplasmic tRNA 2-thiolation protein 1 [Source:NCBI gene;Acc:100297056]</t>
  </si>
  <si>
    <t>ENSBTAG00000009080</t>
  </si>
  <si>
    <t>integrin subunit beta 6 [Source:VGNC Symbol;Acc:VGNC:30331]</t>
  </si>
  <si>
    <t>ITGB6</t>
  </si>
  <si>
    <t>ENSBTAG00000001765</t>
  </si>
  <si>
    <t>hyaluronan and proteoglycan link protein 4 [Source:VGNC Symbol;Acc:VGNC:52237]</t>
  </si>
  <si>
    <t>HAPLN4</t>
  </si>
  <si>
    <t>ENSBTAG00000045880</t>
  </si>
  <si>
    <t>sialic acid-binding Ig-like lectin 5 [Source:NCBI gene;Acc:100300478]</t>
  </si>
  <si>
    <t>ENSBTAG00000021321</t>
  </si>
  <si>
    <t>syndecan binding protein 2 [Source:VGNC Symbol;Acc:VGNC:34383]</t>
  </si>
  <si>
    <t>SDCBP2</t>
  </si>
  <si>
    <t>ENSBTAG00000006464</t>
  </si>
  <si>
    <t>golgi associated, gamma adaptin ear containing, ARF binding protein 1 [Source:VGNC Symbol;Acc:VGNC:29335]</t>
  </si>
  <si>
    <t>GGA1</t>
  </si>
  <si>
    <t>ENSBTAG00000009987</t>
  </si>
  <si>
    <t>integrin subunit beta 3 [Source:NCBI gene;Acc:282642]</t>
  </si>
  <si>
    <t>ITGB3</t>
  </si>
  <si>
    <t>ENSBTAG00000001764</t>
  </si>
  <si>
    <t>neurocan [Source:VGNC Symbol;Acc:VGNC:31900]</t>
  </si>
  <si>
    <t>NCAN</t>
  </si>
  <si>
    <t>ENSBTAG00000015085</t>
  </si>
  <si>
    <t>chloride intracellular channel 3 [Source:VGNC Symbol;Acc:VGNC:27441]</t>
  </si>
  <si>
    <t>CLIC3</t>
  </si>
  <si>
    <t>ENSBTAG00000035868</t>
  </si>
  <si>
    <t>ENSBTAG00000012253</t>
  </si>
  <si>
    <t>argonaute 1, RISC catalytic component [Source:VGNC Symbol;Acc:VGNC:25732]</t>
  </si>
  <si>
    <t>AGO1</t>
  </si>
  <si>
    <t>ENSBTAG00000015081</t>
  </si>
  <si>
    <t>PAXX, non-homologous end joining factor [Source:VGNC Symbol;Acc:VGNC:32603]</t>
  </si>
  <si>
    <t>PAXX</t>
  </si>
  <si>
    <t>ENSBTAG00000019227</t>
  </si>
  <si>
    <t>sialic acid-binding Ig-like lectin 14 [Source:NCBI gene;Acc:107131224]</t>
  </si>
  <si>
    <t>ENSBTAG00000001621</t>
  </si>
  <si>
    <t>ENSBTAG00000001763</t>
  </si>
  <si>
    <t>nuclear receptor 2C2 associated protein [Source:VGNC Symbol;Acc:VGNC:32237]</t>
  </si>
  <si>
    <t>NR2C2AP</t>
  </si>
  <si>
    <t>ENSBTAG00000006943</t>
  </si>
  <si>
    <t>EF-hand calcium binding domain 3 [Source:VGNC Symbol;Acc:VGNC:28344]</t>
  </si>
  <si>
    <t>EFCAB3</t>
  </si>
  <si>
    <t>ENSBTAG00000032515</t>
  </si>
  <si>
    <t>phospholipase A2 receptor 1 [Source:VGNC Symbol;Acc:VGNC:32966]</t>
  </si>
  <si>
    <t>PLA2R1</t>
  </si>
  <si>
    <t>ENSBTAG00000030296</t>
  </si>
  <si>
    <t>ENSBTAG00000048204</t>
  </si>
  <si>
    <t>sperm acrosome associated 6 [Source:HGNC Symbol;Acc:HGNC:27113]</t>
  </si>
  <si>
    <t>SPACA6</t>
  </si>
  <si>
    <t>ENSBTAG00000001762</t>
  </si>
  <si>
    <t>regulatory factor X associated ankyrin containing protein [Source:VGNC Symbol;Acc:VGNC:33900]</t>
  </si>
  <si>
    <t>RFXANK</t>
  </si>
  <si>
    <t>ENSBTAG00000031278</t>
  </si>
  <si>
    <t>syntaphilin [Source:VGNC Symbol;Acc:VGNC:35067]</t>
  </si>
  <si>
    <t>SNPH</t>
  </si>
  <si>
    <t>ENSBTAG00000000646</t>
  </si>
  <si>
    <t>anaphase promoting complex subunit 4 [Source:VGNC Symbol;Acc:VGNC:25884]</t>
  </si>
  <si>
    <t>ANAPC4</t>
  </si>
  <si>
    <t>ENSBTAG00000017672</t>
  </si>
  <si>
    <t>hyaluronan synthase 1 [Source:VGNC Symbol;Acc:VGNC:52197]</t>
  </si>
  <si>
    <t>HAS1</t>
  </si>
  <si>
    <t>ENSBTAG00000001376</t>
  </si>
  <si>
    <t>RAD21 cohesin complex component like 1 [Source:VGNC Symbol;Acc:VGNC:33681]</t>
  </si>
  <si>
    <t>RAD21L1</t>
  </si>
  <si>
    <t>ENSBTAG00000009458</t>
  </si>
  <si>
    <t>methyltransferase like 2A [Source:NCBI gene;Acc:506221]</t>
  </si>
  <si>
    <t>METTL2A</t>
  </si>
  <si>
    <t>ENSBTAG00000015074</t>
  </si>
  <si>
    <t>prostaglandin D2 synthase [Source:NCBI gene;Acc:286858]</t>
  </si>
  <si>
    <t>PTGDS</t>
  </si>
  <si>
    <t>ENSBTAG00000003049</t>
  </si>
  <si>
    <t>MICAL like 2 [Source:VGNC Symbol;Acc:VGNC:31460]</t>
  </si>
  <si>
    <t>MICALL2</t>
  </si>
  <si>
    <t>ENSBTAG00000039491</t>
  </si>
  <si>
    <t>ENSBTAG00000014593</t>
  </si>
  <si>
    <t>ENSBTAG00000030257</t>
  </si>
  <si>
    <t>SH3 domain binding protein 1 [Source:VGNC Symbol;Acc:VGNC:34565]</t>
  </si>
  <si>
    <t>SH3BP1</t>
  </si>
  <si>
    <t>ENSBTAG00000015713</t>
  </si>
  <si>
    <t>tousled like kinase 2 [Source:VGNC Symbol;Acc:VGNC:35894]</t>
  </si>
  <si>
    <t>TLK2</t>
  </si>
  <si>
    <t>ENSBTAG00000039531</t>
  </si>
  <si>
    <t>ENSBTAG00000018418</t>
  </si>
  <si>
    <t>transmembrane protein 74B [Source:HGNC Symbol;Acc:HGNC:15893]</t>
  </si>
  <si>
    <t>TMEM74B</t>
  </si>
  <si>
    <t>ENSBTAG00000018417</t>
  </si>
  <si>
    <t>proteasome inhibitor subunit 1 [Source:VGNC Symbol;Acc:VGNC:33477]</t>
  </si>
  <si>
    <t>PSMF1</t>
  </si>
  <si>
    <t>ENSBTAG00000010520</t>
  </si>
  <si>
    <t>complement C8 gamma chain [Source:VGNC Symbol;Acc:VGNC:26646]</t>
  </si>
  <si>
    <t>C8G</t>
  </si>
  <si>
    <t>ENSBTAG00000039111</t>
  </si>
  <si>
    <t>ENSBTAG00000038487</t>
  </si>
  <si>
    <t>zinc finger protein 613 [Source:VGNC Symbol;Acc:VGNC:50111]</t>
  </si>
  <si>
    <t>ZNF613</t>
  </si>
  <si>
    <t>ENSBTAG00000010515</t>
  </si>
  <si>
    <t>F-box and WD repeat domain containing 5 [Source:VGNC Symbol;Acc:VGNC:28925]</t>
  </si>
  <si>
    <t>FBXW5</t>
  </si>
  <si>
    <t>ENSBTAG00000021885</t>
  </si>
  <si>
    <t>R-spondin 4 [Source:VGNC Symbol;Acc:VGNC:34190]</t>
  </si>
  <si>
    <t>RSPO4</t>
  </si>
  <si>
    <t>ENSBTAG00000030721</t>
  </si>
  <si>
    <t>UNC homeobox [Source:HGNC Symbol;Acc:HGNC:33194]</t>
  </si>
  <si>
    <t>UNCX</t>
  </si>
  <si>
    <t>ENSBTAG00000001545</t>
  </si>
  <si>
    <t>solute carrier family 34 member 2 [Source:VGNC Symbol;Acc:VGNC:34818]</t>
  </si>
  <si>
    <t>SLC34A2</t>
  </si>
  <si>
    <t>ENSBTAG00000015739</t>
  </si>
  <si>
    <t>mannose receptor C type 2 [Source:VGNC Symbol;Acc:VGNC:31599]</t>
  </si>
  <si>
    <t>MRC2</t>
  </si>
  <si>
    <t>ENSBTAG00000017797</t>
  </si>
  <si>
    <t>lymphocyte antigen 75 [Source:NCBI gene;Acc:407236]</t>
  </si>
  <si>
    <t>LY75</t>
  </si>
  <si>
    <t>ENSBTAG00000021811</t>
  </si>
  <si>
    <t>angiopoietin 4 [Source:VGNC Symbol;Acc:VGNC:25889]</t>
  </si>
  <si>
    <t>ANGPT4</t>
  </si>
  <si>
    <t>ENSBTAG00000006954</t>
  </si>
  <si>
    <t>zinc finger protein 432 [Source:VGNC Symbol;Acc:VGNC:54517]</t>
  </si>
  <si>
    <t>ZNF432</t>
  </si>
  <si>
    <t>ENSBTAG00000007402</t>
  </si>
  <si>
    <t>zinc finger AN1-type containing 2A [Source:VGNC Symbol;Acc:VGNC:37149]</t>
  </si>
  <si>
    <t>ZFAND2A</t>
  </si>
  <si>
    <t>ENSBTAG00000010497</t>
  </si>
  <si>
    <t>TNF receptor associated factor 2 [Source:VGNC Symbol;Acc:VGNC:36271]</t>
  </si>
  <si>
    <t>TRAF2</t>
  </si>
  <si>
    <t>ENSBTAG00000030255</t>
  </si>
  <si>
    <t>pyridoxal phosphatase [Source:VGNC Symbol;Acc:VGNC:32722]</t>
  </si>
  <si>
    <t>PDXP</t>
  </si>
  <si>
    <t>ENSBTAG00000003541</t>
  </si>
  <si>
    <t>zinc finger protein 614 [Source:VGNC Symbol;Acc:VGNC:37313]</t>
  </si>
  <si>
    <t>ZNF614</t>
  </si>
  <si>
    <t>ENSBTAG00000015089</t>
  </si>
  <si>
    <t>galectin 1 [Source:VGNC Symbol;Acc:VGNC:30850]</t>
  </si>
  <si>
    <t>LGALS1</t>
  </si>
  <si>
    <t>ENSBTAG00000037906</t>
  </si>
  <si>
    <t>ENSBTAG00000026192</t>
  </si>
  <si>
    <t>chromosome 25 C7orf50 homolog [Source:VGNC Symbol;Acc:VGNC:54411]</t>
  </si>
  <si>
    <t>C25H7orf50</t>
  </si>
  <si>
    <t>ENSBTAG00000010046</t>
  </si>
  <si>
    <t>zinc finger protein 350 [Source:NCBI gene;Acc:515334]</t>
  </si>
  <si>
    <t>ZNF350</t>
  </si>
  <si>
    <t>ENSBTAG00000015092</t>
  </si>
  <si>
    <t>nucleolar protein 12 [Source:NCBI gene;Acc:615252]</t>
  </si>
  <si>
    <t>NOL12</t>
  </si>
  <si>
    <t>ENSBTAG00000008638</t>
  </si>
  <si>
    <t>family with sequence similarity 110 member A [Source:VGNC Symbol;Acc:VGNC:28716]</t>
  </si>
  <si>
    <t>FAM110A</t>
  </si>
  <si>
    <t>ENSBTAG00000002299</t>
  </si>
  <si>
    <t>SEL1L family member 3 [Source:VGNC Symbol;Acc:VGNC:50139]</t>
  </si>
  <si>
    <t>SEL1L3</t>
  </si>
  <si>
    <t>ENSBTAG00000046014</t>
  </si>
  <si>
    <t>G protein-coupled receptor 146 [Source:VGNC Symbol;Acc:VGNC:29555]</t>
  </si>
  <si>
    <t>GPR146</t>
  </si>
  <si>
    <t>ENSBTAG00000017701</t>
  </si>
  <si>
    <t>cytochrome P450 2W1 [Source:NCBI gene;Acc:618939]</t>
  </si>
  <si>
    <t>CYP2W1</t>
  </si>
  <si>
    <t>ENSBTAG00000003977</t>
  </si>
  <si>
    <t>solute carrier family 52 member 3 [Source:VGNC Symbol;Acc:VGNC:34902]</t>
  </si>
  <si>
    <t>SLC52A3</t>
  </si>
  <si>
    <t>ENSBTAG00000019851</t>
  </si>
  <si>
    <t>protein phosphatase 2 scaffold subunit Aalpha [Source:VGNC Symbol;Acc:VGNC:33253]</t>
  </si>
  <si>
    <t>PPP2R1A</t>
  </si>
  <si>
    <t>ENSBTAG00000002539</t>
  </si>
  <si>
    <t>TRIO and F-actin binding protein [Source:VGNC Symbol;Acc:VGNC:36357]</t>
  </si>
  <si>
    <t>TRIOBP</t>
  </si>
  <si>
    <t>ENSBTAG00000010913</t>
  </si>
  <si>
    <t>sulfiredoxin 1 [Source:VGNC Symbol;Acc:VGNC:35304]</t>
  </si>
  <si>
    <t>SRXN1</t>
  </si>
  <si>
    <t>ENSBTAG00000005750</t>
  </si>
  <si>
    <t>transcription factor 15 [Source:VGNC Symbol;Acc:VGNC:35687]</t>
  </si>
  <si>
    <t>TCF15</t>
  </si>
  <si>
    <t>ENSBTAG00000015220</t>
  </si>
  <si>
    <t>argonaute 4, RISC catalytic component [Source:VGNC Symbol;Acc:VGNC:25733]</t>
  </si>
  <si>
    <t>AGO4</t>
  </si>
  <si>
    <t>ENSBTAG00000012341</t>
  </si>
  <si>
    <t>casein kinase 2 alpha 1 [Source:NCBI gene;Acc:282419]</t>
  </si>
  <si>
    <t>CSNK2A1</t>
  </si>
  <si>
    <t>ENSBTAG00000038195</t>
  </si>
  <si>
    <t>CD302 molecule [Source:NCBI gene;Acc:100126272]</t>
  </si>
  <si>
    <t>CD302</t>
  </si>
  <si>
    <t>ENSBTAG00000015253</t>
  </si>
  <si>
    <t>COX19, cytochrome c oxidase assembly factor [Source:VGNC Symbol;Acc:VGNC:27632]</t>
  </si>
  <si>
    <t>COX19</t>
  </si>
  <si>
    <t>ENSBTAG00000047761</t>
  </si>
  <si>
    <t>ENSBTAG00000013330</t>
  </si>
  <si>
    <t>TBC1 domain family member 20 [Source:VGNC Symbol;Acc:VGNC:35634]</t>
  </si>
  <si>
    <t>TBC1D20</t>
  </si>
  <si>
    <t>ENSBTAG00000015952</t>
  </si>
  <si>
    <t>ArfGAP with dual PH domains 1 [Source:VGNC Symbol;Acc:VGNC:25633]</t>
  </si>
  <si>
    <t>ADAP1</t>
  </si>
  <si>
    <t>ENSBTAG00000038903</t>
  </si>
  <si>
    <t>ENSBTAG00000030470</t>
  </si>
  <si>
    <t>ENSBTAG00000017002</t>
  </si>
  <si>
    <t>RANBP2-type and C3HC4-type zinc finger containing 1 [Source:VGNC Symbol;Acc:VGNC:33776]</t>
  </si>
  <si>
    <t>RBCK1</t>
  </si>
  <si>
    <t>ENSBTAG00000008755</t>
  </si>
  <si>
    <t>membrane associated ring-CH-type finger 7 [Source:VGNC Symbol;Acc:VGNC:31242]</t>
  </si>
  <si>
    <t>ENSBTAG00000003897</t>
  </si>
  <si>
    <t>small integral membrane protein 20 [Source:NCBI gene;Acc:615093]</t>
  </si>
  <si>
    <t>SMIM20</t>
  </si>
  <si>
    <t>ENSBTAG00000003602</t>
  </si>
  <si>
    <t>recombination signal binding protein for immunoglobulin kappa J region [Source:VGNC Symbol;Acc:VGNC:53775]</t>
  </si>
  <si>
    <t>RBPJ</t>
  </si>
  <si>
    <t>ENSBTAG00000026191</t>
  </si>
  <si>
    <t>golgi to ER traffic protein 4 homolog (S. cerevisiae) [Source:NCBI gene;Acc:618954]</t>
  </si>
  <si>
    <t>GET4</t>
  </si>
  <si>
    <t>ENSBTAG00000017651</t>
  </si>
  <si>
    <t>ENSBTAG00000030302</t>
  </si>
  <si>
    <t>endothelial differentiation related factor 1 [Source:VGNC Symbol;Acc:VGNC:28325]</t>
  </si>
  <si>
    <t>EDF1</t>
  </si>
  <si>
    <t>ENSBTAG00000020654</t>
  </si>
  <si>
    <t>bromodomain adjacent to zinc finger domain 2B [Source:NCBI gene;Acc:535498]</t>
  </si>
  <si>
    <t>BAZ2B</t>
  </si>
  <si>
    <t>ENSBTAG00000017007</t>
  </si>
  <si>
    <t>tribbles pseudokinase 3 [Source:VGNC Symbol;Acc:VGNC:36310]</t>
  </si>
  <si>
    <t>TRIB3</t>
  </si>
  <si>
    <t>ENSBTAG00000011926</t>
  </si>
  <si>
    <t>ENSBTAG00000021550</t>
  </si>
  <si>
    <t>MAM domain containing 4 [Source:VGNC Symbol;Acc:VGNC:31158]</t>
  </si>
  <si>
    <t>MAMDC4</t>
  </si>
  <si>
    <t>ENSBTAG00000004988</t>
  </si>
  <si>
    <t>cholecystokinin A receptor [Source:VGNC Symbol;Acc:VGNC:26941]</t>
  </si>
  <si>
    <t>CCKAR</t>
  </si>
  <si>
    <t>ENSBTAG00000025817</t>
  </si>
  <si>
    <t>BLOC-1 related complex subunit 8 [Source:NCBI gene;Acc:100271850]</t>
  </si>
  <si>
    <t>BORCS8</t>
  </si>
  <si>
    <t>ENSBTAG00000027387</t>
  </si>
  <si>
    <t>neurensin 2 [Source:VGNC Symbol;Acc:VGNC:32269]</t>
  </si>
  <si>
    <t>NRSN2</t>
  </si>
  <si>
    <t>ENSBTAG00000046498</t>
  </si>
  <si>
    <t>ENSBTAG00000002115</t>
  </si>
  <si>
    <t>chromosome 13 C20orf96 homolog [Source:VGNC Symbol;Acc:VGNC:49173]</t>
  </si>
  <si>
    <t>C13H20orf96</t>
  </si>
  <si>
    <t>ENSBTAG00000045571</t>
  </si>
  <si>
    <t>ENSBTAG00000048140</t>
  </si>
  <si>
    <t>dynein axonemal assembly factor 5 [Source:VGNC Symbol;Acc:VGNC:28121]</t>
  </si>
  <si>
    <t>DNAAF5</t>
  </si>
  <si>
    <t>ENSBTAG00000033214</t>
  </si>
  <si>
    <t>TBC1 domain family member 19 [Source:VGNC Symbol;Acc:VGNC:35632]</t>
  </si>
  <si>
    <t>TBC1D19</t>
  </si>
  <si>
    <t>ENSBTAG00000037440</t>
  </si>
  <si>
    <t>ENSBTAG00000002826</t>
  </si>
  <si>
    <t>claspin [Source:VGNC Symbol;Acc:VGNC:27465]</t>
  </si>
  <si>
    <t>CLSPN</t>
  </si>
  <si>
    <t>ENSBTAG00000004637</t>
  </si>
  <si>
    <t>membrane associated ring-CH-type finger 10 [Source:VGNC Symbol;Acc:VGNC:31237]</t>
  </si>
  <si>
    <t>ENSBTAG00000001818</t>
  </si>
  <si>
    <t>myocyte enhancer factor 2B [Source:NCBI gene;Acc:100271851]</t>
  </si>
  <si>
    <t>MEF2B</t>
  </si>
  <si>
    <t>ENSBTAG00000021549</t>
  </si>
  <si>
    <t>phosphohistidine phosphatase 1 [Source:VGNC Symbol;Acc:VGNC:32846]</t>
  </si>
  <si>
    <t>PHPT1</t>
  </si>
  <si>
    <t>ENSBTAG00000039573</t>
  </si>
  <si>
    <t>RAB, member RAS oncogene family like 6 [Source:VGNC Symbol;Acc:VGNC:33674]</t>
  </si>
  <si>
    <t>RABL6</t>
  </si>
  <si>
    <t>ENSBTAG00000004249</t>
  </si>
  <si>
    <t>tetratricopeptide repeat, ankyrin repeat and coiled-coil containing 2 [Source:VGNC Symbol;Acc:VGNC:35592]</t>
  </si>
  <si>
    <t>TANC2</t>
  </si>
  <si>
    <t>ENSBTAG00000001817</t>
  </si>
  <si>
    <t>transmembrane protein 161A [Source:VGNC Symbol;Acc:VGNC:35986]</t>
  </si>
  <si>
    <t>TMEM161A</t>
  </si>
  <si>
    <t>ENSBTAG00000030454</t>
  </si>
  <si>
    <t>ENSBTAG00000019353</t>
  </si>
  <si>
    <t>stromal interaction molecule 2 [Source:VGNC Symbol;Acc:VGNC:53776]</t>
  </si>
  <si>
    <t>STIM2</t>
  </si>
  <si>
    <t>ENSBTAG00000008434</t>
  </si>
  <si>
    <t>glycine C-acetyltransferase [Source:VGNC Symbol;Acc:VGNC:29279]</t>
  </si>
  <si>
    <t>GCAT</t>
  </si>
  <si>
    <t>ENSBTAG00000011052</t>
  </si>
  <si>
    <t>zinc finger protein 665 [Source:NCBI gene;Acc:515089]</t>
  </si>
  <si>
    <t>ENSBTAG00000048288</t>
  </si>
  <si>
    <t>defensin beta 129 [Source:VGNC Symbol;Acc:VGNC:27989]</t>
  </si>
  <si>
    <t>DEFB129</t>
  </si>
  <si>
    <t>ENSBTAG00000040411</t>
  </si>
  <si>
    <t>ENSBTAG00000003364</t>
  </si>
  <si>
    <t>defensin beta 119 [Source:NCBI gene;Acc:767957]</t>
  </si>
  <si>
    <t>DEFB119</t>
  </si>
  <si>
    <t>ENSBTAG00000000933</t>
  </si>
  <si>
    <t>coiled-coil domain containing 183 [Source:VGNC Symbol;Acc:VGNC:26878]</t>
  </si>
  <si>
    <t>CCDC183</t>
  </si>
  <si>
    <t>ENSBTAG00000021433</t>
  </si>
  <si>
    <t>ENSBTAG00000001816</t>
  </si>
  <si>
    <t>solute carrier family 25 member 42 [Source:VGNC Symbol;Acc:VGNC:34767]</t>
  </si>
  <si>
    <t>SLC25A42</t>
  </si>
  <si>
    <t>ENSBTAG00000046142</t>
  </si>
  <si>
    <t>protein kinase cAMP-dependent type I regulatory subunit beta [Source:HGNC Symbol;Acc:HGNC:9390]</t>
  </si>
  <si>
    <t>PRKAR1B</t>
  </si>
  <si>
    <t>ENSBTAG00000027384</t>
  </si>
  <si>
    <t>beta-defensin 122a [Source:NCBI gene;Acc:785417]</t>
  </si>
  <si>
    <t>DEFB122A</t>
  </si>
  <si>
    <t>ENSBTAG00000002377</t>
  </si>
  <si>
    <t>proteasome subunit beta 2 [Source:VGNC Symbol;Acc:VGNC:33446]</t>
  </si>
  <si>
    <t>PSMB2</t>
  </si>
  <si>
    <t>ENSBTAG00000020810</t>
  </si>
  <si>
    <t>cytochrome b561 [Source:VGNC Symbol;Acc:VGNC:50257]</t>
  </si>
  <si>
    <t>CYB561</t>
  </si>
  <si>
    <t>ENSBTAG00000027383</t>
  </si>
  <si>
    <t>beta-defensin 122 [Source:NCBI gene;Acc:768232]</t>
  </si>
  <si>
    <t>DEFB122</t>
  </si>
  <si>
    <t>ENSBTAG00000008857</t>
  </si>
  <si>
    <t>galanin receptor 3 [Source:VGNC Symbol;Acc:VGNC:29241]</t>
  </si>
  <si>
    <t>GALR3</t>
  </si>
  <si>
    <t>ENSBTAG00000015899</t>
  </si>
  <si>
    <t>ENSBTAG00000010789</t>
  </si>
  <si>
    <t>ankyrin repeat domain 54 [Source:VGNC Symbol;Acc:VGNC:25937]</t>
  </si>
  <si>
    <t>ANKRD54</t>
  </si>
  <si>
    <t>ENSBTAG00000013291</t>
  </si>
  <si>
    <t>armadillo repeat containing 6 [Source:VGNC Symbol;Acc:VGNC:26160]</t>
  </si>
  <si>
    <t>ARMC6</t>
  </si>
  <si>
    <t>ENSBTAG00000001959</t>
  </si>
  <si>
    <t>transcription factor AP-2 epsilon [Source:VGNC Symbol;Acc:VGNC:35780]</t>
  </si>
  <si>
    <t>TFAP2E</t>
  </si>
  <si>
    <t>ENSBTAG00000020555</t>
  </si>
  <si>
    <t>defensin beta 123 [Source:NCBI gene;Acc:786992]</t>
  </si>
  <si>
    <t>DEFB123</t>
  </si>
  <si>
    <t>ENSBTAG00000024950</t>
  </si>
  <si>
    <t>angiotensin I converting enzyme [Source:NCBI gene;Acc:509484]</t>
  </si>
  <si>
    <t>ACE</t>
  </si>
  <si>
    <t>ENSBTAG00000045570</t>
  </si>
  <si>
    <t>ENSBTAG00000014541</t>
  </si>
  <si>
    <t>platelet derived growth factor subunit A [Source:VGNC Symbol;Acc:VGNC:32689]</t>
  </si>
  <si>
    <t>PDGFA</t>
  </si>
  <si>
    <t>ENSBTAG00000000061</t>
  </si>
  <si>
    <t>protocadherin 7 [Source:VGNC Symbol;Acc:VGNC:32621]</t>
  </si>
  <si>
    <t>PCDH7</t>
  </si>
  <si>
    <t>ENSBTAG00000031254</t>
  </si>
  <si>
    <t>defensin beta 124 [Source:VGNC Symbol;Acc:VGNC:27988]</t>
  </si>
  <si>
    <t>DEFB124</t>
  </si>
  <si>
    <t>ENSBTAG00000010790</t>
  </si>
  <si>
    <t>eukaryotic translation initiation factor 3 subunit L [Source:VGNC Symbol;Acc:VGNC:28402]</t>
  </si>
  <si>
    <t>EIF3L</t>
  </si>
  <si>
    <t>ENSBTAG00000013288</t>
  </si>
  <si>
    <t>SURP and G-patch domain containing 2 [Source:VGNC Symbol;Acc:VGNC:35464]</t>
  </si>
  <si>
    <t>SUGP2</t>
  </si>
  <si>
    <t>ENSBTAG00000014176</t>
  </si>
  <si>
    <t>RRAD and GEM like GTPase 1 [Source:VGNC Symbol;Acc:VGNC:33863]</t>
  </si>
  <si>
    <t>REM1</t>
  </si>
  <si>
    <t>ENSBTAG00000003607</t>
  </si>
  <si>
    <t>FAM20C, golgi associated secretory pathway kinase [Source:VGNC Symbol;Acc:VGNC:28787]</t>
  </si>
  <si>
    <t>FAM20C</t>
  </si>
  <si>
    <t>ENSBTAG00000011844</t>
  </si>
  <si>
    <t>ENSBTAG00000039922</t>
  </si>
  <si>
    <t>ArfGAP with RhoGAP domain, ankyrin repeat and PH domain 2 [Source:VGNC Symbol;Acc:VGNC:26055]</t>
  </si>
  <si>
    <t>ARAP2</t>
  </si>
  <si>
    <t>ENSBTAG00000008840</t>
  </si>
  <si>
    <t>histocompatibility minor 13 [Source:VGNC Symbol;Acc:VGNC:29868]</t>
  </si>
  <si>
    <t>HM13</t>
  </si>
  <si>
    <t>ENSBTAG00000013889</t>
  </si>
  <si>
    <t>transmembrane protein 141 [Source:VGNC Symbol;Acc:VGNC:35974]</t>
  </si>
  <si>
    <t>TMEM141</t>
  </si>
  <si>
    <t>ENSBTAG00000016696</t>
  </si>
  <si>
    <t>neurochondrin [Source:VGNC Symbol;Acc:VGNC:31910]</t>
  </si>
  <si>
    <t>NCDN</t>
  </si>
  <si>
    <t>ENSBTAG00000047297</t>
  </si>
  <si>
    <t>ENSBTAG00000037703</t>
  </si>
  <si>
    <t>MICAL like 1 [Source:VGNC Symbol;Acc:VGNC:52803]</t>
  </si>
  <si>
    <t>MICALL1</t>
  </si>
  <si>
    <t>ENSBTAG00000017005</t>
  </si>
  <si>
    <t>lipocalin 8 [Source:HGNC Symbol;Acc:HGNC:27038]</t>
  </si>
  <si>
    <t>LCN8</t>
  </si>
  <si>
    <t>ENSBTAG00000016169</t>
  </si>
  <si>
    <t>inhibitor of DNA binding 1, HLH protein [Source:VGNC Symbol;Acc:VGNC:30031]</t>
  </si>
  <si>
    <t>ID1</t>
  </si>
  <si>
    <t>ENSBTAG00000016171</t>
  </si>
  <si>
    <t>cytochrome c oxidase subunit 4I2 [Source:VGNC Symbol;Acc:VGNC:27635]</t>
  </si>
  <si>
    <t>COX4I2</t>
  </si>
  <si>
    <t>ENSBTAG00000001206</t>
  </si>
  <si>
    <t>lipocalin-15 [Source:NCBI gene;Acc:504893]</t>
  </si>
  <si>
    <t>LCN15</t>
  </si>
  <si>
    <t>ENSBTAG00000047053</t>
  </si>
  <si>
    <t>ENSBTAG00000004184</t>
  </si>
  <si>
    <t>WD repeat, sterile alpha motif and U-box domain containing 1 [Source:VGNC Symbol;Acc:VGNC:36928]</t>
  </si>
  <si>
    <t>WDSUB1</t>
  </si>
  <si>
    <t>ENSBTAG00000016694</t>
  </si>
  <si>
    <t>KIAA0319 like [Source:VGNC Symbol;Acc:VGNC:30549]</t>
  </si>
  <si>
    <t>KIAA0319L</t>
  </si>
  <si>
    <t>ENSBTAG00000019563</t>
  </si>
  <si>
    <t>Bos taurus chromosome 5 C22orf23 homolog (C5H22orf23), transcript variant 2, mRNA. [Source:RefSeq mRNA;Acc:NM_001314055]</t>
  </si>
  <si>
    <t>C5H22orf23</t>
  </si>
  <si>
    <t>ENSBTAG00000006526</t>
  </si>
  <si>
    <t>BCL2 like 1 [Source:VGNC Symbol;Acc:VGNC:26446]</t>
  </si>
  <si>
    <t>BCL2L1</t>
  </si>
  <si>
    <t>ENSBTAG00000000813</t>
  </si>
  <si>
    <t>homer scaffold protein 3 [Source:VGNC Symbol;Acc:VGNC:29903]</t>
  </si>
  <si>
    <t>HOMER3</t>
  </si>
  <si>
    <t>ENSBTAG00000016148</t>
  </si>
  <si>
    <t>ENSBTAG00000018775</t>
  </si>
  <si>
    <t>TPX2, microtubule nucleation factor [Source:VGNC Symbol;Acc:VGNC:36266]</t>
  </si>
  <si>
    <t>TPX2</t>
  </si>
  <si>
    <t>ENSBTAG00000045985</t>
  </si>
  <si>
    <t>ENSBTAG00000004820</t>
  </si>
  <si>
    <t>RNA polymerase II subunit F [Source:VGNC Symbol;Acc:VGNC:33140]</t>
  </si>
  <si>
    <t>POLR2F</t>
  </si>
  <si>
    <t>ENSBTAG00000004925</t>
  </si>
  <si>
    <t>ENSBTAG00000016144</t>
  </si>
  <si>
    <t>lipocalin 10 [Source:HGNC Symbol;Acc:HGNC:20892]</t>
  </si>
  <si>
    <t>LCN10</t>
  </si>
  <si>
    <t>ENSBTAG00000004822</t>
  </si>
  <si>
    <t>SRY-box 10 [Source:VGNC Symbol;Acc:VGNC:35141]</t>
  </si>
  <si>
    <t>SOX10</t>
  </si>
  <si>
    <t>ENSBTAG00000006239</t>
  </si>
  <si>
    <t>patched domain-containing protein 3 [Source:NCBI gene;Acc:516442]</t>
  </si>
  <si>
    <t>ENSBTAG00000038674</t>
  </si>
  <si>
    <t>zinc finger protein 677 [Source:NCBI gene;Acc:525522]</t>
  </si>
  <si>
    <t>ZNF677</t>
  </si>
  <si>
    <t>ENSBTAG00000009599</t>
  </si>
  <si>
    <t>lipocalin-1 [Source:NCBI gene;Acc:511158]</t>
  </si>
  <si>
    <t>LCN1</t>
  </si>
  <si>
    <t>ENSBTAG00000015268</t>
  </si>
  <si>
    <t>protein interacting with PRKCA 1 [Source:VGNC Symbol;Acc:VGNC:32861]</t>
  </si>
  <si>
    <t>PICK1</t>
  </si>
  <si>
    <t>ENSBTAG00000009833</t>
  </si>
  <si>
    <t>death domain containing 1 [Source:VGNC Symbol;Acc:VGNC:28229]</t>
  </si>
  <si>
    <t>DTHD1</t>
  </si>
  <si>
    <t>ENSBTAG00000039969</t>
  </si>
  <si>
    <t>ENSBTAG00000014930</t>
  </si>
  <si>
    <t>myosin light chain kinase 2 [Source:VGNC Symbol;Acc:VGNC:31806]</t>
  </si>
  <si>
    <t>MYLK2</t>
  </si>
  <si>
    <t>ENSBTAG00000017993</t>
  </si>
  <si>
    <t>protein FRG2-like-2 [Source:NCBI gene;Acc:101904879]</t>
  </si>
  <si>
    <t>ENSBTAG00000039222</t>
  </si>
  <si>
    <t>ENSBTAG00000030444</t>
  </si>
  <si>
    <t>ENSBTAG00000001491</t>
  </si>
  <si>
    <t>NACHT and WD repeat domain containing 2 [Source:VGNC Symbol;Acc:VGNC:32374]</t>
  </si>
  <si>
    <t>NWD2</t>
  </si>
  <si>
    <t>ENSBTAG00000038702</t>
  </si>
  <si>
    <t>ENSBTAG00000006643</t>
  </si>
  <si>
    <t>chromosome 6 C4orf19 homolog [Source:VGNC Symbol;Acc:VGNC:52724]</t>
  </si>
  <si>
    <t>C6H4orf19</t>
  </si>
  <si>
    <t>ENSBTAG00000004177</t>
  </si>
  <si>
    <t>tetratricopeptide repeat, ankyrin repeat and coiled-coil containing 1 [Source:VGNC Symbol;Acc:VGNC:35591]</t>
  </si>
  <si>
    <t>TANC1</t>
  </si>
  <si>
    <t>ENSBTAG00000004329</t>
  </si>
  <si>
    <t>RELT like 1 [Source:VGNC Symbol;Acc:VGNC:33860]</t>
  </si>
  <si>
    <t>RELL1</t>
  </si>
  <si>
    <t>ENSBTAG00000031214</t>
  </si>
  <si>
    <t>ENSBTAG00000039849</t>
  </si>
  <si>
    <t>ENSBTAG00000015275</t>
  </si>
  <si>
    <t>solute carrier family 16 member 8 [Source:VGNC Symbol;Acc:VGNC:34694]</t>
  </si>
  <si>
    <t>SLC16A8</t>
  </si>
  <si>
    <t>ENSBTAG00000038440</t>
  </si>
  <si>
    <t>ENSBTAG00000034090</t>
  </si>
  <si>
    <t>ENSBTAG00000000811</t>
  </si>
  <si>
    <t>DEAD-box helicase 49 [Source:VGNC Symbol;Acc:VGNC:27971]</t>
  </si>
  <si>
    <t>DDX49</t>
  </si>
  <si>
    <t>ENSBTAG00000005773</t>
  </si>
  <si>
    <t>Bos taurus phosphoglucomutase 2 (PGM2), mRNA. [Source:RefSeq mRNA;Acc:NM_001304966]</t>
  </si>
  <si>
    <t>PGM2</t>
  </si>
  <si>
    <t>ENSBTAG00000000810</t>
  </si>
  <si>
    <t>coatomer protein complex subunit epsilon [Source:VGNC Symbol;Acc:VGNC:27595]</t>
  </si>
  <si>
    <t>COPE</t>
  </si>
  <si>
    <t>ENSBTAG00000045581</t>
  </si>
  <si>
    <t>ENSBTAG00000005688</t>
  </si>
  <si>
    <t>mitochondrial ribosomal protein S2 [Source:VGNC Symbol;Acc:VGNC:31660]</t>
  </si>
  <si>
    <t>MRPS2</t>
  </si>
  <si>
    <t>ENSBTAG00000015290</t>
  </si>
  <si>
    <t>BAI1 associated protein 2 like 2 [Source:VGNC Symbol;Acc:VGNC:26414]</t>
  </si>
  <si>
    <t>BAIAP2L2</t>
  </si>
  <si>
    <t>ENSBTAG00000021023</t>
  </si>
  <si>
    <t>zinc finger MYM-type containing 4 [Source:VGNC Symbol;Acc:VGNC:37200]</t>
  </si>
  <si>
    <t>ZMYM4</t>
  </si>
  <si>
    <t>ENSBTAG00000023776</t>
  </si>
  <si>
    <t>chromosome 11 open reading frame, human C9orf116 [Source:NCBI gene;Acc:618654]</t>
  </si>
  <si>
    <t>C11H9orf116</t>
  </si>
  <si>
    <t>ENSBTAG00000037729</t>
  </si>
  <si>
    <t>ceramide synthase 1 [Source:VGNC Symbol;Acc:VGNC:52228]</t>
  </si>
  <si>
    <t>CERS1</t>
  </si>
  <si>
    <t>ENSBTAG00000033642</t>
  </si>
  <si>
    <t>ENSBTAG00000038584</t>
  </si>
  <si>
    <t>olfactomedin 1 [Source:VGNC Symbol;Acc:VGNC:32417]</t>
  </si>
  <si>
    <t>OLFM1</t>
  </si>
  <si>
    <t>ENSBTAG00000020923</t>
  </si>
  <si>
    <t>growth differentiation factor 1 [Source:VGNC Symbol;Acc:VGNC:52236]</t>
  </si>
  <si>
    <t>GDF1</t>
  </si>
  <si>
    <t>ENSBTAG00000020922</t>
  </si>
  <si>
    <t>UPF1, RNA helicase and ATPase [Source:VGNC Symbol;Acc:VGNC:36680]</t>
  </si>
  <si>
    <t>UPF1</t>
  </si>
  <si>
    <t>ENSBTAG00000038138</t>
  </si>
  <si>
    <t>ENSBTAG00000009005</t>
  </si>
  <si>
    <t>dual specificity phosphatase 15 [Source:VGNC Symbol;Acc:VGNC:50028]</t>
  </si>
  <si>
    <t>DUSP15</t>
  </si>
  <si>
    <t>ENSBTAG00000038755</t>
  </si>
  <si>
    <t>ENSBTAG00000016613</t>
  </si>
  <si>
    <t>potassium voltage-gated channel subfamily H member 6 [Source:VGNC Symbol;Acc:VGNC:30448]</t>
  </si>
  <si>
    <t>KCNH6</t>
  </si>
  <si>
    <t>ENSBTAG00000016513</t>
  </si>
  <si>
    <t>zinc finger protein 331 [Source:VGNC Symbol;Acc:VGNC:37249]</t>
  </si>
  <si>
    <t>ZNF331</t>
  </si>
  <si>
    <t>ENSBTAG00000003500</t>
  </si>
  <si>
    <t>DDB1 and CUL4 associated factor 7 [Source:VGNC Symbol;Acc:VGNC:27907]</t>
  </si>
  <si>
    <t>DCAF7</t>
  </si>
  <si>
    <t>ENSBTAG00000013699</t>
  </si>
  <si>
    <t>TBC1 domain family member 1 [Source:VGNC Symbol;Acc:VGNC:35623]</t>
  </si>
  <si>
    <t>TBC1D1</t>
  </si>
  <si>
    <t>ENSBTAG00000015061</t>
  </si>
  <si>
    <t>solute carrier family 7 (cationic amino acid transporter, y+ system), member 3-like [Source:NCBI gene;Acc:504861]</t>
  </si>
  <si>
    <t>ENSBTAG00000032481</t>
  </si>
  <si>
    <t>death associated protein like 1 [Source:VGNC Symbol;Acc:VGNC:27879]</t>
  </si>
  <si>
    <t>DAPL1</t>
  </si>
  <si>
    <t>ENSBTAG00000009885</t>
  </si>
  <si>
    <t>translational activator of cytochrome c oxidase I [Source:VGNC Symbol;Acc:VGNC:35559]</t>
  </si>
  <si>
    <t>TACO1</t>
  </si>
  <si>
    <t>ENSBTAG00000005937</t>
  </si>
  <si>
    <t>tubulin tyrosine ligase like 9 [Source:VGNC Symbol;Acc:VGNC:36496]</t>
  </si>
  <si>
    <t>TTLL9</t>
  </si>
  <si>
    <t>ENSBTAG00000014015</t>
  </si>
  <si>
    <t>phospholipase A2 group VI [Source:VGNC Symbol;Acc:VGNC:32964]</t>
  </si>
  <si>
    <t>PLA2G6</t>
  </si>
  <si>
    <t>ENSBTAG00000013773</t>
  </si>
  <si>
    <t>plakophilin 4 [Source:VGNC Symbol;Acc:VGNC:32952]</t>
  </si>
  <si>
    <t>PKP4</t>
  </si>
  <si>
    <t>ENSBTAG00000048155</t>
  </si>
  <si>
    <t>ficolin 1 [Source:NCBI gene;Acc:497016]</t>
  </si>
  <si>
    <t>FCN1</t>
  </si>
  <si>
    <t>ENSBTAG00000008151</t>
  </si>
  <si>
    <t>mitogen-activated protein kinase kinase kinase 3 [Source:VGNC Symbol;Acc:VGNC:31196]</t>
  </si>
  <si>
    <t>MAP3K3</t>
  </si>
  <si>
    <t>ENSBTAG00000017488</t>
  </si>
  <si>
    <t>Kruppel like factor 3 [Source:VGNC Symbol;Acc:VGNC:30630]</t>
  </si>
  <si>
    <t>KLF3</t>
  </si>
  <si>
    <t>ENSBTAG00000009743</t>
  </si>
  <si>
    <t>p53 and DNA damage regulated 1 [Source:VGNC Symbol;Acc:VGNC:32716]</t>
  </si>
  <si>
    <t>PDRG1</t>
  </si>
  <si>
    <t>ENSBTAG00000004267</t>
  </si>
  <si>
    <t>ENSBTAG00000047998</t>
  </si>
  <si>
    <t>collagen type V alpha 1 chain [Source:HGNC Symbol;Acc:HGNC:2209]</t>
  </si>
  <si>
    <t>COL5A1</t>
  </si>
  <si>
    <t>ENSBTAG00000016348</t>
  </si>
  <si>
    <t>XK related 7 [Source:VGNC Symbol;Acc:VGNC:36989]</t>
  </si>
  <si>
    <t>XKR7</t>
  </si>
  <si>
    <t>ENSBTAG00000014042</t>
  </si>
  <si>
    <t>toll like receptor 10 [Source:VGNC Symbol;Acc:VGNC:50019]</t>
  </si>
  <si>
    <t>TLR10</t>
  </si>
  <si>
    <t>ENSBTAG00000016328</t>
  </si>
  <si>
    <t>splicing factor proline and glutamine rich [Source:VGNC Symbol;Acc:VGNC:34518]</t>
  </si>
  <si>
    <t>SFPQ</t>
  </si>
  <si>
    <t>ENSBTAG00000014031</t>
  </si>
  <si>
    <t>toll like receptor 6 [Source:VGNC Symbol;Acc:VGNC:50030]</t>
  </si>
  <si>
    <t>TLR6</t>
  </si>
  <si>
    <t>ENSBTAG00000012801</t>
  </si>
  <si>
    <t>uridine phosphorylase 2 [Source:VGNC Symbol;Acc:VGNC:36689]</t>
  </si>
  <si>
    <t>UPP2</t>
  </si>
  <si>
    <t>ENSBTAG00000033160</t>
  </si>
  <si>
    <t>family with sequence similarity 114 member A1 [Source:VGNC Symbol;Acc:VGNC:53713]</t>
  </si>
  <si>
    <t>FAM114A1</t>
  </si>
  <si>
    <t>ENSBTAG00000019337</t>
  </si>
  <si>
    <t>activin A receptor type 1C [Source:VGNC Symbol;Acc:VGNC:25594]</t>
  </si>
  <si>
    <t>ACVR1C</t>
  </si>
  <si>
    <t>ENSBTAG00000031453</t>
  </si>
  <si>
    <t>CCM2 like scaffold protein [Source:VGNC Symbol;Acc:VGNC:26955]</t>
  </si>
  <si>
    <t>CCM2L</t>
  </si>
  <si>
    <t>ENSBTAG00000008329</t>
  </si>
  <si>
    <t>cytohesin 1 interacting protein [Source:VGNC Symbol;Acc:VGNC:49051]</t>
  </si>
  <si>
    <t>CYTIP</t>
  </si>
  <si>
    <t>ENSBTAG00000007932</t>
  </si>
  <si>
    <t>HCK proto-oncogene, Src family tyrosine kinase [Source:VGNC Symbol;Acc:VGNC:29774]</t>
  </si>
  <si>
    <t>HCK</t>
  </si>
  <si>
    <t>ENSBTAG00000004630</t>
  </si>
  <si>
    <t>cartilage oligomeric matrix protein [Source:VGNC Symbol;Acc:VGNC:27590]</t>
  </si>
  <si>
    <t>COMP</t>
  </si>
  <si>
    <t>ENSBTAG00000005930</t>
  </si>
  <si>
    <t>ENSBTAG00000012010</t>
  </si>
  <si>
    <t>pannexin 1 [Source:VGNC Symbol;Acc:VGNC:32567]</t>
  </si>
  <si>
    <t>PANX1</t>
  </si>
  <si>
    <t>ENSBTAG00000012912</t>
  </si>
  <si>
    <t>ermin [Source:VGNC Symbol;Acc:VGNC:28591]</t>
  </si>
  <si>
    <t>ERMN</t>
  </si>
  <si>
    <t>ENSBTAG00000038149</t>
  </si>
  <si>
    <t>NLR family pyrin domain containing 12 [Source:VGNC Symbol;Acc:VGNC:52210]</t>
  </si>
  <si>
    <t>NLRP12</t>
  </si>
  <si>
    <t>ENSBTAG00000022960</t>
  </si>
  <si>
    <t>hephaestin like 1 [Source:VGNC Symbol;Acc:VGNC:29813]</t>
  </si>
  <si>
    <t>HEPHL1</t>
  </si>
  <si>
    <t>ENSBTAG00000017376</t>
  </si>
  <si>
    <t>polypeptide N-acetylgalactosaminyltransferase 5 [Source:VGNC Symbol;Acc:VGNC:29233]</t>
  </si>
  <si>
    <t>GALNT5</t>
  </si>
  <si>
    <t>ENSBTAG00000011909</t>
  </si>
  <si>
    <t>activin A receptor type 1 [Source:VGNC Symbol;Acc:VGNC:25592]</t>
  </si>
  <si>
    <t>ACVR1</t>
  </si>
  <si>
    <t>ENSBTAG00000021435</t>
  </si>
  <si>
    <t>MAF bZIP transcription factor F [Source:VGNC Symbol;Acc:VGNC:31140]</t>
  </si>
  <si>
    <t>MAFF</t>
  </si>
  <si>
    <t>ENSBTAG00000001015</t>
  </si>
  <si>
    <t>transmembrane 9 superfamily member 4 [Source:VGNC Symbol;Acc:VGNC:35913]</t>
  </si>
  <si>
    <t>TM9SF4</t>
  </si>
  <si>
    <t>ENSBTAG00000010379</t>
  </si>
  <si>
    <t>CREB regulated transcription coactivator 1 [Source:VGNC Symbol;Acc:VGNC:27728]</t>
  </si>
  <si>
    <t>CRTC1</t>
  </si>
  <si>
    <t>ENSBTAG00000009668</t>
  </si>
  <si>
    <t>transmembrane protein 184B [Source:VGNC Symbol;Acc:VGNC:36010]</t>
  </si>
  <si>
    <t>TMEM184B</t>
  </si>
  <si>
    <t>ENSBTAG00000002751</t>
  </si>
  <si>
    <t>V-set and transmembrane domain containing 5 [Source:NCBI gene;Acc:100141246]</t>
  </si>
  <si>
    <t>VSTM5</t>
  </si>
  <si>
    <t>ENSBTAG00000003552</t>
  </si>
  <si>
    <t>mediator complex subunit 17 [Source:NCBI gene;Acc:541303]</t>
  </si>
  <si>
    <t>MED17</t>
  </si>
  <si>
    <t>ENSBTAG00000040392</t>
  </si>
  <si>
    <t>uncharacterized LOC509649 [Source:NCBI gene;Acc:509649]</t>
  </si>
  <si>
    <t>MGC139164</t>
  </si>
  <si>
    <t>ENSBTAG00000008154</t>
  </si>
  <si>
    <t>LIM domain containing 2 [Source:VGNC Symbol;Acc:VGNC:30889]</t>
  </si>
  <si>
    <t>LIMD2</t>
  </si>
  <si>
    <t>ENSBTAG00000007546</t>
  </si>
  <si>
    <t>ENSBTAG00000032405</t>
  </si>
  <si>
    <t>ENSBTAG00000047582</t>
  </si>
  <si>
    <t>ENSBTAG00000009770</t>
  </si>
  <si>
    <t>glycerol-3-phosphate dehydrogenase 2 [Source:VGNC Symbol;Acc:VGNC:29531]</t>
  </si>
  <si>
    <t>GPD2</t>
  </si>
  <si>
    <t>ENSBTAG00000014114</t>
  </si>
  <si>
    <t>kelch like family member 26 [Source:VGNC Symbol;Acc:VGNC:30654]</t>
  </si>
  <si>
    <t>KLHL26</t>
  </si>
  <si>
    <t>ENSBTAG00000000056</t>
  </si>
  <si>
    <t>STE20-related kinase adaptor alpha [Source:VGNC Symbol;Acc:VGNC:35418]</t>
  </si>
  <si>
    <t>STRADA</t>
  </si>
  <si>
    <t>ENSBTAG00000007698</t>
  </si>
  <si>
    <t>transmembrane protein 59 like [Source:VGNC Symbol;Acc:VGNC:36100]</t>
  </si>
  <si>
    <t>TMEM59L</t>
  </si>
  <si>
    <t>ENSBTAG00000003550</t>
  </si>
  <si>
    <t>chromosome 29 C11orf54 homolog [Source:VGNC Symbol;Acc:VGNC:52699]</t>
  </si>
  <si>
    <t>C29H11orf54</t>
  </si>
  <si>
    <t>ENSBTAG00000018334</t>
  </si>
  <si>
    <t>PLAG1 like zinc finger 2 [Source:VGNC Symbol;Acc:VGNC:32973]</t>
  </si>
  <si>
    <t>PLAGL2</t>
  </si>
  <si>
    <t>ENSBTAG00000015649</t>
  </si>
  <si>
    <t>transmembrane protein 156 [Source:VGNC Symbol;Acc:VGNC:35983]</t>
  </si>
  <si>
    <t>TMEM156</t>
  </si>
  <si>
    <t>ENSBTAG00000009886</t>
  </si>
  <si>
    <t>KDEL endoplasmic reticulum protein retention receptor 3 [Source:VGNC Symbol;Acc:VGNC:30520]</t>
  </si>
  <si>
    <t>KDELR3</t>
  </si>
  <si>
    <t>ENSBTAG00000016231</t>
  </si>
  <si>
    <t>protein O-fucosyltransferase 1 [Source:VGNC Symbol;Acc:VGNC:33105]</t>
  </si>
  <si>
    <t>POFUT1</t>
  </si>
  <si>
    <t>ENSBTAG00000000336</t>
  </si>
  <si>
    <t>cationic amino acid transporter 3 [Source:NCBI gene;Acc:506868]</t>
  </si>
  <si>
    <t>ENSBTAG00000007741</t>
  </si>
  <si>
    <t>cytokine receptor like factor 1 [Source:VGNC Symbol;Acc:VGNC:27717]</t>
  </si>
  <si>
    <t>CRLF1</t>
  </si>
  <si>
    <t>ENSBTAG00000009887</t>
  </si>
  <si>
    <t>DEAD-box helicase 17 [Source:VGNC Symbol;Acc:VGNC:27957]</t>
  </si>
  <si>
    <t>DDX17</t>
  </si>
  <si>
    <t>ENSBTAG00000003545</t>
  </si>
  <si>
    <t>TATA-box binding protein associated factor, RNA polymerase I subunit D [Source:VGNC Symbol;Acc:VGNC:35572]</t>
  </si>
  <si>
    <t>TAF1D</t>
  </si>
  <si>
    <t>ENSBTAG00000006044</t>
  </si>
  <si>
    <t>kelch like family member 5 [Source:VGNC Symbol;Acc:VGNC:30668]</t>
  </si>
  <si>
    <t>KLHL5</t>
  </si>
  <si>
    <t>ENSBTAG00000003650</t>
  </si>
  <si>
    <t>nuclear receptor subfamily 4 group A member 2 [Source:VGNC Symbol;Acc:VGNC:32246]</t>
  </si>
  <si>
    <t>NR4A2</t>
  </si>
  <si>
    <t>ENSBTAG00000011834</t>
  </si>
  <si>
    <t>coiled-coil domain containing 47 [Source:HGNC Symbol;Acc:HGNC:24856]</t>
  </si>
  <si>
    <t>CCDC47</t>
  </si>
  <si>
    <t>ENSBTAG00000001902</t>
  </si>
  <si>
    <t>centrosomal protein 295 [Source:VGNC Symbol;Acc:VGNC:27202]</t>
  </si>
  <si>
    <t>CEP295</t>
  </si>
  <si>
    <t>ENSBTAG00000006159</t>
  </si>
  <si>
    <t>potassium voltage-gated channel subfamily J member 3 [Source:VGNC Symbol;Acc:VGNC:30461]</t>
  </si>
  <si>
    <t>KCNJ3</t>
  </si>
  <si>
    <t>ENSBTAG00000046961</t>
  </si>
  <si>
    <t>cationic amino acid transporter 3-like [Source:NCBI gene;Acc:515600]</t>
  </si>
  <si>
    <t>ENSBTAG00000005562</t>
  </si>
  <si>
    <t>polypeptide N-acetylgalactosaminyltransferase 13 [Source:VGNC Symbol;Acc:VGNC:29226]</t>
  </si>
  <si>
    <t>GALNT13</t>
  </si>
  <si>
    <t>ENSBTAG00000005936</t>
  </si>
  <si>
    <t>DNA meiotic recombinase 1 [Source:VGNC Symbol;Acc:VGNC:28105]</t>
  </si>
  <si>
    <t>DMC1</t>
  </si>
  <si>
    <t>ENSBTAG00000007739</t>
  </si>
  <si>
    <t>required for excision 1-B domain containing [Source:VGNC Symbol;Acc:VGNC:52875]</t>
  </si>
  <si>
    <t>REX1BD</t>
  </si>
  <si>
    <t>ENSBTAG00000036224</t>
  </si>
  <si>
    <t>uncharacterized LOC788038 [Source:NCBI gene;Acc:788038]</t>
  </si>
  <si>
    <t>MGC157082</t>
  </si>
  <si>
    <t>ENSBTAG00000007737</t>
  </si>
  <si>
    <t>ubiquitin A-52 residue ribosomal protein fusion product 1 [Source:VGNC Symbol;Acc:VGNC:49988]</t>
  </si>
  <si>
    <t>UBA52</t>
  </si>
  <si>
    <t>ENSBTAG00000012816</t>
  </si>
  <si>
    <t>ENSBTAG00000003215</t>
  </si>
  <si>
    <t>kinesin family member 3B [Source:VGNC Symbol;Acc:VGNC:30603]</t>
  </si>
  <si>
    <t>KIF3B</t>
  </si>
  <si>
    <t>ENSBTAG00000031402</t>
  </si>
  <si>
    <t>additional sex combs like 1, transcriptional regulator [Source:VGNC Symbol;Acc:VGNC:26228]</t>
  </si>
  <si>
    <t>ASXL1</t>
  </si>
  <si>
    <t>ENSBTAG00000010545</t>
  </si>
  <si>
    <t>KxDL motif containing 1 [Source:VGNC Symbol;Acc:VGNC:30757]</t>
  </si>
  <si>
    <t>KXD1</t>
  </si>
  <si>
    <t>ENSBTAG00000001435</t>
  </si>
  <si>
    <t>ADP ribosylation factor like GTPase 6 interacting protein 6 [Source:VGNC Symbol;Acc:VGNC:26152]</t>
  </si>
  <si>
    <t>ARL6IP6</t>
  </si>
  <si>
    <t>ENSBTAG00000016264</t>
  </si>
  <si>
    <t>FK506 binding protein 8 [Source:NCBI gene;Acc:512356]</t>
  </si>
  <si>
    <t>FKBP8</t>
  </si>
  <si>
    <t>ENSBTAG00000006555</t>
  </si>
  <si>
    <t>zinc finger MYM-type containing 1 [Source:VGNC Symbol;Acc:VGNC:37198]</t>
  </si>
  <si>
    <t>ZMYM1</t>
  </si>
  <si>
    <t>ENSBTAG00000010573</t>
  </si>
  <si>
    <t>family with sequence similarity 227 member A [Source:VGNC Symbol;Acc:VGNC:54430]</t>
  </si>
  <si>
    <t>FAM227A</t>
  </si>
  <si>
    <t>ENSBTAG00000048151</t>
  </si>
  <si>
    <t>pre-mRNA processing factor 40 homolog A [Source:VGNC Symbol;Acc:VGNC:33379]</t>
  </si>
  <si>
    <t>PRPF40A</t>
  </si>
  <si>
    <t>ENSBTAG00000014953</t>
  </si>
  <si>
    <t>ENSBTAG00000014512</t>
  </si>
  <si>
    <t>WD repeat domain 19 [Source:VGNC Symbol;Acc:VGNC:36886]</t>
  </si>
  <si>
    <t>WDR19</t>
  </si>
  <si>
    <t>ENSBTAG00000008348</t>
  </si>
  <si>
    <t>nucleolar protein 4 like [Source:HGNC Symbol;Acc:HGNC:16106]</t>
  </si>
  <si>
    <t>NOL4L</t>
  </si>
  <si>
    <t>ENSBTAG00000009171</t>
  </si>
  <si>
    <t>cationic amino acid transporter 3-like [Source:NCBI gene;Acc:527385]</t>
  </si>
  <si>
    <t>ENSBTAG00000006588</t>
  </si>
  <si>
    <t>chibby family member 1, beta catenin antagonist [Source:VGNC Symbol;Acc:VGNC:26822]</t>
  </si>
  <si>
    <t>CBY1</t>
  </si>
  <si>
    <t>ENSBTAG00000010157</t>
  </si>
  <si>
    <t>translocase of outer mitochondrial membrane 22 [Source:VGNC Symbol;Acc:VGNC:49064]</t>
  </si>
  <si>
    <t>TOMM22</t>
  </si>
  <si>
    <t>ENSBTAG00000021058</t>
  </si>
  <si>
    <t>DEAD-box helicase 42 [Source:VGNC Symbol;Acc:VGNC:27968]</t>
  </si>
  <si>
    <t>DDX42</t>
  </si>
  <si>
    <t>ENSBTAG00000010171</t>
  </si>
  <si>
    <t>Josephin domain containing 1 [Source:VGNC Symbol;Acc:VGNC:30379]</t>
  </si>
  <si>
    <t>JOSD1</t>
  </si>
  <si>
    <t>ENSBTAG00000014328</t>
  </si>
  <si>
    <t>uncharacterized LOC512219 [Source:NCBI gene;Acc:512219]</t>
  </si>
  <si>
    <t>MGC138914</t>
  </si>
  <si>
    <t>ENSBTAG00000010324</t>
  </si>
  <si>
    <t>GTP binding protein 1 [Source:VGNC Symbol;Acc:VGNC:29708]</t>
  </si>
  <si>
    <t>GTPBP1</t>
  </si>
  <si>
    <t>ENSBTAG00000047602</t>
  </si>
  <si>
    <t>ENSBTAG00000021948</t>
  </si>
  <si>
    <t>zinc finger MYM-type containing 6 [Source:NCBI gene;Acc:618234]</t>
  </si>
  <si>
    <t>ZMYM6</t>
  </si>
  <si>
    <t>ENSBTAG00000016427</t>
  </si>
  <si>
    <t>COMM domain containing 7 [Source:VGNC Symbol;Acc:VGNC:27587]</t>
  </si>
  <si>
    <t>COMMD7</t>
  </si>
  <si>
    <t>ENSBTAG00000002290</t>
  </si>
  <si>
    <t>ENSBTAG00000009364</t>
  </si>
  <si>
    <t>cationic amino acid transporter 3 [Source:NCBI gene;Acc:514552]</t>
  </si>
  <si>
    <t>ENSBTAG00000003901</t>
  </si>
  <si>
    <t>Bos taurus DNA methyltransferase 3 beta (DNMT3B), mRNA. [Source:RefSeq mRNA;Acc:NM_181813]</t>
  </si>
  <si>
    <t>DNMT3B</t>
  </si>
  <si>
    <t>ENSBTAG00000003693</t>
  </si>
  <si>
    <t>Sad1 and UNC84 domain containing 2 [Source:VGNC Symbol;Acc:VGNC:35474]</t>
  </si>
  <si>
    <t>SUN2</t>
  </si>
  <si>
    <t>ENSBTAG00000033621</t>
  </si>
  <si>
    <t>single-pass membrane protein with coiled-coil domains 4 [Source:VGNC Symbol;Acc:VGNC:35008]</t>
  </si>
  <si>
    <t>SMCO4</t>
  </si>
  <si>
    <t>ENSBTAG00000035110</t>
  </si>
  <si>
    <t>deuterosome assembly protein 1 [Source:VGNC Symbol;Acc:VGNC:28016]</t>
  </si>
  <si>
    <t>DEUP1</t>
  </si>
  <si>
    <t>ENSBTAG00000013345</t>
  </si>
  <si>
    <t>ENSBTAG00000026495</t>
  </si>
  <si>
    <t>dynein axonemal light chain 4 [Source:NCBI gene;Acc:618379]</t>
  </si>
  <si>
    <t>DNAL4</t>
  </si>
  <si>
    <t>ENSBTAG00000000109</t>
  </si>
  <si>
    <t>neuronal pentraxin receptor [Source:VGNC Symbol;Acc:VGNC:32220]</t>
  </si>
  <si>
    <t>NPTXR</t>
  </si>
  <si>
    <t>ENSBTAG00000015987</t>
  </si>
  <si>
    <t>cationic amino acid transporter 3 [Source:NCBI gene;Acc:525820]</t>
  </si>
  <si>
    <t>ENSBTAG00000021060</t>
  </si>
  <si>
    <t>FtsJ RNA methyltransferase homolog 3 [Source:VGNC Symbol;Acc:VGNC:29139]</t>
  </si>
  <si>
    <t>FTSJ3</t>
  </si>
  <si>
    <t>ENSBTAG00000046724</t>
  </si>
  <si>
    <t>chromobox 6 [Source:VGNC Symbol;Acc:VGNC:26819]</t>
  </si>
  <si>
    <t>CBX6</t>
  </si>
  <si>
    <t>ENSBTAG00000024086</t>
  </si>
  <si>
    <t>transmembrane protein 35B [Source:VGNC Symbol;Acc:VGNC:36078]</t>
  </si>
  <si>
    <t>TMEM35B</t>
  </si>
  <si>
    <t>ENSBTAG00000003587</t>
  </si>
  <si>
    <t>elongation factor for RNA polymerase II [Source:VGNC Symbol;Acc:VGNC:28435]</t>
  </si>
  <si>
    <t>ELL</t>
  </si>
  <si>
    <t>ENSBTAG00000037800</t>
  </si>
  <si>
    <t>apolipoprotein B mRNA editing enzyme, catalytic polypeptide-like 3A [Source:NCBI gene;Acc:507162]</t>
  </si>
  <si>
    <t>APOBEC3Z1</t>
  </si>
  <si>
    <t>ENSBTAG00000003908</t>
  </si>
  <si>
    <t>microtubule associated protein RP/EB family member 1 [Source:VGNC Symbol;Acc:VGNC:31232]</t>
  </si>
  <si>
    <t>MAPRE1</t>
  </si>
  <si>
    <t>ENSBTAG00000007755</t>
  </si>
  <si>
    <t>Bos taurus apolipoprotein B mRNA editing enzyme, catalytic polypeptide-like 3F (APOBEC3Z3), mRNA. [Source:RefSeq mRNA;Acc:NM_001346124]</t>
  </si>
  <si>
    <t>APOBEC3Z3</t>
  </si>
  <si>
    <t>ENSBTAG00000013867</t>
  </si>
  <si>
    <t>DLG associated protein 3 [Source:VGNC Symbol;Acc:VGNC:28089]</t>
  </si>
  <si>
    <t>DLGAP3</t>
  </si>
  <si>
    <t>ENSBTAG00000015139</t>
  </si>
  <si>
    <t>cationic amino acid transporter 3 [Source:NCBI gene;Acc:789418]</t>
  </si>
  <si>
    <t>ENSBTAG00000008530</t>
  </si>
  <si>
    <t>solute carrier family 36 member 4 [Source:VGNC Symbol;Acc:VGNC:34841]</t>
  </si>
  <si>
    <t>SLC36A4</t>
  </si>
  <si>
    <t>ENSBTAG00000021061</t>
  </si>
  <si>
    <t>proteasome 26S subunit, ATPase 5 [Source:VGNC Symbol;Acc:VGNC:33459]</t>
  </si>
  <si>
    <t>PSMC5</t>
  </si>
  <si>
    <t>ENSBTAG00000017482</t>
  </si>
  <si>
    <t>inositol-3-phosphate synthase 1 [Source:VGNC Symbol;Acc:VGNC:30306]</t>
  </si>
  <si>
    <t>ISYNA1</t>
  </si>
  <si>
    <t>ENSBTAG00000013056</t>
  </si>
  <si>
    <t>Sad1 and UNC84 domain containing 5 [Source:VGNC Symbol;Acc:VGNC:35476]</t>
  </si>
  <si>
    <t>SUN5</t>
  </si>
  <si>
    <t>ENSBTAG00000018152</t>
  </si>
  <si>
    <t>myeloid associated differentiation marker [Source:NCBI gene;Acc:506295]</t>
  </si>
  <si>
    <t>MYADM</t>
  </si>
  <si>
    <t>ENSBTAG00000007228</t>
  </si>
  <si>
    <t>chromobox 7 [Source:VGNC Symbol;Acc:VGNC:26820]</t>
  </si>
  <si>
    <t>CBX7</t>
  </si>
  <si>
    <t>ENSBTAG00000047614</t>
  </si>
  <si>
    <t>ENSBTAG00000014235</t>
  </si>
  <si>
    <t>small integral membrane protein 12 [Source:VGNC Symbol;Acc:VGNC:35014]</t>
  </si>
  <si>
    <t>SMIM12</t>
  </si>
  <si>
    <t>ENSBTAG00000021697</t>
  </si>
  <si>
    <t>platelet derived growth factor subunit B [Source:VGNC Symbol;Acc:VGNC:32690]</t>
  </si>
  <si>
    <t>PDGFB</t>
  </si>
  <si>
    <t>ENSBTAG00000013550</t>
  </si>
  <si>
    <t>protein kinase C gamma [Source:VGNC Symbol;Acc:VGNC:33331]</t>
  </si>
  <si>
    <t>PRKCG</t>
  </si>
  <si>
    <t>ENSBTAG00000013398</t>
  </si>
  <si>
    <t>ENSBTAG00000021062</t>
  </si>
  <si>
    <t>SWI/SNF related, matrix associated, actin dependent regulator of chromatin, subfamily d, member 2 [Source:VGNC Symbol;Acc:VGNC:34994]</t>
  </si>
  <si>
    <t>SMARCD2</t>
  </si>
  <si>
    <t>ENSBTAG00000012584</t>
  </si>
  <si>
    <t>gap junction protein beta 3 [Source:VGNC Symbol;Acc:VGNC:29378]</t>
  </si>
  <si>
    <t>GJB3</t>
  </si>
  <si>
    <t>ENSBTAG00000003947</t>
  </si>
  <si>
    <t>single stranded DNA binding protein 4 [Source:VGNC Symbol;Acc:VGNC:50021]</t>
  </si>
  <si>
    <t>SSBP4</t>
  </si>
  <si>
    <t>ENSBTAG00000005719</t>
  </si>
  <si>
    <t>gap junction protein beta 4 [Source:VGNC Symbol;Acc:VGNC:29379]</t>
  </si>
  <si>
    <t>GJB4</t>
  </si>
  <si>
    <t>ENSBTAG00000020798</t>
  </si>
  <si>
    <t>chromosome 3 C1orf94 homolog [Source:VGNC Symbol;Acc:VGNC:54412]</t>
  </si>
  <si>
    <t>C3H1orf94</t>
  </si>
  <si>
    <t>ENSBTAG00000019200</t>
  </si>
  <si>
    <t>BPI fold containing family B member 2 [Source:VGNC Symbol;Acc:VGNC:26546]</t>
  </si>
  <si>
    <t>BPIFB2</t>
  </si>
  <si>
    <t>ENSBTAG00000003228</t>
  </si>
  <si>
    <t>ribosomal protein L3 [Source:NCBI gene;Acc:282688]</t>
  </si>
  <si>
    <t>RPL3</t>
  </si>
  <si>
    <t>ENSBTAG00000014515</t>
  </si>
  <si>
    <t>ENSBTAG00000007506</t>
  </si>
  <si>
    <t>calcium voltage-gated channel auxiliary subunit gamma 7 [Source:VGNC Symbol;Acc:VGNC:26692]</t>
  </si>
  <si>
    <t>CACNG7</t>
  </si>
  <si>
    <t>ENSBTAG00000005784</t>
  </si>
  <si>
    <t>CUB and Sushi multiple domains 2 [Source:VGNC Symbol;Acc:VGNC:27762]</t>
  </si>
  <si>
    <t>CSMD2</t>
  </si>
  <si>
    <t>ENSBTAG00000010112</t>
  </si>
  <si>
    <t>BPI fold containing family B member 6 [Source:VGNC Symbol;Acc:VGNC:26548]</t>
  </si>
  <si>
    <t>BPIFB6</t>
  </si>
  <si>
    <t>ENSBTAG00000007509</t>
  </si>
  <si>
    <t>calcium voltage-gated channel auxiliary subunit gamma 8 [Source:VGNC Symbol;Acc:VGNC:52183]</t>
  </si>
  <si>
    <t>CACNG8</t>
  </si>
  <si>
    <t>ENSBTAG00000021657</t>
  </si>
  <si>
    <t>calcium voltage-gated channel auxiliary subunit gamma 6 [Source:VGNC Symbol;Acc:VGNC:26691]</t>
  </si>
  <si>
    <t>CACNG6</t>
  </si>
  <si>
    <t>ENSBTAG00000005765</t>
  </si>
  <si>
    <t>synaptogyrin 1 [Source:VGNC Symbol;Acc:VGNC:35524]</t>
  </si>
  <si>
    <t>SYNGR1</t>
  </si>
  <si>
    <t>ENSBTAG00000017273</t>
  </si>
  <si>
    <t>leucine rich repeat containing 25 [Source:VGNC Symbol;Acc:VGNC:31006]</t>
  </si>
  <si>
    <t>LRRC25</t>
  </si>
  <si>
    <t>ENSBTAG00000019828</t>
  </si>
  <si>
    <t>TGF-beta activated kinase 1 (MAP3K7) binding protein 1 [Source:NCBI gene;Acc:519958]</t>
  </si>
  <si>
    <t>TAB1</t>
  </si>
  <si>
    <t>ENSBTAG00000015618</t>
  </si>
  <si>
    <t>growth differentiation factor 15 [Source:VGNC Symbol;Acc:VGNC:29301]</t>
  </si>
  <si>
    <t>GDF15</t>
  </si>
  <si>
    <t>ENSBTAG00000014517</t>
  </si>
  <si>
    <t>klotho beta [Source:VGNC Symbol;Acc:VGNC:30622]</t>
  </si>
  <si>
    <t>KLB</t>
  </si>
  <si>
    <t>ENSBTAG00000002566</t>
  </si>
  <si>
    <t>pyroglutamyl-peptidase I [Source:VGNC Symbol;Acc:VGNC:32799]</t>
  </si>
  <si>
    <t>PGPEP1</t>
  </si>
  <si>
    <t>ENSBTAG00000026851</t>
  </si>
  <si>
    <t>formin like 2 [Source:VGNC Symbol;Acc:VGNC:29047]</t>
  </si>
  <si>
    <t>FMNL2</t>
  </si>
  <si>
    <t>ENSBTAG00000002596</t>
  </si>
  <si>
    <t>V-set and transmembrane domain containing 1 [Source:NCBI gene;Acc:618514]</t>
  </si>
  <si>
    <t>VSTM1</t>
  </si>
  <si>
    <t>ENSBTAG00000008578</t>
  </si>
  <si>
    <t>LSM4 homolog, U6 small nuclear RNA and mRNA degradation associated [Source:VGNC Symbol;Acc:VGNC:31056]</t>
  </si>
  <si>
    <t>LSM4</t>
  </si>
  <si>
    <t>ENSBTAG00000017439</t>
  </si>
  <si>
    <t>mitochondrial elongation factor 1 [Source:VGNC Symbol;Acc:VGNC:31467]</t>
  </si>
  <si>
    <t>MIEF1</t>
  </si>
  <si>
    <t>ENSBTAG00000004081</t>
  </si>
  <si>
    <t>FAT atypical cadherin 3 [Source:VGNC Symbol;Acc:VGNC:28876]</t>
  </si>
  <si>
    <t>FAT3</t>
  </si>
  <si>
    <t>ENSBTAG00000038687</t>
  </si>
  <si>
    <t>BPI fold containing family B member 3 [Source:VGNC Symbol;Acc:VGNC:26547]</t>
  </si>
  <si>
    <t>BPIFB3</t>
  </si>
  <si>
    <t>ENSBTAG00000033886</t>
  </si>
  <si>
    <t>intestine-specific transcript 1 protein [Source:NCBI gene;Acc:506589]</t>
  </si>
  <si>
    <t>CIST1</t>
  </si>
  <si>
    <t>ENSBTAG00000024904</t>
  </si>
  <si>
    <t>IQ motif containing N [Source:VGNC Symbol;Acc:VGNC:52248]</t>
  </si>
  <si>
    <t>IQCN</t>
  </si>
  <si>
    <t>ENSBTAG00000014518</t>
  </si>
  <si>
    <t>ribosomal protein L9 [Source:NCBI gene;Acc:282884]</t>
  </si>
  <si>
    <t>RPL9</t>
  </si>
  <si>
    <t>ENSBTAG00000014520</t>
  </si>
  <si>
    <t>lipoic acid synthetase [Source:VGNC Symbol;Acc:VGNC:30879]</t>
  </si>
  <si>
    <t>LIAS</t>
  </si>
  <si>
    <t>ENSBTAG00000010652</t>
  </si>
  <si>
    <t>phosphodiesterase 4C [Source:VGNC Symbol;Acc:VGNC:50242]</t>
  </si>
  <si>
    <t>PDE4C</t>
  </si>
  <si>
    <t>ENSBTAG00000038412</t>
  </si>
  <si>
    <t>BPI fold containing family B member 4 [Source:VGNC Symbol;Acc:VGNC:50027]</t>
  </si>
  <si>
    <t>BPIFB4</t>
  </si>
  <si>
    <t>ENSBTAG00000017462</t>
  </si>
  <si>
    <t>activating transcription factor 4 [Source:VGNC Symbol;Acc:VGNC:26242]</t>
  </si>
  <si>
    <t>ATF4</t>
  </si>
  <si>
    <t>ENSBTAG00000004725</t>
  </si>
  <si>
    <t>NLR family pyrin domain containing 9 [Source:VGNC Symbol;Acc:VGNC:32121]</t>
  </si>
  <si>
    <t>NLRP9</t>
  </si>
  <si>
    <t>ENSBTAG00000017463</t>
  </si>
  <si>
    <t>ribosomal protein S19 binding protein 1 [Source:VGNC Symbol;Acc:VGNC:34132]</t>
  </si>
  <si>
    <t>RPS19BP1</t>
  </si>
  <si>
    <t>ENSBTAG00000045610</t>
  </si>
  <si>
    <t>calcium voltage-gated channel subunit alpha1 I [Source:HGNC Symbol;Acc:HGNC:1396]</t>
  </si>
  <si>
    <t>CACNA1I</t>
  </si>
  <si>
    <t>ENSBTAG00000010635</t>
  </si>
  <si>
    <t>RAB3A, member RAS oncogene family [Source:VGNC Symbol;Acc:VGNC:33649]</t>
  </si>
  <si>
    <t>RAB3A</t>
  </si>
  <si>
    <t>ENSBTAG00000013615</t>
  </si>
  <si>
    <t>cysteine and histidine rich domain containing 1 [Source:VGNC Symbol;Acc:VGNC:27309]</t>
  </si>
  <si>
    <t>CHORDC1</t>
  </si>
  <si>
    <t>ENSBTAG00000038453</t>
  </si>
  <si>
    <t>ENSBTAG00000046996</t>
  </si>
  <si>
    <t>epsin 1 [Source:VGNC Symbol;Acc:VGNC:28546]</t>
  </si>
  <si>
    <t>EPN1</t>
  </si>
  <si>
    <t>ENSBTAG00000024947</t>
  </si>
  <si>
    <t>testicular cell adhesion molecule 1 [Source:NCBI gene;Acc:616168]</t>
  </si>
  <si>
    <t>TCAM1</t>
  </si>
  <si>
    <t>ENSBTAG00000025788</t>
  </si>
  <si>
    <t>MPV17 mitochondrial inner membrane protein like 2 [Source:VGNC Symbol;Acc:VGNC:31590]</t>
  </si>
  <si>
    <t>MPV17L2</t>
  </si>
  <si>
    <t>ENSBTAG00000009144</t>
  </si>
  <si>
    <t>BPI fold containing family A, member 2A [Source:NCBI gene;Acc:286882]</t>
  </si>
  <si>
    <t>BPIFA2A</t>
  </si>
  <si>
    <t>ENSBTAG00000014521</t>
  </si>
  <si>
    <t>UDP-glucose 6-dehydrogenase [Source:VGNC Symbol;Acc:VGNC:36648]</t>
  </si>
  <si>
    <t>UGDH</t>
  </si>
  <si>
    <t>ENSBTAG00000018349</t>
  </si>
  <si>
    <t>IFI30, lysosomal thiol reductase [Source:VGNC Symbol;Acc:VGNC:30043]</t>
  </si>
  <si>
    <t>IFI30</t>
  </si>
  <si>
    <t>ENSBTAG00000017220</t>
  </si>
  <si>
    <t>growth hormone 1 [Source:NCBI gene;Acc:280804]</t>
  </si>
  <si>
    <t>GH1</t>
  </si>
  <si>
    <t>ENSBTAG00000002830</t>
  </si>
  <si>
    <t>U2 small nuclear RNA auxiliary factor 2 [Source:VGNC Symbol;Acc:VGNC:36556]</t>
  </si>
  <si>
    <t>U2AF2</t>
  </si>
  <si>
    <t>ENSBTAG00000031376</t>
  </si>
  <si>
    <t>BPI fold containing family A, member 2C [Source:NCBI gene;Acc:618389]</t>
  </si>
  <si>
    <t>BPIFA2C</t>
  </si>
  <si>
    <t>ENSBTAG00000000284</t>
  </si>
  <si>
    <t>N-acetylated alpha-linked acidic dipeptidase 2 [Source:VGNC Symbol;Acc:VGNC:31855]</t>
  </si>
  <si>
    <t>NAALAD2</t>
  </si>
  <si>
    <t>ENSBTAG00000002350</t>
  </si>
  <si>
    <t>phosphoinositide-3-kinase regulatory subunit 2 [Source:VGNC Symbol;Acc:VGNC:52862]</t>
  </si>
  <si>
    <t>PIK3R2</t>
  </si>
  <si>
    <t>ENSBTAG00000014522</t>
  </si>
  <si>
    <t>small integral membrane protein 14 [Source:VGNC Symbol;Acc:VGNC:35016]</t>
  </si>
  <si>
    <t>SMIM14</t>
  </si>
  <si>
    <t>ENSBTAG00000031375</t>
  </si>
  <si>
    <t>ENSBTAG00000020175</t>
  </si>
  <si>
    <t>ubiquitin conjugating enzyme E2 K [Source:VGNC Symbol;Acc:VGNC:36587]</t>
  </si>
  <si>
    <t>UBE2K</t>
  </si>
  <si>
    <t>ENSBTAG00000011517</t>
  </si>
  <si>
    <t>coiled-coil domain containing 106 [Source:VGNC Symbol;Acc:VGNC:26831]</t>
  </si>
  <si>
    <t>CCDC106</t>
  </si>
  <si>
    <t>ENSBTAG00000019752</t>
  </si>
  <si>
    <t>BPI fold containing family A, member 2B [Source:NCBI gene;Acc:286881]</t>
  </si>
  <si>
    <t>BPIFA2B</t>
  </si>
  <si>
    <t>ENSBTAG00000016293</t>
  </si>
  <si>
    <t>tripartite motif containing 77 [Source:NCBI gene;Acc:100126826]</t>
  </si>
  <si>
    <t>TRIM77</t>
  </si>
  <si>
    <t>ENSBTAG00000002347</t>
  </si>
  <si>
    <t>microtubule associated serine/threonine kinase 3 [Source:VGNC Symbol;Acc:VGNC:31259]</t>
  </si>
  <si>
    <t>MAST3</t>
  </si>
  <si>
    <t>ENSBTAG00000016299</t>
  </si>
  <si>
    <t>zinc finger protein 784 [Source:VGNC Symbol;Acc:VGNC:37344]</t>
  </si>
  <si>
    <t>ZNF784</t>
  </si>
  <si>
    <t>ENSBTAG00000017809</t>
  </si>
  <si>
    <t>PDS5 cohesin associated factor A [Source:VGNC Symbol;Acc:VGNC:32717]</t>
  </si>
  <si>
    <t>PDS5A</t>
  </si>
  <si>
    <t>ENSBTAG00000037582</t>
  </si>
  <si>
    <t>ENSBTAG00000031373</t>
  </si>
  <si>
    <t>ENSBTAG00000030403</t>
  </si>
  <si>
    <t>FLT3 interacting zinc finger 1 [Source:VGNC Symbol;Acc:VGNC:52195]</t>
  </si>
  <si>
    <t>FIZ1</t>
  </si>
  <si>
    <t>ENSBTAG00000034940</t>
  </si>
  <si>
    <t>tripartite motif containing 64 [Source:NCBI gene;Acc:521567]</t>
  </si>
  <si>
    <t>TRIM64</t>
  </si>
  <si>
    <t>ENSBTAG00000000326</t>
  </si>
  <si>
    <t>ENTH domain containing 1 [Source:VGNC Symbol;Acc:VGNC:28508]</t>
  </si>
  <si>
    <t>ENTHD1</t>
  </si>
  <si>
    <t>ENSBTAG00000044204</t>
  </si>
  <si>
    <t>CD79b molecule [Source:VGNC Symbol;Acc:VGNC:27047]</t>
  </si>
  <si>
    <t>CD79B</t>
  </si>
  <si>
    <t>ENSBTAG00000006802</t>
  </si>
  <si>
    <t>BPI fold containing family A member 3 [Source:VGNC Symbol;Acc:VGNC:26544]</t>
  </si>
  <si>
    <t>BPIFA3</t>
  </si>
  <si>
    <t>ENSBTAG00000015157</t>
  </si>
  <si>
    <t>GRB2 related adaptor protein 2 [Source:VGNC Symbol;Acc:VGNC:29627]</t>
  </si>
  <si>
    <t>GRAP2</t>
  </si>
  <si>
    <t>ENSBTAG00000046789</t>
  </si>
  <si>
    <t>ENSBTAG00000017098</t>
  </si>
  <si>
    <t>BPI fold containing family A member 1 [Source:VGNC Symbol;Acc:VGNC:26543]</t>
  </si>
  <si>
    <t>BPIFA1</t>
  </si>
  <si>
    <t>ENSBTAG00000014247</t>
  </si>
  <si>
    <t>family with sequence similarity 83 member F [Source:VGNC Symbol;Acc:VGNC:28837]</t>
  </si>
  <si>
    <t>FAM83F</t>
  </si>
  <si>
    <t>ENSBTAG00000006121</t>
  </si>
  <si>
    <t>SH3 domain binding kinase family member 2 [Source:VGNC Symbol;Acc:VGNC:34307]</t>
  </si>
  <si>
    <t>SBK2</t>
  </si>
  <si>
    <t>ENSBTAG00000034503</t>
  </si>
  <si>
    <t>ENSBTAG00000004770</t>
  </si>
  <si>
    <t>sodium voltage-gated channel alpha subunit 4 [Source:VGNC Symbol;Acc:VGNC:34350]</t>
  </si>
  <si>
    <t>SCN4A</t>
  </si>
  <si>
    <t>ENSBTAG00000019555</t>
  </si>
  <si>
    <t>zinc finger and SCAN domain containing 20 [Source:VGNC Symbol;Acc:VGNC:37376]</t>
  </si>
  <si>
    <t>ZSCAN20</t>
  </si>
  <si>
    <t>ENSBTAG00000048306</t>
  </si>
  <si>
    <t>ENSBTAG00000030885</t>
  </si>
  <si>
    <t>scavenger receptor cysteine rich family member with 5 domains [Source:VGNC Symbol;Acc:VGNC:35310]</t>
  </si>
  <si>
    <t>SSC5D</t>
  </si>
  <si>
    <t>ENSBTAG00000015724</t>
  </si>
  <si>
    <t>BPI fold containing family B member 1 [Source:VGNC Symbol;Acc:VGNC:26545]</t>
  </si>
  <si>
    <t>BPIFB1</t>
  </si>
  <si>
    <t>ENSBTAG00000021076</t>
  </si>
  <si>
    <t>trinucleotide repeat containing 6B [Source:VGNC Symbol;Acc:VGNC:36205]</t>
  </si>
  <si>
    <t>TNRC6B</t>
  </si>
  <si>
    <t>ENSBTAG00000001887</t>
  </si>
  <si>
    <t>signal transducing adaptor molecule 2 [Source:HGNC Symbol;Acc:HGNC:11358]</t>
  </si>
  <si>
    <t>STAM2</t>
  </si>
  <si>
    <t>ENSBTAG00000033656</t>
  </si>
  <si>
    <t>tripartite motif-containing protein 64 [Source:NCBI gene;Acc:616911]</t>
  </si>
  <si>
    <t>ENSBTAG00000014596</t>
  </si>
  <si>
    <t>EF-hand domain family member D1 [Source:VGNC Symbol;Acc:VGNC:28352]</t>
  </si>
  <si>
    <t>EFHD1</t>
  </si>
  <si>
    <t>ENSBTAG00000046202</t>
  </si>
  <si>
    <t>ENSBTAG00000014079</t>
  </si>
  <si>
    <t>Bos taurus GRB10 interacting GYF protein 2 (GIGYF2), mRNA. [Source:RefSeq mRNA;Acc:NM_001101877]</t>
  </si>
  <si>
    <t>GIGYF2</t>
  </si>
  <si>
    <t>ENSBTAG00000031361</t>
  </si>
  <si>
    <t>BPI fold containing family B, member 5 [Source:NCBI gene;Acc:525104]</t>
  </si>
  <si>
    <t>BPIFB5</t>
  </si>
  <si>
    <t>ENSBTAG00000019051</t>
  </si>
  <si>
    <t>N-acetyltransferase 14 (putative) [Source:NCBI gene;Acc:532809]</t>
  </si>
  <si>
    <t>NAT14</t>
  </si>
  <si>
    <t>ENSBTAG00000002297</t>
  </si>
  <si>
    <t>calcium voltage-gated channel auxiliary subunit beta 4 [Source:NCBI gene;Acc:282161]</t>
  </si>
  <si>
    <t>CACNB4</t>
  </si>
  <si>
    <t>ENSBTAG00000038034</t>
  </si>
  <si>
    <t>zinc finger protein 628 [Source:VGNC Symbol;Acc:VGNC:52277]</t>
  </si>
  <si>
    <t>ZNF628</t>
  </si>
  <si>
    <t>ENSBTAG00000011481</t>
  </si>
  <si>
    <t>interleukin 12 receptor subunit beta 1 [Source:VGNC Symbol;Acc:VGNC:30112]</t>
  </si>
  <si>
    <t>IL12RB1</t>
  </si>
  <si>
    <t>ENSBTAG00000015950</t>
  </si>
  <si>
    <t>isochorismatase domain containing 2 [Source:VGNC Symbol;Acc:VGNC:30302]</t>
  </si>
  <si>
    <t>ISOC2</t>
  </si>
  <si>
    <t>ENSBTAG00000034891</t>
  </si>
  <si>
    <t>ENSBTAG00000002293</t>
  </si>
  <si>
    <t>ADP ribosylation factor like GTPase 5A [Source:VGNC Symbol;Acc:VGNC:26147]</t>
  </si>
  <si>
    <t>ARL5A</t>
  </si>
  <si>
    <t>ENSBTAG00000031354</t>
  </si>
  <si>
    <t>ENSBTAG00000000077</t>
  </si>
  <si>
    <t>adenylosuccinate lyase [Source:NCBI gene;Acc:510949]</t>
  </si>
  <si>
    <t>ADSL</t>
  </si>
  <si>
    <t>ENSBTAG00000008932</t>
  </si>
  <si>
    <t>shisa family member 7 [Source:VGNC Symbol;Acc:VGNC:52247]</t>
  </si>
  <si>
    <t>SHISA7</t>
  </si>
  <si>
    <t>ENSBTAG00000006907</t>
  </si>
  <si>
    <t>nebulin [Source:VGNC Symbol;Acc:VGNC:31977]</t>
  </si>
  <si>
    <t>NEB</t>
  </si>
  <si>
    <t>ENSBTAG00000009197</t>
  </si>
  <si>
    <t>ENSBTAG00000018535</t>
  </si>
  <si>
    <t>CDK5 regulatory subunit associated protein 1 [Source:VGNC Symbol;Acc:VGNC:27130]</t>
  </si>
  <si>
    <t>CDK5RAP1</t>
  </si>
  <si>
    <t>ENSBTAG00000009211</t>
  </si>
  <si>
    <t>ubiquitin conjugating enzyme E2 S [Source:VGNC Symbol;Acc:VGNC:36595]</t>
  </si>
  <si>
    <t>UBE2S</t>
  </si>
  <si>
    <t>ENSBTAG00000038209</t>
  </si>
  <si>
    <t>tripartite motif-containing protein 64 [Source:NCBI gene;Acc:786377]</t>
  </si>
  <si>
    <t>ENSBTAG00000009624</t>
  </si>
  <si>
    <t>small G protein signaling modulator 3 [Source:VGNC Symbol;Acc:VGNC:34552]</t>
  </si>
  <si>
    <t>SGSM3</t>
  </si>
  <si>
    <t>ENSBTAG00000005858</t>
  </si>
  <si>
    <t>potassium voltage-gated channel subfamily J member 13 [Source:VGNC Symbol;Acc:VGNC:30456]</t>
  </si>
  <si>
    <t>KCNJ13</t>
  </si>
  <si>
    <t>ENSBTAG00000038169</t>
  </si>
  <si>
    <t>ENSBTAG00000023343</t>
  </si>
  <si>
    <t>ribosomal protein L28 [Source:VGNC Symbol;Acc:VGNC:34114]</t>
  </si>
  <si>
    <t>RPL28</t>
  </si>
  <si>
    <t>ENSBTAG00000039825</t>
  </si>
  <si>
    <t>ENSBTAG00000018058</t>
  </si>
  <si>
    <t>secondary ossification center associated regulator of chondrocyte maturation [Source:VGNC Symbol;Acc:VGNC:54489]</t>
  </si>
  <si>
    <t>SNORC</t>
  </si>
  <si>
    <t>ENSBTAG00000021057</t>
  </si>
  <si>
    <t>transmembrane protein 190 [Source:VGNC Symbol;Acc:VGNC:36016]</t>
  </si>
  <si>
    <t>TMEM190</t>
  </si>
  <si>
    <t>ENSBTAG00000000512</t>
  </si>
  <si>
    <t>syntrophin alpha 1 [Source:VGNC Symbol;Acc:VGNC:35083]</t>
  </si>
  <si>
    <t>SNTA1</t>
  </si>
  <si>
    <t>ENSBTAG00000008942</t>
  </si>
  <si>
    <t>neuronal guanine nucleotide exchange factor [Source:VGNC Symbol;Acc:VGNC:32060]</t>
  </si>
  <si>
    <t>NGEF</t>
  </si>
  <si>
    <t>ENSBTAG00000047400</t>
  </si>
  <si>
    <t>interleukin 11 [Source:VGNC Symbol;Acc:VGNC:30108]</t>
  </si>
  <si>
    <t>IL11</t>
  </si>
  <si>
    <t>ENSBTAG00000002630</t>
  </si>
  <si>
    <t>megakaryoblastic leukemia (translocation) 1 [Source:NCBI gene;Acc:509011]</t>
  </si>
  <si>
    <t>MKL1</t>
  </si>
  <si>
    <t>ENSBTAG00000039335</t>
  </si>
  <si>
    <t>arrestin domain containing 2 [Source:VGNC Symbol;Acc:VGNC:26172]</t>
  </si>
  <si>
    <t>ARRDC2</t>
  </si>
  <si>
    <t>ENSBTAG00000007397</t>
  </si>
  <si>
    <t>folate hydrolase 1B [Source:NCBI gene;Acc:505865]</t>
  </si>
  <si>
    <t>FOLH1B</t>
  </si>
  <si>
    <t>ENSBTAG00000010131</t>
  </si>
  <si>
    <t>CBFA2/RUNX1 translocation partner 2 [Source:NCBI gene;Acc:527740]</t>
  </si>
  <si>
    <t>CBFA2T2</t>
  </si>
  <si>
    <t>ENSBTAG00000044157</t>
  </si>
  <si>
    <t>ENSBTAG00000008626</t>
  </si>
  <si>
    <t>potassium calcium-activated channel subfamily N member 1 [Source:VGNC Symbol;Acc:VGNC:30483]</t>
  </si>
  <si>
    <t>KCNN1</t>
  </si>
  <si>
    <t>ENSBTAG00000007200</t>
  </si>
  <si>
    <t>cytochrome c oxidase subunit 6B2 [Source:VGNC Symbol;Acc:VGNC:27638]</t>
  </si>
  <si>
    <t>COX6B2</t>
  </si>
  <si>
    <t>ENSBTAG00000000175</t>
  </si>
  <si>
    <t>NEDD4 binding protein 2 [Source:VGNC Symbol;Acc:VGNC:53766]</t>
  </si>
  <si>
    <t>N4BP2</t>
  </si>
  <si>
    <t>ENSBTAG00000014087</t>
  </si>
  <si>
    <t>lysine methyltransferase 5C [Source:VGNC Symbol;Acc:VGNC:30695]</t>
  </si>
  <si>
    <t>KMT5C</t>
  </si>
  <si>
    <t>ENSBTAG00000020672</t>
  </si>
  <si>
    <t>neuraminidase 2 [Source:VGNC Symbol;Acc:VGNC:50231]</t>
  </si>
  <si>
    <t>NEU2</t>
  </si>
  <si>
    <t>ENSBTAG00000019432</t>
  </si>
  <si>
    <t>ENSBTAG00000020173</t>
  </si>
  <si>
    <t>inositol polyphosphate-5-phosphatase D [Source:VGNC Symbol;Acc:VGNC:30212]</t>
  </si>
  <si>
    <t>INPP5D</t>
  </si>
  <si>
    <t>ENSBTAG00000018540</t>
  </si>
  <si>
    <t>NADPH oxidase 4 [Source:VGNC Symbol;Acc:VGNC:32184]</t>
  </si>
  <si>
    <t>NOX4</t>
  </si>
  <si>
    <t>ENSBTAG00000016799</t>
  </si>
  <si>
    <t>endoplasmic reticulum to nucleus signaling 1 [Source:HGNC Symbol;Acc:HGNC:3449]</t>
  </si>
  <si>
    <t>ERN1</t>
  </si>
  <si>
    <t>ENSBTAG00000022813</t>
  </si>
  <si>
    <t>transmembrane protein 150B [Source:VGNC Symbol;Acc:VGNC:35981]</t>
  </si>
  <si>
    <t>TMEM150B</t>
  </si>
  <si>
    <t>ENSBTAG00000004048</t>
  </si>
  <si>
    <t>melanin concentrating hormone receptor 1 [Source:VGNC Symbol;Acc:VGNC:31305]</t>
  </si>
  <si>
    <t>MCHR1</t>
  </si>
  <si>
    <t>ENSBTAG00000015226</t>
  </si>
  <si>
    <t>BR serine/threonine kinase 1 [Source:VGNC Symbol;Acc:VGNC:50055]</t>
  </si>
  <si>
    <t>BRSK1</t>
  </si>
  <si>
    <t>ENSBTAG00000004604</t>
  </si>
  <si>
    <t>coiled-coil domain containing 124 [Source:VGNC Symbol;Acc:VGNC:26840]</t>
  </si>
  <si>
    <t>CCDC124</t>
  </si>
  <si>
    <t>ENSBTAG00000006200</t>
  </si>
  <si>
    <t>solute carrier family 25 member 17 [Source:VGNC Symbol;Acc:VGNC:34746]</t>
  </si>
  <si>
    <t>SLC25A17</t>
  </si>
  <si>
    <t>ENSBTAG00000013451</t>
  </si>
  <si>
    <t>ras homolog family member H [Source:VGNC Symbol;Acc:VGNC:33950]</t>
  </si>
  <si>
    <t>RHOH</t>
  </si>
  <si>
    <t>ENSBTAG00000015830</t>
  </si>
  <si>
    <t>solute carrier family 5 member 5 [Source:VGNC Symbol;Acc:VGNC:34908]</t>
  </si>
  <si>
    <t>SLC5A5</t>
  </si>
  <si>
    <t>ENSBTAG00000015252</t>
  </si>
  <si>
    <t>cholinergic receptor nicotinic alpha 9 subunit [Source:VGNC Symbol;Acc:VGNC:27329]</t>
  </si>
  <si>
    <t>CHRNA9</t>
  </si>
  <si>
    <t>ENSBTAG00000030239</t>
  </si>
  <si>
    <t>ENSBTAG00000006202</t>
  </si>
  <si>
    <t>ST13, Hsp70 interacting protein [Source:NCBI gene;Acc:510494]</t>
  </si>
  <si>
    <t>ST13</t>
  </si>
  <si>
    <t>ENSBTAG00000003928</t>
  </si>
  <si>
    <t>autophagy related 16 like 1 [Source:VGNC Symbol;Acc:VGNC:26253]</t>
  </si>
  <si>
    <t>ATG16L1</t>
  </si>
  <si>
    <t>ENSBTAG00000002356</t>
  </si>
  <si>
    <t>RNA binding motif protein 47 [Source:VGNC Symbol;Acc:VGNC:33804]</t>
  </si>
  <si>
    <t>RBM47</t>
  </si>
  <si>
    <t>ENSBTAG00000003946</t>
  </si>
  <si>
    <t>N-terminal EF-hand calcium binding protein 3 [Source:VGNC Symbol;Acc:VGNC:31979]</t>
  </si>
  <si>
    <t>NECAB3</t>
  </si>
  <si>
    <t>ENSBTAG00000006204</t>
  </si>
  <si>
    <t>X-prolyl aminopeptidase 3 [Source:VGNC Symbol;Acc:VGNC:36996]</t>
  </si>
  <si>
    <t>XPNPEP3</t>
  </si>
  <si>
    <t>ENSBTAG00000004723</t>
  </si>
  <si>
    <t>testis expressed 2 [Source:VGNC Symbol;Acc:VGNC:35763]</t>
  </si>
  <si>
    <t>TEX2</t>
  </si>
  <si>
    <t>ENSBTAG00000003962</t>
  </si>
  <si>
    <t>chromosome 13 C20orf144 homolog [Source:VGNC Symbol;Acc:VGNC:49168]</t>
  </si>
  <si>
    <t>C13H20orf144</t>
  </si>
  <si>
    <t>ENSBTAG00000001572</t>
  </si>
  <si>
    <t>NOP2/Sun RNA methyltransferase family member 7 [Source:VGNC Symbol;Acc:VGNC:32288]</t>
  </si>
  <si>
    <t>NSUN7</t>
  </si>
  <si>
    <t>ENSBTAG00000030225</t>
  </si>
  <si>
    <t>ring-box 1 [Source:NCBI gene;Acc:518880]</t>
  </si>
  <si>
    <t>RBX1</t>
  </si>
  <si>
    <t>ENSBTAG00000003971</t>
  </si>
  <si>
    <t>E2F transcription factor 1 [Source:VGNC Symbol;Acc:VGNC:28286]</t>
  </si>
  <si>
    <t>E2F1</t>
  </si>
  <si>
    <t>ENSBTAG00000011813</t>
  </si>
  <si>
    <t>tyrosinase [Source:VGNC Symbol;Acc:VGNC:36550]</t>
  </si>
  <si>
    <t>TYR</t>
  </si>
  <si>
    <t>ENSBTAG00000016198</t>
  </si>
  <si>
    <t>E1A binding protein p300 [Source:HGNC Symbol;Acc:HGNC:3373]</t>
  </si>
  <si>
    <t>EP300</t>
  </si>
  <si>
    <t>ENSBTAG00000012066</t>
  </si>
  <si>
    <t>platelet and endothelial cell adhesion molecule 1 [Source:VGNC Symbol;Acc:VGNC:32737]</t>
  </si>
  <si>
    <t>PECAM1</t>
  </si>
  <si>
    <t>ENSBTAG00000048061</t>
  </si>
  <si>
    <t>glutamate metabotropic receptor 5 [Source:HGNC Symbol;Acc:HGNC:4597]</t>
  </si>
  <si>
    <t>GRM5</t>
  </si>
  <si>
    <t>ENSBTAG00000015831</t>
  </si>
  <si>
    <t>ribosomal protein L18a [Source:VGNC Symbol;Acc:VGNC:34112]</t>
  </si>
  <si>
    <t>RPL18A</t>
  </si>
  <si>
    <t>ENSBTAG00000038738</t>
  </si>
  <si>
    <t>peroxisomal membrane protein 4 [Source:VGNC Symbol;Acc:VGNC:33585]</t>
  </si>
  <si>
    <t>PXMP4</t>
  </si>
  <si>
    <t>ENSBTAG00000011100</t>
  </si>
  <si>
    <t>cathepsin C [Source:VGNC Symbol;Acc:VGNC:27814]</t>
  </si>
  <si>
    <t>CTSC</t>
  </si>
  <si>
    <t>ENSBTAG00000020904</t>
  </si>
  <si>
    <t>Janus kinase 3 [Source:VGNC Symbol;Acc:VGNC:30366]</t>
  </si>
  <si>
    <t>JAK3</t>
  </si>
  <si>
    <t>ENSBTAG00000003644</t>
  </si>
  <si>
    <t>HSPA (Hsp70) binding protein 1 [Source:NCBI gene;Acc:512757]</t>
  </si>
  <si>
    <t>HSPBP1</t>
  </si>
  <si>
    <t>ENSBTAG00000039313</t>
  </si>
  <si>
    <t>zinc finger protein 341 [Source:VGNC Symbol;Acc:VGNC:37253]</t>
  </si>
  <si>
    <t>ZNF341</t>
  </si>
  <si>
    <t>ENSBTAG00000046360</t>
  </si>
  <si>
    <t>ENSBTAG00000021157</t>
  </si>
  <si>
    <t>protein phosphatase 6 regulatory subunit 1 [Source:VGNC Symbol;Acc:VGNC:52234]</t>
  </si>
  <si>
    <t>PPP6R1</t>
  </si>
  <si>
    <t>ENSBTAG00000015793</t>
  </si>
  <si>
    <t>RAB38, member RAS oncogene family [Source:VGNC Symbol;Acc:VGNC:33646]</t>
  </si>
  <si>
    <t>RAB38</t>
  </si>
  <si>
    <t>ENSBTAG00000013387</t>
  </si>
  <si>
    <t>charged multivesicular body protein 4B [Source:NCBI gene;Acc:616164]</t>
  </si>
  <si>
    <t>CHMP4B</t>
  </si>
  <si>
    <t>ENSBTAG00000027569</t>
  </si>
  <si>
    <t>amyloid beta precursor protein binding family B member 2 [Source:VGNC Symbol;Acc:VGNC:26005]</t>
  </si>
  <si>
    <t>APBB2</t>
  </si>
  <si>
    <t>ENSBTAG00000016524</t>
  </si>
  <si>
    <t>RALY heterogeneous nuclear ribonucleoprotein [Source:VGNC Symbol;Acc:VGNC:33706]</t>
  </si>
  <si>
    <t>RALY</t>
  </si>
  <si>
    <t>ENSBTAG00000007409</t>
  </si>
  <si>
    <t>mast cell immunoglobulin like receptor 1 [Source:VGNC Symbol;Acc:VGNC:31476]</t>
  </si>
  <si>
    <t>MILR1</t>
  </si>
  <si>
    <t>ENSBTAG00000005078</t>
  </si>
  <si>
    <t>ubiquitin C-terminal hydrolase L1 [Source:VGNC Symbol;Acc:VGNC:36631]</t>
  </si>
  <si>
    <t>UCHL1</t>
  </si>
  <si>
    <t>ENSBTAG00000021480</t>
  </si>
  <si>
    <t>S-antigen visual arrestin [Source:VGNC Symbol;Acc:VGNC:34263]</t>
  </si>
  <si>
    <t>SAG</t>
  </si>
  <si>
    <t>ENSBTAG00000005482</t>
  </si>
  <si>
    <t>transmembrane protein 135 [Source:NCBI gene;Acc:523885]</t>
  </si>
  <si>
    <t>TMEM135</t>
  </si>
  <si>
    <t>ENSBTAG00000005969</t>
  </si>
  <si>
    <t>eukaryotic translation initiation factor 2 subunit beta [Source:VGNC Symbol;Acc:VGNC:28391]</t>
  </si>
  <si>
    <t>EIF2S2</t>
  </si>
  <si>
    <t>ENSBTAG00000030222</t>
  </si>
  <si>
    <t>L3MBTL2, polycomb repressive complex 1 subunit [Source:VGNC Symbol;Acc:VGNC:30763]</t>
  </si>
  <si>
    <t>L3MBTL2</t>
  </si>
  <si>
    <t>ENSBTAG00000010677</t>
  </si>
  <si>
    <t>LIM and calponin homology domains 1 [Source:VGNC Symbol;Acc:VGNC:30887]</t>
  </si>
  <si>
    <t>LIMCH1</t>
  </si>
  <si>
    <t>ENSBTAG00000018420</t>
  </si>
  <si>
    <t>DNA polymerase gamma 2, accessory subunit [Source:VGNC Symbol;Acc:VGNC:33123]</t>
  </si>
  <si>
    <t>POLG2</t>
  </si>
  <si>
    <t>ENSBTAG00000034077</t>
  </si>
  <si>
    <t>agouti signaling protein [Source:VGNC Symbol;Acc:VGNC:26214]</t>
  </si>
  <si>
    <t>ASIP</t>
  </si>
  <si>
    <t>ENSBTAG00000040128</t>
  </si>
  <si>
    <t>frizzled class receptor 4 [Source:VGNC Symbol;Acc:VGNC:29168]</t>
  </si>
  <si>
    <t>FZD4</t>
  </si>
  <si>
    <t>ENSBTAG00000018101</t>
  </si>
  <si>
    <t>adenosylhomocysteinase [Source:VGNC Symbol;Acc:VGNC:25750]</t>
  </si>
  <si>
    <t>AHCY</t>
  </si>
  <si>
    <t>ENSBTAG00000015177</t>
  </si>
  <si>
    <t>serine protease 23 [Source:VGNC Symbol;Acc:VGNC:33416]</t>
  </si>
  <si>
    <t>PRSS23</t>
  </si>
  <si>
    <t>ENSBTAG00000040106</t>
  </si>
  <si>
    <t>chondroadherin like [Source:VGNC Symbol;Acc:VGNC:27265]</t>
  </si>
  <si>
    <t>CHADL</t>
  </si>
  <si>
    <t>ENSBTAG00000018423</t>
  </si>
  <si>
    <t>DEAD-box helicase 5 [Source:VGNC Symbol;Acc:VGNC:27972]</t>
  </si>
  <si>
    <t>DDX5</t>
  </si>
  <si>
    <t>ENSBTAG00000000246</t>
  </si>
  <si>
    <t>malic enzyme 3 [Source:VGNC Symbol;Acc:VGNC:31341]</t>
  </si>
  <si>
    <t>ME3</t>
  </si>
  <si>
    <t>ENSBTAG00000012481</t>
  </si>
  <si>
    <t>Ran GTPase activating protein 1 [Source:VGNC Symbol;Acc:VGNC:33713]</t>
  </si>
  <si>
    <t>RANGAP1</t>
  </si>
  <si>
    <t>ENSBTAG00000044166</t>
  </si>
  <si>
    <t>paired like homeobox 2b [Source:VGNC Symbol;Acc:VGNC:32845]</t>
  </si>
  <si>
    <t>PHOX2B</t>
  </si>
  <si>
    <t>ENSBTAG00000000308</t>
  </si>
  <si>
    <t>itchy E3 ubiquitin protein ligase [Source:VGNC Symbol;Acc:VGNC:30307]</t>
  </si>
  <si>
    <t>ITCH</t>
  </si>
  <si>
    <t>ENSBTAG00000012189</t>
  </si>
  <si>
    <t>transmembrane protein 86B [Source:VGNC Symbol;Acc:VGNC:36117]</t>
  </si>
  <si>
    <t>TMEM86B</t>
  </si>
  <si>
    <t>ENSBTAG00000020616</t>
  </si>
  <si>
    <t>diacylglycerol kinase delta [Source:VGNC Symbol;Acc:VGNC:28026]</t>
  </si>
  <si>
    <t>DGKD</t>
  </si>
  <si>
    <t>ENSBTAG00000014002</t>
  </si>
  <si>
    <t>centrosomal protein 95 [Source:VGNC Symbol;Acc:VGNC:27219]</t>
  </si>
  <si>
    <t>CEP95</t>
  </si>
  <si>
    <t>ENSBTAG00000043958</t>
  </si>
  <si>
    <t>transmembrane protein 33 [Source:VGNC Symbol;Acc:VGNC:36076]</t>
  </si>
  <si>
    <t>TMEM33</t>
  </si>
  <si>
    <t>ENSBTAG00000040559</t>
  </si>
  <si>
    <t>protein tyrosine phosphatase, receptor type H [Source:NCBI gene;Acc:521868]</t>
  </si>
  <si>
    <t>ENSBTAG00000025775</t>
  </si>
  <si>
    <t>insulin like 3 [Source:NCBI gene;Acc:281870]</t>
  </si>
  <si>
    <t>INSL3</t>
  </si>
  <si>
    <t>ENSBTAG00000046750</t>
  </si>
  <si>
    <t>UDP-GlcNAc:betaGal beta-1,3-N-acetylglucosaminyltransferase 3 [Source:VGNC Symbol;Acc:VGNC:26379]</t>
  </si>
  <si>
    <t>B3GNT3</t>
  </si>
  <si>
    <t>ENSBTAG00000002782</t>
  </si>
  <si>
    <t>zinc finger CCCH-type containing 7B [Source:VGNC Symbol;Acc:VGNC:37109]</t>
  </si>
  <si>
    <t>ZC3H7B</t>
  </si>
  <si>
    <t>ENSBTAG00000020367</t>
  </si>
  <si>
    <t>solute carrier family 30 member 9 [Source:VGNC Symbol;Acc:VGNC:34812]</t>
  </si>
  <si>
    <t>SLC30A9</t>
  </si>
  <si>
    <t>ENSBTAG00000016580</t>
  </si>
  <si>
    <t>TEF, PAR bZIP transcription factor [Source:VGNC Symbol;Acc:VGNC:35734]</t>
  </si>
  <si>
    <t>TEF</t>
  </si>
  <si>
    <t>ENSBTAG00000002136</t>
  </si>
  <si>
    <t>FCH domain only 1 [Source:VGNC Symbol;Acc:VGNC:28935]</t>
  </si>
  <si>
    <t>FCHO1</t>
  </si>
  <si>
    <t>ENSBTAG00000019853</t>
  </si>
  <si>
    <t>SMAD specific E3 ubiquitin protein ligase 2 [Source:VGNC Symbol;Acc:VGNC:35041]</t>
  </si>
  <si>
    <t>SMURF2</t>
  </si>
  <si>
    <t>ENSBTAG00000006134</t>
  </si>
  <si>
    <t>dynein light chain roadblock-type 1 [Source:VGNC Symbol;Acc:VGNC:28276]</t>
  </si>
  <si>
    <t>DYNLRB1</t>
  </si>
  <si>
    <t>ENSBTAG00000006135</t>
  </si>
  <si>
    <t>microtubule associated protein 1 light chain 3 alpha [Source:VGNC Symbol;Acc:VGNC:31179]</t>
  </si>
  <si>
    <t>MAP1LC3A</t>
  </si>
  <si>
    <t>ENSBTAG00000015109</t>
  </si>
  <si>
    <t>transducer of ERBB2, 2 [Source:VGNC Symbol;Acc:VGNC:36213]</t>
  </si>
  <si>
    <t>TOB2</t>
  </si>
  <si>
    <t>ENSBTAG00000022142</t>
  </si>
  <si>
    <t>secretoglobin family 1C member 1 [Source:NCBI gene;Acc:615894]</t>
  </si>
  <si>
    <t>SCGB1C1</t>
  </si>
  <si>
    <t>ENSBTAG00000020009</t>
  </si>
  <si>
    <t>coiled-coil domain containing 81 [Source:VGNC Symbol;Acc:VGNC:26919]</t>
  </si>
  <si>
    <t>CCDC81</t>
  </si>
  <si>
    <t>ENSBTAG00000006423</t>
  </si>
  <si>
    <t>PHD finger protein 5A [Source:VGNC Symbol;Acc:VGNC:32826]</t>
  </si>
  <si>
    <t>PHF5A</t>
  </si>
  <si>
    <t>ENSBTAG00000011620</t>
  </si>
  <si>
    <t>phosphatidylinositol glycan anchor biosynthesis class U [Source:VGNC Symbol;Acc:VGNC:32879]</t>
  </si>
  <si>
    <t>PIGU</t>
  </si>
  <si>
    <t>ENSBTAG00000001730</t>
  </si>
  <si>
    <t>outer dense fiber of sperm tails 3 [Source:VGNC Symbol;Acc:VGNC:32403]</t>
  </si>
  <si>
    <t>ODF3</t>
  </si>
  <si>
    <t>ENSBTAG00000006429</t>
  </si>
  <si>
    <t>aconitase 2 [Source:VGNC Symbol;Acc:VGNC:25546]</t>
  </si>
  <si>
    <t>ACO2</t>
  </si>
  <si>
    <t>ENSBTAG00000002522</t>
  </si>
  <si>
    <t>synaptotagmin 5 [Source:VGNC Symbol;Acc:VGNC:35544]</t>
  </si>
  <si>
    <t>SYT5</t>
  </si>
  <si>
    <t>ENSBTAG00000000149</t>
  </si>
  <si>
    <t>ubiquitin specific peptidase 40 [Source:VGNC Symbol;Acc:VGNC:52845]</t>
  </si>
  <si>
    <t>USP40</t>
  </si>
  <si>
    <t>ENSBTAG00000001744</t>
  </si>
  <si>
    <t>Bet1 golgi vesicular membrane trafficking protein like [Source:VGNC Symbol;Acc:VGNC:26476]</t>
  </si>
  <si>
    <t>BET1L</t>
  </si>
  <si>
    <t>ENSBTAG00000002515</t>
  </si>
  <si>
    <t>dynein axonemal assembly factor 3 [Source:NCBI gene;Acc:104968460]</t>
  </si>
  <si>
    <t>ENSBTAG00000019995</t>
  </si>
  <si>
    <t>Hikeshi, heat shock protein nuclear import factor [Source:VGNC Symbol;Acc:VGNC:29853]</t>
  </si>
  <si>
    <t>HIKESHI</t>
  </si>
  <si>
    <t>ENSBTAG00000002042</t>
  </si>
  <si>
    <t>RIC8 guanine nucleotide exchange factor A [Source:VGNC Symbol;Acc:VGNC:33961]</t>
  </si>
  <si>
    <t>RIC8A</t>
  </si>
  <si>
    <t>ENSBTAG00000005311</t>
  </si>
  <si>
    <t>RNA polymerase III subunit H [Source:VGNC Symbol;Acc:VGNC:33152]</t>
  </si>
  <si>
    <t>POLR3H</t>
  </si>
  <si>
    <t>ENSBTAG00000046869</t>
  </si>
  <si>
    <t>ribonuclease/angiogenin inhibitor 1 [Source:NCBI gene;Acc:517087]</t>
  </si>
  <si>
    <t>GJ060032.1</t>
  </si>
  <si>
    <t>RNH1</t>
  </si>
  <si>
    <t>ENSBTAG00000007847</t>
  </si>
  <si>
    <t>embryonic ectoderm development [Source:VGNC Symbol;Acc:VGNC:28332]</t>
  </si>
  <si>
    <t>EED</t>
  </si>
  <si>
    <t>ENSBTAG00000004004</t>
  </si>
  <si>
    <t>cold shock domain containing C2 [Source:VGNC Symbol;Acc:VGNC:27750]</t>
  </si>
  <si>
    <t>CSDC2</t>
  </si>
  <si>
    <t>ENSBTAG00000006424</t>
  </si>
  <si>
    <t>troponin I3, cardiac type [Source:VGNC Symbol;Acc:VGNC:36193]</t>
  </si>
  <si>
    <t>TNNI3</t>
  </si>
  <si>
    <t>ENSBTAG00000002044</t>
  </si>
  <si>
    <t>sirtuin 3 [Source:VGNC Symbol;Acc:VGNC:34632]</t>
  </si>
  <si>
    <t>SIRT3</t>
  </si>
  <si>
    <t>ENSBTAG00000004009</t>
  </si>
  <si>
    <t>phosphomannomutase 1 [Source:VGNC Symbol;Acc:VGNC:33072]</t>
  </si>
  <si>
    <t>PMM1</t>
  </si>
  <si>
    <t>ENSBTAG00000001657</t>
  </si>
  <si>
    <t>phosphatidylinositol binding clathrin assembly protein [Source:VGNC Symbol;Acc:VGNC:32860]</t>
  </si>
  <si>
    <t>PICALM</t>
  </si>
  <si>
    <t>ENSBTAG00000012225</t>
  </si>
  <si>
    <t>karyopherin subunit alpha 2 [Source:VGNC Symbol;Acc:VGNC:30701]</t>
  </si>
  <si>
    <t>KPNA2</t>
  </si>
  <si>
    <t>ENSBTAG00000006419</t>
  </si>
  <si>
    <t>troponin T1, slow skeletal type [Source:VGNC Symbol;Acc:VGNC:36194]</t>
  </si>
  <si>
    <t>TNNT1</t>
  </si>
  <si>
    <t>ENSBTAG00000047942</t>
  </si>
  <si>
    <t>desumoylating isopeptidase 1 [Source:VGNC Symbol;Acc:VGNC:28014]</t>
  </si>
  <si>
    <t>DESI1</t>
  </si>
  <si>
    <t>ENSBTAG00000014598</t>
  </si>
  <si>
    <t>bromodomain PHD finger transcription factor [Source:VGNC Symbol;Acc:VGNC:26550]</t>
  </si>
  <si>
    <t>BPTF</t>
  </si>
  <si>
    <t>ENSBTAG00000011132</t>
  </si>
  <si>
    <t>coiled-coil domain containing 83 [Source:VGNC Symbol;Acc:VGNC:26921]</t>
  </si>
  <si>
    <t>CCDC83</t>
  </si>
  <si>
    <t>ENSBTAG00000006103</t>
  </si>
  <si>
    <t>X-ray repair cross complementing 6 [Source:VGNC Symbol;Acc:VGNC:37007]</t>
  </si>
  <si>
    <t>XRCC6</t>
  </si>
  <si>
    <t>ENSBTAG00000005504</t>
  </si>
  <si>
    <t>tumor protein p53 inducible nuclear protein 2 [Source:VGNC Symbol;Acc:VGNC:36237]</t>
  </si>
  <si>
    <t>TP53INP2</t>
  </si>
  <si>
    <t>ENSBTAG00000005567</t>
  </si>
  <si>
    <t>BEN domain containing 4 [Source:VGNC Symbol;Acc:VGNC:26467]</t>
  </si>
  <si>
    <t>BEND4</t>
  </si>
  <si>
    <t>ENSBTAG00000007930</t>
  </si>
  <si>
    <t>nuclear receptor coactivator 6 [Source:VGNC Symbol;Acc:VGNC:31924]</t>
  </si>
  <si>
    <t>NCOA6</t>
  </si>
  <si>
    <t>ENSBTAG00000006104</t>
  </si>
  <si>
    <t>small nuclear ribonucleoprotein 13 [Source:VGNC Symbol;Acc:VGNC:35087]</t>
  </si>
  <si>
    <t>SNU13</t>
  </si>
  <si>
    <t>ENSBTAG00000034411</t>
  </si>
  <si>
    <t>shisa family member 3 [Source:VGNC Symbol;Acc:VGNC:34599]</t>
  </si>
  <si>
    <t>SHISA3</t>
  </si>
  <si>
    <t>ENSBTAG00000020709</t>
  </si>
  <si>
    <t>microtubule associated protein 1S [Source:VGNC Symbol;Acc:VGNC:31181]</t>
  </si>
  <si>
    <t>MAP1S</t>
  </si>
  <si>
    <t>ENSBTAG00000011156</t>
  </si>
  <si>
    <t>ATPase phospholipid transporting 8A1 [Source:VGNC Symbol;Acc:VGNC:26329]</t>
  </si>
  <si>
    <t>ATP8A1</t>
  </si>
  <si>
    <t>ENSBTAG00000047629</t>
  </si>
  <si>
    <t>chromosome 22 open reading frame 46 [Source:HGNC Symbol;Acc:HGNC:26294]</t>
  </si>
  <si>
    <t>C22orf46</t>
  </si>
  <si>
    <t>ENSBTAG00000000460</t>
  </si>
  <si>
    <t>synaptotagmin like 2 [Source:NCBI gene;Acc:614406]</t>
  </si>
  <si>
    <t>SYTL2</t>
  </si>
  <si>
    <t>ENSBTAG00000012682</t>
  </si>
  <si>
    <t>unc-13 homolog A [Source:VGNC Symbol;Acc:VGNC:36664]</t>
  </si>
  <si>
    <t>UNC13A</t>
  </si>
  <si>
    <t>ENSBTAG00000004488</t>
  </si>
  <si>
    <t>meiotic double-stranded break formation protein 1 [Source:VGNC Symbol;Acc:VGNC:31378]</t>
  </si>
  <si>
    <t>MEI1</t>
  </si>
  <si>
    <t>ENSBTAG00000019017</t>
  </si>
  <si>
    <t>interferon induced transmembrane protein 2 (1-8D) [Source:NCBI gene;Acc:615833]</t>
  </si>
  <si>
    <t>IFITM2</t>
  </si>
  <si>
    <t>ENSBTAG00000017847</t>
  </si>
  <si>
    <t>protein phosphatase 1 regulatory subunit 12C [Source:VGNC Symbol;Acc:VGNC:52229]</t>
  </si>
  <si>
    <t>PPP1R12C</t>
  </si>
  <si>
    <t>ENSBTAG00000020575</t>
  </si>
  <si>
    <t>interferon induced transmembrane protein 5 [Source:VGNC Symbol;Acc:VGNC:30053]</t>
  </si>
  <si>
    <t>IFITM5</t>
  </si>
  <si>
    <t>ENSBTAG00000026181</t>
  </si>
  <si>
    <t>UDP glucuronosyltransferase 1 family, polypeptide A1 [Source:NCBI gene;Acc:751790]</t>
  </si>
  <si>
    <t>UGT1A1</t>
  </si>
  <si>
    <t>ENSBTAG00000016722</t>
  </si>
  <si>
    <t>protein-glucosylgalactosylhydroxylysine glucosidase [Source:HGNC Symbol;Acc:HGNC:26210]</t>
  </si>
  <si>
    <t>PGGHG</t>
  </si>
  <si>
    <t>ENSBTAG00000000455</t>
  </si>
  <si>
    <t>CREB/ATF bZIP transcription factor [Source:VGNC Symbol;Acc:VGNC:27701]</t>
  </si>
  <si>
    <t>CREBZF</t>
  </si>
  <si>
    <t>ENSBTAG00000032947</t>
  </si>
  <si>
    <t>glutaredoxin and cysteine rich domain containing 1 [Source:VGNC Symbol;Acc:VGNC:53763]</t>
  </si>
  <si>
    <t>GRXCR1</t>
  </si>
  <si>
    <t>ENSBTAG00000000451</t>
  </si>
  <si>
    <t>transmembrane protein 126A [Source:NCBI gene;Acc:529762]</t>
  </si>
  <si>
    <t>TMEM126A</t>
  </si>
  <si>
    <t>ENSBTAG00000020596</t>
  </si>
  <si>
    <t>transmembrane protein 126B [Source:VGNC Symbol;Acc:VGNC:35959]</t>
  </si>
  <si>
    <t>TMEM126B</t>
  </si>
  <si>
    <t>ENSBTAG00000048275</t>
  </si>
  <si>
    <t>ENSBTAG00000001603</t>
  </si>
  <si>
    <t>Yip1 domain family member 7 [Source:VGNC Symbol;Acc:VGNC:37029]</t>
  </si>
  <si>
    <t>YIPF7</t>
  </si>
  <si>
    <t>ENSBTAG00000046353</t>
  </si>
  <si>
    <t>ENSBTAG00000048212</t>
  </si>
  <si>
    <t>ENSBTAG00000017434</t>
  </si>
  <si>
    <t>maestro heat like repeat family member 2A [Source:VGNC Symbol;Acc:VGNC:31610]</t>
  </si>
  <si>
    <t>MROH2A</t>
  </si>
  <si>
    <t>ENSBTAG00000015951</t>
  </si>
  <si>
    <t>nucleolar protein 11 [Source:VGNC Symbol;Acc:VGNC:32155]</t>
  </si>
  <si>
    <t>NOL11</t>
  </si>
  <si>
    <t>ENSBTAG00000013301</t>
  </si>
  <si>
    <t>gamma-glutamyltransferase 7 [Source:VGNC Symbol;Acc:VGNC:29346]</t>
  </si>
  <si>
    <t>GGT7</t>
  </si>
  <si>
    <t>ENSBTAG00000001076</t>
  </si>
  <si>
    <t>NLR family pyrin domain containing 6 [Source:VGNC Symbol;Acc:VGNC:32119]</t>
  </si>
  <si>
    <t>NLRP6</t>
  </si>
  <si>
    <t>ENSBTAG00000021173</t>
  </si>
  <si>
    <t>coiled-coil domain containing 134 [Source:VGNC Symbol;Acc:VGNC:26847]</t>
  </si>
  <si>
    <t>CCDC134</t>
  </si>
  <si>
    <t>ENSBTAG00000047436</t>
  </si>
  <si>
    <t>ENSBTAG00000000285</t>
  </si>
  <si>
    <t>GUF1 homolog, GTPase [Source:VGNC Symbol;Acc:VGNC:29724]</t>
  </si>
  <si>
    <t>GUF1</t>
  </si>
  <si>
    <t>ENSBTAG00000027868</t>
  </si>
  <si>
    <t>disks large homolog 2 [Source:NCBI gene;Acc:505383]</t>
  </si>
  <si>
    <t>ENSBTAG00000002046</t>
  </si>
  <si>
    <t>cytochrome c oxidase subunit VIII-H (heart/muscle) [Source:NCBI gene;Acc:615757]</t>
  </si>
  <si>
    <t>COX8B</t>
  </si>
  <si>
    <t>ENSBTAG00000044065</t>
  </si>
  <si>
    <t>ENSBTAG00000002045</t>
  </si>
  <si>
    <t>proteasome 26S subunit, non-ATPase 13 [Source:VGNC Symbol;Acc:VGNC:33464]</t>
  </si>
  <si>
    <t>PSMD13</t>
  </si>
  <si>
    <t>ENSBTAG00000013303</t>
  </si>
  <si>
    <t>acyl-CoA synthetase short chain family member 2 [Source:VGNC Symbol;Acc:VGNC:25571]</t>
  </si>
  <si>
    <t>ACSS2</t>
  </si>
  <si>
    <t>ENSBTAG00000000287</t>
  </si>
  <si>
    <t>glucosamine-6-phosphate deaminase 2 [Source:VGNC Symbol;Acc:VGNC:29477]</t>
  </si>
  <si>
    <t>GNPDA2</t>
  </si>
  <si>
    <t>ENSBTAG00000002423</t>
  </si>
  <si>
    <t>proteasome 26S subunit, non-ATPase 12 [Source:VGNC Symbol;Acc:VGNC:33463]</t>
  </si>
  <si>
    <t>PSMD12</t>
  </si>
  <si>
    <t>ENSBTAG00000014265</t>
  </si>
  <si>
    <t>sterol regulatory element binding transcription factor 2 [Source:VGNC Symbol;Acc:VGNC:35275]</t>
  </si>
  <si>
    <t>SREBF2</t>
  </si>
  <si>
    <t>ENSBTAG00000017735</t>
  </si>
  <si>
    <t>ENSBTAG00000012296</t>
  </si>
  <si>
    <t>gamma-aminobutyric acid (GABA) A receptor, gamma 1 [Source:NCBI gene;Acc:615885]</t>
  </si>
  <si>
    <t>GABRG1</t>
  </si>
  <si>
    <t>ENSBTAG00000019018</t>
  </si>
  <si>
    <t>ENSBTAG00000004787</t>
  </si>
  <si>
    <t>meteorin like, glial cell differentiation regulator [Source:VGNC Symbol;Acc:VGNC:31399]</t>
  </si>
  <si>
    <t>METRNL</t>
  </si>
  <si>
    <t>ENSBTAG00000024726</t>
  </si>
  <si>
    <t>Holliday junction recognition protein [Source:VGNC Symbol;Acc:VGNC:29863]</t>
  </si>
  <si>
    <t>HJURP</t>
  </si>
  <si>
    <t>ENSBTAG00000003504</t>
  </si>
  <si>
    <t>glutathione synthetase [Source:VGNC Symbol;Acc:VGNC:29683]</t>
  </si>
  <si>
    <t>GSS</t>
  </si>
  <si>
    <t>ENSBTAG00000011817</t>
  </si>
  <si>
    <t>gamma-aminobutyric acid (GABA) A receptor, alpha 2 [Source:NCBI gene;Acc:282236]</t>
  </si>
  <si>
    <t>GABRA2</t>
  </si>
  <si>
    <t>ENSBTAG00000007479</t>
  </si>
  <si>
    <t>coiled-coil domain containing 90B [Source:VGNC Symbol;Acc:VGNC:26931]</t>
  </si>
  <si>
    <t>CCDC90B</t>
  </si>
  <si>
    <t>ENSBTAG00000014652</t>
  </si>
  <si>
    <t>transient receptor potential cation channel subfamily M member 8 [Source:VGNC Symbol;Acc:VGNC:36394]</t>
  </si>
  <si>
    <t>TRPM8</t>
  </si>
  <si>
    <t>ENSBTAG00000003512</t>
  </si>
  <si>
    <t>myosin heavy chain 7B [Source:VGNC Symbol;Acc:VGNC:50024]</t>
  </si>
  <si>
    <t>MYH7B</t>
  </si>
  <si>
    <t>ENSBTAG00000009512</t>
  </si>
  <si>
    <t>EPS8 like 1 [Source:VGNC Symbol;Acc:VGNC:28556]</t>
  </si>
  <si>
    <t>EPS8L1</t>
  </si>
  <si>
    <t>ENSBTAG00000001391</t>
  </si>
  <si>
    <t>ankyrin repeat domain 42 [Source:NCBI gene;Acc:522004]</t>
  </si>
  <si>
    <t>ANKRD42</t>
  </si>
  <si>
    <t>ENSBTAG00000039213</t>
  </si>
  <si>
    <t>ENSBTAG00000015414</t>
  </si>
  <si>
    <t>tubulin folding cofactor D [Source:VGNC Symbol;Acc:VGNC:35652]</t>
  </si>
  <si>
    <t>TBCD</t>
  </si>
  <si>
    <t>ENSBTAG00000016645</t>
  </si>
  <si>
    <t>gamma-aminobutyric acid type A receptor alpha4 subunit [Source:VGNC Symbol;Acc:VGNC:29193]</t>
  </si>
  <si>
    <t>GABRA4</t>
  </si>
  <si>
    <t>ENSBTAG00000012678</t>
  </si>
  <si>
    <t>collagen beta(1-O)galactosyltransferase 1 [Source:VGNC Symbol;Acc:VGNC:53572]</t>
  </si>
  <si>
    <t>COLGALT1</t>
  </si>
  <si>
    <t>ENSBTAG00000030393</t>
  </si>
  <si>
    <t>retinol dehydrogenase 13 [Source:VGNC Symbol;Acc:VGNC:33842]</t>
  </si>
  <si>
    <t>RDH13</t>
  </si>
  <si>
    <t>ENSBTAG00000017837</t>
  </si>
  <si>
    <t>gamma-aminobutyric acid type A receptor beta1 subunit [Source:VGNC Symbol;Acc:VGNC:29196]</t>
  </si>
  <si>
    <t>GABRB1</t>
  </si>
  <si>
    <t>ENSBTAG00000018946</t>
  </si>
  <si>
    <t>family with sequence similarity 129 member C [Source:HGNC Symbol;Acc:HGNC:24130]</t>
  </si>
  <si>
    <t>FAM129C</t>
  </si>
  <si>
    <t>ENSBTAG00000039215</t>
  </si>
  <si>
    <t>killer cell immunoglobulin-like receptor, two domains, long cytoplasmic tail, 5A [Source:NCBI gene;Acc:282860]</t>
  </si>
  <si>
    <t>KIR2DL5A</t>
  </si>
  <si>
    <t>ENSBTAG00000021647</t>
  </si>
  <si>
    <t>Fc fragment of IgA receptor [Source:VGNC Symbol;Acc:VGNC:28929]</t>
  </si>
  <si>
    <t>FCAR</t>
  </si>
  <si>
    <t>ENSBTAG00000001348</t>
  </si>
  <si>
    <t>COMM domain containing 8 [Source:VGNC Symbol;Acc:VGNC:27588]</t>
  </si>
  <si>
    <t>COMMD8</t>
  </si>
  <si>
    <t>ENSBTAG00000047418</t>
  </si>
  <si>
    <t>solute carrier family 25 member 6 [Source:VGNC Symbol;Acc:VGNC:49967]</t>
  </si>
  <si>
    <t>GJ060129.1</t>
  </si>
  <si>
    <t>SLC25A6</t>
  </si>
  <si>
    <t>ENSBTAG00000002030</t>
  </si>
  <si>
    <t>secreted phosphoprotein 2 [Source:VGNC Symbol;Acc:VGNC:35233]</t>
  </si>
  <si>
    <t>SPP2</t>
  </si>
  <si>
    <t>ENSBTAG00000045529</t>
  </si>
  <si>
    <t>natural cytotoxicity triggering receptor 1 [Source:VGNC Symbol;Acc:VGNC:31926]</t>
  </si>
  <si>
    <t>NCR1</t>
  </si>
  <si>
    <t>ENSBTAG00000015277</t>
  </si>
  <si>
    <t>PCF11, cleavage and polyadenylation factor subunit [Source:VGNC Symbol;Acc:VGNC:32625]</t>
  </si>
  <si>
    <t>PCF11</t>
  </si>
  <si>
    <t>ENSBTAG00000013869</t>
  </si>
  <si>
    <t>SH3 domain binding protein 4 [Source:VGNC Symbol;Acc:VGNC:34567]</t>
  </si>
  <si>
    <t>SH3BP4</t>
  </si>
  <si>
    <t>ENSBTAG00000047473</t>
  </si>
  <si>
    <t>NLR family pyrin domain containing 7 [Source:NCBI gene;Acc:100301263]</t>
  </si>
  <si>
    <t>ENSBTAG00000000473</t>
  </si>
  <si>
    <t>ATPase phospholipid transporting 10D (putative) [Source:NCBI gene;Acc:536495]</t>
  </si>
  <si>
    <t>ATP10D</t>
  </si>
  <si>
    <t>ENSBTAG00000016504</t>
  </si>
  <si>
    <t>ENSBTAG00000045854</t>
  </si>
  <si>
    <t>ENSBTAG00000016783</t>
  </si>
  <si>
    <t>6-phosphogluconolactonase [Source:VGNC Symbol;Acc:VGNC:32790]</t>
  </si>
  <si>
    <t>PGLS</t>
  </si>
  <si>
    <t>ENSBTAG00000048184</t>
  </si>
  <si>
    <t>killer cell immunoglobulin-like receptor 2DL5A [Source:NCBI gene;Acc:100336589]</t>
  </si>
  <si>
    <t>ENSBTAG00000016775</t>
  </si>
  <si>
    <t>solute carrier family 27 member 1 [Source:VGNC Symbol;Acc:VGNC:34785]</t>
  </si>
  <si>
    <t>SLC27A1</t>
  </si>
  <si>
    <t>ENSBTAG00000015406</t>
  </si>
  <si>
    <t>zinc finger protein 750 [Source:VGNC Symbol;Acc:VGNC:37340]</t>
  </si>
  <si>
    <t>ZNF750</t>
  </si>
  <si>
    <t>ENSBTAG00000015394</t>
  </si>
  <si>
    <t>fructosamine 3 kinase [Source:VGNC Symbol;Acc:VGNC:29057]</t>
  </si>
  <si>
    <t>FN3K</t>
  </si>
  <si>
    <t>ENSBTAG00000008898</t>
  </si>
  <si>
    <t>gastrulation brain homeobox 2 [Source:VGNC Symbol;Acc:VGNC:29276]</t>
  </si>
  <si>
    <t>GBX2</t>
  </si>
  <si>
    <t>ENSBTAG00000047953</t>
  </si>
  <si>
    <t>NACHT, LRR and PYD domains-containing protein 2 [Source:NCBI gene;Acc:100301026]</t>
  </si>
  <si>
    <t>ENSBTAG00000002199</t>
  </si>
  <si>
    <t>corin, serine peptidase [Source:VGNC Symbol;Acc:VGNC:27619]</t>
  </si>
  <si>
    <t>CORIN</t>
  </si>
  <si>
    <t>ENSBTAG00000015390</t>
  </si>
  <si>
    <t>fructosamine 3 kinase related protein [Source:VGNC Symbol;Acc:VGNC:29058]</t>
  </si>
  <si>
    <t>FN3KRP</t>
  </si>
  <si>
    <t>ENSBTAG00000002024</t>
  </si>
  <si>
    <t>Bos taurus ankyrin repeat and SOCS box containing 18 (ASB18), mRNA. [Source:RefSeq mRNA;Acc:NM_001302952]</t>
  </si>
  <si>
    <t>ASB18</t>
  </si>
  <si>
    <t>ENSBTAG00000015387</t>
  </si>
  <si>
    <t>RAB40B, member RAS oncogene family [Source:NCBI gene;Acc:534237]</t>
  </si>
  <si>
    <t>RAB40B</t>
  </si>
  <si>
    <t>ENSBTAG00000016773</t>
  </si>
  <si>
    <t>nucleoredoxin like 1 [Source:VGNC Symbol;Acc:VGNC:32377]</t>
  </si>
  <si>
    <t>NXNL1</t>
  </si>
  <si>
    <t>ENSBTAG00000026489</t>
  </si>
  <si>
    <t>tumor necrosis factor receptor superfamily member 13C-like [Source:NCBI gene;Acc:104968443]</t>
  </si>
  <si>
    <t>ENSBTAG00000003695</t>
  </si>
  <si>
    <t>WD repeat domain 45B [Source:VGNC Symbol;Acc:VGNC:36901]</t>
  </si>
  <si>
    <t>WDR45B</t>
  </si>
  <si>
    <t>ENSBTAG00000009956</t>
  </si>
  <si>
    <t>centromere protein M [Source:VGNC Symbol;Acc:VGNC:27181]</t>
  </si>
  <si>
    <t>CENPM</t>
  </si>
  <si>
    <t>ENSBTAG00000025767</t>
  </si>
  <si>
    <t>transmembrane protein 221 [Source:NCBI gene;Acc:506272]</t>
  </si>
  <si>
    <t>ENSBTAG00000013505</t>
  </si>
  <si>
    <t>IQ motif containing with AAA domain 1 [Source:VGNC Symbol;Acc:VGNC:30248]</t>
  </si>
  <si>
    <t>IQCA1</t>
  </si>
  <si>
    <t>ENSBTAG00000047175</t>
  </si>
  <si>
    <t>glycoprotein VI (platelet) [Source:NCBI gene;Acc:100336616]</t>
  </si>
  <si>
    <t>ENSBTAG00000013173</t>
  </si>
  <si>
    <t>septin 3 [Source:VGNC Symbol;Acc:VGNC:34455]</t>
  </si>
  <si>
    <t>ENSBTAG00000021020</t>
  </si>
  <si>
    <t>replication timing regulatory factor 1 [Source:VGNC Symbol;Acc:VGNC:33965]</t>
  </si>
  <si>
    <t>RIF1</t>
  </si>
  <si>
    <t>ENSBTAG00000003914</t>
  </si>
  <si>
    <t>multivesicular body subunit 12A [Source:VGNC Symbol;Acc:VGNC:31766]</t>
  </si>
  <si>
    <t>MVB12A</t>
  </si>
  <si>
    <t>ENSBTAG00000003687</t>
  </si>
  <si>
    <t>forkhead box K2 [Source:HGNC Symbol;Acc:HGNC:6036]</t>
  </si>
  <si>
    <t>FOXK2</t>
  </si>
  <si>
    <t>ENSBTAG00000045795</t>
  </si>
  <si>
    <t>killer cell immunoglobulin-like receptor, two domains, short cytoplasmic tail, 1 [Source:NCBI gene;Acc:493737]</t>
  </si>
  <si>
    <t>KIR2DS1</t>
  </si>
  <si>
    <t>ENSBTAG00000002417</t>
  </si>
  <si>
    <t>RAB30, member RAS oncogene family [Source:VGNC Symbol;Acc:VGNC:33639]</t>
  </si>
  <si>
    <t>RAB30</t>
  </si>
  <si>
    <t>ENSBTAG00000045588</t>
  </si>
  <si>
    <t>bone marrow stromal antigen 2 [Source:NCBI gene;Acc:100298356]</t>
  </si>
  <si>
    <t>ENSBTAG00000013174</t>
  </si>
  <si>
    <t>WBP2 N-terminal like [Source:VGNC Symbol;Acc:VGNC:36873]</t>
  </si>
  <si>
    <t>WBP2NL</t>
  </si>
  <si>
    <t>ENSBTAG00000011636</t>
  </si>
  <si>
    <t>DNA damage induced apoptosis suppressor [Source:VGNC Symbol;Acc:VGNC:27946]</t>
  </si>
  <si>
    <t>DDIAS</t>
  </si>
  <si>
    <t>ENSBTAG00000039413</t>
  </si>
  <si>
    <t>ENSBTAG00000008021</t>
  </si>
  <si>
    <t>bone marrow stromal antigen 2 [Source:NCBI gene;Acc:618737]</t>
  </si>
  <si>
    <t>ENSBTAG00000009506</t>
  </si>
  <si>
    <t>alpha-N-acetylgalactosaminidase [Source:VGNC Symbol;Acc:VGNC:31867]</t>
  </si>
  <si>
    <t>NAGA</t>
  </si>
  <si>
    <t>ENSBTAG00000038797</t>
  </si>
  <si>
    <t>ENSBTAG00000005434</t>
  </si>
  <si>
    <t>plasmalemma vesicle associated protein [Source:VGNC Symbol;Acc:VGNC:33056]</t>
  </si>
  <si>
    <t>PLVAP</t>
  </si>
  <si>
    <t>ENSBTAG00000018178</t>
  </si>
  <si>
    <t>nuclear prelamin A recognition factor [Source:NCBI gene;Acc:618340]</t>
  </si>
  <si>
    <t>NARF</t>
  </si>
  <si>
    <t>ENSBTAG00000002201</t>
  </si>
  <si>
    <t>nuclear transcription factor, X-box binding like 1 [Source:VGNC Symbol;Acc:VGNC:32054]</t>
  </si>
  <si>
    <t>NFXL1</t>
  </si>
  <si>
    <t>ENSBTAG00000033731</t>
  </si>
  <si>
    <t>prolylcarboxypeptidase [Source:VGNC Symbol;Acc:VGNC:33287]</t>
  </si>
  <si>
    <t>PRCP</t>
  </si>
  <si>
    <t>ENSBTAG00000009507</t>
  </si>
  <si>
    <t>PH domain containing endocytic trafficking adaptor 2 [Source:VGNC Symbol;Acc:VGNC:28715]</t>
  </si>
  <si>
    <t>PHETA2</t>
  </si>
  <si>
    <t>ENSBTAG00000026080</t>
  </si>
  <si>
    <t>leukocyte associated immunoglobulin like receptor 1 [Source:NCBI gene;Acc:615295]</t>
  </si>
  <si>
    <t>ENSBTAG00000004200</t>
  </si>
  <si>
    <t>GTP binding protein 3, mitochondrial [Source:VGNC Symbol;Acc:VGNC:49552]</t>
  </si>
  <si>
    <t>GTPBP3</t>
  </si>
  <si>
    <t>ENSBTAG00000007239</t>
  </si>
  <si>
    <t>TNF alpha induced protein 6 [Source:VGNC Symbol;Acc:VGNC:36156]</t>
  </si>
  <si>
    <t>TNFAIP6</t>
  </si>
  <si>
    <t>ENSBTAG00000009508</t>
  </si>
  <si>
    <t>single-pass membrane protein with aspartate rich tail 1 [Source:VGNC Symbol;Acc:VGNC:35009]</t>
  </si>
  <si>
    <t>SMDT1</t>
  </si>
  <si>
    <t>ENSBTAG00000010970</t>
  </si>
  <si>
    <t>ENSBTAG00000009509</t>
  </si>
  <si>
    <t>NADH:ubiquinone oxidoreductase subunit A6 [Source:VGNC Symbol;Acc:VGNC:31950]</t>
  </si>
  <si>
    <t>NDUFA6</t>
  </si>
  <si>
    <t>ENSBTAG00000007439</t>
  </si>
  <si>
    <t>teneurin transmembrane protein 4 [Source:VGNC Symbol;Acc:VGNC:35744]</t>
  </si>
  <si>
    <t>TENM4</t>
  </si>
  <si>
    <t>ENSBTAG00000032369</t>
  </si>
  <si>
    <t>N-myc and STAT interactor [Source:NCBI gene;Acc:511280]</t>
  </si>
  <si>
    <t>NMI</t>
  </si>
  <si>
    <t>ENSBTAG00000038146</t>
  </si>
  <si>
    <t>uncharacterized LOC785804 [Source:NCBI gene;Acc:785804]</t>
  </si>
  <si>
    <t>ENSBTAG00000026502</t>
  </si>
  <si>
    <t>uncharacterized LOC785824 [Source:NCBI gene;Acc:785824]</t>
  </si>
  <si>
    <t>MGC127055</t>
  </si>
  <si>
    <t>ENSBTAG00000018424</t>
  </si>
  <si>
    <t>atypical chemokine receptor 3 [Source:VGNC Symbol;Acc:VGNC:25541]</t>
  </si>
  <si>
    <t>ACKR3</t>
  </si>
  <si>
    <t>ENSBTAG00000016217</t>
  </si>
  <si>
    <t>RNA binding motif protein 43 [Source:VGNC Symbol;Acc:VGNC:33802]</t>
  </si>
  <si>
    <t>RBM43</t>
  </si>
  <si>
    <t>ENSBTAG00000003470</t>
  </si>
  <si>
    <t>tweety family member 1 [Source:VGNC Symbol;Acc:VGNC:36500]</t>
  </si>
  <si>
    <t>TTYH1</t>
  </si>
  <si>
    <t>ENSBTAG00000005854</t>
  </si>
  <si>
    <t>COP9 signalosome subunit 8 [Source:VGNC Symbol;Acc:VGNC:27606]</t>
  </si>
  <si>
    <t>COPS8</t>
  </si>
  <si>
    <t>ENSBTAG00000039731</t>
  </si>
  <si>
    <t>Rho family GTPase 3 [Source:VGNC Symbol;Acc:VGNC:34006]</t>
  </si>
  <si>
    <t>RND3</t>
  </si>
  <si>
    <t>ENSBTAG00000037632</t>
  </si>
  <si>
    <t>ENSBTAG00000030190</t>
  </si>
  <si>
    <t>collagen type VI alpha 3 chain [Source:VGNC Symbol;Acc:VGNC:27572]</t>
  </si>
  <si>
    <t>COL6A3</t>
  </si>
  <si>
    <t>ENSBTAG00000011689</t>
  </si>
  <si>
    <t>leukocyte receptor cluster member 8 [Source:VGNC Symbol;Acc:VGNC:30839]</t>
  </si>
  <si>
    <t>LENG8</t>
  </si>
  <si>
    <t>ENSBTAG00000026501</t>
  </si>
  <si>
    <t>cytochrome P450, family 2, subfamily D, polypeptide 6 [Source:NCBI gene;Acc:282211]</t>
  </si>
  <si>
    <t>CYP2D14</t>
  </si>
  <si>
    <t>ENSBTAG00000011693</t>
  </si>
  <si>
    <t>leukocyte receptor cluster member 9 [Source:VGNC Symbol;Acc:VGNC:30840]</t>
  </si>
  <si>
    <t>LENG9</t>
  </si>
  <si>
    <t>ENSBTAG00000045989</t>
  </si>
  <si>
    <t>CDC42 effector protein 5 [Source:VGNC Symbol;Acc:VGNC:27076]</t>
  </si>
  <si>
    <t>CDC42EP5</t>
  </si>
  <si>
    <t>ENSBTAG00000017074</t>
  </si>
  <si>
    <t>anoctamin 8 [Source:VGNC Symbol;Acc:VGNC:25956]</t>
  </si>
  <si>
    <t>ANO8</t>
  </si>
  <si>
    <t>ENSBTAG00000019547</t>
  </si>
  <si>
    <t>ENSBTAG00000015962</t>
  </si>
  <si>
    <t>methylmalonic aciduria and homocystinuria, cblD type [Source:VGNC Symbol;Acc:VGNC:31511]</t>
  </si>
  <si>
    <t>MMADHC</t>
  </si>
  <si>
    <t>ENSBTAG00000004043</t>
  </si>
  <si>
    <t>Fc gamma 2 receptor [Source:NCBI gene;Acc:407171]</t>
  </si>
  <si>
    <t>ENSBTAG00000002205</t>
  </si>
  <si>
    <t>cyclic nucleotide gated channel alpha 1 [Source:VGNC Symbol;Acc:VGNC:27497]</t>
  </si>
  <si>
    <t>CNGA1</t>
  </si>
  <si>
    <t>ENSBTAG00000039892</t>
  </si>
  <si>
    <t>ENSBTAG00000047426</t>
  </si>
  <si>
    <t>LY6/PLAUR domain containing 6 [Source:VGNC Symbol;Acc:VGNC:31103]</t>
  </si>
  <si>
    <t>LYPD6</t>
  </si>
  <si>
    <t>ENSBTAG00000017068</t>
  </si>
  <si>
    <t>DET1 and DDB1 associated 1 [Source:NCBI gene;Acc:512898]</t>
  </si>
  <si>
    <t>DDA1</t>
  </si>
  <si>
    <t>ENSBTAG00000000662</t>
  </si>
  <si>
    <t>transcription factor 20 [Source:VGNC Symbol;Acc:VGNC:35689]</t>
  </si>
  <si>
    <t>TCF20</t>
  </si>
  <si>
    <t>ENSBTAG00000039932</t>
  </si>
  <si>
    <t>ENSBTAG00000019683</t>
  </si>
  <si>
    <t>LY6/PLAUR domain containing 6B [Source:VGNC Symbol;Acc:VGNC:31104]</t>
  </si>
  <si>
    <t>LYPD6B</t>
  </si>
  <si>
    <t>ENSBTAG00000046721</t>
  </si>
  <si>
    <t>ENSBTAG00000005018</t>
  </si>
  <si>
    <t>NFAT activating protein with ITAM motif 1 [Source:VGNC Symbol;Acc:VGNC:32027]</t>
  </si>
  <si>
    <t>NFAM1</t>
  </si>
  <si>
    <t>ENSBTAG00000009423</t>
  </si>
  <si>
    <t>NIPA like domain containing 1 [Source:VGNC Symbol;Acc:VGNC:32081]</t>
  </si>
  <si>
    <t>NIPAL1</t>
  </si>
  <si>
    <t>ENSBTAG00000026944</t>
  </si>
  <si>
    <t>leukocyte immunoglobulin-like receptor subfamily A member 6 [Source:NCBI gene;Acc:783096]</t>
  </si>
  <si>
    <t>ENSBTAG00000005055</t>
  </si>
  <si>
    <t>TXK tyrosine kinase [Source:VGNC Symbol;Acc:VGNC:36529]</t>
  </si>
  <si>
    <t>TXK</t>
  </si>
  <si>
    <t>ENSBTAG00000018125</t>
  </si>
  <si>
    <t>kinesin family member 5C [Source:VGNC Symbol;Acc:VGNC:30607]</t>
  </si>
  <si>
    <t>KIF5C</t>
  </si>
  <si>
    <t>ENSBTAG00000014579</t>
  </si>
  <si>
    <t>mitochondrial ribosomal protein L34 [Source:NCBI gene;Acc:786454]</t>
  </si>
  <si>
    <t>MRPL34</t>
  </si>
  <si>
    <t>ENSBTAG00000025809</t>
  </si>
  <si>
    <t>abhydrolase domain containing 8 [Source:VGNC Symbol;Acc:VGNC:25504]</t>
  </si>
  <si>
    <t>ABHD8</t>
  </si>
  <si>
    <t>ENSBTAG00000018176</t>
  </si>
  <si>
    <t>cytochrome b-245 chaperone 1 [Source:VGNC Symbol;Acc:VGNC:52655]</t>
  </si>
  <si>
    <t>CYBC1</t>
  </si>
  <si>
    <t>ENSBTAG00000016507</t>
  </si>
  <si>
    <t>serine hydrolase like 2 [Source:HGNC Symbol;Acc:HGNC:29446]</t>
  </si>
  <si>
    <t>SERHL2</t>
  </si>
  <si>
    <t>ENSBTAG00000012592</t>
  </si>
  <si>
    <t>ankyrin repeat and LEM domain containing 1 [Source:VGNC Symbol;Acc:VGNC:25903]</t>
  </si>
  <si>
    <t>ANKLE1</t>
  </si>
  <si>
    <t>ENSBTAG00000018175</t>
  </si>
  <si>
    <t>hexosaminidase D [Source:NCBI gene;Acc:506184]</t>
  </si>
  <si>
    <t>HEXDC</t>
  </si>
  <si>
    <t>ENSBTAG00000002236</t>
  </si>
  <si>
    <t>transient receptor potential cation channel subfamily C member 4 associated protein [Source:VGNC Symbol;Acc:VGNC:36384]</t>
  </si>
  <si>
    <t>TRPC4AP</t>
  </si>
  <si>
    <t>ENSBTAG00000012587</t>
  </si>
  <si>
    <t>BRISC and BRCA1 A complex member 1 [Source:NCBI gene;Acc:504517]</t>
  </si>
  <si>
    <t>BABAM1</t>
  </si>
  <si>
    <t>ENSBTAG00000018581</t>
  </si>
  <si>
    <t>enhancer of polycomb homolog 2 [Source:VGNC Symbol;Acc:VGNC:28528]</t>
  </si>
  <si>
    <t>EPC2</t>
  </si>
  <si>
    <t>ENSBTAG00000037830</t>
  </si>
  <si>
    <t>ENSBTAG00000015108</t>
  </si>
  <si>
    <t>USH1 protein network component harmonin binding protein 1 [Source:VGNC Symbol;Acc:VGNC:36707]</t>
  </si>
  <si>
    <t>USHBP1</t>
  </si>
  <si>
    <t>ENSBTAG00000000930</t>
  </si>
  <si>
    <t>ENSBTAG00000018172</t>
  </si>
  <si>
    <t>2-oxoglutarate and iron dependent oxygenase domain containing 3 [Source:VGNC Symbol;Acc:VGNC:32410]</t>
  </si>
  <si>
    <t>OGFOD3</t>
  </si>
  <si>
    <t>ENSBTAG00000019592</t>
  </si>
  <si>
    <t>methyl-CpG binding domain protein 5 [Source:VGNC Symbol;Acc:VGNC:31277]</t>
  </si>
  <si>
    <t>MBD5</t>
  </si>
  <si>
    <t>ENSBTAG00000005062</t>
  </si>
  <si>
    <t>tec protein tyrosine kinase [Source:VGNC Symbol;Acc:VGNC:35728]</t>
  </si>
  <si>
    <t>TEC</t>
  </si>
  <si>
    <t>ENSBTAG00000011136</t>
  </si>
  <si>
    <t>nuclear receptor subfamily 2 group F member 6 [Source:VGNC Symbol;Acc:VGNC:32242]</t>
  </si>
  <si>
    <t>NR2F6</t>
  </si>
  <si>
    <t>ENSBTAG00000015291</t>
  </si>
  <si>
    <t>origin recognition complex subunit 4 [Source:VGNC Symbol;Acc:VGNC:32449]</t>
  </si>
  <si>
    <t>ORC4</t>
  </si>
  <si>
    <t>ENSBTAG00000048145</t>
  </si>
  <si>
    <t>ENSBTAG00000016510</t>
  </si>
  <si>
    <t>ribosomal RNA processing 7 homolog A [Source:NCBI gene;Acc:512692]</t>
  </si>
  <si>
    <t>RRP7A</t>
  </si>
  <si>
    <t>ENSBTAG00000039086</t>
  </si>
  <si>
    <t>ENSBTAG00000016511</t>
  </si>
  <si>
    <t>DNA polymerase delta interacting protein 3 [Source:VGNC Symbol;Acc:VGNC:33117]</t>
  </si>
  <si>
    <t>POLDIP3</t>
  </si>
  <si>
    <t>ENSBTAG00000015299</t>
  </si>
  <si>
    <t>testis-expressed protein 19.2 [Source:NCBI gene;Acc:783125]</t>
  </si>
  <si>
    <t>ENSBTAG00000040202</t>
  </si>
  <si>
    <t>JY-1 [Source:NCBI gene;Acc:100126230]</t>
  </si>
  <si>
    <t>ENSBTAG00000047667</t>
  </si>
  <si>
    <t>testis-expressed protein 19.2 [Source:NCBI gene;Acc:100299732]</t>
  </si>
  <si>
    <t>ENSBTAG00000019348</t>
  </si>
  <si>
    <t>leukocyte immunoglobulin-like receptor subfamily B member 3 [Source:NCBI gene;Acc:618416]</t>
  </si>
  <si>
    <t>ENSBTAG00000039765</t>
  </si>
  <si>
    <t>ENSBTAG00000018114</t>
  </si>
  <si>
    <t>activin A receptor type 2A [Source:VGNC Symbol;Acc:VGNC:25595]</t>
  </si>
  <si>
    <t>ACVR2A</t>
  </si>
  <si>
    <t>ENSBTAG00000039943</t>
  </si>
  <si>
    <t>asparaginyl-tRNA synthetase 2, mitochondrial [Source:VGNC Symbol;Acc:VGNC:49559]</t>
  </si>
  <si>
    <t>NARS2</t>
  </si>
  <si>
    <t>ENSBTAG00000011135</t>
  </si>
  <si>
    <t>occludin/ELL domain containing 1 [Source:NCBI gene;Acc:615639]</t>
  </si>
  <si>
    <t>OCEL1</t>
  </si>
  <si>
    <t>ENSBTAG00000016516</t>
  </si>
  <si>
    <t>cytochrome b5 reductase 3 [Source:VGNC Symbol;Acc:VGNC:49054]</t>
  </si>
  <si>
    <t>CYB5R3</t>
  </si>
  <si>
    <t>ENSBTAG00000011134</t>
  </si>
  <si>
    <t>unconventional SNARE in the ER 1 [Source:NCBI gene;Acc:512890]</t>
  </si>
  <si>
    <t>USE1</t>
  </si>
  <si>
    <t>ENSBTAG00000046032</t>
  </si>
  <si>
    <t>ENSBTAG00000024934</t>
  </si>
  <si>
    <t>ENSBTAG00000012615</t>
  </si>
  <si>
    <t>zinc finger E-box binding homeobox 2 [Source:HGNC Symbol;Acc:HGNC:14881]</t>
  </si>
  <si>
    <t>ZEB2</t>
  </si>
  <si>
    <t>ENSBTAG00000002922</t>
  </si>
  <si>
    <t>GRB2 associated binding protein 2 [Source:NCBI gene;Acc:529346]</t>
  </si>
  <si>
    <t>ENSBTAG00000001057</t>
  </si>
  <si>
    <t>ADP ribosylation factor GTPase activating protein 3 [Source:VGNC Symbol;Acc:VGNC:26063]</t>
  </si>
  <si>
    <t>ARFGAP3</t>
  </si>
  <si>
    <t>ENSBTAG00000011125</t>
  </si>
  <si>
    <t>myosin IXB [Source:VGNC Symbol;Acc:VGNC:31832]</t>
  </si>
  <si>
    <t>MYO9B</t>
  </si>
  <si>
    <t>ENSBTAG00000024915</t>
  </si>
  <si>
    <t>secreted and transmembrane protein 1A [Source:NCBI gene;Acc:751575]</t>
  </si>
  <si>
    <t>SECTM1A</t>
  </si>
  <si>
    <t>ENSBTAG00000021963</t>
  </si>
  <si>
    <t>SLAIN motif family member 2 [Source:VGNC Symbol;Acc:VGNC:34652]</t>
  </si>
  <si>
    <t>SLAIN2</t>
  </si>
  <si>
    <t>ENSBTAG00000004888</t>
  </si>
  <si>
    <t>solute carrier family 10 member 4 [Source:VGNC Symbol;Acc:VGNC:34661]</t>
  </si>
  <si>
    <t>SLC10A4</t>
  </si>
  <si>
    <t>ENSBTAG00000038910</t>
  </si>
  <si>
    <t>secreted and transmembrane 1 [Source:NCBI gene;Acc:781942]</t>
  </si>
  <si>
    <t>SECTM1</t>
  </si>
  <si>
    <t>ENSBTAG00000001132</t>
  </si>
  <si>
    <t>glycosyltransferase like domain containing 1 [Source:VGNC Symbol;Acc:VGNC:29690]</t>
  </si>
  <si>
    <t>GTDC1</t>
  </si>
  <si>
    <t>ENSBTAG00000039691</t>
  </si>
  <si>
    <t>ENSBTAG00000012944</t>
  </si>
  <si>
    <t>ubiquitin specific peptidase 35 [Source:VGNC Symbol;Acc:VGNC:36725]</t>
  </si>
  <si>
    <t>USP35</t>
  </si>
  <si>
    <t>ENSBTAG00000004886</t>
  </si>
  <si>
    <t>zygote arrest 1 [Source:VGNC Symbol;Acc:VGNC:37051]</t>
  </si>
  <si>
    <t>ZAR1</t>
  </si>
  <si>
    <t>ENSBTAG00000019290</t>
  </si>
  <si>
    <t>protein kinase C and casein kinase substrate in neurons 2 [Source:VGNC Symbol;Acc:VGNC:32543]</t>
  </si>
  <si>
    <t>PACSIN2</t>
  </si>
  <si>
    <t>ENSBTAG00000032289</t>
  </si>
  <si>
    <t>Rho GTPase activating protein 15 [Source:VGNC Symbol;Acc:VGNC:26076]</t>
  </si>
  <si>
    <t>ARHGAP15</t>
  </si>
  <si>
    <t>ENSBTAG00000005841</t>
  </si>
  <si>
    <t>ENSBTAG00000040323</t>
  </si>
  <si>
    <t>secreted and transmembrane 1-like [Source:NCBI gene;Acc:781977]</t>
  </si>
  <si>
    <t>ENSBTAG00000012030</t>
  </si>
  <si>
    <t>tubulin tyrosine ligase like 1 [Source:VGNC Symbol;Acc:VGNC:36489]</t>
  </si>
  <si>
    <t>TTLL1</t>
  </si>
  <si>
    <t>ENSBTAG00000032277</t>
  </si>
  <si>
    <t>kynureninase [Source:VGNC Symbol;Acc:VGNC:30759]</t>
  </si>
  <si>
    <t>KYNU</t>
  </si>
  <si>
    <t>ENSBTAG00000007366</t>
  </si>
  <si>
    <t>HAUS augmin like complex subunit 8 [Source:VGNC Symbol;Acc:VGNC:29763]</t>
  </si>
  <si>
    <t>HAUS8</t>
  </si>
  <si>
    <t>ENSBTAG00000003815</t>
  </si>
  <si>
    <t>ER degradation enhancing alpha-mannosidase like protein 2 [Source:VGNC Symbol;Acc:VGNC:28323]</t>
  </si>
  <si>
    <t>EDEM2</t>
  </si>
  <si>
    <t>ENSBTAG00000018192</t>
  </si>
  <si>
    <t>ALG8, alpha-1,3-glucosyltransferase [Source:VGNC Symbol;Acc:VGNC:25831]</t>
  </si>
  <si>
    <t>ALG8</t>
  </si>
  <si>
    <t>ENSBTAG00000011359</t>
  </si>
  <si>
    <t>CD7 molecule [Source:VGNC Symbol;Acc:VGNC:27044]</t>
  </si>
  <si>
    <t>CD7</t>
  </si>
  <si>
    <t>ENSBTAG00000000634</t>
  </si>
  <si>
    <t>Bos taurus melanophilin (MLPH), mRNA. [Source:RefSeq mRNA;Acc:NM_001081597]</t>
  </si>
  <si>
    <t>MLPH</t>
  </si>
  <si>
    <t>ENSBTAG00000024632</t>
  </si>
  <si>
    <t>ENSBTAG00000002413</t>
  </si>
  <si>
    <t>malonyl-CoA-acyl carrier protein transacylase [Source:VGNC Symbol;Acc:VGNC:31297]</t>
  </si>
  <si>
    <t>MCAT</t>
  </si>
  <si>
    <t>ENSBTAG00000019986</t>
  </si>
  <si>
    <t>casein kinase 1 delta [Source:VGNC Symbol;Acc:VGNC:27766]</t>
  </si>
  <si>
    <t>CSNK1D</t>
  </si>
  <si>
    <t>ENSBTAG00000008291</t>
  </si>
  <si>
    <t>protein C receptor [Source:VGNC Symbol;Acc:VGNC:33359]</t>
  </si>
  <si>
    <t>PROCR</t>
  </si>
  <si>
    <t>ENSBTAG00000000137</t>
  </si>
  <si>
    <t>FRY like transcription coactivator [Source:VGNC Symbol;Acc:VGNC:29123]</t>
  </si>
  <si>
    <t>FRYL</t>
  </si>
  <si>
    <t>ENSBTAG00000018188</t>
  </si>
  <si>
    <t>NADH:ubiquinone oxidoreductase subunit C2 [Source:NCBI gene;Acc:338046]</t>
  </si>
  <si>
    <t>NDUFC2</t>
  </si>
  <si>
    <t>ENSBTAG00000017615</t>
  </si>
  <si>
    <t>prolactin releasing hormone [Source:VGNC Symbol;Acc:VGNC:33344]</t>
  </si>
  <si>
    <t>PRLH</t>
  </si>
  <si>
    <t>ENSBTAG00000010024</t>
  </si>
  <si>
    <t>matrix metallopeptidase 24 [Source:VGNC Symbol;Acc:VGNC:31526]</t>
  </si>
  <si>
    <t>MMP24</t>
  </si>
  <si>
    <t>ENSBTAG00000018073</t>
  </si>
  <si>
    <t>translocator protein [Source:VGNC Symbol;Acc:VGNC:49066]</t>
  </si>
  <si>
    <t>TSPO</t>
  </si>
  <si>
    <t>ENSBTAG00000011263</t>
  </si>
  <si>
    <t>eukaryotic translation initiation factor 6 [Source:NCBI gene;Acc:286811]</t>
  </si>
  <si>
    <t>EIF6</t>
  </si>
  <si>
    <t>ENSBTAG00000017624</t>
  </si>
  <si>
    <t>RAB17, member RAS oncogene family [Source:HGNC Symbol;Acc:HGNC:16523]</t>
  </si>
  <si>
    <t>RAB17</t>
  </si>
  <si>
    <t>ENSBTAG00000001708</t>
  </si>
  <si>
    <t>tubulin tyrosine ligase like 12 [Source:VGNC Symbol;Acc:VGNC:36491]</t>
  </si>
  <si>
    <t>TTLL12</t>
  </si>
  <si>
    <t>ENSBTAG00000011666</t>
  </si>
  <si>
    <t>thyroid hormone responsive [Source:VGNC Symbol;Acc:VGNC:35848]</t>
  </si>
  <si>
    <t>THRSP</t>
  </si>
  <si>
    <t>ENSBTAG00000006487</t>
  </si>
  <si>
    <t>ribosomal protein S9 [Source:VGNC Symbol;Acc:VGNC:34152]</t>
  </si>
  <si>
    <t>RPS9</t>
  </si>
  <si>
    <t>ENSBTAG00000010505</t>
  </si>
  <si>
    <t>integrator complex subunit 4 [Source:VGNC Symbol;Acc:VGNC:30230]</t>
  </si>
  <si>
    <t>INTS4</t>
  </si>
  <si>
    <t>ENSBTAG00000006278</t>
  </si>
  <si>
    <t>family with sequence similarity 83 member C [Source:VGNC Symbol;Acc:VGNC:28834]</t>
  </si>
  <si>
    <t>FAM83C</t>
  </si>
  <si>
    <t>ENSBTAG00000006486</t>
  </si>
  <si>
    <t>tRNA splicing endonuclease subunit 34 [Source:VGNC Symbol;Acc:VGNC:36411]</t>
  </si>
  <si>
    <t>TSEN34</t>
  </si>
  <si>
    <t>ENSBTAG00000017461</t>
  </si>
  <si>
    <t>solute carrier family 16 member 3 [Source:VGNC Symbol;Acc:VGNC:34689]</t>
  </si>
  <si>
    <t>SLC16A3</t>
  </si>
  <si>
    <t>ENSBTAG00000030990</t>
  </si>
  <si>
    <t>ubiquinol-cytochrome c reductase complex assembly factor 1 [Source:VGNC Symbol;Acc:VGNC:36691]</t>
  </si>
  <si>
    <t>UQCC1</t>
  </si>
  <si>
    <t>ENSBTAG00000017629</t>
  </si>
  <si>
    <t>ENSBTAG00000018147</t>
  </si>
  <si>
    <t>neurexophilin 2 [Source:VGNC Symbol;Acc:VGNC:32381]</t>
  </si>
  <si>
    <t>NXPH2</t>
  </si>
  <si>
    <t>ENSBTAG00000005354</t>
  </si>
  <si>
    <t>LRR binding FLII interacting protein 1 [Source:NCBI gene;Acc:616994]</t>
  </si>
  <si>
    <t>LRRFIP1</t>
  </si>
  <si>
    <t>ENSBTAG00000019321</t>
  </si>
  <si>
    <t>coiled-coil domain containing 57 [Source:VGNC Symbol;Acc:VGNC:26901]</t>
  </si>
  <si>
    <t>CCDC57</t>
  </si>
  <si>
    <t>ENSBTAG00000015908</t>
  </si>
  <si>
    <t>membrane bound O-acyltransferase domain containing 7 [Source:VGNC Symbol;Acc:VGNC:31289]</t>
  </si>
  <si>
    <t>MBOAT7</t>
  </si>
  <si>
    <t>ENSBTAG00000011275</t>
  </si>
  <si>
    <t>signal peptide, CUB domain and EGF like domain containing 1 [Source:VGNC Symbol;Acc:VGNC:34371]</t>
  </si>
  <si>
    <t>SCUBE1</t>
  </si>
  <si>
    <t>ENSBTAG00000013455</t>
  </si>
  <si>
    <t>speckle type BTB/POZ protein like [Source:VGNC Symbol;Acc:VGNC:35230]</t>
  </si>
  <si>
    <t>SPOPL</t>
  </si>
  <si>
    <t>ENSBTAG00000004429</t>
  </si>
  <si>
    <t>growth differentiation factor 5 [Source:VGNC Symbol;Acc:VGNC:29303]</t>
  </si>
  <si>
    <t>GDF5</t>
  </si>
  <si>
    <t>ENSBTAG00000006021</t>
  </si>
  <si>
    <t>centrosomal protein 250 [Source:VGNC Symbol;Acc:VGNC:27200]</t>
  </si>
  <si>
    <t>CEP250</t>
  </si>
  <si>
    <t>ENSBTAG00000020062</t>
  </si>
  <si>
    <t>transmembrane channel like 4 [Source:VGNC Symbol;Acc:VGNC:35920]</t>
  </si>
  <si>
    <t>TMC4</t>
  </si>
  <si>
    <t>ENSBTAG00000045957</t>
  </si>
  <si>
    <t>SAMM50 sorting and assembly machinery component [Source:VGNC Symbol;Acc:VGNC:34278]</t>
  </si>
  <si>
    <t>SAMM50</t>
  </si>
  <si>
    <t>ENSBTAG00000009331</t>
  </si>
  <si>
    <t>C3 and PZP like, alpha-2-macroglobulin domain containing 8 [Source:VGNC Symbol;Acc:VGNC:27644]</t>
  </si>
  <si>
    <t>CPAMD8</t>
  </si>
  <si>
    <t>ENSBTAG00000015980</t>
  </si>
  <si>
    <t>fatty acid synthase [Source:VGNC Symbol;Acc:VGNC:28871]</t>
  </si>
  <si>
    <t>FASN</t>
  </si>
  <si>
    <t>ENSBTAG00000001627</t>
  </si>
  <si>
    <t>ENSBTAG00000003367</t>
  </si>
  <si>
    <t>ENSBTAG00000014432</t>
  </si>
  <si>
    <t>histamine N-methyltransferase [Source:VGNC Symbol;Acc:VGNC:29893]</t>
  </si>
  <si>
    <t>HNMT</t>
  </si>
  <si>
    <t>ENSBTAG00000045746</t>
  </si>
  <si>
    <t>patatin-like phospholipase domain-containing protein 3 [Source:NCBI gene;Acc:786474]</t>
  </si>
  <si>
    <t>ENSBTAG00000039437</t>
  </si>
  <si>
    <t>ENSBTAG00000033278</t>
  </si>
  <si>
    <t>F2R like thrombin or trypsin receptor 3 [Source:VGNC Symbol;Acc:VGNC:28686]</t>
  </si>
  <si>
    <t>F2RL3</t>
  </si>
  <si>
    <t>ENSBTAG00000044055</t>
  </si>
  <si>
    <t>thrombospondin type 1 domain containing 7B [Source:VGNC Symbol;Acc:VGNC:35851]</t>
  </si>
  <si>
    <t>THSD7B</t>
  </si>
  <si>
    <t>ENSBTAG00000009330</t>
  </si>
  <si>
    <t>SIN3 transcription regulator family member B [Source:VGNC Symbol;Acc:VGNC:34625]</t>
  </si>
  <si>
    <t>SIN3B</t>
  </si>
  <si>
    <t>ENSBTAG00000030976</t>
  </si>
  <si>
    <t>chromosome 13 open reading frame, human C20orf173 [Source:NCBI gene;Acc:788133]</t>
  </si>
  <si>
    <t>ENSBTAG00000006670</t>
  </si>
  <si>
    <t>ERGIC and golgi 3 [Source:VGNC Symbol;Acc:VGNC:28580]</t>
  </si>
  <si>
    <t>ERGIC3</t>
  </si>
  <si>
    <t>ENSBTAG00000006279</t>
  </si>
  <si>
    <t>patatin like phospholipase domain containing 5 [Source:HGNC Symbol;Acc:HGNC:24888]</t>
  </si>
  <si>
    <t>PNPLA5</t>
  </si>
  <si>
    <t>ENSBTAG00000006273</t>
  </si>
  <si>
    <t>sulfotransferase family 4A member 1 [Source:VGNC Symbol;Acc:VGNC:35469]</t>
  </si>
  <si>
    <t>SULT4A1</t>
  </si>
  <si>
    <t>ENSBTAG00000010611</t>
  </si>
  <si>
    <t>OCIA domain containing 1 [Source:VGNC Symbol;Acc:VGNC:53769]</t>
  </si>
  <si>
    <t>OCIAD1</t>
  </si>
  <si>
    <t>ENSBTAG00000030189</t>
  </si>
  <si>
    <t>EF-hand calcium binding domain 6 [Source:VGNC Symbol;Acc:VGNC:28346]</t>
  </si>
  <si>
    <t>EFCAB6</t>
  </si>
  <si>
    <t>ENSBTAG00000023333</t>
  </si>
  <si>
    <t>leukocyte receptor cluster member 1 [Source:VGNC Symbol;Acc:VGNC:30838]</t>
  </si>
  <si>
    <t>LENG1</t>
  </si>
  <si>
    <t>ENSBTAG00000001060</t>
  </si>
  <si>
    <t>C-X-C motif chemokine receptor 4 [Source:VGNC Symbol;Acc:VGNC:27856]</t>
  </si>
  <si>
    <t>CXCR4</t>
  </si>
  <si>
    <t>ENSBTAG00000017298</t>
  </si>
  <si>
    <t>adipogenesis associated Mth938 domain containing [Source:VGNC Symbol;Acc:VGNC:25444]</t>
  </si>
  <si>
    <t>AAMDC</t>
  </si>
  <si>
    <t>ENSBTAG00000014900</t>
  </si>
  <si>
    <t>CCR4-NOT transcription complex subunit 3 [Source:VGNC Symbol;Acc:VGNC:27518]</t>
  </si>
  <si>
    <t>CNOT3</t>
  </si>
  <si>
    <t>ENSBTAG00000009949</t>
  </si>
  <si>
    <t>aspartyl-tRNA synthetase [Source:VGNC Symbol;Acc:VGNC:27881]</t>
  </si>
  <si>
    <t>DARS</t>
  </si>
  <si>
    <t>ENSBTAG00000020268</t>
  </si>
  <si>
    <t>remodeling and spacing factor 1 [Source:VGNC Symbol;Acc:VGNC:34178]</t>
  </si>
  <si>
    <t>RSF1</t>
  </si>
  <si>
    <t>ENSBTAG00000001839</t>
  </si>
  <si>
    <t>OCIA domain containing 2 [Source:VGNC Symbol;Acc:VGNC:32396]</t>
  </si>
  <si>
    <t>OCIAD2</t>
  </si>
  <si>
    <t>ENSBTAG00000010676</t>
  </si>
  <si>
    <t>RNA binding motif protein 44 [Source:NCBI gene;Acc:789298]</t>
  </si>
  <si>
    <t>RBM44</t>
  </si>
  <si>
    <t>ENSBTAG00000047760</t>
  </si>
  <si>
    <t>dihydrouridine synthase 1 like [Source:NCBI gene;Acc:617998]</t>
  </si>
  <si>
    <t>DUS1L</t>
  </si>
  <si>
    <t>ENSBTAG00000021347</t>
  </si>
  <si>
    <t>cell wall biogenesis 43 C-terminal homolog [Source:VGNC Symbol;Acc:VGNC:27844]</t>
  </si>
  <si>
    <t>CWH43</t>
  </si>
  <si>
    <t>ENSBTAG00000015172</t>
  </si>
  <si>
    <t>minichromosome maintenance complex component 6 [Source:VGNC Symbol;Acc:VGNC:31312]</t>
  </si>
  <si>
    <t>MCM6</t>
  </si>
  <si>
    <t>ENSBTAG00000011534</t>
  </si>
  <si>
    <t>receptor activity modifying protein 1 [Source:NCBI gene;Acc:617017]</t>
  </si>
  <si>
    <t>RAMP1</t>
  </si>
  <si>
    <t>ENSBTAG00000045970</t>
  </si>
  <si>
    <t>ENSBTAG00000026114</t>
  </si>
  <si>
    <t>ubiquitin conjugating enzyme E2 F (putative) [Source:NCBI gene;Acc:617083]</t>
  </si>
  <si>
    <t>UBE2F</t>
  </si>
  <si>
    <t>ENSBTAG00000015170</t>
  </si>
  <si>
    <t>lactase [Source:VGNC Symbol;Acc:VGNC:30819]</t>
  </si>
  <si>
    <t>LCT</t>
  </si>
  <si>
    <t>ENSBTAG00000017826</t>
  </si>
  <si>
    <t>selenocysteine lyase [Source:NCBI gene;Acc:790815]</t>
  </si>
  <si>
    <t>SCLY</t>
  </si>
  <si>
    <t>ENSBTAG00000021978</t>
  </si>
  <si>
    <t>parvin beta [Source:VGNC Symbol;Acc:VGNC:32590]</t>
  </si>
  <si>
    <t>PARVB</t>
  </si>
  <si>
    <t>ENSBTAG00000001600</t>
  </si>
  <si>
    <t>defective in cullin neddylation 1 domain containing 4 [Source:VGNC Symbol;Acc:VGNC:53698]</t>
  </si>
  <si>
    <t>DCUN1D4</t>
  </si>
  <si>
    <t>ENSBTAG00000009328</t>
  </si>
  <si>
    <t>NACHT and WD repeat domain containing 1 [Source:VGNC Symbol;Acc:VGNC:32373]</t>
  </si>
  <si>
    <t>NWD1</t>
  </si>
  <si>
    <t>ENSBTAG00000007757</t>
  </si>
  <si>
    <t>pre-mRNA processing factor 31 [Source:VGNC Symbol;Acc:VGNC:33374]</t>
  </si>
  <si>
    <t>PRPF31</t>
  </si>
  <si>
    <t>ENSBTAG00000015169</t>
  </si>
  <si>
    <t>UBX domain protein 4 [Source:VGNC Symbol;Acc:VGNC:36627]</t>
  </si>
  <si>
    <t>UBXN4</t>
  </si>
  <si>
    <t>ENSBTAG00000019930</t>
  </si>
  <si>
    <t>chloride nucleotide-sensitive channel 1A [Source:VGNC Symbol;Acc:VGNC:27455]</t>
  </si>
  <si>
    <t>CLNS1A</t>
  </si>
  <si>
    <t>ENSBTAG00000010164</t>
  </si>
  <si>
    <t>espin like [Source:VGNC Symbol;Acc:VGNC:28604]</t>
  </si>
  <si>
    <t>ESPNL</t>
  </si>
  <si>
    <t>ENSBTAG00000008057</t>
  </si>
  <si>
    <t>parvin gamma [Source:VGNC Symbol;Acc:VGNC:32591]</t>
  </si>
  <si>
    <t>PARVG</t>
  </si>
  <si>
    <t>ENSBTAG00000014599</t>
  </si>
  <si>
    <t>leucine rich repeat containing 66 [Source:VGNC Symbol;Acc:VGNC:31024]</t>
  </si>
  <si>
    <t>LRRC66</t>
  </si>
  <si>
    <t>ENSBTAG00000019928</t>
  </si>
  <si>
    <t>aquaporin 11 [Source:VGNC Symbol;Acc:VGNC:26045]</t>
  </si>
  <si>
    <t>AQP11</t>
  </si>
  <si>
    <t>ENSBTAG00000013614</t>
  </si>
  <si>
    <t>transmembrane protein 38A [Source:VGNC Symbol;Acc:VGNC:36080]</t>
  </si>
  <si>
    <t>TMEM38A</t>
  </si>
  <si>
    <t>ENSBTAG00000014601</t>
  </si>
  <si>
    <t>sarcoglycan beta [Source:VGNC Symbol;Acc:VGNC:34536]</t>
  </si>
  <si>
    <t>SGCB</t>
  </si>
  <si>
    <t>ENSBTAG00000030208</t>
  </si>
  <si>
    <t>erythroferrone [Source:VGNC Symbol;Acc:VGNC:28577]</t>
  </si>
  <si>
    <t>ERFE</t>
  </si>
  <si>
    <t>ENSBTAG00000013613</t>
  </si>
  <si>
    <t>small integral membrane protein 7 [Source:VGNC Symbol;Acc:VGNC:52884]</t>
  </si>
  <si>
    <t>SMIM7</t>
  </si>
  <si>
    <t>ENSBTAG00000013302</t>
  </si>
  <si>
    <t>R3H domain containing 1 [Source:HGNC Symbol;Acc:HGNC:9757]</t>
  </si>
  <si>
    <t>R3HDM1</t>
  </si>
  <si>
    <t>ENSBTAG00000003574</t>
  </si>
  <si>
    <t>shisa like 1 [Source:VGNC Symbol;Acc:VGNC:30574]</t>
  </si>
  <si>
    <t>SHISAL1</t>
  </si>
  <si>
    <t>ENSBTAG00000010191</t>
  </si>
  <si>
    <t>p21 (RAC1) activated kinase 1 [Source:VGNC Symbol;Acc:VGNC:53657]</t>
  </si>
  <si>
    <t>PAK1</t>
  </si>
  <si>
    <t>ENSBTAG00000039784</t>
  </si>
  <si>
    <t>proline rich 5 [Source:VGNC Symbol;Acc:VGNC:33400]</t>
  </si>
  <si>
    <t>PRR5</t>
  </si>
  <si>
    <t>ENSBTAG00000018106</t>
  </si>
  <si>
    <t>spermatogenesis associated 18 [Source:VGNC Symbol;Acc:VGNC:35176]</t>
  </si>
  <si>
    <t>SPATA18</t>
  </si>
  <si>
    <t>ENSBTAG00000010176</t>
  </si>
  <si>
    <t>ILK associated serine/threonine phosphatase [Source:VGNC Symbol;Acc:VGNC:30178]</t>
  </si>
  <si>
    <t>ILKAP</t>
  </si>
  <si>
    <t>ENSBTAG00000008858</t>
  </si>
  <si>
    <t>Rho GTPase activating protein 8 [Source:NCBI gene;Acc:104968450]</t>
  </si>
  <si>
    <t>ENSBTAG00000034536</t>
  </si>
  <si>
    <t>glycerophosphodiester phosphodiesterase domain-containing protein 4 [Source:NCBI gene;Acc:524642]</t>
  </si>
  <si>
    <t>ENSBTAG00000009870</t>
  </si>
  <si>
    <t>hes family bHLH transcription factor 6 [Source:VGNC Symbol;Acc:VGNC:29823]</t>
  </si>
  <si>
    <t>HES6</t>
  </si>
  <si>
    <t>ENSBTAG00000001879</t>
  </si>
  <si>
    <t>period circadian regulator 2 [Source:NCBI gene;Acc:512237]</t>
  </si>
  <si>
    <t>PER2</t>
  </si>
  <si>
    <t>ENSBTAG00000006949</t>
  </si>
  <si>
    <t>sperm associated antigen 4 [Source:VGNC Symbol;Acc:VGNC:35166]</t>
  </si>
  <si>
    <t>SPAG4</t>
  </si>
  <si>
    <t>ENSBTAG00000045685</t>
  </si>
  <si>
    <t>period circadian protein homolog 2-like [Source:NCBI gene;Acc:107131159]</t>
  </si>
  <si>
    <t>ENSBTAG00000001043</t>
  </si>
  <si>
    <t>leucine zipper protein 2 [Source:VGNC Symbol;Acc:VGNC:31085]</t>
  </si>
  <si>
    <t>LUZP2</t>
  </si>
  <si>
    <t>ENSBTAG00000015973</t>
  </si>
  <si>
    <t>TRAF3 interacting protein 1 [Source:VGNC Symbol;Acc:VGNC:36273]</t>
  </si>
  <si>
    <t>TRAF3IP1</t>
  </si>
  <si>
    <t>ENSBTAG00000003443</t>
  </si>
  <si>
    <t>ubiquitin specific peptidase 46 [Source:VGNC Symbol;Acc:VGNC:52847]</t>
  </si>
  <si>
    <t>USP46</t>
  </si>
  <si>
    <t>ENSBTAG00000006955</t>
  </si>
  <si>
    <t>copine 1 [Source:VGNC Symbol;Acc:VGNC:27658]</t>
  </si>
  <si>
    <t>CPNE1</t>
  </si>
  <si>
    <t>ENSBTAG00000020647</t>
  </si>
  <si>
    <t>RAS like family 11 member B [Source:VGNC Symbol;Acc:VGNC:33755]</t>
  </si>
  <si>
    <t>RASL11B</t>
  </si>
  <si>
    <t>ENSBTAG00000003376</t>
  </si>
  <si>
    <t>ankyrin repeat and SOCS box containing 1 [Source:VGNC Symbol;Acc:VGNC:26186]</t>
  </si>
  <si>
    <t>ASB1</t>
  </si>
  <si>
    <t>ENSBTAG00000021654</t>
  </si>
  <si>
    <t>growth arrest specific 2 [Source:VGNC Symbol;Acc:VGNC:29257]</t>
  </si>
  <si>
    <t>GAS2</t>
  </si>
  <si>
    <t>ENSBTAG00000007756</t>
  </si>
  <si>
    <t>TCF3 fusion partner [Source:VGNC Symbol;Acc:VGNC:35795]</t>
  </si>
  <si>
    <t>TFPT</t>
  </si>
  <si>
    <t>ENSBTAG00000020648</t>
  </si>
  <si>
    <t>sec1 family domain containing 2 [Source:VGNC Symbol;Acc:VGNC:34331]</t>
  </si>
  <si>
    <t>SCFD2</t>
  </si>
  <si>
    <t>ENSBTAG00000006973</t>
  </si>
  <si>
    <t>PHD finger protein 21B [Source:VGNC Symbol;Acc:VGNC:32822]</t>
  </si>
  <si>
    <t>PHF21B</t>
  </si>
  <si>
    <t>ENSBTAG00000021444</t>
  </si>
  <si>
    <t>twist family bHLH transcription factor 2 [Source:VGNC Symbol;Acc:VGNC:36526]</t>
  </si>
  <si>
    <t>TWIST2</t>
  </si>
  <si>
    <t>ENSBTAG00000007754</t>
  </si>
  <si>
    <t>NADH:ubiquinone oxidoreductase subunit A3 [Source:NCBI gene;Acc:338064]</t>
  </si>
  <si>
    <t>NDUFA3</t>
  </si>
  <si>
    <t>ENSBTAG00000044015</t>
  </si>
  <si>
    <t>RNA binding motif protein 12 [Source:VGNC Symbol;Acc:VGNC:33785]</t>
  </si>
  <si>
    <t>RBM12</t>
  </si>
  <si>
    <t>ENSBTAG00000017764</t>
  </si>
  <si>
    <t>histone deacetylase 4 [Source:VGNC Symbol;Acc:VGNC:50611]</t>
  </si>
  <si>
    <t>HDAC4</t>
  </si>
  <si>
    <t>ENSBTAG00000019317</t>
  </si>
  <si>
    <t>G protein pathway suppressor 1 [Source:VGNC Symbol;Acc:VGNC:29612]</t>
  </si>
  <si>
    <t>GPS1</t>
  </si>
  <si>
    <t>ENSBTAG00000038347</t>
  </si>
  <si>
    <t>solute carrier family 17 member 6 [Source:VGNC Symbol;Acc:VGNC:34701]</t>
  </si>
  <si>
    <t>SLC17A6</t>
  </si>
  <si>
    <t>ENSBTAG00000006962</t>
  </si>
  <si>
    <t>NFS1, cysteine desulfurase [Source:NCBI gene;Acc:517656]</t>
  </si>
  <si>
    <t>NFS1</t>
  </si>
  <si>
    <t>ENSBTAG00000026842</t>
  </si>
  <si>
    <t>zinc finger RANBP2-type containing 3 [Source:VGNC Symbol;Acc:VGNC:37373]</t>
  </si>
  <si>
    <t>ZRANB3</t>
  </si>
  <si>
    <t>ENSBTAG00000001051</t>
  </si>
  <si>
    <t>osteoclast associated, immunoglobulin-like receptor [Source:NCBI gene;Acc:100336423]</t>
  </si>
  <si>
    <t>OSCAR</t>
  </si>
  <si>
    <t>ENSBTAG00000020653</t>
  </si>
  <si>
    <t>factor interacting with PAPOLA and CPSF1 [Source:VGNC Symbol;Acc:VGNC:53714]</t>
  </si>
  <si>
    <t>FIP1L1</t>
  </si>
  <si>
    <t>ENSBTAG00000017652</t>
  </si>
  <si>
    <t>nucleoporin 50 [Source:VGNC Symbol;Acc:VGNC:32362]</t>
  </si>
  <si>
    <t>NUP50</t>
  </si>
  <si>
    <t>ENSBTAG00000019394</t>
  </si>
  <si>
    <t>anoctamin 5 [Source:VGNC Symbol;Acc:VGNC:25954]</t>
  </si>
  <si>
    <t>ANO5</t>
  </si>
  <si>
    <t>ENSBTAG00000011575</t>
  </si>
  <si>
    <t>RFNG O-fucosylpeptide 3-beta-N-acetylglucosaminyltransferase [Source:HGNC Symbol;Acc:HGNC:9974]</t>
  </si>
  <si>
    <t>RFNG</t>
  </si>
  <si>
    <t>ENSBTAG00000027361</t>
  </si>
  <si>
    <t>reactive oxygen species modulator 1 [Source:VGNC Symbol;Acc:VGNC:34085]</t>
  </si>
  <si>
    <t>ROMO1</t>
  </si>
  <si>
    <t>ENSBTAG00000013449</t>
  </si>
  <si>
    <t>RAB3 GTPase activating protein catalytic subunit 1 [Source:VGNC Symbol;Acc:VGNC:33653]</t>
  </si>
  <si>
    <t>RAB3GAP1</t>
  </si>
  <si>
    <t>ENSBTAG00000006776</t>
  </si>
  <si>
    <t>KIAA0930 [Source:VGNC Symbol;Acc:VGNC:30560]</t>
  </si>
  <si>
    <t>KIAA0930</t>
  </si>
  <si>
    <t>ENSBTAG00000045861</t>
  </si>
  <si>
    <t>T cell-interacting, activating receptor on myeloid cells 1 [Source:VGNC Symbol;Acc:VGNC:35604]</t>
  </si>
  <si>
    <t>TARM1</t>
  </si>
  <si>
    <t>ENSBTAG00000003949</t>
  </si>
  <si>
    <t>RNA binding motif protein 39 [Source:VGNC Symbol;Acc:VGNC:33799]</t>
  </si>
  <si>
    <t>RBM39</t>
  </si>
  <si>
    <t>ENSBTAG00000005312</t>
  </si>
  <si>
    <t>mediator complex subunit 26 [Source:NCBI gene;Acc:506331]</t>
  </si>
  <si>
    <t>MED26</t>
  </si>
  <si>
    <t>ENSBTAG00000005295</t>
  </si>
  <si>
    <t>solute carrier family 35 member E1 [Source:VGNC Symbol;Acc:VGNC:34830]</t>
  </si>
  <si>
    <t>SLC35E1</t>
  </si>
  <si>
    <t>ENSBTAG00000014300</t>
  </si>
  <si>
    <t>solute carrier family 6 member 5 [Source:HGNC Symbol;Acc:HGNC:11051]</t>
  </si>
  <si>
    <t>SLC6A5</t>
  </si>
  <si>
    <t>ENSBTAG00000036215</t>
  </si>
  <si>
    <t>ENSBTAG00000014409</t>
  </si>
  <si>
    <t>mitogen-activated protein kinase kinase kinase 19 [Source:VGNC Symbol;Acc:VGNC:31194]</t>
  </si>
  <si>
    <t>MAP3K19</t>
  </si>
  <si>
    <t>ENSBTAG00000006961</t>
  </si>
  <si>
    <t>ENSBTAG00000014158</t>
  </si>
  <si>
    <t>cyclin T2 [Source:VGNC Symbol;Acc:VGNC:26979]</t>
  </si>
  <si>
    <t>CCNT2</t>
  </si>
  <si>
    <t>ENSBTAG00000005289</t>
  </si>
  <si>
    <t>calcium homeostasis endoplasmic reticulum protein [Source:VGNC Symbol;Acc:VGNC:27287]</t>
  </si>
  <si>
    <t>CHERP</t>
  </si>
  <si>
    <t>ENSBTAG00000009913</t>
  </si>
  <si>
    <t>uroplakin 3A [Source:VGNC Symbol;Acc:VGNC:36687]</t>
  </si>
  <si>
    <t>UPK3A</t>
  </si>
  <si>
    <t>ENSBTAG00000008039</t>
  </si>
  <si>
    <t>aminocarboxymuconate semialdehyde decarboxylase [Source:VGNC Symbol;Acc:VGNC:25544]</t>
  </si>
  <si>
    <t>ACMSD</t>
  </si>
  <si>
    <t>ENSBTAG00000006965</t>
  </si>
  <si>
    <t>NLR family pyrin domain containing 8 [Source:VGNC Symbol;Acc:VGNC:32120]</t>
  </si>
  <si>
    <t>NLRP8</t>
  </si>
  <si>
    <t>ENSBTAG00000010590</t>
  </si>
  <si>
    <t>family with sequence similarity 118 member A [Source:VGNC Symbol;Acc:VGNC:28720]</t>
  </si>
  <si>
    <t>FAM118A</t>
  </si>
  <si>
    <t>ENSBTAG00000047043</t>
  </si>
  <si>
    <t>L-xylulose reductase-like [Source:NCBI gene;Acc:782391]</t>
  </si>
  <si>
    <t>DCXR</t>
  </si>
  <si>
    <t>ENSBTAG00000018753</t>
  </si>
  <si>
    <t>transmembrane protein 163 [Source:VGNC Symbol;Acc:VGNC:35988]</t>
  </si>
  <si>
    <t>TMEM163</t>
  </si>
  <si>
    <t>ENSBTAG00000002447</t>
  </si>
  <si>
    <t>chromosome 7 open reading frame, human C19orf44 [Source:NCBI gene;Acc:508648]</t>
  </si>
  <si>
    <t>ENSBTAG00000013247</t>
  </si>
  <si>
    <t>NLR family pyrin domain containing 5 [Source:VGNC Symbol;Acc:VGNC:32118]</t>
  </si>
  <si>
    <t>NLRP5</t>
  </si>
  <si>
    <t>ENSBTAG00000008747</t>
  </si>
  <si>
    <t>dicarbonyl/L-xylulose reductase [Source:NCBI gene;Acc:526937]</t>
  </si>
  <si>
    <t>ENSBTAG00000024132</t>
  </si>
  <si>
    <t>structural maintenance of chromosomes 1B [Source:VGNC Symbol;Acc:VGNC:34998]</t>
  </si>
  <si>
    <t>SMC1B</t>
  </si>
  <si>
    <t>ENSBTAG00000033222</t>
  </si>
  <si>
    <t>calreticulin 3 [Source:VGNC Symbol;Acc:VGNC:26716]</t>
  </si>
  <si>
    <t>CALR3</t>
  </si>
  <si>
    <t>ENSBTAG00000018744</t>
  </si>
  <si>
    <t>mannosyl (alpha-1,6-)-glycoprotein beta-1,6-N-acetyl-glucosaminyltransferase [Source:VGNC Symbol;Acc:VGNC:54620]</t>
  </si>
  <si>
    <t>MGAT5</t>
  </si>
  <si>
    <t>ENSBTAG00000022927</t>
  </si>
  <si>
    <t>Rac family small GTPase 3 [Source:NCBI gene;Acc:619066]</t>
  </si>
  <si>
    <t>RAC3</t>
  </si>
  <si>
    <t>ENSBTAG00000002904</t>
  </si>
  <si>
    <t>zinc finger protein 787 [Source:VGNC Symbol;Acc:VGNC:37345]</t>
  </si>
  <si>
    <t>ZNF787</t>
  </si>
  <si>
    <t>ENSBTAG00000009990</t>
  </si>
  <si>
    <t>epidermal growth factor receptor pathway substrate 15 like 1 [Source:VGNC Symbol;Acc:VGNC:28554]</t>
  </si>
  <si>
    <t>EPS15L1</t>
  </si>
  <si>
    <t>ENSBTAG00000046111</t>
  </si>
  <si>
    <t>zinc finger protein 444 [Source:HGNC Symbol;Acc:HGNC:16052]</t>
  </si>
  <si>
    <t>ZNF444</t>
  </si>
  <si>
    <t>ENSBTAG00000013421</t>
  </si>
  <si>
    <t>protein arginine methyltransferase 3 [Source:VGNC Symbol;Acc:VGNC:33349]</t>
  </si>
  <si>
    <t>PRMT3</t>
  </si>
  <si>
    <t>ENSBTAG00000020658</t>
  </si>
  <si>
    <t>ligand of numb-protein X 1 [Source:VGNC Symbol;Acc:VGNC:50212]</t>
  </si>
  <si>
    <t>LNX1</t>
  </si>
  <si>
    <t>ENSBTAG00000039081</t>
  </si>
  <si>
    <t>ENSBTAG00000046087</t>
  </si>
  <si>
    <t>ENSBTAG00000004111</t>
  </si>
  <si>
    <t>leucine rich repeat containing 45 [Source:VGNC Symbol;Acc:VGNC:31017]</t>
  </si>
  <si>
    <t>LRRC45</t>
  </si>
  <si>
    <t>ENSBTAG00000045515</t>
  </si>
  <si>
    <t>ENSBTAG00000045803</t>
  </si>
  <si>
    <t>ENSBTAG00000005238</t>
  </si>
  <si>
    <t>NCK associated protein 5 [Source:HGNC Symbol;Acc:HGNC:29847]</t>
  </si>
  <si>
    <t>NCKAP5</t>
  </si>
  <si>
    <t>ENSBTAG00000045948</t>
  </si>
  <si>
    <t>granulocyte-macrophage colony-stimulating factor receptor subunit alpha [Source:NCBI gene;Acc:100336606]</t>
  </si>
  <si>
    <t>ENSBTAG00000047236</t>
  </si>
  <si>
    <t>ENSBTAG00000000688</t>
  </si>
  <si>
    <t>ENSBTAG00000004108</t>
  </si>
  <si>
    <t>centromere protein X [Source:VGNC Symbol;Acc:VGNC:27188]</t>
  </si>
  <si>
    <t>CENPX</t>
  </si>
  <si>
    <t>ENSBTAG00000039628</t>
  </si>
  <si>
    <t>ENSBTAG00000005234</t>
  </si>
  <si>
    <t>LY6/PLAUR domain containing 1 [Source:VGNC Symbol;Acc:VGNC:31099]</t>
  </si>
  <si>
    <t>LYPD1</t>
  </si>
  <si>
    <t>ENSBTAG00000004632</t>
  </si>
  <si>
    <t>ENSBTAG00000047589</t>
  </si>
  <si>
    <t>ENSBTAG00000047036</t>
  </si>
  <si>
    <t>G protein-coupled receptor 39 [Source:HGNC Symbol;Acc:HGNC:4496]</t>
  </si>
  <si>
    <t>GPR39</t>
  </si>
  <si>
    <t>ENSBTAG00000032660</t>
  </si>
  <si>
    <t>cysteine rich hydrophobic domain 2 [Source:VGNC Symbol;Acc:VGNC:27293]</t>
  </si>
  <si>
    <t>CHIC2</t>
  </si>
  <si>
    <t>ENSBTAG00000013329</t>
  </si>
  <si>
    <t>adaptor related protein complex 1 subunit mu 1 [Source:VGNC Symbol;Acc:VGNC:25979]</t>
  </si>
  <si>
    <t>AP1M1</t>
  </si>
  <si>
    <t>ENSBTAG00000038022</t>
  </si>
  <si>
    <t>zinc finger and SCAN domain-containing protein 5B-like [Source:NCBI gene;Acc:532036]</t>
  </si>
  <si>
    <t>ENSBTAG00000021103</t>
  </si>
  <si>
    <t>solute carrier family 35 member F5 [Source:VGNC Symbol;Acc:VGNC:34835]</t>
  </si>
  <si>
    <t>SLC35F5</t>
  </si>
  <si>
    <t>ENSBTAG00000000803</t>
  </si>
  <si>
    <t>zinc finger protein 667 [Source:VGNC Symbol;Acc:VGNC:37325]</t>
  </si>
  <si>
    <t>ZNF667</t>
  </si>
  <si>
    <t>ENSBTAG00000013419</t>
  </si>
  <si>
    <t>HIV-1 Tat interactive protein 2 [Source:VGNC Symbol;Acc:VGNC:29989]</t>
  </si>
  <si>
    <t>HTATIP2</t>
  </si>
  <si>
    <t>ENSBTAG00000045812</t>
  </si>
  <si>
    <t>GS homeobox 2 [Source:VGNC Symbol;Acc:VGNC:29689]</t>
  </si>
  <si>
    <t>GSX2</t>
  </si>
  <si>
    <t>ENSBTAG00000007173</t>
  </si>
  <si>
    <t>platelet derived growth factor receptor alpha [Source:VGNC Symbol;Acc:VGNC:32692]</t>
  </si>
  <si>
    <t>PDGFRA</t>
  </si>
  <si>
    <t>ENSBTAG00000003279</t>
  </si>
  <si>
    <t>NADH:ubiquinone oxidoreductase subunit A10 [Source:NCBI gene;Acc:338060]</t>
  </si>
  <si>
    <t>NDUFA10</t>
  </si>
  <si>
    <t>ENSBTAG00000000801</t>
  </si>
  <si>
    <t>zinc finger protein 583 [Source:VGNC Symbol;Acc:VGNC:37307]</t>
  </si>
  <si>
    <t>ZNF583</t>
  </si>
  <si>
    <t>ENSBTAG00000002733</t>
  </si>
  <si>
    <t>developing brain homeobox 1 [Source:VGNC Symbol;Acc:VGNC:27897]</t>
  </si>
  <si>
    <t>DBX1</t>
  </si>
  <si>
    <t>ENSBTAG00000030348</t>
  </si>
  <si>
    <t>zinc finger protein 582 [Source:NCBI gene;Acc:790311]</t>
  </si>
  <si>
    <t>ZNF582</t>
  </si>
  <si>
    <t>ENSBTAG00000003401</t>
  </si>
  <si>
    <t>ARP3 actin related protein 3 homolog [Source:VGNC Symbol;Acc:VGNC:50033]</t>
  </si>
  <si>
    <t>ACTR3</t>
  </si>
  <si>
    <t>ENSBTAG00000018431</t>
  </si>
  <si>
    <t>neuron navigator 2 [Source:VGNC Symbol;Acc:VGNC:31891]</t>
  </si>
  <si>
    <t>NAV2</t>
  </si>
  <si>
    <t>ENSBTAG00000030221</t>
  </si>
  <si>
    <t>olfactory receptor 12 [Source:NCBI gene;Acc:613418]</t>
  </si>
  <si>
    <t>ENSBTAG00000047496</t>
  </si>
  <si>
    <t>ENSBTAG00000003594</t>
  </si>
  <si>
    <t>RIB43A domain with coiled-coils 2 [Source:VGNC Symbol;Acc:VGNC:33958]</t>
  </si>
  <si>
    <t>RIBC2</t>
  </si>
  <si>
    <t>ENSBTAG00000047973</t>
  </si>
  <si>
    <t>ENSBTAG00000046846</t>
  </si>
  <si>
    <t>family with sequence similarity 32 member A [Source:NCBI gene;Acc:508634]</t>
  </si>
  <si>
    <t>FAM32A</t>
  </si>
  <si>
    <t>ENSBTAG00000047813</t>
  </si>
  <si>
    <t>olfactory receptor 12 [Source:NCBI gene;Acc:782255]</t>
  </si>
  <si>
    <t>ENSBTAG00000016179</t>
  </si>
  <si>
    <t>calcium and integrin binding family member 3 [Source:VGNC Symbol;Acc:VGNC:27361]</t>
  </si>
  <si>
    <t>CIB3</t>
  </si>
  <si>
    <t>ENSBTAG00000000042</t>
  </si>
  <si>
    <t>pyrroline-5-carboxylate reductase 1 [Source:VGNC Symbol;Acc:VGNC:33586]</t>
  </si>
  <si>
    <t>PYCR1</t>
  </si>
  <si>
    <t>ENSBTAG00000046632</t>
  </si>
  <si>
    <t>olfactory receptor 12 [Source:NCBI gene;Acc:618660]</t>
  </si>
  <si>
    <t>ENSBTAG00000040217</t>
  </si>
  <si>
    <t>ENSBTAG00000038082</t>
  </si>
  <si>
    <t>ENSBTAG00000002699</t>
  </si>
  <si>
    <t>KIT proto-oncogene receptor tyrosine kinase [Source:VGNC Symbol;Acc:VGNC:30618]</t>
  </si>
  <si>
    <t>KIT</t>
  </si>
  <si>
    <t>ENSBTAG00000012088</t>
  </si>
  <si>
    <t>fibulin 1 [Source:VGNC Symbol;Acc:VGNC:28881]</t>
  </si>
  <si>
    <t>FBLN1</t>
  </si>
  <si>
    <t>ENSBTAG00000033837</t>
  </si>
  <si>
    <t>ENSBTAG00000038154</t>
  </si>
  <si>
    <t>hematopoietic SH2 domain containing [Source:VGNC Symbol;Acc:VGNC:29986]</t>
  </si>
  <si>
    <t>HSH2D</t>
  </si>
  <si>
    <t>ENSBTAG00000010910</t>
  </si>
  <si>
    <t>COP9 signalosome subunit 9 [Source:NCBI gene;Acc:617407]</t>
  </si>
  <si>
    <t>COPS9</t>
  </si>
  <si>
    <t>ENSBTAG00000005235</t>
  </si>
  <si>
    <t>dipeptidyl peptidase like 10 [Source:VGNC Symbol;Acc:VGNC:28186]</t>
  </si>
  <si>
    <t>DPP10</t>
  </si>
  <si>
    <t>ENSBTAG00000000040</t>
  </si>
  <si>
    <t>MAF bZIP transcription factor G [Source:VGNC Symbol;Acc:VGNC:31141]</t>
  </si>
  <si>
    <t>MAFG</t>
  </si>
  <si>
    <t>ENSBTAG00000020592</t>
  </si>
  <si>
    <t>otospiralin [Source:HGNC Symbol;Acc:HGNC:22644]</t>
  </si>
  <si>
    <t>OTOS</t>
  </si>
  <si>
    <t>ENSBTAG00000000039</t>
  </si>
  <si>
    <t>sirtuin 7 [Source:VGNC Symbol;Acc:VGNC:34636]</t>
  </si>
  <si>
    <t>SIRT7</t>
  </si>
  <si>
    <t>ENSBTAG00000046101</t>
  </si>
  <si>
    <t>ENSBTAG00000038696</t>
  </si>
  <si>
    <t>RAB8A, member RAS oncogene family [Source:VGNC Symbol;Acc:VGNC:33662]</t>
  </si>
  <si>
    <t>RAB8A</t>
  </si>
  <si>
    <t>ENSBTAG00000002055</t>
  </si>
  <si>
    <t>ZFP28 zinc finger protein [Source:VGNC Symbol;Acc:VGNC:37160]</t>
  </si>
  <si>
    <t>ZFP28</t>
  </si>
  <si>
    <t>ENSBTAG00000003593</t>
  </si>
  <si>
    <t>ankyrin repeat and MYND domain containing 1 [Source:VGNC Symbol;Acc:VGNC:25905]</t>
  </si>
  <si>
    <t>ANKMY1</t>
  </si>
  <si>
    <t>ENSBTAG00000009351</t>
  </si>
  <si>
    <t>ataxin 10 [Source:VGNC Symbol;Acc:VGNC:26338]</t>
  </si>
  <si>
    <t>ATXN10</t>
  </si>
  <si>
    <t>ENSBTAG00000001868</t>
  </si>
  <si>
    <t>phosphate cytidylyltransferase 2, ethanolamine [Source:VGNC Symbol;Acc:VGNC:32654]</t>
  </si>
  <si>
    <t>PCYT2</t>
  </si>
  <si>
    <t>ENSBTAG00000004553</t>
  </si>
  <si>
    <t>tropomyosin 4 [Source:VGNC Symbol;Acc:VGNC:36254]</t>
  </si>
  <si>
    <t>TPM4</t>
  </si>
  <si>
    <t>ENSBTAG00000007215</t>
  </si>
  <si>
    <t>arginyl aminopeptidase like 1 [Source:HGNC Symbol;Acc:HGNC:10079]</t>
  </si>
  <si>
    <t>RNPEPL1</t>
  </si>
  <si>
    <t>ENSBTAG00000009532</t>
  </si>
  <si>
    <t>Wnt family member 7B [Source:HGNC Symbol;Acc:HGNC:12787]</t>
  </si>
  <si>
    <t>WNT7B</t>
  </si>
  <si>
    <t>ENSBTAG00000046281</t>
  </si>
  <si>
    <t>ENSBTAG00000008063</t>
  </si>
  <si>
    <t>peroxisome proliferator activated receptor alpha [Source:VGNC Symbol;Acc:VGNC:33181]</t>
  </si>
  <si>
    <t>PPARA</t>
  </si>
  <si>
    <t>ENSBTAG00000015077</t>
  </si>
  <si>
    <t>DEAD-box helicase 18 [Source:NCBI gene;Acc:519254]</t>
  </si>
  <si>
    <t>ENSBTAG00000039337</t>
  </si>
  <si>
    <t>ENSBTAG00000013898</t>
  </si>
  <si>
    <t>neuropeptide B [Source:VGNC Symbol;Acc:VGNC:32192]</t>
  </si>
  <si>
    <t>NPB</t>
  </si>
  <si>
    <t>ENSBTAG00000011664</t>
  </si>
  <si>
    <t>zinc finger imprinted 2 [Source:VGNC Symbol;Acc:VGNC:52291]</t>
  </si>
  <si>
    <t>ZIM2</t>
  </si>
  <si>
    <t>ENSBTAG00000000782</t>
  </si>
  <si>
    <t>kinase insert domain receptor [Source:VGNC Symbol;Acc:VGNC:30535]</t>
  </si>
  <si>
    <t>KDR</t>
  </si>
  <si>
    <t>ENSBTAG00000045731</t>
  </si>
  <si>
    <t>ENSBTAG00000001937</t>
  </si>
  <si>
    <t>anaphase promoting complex subunit 11 [Source:NCBI gene;Acc:616275]</t>
  </si>
  <si>
    <t>ANAPC11</t>
  </si>
  <si>
    <t>ENSBTAG00000008065</t>
  </si>
  <si>
    <t>cysteine rich DPF motif domain containing 1 [Source:VGNC Symbol;Acc:VGNC:27152]</t>
  </si>
  <si>
    <t>CDPF1</t>
  </si>
  <si>
    <t>ENSBTAG00000003017</t>
  </si>
  <si>
    <t>tetratricopeptide repeat domain 38 [Source:VGNC Symbol;Acc:VGNC:36474]</t>
  </si>
  <si>
    <t>TTC38</t>
  </si>
  <si>
    <t>ENSBTAG00000008498</t>
  </si>
  <si>
    <t>Aly/REF export factor [Source:VGNC Symbol;Acc:VGNC:25855]</t>
  </si>
  <si>
    <t>ALYREF</t>
  </si>
  <si>
    <t>ENSBTAG00000002809</t>
  </si>
  <si>
    <t>calpain 10 [Source:VGNC Symbol;Acc:VGNC:26741]</t>
  </si>
  <si>
    <t>CAPN10</t>
  </si>
  <si>
    <t>ENSBTAG00000038326</t>
  </si>
  <si>
    <t>uncharacterized LOC508098 [Source:NCBI gene;Acc:508098]</t>
  </si>
  <si>
    <t>ENSBTAG00000030209</t>
  </si>
  <si>
    <t>Rho GDP dissociation inhibitor alpha [Source:VGNC Symbol;Acc:VGNC:26101]</t>
  </si>
  <si>
    <t>ARHGDIA</t>
  </si>
  <si>
    <t>ENSBTAG00000015996</t>
  </si>
  <si>
    <t>glypican 1 [Source:VGNC Symbol;Acc:VGNC:29523]</t>
  </si>
  <si>
    <t>GPC1</t>
  </si>
  <si>
    <t>ENSBTAG00000048005</t>
  </si>
  <si>
    <t>uncharacterized LOC789809 [Source:NCBI gene;Acc:789809]</t>
  </si>
  <si>
    <t>MGC157368</t>
  </si>
  <si>
    <t>ENSBTAG00000015735</t>
  </si>
  <si>
    <t>cytochrome P450, family 4, subfamily F, polypeptide 2 [Source:NCBI gene;Acc:507615]</t>
  </si>
  <si>
    <t>CYP4F2</t>
  </si>
  <si>
    <t>ENSBTAG00000014913</t>
  </si>
  <si>
    <t>steroid 5 alpha-reductase 3 [Source:VGNC Symbol;Acc:VGNC:35273]</t>
  </si>
  <si>
    <t>SRD5A3</t>
  </si>
  <si>
    <t>ENSBTAG00000017446</t>
  </si>
  <si>
    <t>E2F transcription factor 8 [Source:VGNC Symbol;Acc:VGNC:28292]</t>
  </si>
  <si>
    <t>E2F8</t>
  </si>
  <si>
    <t>ENSBTAG00000016785</t>
  </si>
  <si>
    <t>5-hydroxytryptamine receptor 5B [Source:NCBI gene;Acc:523484]</t>
  </si>
  <si>
    <t>ENSBTAG00000023338</t>
  </si>
  <si>
    <t>ENSBTAG00000030193</t>
  </si>
  <si>
    <t>G protein-coupled receptor 35 [Source:VGNC Symbol;Acc:VGNC:29584]</t>
  </si>
  <si>
    <t>GPR35</t>
  </si>
  <si>
    <t>ENSBTAG00000038549</t>
  </si>
  <si>
    <t>phylloquinone omega-hydroxylase CYP4F2 [Source:NCBI gene;Acc:509506]</t>
  </si>
  <si>
    <t>ENSBTAG00000011869</t>
  </si>
  <si>
    <t>cysteine and glycine rich protein 3 [Source:VGNC Symbol;Acc:VGNC:27775]</t>
  </si>
  <si>
    <t>CSRP3</t>
  </si>
  <si>
    <t>ENSBTAG00000007102</t>
  </si>
  <si>
    <t>G2 and S-phase expressed 1 [Source:VGNC Symbol;Acc:VGNC:29711]</t>
  </si>
  <si>
    <t>GTSE1</t>
  </si>
  <si>
    <t>ENSBTAG00000010221</t>
  </si>
  <si>
    <t>coiled-coil domain containing 93 [Source:VGNC Symbol;Acc:VGNC:26934]</t>
  </si>
  <si>
    <t>CCDC93</t>
  </si>
  <si>
    <t>ENSBTAG00000003389</t>
  </si>
  <si>
    <t>aquaporin 12B [Source:NCBI gene;Acc:616625]</t>
  </si>
  <si>
    <t>ENSBTAG00000006045</t>
  </si>
  <si>
    <t>prolyl 4-hydroxylase subunit beta [Source:VGNC Symbol;Acc:VGNC:32538]</t>
  </si>
  <si>
    <t>P4HB</t>
  </si>
  <si>
    <t>ENSBTAG00000003261</t>
  </si>
  <si>
    <t>aurora kinase C [Source:NCBI gene;Acc:618599]</t>
  </si>
  <si>
    <t>AURKC</t>
  </si>
  <si>
    <t>ENSBTAG00000020642</t>
  </si>
  <si>
    <t>zinc finger DHHC-type containing 13 [Source:VGNC Symbol;Acc:VGNC:37128]</t>
  </si>
  <si>
    <t>ZDHHC13</t>
  </si>
  <si>
    <t>ENSBTAG00000045602</t>
  </si>
  <si>
    <t>exocyst complex component 1 like [Source:HGNC Symbol;Acc:HGNC:53433]</t>
  </si>
  <si>
    <t>EXOC1L</t>
  </si>
  <si>
    <t>ENSBTAG00000011538</t>
  </si>
  <si>
    <t>kinesin family member 1A [Source:VGNC Symbol;Acc:VGNC:30590]</t>
  </si>
  <si>
    <t>KIF1A</t>
  </si>
  <si>
    <t>ENSBTAG00000001269</t>
  </si>
  <si>
    <t>transmembrane protein 165 [Source:VGNC Symbol;Acc:VGNC:35990]</t>
  </si>
  <si>
    <t>TMEM165</t>
  </si>
  <si>
    <t>ENSBTAG00000038926</t>
  </si>
  <si>
    <t>ENSBTAG00000017872</t>
  </si>
  <si>
    <t>zinc finger protein 304 [Source:VGNC Symbol;Acc:VGNC:52852]</t>
  </si>
  <si>
    <t>ZNF304</t>
  </si>
  <si>
    <t>ENSBTAG00000037721</t>
  </si>
  <si>
    <t>ENSBTAG00000039319</t>
  </si>
  <si>
    <t>phylloquinone omega-hydroxylase CYP4F2 [Source:NCBI gene;Acc:100295883]</t>
  </si>
  <si>
    <t>ENSBTAG00000037375</t>
  </si>
  <si>
    <t>zinc finger protein 547-like [Source:NCBI gene;Acc:512684]</t>
  </si>
  <si>
    <t>ENSBTAG00000025748</t>
  </si>
  <si>
    <t>cytochrome P450, family 4, subfamily F, polypeptide 2 [Source:NCBI gene;Acc:507016]</t>
  </si>
  <si>
    <t>ENSBTAG00000002112</t>
  </si>
  <si>
    <t>insulin induced gene 2 [Source:VGNC Symbol;Acc:VGNC:30218]</t>
  </si>
  <si>
    <t>INSIG2</t>
  </si>
  <si>
    <t>ENSBTAG00000024929</t>
  </si>
  <si>
    <t>protein phosphatase 1 regulatory subunit 27 [Source:VGNC Symbol;Acc:VGNC:33238]</t>
  </si>
  <si>
    <t>PPP1R27</t>
  </si>
  <si>
    <t>ENSBTAG00000011262</t>
  </si>
  <si>
    <t>ENSBTAG00000020257</t>
  </si>
  <si>
    <t>protein tyrosine phosphatase, non-receptor type 5 [Source:VGNC Symbol;Acc:VGNC:33540]</t>
  </si>
  <si>
    <t>PTPN5</t>
  </si>
  <si>
    <t>ENSBTAG00000008066</t>
  </si>
  <si>
    <t>ENSBTAG00000000195</t>
  </si>
  <si>
    <t>ENSBTAG00000048257</t>
  </si>
  <si>
    <t>leukotriene-B(4) omega-hydroxylase 2-like [Source:NCBI gene;Acc:534967]</t>
  </si>
  <si>
    <t>ENSBTAG00000044044</t>
  </si>
  <si>
    <t>clock circadian regulator [Source:VGNC Symbol;Acc:VGNC:27456]</t>
  </si>
  <si>
    <t>CLOCK</t>
  </si>
  <si>
    <t>ENSBTAG00000019812</t>
  </si>
  <si>
    <t>MAPK regulated corepressor interacting protein 1 [Source:VGNC Symbol;Acc:VGNC:31322]</t>
  </si>
  <si>
    <t>MCRIP1</t>
  </si>
  <si>
    <t>ENSBTAG00000005595</t>
  </si>
  <si>
    <t>tRNA 5-methylaminomethyl-2-thiouridylate methyltransferase [Source:VGNC Symbol;Acc:VGNC:36376]</t>
  </si>
  <si>
    <t>TRMU</t>
  </si>
  <si>
    <t>ENSBTAG00000040358</t>
  </si>
  <si>
    <t>zinc finger protein 772 [Source:NCBI gene;Acc:527186]</t>
  </si>
  <si>
    <t>ZNF772</t>
  </si>
  <si>
    <t>ENSBTAG00000005571</t>
  </si>
  <si>
    <t>PHD finger protein 20 [Source:VGNC Symbol;Acc:VGNC:32819]</t>
  </si>
  <si>
    <t>PHF20</t>
  </si>
  <si>
    <t>ENSBTAG00000003786</t>
  </si>
  <si>
    <t>glucagon receptor [Source:VGNC Symbol;Acc:VGNC:29285]</t>
  </si>
  <si>
    <t>GCGR</t>
  </si>
  <si>
    <t>ENSBTAG00000017613</t>
  </si>
  <si>
    <t>zinc finger protein 419 [Source:NCBI gene;Acc:510702]</t>
  </si>
  <si>
    <t>ZNF419</t>
  </si>
  <si>
    <t>ENSBTAG00000048059</t>
  </si>
  <si>
    <t>transmembrane protein 86A [Source:VGNC Symbol;Acc:VGNC:36116]</t>
  </si>
  <si>
    <t>TMEM86A</t>
  </si>
  <si>
    <t>ENSBTAG00000021494</t>
  </si>
  <si>
    <t>engrailed homeobox 1 [Source:VGNC Symbol;Acc:VGNC:28487]</t>
  </si>
  <si>
    <t>EN1</t>
  </si>
  <si>
    <t>ENSBTAG00000008036</t>
  </si>
  <si>
    <t>ENSBTAG00000047933</t>
  </si>
  <si>
    <t>cytochrome P450 4F22 [Source:NCBI gene;Acc:100301224]</t>
  </si>
  <si>
    <t>CYP4F22</t>
  </si>
  <si>
    <t>ENSBTAG00000009460</t>
  </si>
  <si>
    <t>ENSBTAG00000018473</t>
  </si>
  <si>
    <t>macrophage receptor with collagenous structure [Source:VGNC Symbol;Acc:VGNC:31246]</t>
  </si>
  <si>
    <t>MARCO</t>
  </si>
  <si>
    <t>ENSBTAG00000001660</t>
  </si>
  <si>
    <t>SPT2 chromatin protein domain containing 1 [Source:VGNC Symbol;Acc:VGNC:35261]</t>
  </si>
  <si>
    <t>SPTY2D1</t>
  </si>
  <si>
    <t>ENSBTAG00000037981</t>
  </si>
  <si>
    <t>zinc finger protein 416 [Source:NCBI gene;Acc:530973]</t>
  </si>
  <si>
    <t>ZNF416</t>
  </si>
  <si>
    <t>ENSBTAG00000002822</t>
  </si>
  <si>
    <t>cyclic nucleotide binding domain containing 2 [Source:HGNC Symbol;Acc:HGNC:16145]</t>
  </si>
  <si>
    <t>CNBD2</t>
  </si>
  <si>
    <t>ENSBTAG00000038240</t>
  </si>
  <si>
    <t>zinc finger protein 134 [Source:HGNC Symbol;Acc:HGNC:12918]</t>
  </si>
  <si>
    <t>ZNF134</t>
  </si>
  <si>
    <t>ENSBTAG00000012280</t>
  </si>
  <si>
    <t>peptidoglycan recognition protein 2 [Source:VGNC Symbol;Acc:VGNC:32792]</t>
  </si>
  <si>
    <t>PGLYRP2</t>
  </si>
  <si>
    <t>ENSBTAG00000013568</t>
  </si>
  <si>
    <t>UEV and lactate/malate dehyrogenase domains [Source:VGNC Symbol;Acc:VGNC:36643]</t>
  </si>
  <si>
    <t>UEVLD</t>
  </si>
  <si>
    <t>ENSBTAG00000047568</t>
  </si>
  <si>
    <t>ENSBTAG00000038635</t>
  </si>
  <si>
    <t>zinc finger protein LOC100124497 [Source:NCBI gene;Acc:100124497]</t>
  </si>
  <si>
    <t>ENSBTAG00000011602</t>
  </si>
  <si>
    <t>RAS protein activator like 3 [Source:VGNC Symbol;Acc:VGNC:33739]</t>
  </si>
  <si>
    <t>RASAL3</t>
  </si>
  <si>
    <t>ENSBTAG00000013563</t>
  </si>
  <si>
    <t>tumor susceptibility 101 [Source:VGNC Symbol;Acc:VGNC:36414]</t>
  </si>
  <si>
    <t>TSG101</t>
  </si>
  <si>
    <t>ENSBTAG00000001640</t>
  </si>
  <si>
    <t>erythrocyte membrane protein band 4.1 like 1 [Source:VGNC Symbol;Acc:VGNC:28520]</t>
  </si>
  <si>
    <t>EPB41L1</t>
  </si>
  <si>
    <t>ENSBTAG00000040169</t>
  </si>
  <si>
    <t>zinc finger protein LOC509810 [Source:NCBI gene;Acc:509810]</t>
  </si>
  <si>
    <t>ENSBTAG00000000417</t>
  </si>
  <si>
    <t>solute carrier family 25 member 10 [Source:NCBI gene;Acc:100848134]</t>
  </si>
  <si>
    <t>MRPL12</t>
  </si>
  <si>
    <t>ENSBTAG00000015866</t>
  </si>
  <si>
    <t>ENSBTAG00000002488</t>
  </si>
  <si>
    <t>lactate dehydrogenase C [Source:NCBI gene;Acc:537256]</t>
  </si>
  <si>
    <t>LDHC</t>
  </si>
  <si>
    <t>ENSBTAG00000010450</t>
  </si>
  <si>
    <t>widely interspaced zinc finger motifs [Source:VGNC Symbol;Acc:VGNC:36947]</t>
  </si>
  <si>
    <t>WIZ</t>
  </si>
  <si>
    <t>ENSBTAG00000038947</t>
  </si>
  <si>
    <t>zinc finger and SCAN domain containing 4 [Source:VGNC Symbol;Acc:VGNC:52275]</t>
  </si>
  <si>
    <t>ZSCAN4</t>
  </si>
  <si>
    <t>ENSBTAG00000008683</t>
  </si>
  <si>
    <t>lactate dehydrogenase A [Source:NCBI gene;Acc:281274]</t>
  </si>
  <si>
    <t>LDHA</t>
  </si>
  <si>
    <t>ENSBTAG00000021803</t>
  </si>
  <si>
    <t>GRAM domain containing 4 [Source:VGNC Symbol;Acc:VGNC:52784]</t>
  </si>
  <si>
    <t>GRAMD4</t>
  </si>
  <si>
    <t>ENSBTAG00000003447</t>
  </si>
  <si>
    <t>zinc finger protein 154-like [Source:NCBI gene;Acc:104968476]</t>
  </si>
  <si>
    <t>ENSBTAG00000001772</t>
  </si>
  <si>
    <t>phosducin like 2 [Source:VGNC Symbol;Acc:VGNC:32666]</t>
  </si>
  <si>
    <t>PDCL2</t>
  </si>
  <si>
    <t>ENSBTAG00000005160</t>
  </si>
  <si>
    <t>general transcription factor IIH subunit 1 [Source:VGNC Symbol;Acc:VGNC:29695]</t>
  </si>
  <si>
    <t>GTF2H1</t>
  </si>
  <si>
    <t>ENSBTAG00000044161</t>
  </si>
  <si>
    <t>neuromedin U [Source:VGNC Symbol;Acc:VGNC:32139]</t>
  </si>
  <si>
    <t>NMU</t>
  </si>
  <si>
    <t>ENSBTAG00000010439</t>
  </si>
  <si>
    <t>A-kinase anchoring protein 8 like [Source:VGNC Symbol;Acc:VGNC:25790]</t>
  </si>
  <si>
    <t>AKAP8L</t>
  </si>
  <si>
    <t>ENSBTAG00000038088</t>
  </si>
  <si>
    <t>ENSBTAG00000032637</t>
  </si>
  <si>
    <t>exocyst complex component 1 [Source:VGNC Symbol;Acc:VGNC:28643]</t>
  </si>
  <si>
    <t>EXOC1</t>
  </si>
  <si>
    <t>ENSBTAG00000038715</t>
  </si>
  <si>
    <t>ENSBTAG00000005147</t>
  </si>
  <si>
    <t>HPS5, biogenesis of lysosomal organelles complex 2 subunit 2 [Source:VGNC Symbol;Acc:VGNC:29946]</t>
  </si>
  <si>
    <t>HPS5</t>
  </si>
  <si>
    <t>ENSBTAG00000003771</t>
  </si>
  <si>
    <t>complement C1q like 2 [Source:VGNC Symbol;Acc:VGNC:26621]</t>
  </si>
  <si>
    <t>C1QL2</t>
  </si>
  <si>
    <t>ENSBTAG00000040442</t>
  </si>
  <si>
    <t>ENSBTAG00000020794</t>
  </si>
  <si>
    <t>ENSBTAG00000007111</t>
  </si>
  <si>
    <t>STEAP3 metalloreductase [Source:VGNC Symbol;Acc:VGNC:35380]</t>
  </si>
  <si>
    <t>STEAP3</t>
  </si>
  <si>
    <t>ENSBTAG00000001645</t>
  </si>
  <si>
    <t>AAR2 splicing factor homolog [Source:VGNC Symbol;Acc:VGNC:25446]</t>
  </si>
  <si>
    <t>AAR2</t>
  </si>
  <si>
    <t>ENSBTAG00000039946</t>
  </si>
  <si>
    <t>zinc finger protein 814 [Source:NCBI gene;Acc:613566]</t>
  </si>
  <si>
    <t>ZNF814</t>
  </si>
  <si>
    <t>ENSBTAG00000010599</t>
  </si>
  <si>
    <t>chromosome 2 C2orf76 homolog [Source:VGNC Symbol;Acc:VGNC:52703]</t>
  </si>
  <si>
    <t>C2H2orf76</t>
  </si>
  <si>
    <t>ENSBTAG00000003456</t>
  </si>
  <si>
    <t>zinc finger protein 606 [Source:VGNC Symbol;Acc:VGNC:52278]</t>
  </si>
  <si>
    <t>ZNF606</t>
  </si>
  <si>
    <t>ENSBTAG00000001741</t>
  </si>
  <si>
    <t>DLG associated protein 4 [Source:VGNC Symbol;Acc:VGNC:28090]</t>
  </si>
  <si>
    <t>DLGAP4</t>
  </si>
  <si>
    <t>ENSBTAG00000009517</t>
  </si>
  <si>
    <t>diazepam binding inhibitor, acyl-CoA binding protein [Source:VGNC Symbol;Acc:VGNC:27889]</t>
  </si>
  <si>
    <t>DBI</t>
  </si>
  <si>
    <t>ENSBTAG00000026825</t>
  </si>
  <si>
    <t>transmembrane protein 37 [Source:VGNC Symbol;Acc:VGNC:36079]</t>
  </si>
  <si>
    <t>TMEM37</t>
  </si>
  <si>
    <t>ENSBTAG00000013619</t>
  </si>
  <si>
    <t>secretin receptor [Source:VGNC Symbol;Acc:VGNC:34370]</t>
  </si>
  <si>
    <t>SCTR</t>
  </si>
  <si>
    <t>ENSBTAG00000003462</t>
  </si>
  <si>
    <t>zinc finger protein 135 [Source:VGNC Symbol;Acc:VGNC:37209]</t>
  </si>
  <si>
    <t>ZNF135</t>
  </si>
  <si>
    <t>ENSBTAG00000046654</t>
  </si>
  <si>
    <t>ceramide kinase [Source:HGNC Symbol;Acc:HGNC:19256]</t>
  </si>
  <si>
    <t>CERK</t>
  </si>
  <si>
    <t>ENSBTAG00000003465</t>
  </si>
  <si>
    <t>zinc finger protein 329 [Source:VGNC Symbol;Acc:VGNC:53038]</t>
  </si>
  <si>
    <t>ZNF329</t>
  </si>
  <si>
    <t>ENSBTAG00000013353</t>
  </si>
  <si>
    <t>zinc finger protein 274 [Source:VGNC Symbol;Acc:VGNC:37235]</t>
  </si>
  <si>
    <t>ZNF274</t>
  </si>
  <si>
    <t>ENSBTAG00000009057</t>
  </si>
  <si>
    <t>cilia and flagella associated protein 221 [Source:VGNC Symbol;Acc:VGNC:27241]</t>
  </si>
  <si>
    <t>CFAP221</t>
  </si>
  <si>
    <t>ENSBTAG00000025023</t>
  </si>
  <si>
    <t>zinc finger protein 8 [Source:NCBI gene;Acc:617174]</t>
  </si>
  <si>
    <t>ZNF8</t>
  </si>
  <si>
    <t>ENSBTAG00000001807</t>
  </si>
  <si>
    <t>A-kinase anchoring protein 8 [Source:VGNC Symbol;Acc:VGNC:25789]</t>
  </si>
  <si>
    <t>AKAP8</t>
  </si>
  <si>
    <t>ENSBTAG00000009471</t>
  </si>
  <si>
    <t>centrosomal protein 135 [Source:VGNC Symbol;Acc:VGNC:27193]</t>
  </si>
  <si>
    <t>CEP135</t>
  </si>
  <si>
    <t>ENSBTAG00000009735</t>
  </si>
  <si>
    <t>alpha-1-B glycoprotein [Source:VGNC Symbol;Acc:VGNC:25433]</t>
  </si>
  <si>
    <t>A1BG</t>
  </si>
  <si>
    <t>ENSBTAG00000022396</t>
  </si>
  <si>
    <t>serum amyloid A 3 [Source:NCBI gene;Acc:281474]</t>
  </si>
  <si>
    <t>SAA3</t>
  </si>
  <si>
    <t>ENSBTAG00000012291</t>
  </si>
  <si>
    <t>TBC1 domain family member 22A [Source:VGNC Symbol;Acc:VGNC:35636]</t>
  </si>
  <si>
    <t>TBC1D22A</t>
  </si>
  <si>
    <t>ENSBTAG00000011473</t>
  </si>
  <si>
    <t>myosin light chain 9 [Source:NCBI gene;Acc:505964]</t>
  </si>
  <si>
    <t>MYL9</t>
  </si>
  <si>
    <t>ENSBTAG00000005797</t>
  </si>
  <si>
    <t>alanine--glyoxylate and serine--pyruvate aminotransferase [Source:VGNC Symbol;Acc:VGNC:25748]</t>
  </si>
  <si>
    <t>AGXT</t>
  </si>
  <si>
    <t>ENSBTAG00000015989</t>
  </si>
  <si>
    <t>ribosomal protein S5 [Source:VGNC Symbol;Acc:VGNC:34139]</t>
  </si>
  <si>
    <t>RPS5</t>
  </si>
  <si>
    <t>ENSBTAG00000005286</t>
  </si>
  <si>
    <t>TGFB induced factor homeobox 2 [Source:VGNC Symbol;Acc:VGNC:35808]</t>
  </si>
  <si>
    <t>TGIF2</t>
  </si>
  <si>
    <t>ENSBTAG00000002495</t>
  </si>
  <si>
    <t>bromodomain containing 4 [Source:VGNC Symbol;Acc:VGNC:26559]</t>
  </si>
  <si>
    <t>BRD4</t>
  </si>
  <si>
    <t>ENSBTAG00000020855</t>
  </si>
  <si>
    <t>protein tyrosine phosphatase, non-receptor type 4 [Source:VGNC Symbol;Acc:VGNC:33539]</t>
  </si>
  <si>
    <t>PTPN4</t>
  </si>
  <si>
    <t>ENSBTAG00000000411</t>
  </si>
  <si>
    <t>hepatocyte growth factor-regulated tyrosine kinase substrate [Source:VGNC Symbol;Acc:VGNC:29836]</t>
  </si>
  <si>
    <t>HGS</t>
  </si>
  <si>
    <t>ENSBTAG00000022395</t>
  </si>
  <si>
    <t>serum amyloid A protein-like [Source:NCBI gene;Acc:104968478]</t>
  </si>
  <si>
    <t>ENSBTAG00000021805</t>
  </si>
  <si>
    <t>RAB5-interacting protein [Source:NCBI gene;Acc:512377]</t>
  </si>
  <si>
    <t>C13H20orf24</t>
  </si>
  <si>
    <t>ENSBTAG00000037882</t>
  </si>
  <si>
    <t>zinc finger protein 584 [Source:VGNC Symbol;Acc:VGNC:52279]</t>
  </si>
  <si>
    <t>ZNF584</t>
  </si>
  <si>
    <t>ENSBTAG00000022986</t>
  </si>
  <si>
    <t>family with sequence similarity 19 member A5, C-C motif chemokine like [Source:VGNC Symbol;Acc:VGNC:28779]</t>
  </si>
  <si>
    <t>FAM19A5</t>
  </si>
  <si>
    <t>ENSBTAG00000039453</t>
  </si>
  <si>
    <t>zinc finger protein 324 [Source:NCBI gene;Acc:100847773]</t>
  </si>
  <si>
    <t>ENSBTAG00000040607</t>
  </si>
  <si>
    <t>Src like adaptor 2 [Source:VGNC Symbol;Acc:VGNC:34651]</t>
  </si>
  <si>
    <t>SLA2</t>
  </si>
  <si>
    <t>ENSBTAG00000040398</t>
  </si>
  <si>
    <t>KIAA1211 ortholog [Source:NCBI gene;Acc:782369]</t>
  </si>
  <si>
    <t>KIAA1211</t>
  </si>
  <si>
    <t>ENSBTAG00000012374</t>
  </si>
  <si>
    <t>chromosome 3 C2orf54 homolog [Source:VGNC Symbol;Acc:VGNC:52718]</t>
  </si>
  <si>
    <t>C3H2orf54</t>
  </si>
  <si>
    <t>ENSBTAG00000026385</t>
  </si>
  <si>
    <t>ENSBTAG00000022394</t>
  </si>
  <si>
    <t>serum amyloid A2 [Source:NCBI gene;Acc:506412]</t>
  </si>
  <si>
    <t>SAA2</t>
  </si>
  <si>
    <t>ENSBTAG00000000647</t>
  </si>
  <si>
    <t>selenoprotein O [Source:NCBI gene;Acc:790464]</t>
  </si>
  <si>
    <t>SELENOO</t>
  </si>
  <si>
    <t>ENSBTAG00000038534</t>
  </si>
  <si>
    <t>zinc finger protein 446 [Source:VGNC Symbol;Acc:VGNC:52289]</t>
  </si>
  <si>
    <t>ZNF446</t>
  </si>
  <si>
    <t>ENSBTAG00000018236</t>
  </si>
  <si>
    <t>erythrocyte membrane protein band 4.1 like 5 [Source:VGNC Symbol;Acc:VGNC:28525]</t>
  </si>
  <si>
    <t>EPB41L5</t>
  </si>
  <si>
    <t>ENSBTAG00000019621</t>
  </si>
  <si>
    <t>NDRG family member 3 [Source:VGNC Symbol;Acc:VGNC:31940]</t>
  </si>
  <si>
    <t>NDRG3</t>
  </si>
  <si>
    <t>ENSBTAG00000005168</t>
  </si>
  <si>
    <t>ciliary rootlet coiled-coil, rootletin family member 2 [Source:VGNC Symbol;Acc:VGNC:53860]</t>
  </si>
  <si>
    <t>CROCC2</t>
  </si>
  <si>
    <t>ENSBTAG00000002963</t>
  </si>
  <si>
    <t>serum amyloid A4, constitutive [Source:NCBI gene;Acc:505308]</t>
  </si>
  <si>
    <t>SAA4</t>
  </si>
  <si>
    <t>ENSBTAG00000010433</t>
  </si>
  <si>
    <t>mammary serum amyloid A3.2 [Source:NCBI gene;Acc:618238]</t>
  </si>
  <si>
    <t>M-SAA3.2</t>
  </si>
  <si>
    <t>ENSBTAG00000037485</t>
  </si>
  <si>
    <t>olfactory receptor 6M1 [Source:NCBI gene;Acc:506317]</t>
  </si>
  <si>
    <t>ENSBTAG00000015164</t>
  </si>
  <si>
    <t>solute carrier family 27 member 5 [Source:VGNC Symbol;Acc:VGNC:34789]</t>
  </si>
  <si>
    <t>SLC27A5</t>
  </si>
  <si>
    <t>ENSBTAG00000038590</t>
  </si>
  <si>
    <t>Bos taurus olfactory receptor-like (LOC504623), mRNA. [Source:RefSeq mRNA;Acc:NM_001206756]</t>
  </si>
  <si>
    <t>ENSBTAG00000020583</t>
  </si>
  <si>
    <t>aminoadipate-semialdehyde dehydrogenase [Source:VGNC Symbol;Acc:VGNC:25450]</t>
  </si>
  <si>
    <t>AASDH</t>
  </si>
  <si>
    <t>ENSBTAG00000022005</t>
  </si>
  <si>
    <t>TBC/LysM-associated domain containing 2 [Source:VGNC Symbol;Acc:VGNC:35890]</t>
  </si>
  <si>
    <t>TLDC2</t>
  </si>
  <si>
    <t>ENSBTAG00000022007</t>
  </si>
  <si>
    <t>SAM and HD domain containing deoxynucleoside triphosphate triphosphohydrolase 1 [Source:VGNC Symbol;Acc:VGNC:34277]</t>
  </si>
  <si>
    <t>SAMHD1</t>
  </si>
  <si>
    <t>ENSBTAG00000030200</t>
  </si>
  <si>
    <t>ADP ribosylation factor like GTPase 16 [Source:VGNC Symbol;Acc:VGNC:26141]</t>
  </si>
  <si>
    <t>ARL16</t>
  </si>
  <si>
    <t>ENSBTAG00000048192</t>
  </si>
  <si>
    <t>putative olfactory receptor 10D4 [Source:NCBI gene;Acc:100299320]</t>
  </si>
  <si>
    <t>ENSBTAG00000000356</t>
  </si>
  <si>
    <t>coiled-coil domain containing 137 [Source:VGNC Symbol;Acc:VGNC:26849]</t>
  </si>
  <si>
    <t>CCDC137</t>
  </si>
  <si>
    <t>ENSBTAG00000047304</t>
  </si>
  <si>
    <t>putative olfactory receptor 10D4 [Source:NCBI gene;Acc:100336852]</t>
  </si>
  <si>
    <t>ENSBTAG00000014132</t>
  </si>
  <si>
    <t>sushi, nidogen and EGF like domains 1 [Source:HGNC Symbol;Acc:HGNC:24696]</t>
  </si>
  <si>
    <t>SNED1</t>
  </si>
  <si>
    <t>ENSBTAG00000006422</t>
  </si>
  <si>
    <t>tripartite motif containing 28 [Source:VGNC Symbol;Acc:VGNC:36324]</t>
  </si>
  <si>
    <t>TRIM28</t>
  </si>
  <si>
    <t>ENSBTAG00000047557</t>
  </si>
  <si>
    <t>putative olfactory receptor 10D4 [Source:NCBI gene;Acc:100299628]</t>
  </si>
  <si>
    <t>ENSBTAG00000011541</t>
  </si>
  <si>
    <t>RB transcriptional corepressor like 1 [Source:VGNC Symbol;Acc:VGNC:33781]</t>
  </si>
  <si>
    <t>RBL1</t>
  </si>
  <si>
    <t>ENSBTAG00000047463</t>
  </si>
  <si>
    <t>putative olfactory receptor 10D4 [Source:NCBI gene;Acc:100301071]</t>
  </si>
  <si>
    <t>ENSBTAG00000000650</t>
  </si>
  <si>
    <t>tubulin gamma complex associated protein 6 [Source:VGNC Symbol;Acc:VGNC:36516]</t>
  </si>
  <si>
    <t>TUBGCP6</t>
  </si>
  <si>
    <t>ENSBTAG00000000355</t>
  </si>
  <si>
    <t>oxidoreductase like domain containing 1 [Source:VGNC Symbol;Acc:VGNC:32511]</t>
  </si>
  <si>
    <t>OXLD1</t>
  </si>
  <si>
    <t>ENSBTAG00000039757</t>
  </si>
  <si>
    <t>olfactory receptor-like [Source:NCBI gene;Acc:504623]</t>
  </si>
  <si>
    <t>ENSBTAG00000000354</t>
  </si>
  <si>
    <t>phosphodiesterase 6G [Source:VGNC Symbol;Acc:VGNC:32683]</t>
  </si>
  <si>
    <t>PDE6G</t>
  </si>
  <si>
    <t>ENSBTAG00000021215</t>
  </si>
  <si>
    <t>von Willebrand factor A domain containing 5A [Source:VGNC Symbol;Acc:VGNC:36853]</t>
  </si>
  <si>
    <t>VWA5A</t>
  </si>
  <si>
    <t>ENSBTAG00000040573</t>
  </si>
  <si>
    <t>tetraspanin 10 [Source:HGNC Symbol;Acc:HGNC:29942]</t>
  </si>
  <si>
    <t>TSPAN10</t>
  </si>
  <si>
    <t>ENSBTAG00000019105</t>
  </si>
  <si>
    <t>NPL4 homolog, ubiquitin recognition factor [Source:VGNC Symbol;Acc:VGNC:32206]</t>
  </si>
  <si>
    <t>NPLOC4</t>
  </si>
  <si>
    <t>ENSBTAG00000019104</t>
  </si>
  <si>
    <t>Fanconi anemia core complex associated protein 100 [Source:VGNC Symbol;Acc:VGNC:28693]</t>
  </si>
  <si>
    <t>FAAP100</t>
  </si>
  <si>
    <t>ENSBTAG00000013915</t>
  </si>
  <si>
    <t>DSN1 homolog, MIS12 kinetochore complex component [Source:VGNC Symbol;Acc:VGNC:28224]</t>
  </si>
  <si>
    <t>DSN1</t>
  </si>
  <si>
    <t>ENSBTAG00000020090</t>
  </si>
  <si>
    <t>epoxide hydrolase 3 [Source:VGNC Symbol;Acc:VGNC:28543]</t>
  </si>
  <si>
    <t>EPHX3</t>
  </si>
  <si>
    <t>ENSBTAG00000011000</t>
  </si>
  <si>
    <t>histone deacetylase 10 [Source:VGNC Symbol;Acc:VGNC:49057]</t>
  </si>
  <si>
    <t>HDAC10</t>
  </si>
  <si>
    <t>ENSBTAG00000010571</t>
  </si>
  <si>
    <t>phosphoribosyl pyrophosphate amidotransferase [Source:VGNC Symbol;Acc:VGNC:33186]</t>
  </si>
  <si>
    <t>PPAT</t>
  </si>
  <si>
    <t>ENSBTAG00000024932</t>
  </si>
  <si>
    <t>fascin actin-bundling protein 2, retinal [Source:VGNC Symbol;Acc:VGNC:29127]</t>
  </si>
  <si>
    <t>FSCN2</t>
  </si>
  <si>
    <t>ENSBTAG00000000784</t>
  </si>
  <si>
    <t>mitochondrial transcription termination factor 4 [Source:NCBI gene;Acc:512153]</t>
  </si>
  <si>
    <t>MTERF4</t>
  </si>
  <si>
    <t>ENSBTAG00000043971</t>
  </si>
  <si>
    <t>notch 3 [Source:VGNC Symbol;Acc:VGNC:32178]</t>
  </si>
  <si>
    <t>NOTCH3</t>
  </si>
  <si>
    <t>ENSBTAG00000021669</t>
  </si>
  <si>
    <t>suppressor of glucose, autophagy associated 1 [Source:VGNC Symbol;Acc:VGNC:35127]</t>
  </si>
  <si>
    <t>SOGA1</t>
  </si>
  <si>
    <t>ENSBTAG00000006189</t>
  </si>
  <si>
    <t>actin gamma 1 [Source:NCBI gene;Acc:404122]</t>
  </si>
  <si>
    <t>ACTG1</t>
  </si>
  <si>
    <t>ENSBTAG00000010577</t>
  </si>
  <si>
    <t>phosphoribosylaminoimidazole carboxylase, phosphoribosylaminoimidazole succinocarboxamide synthetase [Source:NCBI gene;Acc:404170]</t>
  </si>
  <si>
    <t>PAICS</t>
  </si>
  <si>
    <t>ENSBTAG00000039517</t>
  </si>
  <si>
    <t>ENSBTAG00000000785</t>
  </si>
  <si>
    <t>PAS domain containing serine/threonine kinase [Source:HGNC Symbol;Acc:HGNC:17270]</t>
  </si>
  <si>
    <t>PASK</t>
  </si>
  <si>
    <t>ENSBTAG00000046299</t>
  </si>
  <si>
    <t>ENSBTAG00000033502</t>
  </si>
  <si>
    <t>transmembrane protein 225 [Source:NCBI gene;Acc:519985]</t>
  </si>
  <si>
    <t>TMEM225</t>
  </si>
  <si>
    <t>ENSBTAG00000016776</t>
  </si>
  <si>
    <t>BAH domain and coiled-coil containing 1 [Source:HGNC Symbol;Acc:HGNC:29279]</t>
  </si>
  <si>
    <t>BAHCC1</t>
  </si>
  <si>
    <t>ENSBTAG00000019574</t>
  </si>
  <si>
    <t>mitogen-activated protein kinase 12 [Source:VGNC Symbol;Acc:VGNC:31215]</t>
  </si>
  <si>
    <t>MAPK12</t>
  </si>
  <si>
    <t>ENSBTAG00000013737</t>
  </si>
  <si>
    <t>maestro heat like repeat family member 8 [Source:VGNC Symbol;Acc:VGNC:50026]</t>
  </si>
  <si>
    <t>MROH8</t>
  </si>
  <si>
    <t>ENSBTAG00000046665</t>
  </si>
  <si>
    <t>olfactory receptor 8B3 [Source:NCBI gene;Acc:516940]</t>
  </si>
  <si>
    <t>ENSBTAG00000030182</t>
  </si>
  <si>
    <t>mitogen-activated protein kinase 11 [Source:VGNC Symbol;Acc:VGNC:31214]</t>
  </si>
  <si>
    <t>MAPK11</t>
  </si>
  <si>
    <t>ENSBTAG00000018271</t>
  </si>
  <si>
    <t>solute carrier family 38 member 10 [Source:VGNC Symbol;Acc:VGNC:34847]</t>
  </si>
  <si>
    <t>SLC38A10</t>
  </si>
  <si>
    <t>ENSBTAG00000037623</t>
  </si>
  <si>
    <t>Bos taurus olfactory receptor Olr1242-like (LOC787625), mRNA. [Source:RefSeq mRNA;Acc:NM_001206685]</t>
  </si>
  <si>
    <t>ENSBTAG00000032021</t>
  </si>
  <si>
    <t>RAS like proto-oncogene B [Source:VGNC Symbol;Acc:VGNC:33699]</t>
  </si>
  <si>
    <t>RALB</t>
  </si>
  <si>
    <t>ENSBTAG00000047840</t>
  </si>
  <si>
    <t>olfactory receptor 8G2-like [Source:NCBI gene;Acc:514864]</t>
  </si>
  <si>
    <t>ENSBTAG00000047753</t>
  </si>
  <si>
    <t>olfactory receptor 8G1-like [Source:NCBI gene;Acc:526276]</t>
  </si>
  <si>
    <t>ENSBTAG00000032017</t>
  </si>
  <si>
    <t>inhibin subunit beta B [Source:VGNC Symbol;Acc:VGNC:30201]</t>
  </si>
  <si>
    <t>INHBB</t>
  </si>
  <si>
    <t>ENSBTAG00000046130</t>
  </si>
  <si>
    <t>olfactory receptor 8D2-like [Source:NCBI gene;Acc:100301297]</t>
  </si>
  <si>
    <t>OR8D2</t>
  </si>
  <si>
    <t>ENSBTAG00000047730</t>
  </si>
  <si>
    <t>ENSBTAG00000011682</t>
  </si>
  <si>
    <t>GLI family zinc finger 2 [Source:VGNC Symbol;Acc:VGNC:29400]</t>
  </si>
  <si>
    <t>GLI2</t>
  </si>
  <si>
    <t>ENSBTAG00000014966</t>
  </si>
  <si>
    <t>plexin B2 [Source:VGNC Symbol;Acc:VGNC:33062]</t>
  </si>
  <si>
    <t>PLXNB2</t>
  </si>
  <si>
    <t>ENSBTAG00000014648</t>
  </si>
  <si>
    <t>ribophorin II [Source:VGNC Symbol;Acc:VGNC:34120]</t>
  </si>
  <si>
    <t>RPN2</t>
  </si>
  <si>
    <t>ENSBTAG00000005199</t>
  </si>
  <si>
    <t>olfactory receptor 8B3 [Source:NCBI gene;Acc:617119]</t>
  </si>
  <si>
    <t>ENSBTAG00000037467</t>
  </si>
  <si>
    <t>ENSBTAG00000012710</t>
  </si>
  <si>
    <t>growth hormone releasing hormone [Source:VGNC Symbol;Acc:VGNC:29349]</t>
  </si>
  <si>
    <t>GHRH</t>
  </si>
  <si>
    <t>ENSBTAG00000007765</t>
  </si>
  <si>
    <t>transcription factor CP2 like 1 [Source:VGNC Symbol;Acc:VGNC:35785]</t>
  </si>
  <si>
    <t>TFCP2L1</t>
  </si>
  <si>
    <t>ENSBTAG00000000789</t>
  </si>
  <si>
    <t>protein phosphatase 1 regulatory subunit 7 [Source:VGNC Symbol;Acc:VGNC:52808]</t>
  </si>
  <si>
    <t>PPP1R7</t>
  </si>
  <si>
    <t>ENSBTAG00000048018</t>
  </si>
  <si>
    <t>olfactory receptor 151 [Source:NCBI gene;Acc:508392]</t>
  </si>
  <si>
    <t>ENSBTAG00000039676</t>
  </si>
  <si>
    <t>olfactory receptor 151 [Source:NCBI gene;Acc:513333]</t>
  </si>
  <si>
    <t>ENSBTAG00000038182</t>
  </si>
  <si>
    <t>olfactory receptor 145 [Source:NCBI gene;Acc:513334]</t>
  </si>
  <si>
    <t>ENSBTAG00000033476</t>
  </si>
  <si>
    <t>olfactory receptor 8A1 [Source:NCBI gene;Acc:508589]</t>
  </si>
  <si>
    <t>ENSBTAG00000000528</t>
  </si>
  <si>
    <t>mannosidase beta like [Source:VGNC Symbol;Acc:VGNC:31168]</t>
  </si>
  <si>
    <t>MANBAL</t>
  </si>
  <si>
    <t>ENSBTAG00000009409</t>
  </si>
  <si>
    <t>pannexin 3 [Source:VGNC Symbol;Acc:VGNC:32569]</t>
  </si>
  <si>
    <t>PANX3</t>
  </si>
  <si>
    <t>ENSBTAG00000019972</t>
  </si>
  <si>
    <t>TEPSIN, adaptor related protein complex 4 accessory protein [Source:VGNC Symbol;Acc:VGNC:35747]</t>
  </si>
  <si>
    <t>TEPSIN</t>
  </si>
  <si>
    <t>ENSBTAG00000004315</t>
  </si>
  <si>
    <t>vigilin [Source:NCBI gene;Acc:767882]</t>
  </si>
  <si>
    <t>HDLBP</t>
  </si>
  <si>
    <t>ENSBTAG00000008938</t>
  </si>
  <si>
    <t>SRC proto-oncogene, non-receptor tyrosine kinase [Source:VGNC Symbol;Acc:VGNC:35269]</t>
  </si>
  <si>
    <t>SRC</t>
  </si>
  <si>
    <t>ENSBTAG00000009410</t>
  </si>
  <si>
    <t>transforming growth factor beta regulator 1 [Source:VGNC Symbol;Acc:VGNC:35663]</t>
  </si>
  <si>
    <t>TBRG1</t>
  </si>
  <si>
    <t>ENSBTAG00000019781</t>
  </si>
  <si>
    <t>cytoplasmic linker associated protein 1 [Source:VGNC Symbol;Acc:VGNC:27389]</t>
  </si>
  <si>
    <t>CLASP1</t>
  </si>
  <si>
    <t>ENSBTAG00000040305</t>
  </si>
  <si>
    <t>ENSBTAG00000045928</t>
  </si>
  <si>
    <t>ENSBTAG00000003209</t>
  </si>
  <si>
    <t>BLCAP, apoptosis inducing factor [Source:VGNC Symbol;Acc:VGNC:54701]</t>
  </si>
  <si>
    <t>BLCAP</t>
  </si>
  <si>
    <t>ENSBTAG00000015186</t>
  </si>
  <si>
    <t>ilvB acetolactate synthase like [Source:VGNC Symbol;Acc:VGNC:30179]</t>
  </si>
  <si>
    <t>ILVBL</t>
  </si>
  <si>
    <t>ENSBTAG00000003212</t>
  </si>
  <si>
    <t>neuronatin [Source:VGNC Symbol;Acc:VGNC:32142]</t>
  </si>
  <si>
    <t>NNAT</t>
  </si>
  <si>
    <t>ENSBTAG00000007658</t>
  </si>
  <si>
    <t>catenin beta like 1 [Source:VGNC Symbol;Acc:VGNC:27804]</t>
  </si>
  <si>
    <t>CTNNBL1</t>
  </si>
  <si>
    <t>ENSBTAG00000013882</t>
  </si>
  <si>
    <t>charged multivesicular body protein 2A [Source:VGNC Symbol;Acc:VGNC:27300]</t>
  </si>
  <si>
    <t>CHMP2A</t>
  </si>
  <si>
    <t>ENSBTAG00000000875</t>
  </si>
  <si>
    <t>centrosomal protein 131 [Source:VGNC Symbol;Acc:VGNC:27192]</t>
  </si>
  <si>
    <t>CEP131</t>
  </si>
  <si>
    <t>ENSBTAG00000004750</t>
  </si>
  <si>
    <t>V-set and transmembrane domain containing 2 like [Source:VGNC Symbol;Acc:VGNC:36844]</t>
  </si>
  <si>
    <t>VSTM2L</t>
  </si>
  <si>
    <t>ENSBTAG00000012744</t>
  </si>
  <si>
    <t>ubiquitin conjugating enzyme E2 M [Source:VGNC Symbol;Acc:VGNC:36589]</t>
  </si>
  <si>
    <t>UBE2M</t>
  </si>
  <si>
    <t>ENSBTAG00000004100</t>
  </si>
  <si>
    <t>TELO2 interacting protein 1 [Source:VGNC Symbol;Acc:VGNC:36485]</t>
  </si>
  <si>
    <t>TTI1</t>
  </si>
  <si>
    <t>ENSBTAG00000037581</t>
  </si>
  <si>
    <t>myeloid zinc finger 1 [Source:VGNC Symbol;Acc:VGNC:31850]</t>
  </si>
  <si>
    <t>MZF1</t>
  </si>
  <si>
    <t>ENSBTAG00000015184</t>
  </si>
  <si>
    <t>synapse defective Rho GTPase homolog 1 [Source:VGNC Symbol;Acc:VGNC:35510]</t>
  </si>
  <si>
    <t>SYDE1</t>
  </si>
  <si>
    <t>ENSBTAG00000019049</t>
  </si>
  <si>
    <t>apoptosis associated tyrosine kinase [Source:VGNC Symbol;Acc:VGNC:25453]</t>
  </si>
  <si>
    <t>AATK</t>
  </si>
  <si>
    <t>ENSBTAG00000010593</t>
  </si>
  <si>
    <t>signal recognition particle 72 [Source:VGNC Symbol;Acc:VGNC:35287]</t>
  </si>
  <si>
    <t>SRP72</t>
  </si>
  <si>
    <t>ENSBTAG00000005086</t>
  </si>
  <si>
    <t>regulation of nuclear pre-mRNA domain containing 1B [Source:VGNC Symbol;Acc:VGNC:34127]</t>
  </si>
  <si>
    <t>RPRD1B</t>
  </si>
  <si>
    <t>ENSBTAG00000016208</t>
  </si>
  <si>
    <t>transglutaminase 2 [Source:VGNC Symbol;Acc:VGNC:35810]</t>
  </si>
  <si>
    <t>TGM2</t>
  </si>
  <si>
    <t>ENSBTAG00000021106</t>
  </si>
  <si>
    <t>caspase 14 [Source:VGNC Symbol;Acc:VGNC:26779]</t>
  </si>
  <si>
    <t>CASP14</t>
  </si>
  <si>
    <t>ENSBTAG00000046987</t>
  </si>
  <si>
    <t>tigger transposable element-derived protein 1-like [Source:NCBI gene;Acc:101903385]</t>
  </si>
  <si>
    <t>ENSBTAG00000037595</t>
  </si>
  <si>
    <t>ENSBTAG00000010615</t>
  </si>
  <si>
    <t>ENSBTAG00000019378</t>
  </si>
  <si>
    <t>KIAA1755 [Source:VGNC Symbol;Acc:VGNC:30576]</t>
  </si>
  <si>
    <t>KIAA1755</t>
  </si>
  <si>
    <t>ENSBTAG00000020615</t>
  </si>
  <si>
    <t>coiled-coil domain containing 105 [Source:VGNC Symbol;Acc:VGNC:26830]</t>
  </si>
  <si>
    <t>CCDC105</t>
  </si>
  <si>
    <t>ENSBTAG00000002333</t>
  </si>
  <si>
    <t>HOP homeobox [Source:VGNC Symbol;Acc:VGNC:29907]</t>
  </si>
  <si>
    <t>HOPX</t>
  </si>
  <si>
    <t>ENSBTAG00000032560</t>
  </si>
  <si>
    <t>serine peptidase inhibitor, Kazal type 2 [Source:NCBI gene;Acc:767993]</t>
  </si>
  <si>
    <t>SPINK2</t>
  </si>
  <si>
    <t>ENSBTAG00000019044</t>
  </si>
  <si>
    <t>BAI1 associated protein 2 [Source:VGNC Symbol;Acc:VGNC:26412]</t>
  </si>
  <si>
    <t>BAIAP2</t>
  </si>
  <si>
    <t>ENSBTAG00000013502</t>
  </si>
  <si>
    <t>solute carrier family 1 member 6 [Source:VGNC Symbol;Acc:VGNC:52881]</t>
  </si>
  <si>
    <t>SLC1A6</t>
  </si>
  <si>
    <t>ENSBTAG00000011789</t>
  </si>
  <si>
    <t>RE1-silencing transcription factor [Source:NCBI gene;Acc:507148]</t>
  </si>
  <si>
    <t>REST</t>
  </si>
  <si>
    <t>ENSBTAG00000014046</t>
  </si>
  <si>
    <t>bactericidal permeability increasing protein [Source:NCBI gene;Acc:280734]</t>
  </si>
  <si>
    <t>BPI</t>
  </si>
  <si>
    <t>ENSBTAG00000019359</t>
  </si>
  <si>
    <t>RE1-silencing transcription factor [Source:NCBI gene;Acc:615792]</t>
  </si>
  <si>
    <t>ENSBTAG00000019362</t>
  </si>
  <si>
    <t>nitric oxide associated 1 [Source:NCBI gene;Acc:539773]</t>
  </si>
  <si>
    <t>NOA1</t>
  </si>
  <si>
    <t>ENSBTAG00000038745</t>
  </si>
  <si>
    <t>charged multivesicular body protein 6 [Source:VGNC Symbol;Acc:VGNC:27305]</t>
  </si>
  <si>
    <t>CHMP6</t>
  </si>
  <si>
    <t>ENSBTAG00000016864</t>
  </si>
  <si>
    <t>lipopolysaccharide binding protein [Source:NCBI gene;Acc:512242]</t>
  </si>
  <si>
    <t>LBP</t>
  </si>
  <si>
    <t>ENSBTAG00000009412</t>
  </si>
  <si>
    <t>sialic acid acetylesterase [Source:VGNC Symbol;Acc:VGNC:34613]</t>
  </si>
  <si>
    <t>SIAE</t>
  </si>
  <si>
    <t>ENSBTAG00000019366</t>
  </si>
  <si>
    <t>RNA polymerase II subunit B [Source:VGNC Symbol;Acc:VGNC:33136]</t>
  </si>
  <si>
    <t>POLR2B</t>
  </si>
  <si>
    <t>ENSBTAG00000002883</t>
  </si>
  <si>
    <t>regulatory associated protein of MTOR complex 1 [Source:VGNC Symbol;Acc:VGNC:34153]</t>
  </si>
  <si>
    <t>RPTOR</t>
  </si>
  <si>
    <t>ENSBTAG00000045638</t>
  </si>
  <si>
    <t>olfactory receptor 7A17 [Source:NCBI gene;Acc:100299465]</t>
  </si>
  <si>
    <t>ENSBTAG00000033464</t>
  </si>
  <si>
    <t>sperm autoantigenic protein 17 [Source:VGNC Symbol;Acc:VGNC:35160]</t>
  </si>
  <si>
    <t>SPA17</t>
  </si>
  <si>
    <t>ENSBTAG00000047302</t>
  </si>
  <si>
    <t>ENSBTAG00000046423</t>
  </si>
  <si>
    <t>putative olfactory receptor 7A2 [Source:NCBI gene;Acc:618007]</t>
  </si>
  <si>
    <t>ENSBTAG00000024397</t>
  </si>
  <si>
    <t>olfactory receptor-like protein OLF4 [Source:NCBI gene;Acc:512488]</t>
  </si>
  <si>
    <t>ENSBTAG00000039877</t>
  </si>
  <si>
    <t>ENSBTAG00000048066</t>
  </si>
  <si>
    <t>olfactory receptor-like protein OLF4 [Source:NCBI gene;Acc:507378]</t>
  </si>
  <si>
    <t>ENSBTAG00000001474</t>
  </si>
  <si>
    <t>neurogranin [Source:VGNC Symbol;Acc:VGNC:32262]</t>
  </si>
  <si>
    <t>NRGN</t>
  </si>
  <si>
    <t>ENSBTAG00000048193</t>
  </si>
  <si>
    <t>olfactory receptor 7A17 [Source:NCBI gene;Acc:789554]</t>
  </si>
  <si>
    <t>ENSBTAG00000019368</t>
  </si>
  <si>
    <t>insulin like growth factor binding protein 7 [Source:VGNC Symbol;Acc:VGNC:30089]</t>
  </si>
  <si>
    <t>IGFBP7</t>
  </si>
  <si>
    <t>ENSBTAG00000046958</t>
  </si>
  <si>
    <t>olfactory receptor 7A17 [Source:NCBI gene;Acc:512296]</t>
  </si>
  <si>
    <t>ENSBTAG00000022379</t>
  </si>
  <si>
    <t>V-set and immunoglobulin domain containing 2 [Source:VGNC Symbol;Acc:VGNC:50036]</t>
  </si>
  <si>
    <t>VSIG2</t>
  </si>
  <si>
    <t>ENSBTAG00000019387</t>
  </si>
  <si>
    <t>nucleolar protein interacting with the FHA domain of MKI67 [Source:VGNC Symbol;Acc:VGNC:32076]</t>
  </si>
  <si>
    <t>NIFK</t>
  </si>
  <si>
    <t>ENSBTAG00000034917</t>
  </si>
  <si>
    <t>olfactory receptor-like protein OLF4 [Source:NCBI gene;Acc:100847301]</t>
  </si>
  <si>
    <t>ENSBTAG00000013918</t>
  </si>
  <si>
    <t>adhesion G protein-coupled receptor L3 [Source:VGNC Symbol;Acc:VGNC:53686]</t>
  </si>
  <si>
    <t>ADGRL3</t>
  </si>
  <si>
    <t>ENSBTAG00000008940</t>
  </si>
  <si>
    <t>neuronal pentraxin 1 [Source:VGNC Symbol;Acc:VGNC:32218]</t>
  </si>
  <si>
    <t>NPTX1</t>
  </si>
  <si>
    <t>ENSBTAG00000006059</t>
  </si>
  <si>
    <t>translin [Source:VGNC Symbol;Acc:VGNC:36422]</t>
  </si>
  <si>
    <t>TSN</t>
  </si>
  <si>
    <t>ENSBTAG00000003040</t>
  </si>
  <si>
    <t>Ral GTPase activating protein non-catalytic beta subunit [Source:VGNC Symbol;Acc:VGNC:33703]</t>
  </si>
  <si>
    <t>RALGAPB</t>
  </si>
  <si>
    <t>ENSBTAG00000046397</t>
  </si>
  <si>
    <t>olfactory receptor 7A10 [Source:NCBI gene;Acc:786202]</t>
  </si>
  <si>
    <t>ENSBTAG00000045927</t>
  </si>
  <si>
    <t>olfactory receptor 7A10 [Source:NCBI gene;Acc:100298773]</t>
  </si>
  <si>
    <t>ENSBTAG00000015339</t>
  </si>
  <si>
    <t>endonuclease V [Source:VGNC Symbol;Acc:VGNC:28492]</t>
  </si>
  <si>
    <t>ENDOV</t>
  </si>
  <si>
    <t>ENSBTAG00000001004</t>
  </si>
  <si>
    <t>endothelial cell adhesion molecule [Source:VGNC Symbol;Acc:VGNC:50042]</t>
  </si>
  <si>
    <t>ESAM</t>
  </si>
  <si>
    <t>ENSBTAG00000047576</t>
  </si>
  <si>
    <t>olfactory receptor-like protein OLF4 [Source:NCBI gene;Acc:100301104]</t>
  </si>
  <si>
    <t>ENSBTAG00000047433</t>
  </si>
  <si>
    <t>olfactory receptor 7A17 [Source:NCBI gene;Acc:100298850]</t>
  </si>
  <si>
    <t>ENSBTAG00000026822</t>
  </si>
  <si>
    <t>ENSBTAG00000014365</t>
  </si>
  <si>
    <t>ENSBTAG00000022489</t>
  </si>
  <si>
    <t>E3 ubiquitin-protein ligase RNF213 [Source:NCBI gene;Acc:509283]</t>
  </si>
  <si>
    <t>ENSBTAG00000031918</t>
  </si>
  <si>
    <t>ENSBTAG00000011248</t>
  </si>
  <si>
    <t>Myb/SANT DNA binding domain containing 2 [Source:VGNC Symbol;Acc:VGNC:31689]</t>
  </si>
  <si>
    <t>MSANTD2</t>
  </si>
  <si>
    <t>ENSBTAG00000033061</t>
  </si>
  <si>
    <t>ENSBTAG00000047681</t>
  </si>
  <si>
    <t>ENSBTAG00000026148</t>
  </si>
  <si>
    <t>ENSBTAG00000031898</t>
  </si>
  <si>
    <t>contactin associated protein like 5 [Source:HGNC Symbol;Acc:HGNC:18748]</t>
  </si>
  <si>
    <t>CNTNAP5</t>
  </si>
  <si>
    <t>ENSBTAG00000004355</t>
  </si>
  <si>
    <t>roundabout guidance receptor 3 [Source:VGNC Symbol;Acc:VGNC:34080]</t>
  </si>
  <si>
    <t>ROBO3</t>
  </si>
  <si>
    <t>ENSBTAG00000031188</t>
  </si>
  <si>
    <t>adipogenin [Source:VGNC Symbol;Acc:VGNC:25676]</t>
  </si>
  <si>
    <t>ADIG</t>
  </si>
  <si>
    <t>ENSBTAG00000017233</t>
  </si>
  <si>
    <t>ENSBTAG00000047894</t>
  </si>
  <si>
    <t>solute carrier family 32 member 1 [Source:VGNC Symbol;Acc:VGNC:34815]</t>
  </si>
  <si>
    <t>SLC32A1</t>
  </si>
  <si>
    <t>ENSBTAG00000024756</t>
  </si>
  <si>
    <t>DENN domain containing 6B [Source:VGNC Symbol;Acc:VGNC:28004]</t>
  </si>
  <si>
    <t>DENND6B</t>
  </si>
  <si>
    <t>ENSBTAG00000048262</t>
  </si>
  <si>
    <t>ARP5 actin related protein 5 homolog [Source:VGNC Symbol;Acc:VGNC:25587]</t>
  </si>
  <si>
    <t>ACTR5</t>
  </si>
  <si>
    <t>ENSBTAG00000015276</t>
  </si>
  <si>
    <t>solute carrier family 26 member 11 [Source:VGNC Symbol;Acc:VGNC:34776]</t>
  </si>
  <si>
    <t>SLC26A11</t>
  </si>
  <si>
    <t>ENSBTAG00000004356</t>
  </si>
  <si>
    <t>roundabout guidance receptor 4 [Source:VGNC Symbol;Acc:VGNC:34081]</t>
  </si>
  <si>
    <t>ROBO4</t>
  </si>
  <si>
    <t>ENSBTAG00000014863</t>
  </si>
  <si>
    <t>glycophorin C [Source:VGNC Symbol;Acc:VGNC:49062]</t>
  </si>
  <si>
    <t>GYPC</t>
  </si>
  <si>
    <t>ENSBTAG00000033055</t>
  </si>
  <si>
    <t>ENSBTAG00000024826</t>
  </si>
  <si>
    <t>trans-2,3-enoyl-CoA reductase like [Source:VGNC Symbol;Acc:VGNC:35731]</t>
  </si>
  <si>
    <t>TECRL</t>
  </si>
  <si>
    <t>ENSBTAG00000007863</t>
  </si>
  <si>
    <t>glutaminase [Source:VGNC Symbol;Acc:VGNC:29419]</t>
  </si>
  <si>
    <t>GLS</t>
  </si>
  <si>
    <t>ENSBTAG00000000653</t>
  </si>
  <si>
    <t>protein phosphatase 1 regulatory subunit 16B [Source:VGNC Symbol;Acc:VGNC:33231]</t>
  </si>
  <si>
    <t>PPP1R16B</t>
  </si>
  <si>
    <t>ENSBTAG00000003528</t>
  </si>
  <si>
    <t>ENSBTAG00000025908</t>
  </si>
  <si>
    <t>ENSBTAG00000005882</t>
  </si>
  <si>
    <t>zinc finger protein 333 [Source:VGNC Symbol;Acc:VGNC:37250]</t>
  </si>
  <si>
    <t>ZNF333</t>
  </si>
  <si>
    <t>ENSBTAG00000000660</t>
  </si>
  <si>
    <t>family with sequence similarity 83 member D [Source:VGNC Symbol;Acc:VGNC:28835]</t>
  </si>
  <si>
    <t>FAM83D</t>
  </si>
  <si>
    <t>ENSBTAG00000009438</t>
  </si>
  <si>
    <t>EPH receptor A5 [Source:VGNC Symbol;Acc:VGNC:28535]</t>
  </si>
  <si>
    <t>EPHA5</t>
  </si>
  <si>
    <t>ENSBTAG00000004039</t>
  </si>
  <si>
    <t>DEAH-box helicase 35 [Source:VGNC Symbol;Acc:VGNC:28053]</t>
  </si>
  <si>
    <t>DHX35</t>
  </si>
  <si>
    <t>ENSBTAG00000015267</t>
  </si>
  <si>
    <t>N-sulfoglucosamine sulfohydrolase [Source:VGNC Symbol;Acc:VGNC:34549]</t>
  </si>
  <si>
    <t>SGSH</t>
  </si>
  <si>
    <t>ENSBTAG00000007867</t>
  </si>
  <si>
    <t>signal transducer and activator of transcription 1, 91kDa [Source:NCBI gene;Acc:510814]</t>
  </si>
  <si>
    <t>STAT1</t>
  </si>
  <si>
    <t>ENSBTAG00000018650</t>
  </si>
  <si>
    <t>hepatic and glial cell adhesion molecule [Source:VGNC Symbol;Acc:VGNC:29810]</t>
  </si>
  <si>
    <t>HEPACAM</t>
  </si>
  <si>
    <t>ENSBTAG00000002608</t>
  </si>
  <si>
    <t>septin 2 [Source:VGNC Symbol;Acc:VGNC:34454]</t>
  </si>
  <si>
    <t>ENSBTAG00000003985</t>
  </si>
  <si>
    <t>coiled-coil domain containing 15 [Source:HGNC Symbol;Acc:HGNC:25798]</t>
  </si>
  <si>
    <t>CCDC15</t>
  </si>
  <si>
    <t>ENSBTAG00000002937</t>
  </si>
  <si>
    <t>adhesion G protein-coupled receptor E3 [Source:NCBI gene;Acc:526347]</t>
  </si>
  <si>
    <t>ADGRE3</t>
  </si>
  <si>
    <t>ENSBTAG00000013110</t>
  </si>
  <si>
    <t>FERM, RhoGEF and pleckstrin domain-containing protein 2-like [Source:NCBI gene;Acc:514637]</t>
  </si>
  <si>
    <t>ENSBTAG00000007960</t>
  </si>
  <si>
    <t>DNA topoisomerase I [Source:VGNC Symbol;Acc:VGNC:49136]</t>
  </si>
  <si>
    <t>TOP1</t>
  </si>
  <si>
    <t>ENSBTAG00000001323</t>
  </si>
  <si>
    <t>centromere protein C [Source:VGNC Symbol;Acc:VGNC:27174]</t>
  </si>
  <si>
    <t>CENPC</t>
  </si>
  <si>
    <t>ENSBTAG00000009676</t>
  </si>
  <si>
    <t>serine/threonine kinase 25 [Source:VGNC Symbol;Acc:VGNC:35391]</t>
  </si>
  <si>
    <t>STK25</t>
  </si>
  <si>
    <t>ENSBTAG00000016704</t>
  </si>
  <si>
    <t>solute carrier family 37 member 2 [Source:VGNC Symbol;Acc:VGNC:34843]</t>
  </si>
  <si>
    <t>SLC37A2</t>
  </si>
  <si>
    <t>ENSBTAG00000012634</t>
  </si>
  <si>
    <t>NADH:ubiquinone oxidoreductase subunit B7 [Source:VGNC Symbol;Acc:VGNC:31966]</t>
  </si>
  <si>
    <t>NDUFB7</t>
  </si>
  <si>
    <t>ENSBTAG00000012632</t>
  </si>
  <si>
    <t>trans-2,3-enoyl-CoA reductase [Source:VGNC Symbol;Acc:VGNC:35730]</t>
  </si>
  <si>
    <t>TECR</t>
  </si>
  <si>
    <t>ENSBTAG00000008711</t>
  </si>
  <si>
    <t>BOK, BCL2 family apoptosis regulator [Source:VGNC Symbol;Acc:VGNC:26538]</t>
  </si>
  <si>
    <t>BOK</t>
  </si>
  <si>
    <t>ENSBTAG00000018660</t>
  </si>
  <si>
    <t>protein phosphatase 6 regulatory subunit 2 [Source:VGNC Symbol;Acc:VGNC:33274]</t>
  </si>
  <si>
    <t>PPP6R2</t>
  </si>
  <si>
    <t>ENSBTAG00000022382</t>
  </si>
  <si>
    <t>transmembrane protein 218 [Source:VGNC Symbol;Acc:VGNC:36040]</t>
  </si>
  <si>
    <t>TMEM218</t>
  </si>
  <si>
    <t>ENSBTAG00000016874</t>
  </si>
  <si>
    <t>DnaJ heat shock protein family (Hsp40) member B1 [Source:NCBI gene;Acc:538426]</t>
  </si>
  <si>
    <t>DNAJB1</t>
  </si>
  <si>
    <t>ENSBTAG00000013253</t>
  </si>
  <si>
    <t>THAP domain containing 4 [Source:NCBI gene;Acc:507503]</t>
  </si>
  <si>
    <t>THAP4</t>
  </si>
  <si>
    <t>ENSBTAG00000000962</t>
  </si>
  <si>
    <t>signal transducing adaptor family member 1 [Source:VGNC Symbol;Acc:VGNC:35358]</t>
  </si>
  <si>
    <t>STAP1</t>
  </si>
  <si>
    <t>ENSBTAG00000000052</t>
  </si>
  <si>
    <t>PBX/knotted 1 homeobox 2 [Source:VGNC Symbol;Acc:VGNC:32949]</t>
  </si>
  <si>
    <t>PKNOX2</t>
  </si>
  <si>
    <t>ENSBTAG00000000764</t>
  </si>
  <si>
    <t>GIPC PDZ domain containing family member 1 [Source:VGNC Symbol;Acc:VGNC:29365]</t>
  </si>
  <si>
    <t>GIPC1</t>
  </si>
  <si>
    <t>ENSBTAG00000015261</t>
  </si>
  <si>
    <t>caspase recruitment domain family member 14 [Source:VGNC Symbol;Acc:VGNC:26762]</t>
  </si>
  <si>
    <t>CARD14</t>
  </si>
  <si>
    <t>ENSBTAG00000017041</t>
  </si>
  <si>
    <t>prostaglandin E receptor 1 [Source:VGNC Symbol;Acc:VGNC:33501]</t>
  </si>
  <si>
    <t>PTGER1</t>
  </si>
  <si>
    <t>ENSBTAG00000006837</t>
  </si>
  <si>
    <t>ubiquitin like modifier activating enzyme 6 [Source:VGNC Symbol;Acc:VGNC:36565]</t>
  </si>
  <si>
    <t>UBA6</t>
  </si>
  <si>
    <t>ENSBTAG00000017037</t>
  </si>
  <si>
    <t>protein kinase N1 [Source:VGNC Symbol;Acc:VGNC:32945]</t>
  </si>
  <si>
    <t>PKN1</t>
  </si>
  <si>
    <t>ENSBTAG00000015401</t>
  </si>
  <si>
    <t>autophagy related 4B cysteine peptidase [Source:VGNC Symbol;Acc:VGNC:26258]</t>
  </si>
  <si>
    <t>ATG4B</t>
  </si>
  <si>
    <t>ENSBTAG00000009124</t>
  </si>
  <si>
    <t>fasciculation and elongation protein zeta 1 [Source:VGNC Symbol;Acc:VGNC:28957]</t>
  </si>
  <si>
    <t>FEZ1</t>
  </si>
  <si>
    <t>ENSBTAG00000007202</t>
  </si>
  <si>
    <t>EI24, autophagy associated transmembrane protein [Source:VGNC Symbol;Acc:VGNC:28376]</t>
  </si>
  <si>
    <t>EI24</t>
  </si>
  <si>
    <t>ENSBTAG00000021820</t>
  </si>
  <si>
    <t>DExD-box helicase 39A [Source:VGNC Symbol;Acc:VGNC:27964]</t>
  </si>
  <si>
    <t>DDX39A</t>
  </si>
  <si>
    <t>ENSBTAG00000016023</t>
  </si>
  <si>
    <t>eukaryotic translation initiation factor 4A3 [Source:VGNC Symbol;Acc:VGNC:28406]</t>
  </si>
  <si>
    <t>EIF4A3</t>
  </si>
  <si>
    <t>ENSBTAG00000015408</t>
  </si>
  <si>
    <t>deoxythymidylate kinase [Source:VGNC Symbol;Acc:VGNC:28240]</t>
  </si>
  <si>
    <t>DTYMK</t>
  </si>
  <si>
    <t>ENSBTAG00000021818</t>
  </si>
  <si>
    <t>adhesion G protein-coupled receptor E5 [Source:NCBI gene;Acc:338066]</t>
  </si>
  <si>
    <t>ADGRE5</t>
  </si>
  <si>
    <t>ENSBTAG00000017584</t>
  </si>
  <si>
    <t>phospholipase C gamma 1 [Source:VGNC Symbol;Acc:VGNC:32988]</t>
  </si>
  <si>
    <t>PLCG1</t>
  </si>
  <si>
    <t>ENSBTAG00000009123</t>
  </si>
  <si>
    <t>inhibitor of growth family member 5 [Source:VGNC Symbol;Acc:VGNC:30198]</t>
  </si>
  <si>
    <t>ING5</t>
  </si>
  <si>
    <t>ENSBTAG00000016021</t>
  </si>
  <si>
    <t>glucosidase alpha, acid [Source:VGNC Symbol;Acc:VGNC:29182]</t>
  </si>
  <si>
    <t>GAA</t>
  </si>
  <si>
    <t>ENSBTAG00000007203</t>
  </si>
  <si>
    <t>STT3A, catalytic subunit of the oligosaccharyltransferase complex [Source:VGNC Symbol;Acc:VGNC:35427]</t>
  </si>
  <si>
    <t>STT3A</t>
  </si>
  <si>
    <t>ENSBTAG00000000438</t>
  </si>
  <si>
    <t>gonadotropin releasing hormone receptor [Source:VGNC Symbol;Acc:VGNC:29482]</t>
  </si>
  <si>
    <t>GNRHR</t>
  </si>
  <si>
    <t>ENSBTAG00000038648</t>
  </si>
  <si>
    <t>ENSBTAG00000021337</t>
  </si>
  <si>
    <t>SET binding factor 1 [Source:VGNC Symbol;Acc:VGNC:34305]</t>
  </si>
  <si>
    <t>SBF1</t>
  </si>
  <si>
    <t>ENSBTAG00000002847</t>
  </si>
  <si>
    <t>D-2-hydroxyglutarate dehydrogenase [Source:VGNC Symbol;Acc:VGNC:27861]</t>
  </si>
  <si>
    <t>D2HGDH</t>
  </si>
  <si>
    <t>ENSBTAG00000001925</t>
  </si>
  <si>
    <t>transmembrane serine protease 11D [Source:HGNC Symbol;Acc:HGNC:24059]</t>
  </si>
  <si>
    <t>TMPRSS11D</t>
  </si>
  <si>
    <t>ENSBTAG00000016017</t>
  </si>
  <si>
    <t>coiled-coil domain containing 40 [Source:VGNC Symbol;Acc:VGNC:26895]</t>
  </si>
  <si>
    <t>CCDC40</t>
  </si>
  <si>
    <t>ENSBTAG00000009093</t>
  </si>
  <si>
    <t>galactose-3-O-sulfotransferase 2 [Source:VGNC Symbol;Acc:VGNC:29214]</t>
  </si>
  <si>
    <t>GAL3ST2</t>
  </si>
  <si>
    <t>ENSBTAG00000045671</t>
  </si>
  <si>
    <t>ENSBTAG00000017582</t>
  </si>
  <si>
    <t>checkpoint kinase 1 [Source:VGNC Symbol;Acc:VGNC:50058]</t>
  </si>
  <si>
    <t>CHEK1</t>
  </si>
  <si>
    <t>ENSBTAG00000014833</t>
  </si>
  <si>
    <t>neuraminidase 4 [Source:VGNC Symbol;Acc:VGNC:50074]</t>
  </si>
  <si>
    <t>NEU4</t>
  </si>
  <si>
    <t>ENSBTAG00000003675</t>
  </si>
  <si>
    <t>adhesion G protein-coupled receptor L1 [Source:VGNC Symbol;Acc:VGNC:25671]</t>
  </si>
  <si>
    <t>ADGRL1</t>
  </si>
  <si>
    <t>ENSBTAG00000020298</t>
  </si>
  <si>
    <t>transmembrane protease serine 11A [Source:NCBI gene;Acc:517049]</t>
  </si>
  <si>
    <t>TMPRSS11A</t>
  </si>
  <si>
    <t>ENSBTAG00000009165</t>
  </si>
  <si>
    <t>Bos taurus lipin 3 (LPIN3), mRNA. [Source:RefSeq mRNA;Acc:NM_001354379]</t>
  </si>
  <si>
    <t>LPIN3</t>
  </si>
  <si>
    <t>ENSBTAG00000011543</t>
  </si>
  <si>
    <t>programmed cell death 1 [Source:VGNC Symbol;Acc:VGNC:32657]</t>
  </si>
  <si>
    <t>PDCD1</t>
  </si>
  <si>
    <t>ENSBTAG00000033384</t>
  </si>
  <si>
    <t>acrosomal vesicle protein 1 [Source:VGNC Symbol;Acc:VGNC:25559]</t>
  </si>
  <si>
    <t>ACRV1</t>
  </si>
  <si>
    <t>ENSBTAG00000040598</t>
  </si>
  <si>
    <t>receptor transporter protein 5 (putative) [Source:NCBI gene;Acc:511818]</t>
  </si>
  <si>
    <t>ENSBTAG00000046013</t>
  </si>
  <si>
    <t>secreted seminal-vesicle Ly-6 protein 1 [Source:NCBI gene;Acc:100125878]</t>
  </si>
  <si>
    <t>SSLP1</t>
  </si>
  <si>
    <t>ENSBTAG00000003192</t>
  </si>
  <si>
    <t>TBC1 domain family member 16 [Source:VGNC Symbol;Acc:VGNC:35630]</t>
  </si>
  <si>
    <t>TBC1D16</t>
  </si>
  <si>
    <t>ENSBTAG00000016279</t>
  </si>
  <si>
    <t>elastin microfibril interfacer 3 [Source:VGNC Symbol;Acc:VGNC:28475]</t>
  </si>
  <si>
    <t>EMILIN3</t>
  </si>
  <si>
    <t>ENSBTAG00000023301</t>
  </si>
  <si>
    <t>ENSBTAG00000005733</t>
  </si>
  <si>
    <t>chromodomain helicase DNA binding protein 6 [Source:VGNC Symbol;Acc:VGNC:27281]</t>
  </si>
  <si>
    <t>CHD6</t>
  </si>
  <si>
    <t>ENSBTAG00000025920</t>
  </si>
  <si>
    <t>transmembrane protease serine 11G [Source:NCBI gene;Acc:518437]</t>
  </si>
  <si>
    <t>ENSBTAG00000023300</t>
  </si>
  <si>
    <t>ENSBTAG00000033375</t>
  </si>
  <si>
    <t>prostate and testis expressed 2 [Source:VGNC Symbol;Acc:VGNC:50165]</t>
  </si>
  <si>
    <t>PATE2</t>
  </si>
  <si>
    <t>ENSBTAG00000033377</t>
  </si>
  <si>
    <t>ENSBTAG00000009782</t>
  </si>
  <si>
    <t>chromobox 4 [Source:HGNC Symbol;Acc:HGNC:1554]</t>
  </si>
  <si>
    <t>CBX4</t>
  </si>
  <si>
    <t>ENSBTAG00000010859</t>
  </si>
  <si>
    <t>HYLS1, centriolar and ciliogenesis associated [Source:VGNC Symbol;Acc:VGNC:30014]</t>
  </si>
  <si>
    <t>HYLS1</t>
  </si>
  <si>
    <t>ENSBTAG00000014339</t>
  </si>
  <si>
    <t>pseudouridylate synthase 3 [Source:VGNC Symbol;Acc:VGNC:33576]</t>
  </si>
  <si>
    <t>PUS3</t>
  </si>
  <si>
    <t>ENSBTAG00000009107</t>
  </si>
  <si>
    <t>chromobox 8 [Source:VGNC Symbol;Acc:VGNC:26821]</t>
  </si>
  <si>
    <t>CBX8</t>
  </si>
  <si>
    <t>ENSBTAG00000004412</t>
  </si>
  <si>
    <t>transmembrane serine protease 11F [Source:HGNC Symbol;Acc:HGNC:29994]</t>
  </si>
  <si>
    <t>TMPRSS11F</t>
  </si>
  <si>
    <t>ENSBTAG00000004266</t>
  </si>
  <si>
    <t>DEAD-box helicase 25 [Source:VGNC Symbol;Acc:VGNC:27961]</t>
  </si>
  <si>
    <t>DDX25</t>
  </si>
  <si>
    <t>ENSBTAG00000004085</t>
  </si>
  <si>
    <t>anti-silencing function 1B histone chaperone [Source:VGNC Symbol;Acc:VGNC:50605]</t>
  </si>
  <si>
    <t>ASF1B</t>
  </si>
  <si>
    <t>ENSBTAG00000038306</t>
  </si>
  <si>
    <t>chromobox 2 [Source:VGNC Symbol;Acc:VGNC:26817]</t>
  </si>
  <si>
    <t>CBX2</t>
  </si>
  <si>
    <t>ENSBTAG00000006642</t>
  </si>
  <si>
    <t>protein kinase cAMP-activated catalytic subunit alpha [Source:VGNC Symbol;Acc:VGNC:50250]</t>
  </si>
  <si>
    <t>PRKACA</t>
  </si>
  <si>
    <t>ENSBTAG00000038520</t>
  </si>
  <si>
    <t>ENSBTAG00000001965</t>
  </si>
  <si>
    <t>ectonucleotide pyrophosphatase/phosphodiesterase 7 [Source:HGNC Symbol;Acc:HGNC:23764]</t>
  </si>
  <si>
    <t>ENPP7</t>
  </si>
  <si>
    <t>ENSBTAG00000016937</t>
  </si>
  <si>
    <t>chromosome 7 C19orf67 homolog [Source:VGNC Symbol;Acc:VGNC:54413]</t>
  </si>
  <si>
    <t>C7H19orf67</t>
  </si>
  <si>
    <t>ENSBTAG00000006280</t>
  </si>
  <si>
    <t>RNA binding fox-1 homolog 3 [Source:VGNC Symbol;Acc:VGNC:33779]</t>
  </si>
  <si>
    <t>RBFOX3</t>
  </si>
  <si>
    <t>ENSBTAG00000009315</t>
  </si>
  <si>
    <t>cell adhesion associated, oncogene regulated [Source:VGNC Symbol;Acc:VGNC:27151]</t>
  </si>
  <si>
    <t>CDON</t>
  </si>
  <si>
    <t>ENSBTAG00000016936</t>
  </si>
  <si>
    <t>MISP family member 3 [Source:NCBI gene;Acc:539805]</t>
  </si>
  <si>
    <t>MISP3</t>
  </si>
  <si>
    <t>ENSBTAG00000046744</t>
  </si>
  <si>
    <t>paralemmin 3 [Source:VGNC Symbol;Acc:VGNC:32559]</t>
  </si>
  <si>
    <t>PALM3</t>
  </si>
  <si>
    <t>ENSBTAG00000015572</t>
  </si>
  <si>
    <t>YTH domain containing 1 [Source:VGNC Symbol;Acc:VGNC:37039]</t>
  </si>
  <si>
    <t>YTHDC1</t>
  </si>
  <si>
    <t>ENSBTAG00000016933</t>
  </si>
  <si>
    <t>interleukin 27 receptor subunit alpha [Source:VGNC Symbol;Acc:VGNC:30151]</t>
  </si>
  <si>
    <t>IL27RA</t>
  </si>
  <si>
    <t>ENSBTAG00000020900</t>
  </si>
  <si>
    <t>RNA pseudouridylate synthase domain containing 4 [Source:VGNC Symbol;Acc:VGNC:34157]</t>
  </si>
  <si>
    <t>RPUSD4</t>
  </si>
  <si>
    <t>ENSBTAG00000000309</t>
  </si>
  <si>
    <t>protein tyrosine phosphatase, receptor type T [Source:HGNC Symbol;Acc:HGNC:9682]</t>
  </si>
  <si>
    <t>PTPRT</t>
  </si>
  <si>
    <t>ENSBTAG00000047132</t>
  </si>
  <si>
    <t>ENSBTAG00000038437</t>
  </si>
  <si>
    <t>relaxin 3 [Source:VGNC Symbol;Acc:VGNC:33991]</t>
  </si>
  <si>
    <t>RLN3</t>
  </si>
  <si>
    <t>ENSBTAG00000017062</t>
  </si>
  <si>
    <t>adrenomedullin 2 [Source:VGNC Symbol;Acc:VGNC:25682]</t>
  </si>
  <si>
    <t>ADM2</t>
  </si>
  <si>
    <t>ENSBTAG00000002559</t>
  </si>
  <si>
    <t>myo-inositol oxygenase [Source:NCBI gene;Acc:508591]</t>
  </si>
  <si>
    <t>MIOX</t>
  </si>
  <si>
    <t>ENSBTAG00000008854</t>
  </si>
  <si>
    <t>regulatory factor X1 [Source:VGNC Symbol;Acc:VGNC:52877]</t>
  </si>
  <si>
    <t>RFX1</t>
  </si>
  <si>
    <t>ENSBTAG00000048137</t>
  </si>
  <si>
    <t>family with sequence similarity 118 member B [Source:NCBI gene;Acc:540626]</t>
  </si>
  <si>
    <t>FAM118B</t>
  </si>
  <si>
    <t>ENSBTAG00000008527</t>
  </si>
  <si>
    <t>serine and arginine rich splicing factor 6 [Source:NCBI gene;Acc:507828]</t>
  </si>
  <si>
    <t>SRSF6</t>
  </si>
  <si>
    <t>ENSBTAG00000046250</t>
  </si>
  <si>
    <t>ENSBTAG00000048013</t>
  </si>
  <si>
    <t>UDP-glucuronosyltransferase 2B31 [Source:NCBI gene;Acc:100138004]</t>
  </si>
  <si>
    <t>ENSBTAG00000012169</t>
  </si>
  <si>
    <t>ENSBTAG00000017925</t>
  </si>
  <si>
    <t>lipase maturation factor 2 [Source:VGNC Symbol;Acc:VGNC:30927]</t>
  </si>
  <si>
    <t>LMF2</t>
  </si>
  <si>
    <t>ENSBTAG00000014105</t>
  </si>
  <si>
    <t>SRP receptor subunit alpha [Source:NCBI gene;Acc:281504]</t>
  </si>
  <si>
    <t>SRPRA</t>
  </si>
  <si>
    <t>ENSBTAG00000021033</t>
  </si>
  <si>
    <t>SGK2, serine/threonine kinase 2 [Source:VGNC Symbol;Acc:VGNC:34542]</t>
  </si>
  <si>
    <t>SGK2</t>
  </si>
  <si>
    <t>ENSBTAG00000012607</t>
  </si>
  <si>
    <t>non-SMC condensin II complex subunit H2 [Source:VGNC Symbol;Acc:VGNC:31906]</t>
  </si>
  <si>
    <t>NCAPH2</t>
  </si>
  <si>
    <t>ENSBTAG00000014122</t>
  </si>
  <si>
    <t>FAD dependent oxidoreductase domain containing 1 [Source:VGNC Symbol;Acc:VGNC:29106]</t>
  </si>
  <si>
    <t>FOXRED1</t>
  </si>
  <si>
    <t>ENSBTAG00000019606</t>
  </si>
  <si>
    <t>intraflagellar transport 52 [Source:VGNC Symbol;Acc:VGNC:30070]</t>
  </si>
  <si>
    <t>IFT52</t>
  </si>
  <si>
    <t>ENSBTAG00000008841</t>
  </si>
  <si>
    <t>DDB1 and CUL4 associated factor 15 [Source:VGNC Symbol;Acc:VGNC:27902]</t>
  </si>
  <si>
    <t>DCAF15</t>
  </si>
  <si>
    <t>ENSBTAG00000039362</t>
  </si>
  <si>
    <t>UDP-glucuronosyltransferase 2B4 [Source:NCBI gene;Acc:615303]</t>
  </si>
  <si>
    <t>ENSBTAG00000012609</t>
  </si>
  <si>
    <t>SCO cytochrome oxidase deficient homolog 2 (yeast) [Source:NCBI gene;Acc:100125923]</t>
  </si>
  <si>
    <t>SCO2</t>
  </si>
  <si>
    <t>ENSBTAG00000026467</t>
  </si>
  <si>
    <t>outer dense fiber of sperm tails 3B [Source:VGNC Symbol;Acc:VGNC:32404]</t>
  </si>
  <si>
    <t>ODF3B</t>
  </si>
  <si>
    <t>ENSBTAG00000006073</t>
  </si>
  <si>
    <t>podocan like 1 [Source:VGNC Symbol;Acc:VGNC:33102]</t>
  </si>
  <si>
    <t>PODNL1</t>
  </si>
  <si>
    <t>ENSBTAG00000007783</t>
  </si>
  <si>
    <t>MYB proto-oncogene like 2 [Source:VGNC Symbol;Acc:VGNC:31779]</t>
  </si>
  <si>
    <t>MYBL2</t>
  </si>
  <si>
    <t>ENSBTAG00000046298</t>
  </si>
  <si>
    <t>synaptonemal complex central element protein 3 [Source:VGNC Symbol;Acc:VGNC:35506]</t>
  </si>
  <si>
    <t>SYCE3</t>
  </si>
  <si>
    <t>ENSBTAG00000006277</t>
  </si>
  <si>
    <t>endo-beta-N-acetylglucosaminidase [Source:VGNC Symbol;Acc:VGNC:28493]</t>
  </si>
  <si>
    <t>ENGASE</t>
  </si>
  <si>
    <t>ENSBTAG00000021504</t>
  </si>
  <si>
    <t>TIR domain containing adaptor protein [Source:VGNC Symbol;Acc:VGNC:35879]</t>
  </si>
  <si>
    <t>TIRAP</t>
  </si>
  <si>
    <t>ENSBTAG00000016048</t>
  </si>
  <si>
    <t>carnitine palmitoyltransferase 1B [Source:VGNC Symbol;Acc:VGNC:27677]</t>
  </si>
  <si>
    <t>CPT1B</t>
  </si>
  <si>
    <t>ENSBTAG00000032350</t>
  </si>
  <si>
    <t>UDP-glucuronosyltransferase 2B17 [Source:NCBI gene;Acc:100140261]</t>
  </si>
  <si>
    <t>ENSBTAG00000006068</t>
  </si>
  <si>
    <t>coiled-coil and C2 domain containing 1A [Source:VGNC Symbol;Acc:VGNC:26824]</t>
  </si>
  <si>
    <t>CC2D1A</t>
  </si>
  <si>
    <t>ENSBTAG00000016741</t>
  </si>
  <si>
    <t>TOX high mobility group box family member 2 [Source:NCBI gene;Acc:519845]</t>
  </si>
  <si>
    <t>TOX2</t>
  </si>
  <si>
    <t>ENSBTAG00000002879</t>
  </si>
  <si>
    <t>decapping enzyme, scavenger [Source:VGNC Symbol;Acc:VGNC:27922]</t>
  </si>
  <si>
    <t>DCPS</t>
  </si>
  <si>
    <t>ENSBTAG00000046699</t>
  </si>
  <si>
    <t>ENSBTAG00000037613</t>
  </si>
  <si>
    <t>UDP-glucuronosyltransferase 2B4 [Source:NCBI gene;Acc:540615]</t>
  </si>
  <si>
    <t>ENSBTAG00000016050</t>
  </si>
  <si>
    <t>choline kinase beta [Source:NCBI gene;Acc:536213]</t>
  </si>
  <si>
    <t>CHKB</t>
  </si>
  <si>
    <t>ENSBTAG00000011256</t>
  </si>
  <si>
    <t>myosin IB [Source:VGNC Symbol;Acc:VGNC:31817]</t>
  </si>
  <si>
    <t>MYO1B</t>
  </si>
  <si>
    <t>ENSBTAG00000016506</t>
  </si>
  <si>
    <t>ST3 beta-galactoside alpha-2,3-sialyltransferase 4 [Source:VGNC Symbol;Acc:VGNC:35333]</t>
  </si>
  <si>
    <t>ST3GAL4</t>
  </si>
  <si>
    <t>ENSBTAG00000023002</t>
  </si>
  <si>
    <t>junctophilin 2 [Source:VGNC Symbol;Acc:VGNC:30381]</t>
  </si>
  <si>
    <t>JPH2</t>
  </si>
  <si>
    <t>ENSBTAG00000040337</t>
  </si>
  <si>
    <t>UDP-glucuronosyltransferase 2B4 [Source:NCBI gene;Acc:100138908]</t>
  </si>
  <si>
    <t>ENSBTAG00000016873</t>
  </si>
  <si>
    <t>oxidative stress responsive serine rich 1 [Source:VGNC Symbol;Acc:VGNC:32469]</t>
  </si>
  <si>
    <t>OSER1</t>
  </si>
  <si>
    <t>ENSBTAG00000006804</t>
  </si>
  <si>
    <t>kin of IRRE like 3 (Drosophila) [Source:NCBI gene;Acc:618028]</t>
  </si>
  <si>
    <t>KIRREL3</t>
  </si>
  <si>
    <t>ENSBTAG00000002593</t>
  </si>
  <si>
    <t>ganglioside induced differentiation associated protein 1 like 1 [Source:VGNC Symbol;Acc:VGNC:29296]</t>
  </si>
  <si>
    <t>GDAP1L1</t>
  </si>
  <si>
    <t>ENSBTAG00000039991</t>
  </si>
  <si>
    <t>UDP glucuronosyltransferase 2 family, polypeptide B10 [Source:NCBI gene;Acc:533587]</t>
  </si>
  <si>
    <t>UGT2B10</t>
  </si>
  <si>
    <t>ENSBTAG00000006064</t>
  </si>
  <si>
    <t>chromosome 7 C19orf57 homolog [Source:VGNC Symbol;Acc:VGNC:52729]</t>
  </si>
  <si>
    <t>C7H19orf57</t>
  </si>
  <si>
    <t>ENSBTAG00000006276</t>
  </si>
  <si>
    <t>C1q and TNF related 1 [Source:VGNC Symbol;Acc:VGNC:26622]</t>
  </si>
  <si>
    <t>C1QTNF1</t>
  </si>
  <si>
    <t>ENSBTAG00000009991</t>
  </si>
  <si>
    <t>calcium activated nucleotidase 1 [Source:VGNC Symbol;Acc:VGNC:26735]</t>
  </si>
  <si>
    <t>CANT1</t>
  </si>
  <si>
    <t>ENSBTAG00000020030</t>
  </si>
  <si>
    <t>fat storage inducing transmembrane protein 2 [Source:VGNC Symbol;Acc:VGNC:29016]</t>
  </si>
  <si>
    <t>FITM2</t>
  </si>
  <si>
    <t>ENSBTAG00000022205</t>
  </si>
  <si>
    <t>UDP-glucuronosyltransferase 2B4 [Source:NCBI gene;Acc:100296421]</t>
  </si>
  <si>
    <t>ENSBTAG00000013220</t>
  </si>
  <si>
    <t>R3H domain containing like [Source:VGNC Symbol;Acc:VGNC:33612]</t>
  </si>
  <si>
    <t>R3HDML</t>
  </si>
  <si>
    <t>ENSBTAG00000000399</t>
  </si>
  <si>
    <t>nanos C2HC-type zinc finger 3 [Source:HGNC Symbol;Acc:HGNC:22048]</t>
  </si>
  <si>
    <t>NANOS3</t>
  </si>
  <si>
    <t>ENSBTAG00000018653</t>
  </si>
  <si>
    <t>nucleic acid binding protein 1 [Source:VGNC Symbol;Acc:VGNC:31859]</t>
  </si>
  <si>
    <t>NABP1</t>
  </si>
  <si>
    <t>ENSBTAG00000002516</t>
  </si>
  <si>
    <t>coiled-coil domain containing 130 [Source:VGNC Symbol;Acc:VGNC:26846]</t>
  </si>
  <si>
    <t>CCDC130</t>
  </si>
  <si>
    <t>ENSBTAG00000002341</t>
  </si>
  <si>
    <t>ETS proto-oncogene 1, transcription factor [Source:VGNC Symbol;Acc:VGNC:28626]</t>
  </si>
  <si>
    <t>ETS1</t>
  </si>
  <si>
    <t>ENSBTAG00000001368</t>
  </si>
  <si>
    <t>galectin 3 binding protein [Source:VGNC Symbol;Acc:VGNC:30853]</t>
  </si>
  <si>
    <t>LGALS3BP</t>
  </si>
  <si>
    <t>ENSBTAG00000012116</t>
  </si>
  <si>
    <t>hepatocyte nuclear factor 4 alpha [Source:VGNC Symbol;Acc:VGNC:29891]</t>
  </si>
  <si>
    <t>HNF4A</t>
  </si>
  <si>
    <t>ENSBTAG00000018497</t>
  </si>
  <si>
    <t>caveolae associated protein 2 [Source:VGNC Symbol;Acc:VGNC:26803]</t>
  </si>
  <si>
    <t>CAVIN2</t>
  </si>
  <si>
    <t>ENSBTAG00000010899</t>
  </si>
  <si>
    <t>TIMP metallopeptidase inhibitor 2 [Source:VGNC Symbol;Acc:VGNC:35871]</t>
  </si>
  <si>
    <t>TIMP2</t>
  </si>
  <si>
    <t>ENSBTAG00000002524</t>
  </si>
  <si>
    <t>methylthioribose-1-phosphate isomerase 1 [Source:VGNC Symbol;Acc:VGNC:31604]</t>
  </si>
  <si>
    <t>MRI1</t>
  </si>
  <si>
    <t>ENSBTAG00000008283</t>
  </si>
  <si>
    <t>Fli-1 proto-oncogene, ETS transcription factor [Source:VGNC Symbol;Acc:VGNC:29031]</t>
  </si>
  <si>
    <t>FLI1</t>
  </si>
  <si>
    <t>ENSBTAG00000014832</t>
  </si>
  <si>
    <t>transmembrane protein with EGF like and two follistatin like domains 2 [Source:VGNC Symbol;Acc:VGNC:35940]</t>
  </si>
  <si>
    <t>TMEFF2</t>
  </si>
  <si>
    <t>ENSBTAG00000018873</t>
  </si>
  <si>
    <t>alpha tocopherol transfer protein like [Source:VGNC Symbol;Acc:VGNC:36498]</t>
  </si>
  <si>
    <t>TTPAL</t>
  </si>
  <si>
    <t>ENSBTAG00000002525</t>
  </si>
  <si>
    <t>chromosome 7 open reading frame, human C19orf53 [Source:NCBI gene;Acc:614800]</t>
  </si>
  <si>
    <t>C7H19orf53</t>
  </si>
  <si>
    <t>ENSBTAG00000021505</t>
  </si>
  <si>
    <t>ubiquitin specific peptidase 36 [Source:VGNC Symbol;Acc:VGNC:52844]</t>
  </si>
  <si>
    <t>USP36</t>
  </si>
  <si>
    <t>ENSBTAG00000047783</t>
  </si>
  <si>
    <t>ENSBTAG00000000008</t>
  </si>
  <si>
    <t>potassium voltage-gated channel subfamily J member 1 [Source:VGNC Symbol;Acc:VGNC:30453]</t>
  </si>
  <si>
    <t>KCNJ1</t>
  </si>
  <si>
    <t>ENSBTAG00000016782</t>
  </si>
  <si>
    <t>solute carrier family 39 member 10 [Source:VGNC Symbol;Acc:VGNC:34858]</t>
  </si>
  <si>
    <t>SLC39A10</t>
  </si>
  <si>
    <t>ENSBTAG00000006902</t>
  </si>
  <si>
    <t>potassium voltage-gated channel subfamily J member 5 [Source:VGNC Symbol;Acc:VGNC:30462]</t>
  </si>
  <si>
    <t>KCNJ5</t>
  </si>
  <si>
    <t>ENSBTAG00000002187</t>
  </si>
  <si>
    <t>serine incorporator 3 [Source:VGNC Symbol;Acc:VGNC:34462]</t>
  </si>
  <si>
    <t>SERINC3</t>
  </si>
  <si>
    <t>ENSBTAG00000015905</t>
  </si>
  <si>
    <t>Rho GTPase activating protein 32 [Source:VGNC Symbol;Acc:VGNC:26090]</t>
  </si>
  <si>
    <t>ARHGAP32</t>
  </si>
  <si>
    <t>ENSBTAG00000003523</t>
  </si>
  <si>
    <t>UDP-glucuronosyltransferase 2B17 [Source:NCBI gene;Acc:540544]</t>
  </si>
  <si>
    <t>ENSBTAG00000005275</t>
  </si>
  <si>
    <t>cAMP-dependent protein kinase inhibitor gamma [Source:VGNC Symbol;Acc:VGNC:32942]</t>
  </si>
  <si>
    <t>PKIG</t>
  </si>
  <si>
    <t>ENSBTAG00000005280</t>
  </si>
  <si>
    <t>adenosine deaminase [Source:VGNC Symbol;Acc:VGNC:25600]</t>
  </si>
  <si>
    <t>ADA</t>
  </si>
  <si>
    <t>ENSBTAG00000002527</t>
  </si>
  <si>
    <t>zinc finger SWIM-type containing 4 [Source:VGNC Symbol;Acc:VGNC:37384]</t>
  </si>
  <si>
    <t>ZSWIM4</t>
  </si>
  <si>
    <t>ENSBTAG00000020643</t>
  </si>
  <si>
    <t>BARX homeobox 2 [Source:VGNC Symbol;Acc:VGNC:26424]</t>
  </si>
  <si>
    <t>BARX2</t>
  </si>
  <si>
    <t>ENSBTAG00000016784</t>
  </si>
  <si>
    <t>dynein axonemal heavy chain 7 [Source:VGNC Symbol;Acc:VGNC:50052]</t>
  </si>
  <si>
    <t>DNAH7</t>
  </si>
  <si>
    <t>ENSBTAG00000039647</t>
  </si>
  <si>
    <t>UDP glucuronosyltransferase 2 family [Source:NCBI gene;Acc:515638]</t>
  </si>
  <si>
    <t>MGC152010</t>
  </si>
  <si>
    <t>ENSBTAG00000003176</t>
  </si>
  <si>
    <t>junctional adhesion molecule 3 [Source:VGNC Symbol;Acc:VGNC:50018]</t>
  </si>
  <si>
    <t>JAM3</t>
  </si>
  <si>
    <t>ENSBTAG00000030179</t>
  </si>
  <si>
    <t>mitogen-activated protein kinase 8 interacting protein 2 [Source:VGNC Symbol;Acc:VGNC:31225]</t>
  </si>
  <si>
    <t>MAPK8IP2</t>
  </si>
  <si>
    <t>ENSBTAG00000015047</t>
  </si>
  <si>
    <t>uncharacterized LOC781988 [Source:NCBI gene;Acc:781988]</t>
  </si>
  <si>
    <t>ENSBTAG00000006663</t>
  </si>
  <si>
    <t>cytohesin 1 [Source:HGNC Symbol;Acc:HGNC:9501]</t>
  </si>
  <si>
    <t>CYTH1</t>
  </si>
  <si>
    <t>ENSBTAG00000014828</t>
  </si>
  <si>
    <t>calcium voltage-gated channel subunit alpha1 A [Source:VGNC Symbol;Acc:VGNC:26672]</t>
  </si>
  <si>
    <t>CACNA1A</t>
  </si>
  <si>
    <t>ENSBTAG00000006037</t>
  </si>
  <si>
    <t>WNT1 inducible signaling pathway protein 2 [Source:VGNC Symbol;Acc:VGNC:36945]</t>
  </si>
  <si>
    <t>WISP2</t>
  </si>
  <si>
    <t>ENSBTAG00000004040</t>
  </si>
  <si>
    <t>UDP glucuronosyltransferase family 2 member A1 complex locus [Source:NCBI gene;Acc:511743]</t>
  </si>
  <si>
    <t>UGT2A1</t>
  </si>
  <si>
    <t>ENSBTAG00000014224</t>
  </si>
  <si>
    <t>immunoglobulin superfamily member 9B [Source:VGNC Symbol;Acc:VGNC:30098]</t>
  </si>
  <si>
    <t>IGSF9B</t>
  </si>
  <si>
    <t>ENSBTAG00000016053</t>
  </si>
  <si>
    <t>arylsulfatase A [Source:VGNC Symbol;Acc:VGNC:50217]</t>
  </si>
  <si>
    <t>ARSA</t>
  </si>
  <si>
    <t>ENSBTAG00000003380</t>
  </si>
  <si>
    <t>potassium two pore domain channel subfamily K member 15 [Source:VGNC Symbol;Acc:VGNC:30468]</t>
  </si>
  <si>
    <t>KCNK15</t>
  </si>
  <si>
    <t>ENSBTAG00000003382</t>
  </si>
  <si>
    <t>regulating synaptic membrane exocytosis 4 [Source:VGNC Symbol;Acc:VGNC:33974]</t>
  </si>
  <si>
    <t>RIMS4</t>
  </si>
  <si>
    <t>ENSBTAG00000047198</t>
  </si>
  <si>
    <t>ENSBTAG00000030180</t>
  </si>
  <si>
    <t>SH3 and multiple ankyrin repeat domains 3 [Source:VGNC Symbol;Acc:VGNC:34586]</t>
  </si>
  <si>
    <t>SHANK3</t>
  </si>
  <si>
    <t>ENSBTAG00000001249</t>
  </si>
  <si>
    <t>sulfotransferase family 1B member 1 [Source:VGNC Symbol;Acc:VGNC:53777]</t>
  </si>
  <si>
    <t>SULT1B1</t>
  </si>
  <si>
    <t>ENSBTAG00000016846</t>
  </si>
  <si>
    <t>tyrosine 3-monooxygenase/tryptophan 5-monooxygenase activation protein beta [Source:VGNC Symbol;Acc:VGNC:37044]</t>
  </si>
  <si>
    <t>YWHAB</t>
  </si>
  <si>
    <t>ENSBTAG00000038214</t>
  </si>
  <si>
    <t>sulfotransferase family 1D, member 1 [Source:NCBI gene;Acc:100297614]</t>
  </si>
  <si>
    <t>ENSBTAG00000013196</t>
  </si>
  <si>
    <t>serine/threonine kinase 17b [Source:VGNC Symbol;Acc:VGNC:35388]</t>
  </si>
  <si>
    <t>STK17B</t>
  </si>
  <si>
    <t>ENSBTAG00000014651</t>
  </si>
  <si>
    <t>spermatogenesis associated 19 [Source:VGNC Symbol;Acc:VGNC:35177]</t>
  </si>
  <si>
    <t>SPATA19</t>
  </si>
  <si>
    <t>ENSBTAG00000016849</t>
  </si>
  <si>
    <t>poly(A) binding protein cytoplasmic 1 like [Source:NCBI gene;Acc:509864]</t>
  </si>
  <si>
    <t>PABPC1L</t>
  </si>
  <si>
    <t>ENSBTAG00000011952</t>
  </si>
  <si>
    <t>sulfotransferase family 1E member 1 [Source:VGNC Symbol;Acc:VGNC:35467]</t>
  </si>
  <si>
    <t>SULT1E1</t>
  </si>
  <si>
    <t>ENSBTAG00000016352</t>
  </si>
  <si>
    <t>syntaxin 10 [Source:VGNC Symbol;Acc:VGNC:35430]</t>
  </si>
  <si>
    <t>STX10</t>
  </si>
  <si>
    <t>ENSBTAG00000020769</t>
  </si>
  <si>
    <t>opioid binding protein/cell adhesion molecule like [Source:VGNC Symbol;Acc:VGNC:32435]</t>
  </si>
  <si>
    <t>OPCML</t>
  </si>
  <si>
    <t>ENSBTAG00000047862</t>
  </si>
  <si>
    <t>ENSBTAG00000020696</t>
  </si>
  <si>
    <t>HECT, C2 and WW domain containing E3 ubiquitin protein ligase 2 [Source:HGNC Symbol;Acc:HGNC:29853]</t>
  </si>
  <si>
    <t>HECW2</t>
  </si>
  <si>
    <t>ENSBTAG00000007695</t>
  </si>
  <si>
    <t>casein alpha s1 [Source:VGNC Symbol;Acc:VGNC:27763]</t>
  </si>
  <si>
    <t>CSN1S1</t>
  </si>
  <si>
    <t>ENSBTAG00000016350</t>
  </si>
  <si>
    <t>nucleus accumbens associated 1 [Source:VGNC Symbol;Acc:VGNC:31861]</t>
  </si>
  <si>
    <t>NACC1</t>
  </si>
  <si>
    <t>ENSBTAG00000010032</t>
  </si>
  <si>
    <t>neurotrimin [Source:VGNC Symbol;Acc:VGNC:32302]</t>
  </si>
  <si>
    <t>NTM</t>
  </si>
  <si>
    <t>ENSBTAG00000019325</t>
  </si>
  <si>
    <t>tRNA methyltransferase 1 [Source:VGNC Symbol;Acc:VGNC:36365]</t>
  </si>
  <si>
    <t>TRMT1</t>
  </si>
  <si>
    <t>ENSBTAG00000000920</t>
  </si>
  <si>
    <t>dynein axonemal heavy chain 17 [Source:VGNC Symbol;Acc:VGNC:28124]</t>
  </si>
  <si>
    <t>DNAH17</t>
  </si>
  <si>
    <t>ENSBTAG00000017602</t>
  </si>
  <si>
    <t>transmembrane protein 45B [Source:VGNC Symbol;Acc:VGNC:36089]</t>
  </si>
  <si>
    <t>TMEM45B</t>
  </si>
  <si>
    <t>ENSBTAG00000003256</t>
  </si>
  <si>
    <t>translocase of outer mitochondrial membrane 34 [Source:VGNC Symbol;Acc:VGNC:49135]</t>
  </si>
  <si>
    <t>TOMM34</t>
  </si>
  <si>
    <t>ENSBTAG00000010182</t>
  </si>
  <si>
    <t>acrosin [Source:VGNC Symbol;Acc:VGNC:25557]</t>
  </si>
  <si>
    <t>ACR</t>
  </si>
  <si>
    <t>ENSBTAG00000017610</t>
  </si>
  <si>
    <t>nuclear factor related to kappaB binding protein [Source:VGNC Symbol;Acc:VGNC:32051]</t>
  </si>
  <si>
    <t>NFRKB</t>
  </si>
  <si>
    <t>ENSBTAG00000003257</t>
  </si>
  <si>
    <t>serine/threonine kinase 4 [Source:VGNC Symbol;Acc:VGNC:35401]</t>
  </si>
  <si>
    <t>STK4</t>
  </si>
  <si>
    <t>ENSBTAG00000004876</t>
  </si>
  <si>
    <t>RAB, member of RAS oncogene family like 2B [Source:NCBI gene;Acc:515671]</t>
  </si>
  <si>
    <t>RABL2B</t>
  </si>
  <si>
    <t>ENSBTAG00000008870</t>
  </si>
  <si>
    <t>Bos taurus potassium voltage-gated channel modifier subfamily S member 1 (KCNS1), mRNA. [Source:RefSeq mRNA;Acc:NM_001205884]</t>
  </si>
  <si>
    <t>KCNS1</t>
  </si>
  <si>
    <t>ENSBTAG00000017695</t>
  </si>
  <si>
    <t>coiled-coil domain containing 150 [Source:HGNC Symbol;Acc:HGNC:26834]</t>
  </si>
  <si>
    <t>CCDC150</t>
  </si>
  <si>
    <t>ENSBTAG00000030624</t>
  </si>
  <si>
    <t>WAP four-disulfide core domain 5 [Source:NCBI gene;Acc:517054]</t>
  </si>
  <si>
    <t>WFDC5</t>
  </si>
  <si>
    <t>ENSBTAG00000046760</t>
  </si>
  <si>
    <t>bromodomain containing 1 [Source:VGNC Symbol;Acc:VGNC:26556]</t>
  </si>
  <si>
    <t>BRD1</t>
  </si>
  <si>
    <t>ENSBTAG00000002632</t>
  </si>
  <si>
    <t>casein beta [Source:VGNC Symbol;Acc:VGNC:27764]</t>
  </si>
  <si>
    <t>CSN2</t>
  </si>
  <si>
    <t>ENSBTAG00000020813</t>
  </si>
  <si>
    <t>elafin [Source:NCBI gene;Acc:100295842]</t>
  </si>
  <si>
    <t>ENSBTAG00000046375</t>
  </si>
  <si>
    <t>elafin-like [Source:NCBI gene;Acc:100850808]</t>
  </si>
  <si>
    <t>ENSBTAG00000039446</t>
  </si>
  <si>
    <t>trappin 5 [Source:NCBI gene;Acc:407163]</t>
  </si>
  <si>
    <t>ENSBTAG00000048250</t>
  </si>
  <si>
    <t>histatherin [Source:NCBI gene;Acc:100302500]</t>
  </si>
  <si>
    <t>HSTN</t>
  </si>
  <si>
    <t>ENSBTAG00000039028</t>
  </si>
  <si>
    <t>peptidase inhibitor 3, skin-derived (SKALP) [Source:NCBI gene;Acc:783871]</t>
  </si>
  <si>
    <t>PI3</t>
  </si>
  <si>
    <t>ENSBTAG00000014329</t>
  </si>
  <si>
    <t>antileukoproteinase [Source:NCBI gene;Acc:512548]</t>
  </si>
  <si>
    <t>ENSBTAG00000019329</t>
  </si>
  <si>
    <t>LYL1, basic helix-loop-helix family member [Source:VGNC Symbol;Acc:VGNC:31097]</t>
  </si>
  <si>
    <t>LYL1</t>
  </si>
  <si>
    <t>ENSBTAG00000024683</t>
  </si>
  <si>
    <t>statherin [Source:NCBI gene;Acc:286765]</t>
  </si>
  <si>
    <t>STATH</t>
  </si>
  <si>
    <t>ENSBTAG00000018229</t>
  </si>
  <si>
    <t>nuclear factor I X [Source:VGNC Symbol;Acc:VGNC:32042]</t>
  </si>
  <si>
    <t>NFIX</t>
  </si>
  <si>
    <t>ENSBTAG00000019001</t>
  </si>
  <si>
    <t>PR/SET domain 10 [Source:VGNC Symbol;Acc:VGNC:33289]</t>
  </si>
  <si>
    <t>PRDM10</t>
  </si>
  <si>
    <t>ENSBTAG00000004148</t>
  </si>
  <si>
    <t>secretory leukocyte peptidase inhibitor [Source:NCBI gene;Acc:504598]</t>
  </si>
  <si>
    <t>SLPI</t>
  </si>
  <si>
    <t>ENSBTAG00000005005</t>
  </si>
  <si>
    <t>casein alpha-S2 [Source:NCBI gene;Acc:282209]</t>
  </si>
  <si>
    <t>CSN1S2</t>
  </si>
  <si>
    <t>ENSBTAG00000046173</t>
  </si>
  <si>
    <t>ALG12, alpha-1,6-mannosyltransferase [Source:VGNC Symbol;Acc:VGNC:25825]</t>
  </si>
  <si>
    <t>ALG12</t>
  </si>
  <si>
    <t>ENSBTAG00000011279</t>
  </si>
  <si>
    <t>matrilin 4 [Source:VGNC Symbol;Acc:VGNC:31266]</t>
  </si>
  <si>
    <t>MATN4</t>
  </si>
  <si>
    <t>ENSBTAG00000011283</t>
  </si>
  <si>
    <t>recombination signal binding protein for immunoglobulin kappa J region like [Source:NCBI gene;Acc:540059]</t>
  </si>
  <si>
    <t>RBPJL</t>
  </si>
  <si>
    <t>ENSBTAG00000047801</t>
  </si>
  <si>
    <t>cysteine rich with EGF like domains 2 [Source:VGNC Symbol;Acc:VGNC:27705]</t>
  </si>
  <si>
    <t>CRELD2</t>
  </si>
  <si>
    <t>ENSBTAG00000016502</t>
  </si>
  <si>
    <t>ENSBTAG00000006810</t>
  </si>
  <si>
    <t>odontogenic, ameloblast associated [Source:VGNC Symbol;Acc:VGNC:50115]</t>
  </si>
  <si>
    <t>ODAM</t>
  </si>
  <si>
    <t>ENSBTAG00000015127</t>
  </si>
  <si>
    <t>syndecan 4 [Source:VGNC Symbol;Acc:VGNC:34381]</t>
  </si>
  <si>
    <t>SDC4</t>
  </si>
  <si>
    <t>ENSBTAG00000007779</t>
  </si>
  <si>
    <t>general transcription factor IIIC subunit 3 [Source:VGNC Symbol;Acc:VGNC:29704]</t>
  </si>
  <si>
    <t>GTF3C3</t>
  </si>
  <si>
    <t>ENSBTAG00000016168</t>
  </si>
  <si>
    <t>amyloid beta precursor like protein 2 [Source:VGNC Symbol;Acc:VGNC:26020]</t>
  </si>
  <si>
    <t>APLP2</t>
  </si>
  <si>
    <t>ENSBTAG00000045904</t>
  </si>
  <si>
    <t>Pim-3 proto-oncogene, serine/threonine kinase [Source:VGNC Symbol;Acc:VGNC:32901]</t>
  </si>
  <si>
    <t>PIM3</t>
  </si>
  <si>
    <t>ENSBTAG00000039787</t>
  </si>
  <si>
    <t>Bos taurus casein kappa (CSN3), mRNA. [Source:RefSeq mRNA;Acc:NM_174294]</t>
  </si>
  <si>
    <t>CSN3</t>
  </si>
  <si>
    <t>ENSBTAG00000027531</t>
  </si>
  <si>
    <t>ENSBTAG00000019849</t>
  </si>
  <si>
    <t>calcium binding protein, spermatid associated 1 [Source:VGNC Symbol;Acc:VGNC:26668]</t>
  </si>
  <si>
    <t>CABS1</t>
  </si>
  <si>
    <t>ENSBTAG00000002928</t>
  </si>
  <si>
    <t>amelotin [Source:VGNC Symbol;Acc:VGNC:25876]</t>
  </si>
  <si>
    <t>AMTN</t>
  </si>
  <si>
    <t>ENSBTAG00000005181</t>
  </si>
  <si>
    <t>SYS1, golgi trafficking protein [Source:NCBI gene;Acc:614236]</t>
  </si>
  <si>
    <t>SYS1</t>
  </si>
  <si>
    <t>ENSBTAG00000005184</t>
  </si>
  <si>
    <t>TP53 target 5 [Source:VGNC Symbol;Acc:VGNC:36239]</t>
  </si>
  <si>
    <t>TP53TG5</t>
  </si>
  <si>
    <t>ENSBTAG00000015117</t>
  </si>
  <si>
    <t>GADD45G interacting protein 1 [Source:VGNC Symbol;Acc:VGNC:29209]</t>
  </si>
  <si>
    <t>GADD45GIP1</t>
  </si>
  <si>
    <t>ENSBTAG00000005186</t>
  </si>
  <si>
    <t>dysbindin domain containing 2 [Source:VGNC Symbol;Acc:VGNC:27892]</t>
  </si>
  <si>
    <t>DBNDD2</t>
  </si>
  <si>
    <t>ENSBTAG00000015116</t>
  </si>
  <si>
    <t>RAD23 homolog A, nucleotide excision repair protein [Source:VGNC Symbol;Acc:VGNC:33682]</t>
  </si>
  <si>
    <t>RAD23A</t>
  </si>
  <si>
    <t>ENSBTAG00000004793</t>
  </si>
  <si>
    <t>ameloblastin [Source:VGNC Symbol;Acc:VGNC:25857]</t>
  </si>
  <si>
    <t>AMBN</t>
  </si>
  <si>
    <t>ENSBTAG00000045808</t>
  </si>
  <si>
    <t>interleukin 17 receptor E like [Source:HGNC Symbol;Acc:HGNC:33808]</t>
  </si>
  <si>
    <t>IL17REL</t>
  </si>
  <si>
    <t>ENSBTAG00000047452</t>
  </si>
  <si>
    <t>ENSBTAG00000015114</t>
  </si>
  <si>
    <t>calreticulin [Source:VGNC Symbol;Acc:VGNC:26715]</t>
  </si>
  <si>
    <t>CALR</t>
  </si>
  <si>
    <t>ENSBTAG00000011098</t>
  </si>
  <si>
    <t>tubulin tyrosine ligase like 8 [Source:HGNC Symbol;Acc:HGNC:34000]</t>
  </si>
  <si>
    <t>TTLL8</t>
  </si>
  <si>
    <t>ENSBTAG00000020416</t>
  </si>
  <si>
    <t>post-GPI attachment to proteins 1 [Source:VGNC Symbol;Acc:VGNC:32781]</t>
  </si>
  <si>
    <t>PGAP1</t>
  </si>
  <si>
    <t>ENSBTAG00000010346</t>
  </si>
  <si>
    <t>enamelin [Source:VGNC Symbol;Acc:VGNC:28488]</t>
  </si>
  <si>
    <t>ENAM</t>
  </si>
  <si>
    <t>ENSBTAG00000021626</t>
  </si>
  <si>
    <t>megalencephalic leukoencephalopathy with subcortical cysts 1 [Source:VGNC Symbol;Acc:VGNC:31495]</t>
  </si>
  <si>
    <t>MLC1</t>
  </si>
  <si>
    <t>ENSBTAG00000018531</t>
  </si>
  <si>
    <t>joining chain of multimeric IgA and IgM [Source:VGNC Symbol;Acc:VGNC:30373]</t>
  </si>
  <si>
    <t>JCHAIN</t>
  </si>
  <si>
    <t>ENSBTAG00000021374</t>
  </si>
  <si>
    <t>phenylalanyl-tRNA synthetase subunit alpha [Source:VGNC Symbol;Acc:VGNC:28867]</t>
  </si>
  <si>
    <t>FARSA</t>
  </si>
  <si>
    <t>ENSBTAG00000016795</t>
  </si>
  <si>
    <t>RUN and FYVE domain containing 3 [Source:VGNC Symbol;Acc:VGNC:34215]</t>
  </si>
  <si>
    <t>RUFY3</t>
  </si>
  <si>
    <t>ENSBTAG00000016213</t>
  </si>
  <si>
    <t>synaptonemal complex central element protein 2 [Source:VGNC Symbol;Acc:VGNC:35505]</t>
  </si>
  <si>
    <t>SYCE2</t>
  </si>
  <si>
    <t>ENSBTAG00000016122</t>
  </si>
  <si>
    <t>phosphatidylinositol glycan anchor biosynthesis class T [Source:VGNC Symbol;Acc:VGNC:32878]</t>
  </si>
  <si>
    <t>PIGT</t>
  </si>
  <si>
    <t>ENSBTAG00000020341</t>
  </si>
  <si>
    <t>Mov10 RISC complex RNA helicase like 1 [Source:VGNC Symbol;Acc:VGNC:31567]</t>
  </si>
  <si>
    <t>MOV10L1</t>
  </si>
  <si>
    <t>ENSBTAG00000016127</t>
  </si>
  <si>
    <t>Bos taurus early lactation protein precursor (ELP), mRNA. [Source:RefSeq mRNA;Acc:NM_001281915]</t>
  </si>
  <si>
    <t>ELP</t>
  </si>
  <si>
    <t>ENSBTAG00000046614</t>
  </si>
  <si>
    <t>uncharacterized LOC100196900 [Source:NCBI gene;Acc:100196900]</t>
  </si>
  <si>
    <t>ENSBTAG00000031696</t>
  </si>
  <si>
    <t>ankyrin repeat domain 44 [Source:HGNC Symbol;Acc:HGNC:25259]</t>
  </si>
  <si>
    <t>ANKRD44</t>
  </si>
  <si>
    <t>ENSBTAG00000014345</t>
  </si>
  <si>
    <t>ENSBTAG00000016211</t>
  </si>
  <si>
    <t>glutaryl-CoA dehydrogenase [Source:VGNC Symbol;Acc:VGNC:29282]</t>
  </si>
  <si>
    <t>GCDH</t>
  </si>
  <si>
    <t>ENSBTAG00000039693</t>
  </si>
  <si>
    <t>ENSBTAG00000000675</t>
  </si>
  <si>
    <t>phosphatidylglycerophosphate synthase 1 [Source:VGNC Symbol;Acc:VGNC:32803]</t>
  </si>
  <si>
    <t>PGS1</t>
  </si>
  <si>
    <t>ENSBTAG00000006083</t>
  </si>
  <si>
    <t>Kruppel like factor 1 [Source:VGNC Symbol;Acc:VGNC:30626]</t>
  </si>
  <si>
    <t>KLF1</t>
  </si>
  <si>
    <t>ENSBTAG00000006082</t>
  </si>
  <si>
    <t>deoxyribonuclease 2, lysosomal [Source:VGNC Symbol;Acc:VGNC:28136]</t>
  </si>
  <si>
    <t>DNASE2</t>
  </si>
  <si>
    <t>ENSBTAG00000018122</t>
  </si>
  <si>
    <t>ENSBTAG00000009029</t>
  </si>
  <si>
    <t>probable low-specificity L-threonine aldolase 2 [Source:NCBI gene;Acc:507443]</t>
  </si>
  <si>
    <t>ENSBTAG00000006080</t>
  </si>
  <si>
    <t>microtubule associated serine/threonine kinase 1 [Source:VGNC Symbol;Acc:VGNC:31257]</t>
  </si>
  <si>
    <t>MAST1</t>
  </si>
  <si>
    <t>ENSBTAG00000038966</t>
  </si>
  <si>
    <t>ENSBTAG00000024926</t>
  </si>
  <si>
    <t>transmembrane protein 235 [Source:VGNC Symbol;Acc:VGNC:36048]</t>
  </si>
  <si>
    <t>TMEM235</t>
  </si>
  <si>
    <t>ENSBTAG00000013573</t>
  </si>
  <si>
    <t>baculoviral IAP repeat containing 5 [Source:VGNC Symbol;Acc:VGNC:26501]</t>
  </si>
  <si>
    <t>BIRC5</t>
  </si>
  <si>
    <t>ENSBTAG00000047080</t>
  </si>
  <si>
    <t>ENSBTAG00000007125</t>
  </si>
  <si>
    <t>arylformamidase [Source:VGNC Symbol;Acc:VGNC:25716]</t>
  </si>
  <si>
    <t>AFMID</t>
  </si>
  <si>
    <t>ENSBTAG00000013950</t>
  </si>
  <si>
    <t>trophoblast Kunitz domain protein 4 [Source:NCBI gene;Acc:404075]</t>
  </si>
  <si>
    <t>TKDP4</t>
  </si>
  <si>
    <t>ENSBTAG00000009297</t>
  </si>
  <si>
    <t>pannexin 2 [Source:VGNC Symbol;Acc:VGNC:32568]</t>
  </si>
  <si>
    <t>PANX2</t>
  </si>
  <si>
    <t>ENSBTAG00000007121</t>
  </si>
  <si>
    <t>thymidine kinase 1 [Source:VGNC Symbol;Acc:VGNC:35884]</t>
  </si>
  <si>
    <t>TK1</t>
  </si>
  <si>
    <t>ENSBTAG00000001931</t>
  </si>
  <si>
    <t>TraB domain containing [Source:NCBI gene;Acc:513765]</t>
  </si>
  <si>
    <t>TRABD</t>
  </si>
  <si>
    <t>ENSBTAG00000006096</t>
  </si>
  <si>
    <t>trophoblast Kunitz domain protein 2 [Source:NCBI gene;Acc:503553]</t>
  </si>
  <si>
    <t>TKDP2</t>
  </si>
  <si>
    <t>ENSBTAG00000019069</t>
  </si>
  <si>
    <t>synaptogyrin 2 [Source:NCBI gene;Acc:513812]</t>
  </si>
  <si>
    <t>SYNGR2</t>
  </si>
  <si>
    <t>ENSBTAG00000017328</t>
  </si>
  <si>
    <t>spleen trypsin inhibitor [Source:NCBI gene;Acc:404103]</t>
  </si>
  <si>
    <t>ENSBTAG00000019067</t>
  </si>
  <si>
    <t>transmembrane channel like 8 [Source:VGNC Symbol;Acc:VGNC:35924]</t>
  </si>
  <si>
    <t>TMC8</t>
  </si>
  <si>
    <t>ENSBTAG00000008915</t>
  </si>
  <si>
    <t>splicing factor 3b subunit 1 [Source:VGNC Symbol;Acc:VGNC:34509]</t>
  </si>
  <si>
    <t>SF3B1</t>
  </si>
  <si>
    <t>ENSBTAG00000045630</t>
  </si>
  <si>
    <t>ENSBTAG00000006077</t>
  </si>
  <si>
    <t>retbindin [Source:VGNC Symbol;Acc:VGNC:34192]</t>
  </si>
  <si>
    <t>RTBDN</t>
  </si>
  <si>
    <t>ENSBTAG00000026119</t>
  </si>
  <si>
    <t>pancreatic trypsin inhibitor [Source:NCBI gene;Acc:404172]</t>
  </si>
  <si>
    <t>PTI</t>
  </si>
  <si>
    <t>ENSBTAG00000009661</t>
  </si>
  <si>
    <t>ribonuclease H2 subunit A [Source:VGNC Symbol;Acc:VGNC:34000]</t>
  </si>
  <si>
    <t>RNASEH2A</t>
  </si>
  <si>
    <t>ENSBTAG00000013928</t>
  </si>
  <si>
    <t>WAP four-disulfide core domain 2 [Source:VGNC Symbol;Acc:VGNC:36933]</t>
  </si>
  <si>
    <t>WFDC2</t>
  </si>
  <si>
    <t>ENSBTAG00000004659</t>
  </si>
  <si>
    <t>coenzyme Q10B [Source:VGNC Symbol;Acc:VGNC:27610]</t>
  </si>
  <si>
    <t>COQ10B</t>
  </si>
  <si>
    <t>ENSBTAG00000008577</t>
  </si>
  <si>
    <t>G-rich RNA sequence binding factor 1 [Source:VGNC Symbol;Acc:VGNC:29667]</t>
  </si>
  <si>
    <t>GRSF1</t>
  </si>
  <si>
    <t>ENSBTAG00000012586</t>
  </si>
  <si>
    <t>heat shock protein family D (Hsp60) member 1 [Source:VGNC Symbol;Acc:VGNC:49070]</t>
  </si>
  <si>
    <t>HSPD1</t>
  </si>
  <si>
    <t>ENSBTAG00000012062</t>
  </si>
  <si>
    <t>peroxiredoxin 2 [Source:VGNC Symbol;Acc:VGNC:33300]</t>
  </si>
  <si>
    <t>PRDX2</t>
  </si>
  <si>
    <t>ENSBTAG00000008654</t>
  </si>
  <si>
    <t>hook microtubule tethering protein 2 [Source:VGNC Symbol;Acc:VGNC:29906]</t>
  </si>
  <si>
    <t>HOOK2</t>
  </si>
  <si>
    <t>ENSBTAG00000001495</t>
  </si>
  <si>
    <t>serine peptidase inhibitor-like, with Kunitz and WAP domains 1 (eppin) [Source:NCBI gene;Acc:768002]</t>
  </si>
  <si>
    <t>SPINLW1</t>
  </si>
  <si>
    <t>ENSBTAG00000016290</t>
  </si>
  <si>
    <t>MOB kinase activator 1B [Source:VGNC Symbol;Acc:VGNC:31542]</t>
  </si>
  <si>
    <t>MOB1B</t>
  </si>
  <si>
    <t>ENSBTAG00000012589</t>
  </si>
  <si>
    <t>heat shock protein family E (Hsp10) member 1 [Source:VGNC Symbol;Acc:VGNC:49071]</t>
  </si>
  <si>
    <t>HSPE1</t>
  </si>
  <si>
    <t>ENSBTAG00000018661</t>
  </si>
  <si>
    <t>transmembrane channel like 6 [Source:VGNC Symbol;Acc:VGNC:35922]</t>
  </si>
  <si>
    <t>TMC6</t>
  </si>
  <si>
    <t>ENSBTAG00000039490</t>
  </si>
  <si>
    <t>WAP four-disulfide core domain 8 [Source:VGNC Symbol;Acc:VGNC:36934]</t>
  </si>
  <si>
    <t>WFDC8</t>
  </si>
  <si>
    <t>ENSBTAG00000019116</t>
  </si>
  <si>
    <t>MOB family member 4, phocein [Source:NCBI gene;Acc:781884]</t>
  </si>
  <si>
    <t>MOB4</t>
  </si>
  <si>
    <t>ENSBTAG00000030802</t>
  </si>
  <si>
    <t>ENSBTAG00000017587</t>
  </si>
  <si>
    <t>ENSBTAG00000030796</t>
  </si>
  <si>
    <t>WAP four-disulfide core domain 10A [Source:NCBI gene;Acc:100296236]</t>
  </si>
  <si>
    <t>WFDC10A</t>
  </si>
  <si>
    <t>ENSBTAG00000030798</t>
  </si>
  <si>
    <t>WAP four-disulfide core domain 11 [Source:VGNC Symbol;Acc:VGNC:36932]</t>
  </si>
  <si>
    <t>WFDC11</t>
  </si>
  <si>
    <t>ENSBTAG00000007652</t>
  </si>
  <si>
    <t>raftlin family member 2 [Source:VGNC Symbol;Acc:VGNC:33892]</t>
  </si>
  <si>
    <t>RFTN2</t>
  </si>
  <si>
    <t>ENSBTAG00000030800</t>
  </si>
  <si>
    <t>WAP four-disulfide core domain 10B [Source:NCBI gene;Acc:107133060]</t>
  </si>
  <si>
    <t>ENSBTAG00000017568</t>
  </si>
  <si>
    <t>WAP four-disulfide core domain 13 [Source:HGNC Symbol;Acc:HGNC:16131]</t>
  </si>
  <si>
    <t>WFDC13</t>
  </si>
  <si>
    <t>ENSBTAG00000012397</t>
  </si>
  <si>
    <t>deoxycytidine kinase [Source:VGNC Symbol;Acc:VGNC:27914]</t>
  </si>
  <si>
    <t>DCK</t>
  </si>
  <si>
    <t>ENSBTAG00000018658</t>
  </si>
  <si>
    <t>trinucleotide repeat containing 6C [Source:VGNC Symbol;Acc:VGNC:36206]</t>
  </si>
  <si>
    <t>TNRC6C</t>
  </si>
  <si>
    <t>ENSBTAG00000009626</t>
  </si>
  <si>
    <t>serine peptidase inhibitor, Kunitz type 4 [Source:HGNC Symbol;Acc:HGNC:16130]</t>
  </si>
  <si>
    <t>SPINT4</t>
  </si>
  <si>
    <t>ENSBTAG00000016742</t>
  </si>
  <si>
    <t>WAP four-disulfide core domain 3 [Source:NCBI gene;Acc:505523]</t>
  </si>
  <si>
    <t>WFDC3</t>
  </si>
  <si>
    <t>ENSBTAG00000002348</t>
  </si>
  <si>
    <t>solute carrier family 4 member 4 [Source:VGNC Symbol;Acc:VGNC:34894]</t>
  </si>
  <si>
    <t>SLC4A4</t>
  </si>
  <si>
    <t>ENSBTAG00000016743</t>
  </si>
  <si>
    <t>deoxynucleotidyltransferase terminal interacting protein 1 [Source:VGNC Symbol;Acc:VGNC:28151]</t>
  </si>
  <si>
    <t>DNTTIP1</t>
  </si>
  <si>
    <t>ENSBTAG00000016746</t>
  </si>
  <si>
    <t>ubiquitin conjugating enzyme E2 C [Source:VGNC Symbol;Acc:VGNC:36578]</t>
  </si>
  <si>
    <t>UBE2C</t>
  </si>
  <si>
    <t>ENSBTAG00000046725</t>
  </si>
  <si>
    <t>troponin C2, fast skeletal type [Source:VGNC Symbol;Acc:VGNC:36190]</t>
  </si>
  <si>
    <t>TNNC2</t>
  </si>
  <si>
    <t>ENSBTAG00000020371</t>
  </si>
  <si>
    <t>acyl-CoA thioesterase 8 [Source:VGNC Symbol;Acc:VGNC:25550]</t>
  </si>
  <si>
    <t>ACOT8</t>
  </si>
  <si>
    <t>ENSBTAG00000002633</t>
  </si>
  <si>
    <t>septin 9 [Source:VGNC Symbol;Acc:VGNC:34459]</t>
  </si>
  <si>
    <t>ENSBTAG00000031614</t>
  </si>
  <si>
    <t>boule homolog, RNA binding protein [Source:VGNC Symbol;Acc:VGNC:26539]</t>
  </si>
  <si>
    <t>BOLL</t>
  </si>
  <si>
    <t>ENSBTAG00000000958</t>
  </si>
  <si>
    <t>zinc finger SWIM-type containing 3 [Source:VGNC Symbol;Acc:VGNC:37383]</t>
  </si>
  <si>
    <t>ZSWIM3</t>
  </si>
  <si>
    <t>ENSBTAG00000000959</t>
  </si>
  <si>
    <t>zinc finger SWIM-type containing 1 [Source:VGNC Symbol;Acc:VGNC:37381]</t>
  </si>
  <si>
    <t>ZSWIM1</t>
  </si>
  <si>
    <t>ENSBTAG00000013718</t>
  </si>
  <si>
    <t>GC, vitamin D binding protein [Source:VGNC Symbol;Acc:VGNC:29277]</t>
  </si>
  <si>
    <t>GC</t>
  </si>
  <si>
    <t>ENSBTAG00000000960</t>
  </si>
  <si>
    <t>spermatogenesis associated 25 [Source:VGNC Symbol;Acc:VGNC:35181]</t>
  </si>
  <si>
    <t>SPATA25</t>
  </si>
  <si>
    <t>ENSBTAG00000000961</t>
  </si>
  <si>
    <t>neuralized E3 ubiquitin protein ligase 2 [Source:VGNC Symbol;Acc:VGNC:32015]</t>
  </si>
  <si>
    <t>NEURL2</t>
  </si>
  <si>
    <t>ENSBTAG00000027337</t>
  </si>
  <si>
    <t>cathepsin A [Source:VGNC Symbol;Acc:VGNC:27812]</t>
  </si>
  <si>
    <t>CTSA</t>
  </si>
  <si>
    <t>ENSBTAG00000009070</t>
  </si>
  <si>
    <t>neuropeptide FF receptor 2 [Source:VGNC Symbol;Acc:VGNC:32200]</t>
  </si>
  <si>
    <t>NPFFR2</t>
  </si>
  <si>
    <t>ENSBTAG00000006507</t>
  </si>
  <si>
    <t>ADAM metallopeptidase with thrombospondin type 1 motif 3 [Source:VGNC Symbol;Acc:VGNC:25626]</t>
  </si>
  <si>
    <t>ADAMTS3</t>
  </si>
  <si>
    <t>ENSBTAG00000007635</t>
  </si>
  <si>
    <t>phospholipase C like 1 (inactive) [Source:NCBI gene;Acc:537873]</t>
  </si>
  <si>
    <t>PLCL1</t>
  </si>
  <si>
    <t>ENSBTAG00000000559</t>
  </si>
  <si>
    <t>phospholipid transfer protein [Source:VGNC Symbol;Acc:VGNC:33055]</t>
  </si>
  <si>
    <t>PLTP</t>
  </si>
  <si>
    <t>ENSBTAG00000016334</t>
  </si>
  <si>
    <t>SATB homeobox 2 [Source:VGNC Symbol;Acc:VGNC:34299]</t>
  </si>
  <si>
    <t>SATB2</t>
  </si>
  <si>
    <t>ENSBTAG00000033237</t>
  </si>
  <si>
    <t>ENSBTAG00000019712</t>
  </si>
  <si>
    <t>suppression of tumorigenicity 14 [Source:HGNC Symbol;Acc:HGNC:11344]</t>
  </si>
  <si>
    <t>ST14</t>
  </si>
  <si>
    <t>ENSBTAG00000025652</t>
  </si>
  <si>
    <t>bestrophin 2 [Source:VGNC Symbol;Acc:VGNC:26472]</t>
  </si>
  <si>
    <t>BEST2</t>
  </si>
  <si>
    <t>ENSBTAG00000005394</t>
  </si>
  <si>
    <t>COX18, cytochrome c oxidase assembly factor [Source:VGNC Symbol;Acc:VGNC:53697]</t>
  </si>
  <si>
    <t>COX18</t>
  </si>
  <si>
    <t>ENSBTAG00000010126</t>
  </si>
  <si>
    <t>PDX1 C-terminal inhibiting factor 1 [Source:VGNC Symbol;Acc:VGNC:32630]</t>
  </si>
  <si>
    <t>PCIF1</t>
  </si>
  <si>
    <t>ENSBTAG00000011837</t>
  </si>
  <si>
    <t>arsA arsenite transporter, ATP-binding, homolog 1 (bacterial) [Source:NCBI gene;Acc:504586]</t>
  </si>
  <si>
    <t>ASNA1</t>
  </si>
  <si>
    <t>ENSBTAG00000010130</t>
  </si>
  <si>
    <t>zinc finger protein 335 [Source:VGNC Symbol;Acc:VGNC:37251]</t>
  </si>
  <si>
    <t>ZNF335</t>
  </si>
  <si>
    <t>ENSBTAG00000011825</t>
  </si>
  <si>
    <t>telomerase RNA component interacting RNase [Source:VGNC Symbol;Acc:VGNC:36362]</t>
  </si>
  <si>
    <t>TRIR</t>
  </si>
  <si>
    <t>ENSBTAG00000009210</t>
  </si>
  <si>
    <t>zinc finger and BTB domain containing 44 [Source:VGNC Symbol;Acc:VGNC:37083]</t>
  </si>
  <si>
    <t>ZBTB44</t>
  </si>
  <si>
    <t>ENSBTAG00000004912</t>
  </si>
  <si>
    <t>ankyrin repeat domain 17 [Source:VGNC Symbol;Acc:VGNC:50089]</t>
  </si>
  <si>
    <t>ANKRD17</t>
  </si>
  <si>
    <t>ENSBTAG00000031595</t>
  </si>
  <si>
    <t>formiminotransferase N-terminal subdomain-containing protein [Source:NCBI gene;Acc:613365]</t>
  </si>
  <si>
    <t>ENSBTAG00000011811</t>
  </si>
  <si>
    <t>transportin 2 [Source:VGNC Symbol;Acc:VGNC:36200]</t>
  </si>
  <si>
    <t>TNPO2</t>
  </si>
  <si>
    <t>ENSBTAG00000013677</t>
  </si>
  <si>
    <t>SEC14 like lipid binding 1 [Source:VGNC Symbol;Acc:VGNC:34404]</t>
  </si>
  <si>
    <t>SEC14L1</t>
  </si>
  <si>
    <t>ENSBTAG00000009952</t>
  </si>
  <si>
    <t>chromosome 2 C2orf69 homolog [Source:VGNC Symbol;Acc:VGNC:52701]</t>
  </si>
  <si>
    <t>C2H2orf69</t>
  </si>
  <si>
    <t>ENSBTAG00000019232</t>
  </si>
  <si>
    <t>tRNA-yW synthesizing protein 5 [Source:VGNC Symbol;Acc:VGNC:36555]</t>
  </si>
  <si>
    <t>TYW5</t>
  </si>
  <si>
    <t>ENSBTAG00000020676</t>
  </si>
  <si>
    <t>matrix metallopeptidase 9 [Source:VGNC Symbol;Acc:VGNC:31531]</t>
  </si>
  <si>
    <t>MMP9</t>
  </si>
  <si>
    <t>ENSBTAG00000010411</t>
  </si>
  <si>
    <t>ADAM metallopeptidase with thrombospondin type 1 motif 8 [Source:VGNC Symbol;Acc:VGNC:25629]</t>
  </si>
  <si>
    <t>ADAMTS8</t>
  </si>
  <si>
    <t>ENSBTAG00000017121</t>
  </si>
  <si>
    <t>albumin [Source:VGNC Symbol;Acc:VGNC:53687]</t>
  </si>
  <si>
    <t>ALB</t>
  </si>
  <si>
    <t>ENSBTAG00000005104</t>
  </si>
  <si>
    <t>mannosyl (alpha-1,6-)-glycoprotein beta-1,6-N-acetyl-glucosaminyltransferase, isozyme B [Source:HGNC Symbol;Acc:HGNC:24140]</t>
  </si>
  <si>
    <t>MGAT5B</t>
  </si>
  <si>
    <t>ENSBTAG00000016857</t>
  </si>
  <si>
    <t>ADAM metallopeptidase with thrombospondin type 1 motif 15 [Source:VGNC Symbol;Acc:VGNC:25619]</t>
  </si>
  <si>
    <t>ADAMTS15</t>
  </si>
  <si>
    <t>ENSBTAG00000014179</t>
  </si>
  <si>
    <t>solute carrier family 12 member 5 [Source:VGNC Symbol;Acc:VGNC:34668]</t>
  </si>
  <si>
    <t>SLC12A5</t>
  </si>
  <si>
    <t>ENSBTAG00000019231</t>
  </si>
  <si>
    <t>matrix AAA peptidase interacting protein 1 [Source:VGNC Symbol;Acc:VGNC:31150]</t>
  </si>
  <si>
    <t>MAIP1</t>
  </si>
  <si>
    <t>ENSBTAG00000016092</t>
  </si>
  <si>
    <t>spermatogenesis associated serine rich 2 like [Source:VGNC Symbol;Acc:VGNC:35194]</t>
  </si>
  <si>
    <t>SPATS2L</t>
  </si>
  <si>
    <t>ENSBTAG00000013076</t>
  </si>
  <si>
    <t>sorting nexin 19 [Source:VGNC Symbol;Acc:VGNC:35099]</t>
  </si>
  <si>
    <t>SNX19</t>
  </si>
  <si>
    <t>ENSBTAG00000017131</t>
  </si>
  <si>
    <t>alpha fetoprotein [Source:VGNC Symbol;Acc:VGNC:25717]</t>
  </si>
  <si>
    <t>AFP</t>
  </si>
  <si>
    <t>ENSBTAG00000002272</t>
  </si>
  <si>
    <t>potassium channel tetramerization domain containing 18 [Source:VGNC Symbol;Acc:VGNC:30507]</t>
  </si>
  <si>
    <t>KCTD18</t>
  </si>
  <si>
    <t>ENSBTAG00000031579</t>
  </si>
  <si>
    <t>shugoshin 2 [Source:VGNC Symbol;Acc:VGNC:34546]</t>
  </si>
  <si>
    <t>SGO2</t>
  </si>
  <si>
    <t>ENSBTAG00000047833</t>
  </si>
  <si>
    <t>afamin [Source:VGNC Symbol;Acc:VGNC:25715]</t>
  </si>
  <si>
    <t>AFM</t>
  </si>
  <si>
    <t>ENSBTAG00000011935</t>
  </si>
  <si>
    <t>Ras association domain family member 6 [Source:VGNC Symbol;Acc:VGNC:33762]</t>
  </si>
  <si>
    <t>RASSF6</t>
  </si>
  <si>
    <t>ENSBTAG00000018260</t>
  </si>
  <si>
    <t>major facilitator superfamily domain containing 11 [Source:VGNC Symbol;Acc:VGNC:31433]</t>
  </si>
  <si>
    <t>MFSD11</t>
  </si>
  <si>
    <t>ENSBTAG00000020924</t>
  </si>
  <si>
    <t>F-box and WD repeat domain containing 9 [Source:VGNC Symbol;Acc:VGNC:28927]</t>
  </si>
  <si>
    <t>FBXW9</t>
  </si>
  <si>
    <t>ENSBTAG00000009725</t>
  </si>
  <si>
    <t>aldehyde oxidase 1 [Source:VGNC Symbol;Acc:VGNC:25974]</t>
  </si>
  <si>
    <t>AOX1</t>
  </si>
  <si>
    <t>ENSBTAG00000006251</t>
  </si>
  <si>
    <t>guanine nucleotide binding protein (G protein), gamma 12-like [Source:NCBI gene;Acc:529425]</t>
  </si>
  <si>
    <t>GNG14</t>
  </si>
  <si>
    <t>ENSBTAG00000006247</t>
  </si>
  <si>
    <t>deoxyhypusine synthase [Source:VGNC Symbol;Acc:VGNC:28038]</t>
  </si>
  <si>
    <t>DHPS</t>
  </si>
  <si>
    <t>ENSBTAG00000006245</t>
  </si>
  <si>
    <t>WD repeat domain 83 [Source:VGNC Symbol;Acc:VGNC:36923]</t>
  </si>
  <si>
    <t>WDR83</t>
  </si>
  <si>
    <t>ENSBTAG00000019716</t>
  </si>
  <si>
    <t>C-X-C motif chemokine ligand 8 [Source:VGNC Symbol;Acc:VGNC:27853]</t>
  </si>
  <si>
    <t>CXCL8</t>
  </si>
  <si>
    <t>ENSBTAG00000009289</t>
  </si>
  <si>
    <t>membrane spanning 4-domains A8 [Source:VGNC Symbol;Acc:VGNC:31687]</t>
  </si>
  <si>
    <t>MS4A8</t>
  </si>
  <si>
    <t>ENSBTAG00000006244</t>
  </si>
  <si>
    <t>WD repeat domain 83 opposite strand [Source:VGNC Symbol;Acc:VGNC:52897]</t>
  </si>
  <si>
    <t>WDR83OS</t>
  </si>
  <si>
    <t>ENSBTAG00000009812</t>
  </si>
  <si>
    <t>chemokine (C-X-C motif) ligand 5 [Source:NCBI gene;Acc:281735]</t>
  </si>
  <si>
    <t>CXCL5</t>
  </si>
  <si>
    <t>ENSBTAG00000038878</t>
  </si>
  <si>
    <t>Bos taurus aldehyde oxidase 1-like (AOX4), mRNA. [Source:RefSeq mRNA;Acc:NM_001281919]</t>
  </si>
  <si>
    <t>AOX4</t>
  </si>
  <si>
    <t>ENSBTAG00000006241</t>
  </si>
  <si>
    <t>mannosidase alpha class 2B member 1 [Source:NCBI gene;Acc:282272]</t>
  </si>
  <si>
    <t>MAN2B1</t>
  </si>
  <si>
    <t>ENSBTAG00000024080</t>
  </si>
  <si>
    <t>ENSBTAG00000018258</t>
  </si>
  <si>
    <t>serine and arginine rich splicing factor 2 [Source:NCBI gene;Acc:508312]</t>
  </si>
  <si>
    <t>SRSF2</t>
  </si>
  <si>
    <t>ENSBTAG00000032425</t>
  </si>
  <si>
    <t>pro-platelet basic protein [Source:VGNC Symbol;Acc:VGNC:33187]</t>
  </si>
  <si>
    <t>PPBP</t>
  </si>
  <si>
    <t>ENSBTAG00000044138</t>
  </si>
  <si>
    <t>methyltransferase like 23 [Source:NCBI gene;Acc:100139217]</t>
  </si>
  <si>
    <t>METTL23</t>
  </si>
  <si>
    <t>ENSBTAG00000019153</t>
  </si>
  <si>
    <t>arginine demethylase and lysine hydroxylase [Source:VGNC Symbol;Acc:VGNC:30377]</t>
  </si>
  <si>
    <t>JMJD6</t>
  </si>
  <si>
    <t>ENSBTAG00000011961</t>
  </si>
  <si>
    <t>platelet factor 4 [Source:NCBI gene;Acc:507790]</t>
  </si>
  <si>
    <t>PF4</t>
  </si>
  <si>
    <t>ENSBTAG00000016721</t>
  </si>
  <si>
    <t>zinc finger protein 791 [Source:NCBI gene;Acc:783540]</t>
  </si>
  <si>
    <t>ENSBTAG00000027513</t>
  </si>
  <si>
    <t>chemokine (C-X-C motif) ligand 2 [Source:NCBI gene;Acc:281214]</t>
  </si>
  <si>
    <t>CXCL2</t>
  </si>
  <si>
    <t>ENSBTAG00000001998</t>
  </si>
  <si>
    <t>ST6 N-acetylgalactosaminide alpha-2,6-sialyltransferase 1 [Source:VGNC Symbol;Acc:VGNC:35339]</t>
  </si>
  <si>
    <t>ST6GALNAC1</t>
  </si>
  <si>
    <t>ENSBTAG00000037778</t>
  </si>
  <si>
    <t>chemokine (C-X-C motif) ligand 3 [Source:NCBI gene;Acc:613667]</t>
  </si>
  <si>
    <t>CXCL3</t>
  </si>
  <si>
    <t>ENSBTAG00000037558</t>
  </si>
  <si>
    <t>chemokine (C-X-C motif) ligand 1 (melanoma growth stimulating activity, alpha) [Source:NCBI gene;Acc:281212]</t>
  </si>
  <si>
    <t>GRO1</t>
  </si>
  <si>
    <t>ENSBTAG00000021529</t>
  </si>
  <si>
    <t>ENSBTAG00000015255</t>
  </si>
  <si>
    <t>ST6 N-acetylgalactosaminide alpha-2,6-sialyltransferase 2 [Source:VGNC Symbol;Acc:VGNC:35340]</t>
  </si>
  <si>
    <t>ST6GALNAC2</t>
  </si>
  <si>
    <t>ENSBTAG00000037693</t>
  </si>
  <si>
    <t>ENSBTAG00000043960</t>
  </si>
  <si>
    <t>methylenetetrahydrofolate dehydrogenase (NADP+ dependent) 2 like [Source:NCBI gene;Acc:536269]</t>
  </si>
  <si>
    <t>MTHFD2L</t>
  </si>
  <si>
    <t>ENSBTAG00000039607</t>
  </si>
  <si>
    <t>photoreceptor disc component [Source:VGNC Symbol;Acc:VGNC:33286]</t>
  </si>
  <si>
    <t>PRCD</t>
  </si>
  <si>
    <t>ENSBTAG00000005556</t>
  </si>
  <si>
    <t>cytoglobin [Source:VGNC Symbol;Acc:VGNC:50268]</t>
  </si>
  <si>
    <t>CYGB</t>
  </si>
  <si>
    <t>ENSBTAG00000004052</t>
  </si>
  <si>
    <t>epithelial mitogen [Source:VGNC Symbol;Acc:VGNC:53711]</t>
  </si>
  <si>
    <t>EPGN</t>
  </si>
  <si>
    <t>ENSBTAG00000010273</t>
  </si>
  <si>
    <t>epiregulin [Source:VGNC Symbol;Acc:VGNC:28575]</t>
  </si>
  <si>
    <t>EREG</t>
  </si>
  <si>
    <t>ENSBTAG00000014186</t>
  </si>
  <si>
    <t>nuclear receptor coactivator 5 [Source:VGNC Symbol;Acc:VGNC:31923]</t>
  </si>
  <si>
    <t>NCOA5</t>
  </si>
  <si>
    <t>ENSBTAG00000020736</t>
  </si>
  <si>
    <t>CD40 molecule [Source:VGNC Symbol;Acc:VGNC:27033]</t>
  </si>
  <si>
    <t>CD40</t>
  </si>
  <si>
    <t>ENSBTAG00000003436</t>
  </si>
  <si>
    <t>rhomboid 5 homolog 2 [Source:VGNC Symbol;Acc:VGNC:33934]</t>
  </si>
  <si>
    <t>RHBDF2</t>
  </si>
  <si>
    <t>ENSBTAG00000018134</t>
  </si>
  <si>
    <t>amphiregulin [Source:VGNC Symbol;Acc:VGNC:50208]</t>
  </si>
  <si>
    <t>AREG</t>
  </si>
  <si>
    <t>ENSBTAG00000005672</t>
  </si>
  <si>
    <t>cadherin 22 [Source:VGNC Symbol;Acc:VGNC:27100]</t>
  </si>
  <si>
    <t>CDH22</t>
  </si>
  <si>
    <t>ENSBTAG00000026812</t>
  </si>
  <si>
    <t>ENSBTAG00000004237</t>
  </si>
  <si>
    <t>betacellulin [Source:VGNC Symbol;Acc:VGNC:26593]</t>
  </si>
  <si>
    <t>BTC</t>
  </si>
  <si>
    <t>ENSBTAG00000015919</t>
  </si>
  <si>
    <t>prostate androgen-regulated mucin-like protein 1 [Source:VGNC Symbol;Acc:VGNC:32587]</t>
  </si>
  <si>
    <t>PARM1</t>
  </si>
  <si>
    <t>ENSBTAG00000038714</t>
  </si>
  <si>
    <t>olfactory receptor 18 [Source:NCBI gene;Acc:787041]</t>
  </si>
  <si>
    <t>ENSBTAG00000039130</t>
  </si>
  <si>
    <t>ENSBTAG00000040157</t>
  </si>
  <si>
    <t>ENSBTAG00000007189</t>
  </si>
  <si>
    <t>ring finger and CHY zinc finger domain containing 1 [Source:VGNC Symbol;Acc:VGNC:33829]</t>
  </si>
  <si>
    <t>RCHY1</t>
  </si>
  <si>
    <t>ENSBTAG00000016077</t>
  </si>
  <si>
    <t>zinc finger protein 317 [Source:VGNC Symbol;Acc:VGNC:37244]</t>
  </si>
  <si>
    <t>ZNF317</t>
  </si>
  <si>
    <t>ENSBTAG00000007190</t>
  </si>
  <si>
    <t>THAP domain containing 6 [Source:VGNC Symbol;Acc:VGNC:35824]</t>
  </si>
  <si>
    <t>THAP6</t>
  </si>
  <si>
    <t>ENSBTAG00000014038</t>
  </si>
  <si>
    <t>cyclin dependent kinase like 2 [Source:VGNC Symbol;Acc:VGNC:27139]</t>
  </si>
  <si>
    <t>CDKL2</t>
  </si>
  <si>
    <t>ENSBTAG00000039119</t>
  </si>
  <si>
    <t>ENSBTAG00000014682</t>
  </si>
  <si>
    <t>aralkylamine N-acetyltransferase [Source:NCBI gene;Acc:281583]</t>
  </si>
  <si>
    <t>AANAT</t>
  </si>
  <si>
    <t>ENSBTAG00000020115</t>
  </si>
  <si>
    <t>ubiquitin conjugating enzyme E2 O [Source:VGNC Symbol;Acc:VGNC:36591]</t>
  </si>
  <si>
    <t>UBE2O</t>
  </si>
  <si>
    <t>ENSBTAG00000038312</t>
  </si>
  <si>
    <t>membrane spanning 4-domains A18 [Source:VGNC Symbol;Acc:VGNC:31684]</t>
  </si>
  <si>
    <t>MS4A18</t>
  </si>
  <si>
    <t>ENSBTAG00000014041</t>
  </si>
  <si>
    <t>G3BP stress granule assembly factor 2 [Source:VGNC Symbol;Acc:VGNC:29177]</t>
  </si>
  <si>
    <t>G3BP2</t>
  </si>
  <si>
    <t>ENSBTAG00000039461</t>
  </si>
  <si>
    <t>membrane spanning 4-domains A15 [Source:HGNC Symbol;Acc:HGNC:28573]</t>
  </si>
  <si>
    <t>MS4A15</t>
  </si>
  <si>
    <t>ENSBTAG00000039809</t>
  </si>
  <si>
    <t>ENSBTAG00000003635</t>
  </si>
  <si>
    <t>solute carrier family 35 member C2 [Source:VGNC Symbol;Acc:VGNC:54487]</t>
  </si>
  <si>
    <t>SLC35C2</t>
  </si>
  <si>
    <t>ENSBTAG00000006049</t>
  </si>
  <si>
    <t>basic leucine zipper and W2 domains 1 [Source:VGNC Symbol;Acc:VGNC:26612]</t>
  </si>
  <si>
    <t>BZW1</t>
  </si>
  <si>
    <t>ENSBTAG00000001734</t>
  </si>
  <si>
    <t>membrane spanning 4-domains A10 [Source:HGNC Symbol;Acc:HGNC:13368]</t>
  </si>
  <si>
    <t>MS4A10</t>
  </si>
  <si>
    <t>ENSBTAG00000004369</t>
  </si>
  <si>
    <t>ENSBTAG00000017028</t>
  </si>
  <si>
    <t>USO1 vesicle transport factor [Source:VGNC Symbol;Acc:VGNC:36708]</t>
  </si>
  <si>
    <t>USO1</t>
  </si>
  <si>
    <t>ENSBTAG00000047799</t>
  </si>
  <si>
    <t>olfactory receptor, family 7, subfamily E, member 24 [Source:NCBI gene;Acc:787445]</t>
  </si>
  <si>
    <t>ENSBTAG00000047414</t>
  </si>
  <si>
    <t>ENSBTAG00000003639</t>
  </si>
  <si>
    <t>engulfment and cell motility 2 [Source:VGNC Symbol;Acc:VGNC:28439]</t>
  </si>
  <si>
    <t>ELMO2</t>
  </si>
  <si>
    <t>ENSBTAG00000009071</t>
  </si>
  <si>
    <t>zinc finger protein 699 [Source:VGNC Symbol;Acc:VGNC:50096]</t>
  </si>
  <si>
    <t>ZNF699</t>
  </si>
  <si>
    <t>ENSBTAG00000039493</t>
  </si>
  <si>
    <t>zinc finger protein 177 [Source:NCBI gene;Acc:100124511]</t>
  </si>
  <si>
    <t>ZNF177</t>
  </si>
  <si>
    <t>ENSBTAG00000014215</t>
  </si>
  <si>
    <t>coiled-coil domain containing 86 [Source:NCBI gene;Acc:540913]</t>
  </si>
  <si>
    <t>CCDC86</t>
  </si>
  <si>
    <t>ENSBTAG00000008507</t>
  </si>
  <si>
    <t>sphingosine kinase 1 [Source:VGNC Symbol;Acc:VGNC:35210]</t>
  </si>
  <si>
    <t>SPHK1</t>
  </si>
  <si>
    <t>ENSBTAG00000014366</t>
  </si>
  <si>
    <t>pre-mRNA processing factor 19 [Source:VGNC Symbol;Acc:VGNC:33372]</t>
  </si>
  <si>
    <t>PRPF19</t>
  </si>
  <si>
    <t>ENSBTAG00000015449</t>
  </si>
  <si>
    <t>protein phosphatase with EF-hand domain 2 [Source:VGNC Symbol;Acc:VGNC:53771]</t>
  </si>
  <si>
    <t>PPEF2</t>
  </si>
  <si>
    <t>ENSBTAG00000046265</t>
  </si>
  <si>
    <t>ENSBTAG00000027328</t>
  </si>
  <si>
    <t>ENSBTAG00000018362</t>
  </si>
  <si>
    <t>transmembrane protein 109 [Source:VGNC Symbol;Acc:VGNC:35949]</t>
  </si>
  <si>
    <t>TMEM109</t>
  </si>
  <si>
    <t>ENSBTAG00000030172</t>
  </si>
  <si>
    <t>phosphoribosyl pyrophosphate synthetase associated protein 1 [Source:VGNC Symbol;Acc:VGNC:33386]</t>
  </si>
  <si>
    <t>PRPSAP1</t>
  </si>
  <si>
    <t>ENSBTAG00000039523</t>
  </si>
  <si>
    <t>zinc finger protein 266 [Source:NCBI gene;Acc:509250]</t>
  </si>
  <si>
    <t>ZNF266</t>
  </si>
  <si>
    <t>ENSBTAG00000018364</t>
  </si>
  <si>
    <t>transmembrane protein 132A [Source:VGNC Symbol;Acc:VGNC:35965]</t>
  </si>
  <si>
    <t>TMEM132A</t>
  </si>
  <si>
    <t>ENSBTAG00000009675</t>
  </si>
  <si>
    <t>ENSBTAG00000030173</t>
  </si>
  <si>
    <t>glutamine rich 2 [Source:VGNC Symbol;Acc:VGNC:33603]</t>
  </si>
  <si>
    <t>QRICH2</t>
  </si>
  <si>
    <t>ENSBTAG00000035777</t>
  </si>
  <si>
    <t>ENSBTAG00000025148</t>
  </si>
  <si>
    <t>F-box and leucine rich repeat protein 12 [Source:VGNC Symbol;Acc:VGNC:52772]</t>
  </si>
  <si>
    <t>FBXL12</t>
  </si>
  <si>
    <t>ENSBTAG00000016988</t>
  </si>
  <si>
    <t>peptidylprolyl cis/trans isomerase, NIMA-interacting 1 [Source:NCBI gene;Acc:535470]</t>
  </si>
  <si>
    <t>PIN1</t>
  </si>
  <si>
    <t>ENSBTAG00000018366</t>
  </si>
  <si>
    <t>solute carrier family 15 member 3 [Source:VGNC Symbol;Acc:VGNC:34680]</t>
  </si>
  <si>
    <t>SLC15A3</t>
  </si>
  <si>
    <t>ENSBTAG00000007550</t>
  </si>
  <si>
    <t>olfactomedin 2 [Source:VGNC Symbol;Acc:VGNC:32418]</t>
  </si>
  <si>
    <t>OLFM2</t>
  </si>
  <si>
    <t>ENSBTAG00000047336</t>
  </si>
  <si>
    <t>ENSBTAG00000027327</t>
  </si>
  <si>
    <t>osteoclast stimulatory transmembrane protein [Source:VGNC Symbol;Acc:VGNC:32399]</t>
  </si>
  <si>
    <t>OCSTAMP</t>
  </si>
  <si>
    <t>ENSBTAG00000013792</t>
  </si>
  <si>
    <t>UBA like domain containing 2 [Source:VGNC Symbol;Acc:VGNC:36570]</t>
  </si>
  <si>
    <t>UBALD2</t>
  </si>
  <si>
    <t>ENSBTAG00000000873</t>
  </si>
  <si>
    <t>solute carrier family 13 member 3 [Source:VGNC Symbol;Acc:VGNC:34675]</t>
  </si>
  <si>
    <t>SLC13A3</t>
  </si>
  <si>
    <t>ENSBTAG00000047377</t>
  </si>
  <si>
    <t>ENSBTAG00000046813</t>
  </si>
  <si>
    <t>ENSBTAG00000016240</t>
  </si>
  <si>
    <t>ring finger protein 157 [Source:VGNC Symbol;Acc:VGNC:34031]</t>
  </si>
  <si>
    <t>RNF157</t>
  </si>
  <si>
    <t>ENSBTAG00000027326</t>
  </si>
  <si>
    <t>TP53 regulating kinase [Source:VGNC Symbol;Acc:VGNC:36238]</t>
  </si>
  <si>
    <t>TP53RK</t>
  </si>
  <si>
    <t>ENSBTAG00000047177</t>
  </si>
  <si>
    <t>ENSBTAG00000019478</t>
  </si>
  <si>
    <t>N-acylethanolamine acid amidase [Source:VGNC Symbol;Acc:VGNC:31854]</t>
  </si>
  <si>
    <t>NAAA</t>
  </si>
  <si>
    <t>ENSBTAG00000018367</t>
  </si>
  <si>
    <t>CD6 molecule [Source:VGNC Symbol;Acc:VGNC:27041]</t>
  </si>
  <si>
    <t>CD6</t>
  </si>
  <si>
    <t>ENSBTAG00000002942</t>
  </si>
  <si>
    <t>solute carrier family 2 member 10 [Source:VGNC Symbol;Acc:VGNC:34797]</t>
  </si>
  <si>
    <t>SLC2A10</t>
  </si>
  <si>
    <t>ENSBTAG00000013336</t>
  </si>
  <si>
    <t>EYA transcriptional coactivator and phosphatase 2 [Source:VGNC Symbol;Acc:VGNC:28671]</t>
  </si>
  <si>
    <t>EYA2</t>
  </si>
  <si>
    <t>ENSBTAG00000010179</t>
  </si>
  <si>
    <t>collagen type V alpha 3 chain [Source:VGNC Symbol;Acc:VGNC:27569]</t>
  </si>
  <si>
    <t>COL5A3</t>
  </si>
  <si>
    <t>ENSBTAG00000007639</t>
  </si>
  <si>
    <t>SDA1 domain containing 1 [Source:VGNC Symbol;Acc:VGNC:34377]</t>
  </si>
  <si>
    <t>SDAD1</t>
  </si>
  <si>
    <t>ENSBTAG00000013114</t>
  </si>
  <si>
    <t>zinc finger MYND-type containing 8 [Source:VGNC Symbol;Acc:VGNC:37206]</t>
  </si>
  <si>
    <t>ZMYND8</t>
  </si>
  <si>
    <t>ENSBTAG00000007916</t>
  </si>
  <si>
    <t>forkhead box J1 [Source:VGNC Symbol;Acc:VGNC:29089]</t>
  </si>
  <si>
    <t>FOXJ1</t>
  </si>
  <si>
    <t>ENSBTAG00000007910</t>
  </si>
  <si>
    <t>exocyst complex component 7 [Source:VGNC Symbol;Acc:VGNC:28652]</t>
  </si>
  <si>
    <t>EXOC7</t>
  </si>
  <si>
    <t>ENSBTAG00000013730</t>
  </si>
  <si>
    <t>CD5 molecule [Source:VGNC Symbol;Acc:VGNC:27037]</t>
  </si>
  <si>
    <t>CD5</t>
  </si>
  <si>
    <t>ENSBTAG00000038639</t>
  </si>
  <si>
    <t>C-X-C motif chemokine ligand 9 [Source:VGNC Symbol;Acc:VGNC:27854]</t>
  </si>
  <si>
    <t>CXCL9</t>
  </si>
  <si>
    <t>ENSBTAG00000010954</t>
  </si>
  <si>
    <t>ADP-ribosyltransferase 3 [Source:VGNC Symbol;Acc:VGNC:26180]</t>
  </si>
  <si>
    <t>ART3</t>
  </si>
  <si>
    <t>ENSBTAG00000007906</t>
  </si>
  <si>
    <t>zinc activated ion channel [Source:VGNC Symbol;Acc:VGNC:37048]</t>
  </si>
  <si>
    <t>ZACN</t>
  </si>
  <si>
    <t>ENSBTAG00000008064</t>
  </si>
  <si>
    <t>VPS37C, ESCRT-I subunit [Source:VGNC Symbol;Acc:VGNC:36821]</t>
  </si>
  <si>
    <t>VPS37C</t>
  </si>
  <si>
    <t>ENSBTAG00000007489</t>
  </si>
  <si>
    <t>nuclear receptor coactivator 3 [Source:VGNC Symbol;Acc:VGNC:31921]</t>
  </si>
  <si>
    <t>NCOA3</t>
  </si>
  <si>
    <t>ENSBTAG00000001725</t>
  </si>
  <si>
    <t>C-X-C motif chemokine ligand 10 [Source:VGNC Symbol;Acc:VGNC:27846]</t>
  </si>
  <si>
    <t>CXCL10</t>
  </si>
  <si>
    <t>ENSBTAG00000024910</t>
  </si>
  <si>
    <t>galanin receptor 2 [Source:VGNC Symbol;Acc:VGNC:29240]</t>
  </si>
  <si>
    <t>GALR2</t>
  </si>
  <si>
    <t>ENSBTAG00000009228</t>
  </si>
  <si>
    <t>signal recognition particle 68 [Source:VGNC Symbol;Acc:VGNC:35286]</t>
  </si>
  <si>
    <t>SRP68</t>
  </si>
  <si>
    <t>ENSBTAG00000005603</t>
  </si>
  <si>
    <t>C-X-C motif chemokine ligand 11 [Source:VGNC Symbol;Acc:VGNC:27847]</t>
  </si>
  <si>
    <t>CXCL11</t>
  </si>
  <si>
    <t>ENSBTAG00000010955</t>
  </si>
  <si>
    <t>nucleoporin 54 [Source:NCBI gene;Acc:506916]</t>
  </si>
  <si>
    <t>NUP54</t>
  </si>
  <si>
    <t>ENSBTAG00000004116</t>
  </si>
  <si>
    <t>pregnancy-associated glycoprotein 10 [Source:NCBI gene;Acc:337904]</t>
  </si>
  <si>
    <t>PAG10</t>
  </si>
  <si>
    <t>ENSBTAG00000010517</t>
  </si>
  <si>
    <t>envoplakin [Source:NCBI gene;Acc:510502]</t>
  </si>
  <si>
    <t>EVPL</t>
  </si>
  <si>
    <t>ENSBTAG00000010956</t>
  </si>
  <si>
    <t>scavenger receptor class B member 2 [Source:VGNC Symbol;Acc:VGNC:34325]</t>
  </si>
  <si>
    <t>SCARB2</t>
  </si>
  <si>
    <t>ENSBTAG00000033096</t>
  </si>
  <si>
    <t>pregnancy-associated glycoprotein 2 [Source:NCBI gene;Acc:337897]</t>
  </si>
  <si>
    <t>PAG2</t>
  </si>
  <si>
    <t>ENSBTAG00000004921</t>
  </si>
  <si>
    <t>family with sequence similarity 47 member E [Source:NCBI gene;Acc:508540]</t>
  </si>
  <si>
    <t>ENSBTAG00000007490</t>
  </si>
  <si>
    <t>sulfatase 2 [Source:VGNC Symbol;Acc:VGNC:35466]</t>
  </si>
  <si>
    <t>SULF2</t>
  </si>
  <si>
    <t>ENSBTAG00000010509</t>
  </si>
  <si>
    <t>cyclin dependent kinase 3 [Source:NCBI gene;Acc:618631]</t>
  </si>
  <si>
    <t>CDK3</t>
  </si>
  <si>
    <t>ENSBTAG00000015609</t>
  </si>
  <si>
    <t>phosphatidylinositol-3,4,5-trisphosphate dependent Rac exchange factor 1 [Source:HGNC Symbol;Acc:HGNC:32594]</t>
  </si>
  <si>
    <t>PREX1</t>
  </si>
  <si>
    <t>ENSBTAG00000010389</t>
  </si>
  <si>
    <t>starch binding domain 1 [Source:VGNC Symbol;Acc:VGNC:35376]</t>
  </si>
  <si>
    <t>STBD1</t>
  </si>
  <si>
    <t>ENSBTAG00000044038</t>
  </si>
  <si>
    <t>TEN1, CST complex subunit [Source:VGNC Symbol;Acc:VGNC:54498]</t>
  </si>
  <si>
    <t>TEN1</t>
  </si>
  <si>
    <t>ENSBTAG00000012157</t>
  </si>
  <si>
    <t>coiled-coil domain containing 158 [Source:VGNC Symbol;Acc:VGNC:26862]</t>
  </si>
  <si>
    <t>CCDC158</t>
  </si>
  <si>
    <t>ENSBTAG00000019173</t>
  </si>
  <si>
    <t>pregnancy-associated glycoprotein 12 [Source:NCBI gene;Acc:337906]</t>
  </si>
  <si>
    <t>PAG12</t>
  </si>
  <si>
    <t>ENSBTAG00000030174</t>
  </si>
  <si>
    <t>acyl-CoA oxidase 1 [Source:VGNC Symbol;Acc:VGNC:25552]</t>
  </si>
  <si>
    <t>ACOX1</t>
  </si>
  <si>
    <t>ENSBTAG00000024611</t>
  </si>
  <si>
    <t>ENSBTAG00000030175</t>
  </si>
  <si>
    <t>Fas binding factor 1 [Source:NCBI gene;Acc:513998]</t>
  </si>
  <si>
    <t>FBF1</t>
  </si>
  <si>
    <t>ENSBTAG00000019633</t>
  </si>
  <si>
    <t>shroom family member 3 [Source:VGNC Symbol;Acc:VGNC:34609]</t>
  </si>
  <si>
    <t>SHROOM3</t>
  </si>
  <si>
    <t>ENSBTAG00000022009</t>
  </si>
  <si>
    <t>mitochondrial ribosomal protein L38 [Source:VGNC Symbol;Acc:VGNC:31633]</t>
  </si>
  <si>
    <t>MRPL38</t>
  </si>
  <si>
    <t>ENSBTAG00000022006</t>
  </si>
  <si>
    <t>tripartite motif containing 65 [Source:VGNC Symbol;Acc:VGNC:36347]</t>
  </si>
  <si>
    <t>TRIM65</t>
  </si>
  <si>
    <t>ENSBTAG00000021372</t>
  </si>
  <si>
    <t>septin 11 [Source:VGNC Symbol;Acc:VGNC:34451]</t>
  </si>
  <si>
    <t>ENSBTAG00000018920</t>
  </si>
  <si>
    <t>tripartite motif containing 47 [Source:VGNC Symbol;Acc:VGNC:36339]</t>
  </si>
  <si>
    <t>TRIM47</t>
  </si>
  <si>
    <t>ENSBTAG00000000599</t>
  </si>
  <si>
    <t>cyclin I [Source:VGNC Symbol;Acc:VGNC:26971]</t>
  </si>
  <si>
    <t>CCNI</t>
  </si>
  <si>
    <t>ENSBTAG00000008634</t>
  </si>
  <si>
    <t>WW domain binding protein 2 [Source:VGNC Symbol;Acc:VGNC:36872]</t>
  </si>
  <si>
    <t>WBP2</t>
  </si>
  <si>
    <t>ENSBTAG00000021768</t>
  </si>
  <si>
    <t>cyclin G2 [Source:VGNC Symbol;Acc:VGNC:26970]</t>
  </si>
  <si>
    <t>CCNG2</t>
  </si>
  <si>
    <t>ENSBTAG00000007120</t>
  </si>
  <si>
    <t>ADP ribosylation factor guanine nucleotide exchange factor 2 [Source:VGNC Symbol;Acc:VGNC:26065]</t>
  </si>
  <si>
    <t>ARFGEF2</t>
  </si>
  <si>
    <t>ENSBTAG00000048196</t>
  </si>
  <si>
    <t>ENSBTAG00000008479</t>
  </si>
  <si>
    <t>C-X-C motif chemokine ligand 13 [Source:VGNC Symbol;Acc:VGNC:27849]</t>
  </si>
  <si>
    <t>CXCL13</t>
  </si>
  <si>
    <t>ENSBTAG00000004353</t>
  </si>
  <si>
    <t>CCR4-NOT transcription complex subunit 6 like [Source:VGNC Symbol;Acc:VGNC:27521]</t>
  </si>
  <si>
    <t>CNOT6L</t>
  </si>
  <si>
    <t>ENSBTAG00000018360</t>
  </si>
  <si>
    <t>mitochondrial ribosomal protein L1 [Source:VGNC Symbol;Acc:VGNC:31614]</t>
  </si>
  <si>
    <t>MRPL1</t>
  </si>
  <si>
    <t>ENSBTAG00000005408</t>
  </si>
  <si>
    <t>CDC like kinase 1 [Source:VGNC Symbol;Acc:VGNC:27448]</t>
  </si>
  <si>
    <t>CLK1</t>
  </si>
  <si>
    <t>ENSBTAG00000010716</t>
  </si>
  <si>
    <t>Fraser extracellular matrix complex subunit 1 [Source:HGNC Symbol;Acc:HGNC:19185]</t>
  </si>
  <si>
    <t>FRAS1</t>
  </si>
  <si>
    <t>ENSBTAG00000048298</t>
  </si>
  <si>
    <t>ENSBTAG00000005957</t>
  </si>
  <si>
    <t>chromosome segregation 1 like [Source:VGNC Symbol;Acc:VGNC:27752]</t>
  </si>
  <si>
    <t>CSE1L</t>
  </si>
  <si>
    <t>ENSBTAG00000013556</t>
  </si>
  <si>
    <t>unc-13 homolog D [Source:VGNC Symbol;Acc:VGNC:36666]</t>
  </si>
  <si>
    <t>UNC13D</t>
  </si>
  <si>
    <t>ENSBTAG00000045802</t>
  </si>
  <si>
    <t>ENSBTAG00000010188</t>
  </si>
  <si>
    <t>retinol dehydrogenase 8 [Source:VGNC Symbol;Acc:VGNC:52817]</t>
  </si>
  <si>
    <t>RDH8</t>
  </si>
  <si>
    <t>ENSBTAG00000015557</t>
  </si>
  <si>
    <t>complement C3 [Source:NCBI gene;Acc:528040]</t>
  </si>
  <si>
    <t>ENSBTAG00000010153</t>
  </si>
  <si>
    <t>annexin A3 [Source:VGNC Symbol;Acc:VGNC:25965]</t>
  </si>
  <si>
    <t>ANXA3</t>
  </si>
  <si>
    <t>ENSBTAG00000000241</t>
  </si>
  <si>
    <t>staufen double-stranded RNA binding protein 1 [Source:VGNC Symbol;Acc:VGNC:35375]</t>
  </si>
  <si>
    <t>STAU1</t>
  </si>
  <si>
    <t>ENSBTAG00000001126</t>
  </si>
  <si>
    <t>ENSBTAG00000046127</t>
  </si>
  <si>
    <t>pregnancy-associated glycoprotein 5 [Source:NCBI gene;Acc:337899]</t>
  </si>
  <si>
    <t>PAG5</t>
  </si>
  <si>
    <t>ENSBTAG00000016287</t>
  </si>
  <si>
    <t>unkempt family zinc finger [Source:VGNC Symbol;Acc:VGNC:36678]</t>
  </si>
  <si>
    <t>UNK</t>
  </si>
  <si>
    <t>ENSBTAG00000047145</t>
  </si>
  <si>
    <t>pregnancy-associated glycoprotein 1 [Source:NCBI gene;Acc:504812]</t>
  </si>
  <si>
    <t>ENSBTAG00000008887</t>
  </si>
  <si>
    <t>progestin and adipoQ receptor family member 3 [Source:VGNC Symbol;Acc:VGNC:32575]</t>
  </si>
  <si>
    <t>PAQR3</t>
  </si>
  <si>
    <t>ENSBTAG00000024909</t>
  </si>
  <si>
    <t>H3 histone, family 3B [Source:NCBI gene;Acc:617051]</t>
  </si>
  <si>
    <t>H3F3B</t>
  </si>
  <si>
    <t>ENSBTAG00000014964</t>
  </si>
  <si>
    <t>galactokinase 1 [Source:VGNC Symbol;Acc:VGNC:29219]</t>
  </si>
  <si>
    <t>GALK1</t>
  </si>
  <si>
    <t>ENSBTAG00000014324</t>
  </si>
  <si>
    <t>anthrax toxin receptor 2 [Source:VGNC Symbol;Acc:VGNC:25962]</t>
  </si>
  <si>
    <t>ANTXR2</t>
  </si>
  <si>
    <t>ENSBTAG00000018169</t>
  </si>
  <si>
    <t>integrin subunit beta 4 [Source:VGNC Symbol;Acc:VGNC:30329]</t>
  </si>
  <si>
    <t>ITGB4</t>
  </si>
  <si>
    <t>ENSBTAG00000039036</t>
  </si>
  <si>
    <t>pregnancy-associated glycoprotein 18 [Source:NCBI gene;Acc:337911]</t>
  </si>
  <si>
    <t>PAG18</t>
  </si>
  <si>
    <t>ENSBTAG00000006671</t>
  </si>
  <si>
    <t>DEAD-box helicase 27 [Source:NCBI gene;Acc:514567]</t>
  </si>
  <si>
    <t>DDX27</t>
  </si>
  <si>
    <t>ENSBTAG00000020570</t>
  </si>
  <si>
    <t>PR/SET domain 8 [Source:VGNC Symbol;Acc:VGNC:53772]</t>
  </si>
  <si>
    <t>PRDM8</t>
  </si>
  <si>
    <t>ENSBTAG00000047141</t>
  </si>
  <si>
    <t>pregnancy-associated glycoprotein 7 [Source:NCBI gene;Acc:337901]</t>
  </si>
  <si>
    <t>PAG7</t>
  </si>
  <si>
    <t>ENSBTAG00000017348</t>
  </si>
  <si>
    <t>fibroblast growth factor 5 [Source:VGNC Symbol;Acc:VGNC:28980]</t>
  </si>
  <si>
    <t>FGF5</t>
  </si>
  <si>
    <t>ENSBTAG00000035776</t>
  </si>
  <si>
    <t>cilia and flagella associated protein 299 [Source:VGNC Symbol;Acc:VGNC:52751]</t>
  </si>
  <si>
    <t>CFAP299</t>
  </si>
  <si>
    <t>ENSBTAG00000020166</t>
  </si>
  <si>
    <t>zinc finger NFX1-type containing 1 [Source:VGNC Symbol;Acc:VGNC:37357]</t>
  </si>
  <si>
    <t>ZNFX1</t>
  </si>
  <si>
    <t>ENSBTAG00000017642</t>
  </si>
  <si>
    <t>bone morphogenetic protein 3 [Source:VGNC Symbol;Acc:VGNC:26518]</t>
  </si>
  <si>
    <t>BMP3</t>
  </si>
  <si>
    <t>ENSBTAG00000005416</t>
  </si>
  <si>
    <t>peptidylprolyl isomerase like 3 [Source:VGNC Symbol;Acc:VGNC:33203]</t>
  </si>
  <si>
    <t>PPIL3</t>
  </si>
  <si>
    <t>ENSBTAG00000007849</t>
  </si>
  <si>
    <t>ENSBTAG00000002978</t>
  </si>
  <si>
    <t>protein kinase cGMP-dependent 2 [Source:VGNC Symbol;Acc:VGNC:33341]</t>
  </si>
  <si>
    <t>PRKG2</t>
  </si>
  <si>
    <t>ENSBTAG00000011717</t>
  </si>
  <si>
    <t>SAP30 binding protein [Source:VGNC Symbol;Acc:VGNC:34283]</t>
  </si>
  <si>
    <t>SAP30BP</t>
  </si>
  <si>
    <t>ENSBTAG00000045670</t>
  </si>
  <si>
    <t>ENSBTAG00000006561</t>
  </si>
  <si>
    <t>RasGEF domain family member 1B [Source:VGNC Symbol;Acc:VGNC:33744]</t>
  </si>
  <si>
    <t>RASGEF1B</t>
  </si>
  <si>
    <t>ENSBTAG00000011715</t>
  </si>
  <si>
    <t>RecQ like helicase 5 [Source:VGNC Symbol;Acc:VGNC:33850]</t>
  </si>
  <si>
    <t>RECQL5</t>
  </si>
  <si>
    <t>ENSBTAG00000048133</t>
  </si>
  <si>
    <t>pregnancy-associated glycoprotein 15 [Source:NCBI gene;Acc:337909]</t>
  </si>
  <si>
    <t>PAG15</t>
  </si>
  <si>
    <t>ENSBTAG00000027320</t>
  </si>
  <si>
    <t>potassium voltage-gated channel subfamily B member 1 [Source:VGNC Symbol;Acc:VGNC:30430]</t>
  </si>
  <si>
    <t>KCNB1</t>
  </si>
  <si>
    <t>ENSBTAG00000017537</t>
  </si>
  <si>
    <t>prostaglandin I2 synthase [Source:VGNC Symbol;Acc:VGNC:33509]</t>
  </si>
  <si>
    <t>PTGIS</t>
  </si>
  <si>
    <t>ENSBTAG00000046038</t>
  </si>
  <si>
    <t>ENSBTAG00000013952</t>
  </si>
  <si>
    <t>heterogeneous nuclear ribonucleoprotein D [Source:VGNC Symbol;Acc:VGNC:52786]</t>
  </si>
  <si>
    <t>HNRNPD</t>
  </si>
  <si>
    <t>ENSBTAG00000036277</t>
  </si>
  <si>
    <t>pregnancy-associated glycoprotein 4 [Source:NCBI gene;Acc:337898]</t>
  </si>
  <si>
    <t>PAG4</t>
  </si>
  <si>
    <t>ENSBTAG00000018282</t>
  </si>
  <si>
    <t>NGG1 interacting factor 3 like 1 [Source:VGNC Symbol;Acc:VGNC:32075]</t>
  </si>
  <si>
    <t>NIF3L1</t>
  </si>
  <si>
    <t>ENSBTAG00000047510</t>
  </si>
  <si>
    <t>small integral membrane protein 6 [Source:NCBI gene;Acc:100302389]</t>
  </si>
  <si>
    <t>SMIM6</t>
  </si>
  <si>
    <t>ENSBTAG00000012626</t>
  </si>
  <si>
    <t>beta-1,4-galactosyltransferase 5 [Source:VGNC Symbol;Acc:VGNC:26392]</t>
  </si>
  <si>
    <t>B4GALT5</t>
  </si>
  <si>
    <t>ENSBTAG00000010758</t>
  </si>
  <si>
    <t>small integral membrane protein 5 [Source:VGNC Symbol;Acc:VGNC:35023]</t>
  </si>
  <si>
    <t>SMIM5</t>
  </si>
  <si>
    <t>ENSBTAG00000014804</t>
  </si>
  <si>
    <t>heterogeneous nuclear ribonucleoprotein D like [Source:VGNC Symbol;Acc:VGNC:29895]</t>
  </si>
  <si>
    <t>HNRNPDL</t>
  </si>
  <si>
    <t>ENSBTAG00000011713</t>
  </si>
  <si>
    <t>ENSBTAG00000031473</t>
  </si>
  <si>
    <t>origin recognition complex subunit 2 [Source:VGNC Symbol;Acc:VGNC:32447]</t>
  </si>
  <si>
    <t>ORC2</t>
  </si>
  <si>
    <t>ENSBTAG00000040140</t>
  </si>
  <si>
    <t>ENSBTAG00000014805</t>
  </si>
  <si>
    <t>enolase-phosphatase 1 [Source:VGNC Symbol;Acc:VGNC:28500]</t>
  </si>
  <si>
    <t>ENOPH1</t>
  </si>
  <si>
    <t>ENSBTAG00000046497</t>
  </si>
  <si>
    <t>ENSBTAG00000032588</t>
  </si>
  <si>
    <t>transmembrane protein 150C [Source:VGNC Symbol;Acc:VGNC:35982]</t>
  </si>
  <si>
    <t>TMEM150C</t>
  </si>
  <si>
    <t>ENSBTAG00000022449</t>
  </si>
  <si>
    <t>stearoyl-CoA desaturase 5 [Source:VGNC Symbol;Acc:VGNC:34328]</t>
  </si>
  <si>
    <t>SCD5</t>
  </si>
  <si>
    <t>ENSBTAG00000008969</t>
  </si>
  <si>
    <t>solute carrier family 9 member A8 [Source:VGNC Symbol;Acc:VGNC:34946]</t>
  </si>
  <si>
    <t>SLC9A8</t>
  </si>
  <si>
    <t>ENSBTAG00000020525</t>
  </si>
  <si>
    <t>SEC31 homolog A, COPII coat complex component [Source:VGNC Symbol;Acc:VGNC:34417]</t>
  </si>
  <si>
    <t>SEC31A</t>
  </si>
  <si>
    <t>ENSBTAG00000021201</t>
  </si>
  <si>
    <t>family with sequence similarity 126 member B [Source:VGNC Symbol;Acc:VGNC:28725]</t>
  </si>
  <si>
    <t>FAM126B</t>
  </si>
  <si>
    <t>ENSBTAG00000047989</t>
  </si>
  <si>
    <t>pregnancy-associated glycoprotein 14 [Source:NCBI gene;Acc:337908]</t>
  </si>
  <si>
    <t>ENSBTAG00000020067</t>
  </si>
  <si>
    <t>LLGL2, scribble cell polarity complex component [Source:VGNC Symbol;Acc:VGNC:30916]</t>
  </si>
  <si>
    <t>LLGL2</t>
  </si>
  <si>
    <t>ENSBTAG00000022450</t>
  </si>
  <si>
    <t>THAP domain containing 9 [Source:VGNC Symbol;Acc:VGNC:35826]</t>
  </si>
  <si>
    <t>THAP9</t>
  </si>
  <si>
    <t>ENSBTAG00000012760</t>
  </si>
  <si>
    <t>NADH:ubiquinone oxidoreductase subunit B3 [Source:VGNC Symbol;Acc:VGNC:31963]</t>
  </si>
  <si>
    <t>NDUFB3</t>
  </si>
  <si>
    <t>ENSBTAG00000012763</t>
  </si>
  <si>
    <t>ENSBTAG00000010998</t>
  </si>
  <si>
    <t>CASP8 and FADD like apoptosis regulator [Source:VGNC Symbol;Acc:VGNC:27255]</t>
  </si>
  <si>
    <t>CFLAR</t>
  </si>
  <si>
    <t>ENSBTAG00000010546</t>
  </si>
  <si>
    <t>lin-54 DREAM MuvB core complex component [Source:VGNC Symbol;Acc:VGNC:30894]</t>
  </si>
  <si>
    <t>LIN54</t>
  </si>
  <si>
    <t>ENSBTAG00000018063</t>
  </si>
  <si>
    <t>spermatogenesis associated 2 [Source:VGNC Symbol;Acc:VGNC:35178]</t>
  </si>
  <si>
    <t>SPATA2</t>
  </si>
  <si>
    <t>ENSBTAG00000003731</t>
  </si>
  <si>
    <t>ENSBTAG00000027317</t>
  </si>
  <si>
    <t>ring finger protein 114 [Source:VGNC Symbol;Acc:VGNC:34012]</t>
  </si>
  <si>
    <t>RNF114</t>
  </si>
  <si>
    <t>ENSBTAG00000015718</t>
  </si>
  <si>
    <t>caspase 8 [Source:VGNC Symbol;Acc:VGNC:26784]</t>
  </si>
  <si>
    <t>CASP8</t>
  </si>
  <si>
    <t>ENSBTAG00000014554</t>
  </si>
  <si>
    <t>snail family transcriptional repressor 1 [Source:VGNC Symbol;Acc:VGNC:35047]</t>
  </si>
  <si>
    <t>SNAI1</t>
  </si>
  <si>
    <t>ENSBTAG00000012334</t>
  </si>
  <si>
    <t>amyotrophic lateral sclerosis 2 chromosome region 12 [Source:NCBI gene;Acc:784225]</t>
  </si>
  <si>
    <t>ALS2CR12</t>
  </si>
  <si>
    <t>ENSBTAG00000027316</t>
  </si>
  <si>
    <t>ubiquitin conjugating enzyme E2 V1 [Source:NCBI gene;Acc:617771]</t>
  </si>
  <si>
    <t>UBE2V1</t>
  </si>
  <si>
    <t>ENSBTAG00000015636</t>
  </si>
  <si>
    <t>repressor of yield of DENV protein homolog [Source:NCBI gene;Acc:539087]</t>
  </si>
  <si>
    <t>C7H19orf66</t>
  </si>
  <si>
    <t>ENSBTAG00000010135</t>
  </si>
  <si>
    <t>transmembrane protein 189 [Source:NCBI gene;Acc:507694]</t>
  </si>
  <si>
    <t>TMEM189</t>
  </si>
  <si>
    <t>ENSBTAG00000039302</t>
  </si>
  <si>
    <t>angiopoietin like 6 [Source:VGNC Symbol;Acc:VGNC:25894]</t>
  </si>
  <si>
    <t>ANGPTL6</t>
  </si>
  <si>
    <t>ENSBTAG00000006950</t>
  </si>
  <si>
    <t>COP9 signalosome subunit 4 [Source:VGNC Symbol;Acc:VGNC:27601]</t>
  </si>
  <si>
    <t>COPS4</t>
  </si>
  <si>
    <t>ENSBTAG00000006616</t>
  </si>
  <si>
    <t>protein tyrosine phosphatase, non-receptor type 1 [Source:VGNC Symbol;Acc:VGNC:33529]</t>
  </si>
  <si>
    <t>PTPN1</t>
  </si>
  <si>
    <t>ENSBTAG00000012745</t>
  </si>
  <si>
    <t>peter pan homolog (Drosophila) [Source:NCBI gene;Acc:522370]</t>
  </si>
  <si>
    <t>PPAN</t>
  </si>
  <si>
    <t>ENSBTAG00000039970</t>
  </si>
  <si>
    <t>pregnancy-associated glycoprotein 16 [Source:NCBI gene;Acc:337910]</t>
  </si>
  <si>
    <t>PAG16</t>
  </si>
  <si>
    <t>ENSBTAG00000031750</t>
  </si>
  <si>
    <t>placenta-specific 8 [Source:NCBI gene;Acc:767910]</t>
  </si>
  <si>
    <t>PLAC8</t>
  </si>
  <si>
    <t>ENSBTAG00000012297</t>
  </si>
  <si>
    <t>RIPOR family member 3 [Source:VGNC Symbol;Acc:VGNC:33984]</t>
  </si>
  <si>
    <t>RIPOR3</t>
  </si>
  <si>
    <t>ENSBTAG00000009849</t>
  </si>
  <si>
    <t>placenta-specific 8 [Source:NCBI gene;Acc:509228]</t>
  </si>
  <si>
    <t>ENSBTAG00000000824</t>
  </si>
  <si>
    <t>tRNA splicing endonuclease subunit 54 [Source:VGNC Symbol;Acc:VGNC:36412]</t>
  </si>
  <si>
    <t>TSEN54</t>
  </si>
  <si>
    <t>ENSBTAG00000039045</t>
  </si>
  <si>
    <t>ENSBTAG00000013536</t>
  </si>
  <si>
    <t>purinergic receptor P2Y11 [Source:NCBI gene;Acc:100533481]</t>
  </si>
  <si>
    <t>P2RY11</t>
  </si>
  <si>
    <t>ENSBTAG00000002734</t>
  </si>
  <si>
    <t>eukaryotic translation initiation factor 3 subunit G [Source:VGNC Symbol;Acc:VGNC:28397]</t>
  </si>
  <si>
    <t>EIF3G</t>
  </si>
  <si>
    <t>ENSBTAG00000005744</t>
  </si>
  <si>
    <t>coenzyme Q2, polyprenyltransferase [Source:VGNC Symbol;Acc:VGNC:27611]</t>
  </si>
  <si>
    <t>COQ2</t>
  </si>
  <si>
    <t>ENSBTAG00000014933</t>
  </si>
  <si>
    <t>trafficking kinesin protein 2 [Source:VGNC Symbol;Acc:VGNC:36281]</t>
  </si>
  <si>
    <t>TRAK2</t>
  </si>
  <si>
    <t>ENSBTAG00000002736</t>
  </si>
  <si>
    <t>DNA methyltransferase 1 [Source:VGNC Symbol;Acc:VGNC:28145]</t>
  </si>
  <si>
    <t>DNMT1</t>
  </si>
  <si>
    <t>ENSBTAG00000005745</t>
  </si>
  <si>
    <t>heparanase [Source:VGNC Symbol;Acc:VGNC:29948]</t>
  </si>
  <si>
    <t>HPSE</t>
  </si>
  <si>
    <t>ENSBTAG00000036172</t>
  </si>
  <si>
    <t>pregnancy-associated glycoprotein 20 [Source:NCBI gene;Acc:337914]</t>
  </si>
  <si>
    <t>PAG20</t>
  </si>
  <si>
    <t>ENSBTAG00000040340</t>
  </si>
  <si>
    <t>pregnancy-associated glycoprotein 21 [Source:NCBI gene;Acc:337915]</t>
  </si>
  <si>
    <t>PAG21</t>
  </si>
  <si>
    <t>ENSBTAG00000019298</t>
  </si>
  <si>
    <t>STE20-related kinase adaptor beta [Source:VGNC Symbol;Acc:VGNC:35419]</t>
  </si>
  <si>
    <t>STRADB</t>
  </si>
  <si>
    <t>ENSBTAG00000018151</t>
  </si>
  <si>
    <t>ENSBTAG00000017436</t>
  </si>
  <si>
    <t>C2 calcium dependent domain containing 6 [Source:VGNC Symbol;Acc:VGNC:26637]</t>
  </si>
  <si>
    <t>C2CD6</t>
  </si>
  <si>
    <t>ENSBTAG00000018155</t>
  </si>
  <si>
    <t>mitochondrial ribosomal protein S18C [Source:VGNC Symbol;Acc:VGNC:31659]</t>
  </si>
  <si>
    <t>MRPS18C</t>
  </si>
  <si>
    <t>ENSBTAG00000047758</t>
  </si>
  <si>
    <t>ENSBTAG00000021601</t>
  </si>
  <si>
    <t>par-6 family cell polarity regulator beta [Source:VGNC Symbol;Acc:VGNC:32584]</t>
  </si>
  <si>
    <t>PARD6B</t>
  </si>
  <si>
    <t>ENSBTAG00000038929</t>
  </si>
  <si>
    <t>breast carcinoma amplified sequence 4 [Source:NCBI gene;Acc:617710]</t>
  </si>
  <si>
    <t>BCAS4</t>
  </si>
  <si>
    <t>ENSBTAG00000014076</t>
  </si>
  <si>
    <t>abraxas 1, BRCA1 A complex subunit [Source:VGNC Symbol;Acc:VGNC:53684]</t>
  </si>
  <si>
    <t>ABRAXAS1</t>
  </si>
  <si>
    <t>ENSBTAG00000037908</t>
  </si>
  <si>
    <t>pregnancy-associated glycoprotein 1 [Source:NCBI gene;Acc:281964]</t>
  </si>
  <si>
    <t>PAG1</t>
  </si>
  <si>
    <t>ENSBTAG00000000340</t>
  </si>
  <si>
    <t>activity dependent neuroprotector homeobox [Source:VGNC Symbol;Acc:VGNC:25683]</t>
  </si>
  <si>
    <t>ADNP</t>
  </si>
  <si>
    <t>ENSBTAG00000007721</t>
  </si>
  <si>
    <t>dolichyl-phosphate mannosyltransferase subunit 1, catalytic [Source:VGNC Symbol;Acc:VGNC:28183]</t>
  </si>
  <si>
    <t>DPM1</t>
  </si>
  <si>
    <t>ENSBTAG00000002738</t>
  </si>
  <si>
    <t>sphingosine-1-phosphate receptor 2 [Source:VGNC Symbol;Acc:VGNC:34253]</t>
  </si>
  <si>
    <t>S1PR2</t>
  </si>
  <si>
    <t>ENSBTAG00000001419</t>
  </si>
  <si>
    <t>mitochondrial ribosomal protein L4 [Source:VGNC Symbol;Acc:VGNC:31635]</t>
  </si>
  <si>
    <t>MRPL4</t>
  </si>
  <si>
    <t>ENSBTAG00000017592</t>
  </si>
  <si>
    <t>glycerol-3-phosphate acyltransferase 3 [Source:VGNC Symbol;Acc:VGNC:29513]</t>
  </si>
  <si>
    <t>GPAT3</t>
  </si>
  <si>
    <t>ENSBTAG00000048202</t>
  </si>
  <si>
    <t>ENSBTAG00000010303</t>
  </si>
  <si>
    <t>intercellular adhesion molecule 1 [Source:VGNC Symbol;Acc:VGNC:50197]</t>
  </si>
  <si>
    <t>ICAM1</t>
  </si>
  <si>
    <t>ENSBTAG00000017437</t>
  </si>
  <si>
    <t>transmembrane protein 237 [Source:VGNC Symbol;Acc:VGNC:36050]</t>
  </si>
  <si>
    <t>TMEM237</t>
  </si>
  <si>
    <t>ENSBTAG00000007722</t>
  </si>
  <si>
    <t>molybdenum cofactor synthesis 3 [Source:VGNC Symbol;Acc:VGNC:31549]</t>
  </si>
  <si>
    <t>MOCS3</t>
  </si>
  <si>
    <t>ENSBTAG00000046398</t>
  </si>
  <si>
    <t>pregnancy-associated glycoprotein 19 [Source:NCBI gene;Acc:337913]</t>
  </si>
  <si>
    <t>PAG19</t>
  </si>
  <si>
    <t>ENSBTAG00000003398</t>
  </si>
  <si>
    <t>potassium voltage-gated channel modifier subfamily G member 1 [Source:VGNC Symbol;Acc:VGNC:30442]</t>
  </si>
  <si>
    <t>KCNG1</t>
  </si>
  <si>
    <t>ENSBTAG00000002518</t>
  </si>
  <si>
    <t>NK6 homeobox 1 [Source:VGNC Symbol;Acc:VGNC:32107]</t>
  </si>
  <si>
    <t>NKX6-1</t>
  </si>
  <si>
    <t>ENSBTAG00000018270</t>
  </si>
  <si>
    <t>nuclear factor of activated T cells 2 [Source:VGNC Symbol;Acc:VGNC:32031]</t>
  </si>
  <si>
    <t>NFATC2</t>
  </si>
  <si>
    <t>ENSBTAG00000047419</t>
  </si>
  <si>
    <t>ENSBTAG00000010314</t>
  </si>
  <si>
    <t>intercellular adhesion molecule 4 (Landsteiner-Wiener blood group) [Source:VGNC Symbol;Acc:VGNC:52244]</t>
  </si>
  <si>
    <t>ICAM4</t>
  </si>
  <si>
    <t>ENSBTAG00000045787</t>
  </si>
  <si>
    <t>CDP-diacylglycerol synthase 1 [Source:VGNC Symbol;Acc:VGNC:27155]</t>
  </si>
  <si>
    <t>CDS1</t>
  </si>
  <si>
    <t>ENSBTAG00000010316</t>
  </si>
  <si>
    <t>intercellular adhesion molecule 5 [Source:VGNC Symbol;Acc:VGNC:30025]</t>
  </si>
  <si>
    <t>ICAM5</t>
  </si>
  <si>
    <t>ENSBTAG00000007395</t>
  </si>
  <si>
    <t>ALS2, alsin Rho guanine nucleotide exchange factor [Source:VGNC Symbol;Acc:VGNC:25851]</t>
  </si>
  <si>
    <t>ALS2</t>
  </si>
  <si>
    <t>ENSBTAG00000013495</t>
  </si>
  <si>
    <t>WD repeat and FYVE domain containing 3 [Source:VGNC Symbol;Acc:VGNC:36877]</t>
  </si>
  <si>
    <t>WDFY3</t>
  </si>
  <si>
    <t>ENSBTAG00000038976</t>
  </si>
  <si>
    <t>zinc finger, GATA-like protein 1 [Source:VGNC Symbol;Acc:VGNC:37181]</t>
  </si>
  <si>
    <t>ZGLP1</t>
  </si>
  <si>
    <t>ENSBTAG00000010318</t>
  </si>
  <si>
    <t>ferredoxin 2 [Source:NCBI gene;Acc:505159]</t>
  </si>
  <si>
    <t>FDX2</t>
  </si>
  <si>
    <t>ENSBTAG00000007220</t>
  </si>
  <si>
    <t>CASK interacting protein 2 [Source:VGNC Symbol;Acc:VGNC:26778]</t>
  </si>
  <si>
    <t>CASKIN2</t>
  </si>
  <si>
    <t>ENSBTAG00000034244</t>
  </si>
  <si>
    <t>ENSBTAG00000015721</t>
  </si>
  <si>
    <t>ribonucleoprotein, PTB binding 1 [Source:NCBI gene;Acc:100125222]</t>
  </si>
  <si>
    <t>RAVER1</t>
  </si>
  <si>
    <t>ENSBTAG00000007962</t>
  </si>
  <si>
    <t>ATPase phospholipid transporting 9A (putative) [Source:NCBI gene;Acc:516579]</t>
  </si>
  <si>
    <t>ATP9A</t>
  </si>
  <si>
    <t>ENSBTAG00000048073</t>
  </si>
  <si>
    <t>ENSBTAG00000015742</t>
  </si>
  <si>
    <t>intercellular adhesion molecule 3 [Source:VGNC Symbol;Acc:VGNC:50198]</t>
  </si>
  <si>
    <t>ICAM3</t>
  </si>
  <si>
    <t>ENSBTAG00000007217</t>
  </si>
  <si>
    <t>transmembrane protein 94 [Source:VGNC Symbol;Acc:VGNC:36128]</t>
  </si>
  <si>
    <t>TMEM94</t>
  </si>
  <si>
    <t>ENSBTAG00000011698</t>
  </si>
  <si>
    <t>tyrosine kinase 2 [Source:VGNC Symbol;Acc:VGNC:36548]</t>
  </si>
  <si>
    <t>TYK2</t>
  </si>
  <si>
    <t>ENSBTAG00000011699</t>
  </si>
  <si>
    <t>cell division cycle 37 [Source:HGNC Symbol;Acc:HGNC:1735]</t>
  </si>
  <si>
    <t>CDC37</t>
  </si>
  <si>
    <t>ENSBTAG00000012032</t>
  </si>
  <si>
    <t>phosphodiesterase 4A, cAMP-specific [Source:NCBI gene;Acc:512222]</t>
  </si>
  <si>
    <t>PDE4A</t>
  </si>
  <si>
    <t>ENSBTAG00000003959</t>
  </si>
  <si>
    <t>Rho GTPase activating protein 24 [Source:VGNC Symbol;Acc:VGNC:26082]</t>
  </si>
  <si>
    <t>ARHGAP24</t>
  </si>
  <si>
    <t>ENSBTAG00000047892</t>
  </si>
  <si>
    <t>pregnancy-associated glycoprotein [Source:NCBI gene;Acc:517463]</t>
  </si>
  <si>
    <t>MGC157408</t>
  </si>
  <si>
    <t>ENSBTAG00000020048</t>
  </si>
  <si>
    <t>mitogen-activated protein kinase 10 [Source:VGNC Symbol;Acc:VGNC:31213]</t>
  </si>
  <si>
    <t>MAPK10</t>
  </si>
  <si>
    <t>ENSBTAG00000035736</t>
  </si>
  <si>
    <t>pregnancy-associated glycoprotein 1 [Source:NCBI gene;Acc:614287]</t>
  </si>
  <si>
    <t>ENSBTAG00000003101</t>
  </si>
  <si>
    <t>spalt like transcription factor 4 [Source:VGNC Symbol;Acc:VGNC:34265]</t>
  </si>
  <si>
    <t>SALL4</t>
  </si>
  <si>
    <t>ENSBTAG00000034192</t>
  </si>
  <si>
    <t>KIAA2012 [Source:VGNC Symbol;Acc:VGNC:30578]</t>
  </si>
  <si>
    <t>KIAA2012</t>
  </si>
  <si>
    <t>ENSBTAG00000038918</t>
  </si>
  <si>
    <t>ENSBTAG00000014947</t>
  </si>
  <si>
    <t>protein tyrosine phosphatase, non-receptor type 13 [Source:VGNC Symbol;Acc:VGNC:53774]</t>
  </si>
  <si>
    <t>ENSBTAG00000030564</t>
  </si>
  <si>
    <t>ENSBTAG00000001512</t>
  </si>
  <si>
    <t>ZFP64 zinc finger protein [Source:VGNC Symbol;Acc:VGNC:37167]</t>
  </si>
  <si>
    <t>ZFP64</t>
  </si>
  <si>
    <t>ENSBTAG00000026016</t>
  </si>
  <si>
    <t>pregnancy-associated glycoprotein 17 [Source:NCBI gene;Acc:337912]</t>
  </si>
  <si>
    <t>PAG17</t>
  </si>
  <si>
    <t>ENSBTAG00000030556</t>
  </si>
  <si>
    <t>zinc finger protein 217 [Source:HGNC Symbol;Acc:HGNC:13009]</t>
  </si>
  <si>
    <t>ZNF217</t>
  </si>
  <si>
    <t>ENSBTAG00000046085</t>
  </si>
  <si>
    <t>ENSBTAG00000000835</t>
  </si>
  <si>
    <t>breast carcinoma amplified sequence 1 [Source:NCBI gene;Acc:504895]</t>
  </si>
  <si>
    <t>BCAS1</t>
  </si>
  <si>
    <t>ENSBTAG00000004736</t>
  </si>
  <si>
    <t>growth factor receptor bound protein 2 [Source:VGNC Symbol;Acc:VGNC:29631]</t>
  </si>
  <si>
    <t>GRB2</t>
  </si>
  <si>
    <t>ENSBTAG00000003543</t>
  </si>
  <si>
    <t>kelch like ECH associated protein 1 [Source:VGNC Symbol;Acc:VGNC:30537]</t>
  </si>
  <si>
    <t>KEAP1</t>
  </si>
  <si>
    <t>ENSBTAG00000000202</t>
  </si>
  <si>
    <t>solute carrier family 25 member 19 [Source:VGNC Symbol;Acc:VGNC:34747]</t>
  </si>
  <si>
    <t>SLC25A19</t>
  </si>
  <si>
    <t>ENSBTAG00000003544</t>
  </si>
  <si>
    <t>sphingosine-1-phosphate receptor 5 [Source:VGNC Symbol;Acc:VGNC:34256]</t>
  </si>
  <si>
    <t>S1PR5</t>
  </si>
  <si>
    <t>ENSBTAG00000002765</t>
  </si>
  <si>
    <t>cytochrome P450, family 24, subfamily A, polypeptide 1 [Source:NCBI gene;Acc:540080]</t>
  </si>
  <si>
    <t>CYP24A1</t>
  </si>
  <si>
    <t>ENSBTAG00000047514</t>
  </si>
  <si>
    <t>Solute carrier family 10 member 6  [Source:UniProtKB/Swiss-Prot;Acc:A6QP84]</t>
  </si>
  <si>
    <t>ENSBTAG00000018488</t>
  </si>
  <si>
    <t>AF4/FMR2 family member 1 [Source:VGNC Symbol;Acc:VGNC:25710]</t>
  </si>
  <si>
    <t>AFF1</t>
  </si>
  <si>
    <t>ENSBTAG00000010727</t>
  </si>
  <si>
    <t>autophagy related 4D cysteine peptidase [Source:VGNC Symbol;Acc:VGNC:26260]</t>
  </si>
  <si>
    <t>ATG4D</t>
  </si>
  <si>
    <t>ENSBTAG00000030168</t>
  </si>
  <si>
    <t>MIF4G domain containing [Source:VGNC Symbol;Acc:VGNC:31472]</t>
  </si>
  <si>
    <t>MIF4GD</t>
  </si>
  <si>
    <t>ENSBTAG00000008812</t>
  </si>
  <si>
    <t>prefoldin subunit 4 [Source:NCBI gene;Acc:514621]</t>
  </si>
  <si>
    <t>PFDN4</t>
  </si>
  <si>
    <t>ENSBTAG00000009859</t>
  </si>
  <si>
    <t>small ubiquitin-like modifier 1 [Source:VGNC Symbol;Acc:VGNC:35473]</t>
  </si>
  <si>
    <t>SUMO1</t>
  </si>
  <si>
    <t>ENSBTAG00000046686</t>
  </si>
  <si>
    <t>ENSBTAG00000037784</t>
  </si>
  <si>
    <t>pregnancy-associated glycoprotein [Source:NCBI gene;Acc:518205]</t>
  </si>
  <si>
    <t>MGC157405</t>
  </si>
  <si>
    <t>ENSBTAG00000005517</t>
  </si>
  <si>
    <t>NOP58 ribonucleoprotein [Source:VGNC Symbol;Acc:VGNC:32170]</t>
  </si>
  <si>
    <t>NOP58</t>
  </si>
  <si>
    <t>ENSBTAG00000047975</t>
  </si>
  <si>
    <t>docking protein 5 [Source:NCBI gene;Acc:530813]</t>
  </si>
  <si>
    <t>DOK5</t>
  </si>
  <si>
    <t>ENSBTAG00000016133</t>
  </si>
  <si>
    <t>mitochondrial ribosomal protein S7 [Source:VGNC Symbol;Acc:VGNC:31677]</t>
  </si>
  <si>
    <t>MRPS7</t>
  </si>
  <si>
    <t>ENSBTAG00000010729</t>
  </si>
  <si>
    <t>KRI1 homolog [Source:VGNC Symbol;Acc:VGNC:30713]</t>
  </si>
  <si>
    <t>KRI1</t>
  </si>
  <si>
    <t>ENSBTAG00000002455</t>
  </si>
  <si>
    <t>kelch like family member 8 [Source:VGNC Symbol;Acc:VGNC:30670]</t>
  </si>
  <si>
    <t>KLHL8</t>
  </si>
  <si>
    <t>ENSBTAG00000017524</t>
  </si>
  <si>
    <t>cerebellin 4 precursor [Source:VGNC Symbol;Acc:VGNC:26814]</t>
  </si>
  <si>
    <t>CBLN4</t>
  </si>
  <si>
    <t>ENSBTAG00000016128</t>
  </si>
  <si>
    <t>golgi associated, gamma adaptin ear containing, ARF binding protein 3 [Source:VGNC Symbol;Acc:VGNC:29337]</t>
  </si>
  <si>
    <t>GGA3</t>
  </si>
  <si>
    <t>ENSBTAG00000038506</t>
  </si>
  <si>
    <t>ENSBTAG00000038057</t>
  </si>
  <si>
    <t>ENSBTAG00000006420</t>
  </si>
  <si>
    <t>bone morphogenetic protein receptor type 2 [Source:VGNC Symbol;Acc:VGNC:26526]</t>
  </si>
  <si>
    <t>BMPR2</t>
  </si>
  <si>
    <t>ENSBTAG00000031679</t>
  </si>
  <si>
    <t>hydroxysteroid 17-beta dehydrogenase 13 [Source:VGNC Symbol;Acc:VGNC:29971]</t>
  </si>
  <si>
    <t>HSD17B13</t>
  </si>
  <si>
    <t>ENSBTAG00000018746</t>
  </si>
  <si>
    <t>family with sequence similarity 117 member B [Source:HGNC Symbol;Acc:HGNC:14440]</t>
  </si>
  <si>
    <t>FAM117B</t>
  </si>
  <si>
    <t>ENSBTAG00000016126</t>
  </si>
  <si>
    <t>nucleoporin 85 [Source:VGNC Symbol;Acc:VGNC:32364]</t>
  </si>
  <si>
    <t>NUP85</t>
  </si>
  <si>
    <t>ENSBTAG00000006307</t>
  </si>
  <si>
    <t>hydroxysteroid 17-beta dehydrogenase 11 [Source:VGNC Symbol;Acc:VGNC:29970]</t>
  </si>
  <si>
    <t>HSD17B11</t>
  </si>
  <si>
    <t>ENSBTAG00000048190</t>
  </si>
  <si>
    <t>ENSBTAG00000010731</t>
  </si>
  <si>
    <t>cyclin dependent kinase inhibitor 2D [Source:VGNC Symbol;Acc:VGNC:27147]</t>
  </si>
  <si>
    <t>CDKN2D</t>
  </si>
  <si>
    <t>ENSBTAG00000011354</t>
  </si>
  <si>
    <t>nudix hydrolase 9 [Source:VGNC Symbol;Acc:VGNC:32343]</t>
  </si>
  <si>
    <t>NUDT9</t>
  </si>
  <si>
    <t>ENSBTAG00000008673</t>
  </si>
  <si>
    <t>islet cell autoantigen 1 like [Source:VGNC Symbol;Acc:VGNC:30024]</t>
  </si>
  <si>
    <t>ICA1L</t>
  </si>
  <si>
    <t>ENSBTAG00000021160</t>
  </si>
  <si>
    <t>adaptor related protein complex 1 subunit mu 2 [Source:VGNC Symbol;Acc:VGNC:25980]</t>
  </si>
  <si>
    <t>AP1M2</t>
  </si>
  <si>
    <t>ENSBTAG00000004094</t>
  </si>
  <si>
    <t>SPARC like 1 [Source:VGNC Symbol;Acc:VGNC:35172]</t>
  </si>
  <si>
    <t>SPARCL1</t>
  </si>
  <si>
    <t>ENSBTAG00000030169</t>
  </si>
  <si>
    <t>small ubiquitin-like modifier 2 [Source:NCBI gene;Acc:286807]</t>
  </si>
  <si>
    <t>SUMO2</t>
  </si>
  <si>
    <t>ENSBTAG00000002628</t>
  </si>
  <si>
    <t>solute carrier family 44 member 2 [Source:VGNC Symbol;Acc:VGNC:34876]</t>
  </si>
  <si>
    <t>SLC44A2</t>
  </si>
  <si>
    <t>ENSBTAG00000026102</t>
  </si>
  <si>
    <t>pregnancy-associated glycoprotein 9 [Source:NCBI gene;Acc:337903]</t>
  </si>
  <si>
    <t>PAG9</t>
  </si>
  <si>
    <t>ENSBTAG00000015424</t>
  </si>
  <si>
    <t>WD repeat domain 12 [Source:VGNC Symbol;Acc:VGNC:36882]</t>
  </si>
  <si>
    <t>WDR12</t>
  </si>
  <si>
    <t>ENSBTAG00000045714</t>
  </si>
  <si>
    <t>ENSBTAG00000019132</t>
  </si>
  <si>
    <t>dentin matrix acidic phosphoprotein 1 [Source:VGNC Symbol;Acc:VGNC:28108]</t>
  </si>
  <si>
    <t>DMP1</t>
  </si>
  <si>
    <t>ENSBTAG00000016000</t>
  </si>
  <si>
    <t>calcium responsive transcription factor [Source:VGNC Symbol;Acc:VGNC:26765]</t>
  </si>
  <si>
    <t>CARF</t>
  </si>
  <si>
    <t>ENSBTAG00000003236</t>
  </si>
  <si>
    <t>solute carrier family 22 member 9-like [Source:NCBI gene;Acc:517475]</t>
  </si>
  <si>
    <t>ENSBTAG00000040076</t>
  </si>
  <si>
    <t>interleukin enhancer binding factor 3 [Source:VGNC Symbol;Acc:VGNC:30176]</t>
  </si>
  <si>
    <t>ILF3</t>
  </si>
  <si>
    <t>ENSBTAG00000030170</t>
  </si>
  <si>
    <t>Jupiter microtubule associated homolog 1 [Source:NCBI gene;Acc:613381]</t>
  </si>
  <si>
    <t>JPT1</t>
  </si>
  <si>
    <t>ENSBTAG00000017829</t>
  </si>
  <si>
    <t>epididymis-specific alpha-mannosidase [Source:NCBI gene;Acc:781835]</t>
  </si>
  <si>
    <t>ENSBTAG00000011527</t>
  </si>
  <si>
    <t>5', 3'-nucleotidase, cytosolic [Source:VGNC Symbol;Acc:VGNC:32289]</t>
  </si>
  <si>
    <t>NT5C</t>
  </si>
  <si>
    <t>ENSBTAG00000014799</t>
  </si>
  <si>
    <t>armadillo repeat containing 7 [Source:VGNC Symbol;Acc:VGNC:26161]</t>
  </si>
  <si>
    <t>ARMC7</t>
  </si>
  <si>
    <t>ENSBTAG00000001110</t>
  </si>
  <si>
    <t>solute carrier family 16 member 5 [Source:VGNC Symbol;Acc:VGNC:34691]</t>
  </si>
  <si>
    <t>SLC16A5</t>
  </si>
  <si>
    <t>ENSBTAG00000014469</t>
  </si>
  <si>
    <t>Bos taurus neurobeachin-like 1 (NBEAL1), mRNA. [Source:RefSeq mRNA;Acc:NM_001103173]</t>
  </si>
  <si>
    <t>NBEAL1</t>
  </si>
  <si>
    <t>ENSBTAG00000026645</t>
  </si>
  <si>
    <t>tripartite motif containing 25-like [Source:NCBI gene;Acc:526787]</t>
  </si>
  <si>
    <t>ENSBTAG00000032730</t>
  </si>
  <si>
    <t>HRAS like suppressor family member 5 [Source:HGNC Symbol;Acc:HGNC:24978]</t>
  </si>
  <si>
    <t>HRASLS5</t>
  </si>
  <si>
    <t>ENSBTAG00000006508</t>
  </si>
  <si>
    <t>epididymis-specific alpha-mannosidase [Source:NCBI gene;Acc:523503]</t>
  </si>
  <si>
    <t>ENSBTAG00000022348</t>
  </si>
  <si>
    <t>Bos taurus pregnancy-associated glycoprotein 3 (PAG3), mRNA. [Source:RefSeq mRNA;Acc:NM_001304568]</t>
  </si>
  <si>
    <t>PAG3</t>
  </si>
  <si>
    <t>ENSBTAG00000021231</t>
  </si>
  <si>
    <t>potassium channel tetramerization domain containing 2 [Source:VGNC Symbol;Acc:VGNC:30509]</t>
  </si>
  <si>
    <t>KCTD2</t>
  </si>
  <si>
    <t>ENSBTAG00000021227</t>
  </si>
  <si>
    <t>ATP synthase peripheral stalk subunit d [Source:NCBI gene;Acc:282710]</t>
  </si>
  <si>
    <t>ATP5PD</t>
  </si>
  <si>
    <t>ENSBTAG00000003303</t>
  </si>
  <si>
    <t>mitochondrial ribosomal protein L58 [Source:VGNC Symbol;Acc:VGNC:31652]</t>
  </si>
  <si>
    <t>MRPL58</t>
  </si>
  <si>
    <t>ENSBTAG00000039466</t>
  </si>
  <si>
    <t>cerebellar degeneration related protein 2 like [Source:VGNC Symbol;Acc:VGNC:27154]</t>
  </si>
  <si>
    <t>CDR2L</t>
  </si>
  <si>
    <t>ENSBTAG00000010809</t>
  </si>
  <si>
    <t>HID1 domain containing [Source:VGNC Symbol;Acc:VGNC:29847]</t>
  </si>
  <si>
    <t>HID1</t>
  </si>
  <si>
    <t>ENSBTAG00000020598</t>
  </si>
  <si>
    <t>protein phosphatase 2 regulatory subunit Bgamma [Source:VGNC Symbol;Acc:VGNC:33257]</t>
  </si>
  <si>
    <t>PPP2R2C</t>
  </si>
  <si>
    <t>ENSBTAG00000047172</t>
  </si>
  <si>
    <t>ENSBTAG00000006304</t>
  </si>
  <si>
    <t>pregnancy-associated glycoprotein 6 [Source:NCBI gene;Acc:337900]</t>
  </si>
  <si>
    <t>PAG6</t>
  </si>
  <si>
    <t>ENSBTAG00000037941</t>
  </si>
  <si>
    <t>queuine tRNA-ribosyltransferase catalytic subunit 1 [Source:VGNC Symbol;Acc:VGNC:33607]</t>
  </si>
  <si>
    <t>QTRT1</t>
  </si>
  <si>
    <t>ENSBTAG00000040111</t>
  </si>
  <si>
    <t>otopetrin 3 [Source:VGNC Symbol;Acc:VGNC:32490]</t>
  </si>
  <si>
    <t>OTOP3</t>
  </si>
  <si>
    <t>ENSBTAG00000000851</t>
  </si>
  <si>
    <t>cytochrome P450, family 20, subfamily A, polypeptide 1 [Source:NCBI gene;Acc:532945]</t>
  </si>
  <si>
    <t>CYP20A1</t>
  </si>
  <si>
    <t>ENSBTAG00000046870</t>
  </si>
  <si>
    <t>ENSBTAG00000021257</t>
  </si>
  <si>
    <t>otopetrin 2 [Source:VGNC Symbol;Acc:VGNC:32489]</t>
  </si>
  <si>
    <t>OTOP2</t>
  </si>
  <si>
    <t>ENSBTAG00000017252</t>
  </si>
  <si>
    <t>USH1 protein network component sans [Source:VGNC Symbol;Acc:VGNC:36705]</t>
  </si>
  <si>
    <t>USH1G</t>
  </si>
  <si>
    <t>ENSBTAG00000017242</t>
  </si>
  <si>
    <t>fatty acid desaturase 6 [Source:VGNC Symbol;Acc:VGNC:28704]</t>
  </si>
  <si>
    <t>FADS6</t>
  </si>
  <si>
    <t>ENSBTAG00000022759</t>
  </si>
  <si>
    <t>pregnancy-associated glycoprotein 11 [Source:NCBI gene;Acc:337907]</t>
  </si>
  <si>
    <t>PAG11</t>
  </si>
  <si>
    <t>ENSBTAG00000011017</t>
  </si>
  <si>
    <t>abl interactor 2 [Source:VGNC Symbol;Acc:VGNC:25506]</t>
  </si>
  <si>
    <t>ABI2</t>
  </si>
  <si>
    <t>ENSBTAG00000046671</t>
  </si>
  <si>
    <t>wolframin ER transmembrane glycoprotein [Source:VGNC Symbol;Acc:VGNC:36936]</t>
  </si>
  <si>
    <t>WFS1</t>
  </si>
  <si>
    <t>ENSBTAG00000006525</t>
  </si>
  <si>
    <t>ferredoxin reductase [Source:VGNC Symbol;Acc:VGNC:28942]</t>
  </si>
  <si>
    <t>FDXR</t>
  </si>
  <si>
    <t>ENSBTAG00000013214</t>
  </si>
  <si>
    <t>pregnancy-associated glycoprotein 2 [Source:NCBI gene;Acc:528815]</t>
  </si>
  <si>
    <t>ENSBTAG00000040257</t>
  </si>
  <si>
    <t>pregnancy-associated glycoprotein [Source:NCBI gene;Acc:617765]</t>
  </si>
  <si>
    <t>ENSBTAG00000027201</t>
  </si>
  <si>
    <t>Ras association (RalGDS/AF-6) and pleckstrin homology domains 1 [Source:VGNC Symbol;Acc:VGNC:54621]</t>
  </si>
  <si>
    <t>RAPH1</t>
  </si>
  <si>
    <t>ENSBTAG00000011170</t>
  </si>
  <si>
    <t>janus kinase and microtubule interacting protein 1 [Source:VGNC Symbol;Acc:VGNC:30367]</t>
  </si>
  <si>
    <t>JAKMIP1</t>
  </si>
  <si>
    <t>ENSBTAG00000013809</t>
  </si>
  <si>
    <t>ENSBTAG00000019226</t>
  </si>
  <si>
    <t>pregnancy-associated glycoprotein 8 [Source:NCBI gene;Acc:337902]</t>
  </si>
  <si>
    <t>PAG8</t>
  </si>
  <si>
    <t>ENSBTAG00000013362</t>
  </si>
  <si>
    <t>dynamin 2 [Source:VGNC Symbol;Acc:VGNC:28143]</t>
  </si>
  <si>
    <t>DNM2</t>
  </si>
  <si>
    <t>ENSBTAG00000045511</t>
  </si>
  <si>
    <t>ENSBTAG00000014761</t>
  </si>
  <si>
    <t>pepsinogen 5, group I (pepsinogen A) [Source:NCBI gene;Acc:414350]</t>
  </si>
  <si>
    <t>PGA5</t>
  </si>
  <si>
    <t>ENSBTAG00000007445</t>
  </si>
  <si>
    <t>CD28 molecule [Source:VGNC Symbol;Acc:VGNC:27021]</t>
  </si>
  <si>
    <t>CD28</t>
  </si>
  <si>
    <t>ENSBTAG00000046170</t>
  </si>
  <si>
    <t>olfactory receptor 5I1 [Source:NCBI gene;Acc:789936]</t>
  </si>
  <si>
    <t>ENSBTAG00000013170</t>
  </si>
  <si>
    <t>cytotoxic T-lymphocyte associated protein 4 [Source:VGNC Symbol;Acc:VGNC:27798]</t>
  </si>
  <si>
    <t>CTLA4</t>
  </si>
  <si>
    <t>ENSBTAG00000005917</t>
  </si>
  <si>
    <t>par-6 family cell polarity regulator gamma [Source:VGNC Symbol;Acc:VGNC:32585]</t>
  </si>
  <si>
    <t>PARD6G</t>
  </si>
  <si>
    <t>ENSBTAG00000005916</t>
  </si>
  <si>
    <t>ADNP homeobox 2 [Source:VGNC Symbol;Acc:VGNC:25684]</t>
  </si>
  <si>
    <t>ADNP2</t>
  </si>
  <si>
    <t>ENSBTAG00000021596</t>
  </si>
  <si>
    <t>inducible T cell costimulator [Source:VGNC Symbol;Acc:VGNC:30030]</t>
  </si>
  <si>
    <t>ICOS</t>
  </si>
  <si>
    <t>ENSBTAG00000021568</t>
  </si>
  <si>
    <t>von Willebrand factor C and EGF domains [Source:VGNC Symbol;Acc:VGNC:36859]</t>
  </si>
  <si>
    <t>VWCE</t>
  </si>
  <si>
    <t>ENSBTAG00000036297</t>
  </si>
  <si>
    <t>ribosome binding factor A [Source:VGNC Symbol;Acc:VGNC:49568]</t>
  </si>
  <si>
    <t>RBFA</t>
  </si>
  <si>
    <t>ENSBTAG00000010968</t>
  </si>
  <si>
    <t>transmembrane p24 trafficking protein 1 [Source:VGNC Symbol;Acc:VGNC:35934]</t>
  </si>
  <si>
    <t>TMED1</t>
  </si>
  <si>
    <t>ENSBTAG00000036298</t>
  </si>
  <si>
    <t>uncharacterized LOC515578 [Source:NCBI gene;Acc:515578]</t>
  </si>
  <si>
    <t>ENSBTAG00000040367</t>
  </si>
  <si>
    <t>ENSBTAG00000004224</t>
  </si>
  <si>
    <t>chromosome 7 C19orf38 homolog [Source:VGNC Symbol;Acc:VGNC:52728]</t>
  </si>
  <si>
    <t>C7H19orf38</t>
  </si>
  <si>
    <t>ENSBTAG00000010293</t>
  </si>
  <si>
    <t>ENSBTAG00000013587</t>
  </si>
  <si>
    <t>thioredoxin like 4A [Source:VGNC Symbol;Acc:VGNC:36543]</t>
  </si>
  <si>
    <t>TXNL4A</t>
  </si>
  <si>
    <t>ENSBTAG00000012048</t>
  </si>
  <si>
    <t>coactivator associated arginine methyltransferase 1 [Source:VGNC Symbol;Acc:VGNC:26767]</t>
  </si>
  <si>
    <t>CARM1</t>
  </si>
  <si>
    <t>ENSBTAG00000040042</t>
  </si>
  <si>
    <t>glutamate ionotropic receptor NMDA type subunit 2C [Source:VGNC Symbol;Acc:VGNC:29648]</t>
  </si>
  <si>
    <t>GRIN2C</t>
  </si>
  <si>
    <t>ENSBTAG00000022895</t>
  </si>
  <si>
    <t>PQ loop repeat containing 1 [Source:HGNC Symbol;Acc:HGNC:26188]</t>
  </si>
  <si>
    <t>PQLC1</t>
  </si>
  <si>
    <t>ENSBTAG00000011971</t>
  </si>
  <si>
    <t>neuropilin 2 [Source:VGNC Symbol;Acc:VGNC:32267]</t>
  </si>
  <si>
    <t>NRP2</t>
  </si>
  <si>
    <t>ENSBTAG00000021569</t>
  </si>
  <si>
    <t>damage specific DNA binding protein 1 [Source:VGNC Symbol;Acc:VGNC:27941]</t>
  </si>
  <si>
    <t>DDB1</t>
  </si>
  <si>
    <t>ENSBTAG00000013665</t>
  </si>
  <si>
    <t>potassium voltage-gated channel modifier subfamily G member 2 [Source:VGNC Symbol;Acc:VGNC:30443]</t>
  </si>
  <si>
    <t>KCNG2</t>
  </si>
  <si>
    <t>ENSBTAG00000021729</t>
  </si>
  <si>
    <t>ENSBTAG00000000656</t>
  </si>
  <si>
    <t>nuclear factor of activated T cells 1 [Source:VGNC Symbol;Acc:VGNC:32030]</t>
  </si>
  <si>
    <t>NFATC1</t>
  </si>
  <si>
    <t>ENSBTAG00000004292</t>
  </si>
  <si>
    <t>collapsin response mediator protein 1 [Source:VGNC Symbol;Acc:VGNC:27720]</t>
  </si>
  <si>
    <t>CRMP1</t>
  </si>
  <si>
    <t>ENSBTAG00000011389</t>
  </si>
  <si>
    <t>transmembrane protein 104 [Source:NCBI gene;Acc:516807]</t>
  </si>
  <si>
    <t>TMEM104</t>
  </si>
  <si>
    <t>ENSBTAG00000001224</t>
  </si>
  <si>
    <t>ATPase phospholipid transporting 9B (putative) [Source:NCBI gene;Acc:510301]</t>
  </si>
  <si>
    <t>ATP9B</t>
  </si>
  <si>
    <t>ENSBTAG00000004287</t>
  </si>
  <si>
    <t>EvC ciliary complex subunit 1 [Source:VGNC Symbol;Acc:VGNC:28634]</t>
  </si>
  <si>
    <t>EVC</t>
  </si>
  <si>
    <t>ENSBTAG00000014407</t>
  </si>
  <si>
    <t>INO80 complex subunit D [Source:VGNC Symbol;Acc:VGNC:30206]</t>
  </si>
  <si>
    <t>INO80D</t>
  </si>
  <si>
    <t>ENSBTAG00000018201</t>
  </si>
  <si>
    <t>triokinase and FMN cyclase [Source:NCBI gene;Acc:512373]</t>
  </si>
  <si>
    <t>TKFC</t>
  </si>
  <si>
    <t>ENSBTAG00000021976</t>
  </si>
  <si>
    <t>NADH:ubiquinone oxidoreductase core subunit S1 [Source:NCBI gene;Acc:288380]</t>
  </si>
  <si>
    <t>NDUFS1</t>
  </si>
  <si>
    <t>ENSBTAG00000011387</t>
  </si>
  <si>
    <t>N-acetyltransferase 9 (putative) [Source:NCBI gene;Acc:514377]</t>
  </si>
  <si>
    <t>NAT9</t>
  </si>
  <si>
    <t>ENSBTAG00000034176</t>
  </si>
  <si>
    <t>ENSBTAG00000036098</t>
  </si>
  <si>
    <t>ENSBTAG00000048001</t>
  </si>
  <si>
    <t>olfactory receptor 5D13 [Source:NCBI gene;Acc:788476]</t>
  </si>
  <si>
    <t>ENSBTAG00000004277</t>
  </si>
  <si>
    <t>EvC ciliary complex subunit 2 [Source:VGNC Symbol;Acc:VGNC:28635]</t>
  </si>
  <si>
    <t>EVC2</t>
  </si>
  <si>
    <t>ENSBTAG00000011382</t>
  </si>
  <si>
    <t>SLC9A3 regulator 1 [Source:VGNC Symbol;Acc:VGNC:34941]</t>
  </si>
  <si>
    <t>SLC9A3R1</t>
  </si>
  <si>
    <t>ENSBTAG00000046932</t>
  </si>
  <si>
    <t>ENSBTAG00000021003</t>
  </si>
  <si>
    <t>galanin receptor 1 [Source:VGNC Symbol;Acc:VGNC:29239]</t>
  </si>
  <si>
    <t>GALR1</t>
  </si>
  <si>
    <t>ENSBTAG00000021979</t>
  </si>
  <si>
    <t>eukaryotic translation elongation factor 1 beta 2 [Source:VGNC Symbol;Acc:VGNC:54422]</t>
  </si>
  <si>
    <t>EEF1B2</t>
  </si>
  <si>
    <t>ENSBTAG00000025606</t>
  </si>
  <si>
    <t>Yip1 domain family member 2 [Source:VGNC Symbol;Acc:VGNC:37025]</t>
  </si>
  <si>
    <t>YIPF2</t>
  </si>
  <si>
    <t>ENSBTAG00000018202</t>
  </si>
  <si>
    <t>cytochrome b561 family member A3 [Source:VGNC Symbol;Acc:VGNC:50258]</t>
  </si>
  <si>
    <t>CYB561A3</t>
  </si>
  <si>
    <t>ENSBTAG00000046435</t>
  </si>
  <si>
    <t>ENSBTAG00000016203</t>
  </si>
  <si>
    <t>zinc finger protein 16 [Source:HGNC Symbol;Acc:HGNC:12947]</t>
  </si>
  <si>
    <t>ZNF16</t>
  </si>
  <si>
    <t>ENSBTAG00000008092</t>
  </si>
  <si>
    <t>RAB37, member RAS oncogene family [Source:VGNC Symbol;Acc:VGNC:33645]</t>
  </si>
  <si>
    <t>RAB37</t>
  </si>
  <si>
    <t>ENSBTAG00000022890</t>
  </si>
  <si>
    <t>myelin basic protein [Source:VGNC Symbol;Acc:VGNC:54450]</t>
  </si>
  <si>
    <t>MBP</t>
  </si>
  <si>
    <t>ENSBTAG00000031166</t>
  </si>
  <si>
    <t>ENSBTAG00000000879</t>
  </si>
  <si>
    <t>chromosome 14 open reading frame, human C8orf33 [Source:NCBI gene;Acc:513585]</t>
  </si>
  <si>
    <t>C14H8orf33</t>
  </si>
  <si>
    <t>ENSBTAG00000019694</t>
  </si>
  <si>
    <t>ADAM metallopeptidase domain 23 [Source:VGNC Symbol;Acc:VGNC:25609]</t>
  </si>
  <si>
    <t>ADAM23</t>
  </si>
  <si>
    <t>ENSBTAG00000021604</t>
  </si>
  <si>
    <t>transmembrane protein 138 [Source:VGNC Symbol;Acc:VGNC:35971]</t>
  </si>
  <si>
    <t>TMEM138</t>
  </si>
  <si>
    <t>ENSBTAG00000045893</t>
  </si>
  <si>
    <t>translocase of inner mitochondrial membrane 29 [Source:VGNC Symbol;Acc:VGNC:49576]</t>
  </si>
  <si>
    <t>TIMM29</t>
  </si>
  <si>
    <t>ENSBTAG00000017517</t>
  </si>
  <si>
    <t>zinc finger protein 236 [Source:VGNC Symbol;Acc:VGNC:37231]</t>
  </si>
  <si>
    <t>ZNF236</t>
  </si>
  <si>
    <t>ENSBTAG00000002773</t>
  </si>
  <si>
    <t>ENSBTAG00000032364</t>
  </si>
  <si>
    <t>ENSBTAG00000012353</t>
  </si>
  <si>
    <t>zinc finger protein 34 [Source:VGNC Symbol;Acc:VGNC:37252]</t>
  </si>
  <si>
    <t>ZNF34</t>
  </si>
  <si>
    <t>ENSBTAG00000021517</t>
  </si>
  <si>
    <t>transmembrane protein 216 [Source:VGNC Symbol;Acc:VGNC:36038]</t>
  </si>
  <si>
    <t>TMEM216</t>
  </si>
  <si>
    <t>ENSBTAG00000026327</t>
  </si>
  <si>
    <t>ribosomal protein L8 [Source:NCBI gene;Acc:535056]</t>
  </si>
  <si>
    <t>RPL8</t>
  </si>
  <si>
    <t>ENSBTAG00000019220</t>
  </si>
  <si>
    <t>SWI/SNF related, matrix associated, actin dependent regulator of chromatin, subfamily a, member 4 [Source:VGNC Symbol;Acc:VGNC:34987]</t>
  </si>
  <si>
    <t>SMARCA4</t>
  </si>
  <si>
    <t>ENSBTAG00000004690</t>
  </si>
  <si>
    <t>ENSBTAG00000046454</t>
  </si>
  <si>
    <t>dystrotelin [Source:VGNC Symbol;Acc:VGNC:52765]</t>
  </si>
  <si>
    <t>DYTN</t>
  </si>
  <si>
    <t>ENSBTAG00000046693</t>
  </si>
  <si>
    <t>ENSBTAG00000018456</t>
  </si>
  <si>
    <t>zinc finger protein 7 [Source:VGNC Symbol;Acc:VGNC:37332]</t>
  </si>
  <si>
    <t>ZNF7</t>
  </si>
  <si>
    <t>ENSBTAG00000024901</t>
  </si>
  <si>
    <t>ENSBTAG00000018455</t>
  </si>
  <si>
    <t>COMM domain containing 5 [Source:VGNC Symbol;Acc:VGNC:27586]</t>
  </si>
  <si>
    <t>COMMD5</t>
  </si>
  <si>
    <t>ENSBTAG00000007186</t>
  </si>
  <si>
    <t>Rho GTPase activating protein 39 [Source:VGNC Symbol;Acc:VGNC:26094]</t>
  </si>
  <si>
    <t>ARHGAP39</t>
  </si>
  <si>
    <t>ENSBTAG00000008328</t>
  </si>
  <si>
    <t>ENSBTAG00000015263</t>
  </si>
  <si>
    <t>cleavage and polyadenylation specific factor 7 [Source:VGNC Symbol;Acc:VGNC:27675]</t>
  </si>
  <si>
    <t>CPSF7</t>
  </si>
  <si>
    <t>ENSBTAG00000016192</t>
  </si>
  <si>
    <t>malate dehydrogenase 1B [Source:VGNC Symbol;Acc:VGNC:31334]</t>
  </si>
  <si>
    <t>MDH1B</t>
  </si>
  <si>
    <t>ENSBTAG00000008327</t>
  </si>
  <si>
    <t>CD300 molecule-like family member b [Source:NCBI gene;Acc:789755]</t>
  </si>
  <si>
    <t>CD300LB</t>
  </si>
  <si>
    <t>ENSBTAG00000000812</t>
  </si>
  <si>
    <t>CD300a molecule [Source:NCBI gene;Acc:516915]</t>
  </si>
  <si>
    <t>CD300A</t>
  </si>
  <si>
    <t>ENSBTAG00000015409</t>
  </si>
  <si>
    <t>ENSBTAG00000011163</t>
  </si>
  <si>
    <t>cytokine like 1 [Source:VGNC Symbol;Acc:VGNC:50273]</t>
  </si>
  <si>
    <t>CYTL1</t>
  </si>
  <si>
    <t>ENSBTAG00000018663</t>
  </si>
  <si>
    <t>G protein-coupled receptor class C group 5 member C [Source:NCBI gene;Acc:535664]</t>
  </si>
  <si>
    <t>GPRC5C</t>
  </si>
  <si>
    <t>ENSBTAG00000016193</t>
  </si>
  <si>
    <t>FAST kinase domains 2 [Source:VGNC Symbol;Acc:VGNC:28874]</t>
  </si>
  <si>
    <t>FASTKD2</t>
  </si>
  <si>
    <t>ENSBTAG00000013959</t>
  </si>
  <si>
    <t>G protein-coupled receptor 142 [Source:VGNC Symbol;Acc:VGNC:29554]</t>
  </si>
  <si>
    <t>GPR142</t>
  </si>
  <si>
    <t>ENSBTAG00000030166</t>
  </si>
  <si>
    <t>BTB domain containing 17 [Source:VGNC Symbol;Acc:VGNC:26587]</t>
  </si>
  <si>
    <t>BTBD17</t>
  </si>
  <si>
    <t>ENSBTAG00000046031</t>
  </si>
  <si>
    <t>chromosome 14 C8orf82 homolog [Source:VGNC Symbol;Acc:VGNC:52628]</t>
  </si>
  <si>
    <t>C14H8orf82</t>
  </si>
  <si>
    <t>ENSBTAG00000004617</t>
  </si>
  <si>
    <t>kinesin family member 19 [Source:VGNC Symbol;Acc:VGNC:30589]</t>
  </si>
  <si>
    <t>KIF19</t>
  </si>
  <si>
    <t>ENSBTAG00000019190</t>
  </si>
  <si>
    <t>carboxypeptidase O [Source:VGNC Symbol;Acc:VGNC:27666]</t>
  </si>
  <si>
    <t>CPO</t>
  </si>
  <si>
    <t>ENSBTAG00000010875</t>
  </si>
  <si>
    <t>msh homeobox 1 [Source:VGNC Symbol;Acc:VGNC:31711]</t>
  </si>
  <si>
    <t>MSX1</t>
  </si>
  <si>
    <t>ENSBTAG00000004970</t>
  </si>
  <si>
    <t>leucine rich repeat containing 24 [Source:VGNC Symbol;Acc:VGNC:31005]</t>
  </si>
  <si>
    <t>LRRC24</t>
  </si>
  <si>
    <t>ENSBTAG00000005712</t>
  </si>
  <si>
    <t>syntaxin 18 [Source:VGNC Symbol;Acc:VGNC:35434]</t>
  </si>
  <si>
    <t>STX18</t>
  </si>
  <si>
    <t>ENSBTAG00000004650</t>
  </si>
  <si>
    <t>zinc finger protein 516 [Source:VGNC Symbol;Acc:VGNC:37294]</t>
  </si>
  <si>
    <t>ZNF516</t>
  </si>
  <si>
    <t>ENSBTAG00000004969</t>
  </si>
  <si>
    <t>leucine rich repeat containing 14 [Source:VGNC Symbol;Acc:VGNC:30999]</t>
  </si>
  <si>
    <t>LRRC14</t>
  </si>
  <si>
    <t>ENSBTAG00000015266</t>
  </si>
  <si>
    <t>succinate dehydrogenase complex assembly factor 2 [Source:NCBI gene;Acc:767983]</t>
  </si>
  <si>
    <t>SDHAF2</t>
  </si>
  <si>
    <t>ENSBTAG00000044097</t>
  </si>
  <si>
    <t>Kruppel like factor 7 [Source:VGNC Symbol;Acc:VGNC:50537]</t>
  </si>
  <si>
    <t>KLF7</t>
  </si>
  <si>
    <t>ENSBTAG00000022887</t>
  </si>
  <si>
    <t>zinc finger protein 407 [Source:NCBI gene;Acc:530360]</t>
  </si>
  <si>
    <t>ZNF407</t>
  </si>
  <si>
    <t>ENSBTAG00000010276</t>
  </si>
  <si>
    <t>RecQ like helicase 4 [Source:VGNC Symbol;Acc:VGNC:33849]</t>
  </si>
  <si>
    <t>RECQL4</t>
  </si>
  <si>
    <t>ENSBTAG00000014830</t>
  </si>
  <si>
    <t>protein phosphatase 1 regulatory subunit 32 [Source:VGNC Symbol;Acc:VGNC:33239]</t>
  </si>
  <si>
    <t>PPP1R32</t>
  </si>
  <si>
    <t>ENSBTAG00000016732</t>
  </si>
  <si>
    <t>dynein axonemal intermediate chain 2 [Source:VGNC Symbol;Acc:VGNC:28130]</t>
  </si>
  <si>
    <t>DNAI2</t>
  </si>
  <si>
    <t>ENSBTAG00000005474</t>
  </si>
  <si>
    <t>cAMP responsive element binding protein 1 [Source:VGNC Symbol;Acc:VGNC:27692]</t>
  </si>
  <si>
    <t>CREB1</t>
  </si>
  <si>
    <t>ENSBTAG00000005711</t>
  </si>
  <si>
    <t>neuronal vesicle trafficking associated 1 [Source:VGNC Symbol;Acc:VGNC:32276]</t>
  </si>
  <si>
    <t>NSG1</t>
  </si>
  <si>
    <t>ENSBTAG00000004893</t>
  </si>
  <si>
    <t>acyl-CoA oxidase 3, pristanoyl [Source:VGNC Symbol;Acc:VGNC:25554]</t>
  </si>
  <si>
    <t>ACOX3</t>
  </si>
  <si>
    <t>ENSBTAG00000021428</t>
  </si>
  <si>
    <t>carnosine dipeptidase 1 [Source:VGNC Symbol;Acc:VGNC:27493]</t>
  </si>
  <si>
    <t>CNDP1</t>
  </si>
  <si>
    <t>ENSBTAG00000004797</t>
  </si>
  <si>
    <t>tRNA methyltransferase 44 homolog [Source:VGNC Symbol;Acc:VGNC:49586]</t>
  </si>
  <si>
    <t>TRMT44</t>
  </si>
  <si>
    <t>ENSBTAG00000019947</t>
  </si>
  <si>
    <t>synaptotagmin 7 [Source:HGNC Symbol;Acc:HGNC:11514]</t>
  </si>
  <si>
    <t>SYT7</t>
  </si>
  <si>
    <t>ENSBTAG00000005476</t>
  </si>
  <si>
    <t>methyltransferase like 21A [Source:VGNC Symbol;Acc:VGNC:31406]</t>
  </si>
  <si>
    <t>METTL21A</t>
  </si>
  <si>
    <t>ENSBTAG00000011007</t>
  </si>
  <si>
    <t>tweety family member 2 [Source:VGNC Symbol;Acc:VGNC:36501]</t>
  </si>
  <si>
    <t>TTYH2</t>
  </si>
  <si>
    <t>ENSBTAG00000009841</t>
  </si>
  <si>
    <t>carnosine dipeptidase 2 [Source:VGNC Symbol;Acc:VGNC:27494]</t>
  </si>
  <si>
    <t>CNDP2</t>
  </si>
  <si>
    <t>ENSBTAG00000012314</t>
  </si>
  <si>
    <t>low density lipoprotein receptor [Source:NCBI gene;Acc:281276]</t>
  </si>
  <si>
    <t>LDLR</t>
  </si>
  <si>
    <t>ENSBTAG00000016297</t>
  </si>
  <si>
    <t>cyclin Y like 1 [Source:NCBI gene;Acc:538167]</t>
  </si>
  <si>
    <t>CCNYL1</t>
  </si>
  <si>
    <t>ENSBTAG00000007838</t>
  </si>
  <si>
    <t>major facilitator superfamily domain containing 3 [Source:VGNC Symbol;Acc:VGNC:31437]</t>
  </si>
  <si>
    <t>MFSD3</t>
  </si>
  <si>
    <t>ENSBTAG00000007835</t>
  </si>
  <si>
    <t>glutamic--pyruvic transaminase [Source:VGNC Symbol;Acc:VGNC:29616]</t>
  </si>
  <si>
    <t>GPT</t>
  </si>
  <si>
    <t>ENSBTAG00000000106</t>
  </si>
  <si>
    <t>family with sequence similarity 69 member C [Source:VGNC Symbol;Acc:VGNC:28826]</t>
  </si>
  <si>
    <t>FAM69C</t>
  </si>
  <si>
    <t>ENSBTAG00000006185</t>
  </si>
  <si>
    <t>SPC24, NDC80 kinetochore complex component [Source:VGNC Symbol;Acc:VGNC:35195]</t>
  </si>
  <si>
    <t>SPC24</t>
  </si>
  <si>
    <t>ENSBTAG00000022466</t>
  </si>
  <si>
    <t>chromosome 24 C18orf63 homolog [Source:VGNC Symbol;Acc:VGNC:52684]</t>
  </si>
  <si>
    <t>C24H18orf63</t>
  </si>
  <si>
    <t>ENSBTAG00000014803</t>
  </si>
  <si>
    <t>carboxypeptidase Z [Source:VGNC Symbol;Acc:VGNC:27683]</t>
  </si>
  <si>
    <t>CPZ</t>
  </si>
  <si>
    <t>ENSBTAG00000012012</t>
  </si>
  <si>
    <t>cytochrome b5 type A [Source:VGNC Symbol;Acc:VGNC:50260]</t>
  </si>
  <si>
    <t>CYB5A</t>
  </si>
  <si>
    <t>ENSBTAG00000009568</t>
  </si>
  <si>
    <t>KN motif and ankyrin repeat domains 2 [Source:VGNC Symbol;Acc:VGNC:30390]</t>
  </si>
  <si>
    <t>KANK2</t>
  </si>
  <si>
    <t>ENSBTAG00000007834</t>
  </si>
  <si>
    <t>protein phosphatase 1 regulatory subunit 16A [Source:VGNC Symbol;Acc:VGNC:33230]</t>
  </si>
  <si>
    <t>PPP1R16A</t>
  </si>
  <si>
    <t>ENSBTAG00000013942</t>
  </si>
  <si>
    <t>diacylglycerol lipase alpha [Source:VGNC Symbol;Acc:VGNC:27872]</t>
  </si>
  <si>
    <t>DAGLA</t>
  </si>
  <si>
    <t>ENSBTAG00000007830</t>
  </si>
  <si>
    <t>pleckstrin homology domain containing M3 [Source:VGNC Symbol;Acc:VGNC:54470]</t>
  </si>
  <si>
    <t>PLEKHM3</t>
  </si>
  <si>
    <t>ENSBTAG00000030164</t>
  </si>
  <si>
    <t>ribosomal protein L38 [Source:NCBI gene;Acc:615300]</t>
  </si>
  <si>
    <t>RPL38</t>
  </si>
  <si>
    <t>ENSBTAG00000009687</t>
  </si>
  <si>
    <t>translocase of inner mitochondrial membrane 21 [Source:VGNC Symbol;Acc:VGNC:49574]</t>
  </si>
  <si>
    <t>TIMM21</t>
  </si>
  <si>
    <t>ENSBTAG00000009569</t>
  </si>
  <si>
    <t>dedicator of cytokinesis 6 [Source:VGNC Symbol;Acc:VGNC:28160]</t>
  </si>
  <si>
    <t>DOCK6</t>
  </si>
  <si>
    <t>ENSBTAG00000004761</t>
  </si>
  <si>
    <t>forkhead box H1 [Source:VGNC Symbol;Acc:VGNC:29086]</t>
  </si>
  <si>
    <t>FOXH1</t>
  </si>
  <si>
    <t>ENSBTAG00000031197</t>
  </si>
  <si>
    <t>H6 family homeobox 1 [Source:VGNC Symbol;Acc:VGNC:29887]</t>
  </si>
  <si>
    <t>HMX1</t>
  </si>
  <si>
    <t>ENSBTAG00000007753</t>
  </si>
  <si>
    <t>kinesin family member C2 [Source:VGNC Symbol;Acc:VGNC:30612]</t>
  </si>
  <si>
    <t>KIFC2</t>
  </si>
  <si>
    <t>ENSBTAG00000009686</t>
  </si>
  <si>
    <t>F-box protein 15 [Source:VGNC Symbol;Acc:VGNC:28893]</t>
  </si>
  <si>
    <t>FBXO15</t>
  </si>
  <si>
    <t>ENSBTAG00000014094</t>
  </si>
  <si>
    <t>gamma-crystallin F [Source:NCBI gene;Acc:538688]</t>
  </si>
  <si>
    <t>ENSBTAG00000009570</t>
  </si>
  <si>
    <t>angiopoietin like 8 [Source:VGNC Symbol;Acc:VGNC:25896]</t>
  </si>
  <si>
    <t>ANGPTL8</t>
  </si>
  <si>
    <t>ENSBTAG00000000073</t>
  </si>
  <si>
    <t>LDL receptor related protein associated protein 1 [Source:VGNC Symbol;Acc:VGNC:30995]</t>
  </si>
  <si>
    <t>LRPAP1</t>
  </si>
  <si>
    <t>ENSBTAG00000015054</t>
  </si>
  <si>
    <t>crystallin, gamma D [Source:NCBI gene;Acc:281723]</t>
  </si>
  <si>
    <t>CRYGD</t>
  </si>
  <si>
    <t>ENSBTAG00000012889</t>
  </si>
  <si>
    <t>neuropilin and tolloid like 1 [Source:VGNC Symbol;Acc:VGNC:32011]</t>
  </si>
  <si>
    <t>NETO1</t>
  </si>
  <si>
    <t>ENSBTAG00000032293</t>
  </si>
  <si>
    <t>tetraspanin 16 [Source:VGNC Symbol;Acc:VGNC:36431]</t>
  </si>
  <si>
    <t>TSPAN16</t>
  </si>
  <si>
    <t>ENSBTAG00000009742</t>
  </si>
  <si>
    <t>docking protein 7 [Source:VGNC Symbol;Acc:VGNC:53703]</t>
  </si>
  <si>
    <t>DOK7</t>
  </si>
  <si>
    <t>ENSBTAG00000014783</t>
  </si>
  <si>
    <t>crystallin gamma C [Source:VGNC Symbol;Acc:VGNC:27741]</t>
  </si>
  <si>
    <t>CRYGC</t>
  </si>
  <si>
    <t>ENSBTAG00000006990</t>
  </si>
  <si>
    <t>myelin regulatory factor [Source:VGNC Symbol;Acc:VGNC:31844]</t>
  </si>
  <si>
    <t>MYRF</t>
  </si>
  <si>
    <t>ENSBTAG00000021770</t>
  </si>
  <si>
    <t>crystallin, gamma B [Source:NCBI gene;Acc:281720]</t>
  </si>
  <si>
    <t>CRYGB</t>
  </si>
  <si>
    <t>ENSBTAG00000017335</t>
  </si>
  <si>
    <t>HGF activator [Source:VGNC Symbol;Acc:VGNC:53764]</t>
  </si>
  <si>
    <t>HGFAC</t>
  </si>
  <si>
    <t>ENSBTAG00000005985</t>
  </si>
  <si>
    <t>cerebellin 2 precursor [Source:VGNC Symbol;Acc:VGNC:26812]</t>
  </si>
  <si>
    <t>CBLN2</t>
  </si>
  <si>
    <t>ENSBTAG00000046832</t>
  </si>
  <si>
    <t>crystallin, gamma A [Source:NCBI gene;Acc:100335856]</t>
  </si>
  <si>
    <t>CRYGA</t>
  </si>
  <si>
    <t>ENSBTAG00000012888</t>
  </si>
  <si>
    <t>chromosome 2 C2orf80 homolog [Source:VGNC Symbol;Acc:VGNC:52704]</t>
  </si>
  <si>
    <t>C2H2orf80</t>
  </si>
  <si>
    <t>ENSBTAG00000002148</t>
  </si>
  <si>
    <t>RAB3D, member RAS oncogene family [Source:VGNC Symbol;Acc:VGNC:33652]</t>
  </si>
  <si>
    <t>RAB3D</t>
  </si>
  <si>
    <t>ENSBTAG00000017412</t>
  </si>
  <si>
    <t>suppressor of cytokine signaling 6 [Source:VGNC Symbol;Acc:VGNC:35124]</t>
  </si>
  <si>
    <t>SOCS6</t>
  </si>
  <si>
    <t>ENSBTAG00000016429</t>
  </si>
  <si>
    <t>transmembrane protein 205 [Source:VGNC Symbol;Acc:VGNC:36027]</t>
  </si>
  <si>
    <t>TMEM205</t>
  </si>
  <si>
    <t>ENSBTAG00000013221</t>
  </si>
  <si>
    <t>rotatin [Source:VGNC Symbol;Acc:VGNC:34211]</t>
  </si>
  <si>
    <t>RTTN</t>
  </si>
  <si>
    <t>ENSBTAG00000035254</t>
  </si>
  <si>
    <t>Bos taurus cysteine and histidine rich 1 (CYHR1), transcript variant 1, mRNA. [Source:RefSeq mRNA;Acc:NM_001322824]</t>
  </si>
  <si>
    <t>CYHR1</t>
  </si>
  <si>
    <t>ENSBTAG00000020527</t>
  </si>
  <si>
    <t>isocitrate dehydrogenase (NADP(+)) 1, cytosolic [Source:NCBI gene;Acc:281235]</t>
  </si>
  <si>
    <t>IDH1</t>
  </si>
  <si>
    <t>ENSBTAG00000032292</t>
  </si>
  <si>
    <t>coiled-coil domain containing 159 [Source:VGNC Symbol;Acc:VGNC:26863]</t>
  </si>
  <si>
    <t>CCDC159</t>
  </si>
  <si>
    <t>ENSBTAG00000016714</t>
  </si>
  <si>
    <t>ENSBTAG00000007749</t>
  </si>
  <si>
    <t>tonsoku like, DNA repair protein [Source:VGNC Symbol;Acc:VGNC:36220]</t>
  </si>
  <si>
    <t>TONSL</t>
  </si>
  <si>
    <t>ENSBTAG00000002177</t>
  </si>
  <si>
    <t>phosphoinositide kinase, FYVE-type zinc finger containing [Source:VGNC Symbol;Acc:VGNC:32898]</t>
  </si>
  <si>
    <t>PIKFYVE</t>
  </si>
  <si>
    <t>ENSBTAG00000008192</t>
  </si>
  <si>
    <t>phospholipid phosphatase related 2 [Source:VGNC Symbol;Acc:VGNC:52866]</t>
  </si>
  <si>
    <t>PLPPR2</t>
  </si>
  <si>
    <t>ENSBTAG00000032557</t>
  </si>
  <si>
    <t>transmembrane protein 258 [Source:VGNC Symbol;Acc:VGNC:36066]</t>
  </si>
  <si>
    <t>TMEM258</t>
  </si>
  <si>
    <t>ENSBTAG00000000064</t>
  </si>
  <si>
    <t>flap structure-specific endonuclease 1 [Source:VGNC Symbol;Acc:VGNC:28947]</t>
  </si>
  <si>
    <t>FEN1</t>
  </si>
  <si>
    <t>ENSBTAG00000044195</t>
  </si>
  <si>
    <t>sidekick cell adhesion molecule 2 [Source:VGNC Symbol;Acc:VGNC:34394]</t>
  </si>
  <si>
    <t>SDK2</t>
  </si>
  <si>
    <t>ENSBTAG00000008196</t>
  </si>
  <si>
    <t>SWIM-type zinc finger 7 associated protein 1 [Source:VGNC Symbol;Acc:VGNC:35500]</t>
  </si>
  <si>
    <t>SWSAP1</t>
  </si>
  <si>
    <t>ENSBTAG00000022294</t>
  </si>
  <si>
    <t>fatty acid desaturase 1 [Source:VGNC Symbol;Acc:VGNC:28701]</t>
  </si>
  <si>
    <t>FADS1</t>
  </si>
  <si>
    <t>ENSBTAG00000026320</t>
  </si>
  <si>
    <t>VPS28, ESCRT-I subunit [Source:VGNC Symbol;Acc:VGNC:54396]</t>
  </si>
  <si>
    <t>VPS28</t>
  </si>
  <si>
    <t>ENSBTAG00000008197</t>
  </si>
  <si>
    <t>erythropoietin receptor [Source:VGNC Symbol;Acc:VGNC:28551]</t>
  </si>
  <si>
    <t>EPOR</t>
  </si>
  <si>
    <t>ENSBTAG00000046026</t>
  </si>
  <si>
    <t>solute carrier family 39 member 4 [Source:VGNC Symbol;Acc:VGNC:34864]</t>
  </si>
  <si>
    <t>SLC39A4</t>
  </si>
  <si>
    <t>ENSBTAG00000014680</t>
  </si>
  <si>
    <t>zinc finger and BTB domain containing 49 [Source:VGNC Symbol;Acc:VGNC:37086]</t>
  </si>
  <si>
    <t>ZBTB49</t>
  </si>
  <si>
    <t>ENSBTAG00000008355</t>
  </si>
  <si>
    <t>cleavage and polyadenylation specific factor 1 [Source:VGNC Symbol;Acc:VGNC:27670]</t>
  </si>
  <si>
    <t>CPSF1</t>
  </si>
  <si>
    <t>ENSBTAG00000008198</t>
  </si>
  <si>
    <t>ral guanine nucleotide dissociation stimulator like 3 [Source:VGNC Symbol;Acc:VGNC:33905]</t>
  </si>
  <si>
    <t>RGL3</t>
  </si>
  <si>
    <t>ENSBTAG00000015505</t>
  </si>
  <si>
    <t>fatty acid desaturase 2 [Source:VGNC Symbol;Acc:VGNC:28702]</t>
  </si>
  <si>
    <t>FADS2</t>
  </si>
  <si>
    <t>ENSBTAG00000003653</t>
  </si>
  <si>
    <t>Ly1 antibody reactive [Source:VGNC Symbol;Acc:VGNC:31095]</t>
  </si>
  <si>
    <t>LYAR</t>
  </si>
  <si>
    <t>ENSBTAG00000015511</t>
  </si>
  <si>
    <t>fatty acid desaturase 3 [Source:VGNC Symbol;Acc:VGNC:28703]</t>
  </si>
  <si>
    <t>FADS3</t>
  </si>
  <si>
    <t>ENSBTAG00000003652</t>
  </si>
  <si>
    <t>transmembrane protein 128 [Source:VGNC Symbol;Acc:VGNC:35961]</t>
  </si>
  <si>
    <t>TMEM128</t>
  </si>
  <si>
    <t>ENSBTAG00000011992</t>
  </si>
  <si>
    <t>parathyroid hormone 2 receptor [Source:VGNC Symbol;Acc:VGNC:33516]</t>
  </si>
  <si>
    <t>PTH2R</t>
  </si>
  <si>
    <t>ENSBTAG00000008201</t>
  </si>
  <si>
    <t>coiled-coil domain containing 151 [Source:VGNC Symbol;Acc:VGNC:26856]</t>
  </si>
  <si>
    <t>CCDC151</t>
  </si>
  <si>
    <t>ENSBTAG00000011064</t>
  </si>
  <si>
    <t>aarF domain containing kinase 5 [Source:VGNC Symbol;Acc:VGNC:25641]</t>
  </si>
  <si>
    <t>ADCK5</t>
  </si>
  <si>
    <t>ENSBTAG00000003651</t>
  </si>
  <si>
    <t>otopetrin 1 [Source:VGNC Symbol;Acc:VGNC:32488]</t>
  </si>
  <si>
    <t>OTOP1</t>
  </si>
  <si>
    <t>ENSBTAG00000015745</t>
  </si>
  <si>
    <t>RAB3A interacting protein like 1 [Source:VGNC Symbol;Acc:VGNC:33655]</t>
  </si>
  <si>
    <t>RAB3IL1</t>
  </si>
  <si>
    <t>ENSBTAG00000046940</t>
  </si>
  <si>
    <t>gamma-crystallin F-like [Source:NCBI gene;Acc:616092]</t>
  </si>
  <si>
    <t>ENSBTAG00000008202</t>
  </si>
  <si>
    <t>protein kinase C substrate 80K-H [Source:VGNC Symbol;Acc:VGNC:33335]</t>
  </si>
  <si>
    <t>PRKCSH</t>
  </si>
  <si>
    <t>ENSBTAG00000003776</t>
  </si>
  <si>
    <t>Myb/SANT DNA binding domain containing 1 [Source:VGNC Symbol;Acc:VGNC:31688]</t>
  </si>
  <si>
    <t>MSANTD1</t>
  </si>
  <si>
    <t>ENSBTAG00000011186</t>
  </si>
  <si>
    <t>bestrophin 1 [Source:VGNC Symbol;Acc:VGNC:26471]</t>
  </si>
  <si>
    <t>BEST1</t>
  </si>
  <si>
    <t>ENSBTAG00000018130</t>
  </si>
  <si>
    <t>microtubule associated protein 2 [Source:VGNC Symbol;Acc:VGNC:31182]</t>
  </si>
  <si>
    <t>MAP2</t>
  </si>
  <si>
    <t>ENSBTAG00000009266</t>
  </si>
  <si>
    <t>CD226 molecule [Source:VGNC Symbol;Acc:VGNC:27013]</t>
  </si>
  <si>
    <t>CD226</t>
  </si>
  <si>
    <t>ENSBTAG00000006089</t>
  </si>
  <si>
    <t>chromosome 19 C17orf80 homolog [Source:VGNC Symbol;Acc:VGNC:52660]</t>
  </si>
  <si>
    <t>C19H17orf80</t>
  </si>
  <si>
    <t>ENSBTAG00000001506</t>
  </si>
  <si>
    <t>huntingtin [Source:VGNC Symbol;Acc:VGNC:30007]</t>
  </si>
  <si>
    <t>HTT</t>
  </si>
  <si>
    <t>ENSBTAG00000011184</t>
  </si>
  <si>
    <t>ferritin heavy chain 1 [Source:NCBI gene;Acc:281173]</t>
  </si>
  <si>
    <t>FTH1</t>
  </si>
  <si>
    <t>ENSBTAG00000014412</t>
  </si>
  <si>
    <t>ELAV like RNA binding protein 3 [Source:VGNC Symbol;Acc:VGNC:28425]</t>
  </si>
  <si>
    <t>ELAVL3</t>
  </si>
  <si>
    <t>ENSBTAG00000046957</t>
  </si>
  <si>
    <t>docking protein 6 [Source:VGNC Symbol;Acc:VGNC:28169]</t>
  </si>
  <si>
    <t>DOK6</t>
  </si>
  <si>
    <t>ENSBTAG00000006088</t>
  </si>
  <si>
    <t>family with sequence similarity 104 member A [Source:NCBI gene;Acc:615081]</t>
  </si>
  <si>
    <t>FAM104A</t>
  </si>
  <si>
    <t>ENSBTAG00000006726</t>
  </si>
  <si>
    <t>coiled-coil domain containing 102B [Source:HGNC Symbol;Acc:HGNC:26295]</t>
  </si>
  <si>
    <t>CCDC102B</t>
  </si>
  <si>
    <t>ENSBTAG00000040070</t>
  </si>
  <si>
    <t>secretoglobin, family 1D, member 2 [Source:NCBI gene;Acc:338419]</t>
  </si>
  <si>
    <t>SCGB1D</t>
  </si>
  <si>
    <t>ENSBTAG00000006087</t>
  </si>
  <si>
    <t>component of oligomeric golgi complex 1 [Source:VGNC Symbol;Acc:VGNC:27546]</t>
  </si>
  <si>
    <t>COG1</t>
  </si>
  <si>
    <t>ENSBTAG00000014415</t>
  </si>
  <si>
    <t>zinc finger protein 653 [Source:VGNC Symbol;Acc:VGNC:37323]</t>
  </si>
  <si>
    <t>ZNF653</t>
  </si>
  <si>
    <t>ENSBTAG00000007567</t>
  </si>
  <si>
    <t>thioredoxin related transmembrane protein 3 [Source:VGNC Symbol;Acc:VGNC:36151]</t>
  </si>
  <si>
    <t>TMX3</t>
  </si>
  <si>
    <t>ENSBTAG00000015940</t>
  </si>
  <si>
    <t>secretoglobin, family 2A, member 2 [Source:NCBI gene;Acc:786072]</t>
  </si>
  <si>
    <t>SCGB2A2</t>
  </si>
  <si>
    <t>ENSBTAG00000018837</t>
  </si>
  <si>
    <t>solute carrier family 39 member 11 [Source:VGNC Symbol;Acc:VGNC:34859]</t>
  </si>
  <si>
    <t>SLC39A11</t>
  </si>
  <si>
    <t>ENSBTAG00000006910</t>
  </si>
  <si>
    <t>asparaginase like 1 [Source:VGNC Symbol;Acc:VGNC:26223]</t>
  </si>
  <si>
    <t>ASRGL1</t>
  </si>
  <si>
    <t>ENSBTAG00000015415</t>
  </si>
  <si>
    <t>unc-80 homolog, NALCN channel complex subunit [Source:VGNC Symbol;Acc:VGNC:36676]</t>
  </si>
  <si>
    <t>UNC80</t>
  </si>
  <si>
    <t>ENSBTAG00000045824</t>
  </si>
  <si>
    <t>ENSBTAG00000032918</t>
  </si>
  <si>
    <t>secretoglobin family 1A member 1 [Source:VGNC Symbol;Acc:VGNC:34335]</t>
  </si>
  <si>
    <t>SCGB1A1</t>
  </si>
  <si>
    <t>ENSBTAG00000034676</t>
  </si>
  <si>
    <t>HIG1 domain family member 1A, mitochondrial [Source:NCBI gene;Acc:100337355]</t>
  </si>
  <si>
    <t>ENSBTAG00000023270</t>
  </si>
  <si>
    <t>cadherin 19 [Source:HGNC Symbol;Acc:HGNC:1758]</t>
  </si>
  <si>
    <t>CDH19</t>
  </si>
  <si>
    <t>ENSBTAG00000008294</t>
  </si>
  <si>
    <t>potassium voltage-gated channel subfamily J member 2 [Source:VGNC Symbol;Acc:VGNC:30460]</t>
  </si>
  <si>
    <t>KCNJ2</t>
  </si>
  <si>
    <t>ENSBTAG00000013468</t>
  </si>
  <si>
    <t>AHNAK nucleoprotein [Source:VGNC Symbol;Acc:VGNC:25754]</t>
  </si>
  <si>
    <t>AHNAK</t>
  </si>
  <si>
    <t>ENSBTAG00000024903</t>
  </si>
  <si>
    <t>potassium voltage-gated channel subfamily J member 16 [Source:VGNC Symbol;Acc:VGNC:30459]</t>
  </si>
  <si>
    <t>KCNJ16</t>
  </si>
  <si>
    <t>ENSBTAG00000015049</t>
  </si>
  <si>
    <t>ECSIT signalling integrator [Source:VGNC Symbol;Acc:VGNC:28313]</t>
  </si>
  <si>
    <t>ECSIT</t>
  </si>
  <si>
    <t>ENSBTAG00000001609</t>
  </si>
  <si>
    <t>mitogen-activated protein kinase kinase 6 [Source:VGNC Symbol;Acc:VGNC:31187]</t>
  </si>
  <si>
    <t>MAP2K6</t>
  </si>
  <si>
    <t>ENSBTAG00000011843</t>
  </si>
  <si>
    <t>eukaryotic translation elongation factor 1 gamma [Source:VGNC Symbol;Acc:VGNC:28334]</t>
  </si>
  <si>
    <t>EEF1G</t>
  </si>
  <si>
    <t>ENSBTAG00000011207</t>
  </si>
  <si>
    <t>calponin 1 [Source:VGNC Symbol;Acc:VGNC:27508]</t>
  </si>
  <si>
    <t>CNN1</t>
  </si>
  <si>
    <t>ENSBTAG00000000857</t>
  </si>
  <si>
    <t>solute carrier family 52 member 2 [Source:NCBI gene;Acc:527884]</t>
  </si>
  <si>
    <t>SLC52A2</t>
  </si>
  <si>
    <t>ENSBTAG00000002747</t>
  </si>
  <si>
    <t>ATP binding cassette subfamily A member 5 [Source:VGNC Symbol;Acc:VGNC:25459]</t>
  </si>
  <si>
    <t>ABCA5</t>
  </si>
  <si>
    <t>ENSBTAG00000038151</t>
  </si>
  <si>
    <t>elongation factor 1 homolog [Source:VGNC Symbol;Acc:VGNC:28446]</t>
  </si>
  <si>
    <t>ELOF1</t>
  </si>
  <si>
    <t>ENSBTAG00000000856</t>
  </si>
  <si>
    <t>F-box and leucine rich repeat protein 6 [Source:VGNC Symbol;Acc:VGNC:53864]</t>
  </si>
  <si>
    <t>FBXL6</t>
  </si>
  <si>
    <t>ENSBTAG00000011846</t>
  </si>
  <si>
    <t>terminal uridylyl transferase 1, U6 snRNA-specific [Source:NCBI gene;Acc:616339]</t>
  </si>
  <si>
    <t>TUT1</t>
  </si>
  <si>
    <t>ENSBTAG00000014488</t>
  </si>
  <si>
    <t>cadherin 7 [Source:VGNC Symbol;Acc:VGNC:27106]</t>
  </si>
  <si>
    <t>CDH7</t>
  </si>
  <si>
    <t>ENSBTAG00000004826</t>
  </si>
  <si>
    <t>acid phosphatase 5, tartrate resistant [Source:VGNC Symbol;Acc:VGNC:25556]</t>
  </si>
  <si>
    <t>ACP5</t>
  </si>
  <si>
    <t>ENSBTAG00000011865</t>
  </si>
  <si>
    <t>metastasis associated 1 family member 2 [Source:VGNC Symbol;Acc:VGNC:31714]</t>
  </si>
  <si>
    <t>MTA2</t>
  </si>
  <si>
    <t>ENSBTAG00000001207</t>
  </si>
  <si>
    <t>serpin peptidase inhibitor, clade B (ovalbumin), member 8 [Source:NCBI gene;Acc:513825]</t>
  </si>
  <si>
    <t>SERPINB8</t>
  </si>
  <si>
    <t>ENSBTAG00000035158</t>
  </si>
  <si>
    <t>transmembrane protein 249 [Source:VGNC Symbol;Acc:VGNC:53881]</t>
  </si>
  <si>
    <t>TMEM249</t>
  </si>
  <si>
    <t>ENSBTAG00000023026</t>
  </si>
  <si>
    <t>serpin family B member 2-like [Source:NCBI gene;Acc:281376]</t>
  </si>
  <si>
    <t>ENSBTAG00000001801</t>
  </si>
  <si>
    <t>synaptotagmin 4 [Source:VGNC Symbol;Acc:VGNC:35543]</t>
  </si>
  <si>
    <t>SYT4</t>
  </si>
  <si>
    <t>ENSBTAG00000046208</t>
  </si>
  <si>
    <t>scratch family transcriptional repressor 1 [Source:VGNC Symbol;Acc:VGNC:34369]</t>
  </si>
  <si>
    <t>SCRT1</t>
  </si>
  <si>
    <t>ENSBTAG00000011872</t>
  </si>
  <si>
    <t>echinoderm microtubule associated protein like 3 [Source:VGNC Symbol;Acc:VGNC:28477]</t>
  </si>
  <si>
    <t>EML3</t>
  </si>
  <si>
    <t>ENSBTAG00000026356</t>
  </si>
  <si>
    <t>diacylglycerol O-acyltransferase 1 [Source:VGNC Symbol;Acc:VGNC:28020]</t>
  </si>
  <si>
    <t>DGAT1</t>
  </si>
  <si>
    <t>ENSBTAG00000026290</t>
  </si>
  <si>
    <t>phosphatidylinositol 3-kinase catalytic subunit type 3 [Source:VGNC Symbol;Acc:VGNC:32888]</t>
  </si>
  <si>
    <t>PIK3C3</t>
  </si>
  <si>
    <t>ENSBTAG00000047806</t>
  </si>
  <si>
    <t>ribulose-5-phosphate-3-epimerase [Source:NCBI gene;Acc:533764]</t>
  </si>
  <si>
    <t>RPE</t>
  </si>
  <si>
    <t>ENSBTAG00000020751</t>
  </si>
  <si>
    <t>heat shock transcription factor 1 [Source:VGNC Symbol;Acc:VGNC:29981]</t>
  </si>
  <si>
    <t>HSF1</t>
  </si>
  <si>
    <t>ENSBTAG00000021600</t>
  </si>
  <si>
    <t>KAT8 regulatory NSL complex subunit 1 like [Source:VGNC Symbol;Acc:VGNC:30393]</t>
  </si>
  <si>
    <t>KANSL1L</t>
  </si>
  <si>
    <t>ENSBTAG00000040153</t>
  </si>
  <si>
    <t>ENSBTAG00000001188</t>
  </si>
  <si>
    <t>retinal outer segment membrane protein 1 [Source:VGNC Symbol;Acc:VGNC:34084]</t>
  </si>
  <si>
    <t>ROM1</t>
  </si>
  <si>
    <t>ENSBTAG00000004940</t>
  </si>
  <si>
    <t>CUGBP Elav-like family member 4 [Source:VGNC Symbol;Acc:VGNC:27169]</t>
  </si>
  <si>
    <t>CELF4</t>
  </si>
  <si>
    <t>ENSBTAG00000009811</t>
  </si>
  <si>
    <t>block of proliferation 1 [Source:VGNC Symbol;Acc:VGNC:26540]</t>
  </si>
  <si>
    <t>BOP1</t>
  </si>
  <si>
    <t>ENSBTAG00000016950</t>
  </si>
  <si>
    <t>beta-1,3-glucuronyltransferase 3 [Source:VGNC Symbol;Acc:VGNC:26378]</t>
  </si>
  <si>
    <t>B3GAT3</t>
  </si>
  <si>
    <t>ENSBTAG00000030929</t>
  </si>
  <si>
    <t>uncharacterized LOC522449 [Source:NCBI gene;Acc:522449]</t>
  </si>
  <si>
    <t>ZNF558</t>
  </si>
  <si>
    <t>ENSBTAG00000010579</t>
  </si>
  <si>
    <t>acyl-CoA dehydrogenase long chain [Source:VGNC Symbol;Acc:VGNC:25523]</t>
  </si>
  <si>
    <t>ACADL</t>
  </si>
  <si>
    <t>ENSBTAG00000016956</t>
  </si>
  <si>
    <t>glucosidase II alpha subunit [Source:VGNC Symbol;Acc:VGNC:29245]</t>
  </si>
  <si>
    <t>GANAB</t>
  </si>
  <si>
    <t>ENSBTAG00000044087</t>
  </si>
  <si>
    <t>ENSBTAG00000021583</t>
  </si>
  <si>
    <t>tubulin polyglutamylase complex subunit 2 [Source:VGNC Symbol;Acc:VGNC:36248]</t>
  </si>
  <si>
    <t>TPGS2</t>
  </si>
  <si>
    <t>ENSBTAG00000021581</t>
  </si>
  <si>
    <t>formin homology 2 domain containing 3 [Source:VGNC Symbol;Acc:VGNC:29004]</t>
  </si>
  <si>
    <t>FHOD3</t>
  </si>
  <si>
    <t>ENSBTAG00000047612</t>
  </si>
  <si>
    <t>ENSBTAG00000012687</t>
  </si>
  <si>
    <t>insulin receptor [Source:VGNC Symbol;Acc:VGNC:30221]</t>
  </si>
  <si>
    <t>INSR</t>
  </si>
  <si>
    <t>ENSBTAG00000009707</t>
  </si>
  <si>
    <t>myosin light chain 1 [Source:VGNC Symbol;Acc:VGNC:31799]</t>
  </si>
  <si>
    <t>MYL1</t>
  </si>
  <si>
    <t>ENSBTAG00000015066</t>
  </si>
  <si>
    <t>LanC like 1 [Source:VGNC Symbol;Acc:VGNC:30783]</t>
  </si>
  <si>
    <t>LANCL1</t>
  </si>
  <si>
    <t>ENSBTAG00000006937</t>
  </si>
  <si>
    <t>ATP binding cassette subfamily A member 10 [Source:VGNC Symbol;Acc:VGNC:50149]</t>
  </si>
  <si>
    <t>ABCA10</t>
  </si>
  <si>
    <t>ENSBTAG00000016662</t>
  </si>
  <si>
    <t>carbamoyl-phosphate synthase 1 [Source:VGNC Symbol;Acc:VGNC:27669]</t>
  </si>
  <si>
    <t>CPS1</t>
  </si>
  <si>
    <t>ENSBTAG00000012252</t>
  </si>
  <si>
    <t>molybdenum cofactor sulfurase [Source:VGNC Symbol;Acc:VGNC:31547]</t>
  </si>
  <si>
    <t>MOCOS</t>
  </si>
  <si>
    <t>ENSBTAG00000012647</t>
  </si>
  <si>
    <t>ENSBTAG00000001505</t>
  </si>
  <si>
    <t>G protein-coupled receptor kinase 4 [Source:VGNC Symbol;Acc:VGNC:29655]</t>
  </si>
  <si>
    <t>GRK4</t>
  </si>
  <si>
    <t>ENSBTAG00000009816</t>
  </si>
  <si>
    <t>scleraxis bHLH transcription factor [Source:HGNC Symbol;Acc:HGNC:32322]</t>
  </si>
  <si>
    <t>SCX</t>
  </si>
  <si>
    <t>ENSBTAG00000014458</t>
  </si>
  <si>
    <t>maestro heat like repeat family member 1 [Source:VGNC Symbol;Acc:VGNC:31609]</t>
  </si>
  <si>
    <t>MROH1</t>
  </si>
  <si>
    <t>ENSBTAG00000018954</t>
  </si>
  <si>
    <t>elongator acetyltransferase complex subunit 2 [Source:VGNC Symbol;Acc:VGNC:28455]</t>
  </si>
  <si>
    <t>ELP2</t>
  </si>
  <si>
    <t>ENSBTAG00000039978</t>
  </si>
  <si>
    <t>ENSBTAG00000000998</t>
  </si>
  <si>
    <t>solute carrier family 39 member 6 [Source:VGNC Symbol;Acc:VGNC:34866]</t>
  </si>
  <si>
    <t>SLC39A6</t>
  </si>
  <si>
    <t>ENSBTAG00000039705</t>
  </si>
  <si>
    <t>HGH1 homolog [Source:VGNC Symbol;Acc:VGNC:29835]</t>
  </si>
  <si>
    <t>HGH1</t>
  </si>
  <si>
    <t>ENSBTAG00000047490</t>
  </si>
  <si>
    <t>ENSBTAG00000037804</t>
  </si>
  <si>
    <t>IKAROS family zinc finger 2 [Source:HGNC Symbol;Acc:HGNC:13177]</t>
  </si>
  <si>
    <t>IKZF2</t>
  </si>
  <si>
    <t>ENSBTAG00000000658</t>
  </si>
  <si>
    <t>WD repeat domain 97 [Source:VGNC Symbol;Acc:VGNC:53884]</t>
  </si>
  <si>
    <t>WDR97</t>
  </si>
  <si>
    <t>ENSBTAG00000032125</t>
  </si>
  <si>
    <t>ENSBTAG00000005497</t>
  </si>
  <si>
    <t>regulation of nuclear pre-mRNA domain containing 1A [Source:VGNC Symbol;Acc:VGNC:34126]</t>
  </si>
  <si>
    <t>RPRD1A</t>
  </si>
  <si>
    <t>ENSBTAG00000018549</t>
  </si>
  <si>
    <t>ENSBTAG00000040507</t>
  </si>
  <si>
    <t>ENSBTAG00000018552</t>
  </si>
  <si>
    <t>von Willebrand factor C domain containing protein 2 like [Source:VGNC Symbol;Acc:VGNC:36858]</t>
  </si>
  <si>
    <t>VWC2L</t>
  </si>
  <si>
    <t>ENSBTAG00000011622</t>
  </si>
  <si>
    <t>chromosome 24 open reading frame, human C18orf21 [Source:NCBI gene;Acc:512779]</t>
  </si>
  <si>
    <t>C24H18orf21</t>
  </si>
  <si>
    <t>ENSBTAG00000010455</t>
  </si>
  <si>
    <t>integrator complex subunit 5 [Source:VGNC Symbol;Acc:VGNC:30231]</t>
  </si>
  <si>
    <t>INTS5</t>
  </si>
  <si>
    <t>ENSBTAG00000033690</t>
  </si>
  <si>
    <t>BRCA1 associated RING domain 1 [Source:VGNC Symbol;Acc:VGNC:26420]</t>
  </si>
  <si>
    <t>BARD1</t>
  </si>
  <si>
    <t>ENSBTAG00000010465</t>
  </si>
  <si>
    <t>LBH domain containing 1 [Source:NCBI gene;Acc:616423]</t>
  </si>
  <si>
    <t>LBHD1</t>
  </si>
  <si>
    <t>ENSBTAG00000012242</t>
  </si>
  <si>
    <t>MAF1 homolog, negative regulator of RNA polymerase III [Source:VGNC Symbol;Acc:VGNC:31137]</t>
  </si>
  <si>
    <t>MAF1</t>
  </si>
  <si>
    <t>ENSBTAG00000011206</t>
  </si>
  <si>
    <t>polypeptide N-acetylgalactosaminyltransferase 1 [Source:VGNC Symbol;Acc:VGNC:29222]</t>
  </si>
  <si>
    <t>GALNT1</t>
  </si>
  <si>
    <t>ENSBTAG00000022293</t>
  </si>
  <si>
    <t>citrate synthase lysine methyltransferase [Source:VGNC Symbol;Acc:VGNC:31402]</t>
  </si>
  <si>
    <t>CSKMT</t>
  </si>
  <si>
    <t>ENSBTAG00000001504</t>
  </si>
  <si>
    <t>NOP14 nucleolar protein [Source:VGNC Symbol;Acc:VGNC:32165]</t>
  </si>
  <si>
    <t>NOP14</t>
  </si>
  <si>
    <t>ENSBTAG00000018894</t>
  </si>
  <si>
    <t>peroxisomal biogenesis factor 11 gamma [Source:VGNC Symbol;Acc:VGNC:32753]</t>
  </si>
  <si>
    <t>PEX11G</t>
  </si>
  <si>
    <t>ENSBTAG00000003472</t>
  </si>
  <si>
    <t>ATP binding cassette subfamily A member 12 [Source:VGNC Symbol;Acc:VGNC:25456]</t>
  </si>
  <si>
    <t>ABCA12</t>
  </si>
  <si>
    <t>ENSBTAG00000010470</t>
  </si>
  <si>
    <t>ubiquinol-cytochrome c reductase complex assembly factor 3 [Source:VGNC Symbol;Acc:VGNC:36692]</t>
  </si>
  <si>
    <t>UQCC3</t>
  </si>
  <si>
    <t>ENSBTAG00000012235</t>
  </si>
  <si>
    <t>SHANK associated RH domain interactor [Source:VGNC Symbol;Acc:VGNC:34587]</t>
  </si>
  <si>
    <t>SHARPIN</t>
  </si>
  <si>
    <t>ENSBTAG00000002629</t>
  </si>
  <si>
    <t>testis expressed 45 [Source:VGNC Symbol;Acc:VGNC:52885]</t>
  </si>
  <si>
    <t>TEX45</t>
  </si>
  <si>
    <t>ENSBTAG00000010481</t>
  </si>
  <si>
    <t>UBX domain protein 1 [Source:VGNC Symbol;Acc:VGNC:36622]</t>
  </si>
  <si>
    <t>UBXN1</t>
  </si>
  <si>
    <t>ENSBTAG00000012426</t>
  </si>
  <si>
    <t>INO80 complex subunit C [Source:NCBI gene;Acc:533426]</t>
  </si>
  <si>
    <t>INO80C</t>
  </si>
  <si>
    <t>ENSBTAG00000005592</t>
  </si>
  <si>
    <t>mucolipin 1 [Source:VGNC Symbol;Acc:VGNC:31318]</t>
  </si>
  <si>
    <t>MCOLN1</t>
  </si>
  <si>
    <t>ENSBTAG00000012232</t>
  </si>
  <si>
    <t>cytochrome c1 [Source:VGNC Symbol;Acc:VGNC:50266]</t>
  </si>
  <si>
    <t>CYC1</t>
  </si>
  <si>
    <t>ENSBTAG00000010484</t>
  </si>
  <si>
    <t>LRRN4 C-terminal like [Source:VGNC Symbol;Acc:VGNC:31042]</t>
  </si>
  <si>
    <t>LRRN4CL</t>
  </si>
  <si>
    <t>ENSBTAG00000006921</t>
  </si>
  <si>
    <t>ATP binding cassette subfamily A member 6 [Source:VGNC Symbol;Acc:VGNC:25460]</t>
  </si>
  <si>
    <t>ABCA6</t>
  </si>
  <si>
    <t>ENSBTAG00000002503</t>
  </si>
  <si>
    <t>BSCL2, seipin lipid droplet biogenesis associated [Source:VGNC Symbol;Acc:VGNC:26577]</t>
  </si>
  <si>
    <t>BSCL2</t>
  </si>
  <si>
    <t>ENSBTAG00000014610</t>
  </si>
  <si>
    <t>glycosylphosphatidylinositol anchor attachment 1 [Source:VGNC Symbol;Acc:VGNC:29508]</t>
  </si>
  <si>
    <t>GPAA1</t>
  </si>
  <si>
    <t>ENSBTAG00000021130</t>
  </si>
  <si>
    <t>major facilitator superfamily domain containing 10 [Source:VGNC Symbol;Acc:VGNC:31432]</t>
  </si>
  <si>
    <t>MFSD10</t>
  </si>
  <si>
    <t>ENSBTAG00000019274</t>
  </si>
  <si>
    <t>5-aminoimidazole-4-carboxamide ribonucleotide formyltransferase/IMP cyclohydrolase [Source:VGNC Symbol;Acc:VGNC:26264]</t>
  </si>
  <si>
    <t>ATIC</t>
  </si>
  <si>
    <t>ENSBTAG00000032137</t>
  </si>
  <si>
    <t>patatin like phospholipase domain containing 6 [Source:VGNC Symbol;Acc:VGNC:33093]</t>
  </si>
  <si>
    <t>PNPLA6</t>
  </si>
  <si>
    <t>ENSBTAG00000014607</t>
  </si>
  <si>
    <t>exosome component 4 [Source:VGNC Symbol;Acc:VGNC:28659]</t>
  </si>
  <si>
    <t>EXOSC4</t>
  </si>
  <si>
    <t>ENSBTAG00000021128</t>
  </si>
  <si>
    <t>adducin 1 [Source:VGNC Symbol;Acc:VGNC:25653]</t>
  </si>
  <si>
    <t>ADD1</t>
  </si>
  <si>
    <t>ENSBTAG00000017281</t>
  </si>
  <si>
    <t>5-oxoprolinase, ATP-hydrolysing [Source:VGNC Symbol;Acc:VGNC:53869]</t>
  </si>
  <si>
    <t>OPLAH</t>
  </si>
  <si>
    <t>ENSBTAG00000008300</t>
  </si>
  <si>
    <t>fibronectin 1 [Source:VGNC Symbol;Acc:VGNC:29056]</t>
  </si>
  <si>
    <t>FN1</t>
  </si>
  <si>
    <t>ENSBTAG00000010255</t>
  </si>
  <si>
    <t>zinc finger protein 24 [Source:VGNC Symbol;Acc:VGNC:37232]</t>
  </si>
  <si>
    <t>ZNF24</t>
  </si>
  <si>
    <t>ENSBTAG00000015040</t>
  </si>
  <si>
    <t>sphingomyelin phosphodiesterase 5 [Source:NCBI gene;Acc:100141215]</t>
  </si>
  <si>
    <t>ENSBTAG00000002508</t>
  </si>
  <si>
    <t>G protein subunit gamma 3 [Source:VGNC Symbol;Acc:VGNC:29466]</t>
  </si>
  <si>
    <t>GNG3</t>
  </si>
  <si>
    <t>ENSBTAG00000002510</t>
  </si>
  <si>
    <t>heterogeneous nuclear ribonucleoprotein U like 2 [Source:NCBI gene;Acc:616476]</t>
  </si>
  <si>
    <t>HNRNPUL2</t>
  </si>
  <si>
    <t>ENSBTAG00000010252</t>
  </si>
  <si>
    <t>zinc finger protein 397 [Source:NCBI gene;Acc:506448]</t>
  </si>
  <si>
    <t>ZNF397</t>
  </si>
  <si>
    <t>ENSBTAG00000026350</t>
  </si>
  <si>
    <t>spermatogenesis and centriole associated 1 [Source:VGNC Symbol;Acc:VGNC:53879]</t>
  </si>
  <si>
    <t>SPATC1</t>
  </si>
  <si>
    <t>ENSBTAG00000011356</t>
  </si>
  <si>
    <t>calmodulin regulated spectrin associated protein family member 3 [Source:VGNC Symbol;Acc:VGNC:26731]</t>
  </si>
  <si>
    <t>CAMSAP3</t>
  </si>
  <si>
    <t>ENSBTAG00000000312</t>
  </si>
  <si>
    <t>glutamate ionotropic receptor NMDA type subunit associated protein 1 [Source:VGNC Symbol;Acc:VGNC:29651]</t>
  </si>
  <si>
    <t>GRINA</t>
  </si>
  <si>
    <t>ENSBTAG00000015315</t>
  </si>
  <si>
    <t>ENSBTAG00000007520</t>
  </si>
  <si>
    <t>microtubule associated protein RP/EB family member 2 [Source:VGNC Symbol;Acc:VGNC:31233]</t>
  </si>
  <si>
    <t>MAPRE2</t>
  </si>
  <si>
    <t>ENSBTAG00000009677</t>
  </si>
  <si>
    <t>poly(ADP-ribose) polymerase family member 10 [Source:NCBI gene;Acc:510991]</t>
  </si>
  <si>
    <t>PARP10</t>
  </si>
  <si>
    <t>ENSBTAG00000012307</t>
  </si>
  <si>
    <t>dystrobrevin alpha [Source:VGNC Symbol;Acc:VGNC:28231]</t>
  </si>
  <si>
    <t>DTNA</t>
  </si>
  <si>
    <t>ENSBTAG00000006896</t>
  </si>
  <si>
    <t>ATP binding cassette subfamily A member 9 [Source:VGNC Symbol;Acc:VGNC:50181]</t>
  </si>
  <si>
    <t>ABCA9</t>
  </si>
  <si>
    <t>ENSBTAG00000011360</t>
  </si>
  <si>
    <t>XPA binding protein 2 [Source:VGNC Symbol;Acc:VGNC:36981]</t>
  </si>
  <si>
    <t>XAB2</t>
  </si>
  <si>
    <t>ENSBTAG00000000773</t>
  </si>
  <si>
    <t>tetratricopeptide repeat domain 9C [Source:NCBI gene;Acc:786577]</t>
  </si>
  <si>
    <t>TTC9C</t>
  </si>
  <si>
    <t>ENSBTAG00000009483</t>
  </si>
  <si>
    <t>RNA polymerase II subunit G [Source:VGNC Symbol;Acc:VGNC:33141]</t>
  </si>
  <si>
    <t>POLR2G</t>
  </si>
  <si>
    <t>ENSBTAG00000011922</t>
  </si>
  <si>
    <t>plectin [Source:VGNC Symbol;Acc:VGNC:53873]</t>
  </si>
  <si>
    <t>PLEC</t>
  </si>
  <si>
    <t>ENSBTAG00000009484</t>
  </si>
  <si>
    <t>TATA-box binding protein associated factor 6 like [Source:VGNC Symbol;Acc:VGNC:35578]</t>
  </si>
  <si>
    <t>TAF6L</t>
  </si>
  <si>
    <t>ENSBTAG00000008906</t>
  </si>
  <si>
    <t>Purkinje cell protein 2 [Source:VGNC Symbol;Acc:VGNC:32644]</t>
  </si>
  <si>
    <t>PCP2</t>
  </si>
  <si>
    <t>ENSBTAG00000010299</t>
  </si>
  <si>
    <t>nucleolar protein 4 [Source:VGNC Symbol;Acc:VGNC:32157]</t>
  </si>
  <si>
    <t>NOL4</t>
  </si>
  <si>
    <t>ENSBTAG00000009178</t>
  </si>
  <si>
    <t>syntaxin binding protein 2 [Source:VGNC Symbol;Acc:VGNC:35446]</t>
  </si>
  <si>
    <t>STXBP2</t>
  </si>
  <si>
    <t>ENSBTAG00000024899</t>
  </si>
  <si>
    <t>uncharacterized protein MGC134105 [Source:NCBI gene;Acc:767963]</t>
  </si>
  <si>
    <t>MGC134105</t>
  </si>
  <si>
    <t>ENSBTAG00000013215</t>
  </si>
  <si>
    <t>melanoregulin [Source:VGNC Symbol;Acc:VGNC:31601]</t>
  </si>
  <si>
    <t>MREG</t>
  </si>
  <si>
    <t>ENSBTAG00000001085</t>
  </si>
  <si>
    <t>FAM20A, golgi associated secretory pathway pseudokinase [Source:VGNC Symbol;Acc:VGNC:28785]</t>
  </si>
  <si>
    <t>FAM20A</t>
  </si>
  <si>
    <t>ENSBTAG00000010413</t>
  </si>
  <si>
    <t>transmembrane protein 169 [Source:VGNC Symbol;Acc:VGNC:35994]</t>
  </si>
  <si>
    <t>TMEM169</t>
  </si>
  <si>
    <t>ENSBTAG00000047003</t>
  </si>
  <si>
    <t>additional sex combs like 3, transcriptional regulator [Source:VGNC Symbol;Acc:VGNC:26230]</t>
  </si>
  <si>
    <t>ASXL3</t>
  </si>
  <si>
    <t>ENSBTAG00000006821</t>
  </si>
  <si>
    <t>peroxisomal trans-2-enoyl-CoA reductase [Source:VGNC Symbol;Acc:VGNC:32738]</t>
  </si>
  <si>
    <t>PECR</t>
  </si>
  <si>
    <t>ENSBTAG00000004716</t>
  </si>
  <si>
    <t>resistin [Source:VGNC Symbol;Acc:VGNC:33877]</t>
  </si>
  <si>
    <t>RETN</t>
  </si>
  <si>
    <t>ENSBTAG00000013996</t>
  </si>
  <si>
    <t>SH3 domain binding protein 2 [Source:VGNC Symbol;Acc:VGNC:34566]</t>
  </si>
  <si>
    <t>SH3BP2</t>
  </si>
  <si>
    <t>ENSBTAG00000004714</t>
  </si>
  <si>
    <t>mast cell expressed membrane protein 1 [Source:NCBI gene;Acc:617157]</t>
  </si>
  <si>
    <t>ENSBTAG00000009486</t>
  </si>
  <si>
    <t>transmembrane protein 179B [Source:VGNC Symbol;Acc:VGNC:36005]</t>
  </si>
  <si>
    <t>TMEM179B</t>
  </si>
  <si>
    <t>ENSBTAG00000000138</t>
  </si>
  <si>
    <t>coiled-coil domain containing 178 [Source:VGNC Symbol;Acc:VGNC:26874]</t>
  </si>
  <si>
    <t>CCDC178</t>
  </si>
  <si>
    <t>ENSBTAG00000004268</t>
  </si>
  <si>
    <t>trafficking protein particle complex 5 [Source:VGNC Symbol;Acc:VGNC:36291]</t>
  </si>
  <si>
    <t>TRAPPC5</t>
  </si>
  <si>
    <t>ENSBTAG00000004270</t>
  </si>
  <si>
    <t>Fc fragment of IgE receptor II [Source:VGNC Symbol;Acc:VGNC:28932]</t>
  </si>
  <si>
    <t>FCER2</t>
  </si>
  <si>
    <t>ENSBTAG00000009487</t>
  </si>
  <si>
    <t>transmembrane protein 223 [Source:VGNC Symbol;Acc:VGNC:36044]</t>
  </si>
  <si>
    <t>TMEM223</t>
  </si>
  <si>
    <t>ENSBTAG00000009488</t>
  </si>
  <si>
    <t>nuclear RNA export factor 1 [Source:VGNC Symbol;Acc:VGNC:32375]</t>
  </si>
  <si>
    <t>NXF1</t>
  </si>
  <si>
    <t>ENSBTAG00000048303</t>
  </si>
  <si>
    <t>ENSBTAG00000008621</t>
  </si>
  <si>
    <t>protein kinase cAMP-dependent type I regulatory subunit alpha [Source:VGNC Symbol;Acc:VGNC:33324]</t>
  </si>
  <si>
    <t>PRKAR1A</t>
  </si>
  <si>
    <t>ENSBTAG00000020003</t>
  </si>
  <si>
    <t>kelch like family member 14 [Source:VGNC Symbol;Acc:VGNC:30644]</t>
  </si>
  <si>
    <t>KLHL14</t>
  </si>
  <si>
    <t>ENSBTAG00000013429</t>
  </si>
  <si>
    <t>C-type lectin domain family 4 member G [Source:VGNC Symbol;Acc:VGNC:27434]</t>
  </si>
  <si>
    <t>CLEC4G</t>
  </si>
  <si>
    <t>ENSBTAG00000009490</t>
  </si>
  <si>
    <t>syntaxin 5 [Source:VGNC Symbol;Acc:VGNC:35441]</t>
  </si>
  <si>
    <t>STX5</t>
  </si>
  <si>
    <t>ENSBTAG00000020286</t>
  </si>
  <si>
    <t>GRB2 associated regulator of MAPK1 subtype 1 [Source:VGNC Symbol;Acc:VGNC:29252]</t>
  </si>
  <si>
    <t>GAREM1</t>
  </si>
  <si>
    <t>ENSBTAG00000010637</t>
  </si>
  <si>
    <t>arylsulfatase G [Source:NCBI gene;Acc:513067]</t>
  </si>
  <si>
    <t>ARSG</t>
  </si>
  <si>
    <t>ENSBTAG00000015126</t>
  </si>
  <si>
    <t>TNFAIP3 interacting protein 2 [Source:VGNC Symbol;Acc:VGNC:54503]</t>
  </si>
  <si>
    <t>TNIP2</t>
  </si>
  <si>
    <t>ENSBTAG00000009491</t>
  </si>
  <si>
    <t>WD repeat domain 74 [Source:VGNC Symbol;Acc:VGNC:36918]</t>
  </si>
  <si>
    <t>WDR74</t>
  </si>
  <si>
    <t>ENSBTAG00000039556</t>
  </si>
  <si>
    <t>WD repeat domain, phosphoinositide interacting 1 [Source:VGNC Symbol;Acc:VGNC:36942]</t>
  </si>
  <si>
    <t>WIPI1</t>
  </si>
  <si>
    <t>ENSBTAG00000020391</t>
  </si>
  <si>
    <t>meprin A subunit beta [Source:VGNC Symbol;Acc:VGNC:31389]</t>
  </si>
  <si>
    <t>MEP1B</t>
  </si>
  <si>
    <t>ENSBTAG00000009744</t>
  </si>
  <si>
    <t>family with sequence similarity 193 member A [Source:VGNC Symbol;Acc:VGNC:28773]</t>
  </si>
  <si>
    <t>FAM193A</t>
  </si>
  <si>
    <t>ENSBTAG00000013240</t>
  </si>
  <si>
    <t>solute carrier family 3 member 2 [Source:VGNC Symbol;Acc:VGNC:34871]</t>
  </si>
  <si>
    <t>SLC3A2</t>
  </si>
  <si>
    <t>ENSBTAG00000020160</t>
  </si>
  <si>
    <t>ring finger protein 138 [Source:VGNC Symbol;Acc:VGNC:34022]</t>
  </si>
  <si>
    <t>RNF138</t>
  </si>
  <si>
    <t>ENSBTAG00000003074</t>
  </si>
  <si>
    <t>solute carrier family 16 member 6 [Source:VGNC Symbol;Acc:VGNC:34692]</t>
  </si>
  <si>
    <t>SLC16A6</t>
  </si>
  <si>
    <t>ENSBTAG00000009345</t>
  </si>
  <si>
    <t>archaelysin family metallopeptidase 2 [Source:VGNC Symbol;Acc:VGNC:25878]</t>
  </si>
  <si>
    <t>AMZ2</t>
  </si>
  <si>
    <t>ENSBTAG00000003113</t>
  </si>
  <si>
    <t>ring finger protein 125 [Source:VGNC Symbol;Acc:VGNC:34017]</t>
  </si>
  <si>
    <t>RNF125</t>
  </si>
  <si>
    <t>ENSBTAG00000046174</t>
  </si>
  <si>
    <t>G protein subunit alpha 13 [Source:VGNC Symbol;Acc:VGNC:29446]</t>
  </si>
  <si>
    <t>GNA13</t>
  </si>
  <si>
    <t>ENSBTAG00000047055</t>
  </si>
  <si>
    <t>ENSBTAG00000008079</t>
  </si>
  <si>
    <t>nuclear receptor binding protein 2 [Source:VGNC Symbol;Acc:VGNC:32256]</t>
  </si>
  <si>
    <t>NRBP2</t>
  </si>
  <si>
    <t>ENSBTAG00000039296</t>
  </si>
  <si>
    <t>ENSBTAG00000010426</t>
  </si>
  <si>
    <t>X-ray repair cross complementing 5 [Source:VGNC Symbol;Acc:VGNC:37006]</t>
  </si>
  <si>
    <t>XRCC5</t>
  </si>
  <si>
    <t>ENSBTAG00000017751</t>
  </si>
  <si>
    <t>regulator of G protein signaling 9 [Source:VGNC Symbol;Acc:VGNC:33926]</t>
  </si>
  <si>
    <t>RGS9</t>
  </si>
  <si>
    <t>ENSBTAG00000007312</t>
  </si>
  <si>
    <t>CD209 molecule [Source:NCBI gene;Acc:513266]</t>
  </si>
  <si>
    <t>CD209</t>
  </si>
  <si>
    <t>ENSBTAG00000007696</t>
  </si>
  <si>
    <t>ENSBTAG00000011579</t>
  </si>
  <si>
    <t>cholinergic receptor muscarinic 1 [Source:VGNC Symbol;Acc:VGNC:27318]</t>
  </si>
  <si>
    <t>CHRM1</t>
  </si>
  <si>
    <t>ENSBTAG00000047110</t>
  </si>
  <si>
    <t>solute carrier family 22 member 6 [Source:NCBI gene;Acc:519202]</t>
  </si>
  <si>
    <t>ENSBTAG00000004294</t>
  </si>
  <si>
    <t>ecotropic viral integration site 5 like [Source:VGNC Symbol;Acc:VGNC:54622]</t>
  </si>
  <si>
    <t>EVI5L</t>
  </si>
  <si>
    <t>ENSBTAG00000016183</t>
  </si>
  <si>
    <t>membrane associated ring-CH-type finger 4 [Source:NCBI gene;Acc:527624]</t>
  </si>
  <si>
    <t>ENSBTAG00000030162</t>
  </si>
  <si>
    <t>axin 2 [Source:VGNC Symbol;Acc:VGNC:26365]</t>
  </si>
  <si>
    <t>AXIN2</t>
  </si>
  <si>
    <t>ENSBTAG00000027453</t>
  </si>
  <si>
    <t>ring finger protein 4 [Source:VGNC Symbol;Acc:VGNC:34065]</t>
  </si>
  <si>
    <t>RNF4</t>
  </si>
  <si>
    <t>ENSBTAG00000026788</t>
  </si>
  <si>
    <t>short stature homeobox [Source:VGNC Symbol;Acc:VGNC:49963]</t>
  </si>
  <si>
    <t>SHOX</t>
  </si>
  <si>
    <t>ENSBTAG00000003843</t>
  </si>
  <si>
    <t>SWI/SNF related, matrix associated, actin dependent regulator of chromatin, subfamily a like 1 [Source:VGNC Symbol;Acc:VGNC:34990]</t>
  </si>
  <si>
    <t>SMARCAL1</t>
  </si>
  <si>
    <t>ENSBTAG00000033680</t>
  </si>
  <si>
    <t>centrosomal protein 112 [Source:VGNC Symbol;Acc:VGNC:27190]</t>
  </si>
  <si>
    <t>CEP112</t>
  </si>
  <si>
    <t>ENSBTAG00000047977</t>
  </si>
  <si>
    <t>ENSBTAG00000044018</t>
  </si>
  <si>
    <t>ENSBTAG00000006683</t>
  </si>
  <si>
    <t>zinc finger FYVE-type containing 28 [Source:VGNC Symbol;Acc:VGNC:37178]</t>
  </si>
  <si>
    <t>ZFYVE28</t>
  </si>
  <si>
    <t>ENSBTAG00000004300</t>
  </si>
  <si>
    <t>leucine rich repeat containing 8 VRAC subunit E [Source:VGNC Symbol;Acc:VGNC:31033]</t>
  </si>
  <si>
    <t>LRRC8E</t>
  </si>
  <si>
    <t>ENSBTAG00000010639</t>
  </si>
  <si>
    <t>mitogen-activated protein kinase kinase 7 [Source:VGNC Symbol;Acc:VGNC:54447]</t>
  </si>
  <si>
    <t>MAP2K7</t>
  </si>
  <si>
    <t>ENSBTAG00000044063</t>
  </si>
  <si>
    <t>beta-1,4-galactosyltransferase 6 [Source:VGNC Symbol;Acc:VGNC:26393]</t>
  </si>
  <si>
    <t>B4GALT6</t>
  </si>
  <si>
    <t>ENSBTAG00000003846</t>
  </si>
  <si>
    <t>ribosomal protein L37a [Source:NCBI gene;Acc:504413]</t>
  </si>
  <si>
    <t>RPL37A</t>
  </si>
  <si>
    <t>ENSBTAG00000005596</t>
  </si>
  <si>
    <t>insulin like growth factor binding protein 2 [Source:VGNC Symbol;Acc:VGNC:30084]</t>
  </si>
  <si>
    <t>IGFBP2</t>
  </si>
  <si>
    <t>ENSBTAG00000015209</t>
  </si>
  <si>
    <t>MAX dimerization protein 4 [Source:VGNC Symbol;Acc:VGNC:31772]</t>
  </si>
  <si>
    <t>MXD4</t>
  </si>
  <si>
    <t>ENSBTAG00000013642</t>
  </si>
  <si>
    <t>solute carrier family 22 member 6 [Source:NCBI gene;Acc:407180]</t>
  </si>
  <si>
    <t>SLC22A6</t>
  </si>
  <si>
    <t>ENSBTAG00000010991</t>
  </si>
  <si>
    <t>transthyretin [Source:VGNC Symbol;Acc:VGNC:36499]</t>
  </si>
  <si>
    <t>TTR</t>
  </si>
  <si>
    <t>ENSBTAG00000048210</t>
  </si>
  <si>
    <t>ENSBTAG00000007062</t>
  </si>
  <si>
    <t>insulin like growth factor binding protein 5 [Source:VGNC Symbol;Acc:VGNC:30087]</t>
  </si>
  <si>
    <t>IGFBP5</t>
  </si>
  <si>
    <t>ENSBTAG00000021923</t>
  </si>
  <si>
    <t>desmoglein 2 [Source:VGNC Symbol;Acc:VGNC:28221]</t>
  </si>
  <si>
    <t>DSG2</t>
  </si>
  <si>
    <t>ENSBTAG00000024787</t>
  </si>
  <si>
    <t>HAUS augmin like complex subunit 3 [Source:VGNC Symbol;Acc:VGNC:29759]</t>
  </si>
  <si>
    <t>HAUS3</t>
  </si>
  <si>
    <t>ENSBTAG00000019003</t>
  </si>
  <si>
    <t>transition protein 1 [Source:VGNC Symbol;Acc:VGNC:36197]</t>
  </si>
  <si>
    <t>TNP1</t>
  </si>
  <si>
    <t>ENSBTAG00000002485</t>
  </si>
  <si>
    <t>tensin 1 [Source:VGNC Symbol;Acc:VGNC:36207]</t>
  </si>
  <si>
    <t>TNS1</t>
  </si>
  <si>
    <t>ENSBTAG00000039483</t>
  </si>
  <si>
    <t>desmoglein 3 [Source:VGNC Symbol;Acc:VGNC:28222]</t>
  </si>
  <si>
    <t>DSG3</t>
  </si>
  <si>
    <t>ENSBTAG00000017296</t>
  </si>
  <si>
    <t>DNA polymerase nu [Source:VGNC Symbol;Acc:VGNC:33129]</t>
  </si>
  <si>
    <t>POLN</t>
  </si>
  <si>
    <t>ENSBTAG00000014926</t>
  </si>
  <si>
    <t>small nuclear RNA activating complex polypeptide 2 [Source:VGNC Symbol;Acc:VGNC:35055]</t>
  </si>
  <si>
    <t>SNAPC2</t>
  </si>
  <si>
    <t>ENSBTAG00000013644</t>
  </si>
  <si>
    <t>solute carrier family 22 member 8 [Source:VGNC Symbol;Acc:VGNC:34732]</t>
  </si>
  <si>
    <t>SLC22A8</t>
  </si>
  <si>
    <t>ENSBTAG00000001915</t>
  </si>
  <si>
    <t>apolipoprotein H [Source:VGNC Symbol;Acc:VGNC:26032]</t>
  </si>
  <si>
    <t>APOH</t>
  </si>
  <si>
    <t>ENSBTAG00000015567</t>
  </si>
  <si>
    <t>translocase of inner mitochondrial membrane 44 [Source:VGNC Symbol;Acc:VGNC:49577]</t>
  </si>
  <si>
    <t>TIMM44</t>
  </si>
  <si>
    <t>ENSBTAG00000040126</t>
  </si>
  <si>
    <t>desmoglein 4 [Source:VGNC Symbol;Acc:VGNC:28223]</t>
  </si>
  <si>
    <t>DSG4</t>
  </si>
  <si>
    <t>ENSBTAG00000001061</t>
  </si>
  <si>
    <t>protein kinase C alpha [Source:VGNC Symbol;Acc:VGNC:33327]</t>
  </si>
  <si>
    <t>PRKCA</t>
  </si>
  <si>
    <t>ENSBTAG00000037493</t>
  </si>
  <si>
    <t>poly(U) binding splicing factor 60 [Source:VGNC Symbol;Acc:VGNC:53878]</t>
  </si>
  <si>
    <t>PUF60</t>
  </si>
  <si>
    <t>ENSBTAG00000000613</t>
  </si>
  <si>
    <t>ELAV like RNA binding protein 1 [Source:VGNC Symbol;Acc:VGNC:28424]</t>
  </si>
  <si>
    <t>ELAVL1</t>
  </si>
  <si>
    <t>ENSBTAG00000005581</t>
  </si>
  <si>
    <t>C-C motif chemokine ligand 25 [Source:VGNC Symbol;Acc:VGNC:26951]</t>
  </si>
  <si>
    <t>CCL25</t>
  </si>
  <si>
    <t>ENSBTAG00000012311</t>
  </si>
  <si>
    <t>calcium voltage-gated channel auxiliary subunit gamma 5 [Source:VGNC Symbol;Acc:VGNC:26690]</t>
  </si>
  <si>
    <t>CACNG5</t>
  </si>
  <si>
    <t>ENSBTAG00000008421</t>
  </si>
  <si>
    <t>scribbled planar cell polarity protein [Source:VGNC Symbol;Acc:VGNC:34365]</t>
  </si>
  <si>
    <t>SCRIB</t>
  </si>
  <si>
    <t>ENSBTAG00000000595</t>
  </si>
  <si>
    <t>fibrillin 3 [Source:VGNC Symbol;Acc:VGNC:28886]</t>
  </si>
  <si>
    <t>FBN3</t>
  </si>
  <si>
    <t>ENSBTAG00000000518</t>
  </si>
  <si>
    <t>ENSBTAG00000031364</t>
  </si>
  <si>
    <t>N-acetyltransferase 8 like [Source:NCBI gene;Acc:614317]</t>
  </si>
  <si>
    <t>NAT8L</t>
  </si>
  <si>
    <t>ENSBTAG00000005964</t>
  </si>
  <si>
    <t>phosphatidylinositol glycan anchor biosynthesis class G [Source:VGNC Symbol;Acc:VGNC:54468]</t>
  </si>
  <si>
    <t>PIGG</t>
  </si>
  <si>
    <t>ENSBTAG00000000589</t>
  </si>
  <si>
    <t>calcium voltage-gated channel auxiliary subunit gamma 4 [Source:VGNC Symbol;Acc:VGNC:26689]</t>
  </si>
  <si>
    <t>CACNG4</t>
  </si>
  <si>
    <t>ENSBTAG00000013831</t>
  </si>
  <si>
    <t>desmoglein 1 [Source:VGNC Symbol;Acc:VGNC:28220]</t>
  </si>
  <si>
    <t>DSG1</t>
  </si>
  <si>
    <t>ENSBTAG00000007547</t>
  </si>
  <si>
    <t>calcium voltage-gated channel auxiliary subunit gamma 1 [Source:VGNC Symbol;Acc:VGNC:26686]</t>
  </si>
  <si>
    <t>CACNG1</t>
  </si>
  <si>
    <t>ENSBTAG00000037570</t>
  </si>
  <si>
    <t>solute carrier family 22 member 10 [Source:NCBI gene;Acc:526757]</t>
  </si>
  <si>
    <t>ENSBTAG00000004746</t>
  </si>
  <si>
    <t>helicase with zinc finger [Source:HGNC Symbol;Acc:HGNC:16878]</t>
  </si>
  <si>
    <t>HELZ</t>
  </si>
  <si>
    <t>ENSBTAG00000019876</t>
  </si>
  <si>
    <t>desmocollin 1 [Source:VGNC Symbol;Acc:VGNC:28212]</t>
  </si>
  <si>
    <t>DSC1</t>
  </si>
  <si>
    <t>ENSBTAG00000017480</t>
  </si>
  <si>
    <t>phosphodiesterase 6B [Source:VGNC Symbol;Acc:VGNC:32680]</t>
  </si>
  <si>
    <t>PDE6B</t>
  </si>
  <si>
    <t>ENSBTAG00000038655</t>
  </si>
  <si>
    <t>solute carrier family 22 member 10 [Source:NCBI gene;Acc:520237]</t>
  </si>
  <si>
    <t>ENSBTAG00000040584</t>
  </si>
  <si>
    <t>desmocollin 2 [Source:VGNC Symbol;Acc:VGNC:28213]</t>
  </si>
  <si>
    <t>DSC2</t>
  </si>
  <si>
    <t>ENSBTAG00000038682</t>
  </si>
  <si>
    <t>family with sequence similarity 83 member H [Source:VGNC Symbol;Acc:VGNC:28839]</t>
  </si>
  <si>
    <t>FAM83H</t>
  </si>
  <si>
    <t>ENSBTAG00000015238</t>
  </si>
  <si>
    <t>desmocollin 3 [Source:VGNC Symbol;Acc:VGNC:28214]</t>
  </si>
  <si>
    <t>DSC3</t>
  </si>
  <si>
    <t>ENSBTAG00000019864</t>
  </si>
  <si>
    <t>mitogen-activated protein kinase 15 [Source:VGNC Symbol;Acc:VGNC:31217]</t>
  </si>
  <si>
    <t>MAPK15</t>
  </si>
  <si>
    <t>ENSBTAG00000003327</t>
  </si>
  <si>
    <t>RUN and FYVE domain containing 4 [Source:VGNC Symbol;Acc:VGNC:34216]</t>
  </si>
  <si>
    <t>RUFY4</t>
  </si>
  <si>
    <t>ENSBTAG00000017496</t>
  </si>
  <si>
    <t>ATP synthase membrane subunit e [Source:NCBI gene;Acc:338040]</t>
  </si>
  <si>
    <t>ATP5ME</t>
  </si>
  <si>
    <t>ENSBTAG00000014584</t>
  </si>
  <si>
    <t>solute carrier family 22, member 10 [Source:NCBI gene;Acc:509728]</t>
  </si>
  <si>
    <t>SLC22A10</t>
  </si>
  <si>
    <t>ENSBTAG00000031553</t>
  </si>
  <si>
    <t>solute carrier family 49 member 3 [Source:VGNC Symbol;Acc:VGNC:31442]</t>
  </si>
  <si>
    <t>SLC49A3</t>
  </si>
  <si>
    <t>ENSBTAG00000038042</t>
  </si>
  <si>
    <t>C-X-C motif chemokine receptor 2 [Source:NCBI gene;Acc:782719]</t>
  </si>
  <si>
    <t>CXCR2</t>
  </si>
  <si>
    <t>ENSBTAG00000026753</t>
  </si>
  <si>
    <t>chemokine (C-X-C motif) receptor 1 [Source:NCBI gene;Acc:281863]</t>
  </si>
  <si>
    <t>CXCR1</t>
  </si>
  <si>
    <t>ENSBTAG00000040360</t>
  </si>
  <si>
    <t>coiled-coil domain containing 166 [Source:VGNC Symbol;Acc:VGNC:26865]</t>
  </si>
  <si>
    <t>CCDC166</t>
  </si>
  <si>
    <t>ENSBTAG00000045791</t>
  </si>
  <si>
    <t>zinc finger protein 623 [Source:VGNC Symbol;Acc:VGNC:37316]</t>
  </si>
  <si>
    <t>ZNF623</t>
  </si>
  <si>
    <t>ENSBTAG00000039463</t>
  </si>
  <si>
    <t>solute carrier family 22 (organic anion transporter), member 9 [Source:NCBI gene;Acc:508494]</t>
  </si>
  <si>
    <t>SLC22A9</t>
  </si>
  <si>
    <t>ENSBTAG00000010386</t>
  </si>
  <si>
    <t>actin related protein 2/3 complex subunit 2 [Source:NCBI gene;Acc:540838]</t>
  </si>
  <si>
    <t>ARPC2</t>
  </si>
  <si>
    <t>ENSBTAG00000046866</t>
  </si>
  <si>
    <t>zinc finger protein 485 [Source:NCBI gene;Acc:101903326]</t>
  </si>
  <si>
    <t>ENSBTAG00000014017</t>
  </si>
  <si>
    <t>polycomb group ring finger 3 [Source:HGNC Symbol;Acc:HGNC:10066]</t>
  </si>
  <si>
    <t>PCGF3</t>
  </si>
  <si>
    <t>ENSBTAG00000007108</t>
  </si>
  <si>
    <t>galectin 12 [Source:VGNC Symbol;Acc:VGNC:30851]</t>
  </si>
  <si>
    <t>LGALS12</t>
  </si>
  <si>
    <t>ENSBTAG00000003923</t>
  </si>
  <si>
    <t>G protein-coupled bile acid receptor 1 [Source:VGNC Symbol;Acc:VGNC:29521]</t>
  </si>
  <si>
    <t>GPBAR1</t>
  </si>
  <si>
    <t>ENSBTAG00000003927</t>
  </si>
  <si>
    <t>angio associated migratory cell protein [Source:VGNC Symbol;Acc:VGNC:25445]</t>
  </si>
  <si>
    <t>AAMP</t>
  </si>
  <si>
    <t>ENSBTAG00000034691</t>
  </si>
  <si>
    <t>tissue specific transplantation antigen P35B [Source:VGNC Symbol;Acc:VGNC:36450]</t>
  </si>
  <si>
    <t>TSTA3</t>
  </si>
  <si>
    <t>ENSBTAG00000021190</t>
  </si>
  <si>
    <t>cadherin 2 [Source:VGNC Symbol;Acc:VGNC:27098]</t>
  </si>
  <si>
    <t>CDH2</t>
  </si>
  <si>
    <t>ENSBTAG00000048119</t>
  </si>
  <si>
    <t>ENSBTAG00000019188</t>
  </si>
  <si>
    <t>cyclin G associated kinase [Source:VGNC Symbol;Acc:VGNC:29211]</t>
  </si>
  <si>
    <t>GAK</t>
  </si>
  <si>
    <t>ENSBTAG00000003936</t>
  </si>
  <si>
    <t>paroxysmal nonkinesigenic dyskinesia [Source:VGNC Symbol;Acc:VGNC:33080]</t>
  </si>
  <si>
    <t>PNKD</t>
  </si>
  <si>
    <t>ENSBTAG00000016810</t>
  </si>
  <si>
    <t>pyrroline-5-carboxylate reductase 3 [Source:VGNC Symbol;Acc:VGNC:33587]</t>
  </si>
  <si>
    <t>PYCR3</t>
  </si>
  <si>
    <t>ENSBTAG00000044212</t>
  </si>
  <si>
    <t>ENSBTAG00000039511</t>
  </si>
  <si>
    <t>ENSBTAG00000014643</t>
  </si>
  <si>
    <t>eukaryotic translation elongation factor 1 delta [Source:VGNC Symbol;Acc:VGNC:53861]</t>
  </si>
  <si>
    <t>EEF1D</t>
  </si>
  <si>
    <t>ENSBTAG00000014082</t>
  </si>
  <si>
    <t>carbohydrate sulfotransferase 9 [Source:VGNC Symbol;Acc:VGNC:27349]</t>
  </si>
  <si>
    <t>CHST9</t>
  </si>
  <si>
    <t>ENSBTAG00000037645</t>
  </si>
  <si>
    <t>ENSBTAG00000003935</t>
  </si>
  <si>
    <t>transmembrane BAX inhibitor motif containing 1 [Source:VGNC Symbol;Acc:VGNC:35915]</t>
  </si>
  <si>
    <t>TMBIM1</t>
  </si>
  <si>
    <t>ENSBTAG00000019037</t>
  </si>
  <si>
    <t>Bos taurus aquaporin 4 (AQP4), transcript variant 1, mRNA. [Source:RefSeq mRNA;Acc:NM_001317792]</t>
  </si>
  <si>
    <t>AQP4</t>
  </si>
  <si>
    <t>ENSBTAG00000014642</t>
  </si>
  <si>
    <t>nicotinate phosphoribosyltransferase [Source:VGNC Symbol;Acc:VGNC:31885]</t>
  </si>
  <si>
    <t>NAPRT</t>
  </si>
  <si>
    <t>ENSBTAG00000003434</t>
  </si>
  <si>
    <t>ceramide synthase 4 [Source:VGNC Symbol;Acc:VGNC:27226]</t>
  </si>
  <si>
    <t>CERS4</t>
  </si>
  <si>
    <t>ENSBTAG00000003944</t>
  </si>
  <si>
    <t>ciliogenesis associated TTC17 interacting protein [Source:VGNC Symbol;Acc:VGNC:26793]</t>
  </si>
  <si>
    <t>CATIP</t>
  </si>
  <si>
    <t>ENSBTAG00000018379</t>
  </si>
  <si>
    <t>transmembrane protein 175 [Source:VGNC Symbol;Acc:VGNC:35999]</t>
  </si>
  <si>
    <t>TMEM175</t>
  </si>
  <si>
    <t>ENSBTAG00000014259</t>
  </si>
  <si>
    <t>potassium channel tetramerization domain containing 1 [Source:VGNC Symbol;Acc:VGNC:30499]</t>
  </si>
  <si>
    <t>KCTD1</t>
  </si>
  <si>
    <t>ENSBTAG00000004257</t>
  </si>
  <si>
    <t>TATA-box binding protein associated factor 4b [Source:VGNC Symbol;Acc:VGNC:35575]</t>
  </si>
  <si>
    <t>TAF4B</t>
  </si>
  <si>
    <t>ENSBTAG00000004403</t>
  </si>
  <si>
    <t>CD320 molecule [Source:VGNC Symbol;Acc:VGNC:52223]</t>
  </si>
  <si>
    <t>CD320</t>
  </si>
  <si>
    <t>ENSBTAG00000017240</t>
  </si>
  <si>
    <t>diacylglycerol kinase theta [Source:VGNC Symbol;Acc:VGNC:28031]</t>
  </si>
  <si>
    <t>DGKQ</t>
  </si>
  <si>
    <t>ENSBTAG00000046319</t>
  </si>
  <si>
    <t>NADH:ubiquinone oxidoreductase subunit A7 [Source:NCBI gene;Acc:338063]</t>
  </si>
  <si>
    <t>NDUFA7</t>
  </si>
  <si>
    <t>ENSBTAG00000002468</t>
  </si>
  <si>
    <t>ribosomal protein S28 [Source:VGNC Symbol;Acc:VGNC:34136]</t>
  </si>
  <si>
    <t>RPS28</t>
  </si>
  <si>
    <t>ENSBTAG00000015520</t>
  </si>
  <si>
    <t>solute carrier family 11 member 1 [Source:VGNC Symbol;Acc:VGNC:34663]</t>
  </si>
  <si>
    <t>SLC11A1</t>
  </si>
  <si>
    <t>ENSBTAG00000034613</t>
  </si>
  <si>
    <t>maestro heat like repeat family member 6 [Source:VGNC Symbol;Acc:VGNC:31612]</t>
  </si>
  <si>
    <t>MROH6</t>
  </si>
  <si>
    <t>ENSBTAG00000002469</t>
  </si>
  <si>
    <t>KN motif and ankyrin repeat domains 3 [Source:VGNC Symbol;Acc:VGNC:30391]</t>
  </si>
  <si>
    <t>KANK3</t>
  </si>
  <si>
    <t>ENSBTAG00000017698</t>
  </si>
  <si>
    <t>proteasome subunit alpha 8 [Source:VGNC Symbol;Acc:VGNC:33443]</t>
  </si>
  <si>
    <t>PSMA8</t>
  </si>
  <si>
    <t>ENSBTAG00000011019</t>
  </si>
  <si>
    <t>uncharacterized LOC618367 [Source:NCBI gene;Acc:618367]</t>
  </si>
  <si>
    <t>ENSBTAG00000021474</t>
  </si>
  <si>
    <t>Bos taurus gasdermin D (GSDMD), transcript variant 2, mRNA. [Source:RefSeq mRNA;Acc:NM_001359976]</t>
  </si>
  <si>
    <t>GSDMD</t>
  </si>
  <si>
    <t>ENSBTAG00000015248</t>
  </si>
  <si>
    <t>phospholipase A2, group XVI [Source:NCBI gene;Acc:506802]</t>
  </si>
  <si>
    <t>PLA2G16</t>
  </si>
  <si>
    <t>ENSBTAG00000002473</t>
  </si>
  <si>
    <t>angiopoietin like 4 [Source:VGNC Symbol;Acc:VGNC:25893]</t>
  </si>
  <si>
    <t>ANGPTL4</t>
  </si>
  <si>
    <t>ENSBTAG00000008362</t>
  </si>
  <si>
    <t>CTD small phosphatase 1 [Source:VGNC Symbol;Acc:VGNC:27790]</t>
  </si>
  <si>
    <t>CTDSP1</t>
  </si>
  <si>
    <t>ENSBTAG00000002475</t>
  </si>
  <si>
    <t>RAB11B, member RAS oncogene family [Source:VGNC Symbol;Acc:VGNC:33615]</t>
  </si>
  <si>
    <t>RAB11B</t>
  </si>
  <si>
    <t>ENSBTAG00000003330</t>
  </si>
  <si>
    <t>atlastin GTPase 3 [Source:VGNC Symbol;Acc:VGNC:26267]</t>
  </si>
  <si>
    <t>ATL3</t>
  </si>
  <si>
    <t>ENSBTAG00000011531</t>
  </si>
  <si>
    <t>SS18, nBAF chromatin remodeling complex subunit [Source:VGNC Symbol;Acc:VGNC:35305]</t>
  </si>
  <si>
    <t>SS18</t>
  </si>
  <si>
    <t>ENSBTAG00000018543</t>
  </si>
  <si>
    <t>villin 1 [Source:VGNC Symbol;Acc:VGNC:36794]</t>
  </si>
  <si>
    <t>VIL1</t>
  </si>
  <si>
    <t>ENSBTAG00000021036</t>
  </si>
  <si>
    <t>membrane associated ring-CH-type finger 2 [Source:VGNC Symbol;Acc:VGNC:31238]</t>
  </si>
  <si>
    <t>ENSBTAG00000021472</t>
  </si>
  <si>
    <t>zinc finger CCCH-type containing 3 [Source:VGNC Symbol;Acc:VGNC:37105]</t>
  </si>
  <si>
    <t>ZC3H3</t>
  </si>
  <si>
    <t>ENSBTAG00000021039</t>
  </si>
  <si>
    <t>heterogeneous nuclear ribonucleoprotein M [Source:NCBI gene;Acc:515290]</t>
  </si>
  <si>
    <t>HNRNPM</t>
  </si>
  <si>
    <t>ENSBTAG00000007383</t>
  </si>
  <si>
    <t>zinc finger protein 521 [Source:VGNC Symbol;Acc:VGNC:37296]</t>
  </si>
  <si>
    <t>ZNF521</t>
  </si>
  <si>
    <t>ENSBTAG00000002104</t>
  </si>
  <si>
    <t>rhophilin Rho GTPase binding protein 1 [Source:VGNC Symbol;Acc:VGNC:33956]</t>
  </si>
  <si>
    <t>RHPN1</t>
  </si>
  <si>
    <t>ENSBTAG00000019204</t>
  </si>
  <si>
    <t>reticulon 3 [Source:NCBI gene;Acc:359721]</t>
  </si>
  <si>
    <t>RTN3</t>
  </si>
  <si>
    <t>ENSBTAG00000020467</t>
  </si>
  <si>
    <t>histamine receptor H4 [Source:VGNC Symbol;Acc:VGNC:29956]</t>
  </si>
  <si>
    <t>HRH4</t>
  </si>
  <si>
    <t>ENSBTAG00000007002</t>
  </si>
  <si>
    <t>iduronidase, alpha-L- [Source:VGNC Symbol;Acc:VGNC:30037]</t>
  </si>
  <si>
    <t>IDUA</t>
  </si>
  <si>
    <t>ENSBTAG00000016572</t>
  </si>
  <si>
    <t>ubiquitin specific peptidase 37 [Source:VGNC Symbol;Acc:VGNC:36726]</t>
  </si>
  <si>
    <t>USP37</t>
  </si>
  <si>
    <t>ENSBTAG00000003035</t>
  </si>
  <si>
    <t>impact RWD domain protein [Source:VGNC Symbol;Acc:VGNC:30186]</t>
  </si>
  <si>
    <t>IMPACT</t>
  </si>
  <si>
    <t>ENSBTAG00000021041</t>
  </si>
  <si>
    <t>PML-RARA regulated adaptor molecule 1 [Source:VGNC Symbol;Acc:VGNC:33284]</t>
  </si>
  <si>
    <t>PRAM1</t>
  </si>
  <si>
    <t>ENSBTAG00000045971</t>
  </si>
  <si>
    <t>ENSBTAG00000003606</t>
  </si>
  <si>
    <t>ENSBTAG00000007660</t>
  </si>
  <si>
    <t>zinc finger protein 414 [Source:VGNC Symbol;Acc:VGNC:37272]</t>
  </si>
  <si>
    <t>ZNF414</t>
  </si>
  <si>
    <t>ENSBTAG00000011939</t>
  </si>
  <si>
    <t>lymphocyte antigen 6 family member H [Source:VGNC Symbol;Acc:VGNC:31091]</t>
  </si>
  <si>
    <t>LY6H</t>
  </si>
  <si>
    <t>ENSBTAG00000019208</t>
  </si>
  <si>
    <t>chromosome 11 open reading frame 95 [Source:HGNC Symbol;Acc:HGNC:28449]</t>
  </si>
  <si>
    <t>C11orf95</t>
  </si>
  <si>
    <t>ENSBTAG00000023259</t>
  </si>
  <si>
    <t>oxysterol binding protein like 1A [Source:VGNC Symbol;Acc:VGNC:32460]</t>
  </si>
  <si>
    <t>OSBPL1A</t>
  </si>
  <si>
    <t>ENSBTAG00000017040</t>
  </si>
  <si>
    <t>lymphocyte antigen 6 family member E [Source:VGNC Symbol;Acc:VGNC:31089]</t>
  </si>
  <si>
    <t>LY6E</t>
  </si>
  <si>
    <t>ENSBTAG00000018022</t>
  </si>
  <si>
    <t>spindlin interactor and repressor of chromatin binding [Source:VGNC Symbol;Acc:VGNC:50753]</t>
  </si>
  <si>
    <t>SPINDOC</t>
  </si>
  <si>
    <t>ENSBTAG00000004596</t>
  </si>
  <si>
    <t>ENSBTAG00000007661</t>
  </si>
  <si>
    <t>myosin IF [Source:VGNC Symbol;Acc:VGNC:31821]</t>
  </si>
  <si>
    <t>MYO1F</t>
  </si>
  <si>
    <t>ENSBTAG00000007825</t>
  </si>
  <si>
    <t>microtubule affinity regulating kinase 2 [Source:VGNC Symbol;Acc:VGNC:31248]</t>
  </si>
  <si>
    <t>MARK2</t>
  </si>
  <si>
    <t>ENSBTAG00000014207</t>
  </si>
  <si>
    <t>ADAM metallopeptidase with thrombospondin type 1 motif 10 [Source:VGNC Symbol;Acc:VGNC:25615]</t>
  </si>
  <si>
    <t>ADAMTS10</t>
  </si>
  <si>
    <t>ENSBTAG00000007001</t>
  </si>
  <si>
    <t>solute carrier family 26 member 1 [Source:VGNC Symbol;Acc:VGNC:34775]</t>
  </si>
  <si>
    <t>SLC26A1</t>
  </si>
  <si>
    <t>ENSBTAG00000007827</t>
  </si>
  <si>
    <t>REST corepressor 2 [Source:VGNC Symbol;Acc:VGNC:33835]</t>
  </si>
  <si>
    <t>RCOR2</t>
  </si>
  <si>
    <t>ENSBTAG00000027464</t>
  </si>
  <si>
    <t>fibroblast growth factor receptor like 1 [Source:VGNC Symbol;Acc:VGNC:28989]</t>
  </si>
  <si>
    <t>FGFRL1</t>
  </si>
  <si>
    <t>ENSBTAG00000003807</t>
  </si>
  <si>
    <t>CCR4-NOT transcription complex subunit 9 [Source:VGNC Symbol;Acc:VGNC:27524]</t>
  </si>
  <si>
    <t>CNOT9</t>
  </si>
  <si>
    <t>ENSBTAG00000003809</t>
  </si>
  <si>
    <t>phospholipase C delta 4 [Source:VGNC Symbol;Acc:VGNC:32986]</t>
  </si>
  <si>
    <t>PLCD4</t>
  </si>
  <si>
    <t>ENSBTAG00000002247</t>
  </si>
  <si>
    <t>ENSBTAG00000026772</t>
  </si>
  <si>
    <t>zinc finger protein 142 [Source:VGNC Symbol;Acc:VGNC:37211]</t>
  </si>
  <si>
    <t>ZNF142</t>
  </si>
  <si>
    <t>ENSBTAG00000004595</t>
  </si>
  <si>
    <t>glycosylphosphatidylinositol anchored molecule like [Source:VGNC Symbol;Acc:VGNC:29437]</t>
  </si>
  <si>
    <t>GML</t>
  </si>
  <si>
    <t>ENSBTAG00000000158</t>
  </si>
  <si>
    <t>lymphocyte antigen 6 family member K [Source:VGNC Symbol;Acc:VGNC:31092]</t>
  </si>
  <si>
    <t>LY6K</t>
  </si>
  <si>
    <t>ENSBTAG00000003813</t>
  </si>
  <si>
    <t>BCS1 homolog, ubiquinol-cytochrome c reductase complex chaperone [Source:VGNC Symbol;Acc:VGNC:26456]</t>
  </si>
  <si>
    <t>BCS1L</t>
  </si>
  <si>
    <t>ENSBTAG00000003967</t>
  </si>
  <si>
    <t>OTU deubiquitinase, ubiquitin aldehyde binding 1 [Source:VGNC Symbol;Acc:VGNC:32491]</t>
  </si>
  <si>
    <t>OTUB1</t>
  </si>
  <si>
    <t>ENSBTAG00000037824</t>
  </si>
  <si>
    <t>ENSBTAG00000003817</t>
  </si>
  <si>
    <t>ring finger protein 25 [Source:VGNC Symbol;Acc:VGNC:34060]</t>
  </si>
  <si>
    <t>RNF25</t>
  </si>
  <si>
    <t>ENSBTAG00000017181</t>
  </si>
  <si>
    <t>MACRO domain containing 1 [Source:NCBI gene;Acc:613568]</t>
  </si>
  <si>
    <t>MACROD1</t>
  </si>
  <si>
    <t>ENSBTAG00000038981</t>
  </si>
  <si>
    <t>adhesion G protein-coupled receptor E4 [Source:NCBI gene;Acc:518134]</t>
  </si>
  <si>
    <t>ENSBTAG00000003819</t>
  </si>
  <si>
    <t>serine/threonine kinase 36 [Source:VGNC Symbol;Acc:VGNC:35398]</t>
  </si>
  <si>
    <t>STK36</t>
  </si>
  <si>
    <t>ENSBTAG00000006386</t>
  </si>
  <si>
    <t>ENSBTAG00000034498</t>
  </si>
  <si>
    <t>lymphocyte antigen 6 family member D [Source:VGNC Symbol;Acc:VGNC:31088]</t>
  </si>
  <si>
    <t>LY6D</t>
  </si>
  <si>
    <t>ENSBTAG00000005762</t>
  </si>
  <si>
    <t>Ly6/neurotoxin 1 [Source:NCBI gene;Acc:516158]</t>
  </si>
  <si>
    <t>LYNX1</t>
  </si>
  <si>
    <t>ENSBTAG00000003073</t>
  </si>
  <si>
    <t>N(alpha)-acetyltransferase 40, NatD catalytic subunit [Source:VGNC Symbol;Acc:VGNC:54619]</t>
  </si>
  <si>
    <t>NAA40</t>
  </si>
  <si>
    <t>ENSBTAG00000004261</t>
  </si>
  <si>
    <t>spondin 2 [Source:VGNC Symbol;Acc:VGNC:35228]</t>
  </si>
  <si>
    <t>SPON2</t>
  </si>
  <si>
    <t>ENSBTAG00000016210</t>
  </si>
  <si>
    <t>LY6/PLAUR domain containing 2 [Source:VGNC Symbol;Acc:VGNC:31100]</t>
  </si>
  <si>
    <t>LYPD2</t>
  </si>
  <si>
    <t>ENSBTAG00000008480</t>
  </si>
  <si>
    <t>C-terminal binding protein 1 [Source:VGNC Symbol;Acc:VGNC:27785]</t>
  </si>
  <si>
    <t>CTBP1</t>
  </si>
  <si>
    <t>ENSBTAG00000007901</t>
  </si>
  <si>
    <t>adhesion G protein-coupled receptor E1 [Source:HGNC Symbol;Acc:HGNC:3336]</t>
  </si>
  <si>
    <t>ADGRE1</t>
  </si>
  <si>
    <t>ENSBTAG00000016209</t>
  </si>
  <si>
    <t>secreted LY6/PLAUR domain containing 1 [Source:VGNC Symbol;Acc:VGNC:34972]</t>
  </si>
  <si>
    <t>SLURP1</t>
  </si>
  <si>
    <t>ENSBTAG00000015663</t>
  </si>
  <si>
    <t>stress induced phosphoprotein 1 [Source:NCBI gene;Acc:617109]</t>
  </si>
  <si>
    <t>STIP1</t>
  </si>
  <si>
    <t>ENSBTAG00000005063</t>
  </si>
  <si>
    <t>thioesterase superfamily member 6 [Source:VGNC Symbol;Acc:VGNC:35834]</t>
  </si>
  <si>
    <t>THEM6</t>
  </si>
  <si>
    <t>ENSBTAG00000047022</t>
  </si>
  <si>
    <t>prostate stem cell antigen [Source:HGNC Symbol;Acc:HGNC:9500]</t>
  </si>
  <si>
    <t>PSCA</t>
  </si>
  <si>
    <t>ENSBTAG00000026340</t>
  </si>
  <si>
    <t>ENSBTAG00000045862</t>
  </si>
  <si>
    <t>fermitin family member 3 [Source:NCBI gene;Acc:525159]</t>
  </si>
  <si>
    <t>FERMT3</t>
  </si>
  <si>
    <t>ENSBTAG00000018415</t>
  </si>
  <si>
    <t>tubulin tyrosine ligase like 4 [Source:VGNC Symbol;Acc:VGNC:36492]</t>
  </si>
  <si>
    <t>TTLL4</t>
  </si>
  <si>
    <t>ENSBTAG00000006385</t>
  </si>
  <si>
    <t>adhesion G protein-coupled receptor B1 [Source:VGNC Symbol;Acc:VGNC:25658]</t>
  </si>
  <si>
    <t>ADGRB1</t>
  </si>
  <si>
    <t>ENSBTAG00000016560</t>
  </si>
  <si>
    <t>DnaJ heat shock protein family (Hsp40) member C4 [Source:VGNC Symbol;Acc:VGNC:53656]</t>
  </si>
  <si>
    <t>DNAJC4</t>
  </si>
  <si>
    <t>ENSBTAG00000005638</t>
  </si>
  <si>
    <t>calcium binding tyrosine phosphorylation regulated [Source:VGNC Symbol;Acc:VGNC:26669]</t>
  </si>
  <si>
    <t>CABYR</t>
  </si>
  <si>
    <t>ENSBTAG00000005635</t>
  </si>
  <si>
    <t>tetratricopeptide repeat domain 39C [Source:VGNC Symbol;Acc:VGNC:36477]</t>
  </si>
  <si>
    <t>TTC39C</t>
  </si>
  <si>
    <t>ENSBTAG00000012575</t>
  </si>
  <si>
    <t>macrophage erythroblast attacher [Source:VGNC Symbol;Acc:VGNC:31135]</t>
  </si>
  <si>
    <t>MAEA</t>
  </si>
  <si>
    <t>ENSBTAG00000039160</t>
  </si>
  <si>
    <t>vav guanine nucleotide exchange factor 1 [Source:VGNC Symbol;Acc:VGNC:36772]</t>
  </si>
  <si>
    <t>VAV1</t>
  </si>
  <si>
    <t>ENSBTAG00000012577</t>
  </si>
  <si>
    <t>UV stimulated scaffold protein A [Source:VGNC Symbol;Acc:VGNC:36752]</t>
  </si>
  <si>
    <t>UVSSA</t>
  </si>
  <si>
    <t>ENSBTAG00000013489</t>
  </si>
  <si>
    <t>cytochrome P450, family 27, subfamily A, polypeptide 1 [Source:NCBI gene;Acc:511960]</t>
  </si>
  <si>
    <t>CYP27A1</t>
  </si>
  <si>
    <t>ENSBTAG00000013492</t>
  </si>
  <si>
    <t>protein kinase AMP-activated non-catalytic subunit gamma 3 [Source:VGNC Symbol;Acc:VGNC:33323]</t>
  </si>
  <si>
    <t>PRKAG3</t>
  </si>
  <si>
    <t>ENSBTAG00000027181</t>
  </si>
  <si>
    <t>laminin subunit alpha 3 [Source:VGNC Symbol;Acc:VGNC:30770]</t>
  </si>
  <si>
    <t>LAMA3</t>
  </si>
  <si>
    <t>ENSBTAG00000016559</t>
  </si>
  <si>
    <t>nudix hydrolase 22 [Source:VGNC Symbol;Acc:VGNC:32337]</t>
  </si>
  <si>
    <t>NUDT22</t>
  </si>
  <si>
    <t>ENSBTAG00000001328</t>
  </si>
  <si>
    <t>stem-loop binding protein [Source:VGNC Symbol;Acc:VGNC:34658]</t>
  </si>
  <si>
    <t>SLBP</t>
  </si>
  <si>
    <t>ENSBTAG00000016555</t>
  </si>
  <si>
    <t>tRNA phosphotransferase 1 [Source:VGNC Symbol;Acc:VGNC:36396]</t>
  </si>
  <si>
    <t>TRPT1</t>
  </si>
  <si>
    <t>ENSBTAG00000011042</t>
  </si>
  <si>
    <t>transmembrane protein 129 [Source:VGNC Symbol;Acc:VGNC:35962]</t>
  </si>
  <si>
    <t>TMEM129</t>
  </si>
  <si>
    <t>ENSBTAG00000011044</t>
  </si>
  <si>
    <t>transforming acidic coiled-coil containing protein 3 [Source:VGNC Symbol;Acc:VGNC:53778]</t>
  </si>
  <si>
    <t>TACC3</t>
  </si>
  <si>
    <t>ENSBTAG00000016551</t>
  </si>
  <si>
    <t>ENSBTAG00000009974</t>
  </si>
  <si>
    <t>t-SNARE domain containing 1 [Source:VGNC Symbol;Acc:VGNC:36423]</t>
  </si>
  <si>
    <t>TSNARE1</t>
  </si>
  <si>
    <t>ENSBTAG00000047567</t>
  </si>
  <si>
    <t>vascular endothelial growth factor B [Source:HGNC Symbol;Acc:HGNC:12681]</t>
  </si>
  <si>
    <t>VEGFB</t>
  </si>
  <si>
    <t>ENSBTAG00000013606</t>
  </si>
  <si>
    <t>FK506 binding protein 2 [Source:NCBI gene;Acc:538998]</t>
  </si>
  <si>
    <t>FKBP2</t>
  </si>
  <si>
    <t>ENSBTAG00000007164</t>
  </si>
  <si>
    <t>fibroblast growth factor receptor 3 [Source:VGNC Symbol;Acc:VGNC:50180]</t>
  </si>
  <si>
    <t>FGFR3</t>
  </si>
  <si>
    <t>ENSBTAG00000046166</t>
  </si>
  <si>
    <t>ENSBTAG00000013990</t>
  </si>
  <si>
    <t>Wnt family member 6 [Source:VGNC Symbol;Acc:VGNC:36962]</t>
  </si>
  <si>
    <t>WNT6</t>
  </si>
  <si>
    <t>ENSBTAG00000047265</t>
  </si>
  <si>
    <t>ENSBTAG00000012510</t>
  </si>
  <si>
    <t>phospholipase C beta 3 [Source:VGNC Symbol;Acc:VGNC:32982]</t>
  </si>
  <si>
    <t>PLCB3</t>
  </si>
  <si>
    <t>ENSBTAG00000046467</t>
  </si>
  <si>
    <t>protein tyrosine phosphatase type IVA, member 3 [Source:VGNC Symbol;Acc:VGNC:33525]</t>
  </si>
  <si>
    <t>PTP4A3</t>
  </si>
  <si>
    <t>ENSBTAG00000009217</t>
  </si>
  <si>
    <t>Wnt family member 10A [Source:VGNC Symbol;Acc:VGNC:36954]</t>
  </si>
  <si>
    <t>WNT10A</t>
  </si>
  <si>
    <t>ENSBTAG00000013857</t>
  </si>
  <si>
    <t>SH2 domain containing 3A [Source:VGNC Symbol;Acc:VGNC:34558]</t>
  </si>
  <si>
    <t>SH2D3A</t>
  </si>
  <si>
    <t>ENSBTAG00000008597</t>
  </si>
  <si>
    <t>solute carrier family 45 member 4 [Source:VGNC Symbol;Acc:VGNC:34883]</t>
  </si>
  <si>
    <t>SLC45A4</t>
  </si>
  <si>
    <t>ENSBTAG00000020108</t>
  </si>
  <si>
    <t>leucine zipper and EF-hand containing transmembrane protein 1 [Source:VGNC Symbol;Acc:VGNC:30846]</t>
  </si>
  <si>
    <t>LETM1</t>
  </si>
  <si>
    <t>ENSBTAG00000020191</t>
  </si>
  <si>
    <t>FEV, ETS transcription factor [Source:VGNC Symbol;Acc:VGNC:28956]</t>
  </si>
  <si>
    <t>FEV</t>
  </si>
  <si>
    <t>ENSBTAG00000006132</t>
  </si>
  <si>
    <t>DENN domain containing 3 [Source:VGNC Symbol;Acc:VGNC:27998]</t>
  </si>
  <si>
    <t>DENND3</t>
  </si>
  <si>
    <t>ENSBTAG00000007986</t>
  </si>
  <si>
    <t>nuclear receptor binding SET domain protein 2 [Source:VGNC Symbol;Acc:VGNC:32272]</t>
  </si>
  <si>
    <t>NSD2</t>
  </si>
  <si>
    <t>ENSBTAG00000014819</t>
  </si>
  <si>
    <t>crystallin beta A2 [Source:VGNC Symbol;Acc:VGNC:27734]</t>
  </si>
  <si>
    <t>CRYBA2</t>
  </si>
  <si>
    <t>ENSBTAG00000026751</t>
  </si>
  <si>
    <t>cilia and flagella associated protein 65 [Source:HGNC Symbol;Acc:HGNC:25325]</t>
  </si>
  <si>
    <t>CFAP65</t>
  </si>
  <si>
    <t>ENSBTAG00000013834</t>
  </si>
  <si>
    <t>cdc42-interacting protein 4 [Source:NCBI gene;Acc:107131131]</t>
  </si>
  <si>
    <t>ENSBTAG00000012511</t>
  </si>
  <si>
    <t>BCL2 associated agonist of cell death [Source:VGNC Symbol;Acc:VGNC:26404]</t>
  </si>
  <si>
    <t>BAD</t>
  </si>
  <si>
    <t>ENSBTAG00000047424</t>
  </si>
  <si>
    <t>thyroid hormone receptor interactor 10 [Source:NCBI gene;Acc:533171]</t>
  </si>
  <si>
    <t>TRIP10</t>
  </si>
  <si>
    <t>ENSBTAG00000012512</t>
  </si>
  <si>
    <t>G protein-coupled receptor 137 [Source:VGNC Symbol;Acc:VGNC:29550]</t>
  </si>
  <si>
    <t>GPR137</t>
  </si>
  <si>
    <t>ENSBTAG00000008644</t>
  </si>
  <si>
    <t>potassium two pore domain channel subfamily K member 4 [Source:VGNC Symbol;Acc:VGNC:30474]</t>
  </si>
  <si>
    <t>KCNK4</t>
  </si>
  <si>
    <t>ENSBTAG00000017291</t>
  </si>
  <si>
    <t>G protein-coupled receptor 108 [Source:VGNC Symbol;Acc:VGNC:29545]</t>
  </si>
  <si>
    <t>GPR108</t>
  </si>
  <si>
    <t>ENSBTAG00000008645</t>
  </si>
  <si>
    <t>estrogen related receptor alpha [Source:VGNC Symbol;Acc:VGNC:28608]</t>
  </si>
  <si>
    <t>ESRRA</t>
  </si>
  <si>
    <t>ENSBTAG00000009578</t>
  </si>
  <si>
    <t>protein tyrosine kinase 2 [Source:VGNC Symbol;Acc:VGNC:33518]</t>
  </si>
  <si>
    <t>PTK2</t>
  </si>
  <si>
    <t>ENSBTAG00000008646</t>
  </si>
  <si>
    <t>tRNA methyltransferase subunit 11-2 [Source:NCBI gene;Acc:507833]</t>
  </si>
  <si>
    <t>TRMT112</t>
  </si>
  <si>
    <t>ENSBTAG00000008452</t>
  </si>
  <si>
    <t>indian hedgehog [Source:VGNC Symbol;Acc:VGNC:30099]</t>
  </si>
  <si>
    <t>IHH</t>
  </si>
  <si>
    <t>ENSBTAG00000017921</t>
  </si>
  <si>
    <t>negative elongation factor complex member A [Source:VGNC Symbol;Acc:VGNC:32000]</t>
  </si>
  <si>
    <t>NELFA</t>
  </si>
  <si>
    <t>ENSBTAG00000031041</t>
  </si>
  <si>
    <t>non-homologous end joining factor 1 [Source:VGNC Symbol;Acc:VGNC:32064]</t>
  </si>
  <si>
    <t>NHEJ1</t>
  </si>
  <si>
    <t>ENSBTAG00000008648</t>
  </si>
  <si>
    <t>peroxiredoxin 5 [Source:VGNC Symbol;Acc:VGNC:33303]</t>
  </si>
  <si>
    <t>PRDX5</t>
  </si>
  <si>
    <t>ENSBTAG00000017280</t>
  </si>
  <si>
    <t>complement C3 [Source:VGNC Symbol;Acc:VGNC:26638]</t>
  </si>
  <si>
    <t>C3</t>
  </si>
  <si>
    <t>ENSBTAG00000039850</t>
  </si>
  <si>
    <t>ENSBTAG00000012618</t>
  </si>
  <si>
    <t>solute carrier family 23 member 3 [Source:VGNC Symbol;Acc:VGNC:34735]</t>
  </si>
  <si>
    <t>SLC23A3</t>
  </si>
  <si>
    <t>ENSBTAG00000031395</t>
  </si>
  <si>
    <t>chromosome 6 C4orf48 homolog [Source:VGNC Symbol;Acc:VGNC:52725]</t>
  </si>
  <si>
    <t>C6H4orf48</t>
  </si>
  <si>
    <t>ENSBTAG00000039197</t>
  </si>
  <si>
    <t>solute carrier family 2 member 9 [Source:VGNC Symbol;Acc:VGNC:34804]</t>
  </si>
  <si>
    <t>SLC2A9</t>
  </si>
  <si>
    <t>ENSBTAG00000000517</t>
  </si>
  <si>
    <t>ankyrin repeat domain 29 [Source:VGNC Symbol;Acc:VGNC:25921]</t>
  </si>
  <si>
    <t>ANKRD29</t>
  </si>
  <si>
    <t>ENSBTAG00000040190</t>
  </si>
  <si>
    <t>coiled-coil domain containing 88B [Source:VGNC Symbol;Acc:VGNC:26928]</t>
  </si>
  <si>
    <t>CCDC88B</t>
  </si>
  <si>
    <t>ENSBTAG00000013607</t>
  </si>
  <si>
    <t>WD repeat domain 1 [Source:VGNC Symbol;Acc:VGNC:36880]</t>
  </si>
  <si>
    <t>WDR1</t>
  </si>
  <si>
    <t>ENSBTAG00000015195</t>
  </si>
  <si>
    <t>NPC intracellular cholesterol transporter 1 [Source:VGNC Symbol;Acc:VGNC:32194]</t>
  </si>
  <si>
    <t>NPC1</t>
  </si>
  <si>
    <t>ENSBTAG00000012619</t>
  </si>
  <si>
    <t>cyclin Pas1/PHO80 domain containing 1 [Source:NCBI gene;Acc:507473]</t>
  </si>
  <si>
    <t>CNPPD1</t>
  </si>
  <si>
    <t>ENSBTAG00000039153</t>
  </si>
  <si>
    <t>ribosomal protein S6 kinase A4 [Source:VGNC Symbol;Acc:VGNC:34143]</t>
  </si>
  <si>
    <t>RPS6KA4</t>
  </si>
  <si>
    <t>ENSBTAG00000012223</t>
  </si>
  <si>
    <t>TNF superfamily member 14 [Source:VGNC Symbol;Acc:VGNC:36173]</t>
  </si>
  <si>
    <t>TNFSF14</t>
  </si>
  <si>
    <t>ENSBTAG00000012620</t>
  </si>
  <si>
    <t>reticulophagy regulator family member 2 [Source:VGNC Symbol;Acc:VGNC:33879]</t>
  </si>
  <si>
    <t>RETREG2</t>
  </si>
  <si>
    <t>ENSBTAG00000039871</t>
  </si>
  <si>
    <t>zinc finger protein 518B [Source:NCBI gene;Acc:539006]</t>
  </si>
  <si>
    <t>ENSBTAG00000018792</t>
  </si>
  <si>
    <t>solute carrier family 22 member 11 [Source:VGNC Symbol;Acc:VGNC:34720]</t>
  </si>
  <si>
    <t>SLC22A11</t>
  </si>
  <si>
    <t>ENSBTAG00000009752</t>
  </si>
  <si>
    <t>CD70 molecule [Source:VGNC Symbol;Acc:VGNC:52225]</t>
  </si>
  <si>
    <t>CD70</t>
  </si>
  <si>
    <t>ENSBTAG00000038340</t>
  </si>
  <si>
    <t>cytokine dependent hematopoietic cell linker [Source:VGNC Symbol;Acc:VGNC:27454]</t>
  </si>
  <si>
    <t>CLNK</t>
  </si>
  <si>
    <t>ENSBTAG00000046266</t>
  </si>
  <si>
    <t>TNF superfamily member 9 [Source:VGNC Symbol;Acc:VGNC:36178]</t>
  </si>
  <si>
    <t>TNFSF9</t>
  </si>
  <si>
    <t>ENSBTAG00000021013</t>
  </si>
  <si>
    <t>tubulin beta 4A class IVa [Source:VGNC Symbol;Acc:VGNC:36507]</t>
  </si>
  <si>
    <t>TUBB4A</t>
  </si>
  <si>
    <t>ENSBTAG00000015190</t>
  </si>
  <si>
    <t>regulator of MON1-CCZ1 [Source:VGNC Symbol;Acc:VGNC:49543]</t>
  </si>
  <si>
    <t>RMC1</t>
  </si>
  <si>
    <t>ENSBTAG00000031809</t>
  </si>
  <si>
    <t>DENN domain containing 1C [Source:VGNC Symbol;Acc:VGNC:27994]</t>
  </si>
  <si>
    <t>DENND1C</t>
  </si>
  <si>
    <t>ENSBTAG00000007449</t>
  </si>
  <si>
    <t>heparan sulfate-glucosamine 3-sulfotransferase 1 [Source:VGNC Symbol;Acc:VGNC:29958]</t>
  </si>
  <si>
    <t>HS3ST1</t>
  </si>
  <si>
    <t>ENSBTAG00000000872</t>
  </si>
  <si>
    <t>ENSBTAG00000003491</t>
  </si>
  <si>
    <t>solute carrier family 25 member 23 [Source:HGNC Symbol;Acc:HGNC:19375]</t>
  </si>
  <si>
    <t>SLC25A23</t>
  </si>
  <si>
    <t>ENSBTAG00000003218</t>
  </si>
  <si>
    <t>RAB28, member RAS oncogene family [Source:VGNC Symbol;Acc:VGNC:33635]</t>
  </si>
  <si>
    <t>RAB28</t>
  </si>
  <si>
    <t>ENSBTAG00000020606</t>
  </si>
  <si>
    <t>zinc finger AN1-type containing 2B [Source:VGNC Symbol;Acc:VGNC:37150]</t>
  </si>
  <si>
    <t>ZFAND2B</t>
  </si>
  <si>
    <t>ENSBTAG00000010896</t>
  </si>
  <si>
    <t>NK3 homeobox 2 [Source:VGNC Symbol;Acc:VGNC:32106]</t>
  </si>
  <si>
    <t>NKX3-2</t>
  </si>
  <si>
    <t>ENSBTAG00000020607</t>
  </si>
  <si>
    <t>ATP binding cassette subfamily B member 6 [Source:VGNC Symbol;Acc:VGNC:49049]</t>
  </si>
  <si>
    <t>ABCB6</t>
  </si>
  <si>
    <t>ENSBTAG00000004316</t>
  </si>
  <si>
    <t>biorientation of chromosomes in cell division 1 like 1 [Source:VGNC Symbol;Acc:VGNC:26537]</t>
  </si>
  <si>
    <t>BOD1L1</t>
  </si>
  <si>
    <t>ENSBTAG00000018762</t>
  </si>
  <si>
    <t>solute carrier family 22 member 12 [Source:HGNC Symbol;Acc:HGNC:17989]</t>
  </si>
  <si>
    <t>SLC22A12</t>
  </si>
  <si>
    <t>ENSBTAG00000020017</t>
  </si>
  <si>
    <t>solute carrier family 25 member 41 [Source:VGNC Symbol;Acc:VGNC:34766]</t>
  </si>
  <si>
    <t>SLC25A41</t>
  </si>
  <si>
    <t>ENSBTAG00000020608</t>
  </si>
  <si>
    <t>autophagy related 9A [Source:VGNC Symbol;Acc:VGNC:26262]</t>
  </si>
  <si>
    <t>ATG9A</t>
  </si>
  <si>
    <t>ENSBTAG00000000244</t>
  </si>
  <si>
    <t>neurexin 2 [Source:VGNC Symbol;Acc:VGNC:32271]</t>
  </si>
  <si>
    <t>NRXN2</t>
  </si>
  <si>
    <t>ENSBTAG00000019847</t>
  </si>
  <si>
    <t>ENSBTAG00000021018</t>
  </si>
  <si>
    <t>KH-type splicing regulatory protein [Source:VGNC Symbol;Acc:VGNC:30545]</t>
  </si>
  <si>
    <t>KHSRP</t>
  </si>
  <si>
    <t>ENSBTAG00000020610</t>
  </si>
  <si>
    <t>ankyrin repeat and zinc finger domain containing 1 [Source:VGNC Symbol;Acc:VGNC:25949]</t>
  </si>
  <si>
    <t>ANKZF1</t>
  </si>
  <si>
    <t>ENSBTAG00000010343</t>
  </si>
  <si>
    <t>C1q and TNF related 7 [Source:VGNC Symbol;Acc:VGNC:26627]</t>
  </si>
  <si>
    <t>C1QTNF7</t>
  </si>
  <si>
    <t>ENSBTAG00000018638</t>
  </si>
  <si>
    <t>coiled-coil and C2 domain containing 2A [Source:VGNC Symbol;Acc:VGNC:26826]</t>
  </si>
  <si>
    <t>CC2D2A</t>
  </si>
  <si>
    <t>ENSBTAG00000001029</t>
  </si>
  <si>
    <t>RAS guanyl releasing protein 2 [Source:VGNC Symbol;Acc:VGNC:33748]</t>
  </si>
  <si>
    <t>RASGRP2</t>
  </si>
  <si>
    <t>ENSBTAG00000020611</t>
  </si>
  <si>
    <t>galactosidase beta 1 like [Source:VGNC Symbol;Acc:VGNC:29392]</t>
  </si>
  <si>
    <t>GLB1L</t>
  </si>
  <si>
    <t>ENSBTAG00000001032</t>
  </si>
  <si>
    <t>glycogen phosphorylase, muscle associated [Source:VGNC Symbol;Acc:VGNC:33589]</t>
  </si>
  <si>
    <t>PYGM</t>
  </si>
  <si>
    <t>ENSBTAG00000021016</t>
  </si>
  <si>
    <t>general transcription factor IIF subunit 1 [Source:NCBI gene;Acc:505702]</t>
  </si>
  <si>
    <t>GTF2F1</t>
  </si>
  <si>
    <t>ENSBTAG00000031794</t>
  </si>
  <si>
    <t>persephin [Source:VGNC Symbol;Acc:VGNC:52869]</t>
  </si>
  <si>
    <t>PSPN</t>
  </si>
  <si>
    <t>ENSBTAG00000025540</t>
  </si>
  <si>
    <t>alkB homolog 7 [Source:VGNC Symbol;Acc:VGNC:25838]</t>
  </si>
  <si>
    <t>ALKBH7</t>
  </si>
  <si>
    <t>ENSBTAG00000014712</t>
  </si>
  <si>
    <t>caseinolytic mitochondrial matrix peptidase proteolytic subunit [Source:VGNC Symbol;Acc:VGNC:27459]</t>
  </si>
  <si>
    <t>CLPP</t>
  </si>
  <si>
    <t>ENSBTAG00000021214</t>
  </si>
  <si>
    <t>F-box and leucine rich repeat protein 5 [Source:VGNC Symbol;Acc:VGNC:28891]</t>
  </si>
  <si>
    <t>FBXL5</t>
  </si>
  <si>
    <t>ENSBTAG00000001035</t>
  </si>
  <si>
    <t>splicing factor 1 [Source:VGNC Symbol;Acc:VGNC:34505]</t>
  </si>
  <si>
    <t>SF1</t>
  </si>
  <si>
    <t>ENSBTAG00000008095</t>
  </si>
  <si>
    <t>alkaline ceramidase 1 [Source:VGNC Symbol;Acc:VGNC:25536]</t>
  </si>
  <si>
    <t>ACER1</t>
  </si>
  <si>
    <t>ENSBTAG00000006156</t>
  </si>
  <si>
    <t>bone marrow stromal cell antigen 1 [Source:VGNC Symbol;Acc:VGNC:26581]</t>
  </si>
  <si>
    <t>BST1</t>
  </si>
  <si>
    <t>ENSBTAG00000001037</t>
  </si>
  <si>
    <t>mitogen-activated protein kinase kinase kinase kinase 2 [Source:VGNC Symbol;Acc:VGNC:31205]</t>
  </si>
  <si>
    <t>MAP4K2</t>
  </si>
  <si>
    <t>ENSBTAG00000020613</t>
  </si>
  <si>
    <t>serine/threonine kinase 16 [Source:VGNC Symbol;Acc:VGNC:35387]</t>
  </si>
  <si>
    <t>STK16</t>
  </si>
  <si>
    <t>ENSBTAG00000030974</t>
  </si>
  <si>
    <t>tubulin alpha 4a [Source:VGNC Symbol;Acc:VGNC:49986]</t>
  </si>
  <si>
    <t>TUBA4A</t>
  </si>
  <si>
    <t>ENSBTAG00000013569</t>
  </si>
  <si>
    <t>CD38 molecule [Source:VGNC Symbol;Acc:VGNC:27027]</t>
  </si>
  <si>
    <t>CD38</t>
  </si>
  <si>
    <t>ENSBTAG00000002277</t>
  </si>
  <si>
    <t>MLLT1, super elongation complex subunit [Source:VGNC Symbol;Acc:VGNC:31501]</t>
  </si>
  <si>
    <t>MLLT1</t>
  </si>
  <si>
    <t>ENSBTAG00000010042</t>
  </si>
  <si>
    <t>RIO kinase 3 [Source:VGNC Symbol;Acc:VGNC:49977]</t>
  </si>
  <si>
    <t>RIOK3</t>
  </si>
  <si>
    <t>ENSBTAG00000009105</t>
  </si>
  <si>
    <t>acyl-CoA synthetase bubblegum family member 2 [Source:VGNC Symbol;Acc:VGNC:25561]</t>
  </si>
  <si>
    <t>ACSBG2</t>
  </si>
  <si>
    <t>ENSBTAG00000030973</t>
  </si>
  <si>
    <t>tubulin, alpha 3d [Source:NCBI gene;Acc:535605]</t>
  </si>
  <si>
    <t>TUBA1D</t>
  </si>
  <si>
    <t>ENSBTAG00000001579</t>
  </si>
  <si>
    <t>argonaute 2, RISC catalytic component [Source:VGNC Symbol;Acc:VGNC:50167]</t>
  </si>
  <si>
    <t>AGO2</t>
  </si>
  <si>
    <t>ENSBTAG00000031497</t>
  </si>
  <si>
    <t>fibroblast growth factor binding protein 1 [Source:NCBI gene;Acc:281812]</t>
  </si>
  <si>
    <t>FGFBP1</t>
  </si>
  <si>
    <t>ENSBTAG00000013782</t>
  </si>
  <si>
    <t>DnaJ heat shock protein family (Hsp40) member B2 [Source:VGNC Symbol;Acc:VGNC:49052]</t>
  </si>
  <si>
    <t>DNAJB2</t>
  </si>
  <si>
    <t>ENSBTAG00000013736</t>
  </si>
  <si>
    <t>prominin 1 [Source:VGNC Symbol;Acc:VGNC:33364]</t>
  </si>
  <si>
    <t>PROM1</t>
  </si>
  <si>
    <t>ENSBTAG00000010037</t>
  </si>
  <si>
    <t>transmembrane protein 241 [Source:VGNC Symbol;Acc:VGNC:36052]</t>
  </si>
  <si>
    <t>TMEM241</t>
  </si>
  <si>
    <t>ENSBTAG00000013798</t>
  </si>
  <si>
    <t>protein tyrosine phosphatase, receptor type N [Source:VGNC Symbol;Acc:VGNC:33554]</t>
  </si>
  <si>
    <t>PTPRN</t>
  </si>
  <si>
    <t>ENSBTAG00000019451</t>
  </si>
  <si>
    <t>transmembrane anterior posterior transformation 1 [Source:VGNC Symbol;Acc:VGNC:35601]</t>
  </si>
  <si>
    <t>TAPT1</t>
  </si>
  <si>
    <t>ENSBTAG00000046011</t>
  </si>
  <si>
    <t>ENSBTAG00000046634</t>
  </si>
  <si>
    <t>ENSBTAG00000020226</t>
  </si>
  <si>
    <t>chromatin accessibility complex 1 [Source:VGNC Symbol;Acc:VGNC:27315]</t>
  </si>
  <si>
    <t>CHRAC1</t>
  </si>
  <si>
    <t>ENSBTAG00000045666</t>
  </si>
  <si>
    <t>olfactory receptor 5D13 [Source:NCBI gene;Acc:787369]</t>
  </si>
  <si>
    <t>ENSBTAG00000013955</t>
  </si>
  <si>
    <t>trafficking protein particle complex 9 [Source:VGNC Symbol;Acc:VGNC:36294]</t>
  </si>
  <si>
    <t>TRAPPC9</t>
  </si>
  <si>
    <t>ENSBTAG00000008705</t>
  </si>
  <si>
    <t>Cdk5 and Abl enzyme substrate 1 [Source:VGNC Symbol;Acc:VGNC:26664]</t>
  </si>
  <si>
    <t>CABLES1</t>
  </si>
  <si>
    <t>ENSBTAG00000010897</t>
  </si>
  <si>
    <t>regulated endocrine specific protein 18 [Source:VGNC Symbol;Acc:VGNC:33875]</t>
  </si>
  <si>
    <t>RESP18</t>
  </si>
  <si>
    <t>ENSBTAG00000023954</t>
  </si>
  <si>
    <t>ENSBTAG00000047488</t>
  </si>
  <si>
    <t>potassium two pore domain channel subfamily K member 9 [Source:VGNC Symbol;Acc:VGNC:30478]</t>
  </si>
  <si>
    <t>KCNK9</t>
  </si>
  <si>
    <t>ENSBTAG00000021514</t>
  </si>
  <si>
    <t>aspartyl aminopeptidase [Source:VGNC Symbol;Acc:VGNC:28148]</t>
  </si>
  <si>
    <t>DNPEP</t>
  </si>
  <si>
    <t>ENSBTAG00000015374</t>
  </si>
  <si>
    <t>collagen type XXII alpha 1 chain [Source:VGNC Symbol;Acc:VGNC:27563]</t>
  </si>
  <si>
    <t>COL22A1</t>
  </si>
  <si>
    <t>ENSBTAG00000005353</t>
  </si>
  <si>
    <t>desmin [Source:VGNC Symbol;Acc:VGNC:28013]</t>
  </si>
  <si>
    <t>DES</t>
  </si>
  <si>
    <t>ENSBTAG00000017661</t>
  </si>
  <si>
    <t>regulatory factor X2 [Source:VGNC Symbol;Acc:VGNC:33894]</t>
  </si>
  <si>
    <t>RFX2</t>
  </si>
  <si>
    <t>ENSBTAG00000006743</t>
  </si>
  <si>
    <t>RB binding protein 8, endonuclease [Source:VGNC Symbol;Acc:VGNC:33773]</t>
  </si>
  <si>
    <t>RBBP8</t>
  </si>
  <si>
    <t>ENSBTAG00000007398</t>
  </si>
  <si>
    <t>mitochondrial ribosomal protein S24 [Source:VGNC Symbol;Acc:VGNC:31664]</t>
  </si>
  <si>
    <t>MRPS24</t>
  </si>
  <si>
    <t>ENSBTAG00000009453</t>
  </si>
  <si>
    <t>upregulator of cell proliferation [Source:NCBI gene;Acc:504226]</t>
  </si>
  <si>
    <t>URGCP</t>
  </si>
  <si>
    <t>ENSBTAG00000006070</t>
  </si>
  <si>
    <t>RAN binding protein 3 [Source:VGNC Symbol;Acc:VGNC:33710]</t>
  </si>
  <si>
    <t>RANBP3</t>
  </si>
  <si>
    <t>ENSBTAG00000014058</t>
  </si>
  <si>
    <t>LIM domain binding 2 [Source:VGNC Symbol;Acc:VGNC:30822]</t>
  </si>
  <si>
    <t>LDB2</t>
  </si>
  <si>
    <t>ENSBTAG00000003997</t>
  </si>
  <si>
    <t>ubiquitin conjugating enzyme E2 D4 (putative) [Source:NCBI gene;Acc:511801]</t>
  </si>
  <si>
    <t>UBE2D4</t>
  </si>
  <si>
    <t>ENSBTAG00000006069</t>
  </si>
  <si>
    <t>calcyphosine [Source:VGNC Symbol;Acc:VGNC:26753]</t>
  </si>
  <si>
    <t>CAPS</t>
  </si>
  <si>
    <t>ENSBTAG00000046176</t>
  </si>
  <si>
    <t>SPEG complex locus [Source:VGNC Symbol;Acc:VGNC:52830]</t>
  </si>
  <si>
    <t>SPEG</t>
  </si>
  <si>
    <t>ENSBTAG00000017547</t>
  </si>
  <si>
    <t>drebrin like [Source:VGNC Symbol;Acc:VGNC:27893]</t>
  </si>
  <si>
    <t>DBNL</t>
  </si>
  <si>
    <t>ENSBTAG00000006067</t>
  </si>
  <si>
    <t>vimentin type intermediate filament associated coiled-coil protein [Source:NCBI gene;Acc:515212]</t>
  </si>
  <si>
    <t>VMAC</t>
  </si>
  <si>
    <t>ENSBTAG00000045917</t>
  </si>
  <si>
    <t>ENSBTAG00000039645</t>
  </si>
  <si>
    <t>ENSBTAG00000019025</t>
  </si>
  <si>
    <t>NADH:ubiquinone oxidoreductase subunit A11 [Source:NCBI gene;Acc:326346]</t>
  </si>
  <si>
    <t>NDUFA11</t>
  </si>
  <si>
    <t>ENSBTAG00000005734</t>
  </si>
  <si>
    <t>GATA binding protein 6 [Source:NCBI gene;Acc:654400]</t>
  </si>
  <si>
    <t>GATA6</t>
  </si>
  <si>
    <t>ENSBTAG00000040333</t>
  </si>
  <si>
    <t>quinoid dihydropteridine reductase [Source:VGNC Symbol;Acc:VGNC:33596]</t>
  </si>
  <si>
    <t>QDPR</t>
  </si>
  <si>
    <t>ENSBTAG00000000414</t>
  </si>
  <si>
    <t>fucosyltransferase 6 [Source:NCBI gene;Acc:338077]</t>
  </si>
  <si>
    <t>FUT6</t>
  </si>
  <si>
    <t>ENSBTAG00000014547</t>
  </si>
  <si>
    <t>phosphoglycerate mutase 2 [Source:VGNC Symbol;Acc:VGNC:32779]</t>
  </si>
  <si>
    <t>PGAM2</t>
  </si>
  <si>
    <t>ENSBTAG00000003357</t>
  </si>
  <si>
    <t>clarin 2 [Source:VGNC Symbol;Acc:VGNC:27463]</t>
  </si>
  <si>
    <t>CLRN2</t>
  </si>
  <si>
    <t>ENSBTAG00000000413</t>
  </si>
  <si>
    <t>neurturin [Source:VGNC Symbol;Acc:VGNC:32270]</t>
  </si>
  <si>
    <t>NRTN</t>
  </si>
  <si>
    <t>ENSBTAG00000012073</t>
  </si>
  <si>
    <t>VOPP1, WBP1/VOPP1 family member [Source:VGNC Symbol;Acc:VGNC:49588]</t>
  </si>
  <si>
    <t>VOPP1</t>
  </si>
  <si>
    <t>ENSBTAG00000019584</t>
  </si>
  <si>
    <t>ENSBTAG00000047113</t>
  </si>
  <si>
    <t>ENSBTAG00000018026</t>
  </si>
  <si>
    <t>LanC like 2 [Source:VGNC Symbol;Acc:VGNC:30784]</t>
  </si>
  <si>
    <t>LANCL2</t>
  </si>
  <si>
    <t>ENSBTAG00000011842</t>
  </si>
  <si>
    <t>dihydrouridine synthase 3 like [Source:NCBI gene;Acc:508812]</t>
  </si>
  <si>
    <t>DUS3L</t>
  </si>
  <si>
    <t>ENSBTAG00000002995</t>
  </si>
  <si>
    <t>GDP-mannose pyrophosphorylase A [Source:VGNC Symbol;Acc:VGNC:29440]</t>
  </si>
  <si>
    <t>GMPPA</t>
  </si>
  <si>
    <t>ENSBTAG00000007467</t>
  </si>
  <si>
    <t>mindbomb E3 ubiquitin protein ligase 1 [Source:VGNC Symbol;Acc:VGNC:31455]</t>
  </si>
  <si>
    <t>MIB1</t>
  </si>
  <si>
    <t>ENSBTAG00000011628</t>
  </si>
  <si>
    <t>epidermal growth factor receptor [Source:VGNC Symbol;Acc:VGNC:28366]</t>
  </si>
  <si>
    <t>EGFR</t>
  </si>
  <si>
    <t>ENSBTAG00000018218</t>
  </si>
  <si>
    <t>family with sequence similarity 135 member B [Source:NCBI gene;Acc:618755]</t>
  </si>
  <si>
    <t>FAM135B</t>
  </si>
  <si>
    <t>ENSBTAG00000027825</t>
  </si>
  <si>
    <t>ENSBTAG00000014971</t>
  </si>
  <si>
    <t>Sec61 translocon gamma subunit [Source:VGNC Symbol;Acc:VGNC:49154]</t>
  </si>
  <si>
    <t>SEC61G</t>
  </si>
  <si>
    <t>ENSBTAG00000002095</t>
  </si>
  <si>
    <t>menin 1 [Source:VGNC Symbol;Acc:VGNC:31385]</t>
  </si>
  <si>
    <t>MEN1</t>
  </si>
  <si>
    <t>ENSBTAG00000000220</t>
  </si>
  <si>
    <t>NIMA related kinase 10 [Source:VGNC Symbol;Acc:VGNC:31992]</t>
  </si>
  <si>
    <t>NEK10</t>
  </si>
  <si>
    <t>ENSBTAG00000048078</t>
  </si>
  <si>
    <t>ENSBTAG00000002181</t>
  </si>
  <si>
    <t>KH RNA binding domain containing, signal transduction associated 3 [Source:VGNC Symbol;Acc:VGNC:30542]</t>
  </si>
  <si>
    <t>KHDRBS3</t>
  </si>
  <si>
    <t>ENSBTAG00000009736</t>
  </si>
  <si>
    <t>CDC42 binding protein kinase gamma [Source:VGNC Symbol;Acc:VGNC:27071]</t>
  </si>
  <si>
    <t>CDC42BPG</t>
  </si>
  <si>
    <t>ENSBTAG00000017731</t>
  </si>
  <si>
    <t>zinc finger and AT-hook domain containing [Source:VGNC Symbol;Acc:VGNC:37154]</t>
  </si>
  <si>
    <t>ZFAT</t>
  </si>
  <si>
    <t>ENSBTAG00000046936</t>
  </si>
  <si>
    <t>Morf4 family associated protein 1-like 1 [Source:NCBI gene;Acc:522338]</t>
  </si>
  <si>
    <t>MRFAP1L1</t>
  </si>
  <si>
    <t>ENSBTAG00000019427</t>
  </si>
  <si>
    <t>KIAA0232 [Source:VGNC Symbol;Acc:VGNC:30547]</t>
  </si>
  <si>
    <t>KIAA0232</t>
  </si>
  <si>
    <t>ENSBTAG00000025550</t>
  </si>
  <si>
    <t>proline rich 22 [Source:VGNC Symbol;Acc:VGNC:52867]</t>
  </si>
  <si>
    <t>PRR22</t>
  </si>
  <si>
    <t>ENSBTAG00000018227</t>
  </si>
  <si>
    <t>solute carrier family 4 member 7 [Source:VGNC Symbol;Acc:VGNC:34896]</t>
  </si>
  <si>
    <t>SLC4A7</t>
  </si>
  <si>
    <t>ENSBTAG00000001796</t>
  </si>
  <si>
    <t>cation channel sperm associated auxiliary subunit delta [Source:VGNC Symbol;Acc:VGNC:26797]</t>
  </si>
  <si>
    <t>CATSPERD</t>
  </si>
  <si>
    <t>ENSBTAG00000005709</t>
  </si>
  <si>
    <t>abhydrolase domain containing 3 [Source:HGNC Symbol;Acc:HGNC:18718]</t>
  </si>
  <si>
    <t>ABHD3</t>
  </si>
  <si>
    <t>ENSBTAG00000001156</t>
  </si>
  <si>
    <t>ST3 beta-galactoside alpha-2,3-sialyltransferase 1 [Source:VGNC Symbol;Acc:VGNC:35331]</t>
  </si>
  <si>
    <t>ST3GAL1</t>
  </si>
  <si>
    <t>ENSBTAG00000008292</t>
  </si>
  <si>
    <t>small nuclear ribonucleoprotein D1 polypeptide [Source:NCBI gene;Acc:508788]</t>
  </si>
  <si>
    <t>SNRPD1</t>
  </si>
  <si>
    <t>ENSBTAG00000005493</t>
  </si>
  <si>
    <t>TBC1 domain family member 14 [Source:VGNC Symbol;Acc:VGNC:35628]</t>
  </si>
  <si>
    <t>TBC1D14</t>
  </si>
  <si>
    <t>ENSBTAG00000030494</t>
  </si>
  <si>
    <t>ENSBTAG00000000711</t>
  </si>
  <si>
    <t>N-myc downstream regulated 1 [Source:VGNC Symbol;Acc:VGNC:53868]</t>
  </si>
  <si>
    <t>NDRG1</t>
  </si>
  <si>
    <t>ENSBTAG00000017597</t>
  </si>
  <si>
    <t>establishment of sister chromatid cohesion N-acetyltransferase 1 [Source:VGNC Symbol;Acc:VGNC:28599]</t>
  </si>
  <si>
    <t>ESCO1</t>
  </si>
  <si>
    <t>ENSBTAG00000016920</t>
  </si>
  <si>
    <t>eomesodermin [Source:VGNC Symbol;Acc:VGNC:28516]</t>
  </si>
  <si>
    <t>EOMES</t>
  </si>
  <si>
    <t>ENSBTAG00000035286</t>
  </si>
  <si>
    <t>C-X9-C motif containing 1 [Source:VGNC Symbol;Acc:VGNC:27478]</t>
  </si>
  <si>
    <t>CMC1</t>
  </si>
  <si>
    <t>ENSBTAG00000000707</t>
  </si>
  <si>
    <t>WNT1 inducible signaling pathway protein 1 [Source:VGNC Symbol;Acc:VGNC:36944]</t>
  </si>
  <si>
    <t>WISP1</t>
  </si>
  <si>
    <t>ENSBTAG00000007823</t>
  </si>
  <si>
    <t>thyroglobulin [Source:VGNC Symbol;Acc:VGNC:35798]</t>
  </si>
  <si>
    <t>TG</t>
  </si>
  <si>
    <t>ENSBTAG00000004117</t>
  </si>
  <si>
    <t>5-azacytidine induced 2 [Source:VGNC Symbol;Acc:VGNC:26368]</t>
  </si>
  <si>
    <t>AZI2</t>
  </si>
  <si>
    <t>ENSBTAG00000020537</t>
  </si>
  <si>
    <t>acid sensing ion channel subunit family member 4 [Source:VGNC Symbol;Acc:VGNC:54407]</t>
  </si>
  <si>
    <t>ASIC4</t>
  </si>
  <si>
    <t>ENSBTAG00000022751</t>
  </si>
  <si>
    <t>zinc finger CW-type and PWWP domain containing 2 [Source:NCBI gene;Acc:789632]</t>
  </si>
  <si>
    <t>ENSBTAG00000008275</t>
  </si>
  <si>
    <t>GREB1 like retinoic acid receptor coactivator [Source:VGNC Symbol;Acc:VGNC:53641]</t>
  </si>
  <si>
    <t>GREB1L</t>
  </si>
  <si>
    <t>ENSBTAG00000047810</t>
  </si>
  <si>
    <t>coiled-coil domain containing 96 [Source:VGNC Symbol;Acc:VGNC:53693]</t>
  </si>
  <si>
    <t>CCDC96</t>
  </si>
  <si>
    <t>ENSBTAG00000010181</t>
  </si>
  <si>
    <t>GrpE like 1, mitochondrial [Source:VGNC Symbol;Acc:VGNC:29665]</t>
  </si>
  <si>
    <t>GRPEL1</t>
  </si>
  <si>
    <t>ENSBTAG00000044062</t>
  </si>
  <si>
    <t>RNA binding motif single stranded interacting protein 3 [Source:VGNC Symbol;Acc:VGNC:33811]</t>
  </si>
  <si>
    <t>RBMS3</t>
  </si>
  <si>
    <t>ENSBTAG00000027434</t>
  </si>
  <si>
    <t>sortilin related VPS10 domain containing receptor 2 [Source:HGNC Symbol;Acc:HGNC:16698]</t>
  </si>
  <si>
    <t>SORCS2</t>
  </si>
  <si>
    <t>ENSBTAG00000001795</t>
  </si>
  <si>
    <t>lon peptidase 1, mitochondrial [Source:VGNC Symbol;Acc:VGNC:30947]</t>
  </si>
  <si>
    <t>LONP1</t>
  </si>
  <si>
    <t>ENSBTAG00000019832</t>
  </si>
  <si>
    <t>transforming growth factor beta receptor 2 [Source:VGNC Symbol;Acc:VGNC:35805]</t>
  </si>
  <si>
    <t>TGFBR2</t>
  </si>
  <si>
    <t>ENSBTAG00000020539</t>
  </si>
  <si>
    <t>chondroitin polymerizing factor [Source:VGNC Symbol;Acc:VGNC:27312]</t>
  </si>
  <si>
    <t>CHPF</t>
  </si>
  <si>
    <t>ENSBTAG00000020540</t>
  </si>
  <si>
    <t>transmembrane protein 198 [Source:VGNC Symbol;Acc:VGNC:36019]</t>
  </si>
  <si>
    <t>TMEM198</t>
  </si>
  <si>
    <t>ENSBTAG00000007828</t>
  </si>
  <si>
    <t>Src like adaptor [Source:VGNC Symbol;Acc:VGNC:34650]</t>
  </si>
  <si>
    <t>SLA</t>
  </si>
  <si>
    <t>ENSBTAG00000040338</t>
  </si>
  <si>
    <t>obscurin like 1 [Source:VGNC Symbol;Acc:VGNC:32395]</t>
  </si>
  <si>
    <t>OBSL1</t>
  </si>
  <si>
    <t>ENSBTAG00000001794</t>
  </si>
  <si>
    <t>ribosomal protein L36 [Source:NCBI gene;Acc:768327]</t>
  </si>
  <si>
    <t>RPL36</t>
  </si>
  <si>
    <t>ENSBTAG00000019199</t>
  </si>
  <si>
    <t>uncharacterized protein MGC133647 [Source:NCBI gene;Acc:767950]</t>
  </si>
  <si>
    <t>MGC133647</t>
  </si>
  <si>
    <t>ENSBTAG00000001793</t>
  </si>
  <si>
    <t>hydroxysteroid 11-beta dehydrogenase 1 like [Source:VGNC Symbol;Acc:VGNC:29966]</t>
  </si>
  <si>
    <t>HSD11B1L</t>
  </si>
  <si>
    <t>ENSBTAG00000012464</t>
  </si>
  <si>
    <t>actin filament associated protein 1 [Source:VGNC Symbol;Acc:VGNC:25706]</t>
  </si>
  <si>
    <t>AFAP1</t>
  </si>
  <si>
    <t>ENSBTAG00000008403</t>
  </si>
  <si>
    <t>Rho associated coiled-coil containing protein kinase 1 [Source:NCBI gene;Acc:785911]</t>
  </si>
  <si>
    <t>ROCK1</t>
  </si>
  <si>
    <t>ENSBTAG00000006869</t>
  </si>
  <si>
    <t>PHD finger protein 20 like 1 [Source:VGNC Symbol;Acc:VGNC:32820]</t>
  </si>
  <si>
    <t>PHF20L1</t>
  </si>
  <si>
    <t>ENSBTAG00000001792</t>
  </si>
  <si>
    <t>chromosome 7 C19orf70 homolog [Source:VGNC Symbol;Acc:VGNC:52730]</t>
  </si>
  <si>
    <t>C7H19orf70</t>
  </si>
  <si>
    <t>ENSBTAG00000009972</t>
  </si>
  <si>
    <t>inhibin subunit alpha [Source:VGNC Symbol;Acc:VGNC:30199]</t>
  </si>
  <si>
    <t>INHA</t>
  </si>
  <si>
    <t>ENSBTAG00000038992</t>
  </si>
  <si>
    <t>serine/threonine kinase 11 interacting protein [Source:VGNC Symbol;Acc:VGNC:35386]</t>
  </si>
  <si>
    <t>STK11IP</t>
  </si>
  <si>
    <t>ENSBTAG00000019214</t>
  </si>
  <si>
    <t>ubiquitin specific peptidase 14 [Source:VGNC Symbol;Acc:VGNC:36712]</t>
  </si>
  <si>
    <t>USP14</t>
  </si>
  <si>
    <t>ENSBTAG00000007131</t>
  </si>
  <si>
    <t>glutamate decarboxylase like 1 [Source:VGNC Symbol;Acc:VGNC:29210]</t>
  </si>
  <si>
    <t>GADL1</t>
  </si>
  <si>
    <t>ENSBTAG00000019215</t>
  </si>
  <si>
    <t>THO complex 1 [Source:VGNC Symbol;Acc:VGNC:35840]</t>
  </si>
  <si>
    <t>THOC1</t>
  </si>
  <si>
    <t>ENSBTAG00000007438</t>
  </si>
  <si>
    <t>STT3B, catalytic subunit of the oligosaccharyltransferase complex [Source:VGNC Symbol;Acc:VGNC:35428]</t>
  </si>
  <si>
    <t>STT3B</t>
  </si>
  <si>
    <t>ENSBTAG00000007875</t>
  </si>
  <si>
    <t>scaffold attachment factor B [Source:NCBI gene;Acc:539785]</t>
  </si>
  <si>
    <t>SAFB</t>
  </si>
  <si>
    <t>ENSBTAG00000007361</t>
  </si>
  <si>
    <t>EH-domain containing 1 [Source:NCBI gene;Acc:511908]</t>
  </si>
  <si>
    <t>EHD1</t>
  </si>
  <si>
    <t>ENSBTAG00000009194</t>
  </si>
  <si>
    <t>oxysterol binding protein like 10 [Source:VGNC Symbol;Acc:VGNC:32458]</t>
  </si>
  <si>
    <t>OSBPL10</t>
  </si>
  <si>
    <t>ENSBTAG00000007058</t>
  </si>
  <si>
    <t>ENSBTAG00000017138</t>
  </si>
  <si>
    <t>transmembrane protein 71 [Source:VGNC Symbol;Acc:VGNC:36109]</t>
  </si>
  <si>
    <t>TMEM71</t>
  </si>
  <si>
    <t>ENSBTAG00000010548</t>
  </si>
  <si>
    <t>leucine rich repeat containing 6 [Source:VGNC Symbol;Acc:VGNC:53865]</t>
  </si>
  <si>
    <t>LRRC6</t>
  </si>
  <si>
    <t>ENSBTAG00000035584</t>
  </si>
  <si>
    <t>ENSBTAG00000007061</t>
  </si>
  <si>
    <t>protein phosphatase 2 regulatory subunit B'beta [Source:VGNC Symbol;Acc:VGNC:33261]</t>
  </si>
  <si>
    <t>PPP2R5B</t>
  </si>
  <si>
    <t>ENSBTAG00000020667</t>
  </si>
  <si>
    <t>potassium voltage-gated channel subfamily Q member 3 [Source:VGNC Symbol;Acc:VGNC:30488]</t>
  </si>
  <si>
    <t>KCNQ3</t>
  </si>
  <si>
    <t>ENSBTAG00000007063</t>
  </si>
  <si>
    <t>glycoprotein hormone alpha 2 [Source:VGNC Symbol;Acc:VGNC:29533]</t>
  </si>
  <si>
    <t>GPHA2</t>
  </si>
  <si>
    <t>ENSBTAG00000014975</t>
  </si>
  <si>
    <t>solute carrier family 4 member 3 [Source:VGNC Symbol;Acc:VGNC:34893]</t>
  </si>
  <si>
    <t>SLC4A3</t>
  </si>
  <si>
    <t>ENSBTAG00000032178</t>
  </si>
  <si>
    <t>membrane anchored junction protein [Source:VGNC Symbol;Acc:VGNC:31151]</t>
  </si>
  <si>
    <t>MAJIN</t>
  </si>
  <si>
    <t>ENSBTAG00000034196</t>
  </si>
  <si>
    <t>HERV-H LTR-associating 1 [Source:HGNC Symbol;Acc:HGNC:4904]</t>
  </si>
  <si>
    <t>HHLA1</t>
  </si>
  <si>
    <t>ENSBTAG00000009826</t>
  </si>
  <si>
    <t>glycerol-3-phosphate dehydrogenase 1 like [Source:VGNC Symbol;Acc:VGNC:29530]</t>
  </si>
  <si>
    <t>GPD1L</t>
  </si>
  <si>
    <t>ENSBTAG00000015926</t>
  </si>
  <si>
    <t>actin binding LIM protein family member 2 [Source:VGNC Symbol;Acc:VGNC:25508]</t>
  </si>
  <si>
    <t>ABLIM2</t>
  </si>
  <si>
    <t>ENSBTAG00000011467</t>
  </si>
  <si>
    <t>basic leucine zipper ATF-like transcription factor 2 [Source:VGNC Symbol;Acc:VGNC:26426]</t>
  </si>
  <si>
    <t>BATF2</t>
  </si>
  <si>
    <t>ENSBTAG00000001710</t>
  </si>
  <si>
    <t>CKLF like MARVEL transmembrane domain containing 8 [Source:VGNC Symbol;Acc:VGNC:27488]</t>
  </si>
  <si>
    <t>CMTM8</t>
  </si>
  <si>
    <t>ENSBTAG00000007736</t>
  </si>
  <si>
    <t>otoconin 90 [Source:NCBI gene;Acc:516393]</t>
  </si>
  <si>
    <t>ENSBTAG00000002238</t>
  </si>
  <si>
    <t>ADP ribosylation factor like GTPase 2 [Source:NCBI gene;Acc:511349]</t>
  </si>
  <si>
    <t>ARL2</t>
  </si>
  <si>
    <t>ENSBTAG00000001712</t>
  </si>
  <si>
    <t>CKLF like MARVEL transmembrane domain containing 7 [Source:VGNC Symbol;Acc:VGNC:27487]</t>
  </si>
  <si>
    <t>CMTM7</t>
  </si>
  <si>
    <t>ENSBTAG00000002243</t>
  </si>
  <si>
    <t>sorting nexin 15 [Source:VGNC Symbol;Acc:VGNC:35095]</t>
  </si>
  <si>
    <t>SNX15</t>
  </si>
  <si>
    <t>ENSBTAG00000019526</t>
  </si>
  <si>
    <t>CKLF like MARVEL transmembrane domain containing 6 [Source:VGNC Symbol;Acc:VGNC:27486]</t>
  </si>
  <si>
    <t>CMTM6</t>
  </si>
  <si>
    <t>ENSBTAG00000047834</t>
  </si>
  <si>
    <t>EFR3 homolog A [Source:NCBI gene;Acc:535125]</t>
  </si>
  <si>
    <t>EFR3A</t>
  </si>
  <si>
    <t>ENSBTAG00000014700</t>
  </si>
  <si>
    <t>dynein cytoplasmic 1 light intermediate chain 1 [Source:VGNC Symbol;Acc:VGNC:28272]</t>
  </si>
  <si>
    <t>DYNC1LI1</t>
  </si>
  <si>
    <t>ENSBTAG00000002248</t>
  </si>
  <si>
    <t>SAC3 domain containing 1 [Source:VGNC Symbol;Acc:VGNC:34258]</t>
  </si>
  <si>
    <t>SAC3D1</t>
  </si>
  <si>
    <t>ENSBTAG00000001790</t>
  </si>
  <si>
    <t>scaffold attachment factor B2 [Source:VGNC Symbol;Acc:VGNC:34262]</t>
  </si>
  <si>
    <t>SAFB2</t>
  </si>
  <si>
    <t>ENSBTAG00000004834</t>
  </si>
  <si>
    <t>CCR4-NOT transcription complex subunit 10 [Source:VGNC Symbol;Acc:VGNC:27515]</t>
  </si>
  <si>
    <t>CNOT10</t>
  </si>
  <si>
    <t>ENSBTAG00000002249</t>
  </si>
  <si>
    <t>N-acetylated alpha-linked acidic dipeptidase like 1 [Source:VGNC Symbol;Acc:VGNC:31856]</t>
  </si>
  <si>
    <t>NAALADL1</t>
  </si>
  <si>
    <t>ENSBTAG00000007731</t>
  </si>
  <si>
    <t>protein EFR3 homolog A [Source:NCBI gene;Acc:100336574]</t>
  </si>
  <si>
    <t>ENSBTAG00000014600</t>
  </si>
  <si>
    <t>adenylate cyclase 8 [Source:VGNC Symbol;Acc:VGNC:25649]</t>
  </si>
  <si>
    <t>ADCY8</t>
  </si>
  <si>
    <t>ENSBTAG00000022744</t>
  </si>
  <si>
    <t>E3 ubiquitin-protein ligase TRIM71  [Source:UniProtKB/Swiss-Prot;Acc:E1BJS7]</t>
  </si>
  <si>
    <t>TRIM71</t>
  </si>
  <si>
    <t>ENSBTAG00000034883</t>
  </si>
  <si>
    <t>C-C motif chemokine receptor 4 [Source:VGNC Symbol;Acc:VGNC:26985]</t>
  </si>
  <si>
    <t>CCR4</t>
  </si>
  <si>
    <t>ENSBTAG00000047876</t>
  </si>
  <si>
    <t>SH3 domain and tetratricopeptide repeats 1 [Source:VGNC Symbol;Acc:VGNC:34582]</t>
  </si>
  <si>
    <t>SH3TC1</t>
  </si>
  <si>
    <t>ENSBTAG00000007705</t>
  </si>
  <si>
    <t>collectin subfamily member 12 [Source:VGNC Symbol;Acc:VGNC:27579]</t>
  </si>
  <si>
    <t>COLEC12</t>
  </si>
  <si>
    <t>ENSBTAG00000015254</t>
  </si>
  <si>
    <t>galactosidase beta 1 [Source:VGNC Symbol;Acc:VGNC:29391]</t>
  </si>
  <si>
    <t>GLB1</t>
  </si>
  <si>
    <t>ENSBTAG00000026971</t>
  </si>
  <si>
    <t>cell division cycle associated 5 [Source:NCBI gene;Acc:613318]</t>
  </si>
  <si>
    <t>CDCA5</t>
  </si>
  <si>
    <t>ENSBTAG00000003185</t>
  </si>
  <si>
    <t>ArfGAP with SH3 domain, ankyrin repeat and PH domain 1 [Source:VGNC Symbol;Acc:VGNC:26184]</t>
  </si>
  <si>
    <t>ASAP1</t>
  </si>
  <si>
    <t>ENSBTAG00000014012</t>
  </si>
  <si>
    <t>clusterin like 1 [Source:VGNC Symbol;Acc:VGNC:27473]</t>
  </si>
  <si>
    <t>CLUL1</t>
  </si>
  <si>
    <t>ENSBTAG00000015479</t>
  </si>
  <si>
    <t>zinc finger protein like 1 [Source:VGNC Symbol;Acc:VGNC:37170]</t>
  </si>
  <si>
    <t>ZFPL1</t>
  </si>
  <si>
    <t>ENSBTAG00000007003</t>
  </si>
  <si>
    <t>thymidylate synthetase [Source:VGNC Symbol;Acc:VGNC:36549]</t>
  </si>
  <si>
    <t>TYMS</t>
  </si>
  <si>
    <t>ENSBTAG00000034871</t>
  </si>
  <si>
    <t>ENSBTAG00000015499</t>
  </si>
  <si>
    <t>VPS51, GARP complex subunit [Source:VGNC Symbol;Acc:VGNC:36827]</t>
  </si>
  <si>
    <t>VPS51</t>
  </si>
  <si>
    <t>ENSBTAG00000007000</t>
  </si>
  <si>
    <t>enolase superfamily member 1 [Source:VGNC Symbol;Acc:VGNC:28501]</t>
  </si>
  <si>
    <t>ENOSF1</t>
  </si>
  <si>
    <t>ENSBTAG00000021442</t>
  </si>
  <si>
    <t>cartilage associated protein [Source:VGNC Symbol;Acc:VGNC:27727]</t>
  </si>
  <si>
    <t>CRTAP</t>
  </si>
  <si>
    <t>ENSBTAG00000005069</t>
  </si>
  <si>
    <t>transmembrane 7 superfamily member 2 [Source:VGNC Symbol;Acc:VGNC:35910]</t>
  </si>
  <si>
    <t>TM7SF2</t>
  </si>
  <si>
    <t>ENSBTAG00000047613</t>
  </si>
  <si>
    <t>HtrA serine peptidase 3 [Source:HGNC Symbol;Acc:HGNC:30406]</t>
  </si>
  <si>
    <t>HTRA3</t>
  </si>
  <si>
    <t>ENSBTAG00000001523</t>
  </si>
  <si>
    <t>YES proto-oncogene 1, Src family tyrosine kinase [Source:VGNC Symbol;Acc:VGNC:37022]</t>
  </si>
  <si>
    <t>YES1</t>
  </si>
  <si>
    <t>ENSBTAG00000010030</t>
  </si>
  <si>
    <t>EPH receptor A4 [Source:NCBI gene;Acc:520192]</t>
  </si>
  <si>
    <t>EPHA4</t>
  </si>
  <si>
    <t>ENSBTAG00000020807</t>
  </si>
  <si>
    <t>ENSBTAG00000020650</t>
  </si>
  <si>
    <t>adenylate cyclase activating polypeptide 1 [Source:VGNC Symbol;Acc:VGNC:25651]</t>
  </si>
  <si>
    <t>ADCYAP1</t>
  </si>
  <si>
    <t>ENSBTAG00000020801</t>
  </si>
  <si>
    <t>family with sequence similarity 49 member B [Source:VGNC Symbol;Acc:VGNC:28819]</t>
  </si>
  <si>
    <t>FAM49B</t>
  </si>
  <si>
    <t>ENSBTAG00000005075</t>
  </si>
  <si>
    <t>mitochondrial ribosomal protein L49 [Source:VGNC Symbol;Acc:VGNC:31644]</t>
  </si>
  <si>
    <t>MRPL49</t>
  </si>
  <si>
    <t>ENSBTAG00000005076</t>
  </si>
  <si>
    <t>synoviolin 1 [Source:NCBI gene;Acc:508358]</t>
  </si>
  <si>
    <t>SYVN1</t>
  </si>
  <si>
    <t>ENSBTAG00000017478</t>
  </si>
  <si>
    <t>gasdermin C [Source:VGNC Symbol;Acc:VGNC:29674]</t>
  </si>
  <si>
    <t>GSDMC</t>
  </si>
  <si>
    <t>ENSBTAG00000021668</t>
  </si>
  <si>
    <t>methyltransferase like 4 [Source:VGNC Symbol;Acc:VGNC:31413]</t>
  </si>
  <si>
    <t>METTL4</t>
  </si>
  <si>
    <t>ENSBTAG00000021673</t>
  </si>
  <si>
    <t>NDC80, kinetochore complex component [Source:VGNC Symbol;Acc:VGNC:31931]</t>
  </si>
  <si>
    <t>NDC80</t>
  </si>
  <si>
    <t>ENSBTAG00000008409</t>
  </si>
  <si>
    <t>MYC proto-oncogene, bHLH transcription factor [Source:VGNC Symbol;Acc:VGNC:31784]</t>
  </si>
  <si>
    <t>MYC</t>
  </si>
  <si>
    <t>ENSBTAG00000026172</t>
  </si>
  <si>
    <t>family with sequence similarity 84 member B [Source:VGNC Symbol;Acc:VGNC:28841]</t>
  </si>
  <si>
    <t>FAM84B</t>
  </si>
  <si>
    <t>ENSBTAG00000009950</t>
  </si>
  <si>
    <t>paired box 3 [Source:VGNC Symbol;Acc:VGNC:32597]</t>
  </si>
  <si>
    <t>PAX3</t>
  </si>
  <si>
    <t>ENSBTAG00000005772</t>
  </si>
  <si>
    <t>speedy/RINGO cell cycle regulator family member C [Source:VGNC Symbol;Acc:VGNC:35199]</t>
  </si>
  <si>
    <t>SPDYC</t>
  </si>
  <si>
    <t>ENSBTAG00000023179</t>
  </si>
  <si>
    <t>tribbles pseudokinase 1 [Source:VGNC Symbol;Acc:VGNC:36308]</t>
  </si>
  <si>
    <t>TRIB1</t>
  </si>
  <si>
    <t>ENSBTAG00000009394</t>
  </si>
  <si>
    <t>NSE2 (MMS21) homolog, SMC5-SMC6 complex SUMO ligase [Source:VGNC Symbol;Acc:VGNC:32280]</t>
  </si>
  <si>
    <t>NSMCE2</t>
  </si>
  <si>
    <t>ENSBTAG00000010230</t>
  </si>
  <si>
    <t>calpain 1 [Source:VGNC Symbol;Acc:VGNC:26740]</t>
  </si>
  <si>
    <t>CAPN1</t>
  </si>
  <si>
    <t>ENSBTAG00000005327</t>
  </si>
  <si>
    <t>sushi domain containing 5 [Source:HGNC Symbol;Acc:HGNC:29061]</t>
  </si>
  <si>
    <t>SUSD5</t>
  </si>
  <si>
    <t>ENSBTAG00000010275</t>
  </si>
  <si>
    <t>WASH complex subunit 5 [Source:VGNC Symbol;Acc:VGNC:36869]</t>
  </si>
  <si>
    <t>WASHC5</t>
  </si>
  <si>
    <t>ENSBTAG00000003952</t>
  </si>
  <si>
    <t>F-box and leucine rich repeat protein 2 [Source:VGNC Symbol;Acc:VGNC:52775]</t>
  </si>
  <si>
    <t>FBXL2</t>
  </si>
  <si>
    <t>ENSBTAG00000046338</t>
  </si>
  <si>
    <t>protein phosphatase 2 regulatory subunit B''beta [Source:NCBI gene;Acc:100298789]</t>
  </si>
  <si>
    <t>GJ060120.1</t>
  </si>
  <si>
    <t>ENSBTAG00000018052</t>
  </si>
  <si>
    <t>protein tyrosine phosphatase, receptor type S [Source:VGNC Symbol;Acc:VGNC:33558]</t>
  </si>
  <si>
    <t>PTPRS</t>
  </si>
  <si>
    <t>ENSBTAG00000003968</t>
  </si>
  <si>
    <t>upstream binding protein 1 [Source:VGNC Symbol;Acc:VGNC:49155]</t>
  </si>
  <si>
    <t>UBP1</t>
  </si>
  <si>
    <t>ENSBTAG00000003354</t>
  </si>
  <si>
    <t>structural maintenance of chromosomes flexible hinge domain containing 1 [Source:VGNC Symbol;Acc:VGNC:35004]</t>
  </si>
  <si>
    <t>SMCHD1</t>
  </si>
  <si>
    <t>ENSBTAG00000010233</t>
  </si>
  <si>
    <t>solute carrier family 22 member 20, pseudogene [Source:NCBI gene;Acc:526596]</t>
  </si>
  <si>
    <t>ENSBTAG00000046649</t>
  </si>
  <si>
    <t>sphingosine-1-phosphate phosphatase 2 [Source:VGNC Symbol;Acc:VGNC:54481]</t>
  </si>
  <si>
    <t>SGPP2</t>
  </si>
  <si>
    <t>ENSBTAG00000011649</t>
  </si>
  <si>
    <t>phenylalanyl-tRNA synthetase subunit beta [Source:VGNC Symbol;Acc:VGNC:28868]</t>
  </si>
  <si>
    <t>FARSB</t>
  </si>
  <si>
    <t>ENSBTAG00000020498</t>
  </si>
  <si>
    <t>acid phosphatase 1 [Source:NCBI gene;Acc:280977]</t>
  </si>
  <si>
    <t>GJ058425.1</t>
  </si>
  <si>
    <t>ACP1</t>
  </si>
  <si>
    <t>ENSBTAG00000008431</t>
  </si>
  <si>
    <t>monoacylglycerol O-acyltransferase 1 [Source:VGNC Symbol;Acc:VGNC:31550]</t>
  </si>
  <si>
    <t>MOGAT1</t>
  </si>
  <si>
    <t>ENSBTAG00000017258</t>
  </si>
  <si>
    <t>acyl-CoA synthetase long chain family member 3 [Source:VGNC Symbol;Acc:VGNC:25565]</t>
  </si>
  <si>
    <t>ACSL3</t>
  </si>
  <si>
    <t>ENSBTAG00000011455</t>
  </si>
  <si>
    <t>DNA polymerase alpha 2, accessory subunit [Source:VGNC Symbol;Acc:VGNC:33111]</t>
  </si>
  <si>
    <t>POLA2</t>
  </si>
  <si>
    <t>ENSBTAG00000032089</t>
  </si>
  <si>
    <t>CDC42 effector protein 2 [Source:VGNC Symbol;Acc:VGNC:27073]</t>
  </si>
  <si>
    <t>CDC42EP2</t>
  </si>
  <si>
    <t>ENSBTAG00000003077</t>
  </si>
  <si>
    <t>double PHD fingers 2 [Source:VGNC Symbol;Acc:VGNC:28176]</t>
  </si>
  <si>
    <t>DPF2</t>
  </si>
  <si>
    <t>ENSBTAG00000011333</t>
  </si>
  <si>
    <t>cytoplasmic linker associated protein 2 [Source:VGNC Symbol;Acc:VGNC:27390]</t>
  </si>
  <si>
    <t>CLASP2</t>
  </si>
  <si>
    <t>ENSBTAG00000005498</t>
  </si>
  <si>
    <t>squalene epoxidase [Source:VGNC Symbol;Acc:VGNC:35264]</t>
  </si>
  <si>
    <t>SQLE</t>
  </si>
  <si>
    <t>ENSBTAG00000003880</t>
  </si>
  <si>
    <t>elastin microfibril interfacer 2 [Source:VGNC Symbol;Acc:VGNC:28474]</t>
  </si>
  <si>
    <t>EMILIN2</t>
  </si>
  <si>
    <t>ENSBTAG00000008568</t>
  </si>
  <si>
    <t>solute carrier family 25 member 45 [Source:VGNC Symbol;Acc:VGNC:34770]</t>
  </si>
  <si>
    <t>SLC25A45</t>
  </si>
  <si>
    <t>ENSBTAG00000012060</t>
  </si>
  <si>
    <t>lipin 2 [Source:VGNC Symbol;Acc:VGNC:30967]</t>
  </si>
  <si>
    <t>LPIN2</t>
  </si>
  <si>
    <t>ENSBTAG00000017426</t>
  </si>
  <si>
    <t>programmed cell death 6 interacting protein [Source:VGNC Symbol;Acc:VGNC:32664]</t>
  </si>
  <si>
    <t>PDCD6IP</t>
  </si>
  <si>
    <t>ENSBTAG00000009072</t>
  </si>
  <si>
    <t>zinc finger protein 572 [Source:NCBI gene;Acc:768004]</t>
  </si>
  <si>
    <t>ZNF572</t>
  </si>
  <si>
    <t>ENSBTAG00000006432</t>
  </si>
  <si>
    <t>potassium voltage-gated channel subfamily E regulatory subunit 4 [Source:VGNC Symbol;Acc:VGNC:30439]</t>
  </si>
  <si>
    <t>KCNE4</t>
  </si>
  <si>
    <t>ENSBTAG00000020407</t>
  </si>
  <si>
    <t>MTSS1, I-BAR domain containing [Source:VGNC Symbol;Acc:VGNC:31752]</t>
  </si>
  <si>
    <t>MTSS1</t>
  </si>
  <si>
    <t>ENSBTAG00000021588</t>
  </si>
  <si>
    <t>secretogranin II [Source:VGNC Symbol;Acc:VGNC:34332]</t>
  </si>
  <si>
    <t>SCG2</t>
  </si>
  <si>
    <t>ENSBTAG00000002039</t>
  </si>
  <si>
    <t>FERM domain containing 8 [Source:NCBI gene;Acc:515469]</t>
  </si>
  <si>
    <t>FRMD8</t>
  </si>
  <si>
    <t>ENSBTAG00000011133</t>
  </si>
  <si>
    <t>adaptor related protein complex 1 subunit sigma 3 [Source:VGNC Symbol;Acc:VGNC:25982]</t>
  </si>
  <si>
    <t>AP1S3</t>
  </si>
  <si>
    <t>ENSBTAG00000020405</t>
  </si>
  <si>
    <t>NADH:ubiquinone oxidoreductase subunit B9 [Source:VGNC Symbol;Acc:VGNC:31967]</t>
  </si>
  <si>
    <t>NDUFB9</t>
  </si>
  <si>
    <t>ENSBTAG00000016951</t>
  </si>
  <si>
    <t>WD repeat and FYVE domain containing 1 [Source:VGNC Symbol;Acc:VGNC:36876]</t>
  </si>
  <si>
    <t>WDFY1</t>
  </si>
  <si>
    <t>ENSBTAG00000006740</t>
  </si>
  <si>
    <t>SCY1 like pseudokinase 1 [Source:VGNC Symbol;Acc:VGNC:34374]</t>
  </si>
  <si>
    <t>SCYL1</t>
  </si>
  <si>
    <t>ENSBTAG00000033446</t>
  </si>
  <si>
    <t>TatD DNase domain containing 1 [Source:VGNC Symbol;Acc:VGNC:35617]</t>
  </si>
  <si>
    <t>TATDN1</t>
  </si>
  <si>
    <t>ENSBTAG00000011514</t>
  </si>
  <si>
    <t>mitochondrial ribosomal protein L44 [Source:VGNC Symbol;Acc:VGNC:31639]</t>
  </si>
  <si>
    <t>MRPL44</t>
  </si>
  <si>
    <t>ENSBTAG00000008717</t>
  </si>
  <si>
    <t>serpin family E member 2 [Source:HGNC Symbol;Acc:HGNC:8951]</t>
  </si>
  <si>
    <t>SERPINE2</t>
  </si>
  <si>
    <t>ENSBTAG00000020399</t>
  </si>
  <si>
    <t>ring finger protein 139 [Source:VGNC Symbol;Acc:VGNC:34023]</t>
  </si>
  <si>
    <t>RNF139</t>
  </si>
  <si>
    <t>ENSBTAG00000010813</t>
  </si>
  <si>
    <t>ENSBTAG00000006747</t>
  </si>
  <si>
    <t>latent transforming growth factor beta binding protein 3 [Source:VGNC Symbol;Acc:VGNC:31073]</t>
  </si>
  <si>
    <t>LTBP3</t>
  </si>
  <si>
    <t>ENSBTAG00000022114</t>
  </si>
  <si>
    <t>transmembrane protein 65 [Source:VGNC Symbol;Acc:VGNC:36106]</t>
  </si>
  <si>
    <t>TMEM65</t>
  </si>
  <si>
    <t>ENSBTAG00000013537</t>
  </si>
  <si>
    <t>fer-1 like family member 6 [Source:VGNC Symbol;Acc:VGNC:28950]</t>
  </si>
  <si>
    <t>FER1L6</t>
  </si>
  <si>
    <t>ENSBTAG00000038700</t>
  </si>
  <si>
    <t>family with sequence similarity 124 member B [Source:NCBI gene;Acc:506367]</t>
  </si>
  <si>
    <t>FAM124B</t>
  </si>
  <si>
    <t>ENSBTAG00000021769</t>
  </si>
  <si>
    <t>cullin 3 [Source:VGNC Symbol;Acc:VGNC:27831]</t>
  </si>
  <si>
    <t>CUL3</t>
  </si>
  <si>
    <t>ENSBTAG00000019585</t>
  </si>
  <si>
    <t>myomesin 1 [Source:VGNC Symbol;Acc:VGNC:50225]</t>
  </si>
  <si>
    <t>MYOM1</t>
  </si>
  <si>
    <t>ENSBTAG00000003713</t>
  </si>
  <si>
    <t>Sjogren syndrome/scleroderma autoantigen 1 [Source:NCBI gene;Acc:511466]</t>
  </si>
  <si>
    <t>SSSCA1</t>
  </si>
  <si>
    <t>ENSBTAG00000015487</t>
  </si>
  <si>
    <t>lysine demethylase 4B [Source:VGNC Symbol;Acc:VGNC:30528]</t>
  </si>
  <si>
    <t>KDM4B</t>
  </si>
  <si>
    <t>ENSBTAG00000003712</t>
  </si>
  <si>
    <t>family with sequence similarity 89 member B [Source:VGNC Symbol;Acc:VGNC:28843]</t>
  </si>
  <si>
    <t>FAM89B</t>
  </si>
  <si>
    <t>ENSBTAG00000000581</t>
  </si>
  <si>
    <t>dedicator of cytokinesis 10 [Source:VGNC Symbol;Acc:VGNC:28155]</t>
  </si>
  <si>
    <t>DOCK10</t>
  </si>
  <si>
    <t>ENSBTAG00000009554</t>
  </si>
  <si>
    <t>Bos taurus EH domain binding protein 1 like 1 (EHBP1L1), mRNA. [Source:RefSeq mRNA;Acc:NM_001354719]</t>
  </si>
  <si>
    <t>EHBP1L1</t>
  </si>
  <si>
    <t>ENSBTAG00000007732</t>
  </si>
  <si>
    <t>cAMP regulated phosphoprotein 21 [Source:NCBI gene;Acc:618648]</t>
  </si>
  <si>
    <t>ARPP21</t>
  </si>
  <si>
    <t>ENSBTAG00000010802</t>
  </si>
  <si>
    <t>potassium two pore domain channel subfamily K member 7 [Source:VGNC Symbol;Acc:VGNC:30477]</t>
  </si>
  <si>
    <t>KCNK7</t>
  </si>
  <si>
    <t>ENSBTAG00000019152</t>
  </si>
  <si>
    <t>neuronal tyrosine-phosphorylated phosphoinositide-3-kinase adaptor 2 [Source:HGNC Symbol;Acc:HGNC:29291]</t>
  </si>
  <si>
    <t>NYAP2</t>
  </si>
  <si>
    <t>ENSBTAG00000016024</t>
  </si>
  <si>
    <t>myosin, light chain 12A, regulatory, non-sarcomeric [Source:NCBI gene;Acc:531505]</t>
  </si>
  <si>
    <t>MYL12A</t>
  </si>
  <si>
    <t>ENSBTAG00000004114</t>
  </si>
  <si>
    <t>mitogen-activated protein kinase kinase kinase 11 [Source:VGNC Symbol;Acc:VGNC:31189]</t>
  </si>
  <si>
    <t>MAP3K11</t>
  </si>
  <si>
    <t>ENSBTAG00000026266</t>
  </si>
  <si>
    <t>myosin, light chain 12B, regulatory [Source:NCBI gene;Acc:614055]</t>
  </si>
  <si>
    <t>MYL12B</t>
  </si>
  <si>
    <t>ENSBTAG00000023963</t>
  </si>
  <si>
    <t>rhomboid domain containing 1 [Source:VGNC Symbol;Acc:VGNC:33930]</t>
  </si>
  <si>
    <t>RHBDD1</t>
  </si>
  <si>
    <t>ENSBTAG00000007718</t>
  </si>
  <si>
    <t>TGFB induced factor homeobox 1 [Source:VGNC Symbol;Acc:VGNC:35807]</t>
  </si>
  <si>
    <t>TGIF1</t>
  </si>
  <si>
    <t>ENSBTAG00000003759</t>
  </si>
  <si>
    <t>pecanex homolog 3 [Source:VGNC Symbol;Acc:VGNC:32640]</t>
  </si>
  <si>
    <t>PCNX3</t>
  </si>
  <si>
    <t>ENSBTAG00000005025</t>
  </si>
  <si>
    <t>family with sequence similarity 91 member A1 [Source:VGNC Symbol;Acc:VGNC:53863]</t>
  </si>
  <si>
    <t>FAM91A1</t>
  </si>
  <si>
    <t>ENSBTAG00000005372</t>
  </si>
  <si>
    <t>DLG associated protein 1 [Source:VGNC Symbol;Acc:VGNC:28088]</t>
  </si>
  <si>
    <t>DLGAP1</t>
  </si>
  <si>
    <t>ENSBTAG00000046269</t>
  </si>
  <si>
    <t>ENSBTAG00000021310</t>
  </si>
  <si>
    <t>collagen type IV alpha 4 chain [Source:VGNC Symbol;Acc:VGNC:50083]</t>
  </si>
  <si>
    <t>COL4A4</t>
  </si>
  <si>
    <t>ENSBTAG00000002224</t>
  </si>
  <si>
    <t>ubiquitin like with PHD and ring finger domains 1 [Source:VGNC Symbol;Acc:VGNC:36654]</t>
  </si>
  <si>
    <t>UHRF1</t>
  </si>
  <si>
    <t>ENSBTAG00000019251</t>
  </si>
  <si>
    <t>erythrocyte membrane protein band 4.1 like 3 [Source:VGNC Symbol;Acc:VGNC:28522]</t>
  </si>
  <si>
    <t>EPB41L3</t>
  </si>
  <si>
    <t>ENSBTAG00000013884</t>
  </si>
  <si>
    <t>signal-induced proliferation-associated 1 [Source:VGNC Symbol;Acc:VGNC:34627]</t>
  </si>
  <si>
    <t>SIPA1</t>
  </si>
  <si>
    <t>ENSBTAG00000031673</t>
  </si>
  <si>
    <t>arrestin domain containing 5 [Source:VGNC Symbol;Acc:VGNC:26175]</t>
  </si>
  <si>
    <t>ARRDC5</t>
  </si>
  <si>
    <t>ENSBTAG00000011805</t>
  </si>
  <si>
    <t>perilipin 3 [Source:VGNC Symbol;Acc:VGNC:33031]</t>
  </si>
  <si>
    <t>PLIN3</t>
  </si>
  <si>
    <t>ENSBTAG00000019966</t>
  </si>
  <si>
    <t>toll like receptor adaptor molecule 1 [Source:VGNC Symbol;Acc:VGNC:52887]</t>
  </si>
  <si>
    <t>TICAM1</t>
  </si>
  <si>
    <t>ENSBTAG00000021134</t>
  </si>
  <si>
    <t>dipeptidyl peptidase 9 [Source:VGNC Symbol;Acc:VGNC:28190]</t>
  </si>
  <si>
    <t>DPP9</t>
  </si>
  <si>
    <t>ENSBTAG00000013895</t>
  </si>
  <si>
    <t>RELA proto-oncogene, NF-kB subunit [Source:VGNC Symbol;Acc:VGNC:33858]</t>
  </si>
  <si>
    <t>RELA</t>
  </si>
  <si>
    <t>ENSBTAG00000047212</t>
  </si>
  <si>
    <t>annexin A13 [Source:NCBI gene;Acc:614415]</t>
  </si>
  <si>
    <t>ANXA13</t>
  </si>
  <si>
    <t>ENSBTAG00000005585</t>
  </si>
  <si>
    <t>annexin A13 [Source:HGNC Symbol;Acc:HGNC:536]</t>
  </si>
  <si>
    <t>ENSBTAG00000006735</t>
  </si>
  <si>
    <t>SH3 and cysteine rich domain [Source:VGNC Symbol;Acc:VGNC:35350]</t>
  </si>
  <si>
    <t>STAC</t>
  </si>
  <si>
    <t>ENSBTAG00000005578</t>
  </si>
  <si>
    <t>lysine acetyltransferase 5 [Source:VGNC Symbol;Acc:VGNC:30400]</t>
  </si>
  <si>
    <t>KAT5</t>
  </si>
  <si>
    <t>ENSBTAG00000016754</t>
  </si>
  <si>
    <t>kelch like family member 38 [Source:VGNC Symbol;Acc:VGNC:30663]</t>
  </si>
  <si>
    <t>KLHL38</t>
  </si>
  <si>
    <t>ENSBTAG00000016760</t>
  </si>
  <si>
    <t>LRR binding FLII interacting protein 2 [Source:VGNC Symbol;Acc:VGNC:31035]</t>
  </si>
  <si>
    <t>LRRFIP2</t>
  </si>
  <si>
    <t>ENSBTAG00000016194</t>
  </si>
  <si>
    <t>F-box protein 32 [Source:VGNC Symbol;Acc:VGNC:28905]</t>
  </si>
  <si>
    <t>FBXO32</t>
  </si>
  <si>
    <t>ENSBTAG00000021316</t>
  </si>
  <si>
    <t>collagen type IV alpha 3 chain [Source:NCBI gene;Acc:317711]</t>
  </si>
  <si>
    <t>COL4A3</t>
  </si>
  <si>
    <t>ENSBTAG00000005577</t>
  </si>
  <si>
    <t>ribonuclease H2 subunit C [Source:VGNC Symbol;Acc:VGNC:34001]</t>
  </si>
  <si>
    <t>RNASEH2C</t>
  </si>
  <si>
    <t>ENSBTAG00000046875</t>
  </si>
  <si>
    <t>adaptor related protein complex 5 subunit beta 1 [Source:VGNC Symbol;Acc:VGNC:25995]</t>
  </si>
  <si>
    <t>AP5B1</t>
  </si>
  <si>
    <t>ENSBTAG00000012656</t>
  </si>
  <si>
    <t>ovo like transcriptional repressor 1 [Source:VGNC Symbol;Acc:VGNC:32505]</t>
  </si>
  <si>
    <t>OVOL1</t>
  </si>
  <si>
    <t>ENSBTAG00000009916</t>
  </si>
  <si>
    <t>WDYHV motif containing 1 [Source:VGNC Symbol;Acc:VGNC:36929]</t>
  </si>
  <si>
    <t>WDYHV1</t>
  </si>
  <si>
    <t>ENSBTAG00000047811</t>
  </si>
  <si>
    <t>ENSBTAG00000046150</t>
  </si>
  <si>
    <t>ENSBTAG00000002002</t>
  </si>
  <si>
    <t>ATPase family, AAA domain containing 2 [Source:VGNC Symbol;Acc:VGNC:26233]</t>
  </si>
  <si>
    <t>ATAD2</t>
  </si>
  <si>
    <t>ENSBTAG00000018655</t>
  </si>
  <si>
    <t>myeloid derived growth factor [Source:VGNC Symbol;Acc:VGNC:31790]</t>
  </si>
  <si>
    <t>MYDGF</t>
  </si>
  <si>
    <t>ENSBTAG00000037765</t>
  </si>
  <si>
    <t>TNF alpha induced protein 8 like 1 [Source:VGNC Symbol;Acc:VGNC:36158]</t>
  </si>
  <si>
    <t>TNFAIP8L1</t>
  </si>
  <si>
    <t>ENSBTAG00000021319</t>
  </si>
  <si>
    <t>mitochondrial fission factor [Source:NCBI gene;Acc:506291]</t>
  </si>
  <si>
    <t>MFF</t>
  </si>
  <si>
    <t>ENSBTAG00000021454</t>
  </si>
  <si>
    <t>sorting nexin 32 [Source:HGNC Symbol;Acc:HGNC:26423]</t>
  </si>
  <si>
    <t>SNX32</t>
  </si>
  <si>
    <t>ENSBTAG00000031658</t>
  </si>
  <si>
    <t>semaphorin 6B [Source:VGNC Symbol;Acc:VGNC:34442]</t>
  </si>
  <si>
    <t>SEMA6B</t>
  </si>
  <si>
    <t>ENSBTAG00000021455</t>
  </si>
  <si>
    <t>cofilin 1 [Source:VGNC Symbol;Acc:VGNC:27253]</t>
  </si>
  <si>
    <t>CFL1</t>
  </si>
  <si>
    <t>ENSBTAG00000046396</t>
  </si>
  <si>
    <t>transmembrane protein 200C [Source:VGNC Symbol;Acc:VGNC:54501]</t>
  </si>
  <si>
    <t>TMEM200C</t>
  </si>
  <si>
    <t>ENSBTAG00000019036</t>
  </si>
  <si>
    <t>Rho GTPase activating protein 28 [Source:VGNC Symbol;Acc:VGNC:26086]</t>
  </si>
  <si>
    <t>ARHGAP28</t>
  </si>
  <si>
    <t>ENSBTAG00000021456</t>
  </si>
  <si>
    <t>MUS81 structure-specific endonuclease subunit [Source:VGNC Symbol;Acc:VGNC:31762]</t>
  </si>
  <si>
    <t>MUS81</t>
  </si>
  <si>
    <t>ENSBTAG00000015334</t>
  </si>
  <si>
    <t>zinc fingers and homeoboxes 1 [Source:VGNC Symbol;Acc:VGNC:37182]</t>
  </si>
  <si>
    <t>ZHX1</t>
  </si>
  <si>
    <t>ENSBTAG00000018160</t>
  </si>
  <si>
    <t>laminin subunit alpha 1 [Source:VGNC Symbol;Acc:VGNC:30769]</t>
  </si>
  <si>
    <t>LAMA1</t>
  </si>
  <si>
    <t>ENSBTAG00000015319</t>
  </si>
  <si>
    <t>chromosome 14 open reading frame, human C8orf76 [Source:NCBI gene;Acc:539014]</t>
  </si>
  <si>
    <t>C14H8orf76</t>
  </si>
  <si>
    <t>ENSBTAG00000031647</t>
  </si>
  <si>
    <t>leucine rich alpha-2-glycoprotein 1 [Source:VGNC Symbol;Acc:VGNC:30980]</t>
  </si>
  <si>
    <t>LRG1</t>
  </si>
  <si>
    <t>ENSBTAG00000038464</t>
  </si>
  <si>
    <t>perilipin 5 [Source:VGNC Symbol;Acc:VGNC:33032]</t>
  </si>
  <si>
    <t>PLIN5</t>
  </si>
  <si>
    <t>ENSBTAG00000015690</t>
  </si>
  <si>
    <t>perilipin 4 [Source:HGNC Symbol;Acc:HGNC:29393]</t>
  </si>
  <si>
    <t>PLIN4</t>
  </si>
  <si>
    <t>ENSBTAG00000016758</t>
  </si>
  <si>
    <t>mutL homolog 1 [Source:VGNC Symbol;Acc:VGNC:31497]</t>
  </si>
  <si>
    <t>MLH1</t>
  </si>
  <si>
    <t>ENSBTAG00000013251</t>
  </si>
  <si>
    <t>HDGF like 2 [Source:NCBI gene;Acc:512959]</t>
  </si>
  <si>
    <t>HDGFL2</t>
  </si>
  <si>
    <t>ENSBTAG00000005877</t>
  </si>
  <si>
    <t>family with sequence similarity 83 member A [Source:VGNC Symbol;Acc:VGNC:28832]</t>
  </si>
  <si>
    <t>FAM83A</t>
  </si>
  <si>
    <t>ENSBTAG00000021156</t>
  </si>
  <si>
    <t>TBC1 domain family member 31 [Source:VGNC Symbol;Acc:VGNC:35642]</t>
  </si>
  <si>
    <t>TBC1D31</t>
  </si>
  <si>
    <t>ENSBTAG00000024015</t>
  </si>
  <si>
    <t>protein tyrosine phosphatase, receptor type M [Source:VGNC Symbol;Acc:VGNC:33553]</t>
  </si>
  <si>
    <t>PTPRM</t>
  </si>
  <si>
    <t>ENSBTAG00000021452</t>
  </si>
  <si>
    <t>tetratricopeptide repeat and ankyrin repeat containing 1 [Source:VGNC Symbol;Acc:VGNC:36282]</t>
  </si>
  <si>
    <t>TRANK1</t>
  </si>
  <si>
    <t>ENSBTAG00000008186</t>
  </si>
  <si>
    <t>UBX domain protein 6 [Source:VGNC Symbol;Acc:VGNC:36628]</t>
  </si>
  <si>
    <t>UBXN6</t>
  </si>
  <si>
    <t>ENSBTAG00000021322</t>
  </si>
  <si>
    <t>transmembrane 4 L six family member 20 [Source:VGNC Symbol;Acc:VGNC:35905]</t>
  </si>
  <si>
    <t>TM4SF20</t>
  </si>
  <si>
    <t>ENSBTAG00000020693</t>
  </si>
  <si>
    <t>derlin 1 [Source:VGNC Symbol;Acc:VGNC:28010]</t>
  </si>
  <si>
    <t>DERL1</t>
  </si>
  <si>
    <t>ENSBTAG00000008181</t>
  </si>
  <si>
    <t>chromatin assembly factor 1 subunit A [Source:VGNC Symbol;Acc:VGNC:27266]</t>
  </si>
  <si>
    <t>CHAF1A</t>
  </si>
  <si>
    <t>ENSBTAG00000021323</t>
  </si>
  <si>
    <t>ArfGAP with FG repeats 1 [Source:VGNC Symbol;Acc:VGNC:25725]</t>
  </si>
  <si>
    <t>AGFG1</t>
  </si>
  <si>
    <t>ENSBTAG00000006007</t>
  </si>
  <si>
    <t>SH3 domain containing GRB2 like 1, endophilin A2 [Source:VGNC Symbol;Acc:VGNC:34572]</t>
  </si>
  <si>
    <t>SH3GL1</t>
  </si>
  <si>
    <t>ENSBTAG00000019892</t>
  </si>
  <si>
    <t>hyaluronan synthase 2 [Source:VGNC Symbol;Acc:VGNC:29755]</t>
  </si>
  <si>
    <t>HAS2</t>
  </si>
  <si>
    <t>ENSBTAG00000021325</t>
  </si>
  <si>
    <t>solute carrier family 19 member 3 [Source:NCBI gene;Acc:537280]</t>
  </si>
  <si>
    <t>SLC19A3</t>
  </si>
  <si>
    <t>ENSBTAG00000039727</t>
  </si>
  <si>
    <t>doublecortin like kinase 3 [Source:HGNC Symbol;Acc:HGNC:19005]</t>
  </si>
  <si>
    <t>DCLK3</t>
  </si>
  <si>
    <t>ENSBTAG00000009474</t>
  </si>
  <si>
    <t>serine protease 40-like [Source:NCBI gene;Acc:529047]</t>
  </si>
  <si>
    <t>ENSBTAG00000006005</t>
  </si>
  <si>
    <t>MPN domain containing [Source:VGNC Symbol;Acc:VGNC:31580]</t>
  </si>
  <si>
    <t>MPND</t>
  </si>
  <si>
    <t>ENSBTAG00000016563</t>
  </si>
  <si>
    <t>golgin A4 [Source:VGNC Symbol;Acc:VGNC:29485]</t>
  </si>
  <si>
    <t>GOLGA4</t>
  </si>
  <si>
    <t>ENSBTAG00000021326</t>
  </si>
  <si>
    <t>C-C motif chemokine ligand 20 [Source:VGNC Symbol;Acc:VGNC:26947]</t>
  </si>
  <si>
    <t>CCL20</t>
  </si>
  <si>
    <t>ENSBTAG00000021457</t>
  </si>
  <si>
    <t>EGF containing fibulin extracellular matrix protein 2 [Source:VGNC Symbol;Acc:VGNC:28349]</t>
  </si>
  <si>
    <t>EFEMP2</t>
  </si>
  <si>
    <t>ENSBTAG00000021327</t>
  </si>
  <si>
    <t>dynein assembly factor with WD repeats 1 [Source:VGNC Symbol;Acc:VGNC:27883]</t>
  </si>
  <si>
    <t>DAW1</t>
  </si>
  <si>
    <t>ENSBTAG00000040351</t>
  </si>
  <si>
    <t>CEBPD</t>
  </si>
  <si>
    <t>ENSBTAG00000016566</t>
  </si>
  <si>
    <t>integrin subunit alpha 9 [Source:VGNC Symbol;Acc:VGNC:30320]</t>
  </si>
  <si>
    <t>ITGA9</t>
  </si>
  <si>
    <t>ENSBTAG00000020773</t>
  </si>
  <si>
    <t>cathepsin W [Source:VGNC Symbol;Acc:VGNC:27819]</t>
  </si>
  <si>
    <t>CTSW</t>
  </si>
  <si>
    <t>ENSBTAG00000044106</t>
  </si>
  <si>
    <t>scaffold protein involved in DNA repair [Source:VGNC Symbol;Acc:VGNC:35216]</t>
  </si>
  <si>
    <t>SPIDR</t>
  </si>
  <si>
    <t>ENSBTAG00000021328</t>
  </si>
  <si>
    <t>SPHK1 interactor, AKAP domain containing [Source:VGNC Symbol;Acc:VGNC:35212]</t>
  </si>
  <si>
    <t>SPHKAP</t>
  </si>
  <si>
    <t>ENSBTAG00000006001</t>
  </si>
  <si>
    <t>signal transducing adaptor family member 2 [Source:VGNC Symbol;Acc:VGNC:35359]</t>
  </si>
  <si>
    <t>STAP2</t>
  </si>
  <si>
    <t>ENSBTAG00000047965</t>
  </si>
  <si>
    <t>ENSBTAG00000013402</t>
  </si>
  <si>
    <t>CTD small phosphatase like [Source:NCBI gene;Acc:538425]</t>
  </si>
  <si>
    <t>CTDSPL</t>
  </si>
  <si>
    <t>ENSBTAG00000012963</t>
  </si>
  <si>
    <t>villin like [Source:VGNC Symbol;Acc:VGNC:36795]</t>
  </si>
  <si>
    <t>VILL</t>
  </si>
  <si>
    <t>ENSBTAG00000005999</t>
  </si>
  <si>
    <t>fibronectin type III and SPRY domain containing 1 [Source:VGNC Symbol;Acc:VGNC:29129]</t>
  </si>
  <si>
    <t>FSD1</t>
  </si>
  <si>
    <t>ENSBTAG00000037640</t>
  </si>
  <si>
    <t>phosphotyrosine interaction domain containing 1 [Source:VGNC Symbol;Acc:VGNC:32862]</t>
  </si>
  <si>
    <t>PID1</t>
  </si>
  <si>
    <t>ENSBTAG00000016063</t>
  </si>
  <si>
    <t>delta/notch like EGF repeat containing [Source:VGNC Symbol;Acc:VGNC:28139]</t>
  </si>
  <si>
    <t>DNER</t>
  </si>
  <si>
    <t>ENSBTAG00000017016</t>
  </si>
  <si>
    <t>H3 histone, family 3C [Source:NCBI gene;Acc:512741]</t>
  </si>
  <si>
    <t>ENSBTAG00000017019</t>
  </si>
  <si>
    <t>protein kinase, DNA-activated, catalytic polypeptide [Source:VGNC Symbol;Acc:VGNC:33339]</t>
  </si>
  <si>
    <t>PRKDC</t>
  </si>
  <si>
    <t>ENSBTAG00000004936</t>
  </si>
  <si>
    <t>transmembrane and immunoglobulin domain containing 2 [Source:VGNC Symbol;Acc:VGNC:36133]</t>
  </si>
  <si>
    <t>TMIGD2</t>
  </si>
  <si>
    <t>ENSBTAG00000039696</t>
  </si>
  <si>
    <t>Src homology 2 domain containing transforming protein D [Source:VGNC Symbol;Acc:VGNC:34594]</t>
  </si>
  <si>
    <t>SHD</t>
  </si>
  <si>
    <t>ENSBTAG00000037726</t>
  </si>
  <si>
    <t>phospholipase C delta 1 [Source:VGNC Symbol;Acc:VGNC:32984]</t>
  </si>
  <si>
    <t>PLCD1</t>
  </si>
  <si>
    <t>ENSBTAG00000012830</t>
  </si>
  <si>
    <t>YJU2 splicing factor homolog [Source:VGNC Symbol;Acc:VGNC:26935]</t>
  </si>
  <si>
    <t>YJU2</t>
  </si>
  <si>
    <t>ENSBTAG00000008567</t>
  </si>
  <si>
    <t>deleted in lung and esophageal cancer 1 [Source:NCBI gene;Acc:618746]</t>
  </si>
  <si>
    <t>DLEC1</t>
  </si>
  <si>
    <t>ENSBTAG00000012829</t>
  </si>
  <si>
    <t>Epstein-Barr virus induced 3 [Source:NCBI gene;Acc:514933]</t>
  </si>
  <si>
    <t>EBI3</t>
  </si>
  <si>
    <t>ENSBTAG00000014774</t>
  </si>
  <si>
    <t>ankyrin repeat domain 24 [Source:VGNC Symbol;Acc:VGNC:25918]</t>
  </si>
  <si>
    <t>ANKRD24</t>
  </si>
  <si>
    <t>ENSBTAG00000021653</t>
  </si>
  <si>
    <t>thyroid hormone receptor interactor 12 [Source:VGNC Symbol;Acc:VGNC:36358]</t>
  </si>
  <si>
    <t>TRIP12</t>
  </si>
  <si>
    <t>ENSBTAG00000018283</t>
  </si>
  <si>
    <t>acetyl-CoA acyltransferase 1 [Source:VGNC Symbol;Acc:VGNC:25517]</t>
  </si>
  <si>
    <t>ACAA1</t>
  </si>
  <si>
    <t>ENSBTAG00000000563</t>
  </si>
  <si>
    <t>myeloid differentiation primary response 88 [Source:VGNC Symbol;Acc:VGNC:31789]</t>
  </si>
  <si>
    <t>MYD88</t>
  </si>
  <si>
    <t>ENSBTAG00000010356</t>
  </si>
  <si>
    <t>RAB12, member RAS oncogene family [Source:VGNC Symbol;Acc:VGNC:33620]</t>
  </si>
  <si>
    <t>RAB12</t>
  </si>
  <si>
    <t>ENSBTAG00000020775</t>
  </si>
  <si>
    <t>FGF1 intracellular binding protein [Source:VGNC Symbol;Acc:VGNC:29006]</t>
  </si>
  <si>
    <t>FIBP</t>
  </si>
  <si>
    <t>ENSBTAG00000019909</t>
  </si>
  <si>
    <t>sirtuin 6 [Source:VGNC Symbol;Acc:VGNC:34635]</t>
  </si>
  <si>
    <t>SIRT6</t>
  </si>
  <si>
    <t>ENSBTAG00000009459</t>
  </si>
  <si>
    <t>microtubule crosslinking factor 1 [Source:VGNC Symbol;Acc:VGNC:31718]</t>
  </si>
  <si>
    <t>MTCL1</t>
  </si>
  <si>
    <t>ENSBTAG00000014927</t>
  </si>
  <si>
    <t>oxidative stress responsive 1 [Source:VGNC Symbol;Acc:VGNC:32514]</t>
  </si>
  <si>
    <t>OXSR1</t>
  </si>
  <si>
    <t>ENSBTAG00000010338</t>
  </si>
  <si>
    <t>F-box protein 36 [Source:NCBI gene;Acc:617339]</t>
  </si>
  <si>
    <t>FBXO36</t>
  </si>
  <si>
    <t>ENSBTAG00000006194</t>
  </si>
  <si>
    <t>FOS like 1, AP-1 transcription factor subunit [Source:VGNC Symbol;Acc:VGNC:29075]</t>
  </si>
  <si>
    <t>FOSL1</t>
  </si>
  <si>
    <t>ENSBTAG00000010215</t>
  </si>
  <si>
    <t>cAMP responsive element binding protein 3 like 3 [Source:VGNC Symbol;Acc:VGNC:27696]</t>
  </si>
  <si>
    <t>CREB3L3</t>
  </si>
  <si>
    <t>ENSBTAG00000010344</t>
  </si>
  <si>
    <t>solute carrier family 16 member 14 [Source:VGNC Symbol;Acc:VGNC:34688]</t>
  </si>
  <si>
    <t>SLC16A14</t>
  </si>
  <si>
    <t>ENSBTAG00000009664</t>
  </si>
  <si>
    <t>ENSBTAG00000004871</t>
  </si>
  <si>
    <t>NADH:ubiquinone oxidoreductase core subunit V2 [Source:VGNC Symbol;Acc:VGNC:31975]</t>
  </si>
  <si>
    <t>NDUFV2</t>
  </si>
  <si>
    <t>ENSBTAG00000039310</t>
  </si>
  <si>
    <t>solute carrier family 22 member 13 [Source:VGNC Symbol;Acc:VGNC:34721]</t>
  </si>
  <si>
    <t>SLC22A13</t>
  </si>
  <si>
    <t>ENSBTAG00000024450</t>
  </si>
  <si>
    <t>mitogen-activated protein kinase kinase 2 [Source:NCBI gene;Acc:510434]</t>
  </si>
  <si>
    <t>MAP2K2</t>
  </si>
  <si>
    <t>ENSBTAG00000006195</t>
  </si>
  <si>
    <t>chromosome 29 open reading frame, human C11orf68 [Source:NCBI gene;Acc:100125880]</t>
  </si>
  <si>
    <t>C29H11orf68</t>
  </si>
  <si>
    <t>ENSBTAG00000006199</t>
  </si>
  <si>
    <t>DR1 associated protein 1 [Source:VGNC Symbol;Acc:VGNC:28203]</t>
  </si>
  <si>
    <t>DRAP1</t>
  </si>
  <si>
    <t>ENSBTAG00000002755</t>
  </si>
  <si>
    <t>ankyrin repeat domain 12 [Source:VGNC Symbol;Acc:VGNC:25911]</t>
  </si>
  <si>
    <t>ANKRD12</t>
  </si>
  <si>
    <t>ENSBTAG00000020117</t>
  </si>
  <si>
    <t>zinc finger and BTB domain containing 7A [Source:VGNC Symbol;Acc:VGNC:37089]</t>
  </si>
  <si>
    <t>ZBTB7A</t>
  </si>
  <si>
    <t>ENSBTAG00000003093</t>
  </si>
  <si>
    <t>testis specific 10 interacting protein [Source:VGNC Symbol;Acc:VGNC:36416]</t>
  </si>
  <si>
    <t>TSGA10IP</t>
  </si>
  <si>
    <t>ENSBTAG00000008463</t>
  </si>
  <si>
    <t>solute carrier family 22 member 14 [Source:VGNC Symbol;Acc:VGNC:34722]</t>
  </si>
  <si>
    <t>SLC22A14</t>
  </si>
  <si>
    <t>ENSBTAG00000007280</t>
  </si>
  <si>
    <t>ENSBTAG00000000753</t>
  </si>
  <si>
    <t>protein inhibitor of activated STAT 4 [Source:VGNC Symbol;Acc:VGNC:32858]</t>
  </si>
  <si>
    <t>PIAS4</t>
  </si>
  <si>
    <t>ENSBTAG00000015752</t>
  </si>
  <si>
    <t>ENSBTAG00000004258</t>
  </si>
  <si>
    <t>eukaryotic translation elongation factor 2 [Source:VGNC Symbol;Acc:VGNC:28335]</t>
  </si>
  <si>
    <t>EEF2</t>
  </si>
  <si>
    <t>ENSBTAG00000011278</t>
  </si>
  <si>
    <t>xylulokinase [Source:VGNC Symbol;Acc:VGNC:37011]</t>
  </si>
  <si>
    <t>XYLB</t>
  </si>
  <si>
    <t>ENSBTAG00000003094</t>
  </si>
  <si>
    <t>SART1, U4/U6.U5 tri-snRNP-associated protein 1 [Source:VGNC Symbol;Acc:VGNC:34292]</t>
  </si>
  <si>
    <t>SART1</t>
  </si>
  <si>
    <t>ENSBTAG00000001805</t>
  </si>
  <si>
    <t>twisted gastrulation BMP signaling modulator 1 [Source:VGNC Symbol;Acc:VGNC:36528]</t>
  </si>
  <si>
    <t>TWSG1</t>
  </si>
  <si>
    <t>ENSBTAG00000021250</t>
  </si>
  <si>
    <t>ralA binding protein 1 [Source:VGNC Symbol;Acc:VGNC:33700]</t>
  </si>
  <si>
    <t>RALBP1</t>
  </si>
  <si>
    <t>ENSBTAG00000020417</t>
  </si>
  <si>
    <t>death associated protein kinase 3 [Source:VGNC Symbol;Acc:VGNC:27878]</t>
  </si>
  <si>
    <t>DAPK3</t>
  </si>
  <si>
    <t>ENSBTAG00000047133</t>
  </si>
  <si>
    <t>ENSBTAG00000020186</t>
  </si>
  <si>
    <t>eukaryotic translation initiation factor 1A domain containing [Source:VGNC Symbol;Acc:VGNC:28377]</t>
  </si>
  <si>
    <t>EIF1AD</t>
  </si>
  <si>
    <t>ENSBTAG00000018105</t>
  </si>
  <si>
    <t>activin A receptor type 2B [Source:VGNC Symbol;Acc:VGNC:25596]</t>
  </si>
  <si>
    <t>ACVR2B</t>
  </si>
  <si>
    <t>ENSBTAG00000031573</t>
  </si>
  <si>
    <t>nicotinamide riboside kinase 2 [Source:NCBI gene;Acc:780788]</t>
  </si>
  <si>
    <t>NMRK2</t>
  </si>
  <si>
    <t>ENSBTAG00000031875</t>
  </si>
  <si>
    <t>barrier to autointegration factor 1 [Source:VGNC Symbol;Acc:VGNC:54634]</t>
  </si>
  <si>
    <t>BANF1</t>
  </si>
  <si>
    <t>ENSBTAG00000014718</t>
  </si>
  <si>
    <t>cystatin E/M [Source:NCBI gene;Acc:503685]</t>
  </si>
  <si>
    <t>CST6</t>
  </si>
  <si>
    <t>ENSBTAG00000019305</t>
  </si>
  <si>
    <t>exo/endonuclease G [Source:VGNC Symbol;Acc:VGNC:28654]</t>
  </si>
  <si>
    <t>EXOG</t>
  </si>
  <si>
    <t>ENSBTAG00000046587</t>
  </si>
  <si>
    <t>ENSBTAG00000018375</t>
  </si>
  <si>
    <t>ATCAY, caytaxin [Source:VGNC Symbol;Acc:VGNC:26237]</t>
  </si>
  <si>
    <t>ATCAY</t>
  </si>
  <si>
    <t>ENSBTAG00000014720</t>
  </si>
  <si>
    <t>ENSBTAG00000046325</t>
  </si>
  <si>
    <t>ENSBTAG00000009155</t>
  </si>
  <si>
    <t>sodium voltage-gated channel alpha subunit 5 [Source:VGNC Symbol;Acc:VGNC:34352]</t>
  </si>
  <si>
    <t>SCN5A</t>
  </si>
  <si>
    <t>ENSBTAG00000002772</t>
  </si>
  <si>
    <t>galactose-3-O-sulfotransferase 3 [Source:VGNC Symbol;Acc:VGNC:29215]</t>
  </si>
  <si>
    <t>GAL3ST3</t>
  </si>
  <si>
    <t>ENSBTAG00000000755</t>
  </si>
  <si>
    <t>zinc finger RNA binding protein 2 [Source:VGNC Symbol;Acc:VGNC:37172]</t>
  </si>
  <si>
    <t>ZFR2</t>
  </si>
  <si>
    <t>ENSBTAG00000002778</t>
  </si>
  <si>
    <t>splicing factor 3b subunit 2 [Source:VGNC Symbol;Acc:VGNC:34510]</t>
  </si>
  <si>
    <t>SF3B2</t>
  </si>
  <si>
    <t>ENSBTAG00000009822</t>
  </si>
  <si>
    <t>protein phosphatase 4 regulatory subunit 1 [Source:VGNC Symbol;Acc:VGNC:33269]</t>
  </si>
  <si>
    <t>PPP4R1</t>
  </si>
  <si>
    <t>ENSBTAG00000037989</t>
  </si>
  <si>
    <t>ENSBTAG00000023218</t>
  </si>
  <si>
    <t>ubiquitin conjugating enzyme E2 V2 [Source:VGNC Symbol;Acc:VGNC:36597]</t>
  </si>
  <si>
    <t>UBE2V2</t>
  </si>
  <si>
    <t>ENSBTAG00000008693</t>
  </si>
  <si>
    <t>EF-hand calcium binding domain 1 [Source:VGNC Symbol;Acc:VGNC:28339]</t>
  </si>
  <si>
    <t>EFCAB1</t>
  </si>
  <si>
    <t>ENSBTAG00000046911</t>
  </si>
  <si>
    <t>sodium voltage-gated channel alpha subunit 10 [Source:VGNC Symbol;Acc:VGNC:34343]</t>
  </si>
  <si>
    <t>SCN10A</t>
  </si>
  <si>
    <t>ENSBTAG00000013227</t>
  </si>
  <si>
    <t>snail family transcriptional repressor 2 [Source:VGNC Symbol;Acc:VGNC:35048]</t>
  </si>
  <si>
    <t>SNAI2</t>
  </si>
  <si>
    <t>ENSBTAG00000038286</t>
  </si>
  <si>
    <t>pancreatic progenitor cell differentiation and proliferation factor like [Source:NCBI gene;Acc:100126183]</t>
  </si>
  <si>
    <t>PPDPFL</t>
  </si>
  <si>
    <t>ENSBTAG00000037702</t>
  </si>
  <si>
    <t>SP140 nuclear body protein-like [Source:NCBI gene;Acc:100139208]</t>
  </si>
  <si>
    <t>SP140L</t>
  </si>
  <si>
    <t>ENSBTAG00000002448</t>
  </si>
  <si>
    <t>syntrophin gamma 1 [Source:VGNC Symbol;Acc:VGNC:35085]</t>
  </si>
  <si>
    <t>SNTG1</t>
  </si>
  <si>
    <t>ENSBTAG00000009026</t>
  </si>
  <si>
    <t>phosphofurin acidic cluster sorting protein 1 [Source:VGNC Symbol;Acc:VGNC:32541]</t>
  </si>
  <si>
    <t>PACS1</t>
  </si>
  <si>
    <t>ENSBTAG00000038710</t>
  </si>
  <si>
    <t>ENSBTAG00000006619</t>
  </si>
  <si>
    <t>megakaryocyte-associated tyrosine kinase [Source:VGNC Symbol;Acc:VGNC:31263]</t>
  </si>
  <si>
    <t>MATK</t>
  </si>
  <si>
    <t>ENSBTAG00000040055</t>
  </si>
  <si>
    <t>calcium binding protein 39 [Source:VGNC Symbol;Acc:VGNC:26661]</t>
  </si>
  <si>
    <t>CAB39</t>
  </si>
  <si>
    <t>ENSBTAG00000019334</t>
  </si>
  <si>
    <t>kinesin light chain 2 [Source:VGNC Symbol;Acc:VGNC:30623]</t>
  </si>
  <si>
    <t>KLC2</t>
  </si>
  <si>
    <t>ENSBTAG00000017855</t>
  </si>
  <si>
    <t>integral membrane protein 2C [Source:VGNC Symbol;Acc:VGNC:30341]</t>
  </si>
  <si>
    <t>ITM2C</t>
  </si>
  <si>
    <t>ENSBTAG00000017174</t>
  </si>
  <si>
    <t>sodium voltage-gated channel alpha subunit 11 [Source:VGNC Symbol;Acc:VGNC:34344]</t>
  </si>
  <si>
    <t>SCN11A</t>
  </si>
  <si>
    <t>ENSBTAG00000009750</t>
  </si>
  <si>
    <t>retina and anterior neural fold homeobox 2 [Source:VGNC Symbol;Acc:VGNC:33767]</t>
  </si>
  <si>
    <t>RAX2</t>
  </si>
  <si>
    <t>ENSBTAG00000008396</t>
  </si>
  <si>
    <t>mitochondrial ribosomal protein L54 [Source:VGNC Symbol;Acc:VGNC:31649]</t>
  </si>
  <si>
    <t>MRPL54</t>
  </si>
  <si>
    <t>ENSBTAG00000030718</t>
  </si>
  <si>
    <t>spermatogenesis associated 3 [Source:VGNC Symbol;Acc:VGNC:35183]</t>
  </si>
  <si>
    <t>SPATA3</t>
  </si>
  <si>
    <t>ENSBTAG00000008395</t>
  </si>
  <si>
    <t>amyloid beta precursor protein binding family A member 3 [Source:VGNC Symbol;Acc:VGNC:26002]</t>
  </si>
  <si>
    <t>APBA3</t>
  </si>
  <si>
    <t>ENSBTAG00000026710</t>
  </si>
  <si>
    <t>chromosome 2 C2orf72 homolog [Source:VGNC Symbol;Acc:VGNC:52702]</t>
  </si>
  <si>
    <t>C2H2orf72</t>
  </si>
  <si>
    <t>ENSBTAG00000046485</t>
  </si>
  <si>
    <t>RAB1B, member RAS oncogene family [Source:NCBI gene;Acc:540685]</t>
  </si>
  <si>
    <t>RAB1B</t>
  </si>
  <si>
    <t>ENSBTAG00000017492</t>
  </si>
  <si>
    <t>protein-L-isoaspartate (D-aspartate) O-methyltransferase domain containing 1 [Source:VGNC Symbol;Acc:VGNC:53871]</t>
  </si>
  <si>
    <t>PCMTD1</t>
  </si>
  <si>
    <t>ENSBTAG00000005119</t>
  </si>
  <si>
    <t>proteasome 26S subunit, non-ATPase 1 [Source:VGNC Symbol;Acc:VGNC:33461]</t>
  </si>
  <si>
    <t>PSMD1</t>
  </si>
  <si>
    <t>ENSBTAG00000003745</t>
  </si>
  <si>
    <t>WD repeat domain 48 [Source:VGNC Symbol;Acc:VGNC:36904]</t>
  </si>
  <si>
    <t>WDR48</t>
  </si>
  <si>
    <t>ENSBTAG00000018342</t>
  </si>
  <si>
    <t>tight junction protein 3 [Source:VGNC Symbol;Acc:VGNC:35883]</t>
  </si>
  <si>
    <t>TJP3</t>
  </si>
  <si>
    <t>ENSBTAG00000005560</t>
  </si>
  <si>
    <t>ST18, C2H2C-type zinc finger [Source:VGNC Symbol;Acc:VGNC:35330]</t>
  </si>
  <si>
    <t>ST18</t>
  </si>
  <si>
    <t>ENSBTAG00000004829</t>
  </si>
  <si>
    <t>Yip1 interacting factor homolog A, membrane trafficking protein [Source:VGNC Symbol;Acc:VGNC:37023]</t>
  </si>
  <si>
    <t>YIF1A</t>
  </si>
  <si>
    <t>ENSBTAG00000046533</t>
  </si>
  <si>
    <t>RAB31, member RAS oncogene family [Source:VGNC Symbol;Acc:VGNC:33640]</t>
  </si>
  <si>
    <t>RAB31</t>
  </si>
  <si>
    <t>ENSBTAG00000044073</t>
  </si>
  <si>
    <t>CD248 molecule [Source:VGNC Symbol;Acc:VGNC:27017]</t>
  </si>
  <si>
    <t>CD248</t>
  </si>
  <si>
    <t>ENSBTAG00000017681</t>
  </si>
  <si>
    <t>Ras and Rab interactor 1 [Source:VGNC Symbol;Acc:VGNC:33975]</t>
  </si>
  <si>
    <t>RIN1</t>
  </si>
  <si>
    <t>ENSBTAG00000047135</t>
  </si>
  <si>
    <t>golgi reassembly stacking protein 1 [Source:VGNC Symbol;Acc:VGNC:29498]</t>
  </si>
  <si>
    <t>GORASP1</t>
  </si>
  <si>
    <t>ENSBTAG00000017276</t>
  </si>
  <si>
    <t>ENSBTAG00000000710</t>
  </si>
  <si>
    <t>phosphatidylinositol-4-phosphate 5-kinase type 1 gamma [Source:VGNC Symbol;Acc:VGNC:32912]</t>
  </si>
  <si>
    <t>PIP5K1C</t>
  </si>
  <si>
    <t>ENSBTAG00000039772</t>
  </si>
  <si>
    <t>5-hydroxytryptamine receptor 2B [Source:VGNC Symbol;Acc:VGNC:29997]</t>
  </si>
  <si>
    <t>HTR2B</t>
  </si>
  <si>
    <t>ENSBTAG00000017279</t>
  </si>
  <si>
    <t>VAMP associated protein A [Source:VGNC Symbol;Acc:VGNC:36763]</t>
  </si>
  <si>
    <t>VAPA</t>
  </si>
  <si>
    <t>ENSBTAG00000005154</t>
  </si>
  <si>
    <t>APC down-regulated 1 [Source:VGNC Symbol;Acc:VGNC:26007]</t>
  </si>
  <si>
    <t>APCDD1</t>
  </si>
  <si>
    <t>ENSBTAG00000010477</t>
  </si>
  <si>
    <t>tetratricopeptide repeat domain 21A [Source:VGNC Symbol;Acc:VGNC:36459]</t>
  </si>
  <si>
    <t>TTC21A</t>
  </si>
  <si>
    <t>ENSBTAG00000017689</t>
  </si>
  <si>
    <t>breast cancer metastasis suppressor 1 [Source:NCBI gene;Acc:615952]</t>
  </si>
  <si>
    <t>BRMS1</t>
  </si>
  <si>
    <t>ENSBTAG00000018502</t>
  </si>
  <si>
    <t>armadillo repeat containing 9 [Source:VGNC Symbol;Acc:VGNC:26163]</t>
  </si>
  <si>
    <t>ARMC9</t>
  </si>
  <si>
    <t>ENSBTAG00000005158</t>
  </si>
  <si>
    <t>NSF attachment protein gamma [Source:VGNC Symbol;Acc:VGNC:31884]</t>
  </si>
  <si>
    <t>NAPG</t>
  </si>
  <si>
    <t>ENSBTAG00000022238</t>
  </si>
  <si>
    <t>beta-1,4-glucuronyltransferase 1 [Source:VGNC Symbol;Acc:VGNC:26395]</t>
  </si>
  <si>
    <t>B4GAT1</t>
  </si>
  <si>
    <t>ENSBTAG00000026306</t>
  </si>
  <si>
    <t>ENSBTAG00000000878</t>
  </si>
  <si>
    <t>RB1 inducible coiled-coil 1 [Source:VGNC Symbol;Acc:VGNC:33769]</t>
  </si>
  <si>
    <t>RB1CC1</t>
  </si>
  <si>
    <t>ENSBTAG00000011171</t>
  </si>
  <si>
    <t>piezo type mechanosensitive ion channel component 2 [Source:VGNC Symbol;Acc:VGNC:32865]</t>
  </si>
  <si>
    <t>PIEZO2</t>
  </si>
  <si>
    <t>ENSBTAG00000012024</t>
  </si>
  <si>
    <t>solute carrier family 29 member 2 [Source:VGNC Symbol;Acc:VGNC:34794]</t>
  </si>
  <si>
    <t>SLC29A2</t>
  </si>
  <si>
    <t>ENSBTAG00000001357</t>
  </si>
  <si>
    <t>ENSBTAG00000010373</t>
  </si>
  <si>
    <t>cactin, spliceosome C complex subunit [Source:HGNC Symbol;Acc:HGNC:29938]</t>
  </si>
  <si>
    <t>CACTIN</t>
  </si>
  <si>
    <t>ENSBTAG00000000914</t>
  </si>
  <si>
    <t>opioid receptor kappa 1 [Source:VGNC Symbol;Acc:VGNC:32439]</t>
  </si>
  <si>
    <t>OPRK1</t>
  </si>
  <si>
    <t>ENSBTAG00000014925</t>
  </si>
  <si>
    <t>neuronal PAS domain protein 4 [Source:VGNC Symbol;Acc:VGNC:32191]</t>
  </si>
  <si>
    <t>NPAS4</t>
  </si>
  <si>
    <t>ENSBTAG00000003450</t>
  </si>
  <si>
    <t>ATPase H+ transporting V1 subunit H [Source:VGNC Symbol;Acc:VGNC:26326]</t>
  </si>
  <si>
    <t>ATP6V1H</t>
  </si>
  <si>
    <t>ENSBTAG00000016174</t>
  </si>
  <si>
    <t>nucleolin [Source:NCBI gene;Acc:497013]</t>
  </si>
  <si>
    <t>NCL</t>
  </si>
  <si>
    <t>ENSBTAG00000003845</t>
  </si>
  <si>
    <t>cysteine and serine rich nuclear protein 1 [Source:VGNC Symbol;Acc:VGNC:27772]</t>
  </si>
  <si>
    <t>CSRNP1</t>
  </si>
  <si>
    <t>ENSBTAG00000014944</t>
  </si>
  <si>
    <t>thromboxane A2 receptor [Source:VGNC Symbol;Acc:VGNC:35673]</t>
  </si>
  <si>
    <t>TBXA2R</t>
  </si>
  <si>
    <t>ENSBTAG00000015006</t>
  </si>
  <si>
    <t>mitochondrial ribosomal protein L11 [Source:VGNC Symbol;Acc:VGNC:31616]</t>
  </si>
  <si>
    <t>MRPL11</t>
  </si>
  <si>
    <t>ENSBTAG00000008789</t>
  </si>
  <si>
    <t>ENSBTAG00000046512</t>
  </si>
  <si>
    <t>xin actin binding repeat containing 1 [Source:VGNC Symbol;Acc:VGNC:36985]</t>
  </si>
  <si>
    <t>XIRP1</t>
  </si>
  <si>
    <t>ENSBTAG00000021097</t>
  </si>
  <si>
    <t>pellino E3 ubiquitin protein ligase family member 3 [Source:VGNC Symbol;Acc:VGNC:32742]</t>
  </si>
  <si>
    <t>PELI3</t>
  </si>
  <si>
    <t>ENSBTAG00000002923</t>
  </si>
  <si>
    <t>C-X3-C motif chemokine receptor 1 [Source:VGNC Symbol;Acc:VGNC:27845]</t>
  </si>
  <si>
    <t>CX3CR1</t>
  </si>
  <si>
    <t>ENSBTAG00000047668</t>
  </si>
  <si>
    <t>SWI/SNF-related matrix-associated actin-dependent regulator of chromatin subfamily E member 1-related-like [Source:NCBI gene;Acc:107131202]</t>
  </si>
  <si>
    <t>ENSBTAG00000015493</t>
  </si>
  <si>
    <t>acyl-coenzyme A thioesterase THEM4 [Source:NCBI gene;Acc:615277]</t>
  </si>
  <si>
    <t>ENSBTAG00000003454</t>
  </si>
  <si>
    <t>regulator of G protein signaling 20 [Source:VGNC Symbol;Acc:VGNC:33919]</t>
  </si>
  <si>
    <t>RGS20</t>
  </si>
  <si>
    <t>ENSBTAG00000022242</t>
  </si>
  <si>
    <t>dipeptidyl peptidase 3 [Source:VGNC Symbol;Acc:VGNC:28187]</t>
  </si>
  <si>
    <t>DPP3</t>
  </si>
  <si>
    <t>ENSBTAG00000014979</t>
  </si>
  <si>
    <t>major facilitator superfamily domain containing 12 [Source:HGNC Symbol;Acc:HGNC:28299]</t>
  </si>
  <si>
    <t>MFSD12</t>
  </si>
  <si>
    <t>ENSBTAG00000003460</t>
  </si>
  <si>
    <t>transcription elongation factor A1 [Source:VGNC Symbol;Acc:VGNC:35679]</t>
  </si>
  <si>
    <t>TCEA1</t>
  </si>
  <si>
    <t>ENSBTAG00000022721</t>
  </si>
  <si>
    <t>solute carrier family 25 member 38 [Source:VGNC Symbol;Acc:VGNC:34763]</t>
  </si>
  <si>
    <t>SLC25A38</t>
  </si>
  <si>
    <t>ENSBTAG00000004243</t>
  </si>
  <si>
    <t>lysophospholipase I [Source:NCBI gene;Acc:539992]</t>
  </si>
  <si>
    <t>LYPLA1</t>
  </si>
  <si>
    <t>ENSBTAG00000001174</t>
  </si>
  <si>
    <t>mitochondrial ribosomal protein L15 [Source:VGNC Symbol;Acc:VGNC:31619]</t>
  </si>
  <si>
    <t>MRPL15</t>
  </si>
  <si>
    <t>ENSBTAG00000002125</t>
  </si>
  <si>
    <t>G protein subunit alpha L [Source:VGNC Symbol;Acc:VGNC:29452]</t>
  </si>
  <si>
    <t>GNAL</t>
  </si>
  <si>
    <t>ENSBTAG00000014982</t>
  </si>
  <si>
    <t>chromosome 19 open reading frame 71 [Source:HGNC Symbol;Acc:HGNC:34496]</t>
  </si>
  <si>
    <t>C19orf71</t>
  </si>
  <si>
    <t>ENSBTAG00000033627</t>
  </si>
  <si>
    <t>ENSBTAG00000022539</t>
  </si>
  <si>
    <t>Bos taurus RNA polymerase II subunit K (POLR2K), transcript variant 3, mRNA. [Source:RefSeq mRNA;Acc:NM_001037623]</t>
  </si>
  <si>
    <t>POLR2K</t>
  </si>
  <si>
    <t>ENSBTAG00000031387</t>
  </si>
  <si>
    <t>fizzy and cell division cycle 20 related 1 [Source:VGNC Symbol;Acc:VGNC:29173]</t>
  </si>
  <si>
    <t>FZR1</t>
  </si>
  <si>
    <t>ENSBTAG00000005748</t>
  </si>
  <si>
    <t>SRY-box 17 [Source:VGNC Symbol;Acc:VGNC:35144]</t>
  </si>
  <si>
    <t>SOX17</t>
  </si>
  <si>
    <t>ENSBTAG00000011203</t>
  </si>
  <si>
    <t>RP1, axonemal microtubule associated [Source:NCBI gene;Acc:280916]</t>
  </si>
  <si>
    <t>RP1</t>
  </si>
  <si>
    <t>ENSBTAG00000020147</t>
  </si>
  <si>
    <t>Bardet-Biedl syndrome 1 [Source:NCBI gene;Acc:100848046]</t>
  </si>
  <si>
    <t>ENSBTAG00000002128</t>
  </si>
  <si>
    <t>metallophosphoesterase 1 [Source:VGNC Symbol;Acc:VGNC:31587]</t>
  </si>
  <si>
    <t>MPPE1</t>
  </si>
  <si>
    <t>ENSBTAG00000047303</t>
  </si>
  <si>
    <t>ENSBTAG00000005272</t>
  </si>
  <si>
    <t>deoxyhypusine hydroxylase [Source:VGNC Symbol;Acc:VGNC:28164]</t>
  </si>
  <si>
    <t>DOHH</t>
  </si>
  <si>
    <t>ENSBTAG00000031383</t>
  </si>
  <si>
    <t>small integral membrane protein 24 [Source:VGNC Symbol;Acc:VGNC:35020]</t>
  </si>
  <si>
    <t>SMIM24</t>
  </si>
  <si>
    <t>ENSBTAG00000044050</t>
  </si>
  <si>
    <t>XK related 4 [Source:VGNC Symbol;Acc:VGNC:36987]</t>
  </si>
  <si>
    <t>XKR4</t>
  </si>
  <si>
    <t>ENSBTAG00000005893</t>
  </si>
  <si>
    <t>transmembrane protein 68 [Source:VGNC Symbol;Acc:VGNC:36107]</t>
  </si>
  <si>
    <t>TMEM68</t>
  </si>
  <si>
    <t>ENSBTAG00000008520</t>
  </si>
  <si>
    <t>nuclear factor I C [Source:VGNC Symbol;Acc:VGNC:32040]</t>
  </si>
  <si>
    <t>NFIC</t>
  </si>
  <si>
    <t>ENSBTAG00000005898</t>
  </si>
  <si>
    <t>trimethylguanosine synthase 1 [Source:VGNC Symbol;Acc:VGNC:35815]</t>
  </si>
  <si>
    <t>TGS1</t>
  </si>
  <si>
    <t>ENSBTAG00000021774</t>
  </si>
  <si>
    <t>CUGBP Elav-like family member 5 [Source:HGNC Symbol;Acc:HGNC:14058]</t>
  </si>
  <si>
    <t>CELF5</t>
  </si>
  <si>
    <t>ENSBTAG00000009760</t>
  </si>
  <si>
    <t>uncharacterized LOC515736 [Source:NCBI gene;Acc:515736]</t>
  </si>
  <si>
    <t>ENSBTAG00000009757</t>
  </si>
  <si>
    <t>ribosomal protein SA [Source:VGNC Symbol;Acc:VGNC:50207]</t>
  </si>
  <si>
    <t>RPSA</t>
  </si>
  <si>
    <t>ENSBTAG00000009774</t>
  </si>
  <si>
    <t>myelin-associated oligodendrocyte basic protein [Source:NCBI gene;Acc:508625]</t>
  </si>
  <si>
    <t>MOBP</t>
  </si>
  <si>
    <t>ENSBTAG00000009430</t>
  </si>
  <si>
    <t>myosin VIIA and Rab interacting protein [Source:VGNC Symbol;Acc:VGNC:31846]</t>
  </si>
  <si>
    <t>MYRIP</t>
  </si>
  <si>
    <t>ENSBTAG00000020759</t>
  </si>
  <si>
    <t>nicalin [Source:VGNC Symbol;Acc:VGNC:31919]</t>
  </si>
  <si>
    <t>NCLN</t>
  </si>
  <si>
    <t>ENSBTAG00000017684</t>
  </si>
  <si>
    <t>neuromedin U receptor 1 [Source:VGNC Symbol;Acc:VGNC:32140]</t>
  </si>
  <si>
    <t>NMUR1</t>
  </si>
  <si>
    <t>ENSBTAG00000002549</t>
  </si>
  <si>
    <t>prothymosin alpha [Source:NCBI gene;Acc:786336]</t>
  </si>
  <si>
    <t>ENSBTAG00000020034</t>
  </si>
  <si>
    <t>LYN proto-oncogene, Src family tyrosine kinase [Source:VGNC Symbol;Acc:VGNC:31098]</t>
  </si>
  <si>
    <t>LYN</t>
  </si>
  <si>
    <t>ENSBTAG00000005756</t>
  </si>
  <si>
    <t>zinc finger DHHC-type containing 24 [Source:VGNC Symbol;Acc:VGNC:37140]</t>
  </si>
  <si>
    <t>ZDHHC24</t>
  </si>
  <si>
    <t>ENSBTAG00000019480</t>
  </si>
  <si>
    <t>phosphodiesterase 6D [Source:VGNC Symbol;Acc:VGNC:32682]</t>
  </si>
  <si>
    <t>PDE6D</t>
  </si>
  <si>
    <t>ENSBTAG00000022244</t>
  </si>
  <si>
    <t>actinin alpha 3 [Source:VGNC Symbol;Acc:VGNC:53654]</t>
  </si>
  <si>
    <t>ACTN3</t>
  </si>
  <si>
    <t>ENSBTAG00000019106</t>
  </si>
  <si>
    <t>eukaryotic translation initiation factor 1B [Source:VGNC Symbol;Acc:VGNC:28378]</t>
  </si>
  <si>
    <t>EIF1B</t>
  </si>
  <si>
    <t>ENSBTAG00000019988</t>
  </si>
  <si>
    <t>G protein subunit alpha 15 [Source:VGNC Symbol;Acc:VGNC:29448]</t>
  </si>
  <si>
    <t>GNA15</t>
  </si>
  <si>
    <t>ENSBTAG00000014988</t>
  </si>
  <si>
    <t>ENSBTAG00000019147</t>
  </si>
  <si>
    <t>ribosomal protein S20 [Source:VGNC Symbol;Acc:VGNC:34133]</t>
  </si>
  <si>
    <t>RPS20</t>
  </si>
  <si>
    <t>ENSBTAG00000012181</t>
  </si>
  <si>
    <t>G protein subunit alpha 11 [Source:VGNC Symbol;Acc:VGNC:29444]</t>
  </si>
  <si>
    <t>GNA11</t>
  </si>
  <si>
    <t>ENSBTAG00000005207</t>
  </si>
  <si>
    <t>COP9 signalosome subunit 7B [Source:VGNC Symbol;Acc:VGNC:27605]</t>
  </si>
  <si>
    <t>COPS7B</t>
  </si>
  <si>
    <t>ENSBTAG00000004022</t>
  </si>
  <si>
    <t>PLAG1 zinc finger [Source:VGNC Symbol;Acc:VGNC:32971]</t>
  </si>
  <si>
    <t>PLAG1</t>
  </si>
  <si>
    <t>ENSBTAG00000011702</t>
  </si>
  <si>
    <t>ectonucleoside triphosphate diphosphohydrolase 3 [Source:VGNC Symbol;Acc:VGNC:28510]</t>
  </si>
  <si>
    <t>ENTPD3</t>
  </si>
  <si>
    <t>ENSBTAG00000043951</t>
  </si>
  <si>
    <t>inositol monophosphatase 2 [Source:VGNC Symbol;Acc:VGNC:30185]</t>
  </si>
  <si>
    <t>IMPA2</t>
  </si>
  <si>
    <t>ENSBTAG00000003253</t>
  </si>
  <si>
    <t>natriuretic peptide C [Source:VGNC Symbol;Acc:VGNC:32212]</t>
  </si>
  <si>
    <t>NPPC</t>
  </si>
  <si>
    <t>ENSBTAG00000033284</t>
  </si>
  <si>
    <t>coiled-coil-helix-coiled-coil-helix domain containing 7 [Source:VGNC Symbol;Acc:VGNC:27275]</t>
  </si>
  <si>
    <t>CHCHD7</t>
  </si>
  <si>
    <t>ENSBTAG00000031363</t>
  </si>
  <si>
    <t>amino-terminal enhancer of split [Source:NCBI gene;Acc:505375]</t>
  </si>
  <si>
    <t>AES</t>
  </si>
  <si>
    <t>ENSBTAG00000011964</t>
  </si>
  <si>
    <t>DIS3 like 3'-5' exoribonuclease 2 [Source:VGNC Symbol;Acc:VGNC:28074]</t>
  </si>
  <si>
    <t>DIS3L2</t>
  </si>
  <si>
    <t>ENSBTAG00000002038</t>
  </si>
  <si>
    <t>ribosomal protein L14 [Source:VGNC Symbol;Acc:VGNC:34110]</t>
  </si>
  <si>
    <t>RPL14</t>
  </si>
  <si>
    <t>ENSBTAG00000046547</t>
  </si>
  <si>
    <t>ENSBTAG00000039031</t>
  </si>
  <si>
    <t>ENSBTAG00000010994</t>
  </si>
  <si>
    <t>cathepsin F [Source:VGNC Symbol;Acc:VGNC:27815]</t>
  </si>
  <si>
    <t>CTSF</t>
  </si>
  <si>
    <t>ENSBTAG00000018570</t>
  </si>
  <si>
    <t>short chain dehydrogenase/reductase family 16C member 5 [Source:VGNC Symbol;Acc:VGNC:34395]</t>
  </si>
  <si>
    <t>SDR16C5</t>
  </si>
  <si>
    <t>ENSBTAG00000047609</t>
  </si>
  <si>
    <t>ENSBTAG00000018057</t>
  </si>
  <si>
    <t>zinc finger protein 621 [Source:NCBI gene;Acc:530346]</t>
  </si>
  <si>
    <t>ZNF621</t>
  </si>
  <si>
    <t>ENSBTAG00000001153</t>
  </si>
  <si>
    <t>transducin like enhancer of split 2 [Source:VGNC Symbol;Acc:VGNC:49981]</t>
  </si>
  <si>
    <t>TLE2</t>
  </si>
  <si>
    <t>ENSBTAG00000011250</t>
  </si>
  <si>
    <t>AFG3 like matrix AAA peptidase subunit 2 [Source:VGNC Symbol;Acc:VGNC:25714]</t>
  </si>
  <si>
    <t>AFG3L2</t>
  </si>
  <si>
    <t>ENSBTAG00000016748</t>
  </si>
  <si>
    <t>intestinal alkaline phosphatase VII [Source:NCBI gene;Acc:516378]</t>
  </si>
  <si>
    <t>ENSBTAG00000004343</t>
  </si>
  <si>
    <t>copper chaperone for superoxide dismutase [Source:VGNC Symbol;Acc:VGNC:26991]</t>
  </si>
  <si>
    <t>CCS</t>
  </si>
  <si>
    <t>ENSBTAG00000017983</t>
  </si>
  <si>
    <t>PRELI domain containing 3A [Source:VGNC Symbol;Acc:VGNC:33308]</t>
  </si>
  <si>
    <t>PRELID3A</t>
  </si>
  <si>
    <t>ENSBTAG00000039346</t>
  </si>
  <si>
    <t>intestinal-type alkaline phosphatase [Source:NCBI gene;Acc:528262]</t>
  </si>
  <si>
    <t>ENSBTAG00000040321</t>
  </si>
  <si>
    <t>short chain dehydrogenase/reductase family 16C, member 6 [Source:NCBI gene;Acc:525500]</t>
  </si>
  <si>
    <t>SDR16C6</t>
  </si>
  <si>
    <t>ENSBTAG00000010542</t>
  </si>
  <si>
    <t>spire type actin nucleation factor 1 [Source:VGNC Symbol;Acc:VGNC:35222]</t>
  </si>
  <si>
    <t>SPIRE1</t>
  </si>
  <si>
    <t>ENSBTAG00000004519</t>
  </si>
  <si>
    <t>Bos taurus alkaline phosphatase, intestinal (ALPI), mRNA. [Source:RefSeq mRNA;Acc:NM_173987]</t>
  </si>
  <si>
    <t>ALPI</t>
  </si>
  <si>
    <t>ENSBTAG00000016420</t>
  </si>
  <si>
    <t>catenin beta 1 [Source:VGNC Symbol;Acc:VGNC:27802]</t>
  </si>
  <si>
    <t>CTNNB1</t>
  </si>
  <si>
    <t>ENSBTAG00000004924</t>
  </si>
  <si>
    <t>proenkephalin [Source:VGNC Symbol;Acc:VGNC:32746]</t>
  </si>
  <si>
    <t>PENK</t>
  </si>
  <si>
    <t>ENSBTAG00000012363</t>
  </si>
  <si>
    <t>alkaline phosphatase-like [Source:NCBI gene;Acc:100125266]</t>
  </si>
  <si>
    <t>ENSBTAG00000015637</t>
  </si>
  <si>
    <t>inositol monophosphatase domain containing 1 [Source:VGNC Symbol;Acc:VGNC:30187]</t>
  </si>
  <si>
    <t>IMPAD1</t>
  </si>
  <si>
    <t>ENSBTAG00000011933</t>
  </si>
  <si>
    <t>family with sequence similarity 110 member B [Source:VGNC Symbol;Acc:VGNC:28717]</t>
  </si>
  <si>
    <t>FAM110B</t>
  </si>
  <si>
    <t>ENSBTAG00000009138</t>
  </si>
  <si>
    <t>UBX domain protein 2B [Source:VGNC Symbol;Acc:VGNC:36626]</t>
  </si>
  <si>
    <t>UBXN2B</t>
  </si>
  <si>
    <t>ENSBTAG00000008416</t>
  </si>
  <si>
    <t>abhydrolase domain containing 5 [Source:VGNC Symbol;Acc:VGNC:25502]</t>
  </si>
  <si>
    <t>ABHD5</t>
  </si>
  <si>
    <t>ENSBTAG00000010547</t>
  </si>
  <si>
    <t>centrosomal protein 76 [Source:VGNC Symbol;Acc:VGNC:27213]</t>
  </si>
  <si>
    <t>CEP76</t>
  </si>
  <si>
    <t>ENSBTAG00000001152</t>
  </si>
  <si>
    <t>transducin like enhancer of split 6 [Source:VGNC Symbol;Acc:VGNC:52895]</t>
  </si>
  <si>
    <t>TLE6</t>
  </si>
  <si>
    <t>ENSBTAG00000021050</t>
  </si>
  <si>
    <t>endothelin converting enzyme like 1 [Source:VGNC Symbol;Acc:VGNC:28304]</t>
  </si>
  <si>
    <t>ECEL1</t>
  </si>
  <si>
    <t>ENSBTAG00000005287</t>
  </si>
  <si>
    <t>cytochrome P450, family 7, subfamily A, polypeptide 1 [Source:NCBI gene;Acc:510507]</t>
  </si>
  <si>
    <t>CYP7A1</t>
  </si>
  <si>
    <t>ENSBTAG00000016076</t>
  </si>
  <si>
    <t>trafficking protein, kinesin binding 1 [Source:NCBI gene;Acc:531649]</t>
  </si>
  <si>
    <t>TRAK1</t>
  </si>
  <si>
    <t>ENSBTAG00000010552</t>
  </si>
  <si>
    <t>proteasome assembly chaperone 2 [Source:VGNC Symbol;Acc:VGNC:33479]</t>
  </si>
  <si>
    <t>PSMG2</t>
  </si>
  <si>
    <t>ENSBTAG00000012868</t>
  </si>
  <si>
    <t>ENSBTAG00000047883</t>
  </si>
  <si>
    <t>ENSBTAG00000019910</t>
  </si>
  <si>
    <t>syndecan binding protein [Source:VGNC Symbol;Acc:VGNC:34382]</t>
  </si>
  <si>
    <t>SDCBP</t>
  </si>
  <si>
    <t>ENSBTAG00000013027</t>
  </si>
  <si>
    <t>cholecystokinin [Source:VGNC Symbol;Acc:VGNC:26940]</t>
  </si>
  <si>
    <t>CCK</t>
  </si>
  <si>
    <t>ENSBTAG00000010563</t>
  </si>
  <si>
    <t>protein tyrosine phosphatase, non-receptor type 2 [Source:VGNC Symbol;Acc:VGNC:33534]</t>
  </si>
  <si>
    <t>PTPN2</t>
  </si>
  <si>
    <t>ENSBTAG00000008397</t>
  </si>
  <si>
    <t>zinc finger protein 555 [Source:NCBI gene;Acc:538773]</t>
  </si>
  <si>
    <t>ZNF555</t>
  </si>
  <si>
    <t>ENSBTAG00000018601</t>
  </si>
  <si>
    <t>lysozyme like 4 [Source:VGNC Symbol;Acc:VGNC:31117]</t>
  </si>
  <si>
    <t>LYZL4</t>
  </si>
  <si>
    <t>ENSBTAG00000031352</t>
  </si>
  <si>
    <t>zinc finger protein 554 [Source:VGNC Symbol;Acc:VGNC:37301]</t>
  </si>
  <si>
    <t>ZNF554</t>
  </si>
  <si>
    <t>ENSBTAG00000006567</t>
  </si>
  <si>
    <t>vasoactive intestinal peptide receptor 1 [Source:VGNC Symbol;Acc:VGNC:36799]</t>
  </si>
  <si>
    <t>VIPR1</t>
  </si>
  <si>
    <t>ENSBTAG00000010792</t>
  </si>
  <si>
    <t>SEH1 like nucleoporin [Source:VGNC Symbol;Acc:VGNC:34420]</t>
  </si>
  <si>
    <t>SEH1L</t>
  </si>
  <si>
    <t>ENSBTAG00000008958</t>
  </si>
  <si>
    <t>neutral sphingomyelinase activation associated factor [Source:VGNC Symbol;Acc:VGNC:32278]</t>
  </si>
  <si>
    <t>NSMAF</t>
  </si>
  <si>
    <t>ENSBTAG00000020446</t>
  </si>
  <si>
    <t>thimet oligopeptidase 1 [Source:VGNC Symbol;Acc:VGNC:35843]</t>
  </si>
  <si>
    <t>THOP1</t>
  </si>
  <si>
    <t>ENSBTAG00000013380</t>
  </si>
  <si>
    <t>centrosomal protein 192 [Source:VGNC Symbol;Acc:VGNC:27199]</t>
  </si>
  <si>
    <t>CEP192</t>
  </si>
  <si>
    <t>ENSBTAG00000011390</t>
  </si>
  <si>
    <t>cholinergic receptor nicotinic delta subunit [Source:VGNC Symbol;Acc:VGNC:27334]</t>
  </si>
  <si>
    <t>CHRND</t>
  </si>
  <si>
    <t>ENSBTAG00000006570</t>
  </si>
  <si>
    <t>SEC22 homolog C, vesicle trafficking protein [Source:VGNC Symbol;Acc:VGNC:34409]</t>
  </si>
  <si>
    <t>SEC22C</t>
  </si>
  <si>
    <t>ENSBTAG00000004954</t>
  </si>
  <si>
    <t>thymocyte selection associated high mobility group box [Source:VGNC Symbol;Acc:VGNC:36228]</t>
  </si>
  <si>
    <t>TOX</t>
  </si>
  <si>
    <t>ENSBTAG00000015090</t>
  </si>
  <si>
    <t>small glutamine rich tetratricopeptide repeat containing alpha [Source:VGNC Symbol;Acc:VGNC:34553]</t>
  </si>
  <si>
    <t>SGTA</t>
  </si>
  <si>
    <t>ENSBTAG00000002795</t>
  </si>
  <si>
    <t>natural killer cell triggering receptor [Source:VGNC Symbol;Acc:VGNC:32097]</t>
  </si>
  <si>
    <t>NKTR</t>
  </si>
  <si>
    <t>ENSBTAG00000045943</t>
  </si>
  <si>
    <t>cholinergic receptor nicotinic gamma subunit [Source:VGNC Symbol;Acc:VGNC:27336]</t>
  </si>
  <si>
    <t>CHRNG</t>
  </si>
  <si>
    <t>ENSBTAG00000017529</t>
  </si>
  <si>
    <t>carbonic anhydrase 8 [Source:VGNC Symbol;Acc:VGNC:26658]</t>
  </si>
  <si>
    <t>CA8</t>
  </si>
  <si>
    <t>ENSBTAG00000017706</t>
  </si>
  <si>
    <t>solute carrier family 39 member 3 [Source:VGNC Symbol;Acc:VGNC:52882]</t>
  </si>
  <si>
    <t>SLC39A3</t>
  </si>
  <si>
    <t>ENSBTAG00000000948</t>
  </si>
  <si>
    <t>RAB2A, member RAS oncogene family [Source:VGNC Symbol;Acc:VGNC:33637]</t>
  </si>
  <si>
    <t>RAB2A</t>
  </si>
  <si>
    <t>ENSBTAG00000007644</t>
  </si>
  <si>
    <t>G protein subunit gamma 7 [Source:VGNC Symbol;Acc:VGNC:29468]</t>
  </si>
  <si>
    <t>GNG7</t>
  </si>
  <si>
    <t>ENSBTAG00000010598</t>
  </si>
  <si>
    <t>eukaryotic translation initiation factor 4E family member 2 [Source:VGNC Symbol;Acc:VGNC:28410]</t>
  </si>
  <si>
    <t>EIF4E2</t>
  </si>
  <si>
    <t>ENSBTAG00000024041</t>
  </si>
  <si>
    <t>ENSBTAG00000045755</t>
  </si>
  <si>
    <t>ENSBTAG00000021841</t>
  </si>
  <si>
    <t>chromodomain helicase DNA binding protein 7 [Source:VGNC Symbol;Acc:VGNC:27282]</t>
  </si>
  <si>
    <t>CHD7</t>
  </si>
  <si>
    <t>ENSBTAG00000025462</t>
  </si>
  <si>
    <t>growth arrest and DNA damage inducible beta [Source:VGNC Symbol;Acc:VGNC:29207]</t>
  </si>
  <si>
    <t>GADD45B</t>
  </si>
  <si>
    <t>ENSBTAG00000045513</t>
  </si>
  <si>
    <t>ENSBTAG00000013624</t>
  </si>
  <si>
    <t>lamin B2 [Source:VGNC Symbol;Acc:VGNC:30931]</t>
  </si>
  <si>
    <t>LMNB2</t>
  </si>
  <si>
    <t>ENSBTAG00000004603</t>
  </si>
  <si>
    <t>polyhomeotic homolog 2 [Source:VGNC Symbol;Acc:VGNC:32811]</t>
  </si>
  <si>
    <t>PHC2</t>
  </si>
  <si>
    <t>ENSBTAG00000044093</t>
  </si>
  <si>
    <t>alpha 1,3-galactosyltransferase 2 [Source:HGNC Symbol;Acc:HGNC:30005]</t>
  </si>
  <si>
    <t>A3GALT2</t>
  </si>
  <si>
    <t>ENSBTAG00000012629</t>
  </si>
  <si>
    <t>zinc finger protein 362 [Source:VGNC Symbol;Acc:VGNC:37258]</t>
  </si>
  <si>
    <t>ZNF362</t>
  </si>
  <si>
    <t>ENSBTAG00000017365</t>
  </si>
  <si>
    <t>zinc finger and BTB domain containing 47 [Source:VGNC Symbol;Acc:VGNC:54512]</t>
  </si>
  <si>
    <t>ZBTB47</t>
  </si>
  <si>
    <t>ENSBTAG00000020671</t>
  </si>
  <si>
    <t>tripartite motif containing 62 [Source:VGNC Symbol;Acc:VGNC:36345]</t>
  </si>
  <si>
    <t>TRIM62</t>
  </si>
  <si>
    <t>ENSBTAG00000006563</t>
  </si>
  <si>
    <t>kelch like family member 40 [Source:VGNC Symbol;Acc:VGNC:30665]</t>
  </si>
  <si>
    <t>KLHL40</t>
  </si>
  <si>
    <t>ENSBTAG00000020548</t>
  </si>
  <si>
    <t>antizyme inhibitor 2 [Source:HGNC Symbol;Acc:HGNC:29957]</t>
  </si>
  <si>
    <t>AZIN2</t>
  </si>
  <si>
    <t>ENSBTAG00000009139</t>
  </si>
  <si>
    <t>low density lipoprotein receptor class A domain containing 4 [Source:VGNC Symbol;Acc:VGNC:30829]</t>
  </si>
  <si>
    <t>LDLRAD4</t>
  </si>
  <si>
    <t>ENSBTAG00000033422</t>
  </si>
  <si>
    <t>hedgehog acyltransferase like [Source:VGNC Symbol;Acc:VGNC:29838]</t>
  </si>
  <si>
    <t>HHATL</t>
  </si>
  <si>
    <t>ENSBTAG00000017605</t>
  </si>
  <si>
    <t>adenylate kinase 2 [Source:VGNC Symbol;Acc:VGNC:25771]</t>
  </si>
  <si>
    <t>AK2</t>
  </si>
  <si>
    <t>ENSBTAG00000009141</t>
  </si>
  <si>
    <t>family with sequence similarity 210 member A [Source:VGNC Symbol;Acc:VGNC:28788]</t>
  </si>
  <si>
    <t>FAM210A</t>
  </si>
  <si>
    <t>ENSBTAG00000013015</t>
  </si>
  <si>
    <t>coiled-coil domain containing 13 [Source:VGNC Symbol;Acc:VGNC:26845]</t>
  </si>
  <si>
    <t>CCDC13</t>
  </si>
  <si>
    <t>ENSBTAG00000009142</t>
  </si>
  <si>
    <t>RNA guanine-7 methyltransferase [Source:VGNC Symbol;Acc:VGNC:34077]</t>
  </si>
  <si>
    <t>RNMT</t>
  </si>
  <si>
    <t>ENSBTAG00000008330</t>
  </si>
  <si>
    <t>ring finger protein 19B [Source:VGNC Symbol;Acc:VGNC:34045]</t>
  </si>
  <si>
    <t>RNF19B</t>
  </si>
  <si>
    <t>ENSBTAG00000013623</t>
  </si>
  <si>
    <t>translocase of inner mitochondrial membrane 13 [Source:VGNC Symbol;Acc:VGNC:52893]</t>
  </si>
  <si>
    <t>TIMM13</t>
  </si>
  <si>
    <t>ENSBTAG00000011038</t>
  </si>
  <si>
    <t>melanocortin 2 receptor [Source:VGNC Symbol;Acc:VGNC:31293]</t>
  </si>
  <si>
    <t>MC2R</t>
  </si>
  <si>
    <t>ENSBTAG00000038640</t>
  </si>
  <si>
    <t>HIG1 hypoxia inducible domain family member 1A [Source:NCBI gene;Acc:768057]</t>
  </si>
  <si>
    <t>HIGD1A</t>
  </si>
  <si>
    <t>ENSBTAG00000043978</t>
  </si>
  <si>
    <t>ENSBTAG00000026283</t>
  </si>
  <si>
    <t>aspartate beta-hydroxylase [Source:VGNC Symbol;Acc:VGNC:26219]</t>
  </si>
  <si>
    <t>ASPH</t>
  </si>
  <si>
    <t>ENSBTAG00000018088</t>
  </si>
  <si>
    <t>SET binding protein 1 [Source:VGNC Symbol;Acc:VGNC:34491]</t>
  </si>
  <si>
    <t>SETBP1</t>
  </si>
  <si>
    <t>ENSBTAG00000002099</t>
  </si>
  <si>
    <t>solute carrier family 14 member 2 [Source:VGNC Symbol;Acc:VGNC:34678]</t>
  </si>
  <si>
    <t>SLC14A2</t>
  </si>
  <si>
    <t>ENSBTAG00000000718</t>
  </si>
  <si>
    <t>transmembrane serine protease 9 [Source:VGNC Symbol;Acc:VGNC:36145]</t>
  </si>
  <si>
    <t>TMPRSS9</t>
  </si>
  <si>
    <t>ENSBTAG00000008331</t>
  </si>
  <si>
    <t>transmembrane protein 54 [Source:VGNC Symbol;Acc:VGNC:36097]</t>
  </si>
  <si>
    <t>TMEM54</t>
  </si>
  <si>
    <t>ENSBTAG00000008336</t>
  </si>
  <si>
    <t>hippocalcin [Source:VGNC Symbol;Acc:VGNC:29936]</t>
  </si>
  <si>
    <t>HPCA</t>
  </si>
  <si>
    <t>ENSBTAG00000019870</t>
  </si>
  <si>
    <t>solute carrier family 14 member 1 [Source:VGNC Symbol;Acc:VGNC:53653]</t>
  </si>
  <si>
    <t>SLC14A1</t>
  </si>
  <si>
    <t>ENSBTAG00000002184</t>
  </si>
  <si>
    <t>fibronectin type III domain containing 5 [Source:NCBI gene;Acc:538905]</t>
  </si>
  <si>
    <t>FNDC5</t>
  </si>
  <si>
    <t>ENSBTAG00000007534</t>
  </si>
  <si>
    <t>gamma-glutamyl hydrolase [Source:VGNC Symbol;Acc:VGNC:29340]</t>
  </si>
  <si>
    <t>GGH</t>
  </si>
  <si>
    <t>ENSBTAG00000018067</t>
  </si>
  <si>
    <t>S100P binding protein [Source:VGNC Symbol;Acc:VGNC:34250]</t>
  </si>
  <si>
    <t>S100PBP</t>
  </si>
  <si>
    <t>ENSBTAG00000014162</t>
  </si>
  <si>
    <t>atypical chemokine receptor 2 [Source:VGNC Symbol;Acc:VGNC:25540]</t>
  </si>
  <si>
    <t>ACKR2</t>
  </si>
  <si>
    <t>ENSBTAG00000004524</t>
  </si>
  <si>
    <t>signal peptide peptidase like 2B [Source:VGNC Symbol;Acc:VGNC:35235]</t>
  </si>
  <si>
    <t>SPPL2B</t>
  </si>
  <si>
    <t>ENSBTAG00000018065</t>
  </si>
  <si>
    <t>tyrosyl-tRNA synthetase [Source:VGNC Symbol;Acc:VGNC:37015]</t>
  </si>
  <si>
    <t>YARS</t>
  </si>
  <si>
    <t>ENSBTAG00000022471</t>
  </si>
  <si>
    <t>alpha tocopherol transfer protein [Source:VGNC Symbol;Acc:VGNC:36497]</t>
  </si>
  <si>
    <t>TTPA</t>
  </si>
  <si>
    <t>ENSBTAG00000034106</t>
  </si>
  <si>
    <t>cytochrome P450, family 8, subfamily B, polypeptide 1 [Source:NCBI gene;Acc:538964]</t>
  </si>
  <si>
    <t>CYP8B1</t>
  </si>
  <si>
    <t>ENSBTAG00000016620</t>
  </si>
  <si>
    <t>sialic acid binding Ig like lectin 15 [Source:VGNC Symbol;Acc:VGNC:34618]</t>
  </si>
  <si>
    <t>SIGLEC15</t>
  </si>
  <si>
    <t>ENSBTAG00000012067</t>
  </si>
  <si>
    <t>ectopic P-granules autophagy protein 5 homolog [Source:VGNC Symbol;Acc:VGNC:28531]</t>
  </si>
  <si>
    <t>EPG5</t>
  </si>
  <si>
    <t>ENSBTAG00000000459</t>
  </si>
  <si>
    <t>protein O-linked mannose N-acetylglucosaminyltransferase 2 (beta 1,4-) [Source:NCBI gene;Acc:497030]</t>
  </si>
  <si>
    <t>POMGNT2</t>
  </si>
  <si>
    <t>ENSBTAG00000008244</t>
  </si>
  <si>
    <t>ENSBTAG00000003325</t>
  </si>
  <si>
    <t>SNF related kinase [Source:VGNC Symbol;Acc:VGNC:50156]</t>
  </si>
  <si>
    <t>SNRK</t>
  </si>
  <si>
    <t>ENSBTAG00000018062</t>
  </si>
  <si>
    <t>KIAA1522 [Source:VGNC Symbol;Acc:VGNC:30570]</t>
  </si>
  <si>
    <t>KIAA1522</t>
  </si>
  <si>
    <t>ENSBTAG00000018557</t>
  </si>
  <si>
    <t>YTH N6-methyladenosine RNA binding protein 3 [Source:VGNC Symbol;Acc:VGNC:37043]</t>
  </si>
  <si>
    <t>YTHDF3</t>
  </si>
  <si>
    <t>ENSBTAG00000008893</t>
  </si>
  <si>
    <t>anoctamin 10 [Source:VGNC Symbol;Acc:VGNC:54405]</t>
  </si>
  <si>
    <t>ANO10</t>
  </si>
  <si>
    <t>ENSBTAG00000001299</t>
  </si>
  <si>
    <t>cytochrome P450, family 7, subfamily B, polypeptide 1 [Source:NCBI gene;Acc:529552]</t>
  </si>
  <si>
    <t>CYP7B1</t>
  </si>
  <si>
    <t>ENSBTAG00000026684</t>
  </si>
  <si>
    <t>syncoilin, intermediate filament protein [Source:VGNC Symbol;Acc:VGNC:35517]</t>
  </si>
  <si>
    <t>SYNC</t>
  </si>
  <si>
    <t>ENSBTAG00000005904</t>
  </si>
  <si>
    <t>RB binding protein 4, chromatin remodeling factor [Source:VGNC Symbol;Acc:VGNC:33770]</t>
  </si>
  <si>
    <t>RBBP4</t>
  </si>
  <si>
    <t>ENSBTAG00000001225</t>
  </si>
  <si>
    <t>RNA binding motif protein 14 [Source:NCBI gene;Acc:511512]</t>
  </si>
  <si>
    <t>RBM14</t>
  </si>
  <si>
    <t>ENSBTAG00000031688</t>
  </si>
  <si>
    <t>RNA binding motif protein 4 [Source:NCBI gene;Acc:767937]</t>
  </si>
  <si>
    <t>RBM4</t>
  </si>
  <si>
    <t>ENSBTAG00000044167</t>
  </si>
  <si>
    <t>testis and ovary specific PAZ domain containing 1 [Source:VGNC Symbol;Acc:VGNC:36221]</t>
  </si>
  <si>
    <t>TOPAZ1</t>
  </si>
  <si>
    <t>ENSBTAG00000000423</t>
  </si>
  <si>
    <t>RNA binding motif protein 4B [Source:NCBI gene;Acc:505756]</t>
  </si>
  <si>
    <t>RBM4B</t>
  </si>
  <si>
    <t>ENSBTAG00000027159</t>
  </si>
  <si>
    <t>zinc finger and BTB domain containing 8 opposite strand [Source:VGNC Symbol;Acc:VGNC:53571]</t>
  </si>
  <si>
    <t>ZBTB8OS</t>
  </si>
  <si>
    <t>ENSBTAG00000005929</t>
  </si>
  <si>
    <t>spectrin beta, non-erythrocytic 2 [Source:HGNC Symbol;Acc:HGNC:11276]</t>
  </si>
  <si>
    <t>SPTBN2</t>
  </si>
  <si>
    <t>ENSBTAG00000015901</t>
  </si>
  <si>
    <t>armadillo repeat containing 1 [Source:VGNC Symbol;Acc:VGNC:26155]</t>
  </si>
  <si>
    <t>ARMC1</t>
  </si>
  <si>
    <t>ENSBTAG00000008629</t>
  </si>
  <si>
    <t>mitochondrial fission regulator 1 [Source:VGNC Symbol;Acc:VGNC:31726]</t>
  </si>
  <si>
    <t>MTFR1</t>
  </si>
  <si>
    <t>ENSBTAG00000018199</t>
  </si>
  <si>
    <t>zinc finger and BTB domain containing 8A [Source:VGNC Symbol;Acc:VGNC:37092]</t>
  </si>
  <si>
    <t>ZBTB8A</t>
  </si>
  <si>
    <t>ENSBTAG00000002624</t>
  </si>
  <si>
    <t>proline-serine-threonine phosphatase interacting protein 2 [Source:VGNC Symbol;Acc:VGNC:33487]</t>
  </si>
  <si>
    <t>PSTPIP2</t>
  </si>
  <si>
    <t>ENSBTAG00000011614</t>
  </si>
  <si>
    <t>phosphodiesterase 7A [Source:VGNC Symbol;Acc:VGNC:32685]</t>
  </si>
  <si>
    <t>PDE7A</t>
  </si>
  <si>
    <t>ENSBTAG00000016622</t>
  </si>
  <si>
    <t>T cell activation inhibitor, mitochondrial [Source:VGNC Symbol;Acc:VGNC:35677]</t>
  </si>
  <si>
    <t>TCAIM</t>
  </si>
  <si>
    <t>ENSBTAG00000004521</t>
  </si>
  <si>
    <t>LSM7 homolog, U6 small nuclear RNA and mRNA degradation associated [Source:VGNC Symbol;Acc:VGNC:31059]</t>
  </si>
  <si>
    <t>LSM7</t>
  </si>
  <si>
    <t>ENSBTAG00000016477</t>
  </si>
  <si>
    <t>PEAK family member 3 [Source:VGNC Symbol;Acc:VGNC:49546]</t>
  </si>
  <si>
    <t>PEAK3</t>
  </si>
  <si>
    <t>ENSBTAG00000046044</t>
  </si>
  <si>
    <t>ENSBTAG00000020655</t>
  </si>
  <si>
    <t>BSD domain containing 1 [Source:VGNC Symbol;Acc:VGNC:26578]</t>
  </si>
  <si>
    <t>BSDC1</t>
  </si>
  <si>
    <t>ENSBTAG00000002507</t>
  </si>
  <si>
    <t>ATP synthase F1 subunit alpha [Source:VGNC Symbol;Acc:VGNC:26299]</t>
  </si>
  <si>
    <t>ATP5F1A</t>
  </si>
  <si>
    <t>ENSBTAG00000018522</t>
  </si>
  <si>
    <t>Bos taurus ornithine decarboxylase antizyme 1 (OAZ1), mRNA. [Source:RefSeq mRNA;Acc:NM_001127243]</t>
  </si>
  <si>
    <t>OAZ1</t>
  </si>
  <si>
    <t>ENSBTAG00000020652</t>
  </si>
  <si>
    <t>testis specific serine kinase 3 [Source:VGNC Symbol;Acc:VGNC:50015]</t>
  </si>
  <si>
    <t>TSSK3</t>
  </si>
  <si>
    <t>ENSBTAG00000009996</t>
  </si>
  <si>
    <t>DOT1 like histone lysine methyltransferase [Source:VGNC Symbol;Acc:VGNC:50607]</t>
  </si>
  <si>
    <t>DOT1L</t>
  </si>
  <si>
    <t>ENSBTAG00000002512</t>
  </si>
  <si>
    <t>HAUS augmin like complex subunit 1 [Source:VGNC Symbol;Acc:VGNC:29757]</t>
  </si>
  <si>
    <t>HAUS1</t>
  </si>
  <si>
    <t>ENSBTAG00000037902</t>
  </si>
  <si>
    <t>family with sequence similarity 229 member A [Source:VGNC Symbol;Acc:VGNC:28803]</t>
  </si>
  <si>
    <t>FAM229A</t>
  </si>
  <si>
    <t>ENSBTAG00000046862</t>
  </si>
  <si>
    <t>MARCKS like 1 [Source:VGNC Symbol;Acc:VGNC:31245]</t>
  </si>
  <si>
    <t>MARCKSL1</t>
  </si>
  <si>
    <t>ENSBTAG00000032964</t>
  </si>
  <si>
    <t>chromosome 24 open reading frame, human C18orf25 [Source:NCBI gene;Acc:615069]</t>
  </si>
  <si>
    <t>C24H18orf25</t>
  </si>
  <si>
    <t>ENSBTAG00000046301</t>
  </si>
  <si>
    <t>zinc finger protein 445 [Source:VGNC Symbol;Acc:VGNC:37277]</t>
  </si>
  <si>
    <t>ZNF445</t>
  </si>
  <si>
    <t>ENSBTAG00000001128</t>
  </si>
  <si>
    <t>ring finger protein 165 [Source:VGNC Symbol;Acc:VGNC:34032]</t>
  </si>
  <si>
    <t>RNF165</t>
  </si>
  <si>
    <t>ENSBTAG00000012698</t>
  </si>
  <si>
    <t>histone deacetylase 1 [Source:VGNC Symbol;Acc:VGNC:49065]</t>
  </si>
  <si>
    <t>HDAC1</t>
  </si>
  <si>
    <t>ENSBTAG00000003622</t>
  </si>
  <si>
    <t>zinc finger with KRAB and SCAN domains 7 [Source:NCBI gene;Acc:539552]</t>
  </si>
  <si>
    <t>ZKSCAN7</t>
  </si>
  <si>
    <t>ENSBTAG00000015229</t>
  </si>
  <si>
    <t>DnaJ heat shock protein family (Hsp40) member C5 beta [Source:VGNC Symbol;Acc:VGNC:53858]</t>
  </si>
  <si>
    <t>DNAJC5B</t>
  </si>
  <si>
    <t>ENSBTAG00000037803</t>
  </si>
  <si>
    <t>zinc finger protein 197 [Source:VGNC Symbol;Acc:VGNC:54516]</t>
  </si>
  <si>
    <t>ZNF197</t>
  </si>
  <si>
    <t>ENSBTAG00000015210</t>
  </si>
  <si>
    <t>ENSBTAG00000012695</t>
  </si>
  <si>
    <t>LCK proto-oncogene, Src family tyrosine kinase [Source:VGNC Symbol;Acc:VGNC:30810]</t>
  </si>
  <si>
    <t>LCK</t>
  </si>
  <si>
    <t>ENSBTAG00000034005</t>
  </si>
  <si>
    <t>zinc finger protein 35 [Source:VGNC Symbol;Acc:VGNC:37255]</t>
  </si>
  <si>
    <t>ZNF35</t>
  </si>
  <si>
    <t>ENSBTAG00000021009</t>
  </si>
  <si>
    <t>tripartite motif containing 55 [Source:VGNC Symbol;Acc:VGNC:36341]</t>
  </si>
  <si>
    <t>TRIM55</t>
  </si>
  <si>
    <t>ENSBTAG00000001770</t>
  </si>
  <si>
    <t>ST8 alpha-N-acetyl-neuraminide alpha-2,8-sialyltransferase 5 [Source:VGNC Symbol;Acc:VGNC:54494]</t>
  </si>
  <si>
    <t>ST8SIA5</t>
  </si>
  <si>
    <t>ENSBTAG00000007020</t>
  </si>
  <si>
    <t>zinc finger protein 502 [Source:VGNC Symbol;Acc:VGNC:37287]</t>
  </si>
  <si>
    <t>ZNF502</t>
  </si>
  <si>
    <t>ENSBTAG00000002027</t>
  </si>
  <si>
    <t>family with sequence similarity 167 member B [Source:VGNC Symbol;Acc:VGNC:28751]</t>
  </si>
  <si>
    <t>FAM167B</t>
  </si>
  <si>
    <t>ENSBTAG00000014390</t>
  </si>
  <si>
    <t>myotubularin related protein 9-like [Source:NCBI gene;Acc:521746]</t>
  </si>
  <si>
    <t>ENSBTAG00000016725</t>
  </si>
  <si>
    <t>KIAA1143 [Source:VGNC Symbol;Acc:VGNC:30563]</t>
  </si>
  <si>
    <t>KIAA1143</t>
  </si>
  <si>
    <t>ENSBTAG00000016726</t>
  </si>
  <si>
    <t>kinesin family member 15 [Source:VGNC Symbol;Acc:VGNC:30584]</t>
  </si>
  <si>
    <t>KIF15</t>
  </si>
  <si>
    <t>ENSBTAG00000001647</t>
  </si>
  <si>
    <t>pleckstrin homology domain containing J1 [Source:VGNC Symbol;Acc:VGNC:33023]</t>
  </si>
  <si>
    <t>PLEKHJ1</t>
  </si>
  <si>
    <t>ENSBTAG00000014388</t>
  </si>
  <si>
    <t>eukaryotic translation initiation factor 3 subunit I [Source:VGNC Symbol;Acc:VGNC:28399]</t>
  </si>
  <si>
    <t>EIF3I</t>
  </si>
  <si>
    <t>ENSBTAG00000007833</t>
  </si>
  <si>
    <t>protein inhibitor of activated STAT 2 [Source:NCBI gene;Acc:533403]</t>
  </si>
  <si>
    <t>ENSBTAG00000025452</t>
  </si>
  <si>
    <t>splicing factor 3a subunit 2 [Source:VGNC Symbol;Acc:VGNC:34507]</t>
  </si>
  <si>
    <t>SF3A2</t>
  </si>
  <si>
    <t>ENSBTAG00000009163</t>
  </si>
  <si>
    <t>transmembrane protein 234 [Source:VGNC Symbol;Acc:VGNC:36047]</t>
  </si>
  <si>
    <t>TMEM234</t>
  </si>
  <si>
    <t>ENSBTAG00000033128</t>
  </si>
  <si>
    <t>corticotropin releasing hormone [Source:VGNC Symbol;Acc:VGNC:27707]</t>
  </si>
  <si>
    <t>CRH</t>
  </si>
  <si>
    <t>ENSBTAG00000047611</t>
  </si>
  <si>
    <t>ENSBTAG00000040021</t>
  </si>
  <si>
    <t>ENSBTAG00000026696</t>
  </si>
  <si>
    <t>doublecortin domain containing 2B [Source:VGNC Symbol;Acc:VGNC:27911]</t>
  </si>
  <si>
    <t>DCDC2B</t>
  </si>
  <si>
    <t>ENSBTAG00000014955</t>
  </si>
  <si>
    <t>anti-Mullerian hormone [Source:VGNC Symbol;Acc:VGNC:25864]</t>
  </si>
  <si>
    <t>AMH</t>
  </si>
  <si>
    <t>ENSBTAG00000019479</t>
  </si>
  <si>
    <t>TatD DNase domain containing 2 [Source:NCBI gene;Acc:510836]</t>
  </si>
  <si>
    <t>ENSBTAG00000004476</t>
  </si>
  <si>
    <t>alcohol dehydrogenase, iron containing 1 [Source:VGNC Symbol;Acc:VGNC:25674]</t>
  </si>
  <si>
    <t>ADHFE1</t>
  </si>
  <si>
    <t>ENSBTAG00000014956</t>
  </si>
  <si>
    <t>junctional sarcoplasmic reticulum protein 1 [Source:VGNC Symbol;Acc:VGNC:50101]</t>
  </si>
  <si>
    <t>JSRP1</t>
  </si>
  <si>
    <t>ENSBTAG00000006193</t>
  </si>
  <si>
    <t>interleukin 1 receptor associated kinase 2 [Source:VGNC Symbol;Acc:VGNC:30266]</t>
  </si>
  <si>
    <t>IRAK2</t>
  </si>
  <si>
    <t>ENSBTAG00000009034</t>
  </si>
  <si>
    <t>adaptor related protein complex 3 subunit delta 1 [Source:VGNC Symbol;Acc:VGNC:25988]</t>
  </si>
  <si>
    <t>AP3D1</t>
  </si>
  <si>
    <t>ENSBTAG00000015103</t>
  </si>
  <si>
    <t>IQ motif containing C [Source:VGNC Symbol;Acc:VGNC:30251]</t>
  </si>
  <si>
    <t>IQCC</t>
  </si>
  <si>
    <t>ENSBTAG00000002192</t>
  </si>
  <si>
    <t>vexin [Source:VGNC Symbol;Acc:VGNC:52627]</t>
  </si>
  <si>
    <t>VXN</t>
  </si>
  <si>
    <t>ENSBTAG00000011981</t>
  </si>
  <si>
    <t>MYB proto-oncogene like 1 [Source:VGNC Symbol;Acc:VGNC:31778]</t>
  </si>
  <si>
    <t>MYBL1</t>
  </si>
  <si>
    <t>ENSBTAG00000015104</t>
  </si>
  <si>
    <t>coiled-coil domain containing 28B [Source:VGNC Symbol;Acc:VGNC:26890]</t>
  </si>
  <si>
    <t>CCDC28B</t>
  </si>
  <si>
    <t>ENSBTAG00000019331</t>
  </si>
  <si>
    <t>katanin catalytic subunit A1 like 2 [Source:VGNC Symbol;Acc:VGNC:30407]</t>
  </si>
  <si>
    <t>KATNAL2</t>
  </si>
  <si>
    <t>ENSBTAG00000006695</t>
  </si>
  <si>
    <t>valosin containing protein interacting protein 1 [Source:VGNC Symbol;Acc:VGNC:53883]</t>
  </si>
  <si>
    <t>VCPIP1</t>
  </si>
  <si>
    <t>ENSBTAG00000013284</t>
  </si>
  <si>
    <t>serum/glucocorticoid regulated kinase family, member 3 [Source:NCBI gene;Acc:504480]</t>
  </si>
  <si>
    <t>SGK3</t>
  </si>
  <si>
    <t>ENSBTAG00000016101</t>
  </si>
  <si>
    <t>von Hippel-Lindau tumor suppressor, E3 ubiquitin protein ligase [Source:NCBI gene;Acc:540957]</t>
  </si>
  <si>
    <t>VHL</t>
  </si>
  <si>
    <t>ENSBTAG00000016098</t>
  </si>
  <si>
    <t>BRICK1, SCAR/WAVE actin nucleating complex subunit [Source:VGNC Symbol;Acc:VGNC:26570]</t>
  </si>
  <si>
    <t>BRK1</t>
  </si>
  <si>
    <t>ENSBTAG00000000620</t>
  </si>
  <si>
    <t>minichromosome maintenance domain containing 2 [Source:VGNC Symbol;Acc:VGNC:31317]</t>
  </si>
  <si>
    <t>MCMDC2</t>
  </si>
  <si>
    <t>ENSBTAG00000010094</t>
  </si>
  <si>
    <t>FANCD2 opposite strand [Source:NCBI gene;Acc:768064]</t>
  </si>
  <si>
    <t>FANCD2OS</t>
  </si>
  <si>
    <t>ENSBTAG00000019689</t>
  </si>
  <si>
    <t>ENSBTAG00000010077</t>
  </si>
  <si>
    <t>Fanconi anemia complementation group D2 [Source:VGNC Symbol;Acc:VGNC:28855]</t>
  </si>
  <si>
    <t>FANCD2</t>
  </si>
  <si>
    <t>ENSBTAG00000011893</t>
  </si>
  <si>
    <t>ENSBTAG00000011205</t>
  </si>
  <si>
    <t>protein phosphatase 1 regulatory subunit 42 [Source:VGNC Symbol;Acc:VGNC:53877]</t>
  </si>
  <si>
    <t>PPP1R42</t>
  </si>
  <si>
    <t>ENSBTAG00000047809</t>
  </si>
  <si>
    <t>haloacid dehalogenase-like hydrolase domain containing 2 [Source:NCBI gene;Acc:505403]</t>
  </si>
  <si>
    <t>HDHD2</t>
  </si>
  <si>
    <t>ENSBTAG00000032961</t>
  </si>
  <si>
    <t>immediate early response 3 interacting protein 1 [Source:NCBI gene;Acc:768079]</t>
  </si>
  <si>
    <t>IER3IP1</t>
  </si>
  <si>
    <t>ENSBTAG00000019696</t>
  </si>
  <si>
    <t>Ras converting CAAX endopeptidase 1 [Source:VGNC Symbol;Acc:VGNC:33828]</t>
  </si>
  <si>
    <t>RCE1</t>
  </si>
  <si>
    <t>ENSBTAG00000025448</t>
  </si>
  <si>
    <t>IZUMO family member 4 [Source:VGNC Symbol;Acc:VGNC:30357]</t>
  </si>
  <si>
    <t>IZUMO4</t>
  </si>
  <si>
    <t>ENSBTAG00000016954</t>
  </si>
  <si>
    <t>transmembrane protein 39B [Source:VGNC Symbol;Acc:VGNC:36083]</t>
  </si>
  <si>
    <t>TMEM39B</t>
  </si>
  <si>
    <t>ENSBTAG00000019700</t>
  </si>
  <si>
    <t>pyruvate carboxylase [Source:NCBI gene;Acc:338471]</t>
  </si>
  <si>
    <t>PC</t>
  </si>
  <si>
    <t>ENSBTAG00000032962</t>
  </si>
  <si>
    <t>SKI family transcriptional corepressor 2 [Source:HGNC Symbol;Acc:HGNC:32695]</t>
  </si>
  <si>
    <t>SKOR2</t>
  </si>
  <si>
    <t>ENSBTAG00000012497</t>
  </si>
  <si>
    <t>KH RNA binding domain containing, signal transduction associated 1 [Source:VGNC Symbol;Acc:VGNC:30540]</t>
  </si>
  <si>
    <t>KHDRBS1</t>
  </si>
  <si>
    <t>ENSBTAG00000014526</t>
  </si>
  <si>
    <t>MOB kinase activator 3A [Source:VGNC Symbol;Acc:VGNC:31544]</t>
  </si>
  <si>
    <t>MOB3A</t>
  </si>
  <si>
    <t>ENSBTAG00000039121</t>
  </si>
  <si>
    <t>protein tyrosine phosphatase type IVA, member 2 [Source:VGNC Symbol;Acc:VGNC:33524]</t>
  </si>
  <si>
    <t>PTP4A2</t>
  </si>
  <si>
    <t>ENSBTAG00000039916</t>
  </si>
  <si>
    <t>SMAD family member 2 [Source:VGNC Symbol;Acc:VGNC:34975]</t>
  </si>
  <si>
    <t>SMAD2</t>
  </si>
  <si>
    <t>ENSBTAG00000018049</t>
  </si>
  <si>
    <t>MAP kinase interacting serine/threonine kinase 2 [Source:VGNC Symbol;Acc:VGNC:31492]</t>
  </si>
  <si>
    <t>MKNK2</t>
  </si>
  <si>
    <t>ENSBTAG00000015715</t>
  </si>
  <si>
    <t>SPOC domain containing 1 [Source:HGNC Symbol;Acc:HGNC:26338]</t>
  </si>
  <si>
    <t>SPOCD1</t>
  </si>
  <si>
    <t>ENSBTAG00000010657</t>
  </si>
  <si>
    <t>adhesion G protein-coupled receptor B2 [Source:VGNC Symbol;Acc:VGNC:25659]</t>
  </si>
  <si>
    <t>ADGRB2</t>
  </si>
  <si>
    <t>ENSBTAG00000013306</t>
  </si>
  <si>
    <t>zinc finger and BTB domain containing 7C [Source:VGNC Symbol;Acc:VGNC:37091]</t>
  </si>
  <si>
    <t>ZBTB7C</t>
  </si>
  <si>
    <t>ENSBTAG00000008609</t>
  </si>
  <si>
    <t>septin 8 [Source:VGNC Symbol;Acc:VGNC:34458]</t>
  </si>
  <si>
    <t>ENSBTAG00000037404</t>
  </si>
  <si>
    <t>leucine rich repeat and fibronectin type III domain containing 4 [Source:VGNC Symbol;Acc:VGNC:30978]</t>
  </si>
  <si>
    <t>LRFN4</t>
  </si>
  <si>
    <t>ENSBTAG00000018901</t>
  </si>
  <si>
    <t>cap binding complex dependent translation initiation factor [Source:VGNC Symbol;Acc:VGNC:27797]</t>
  </si>
  <si>
    <t>CTIF</t>
  </si>
  <si>
    <t>ENSBTAG00000022246</t>
  </si>
  <si>
    <t>chromosome 29 C11orf86 homolog [Source:VGNC Symbol;Acc:VGNC:52700]</t>
  </si>
  <si>
    <t>C29H11orf86</t>
  </si>
  <si>
    <t>ENSBTAG00000031246</t>
  </si>
  <si>
    <t>cyclin I family member 2 [Source:VGNC Symbol;Acc:VGNC:52221]</t>
  </si>
  <si>
    <t>CCNI2</t>
  </si>
  <si>
    <t>ENSBTAG00000003369</t>
  </si>
  <si>
    <t>synaptotagmin 12 [Source:VGNC Symbol;Acc:VGNC:35538]</t>
  </si>
  <si>
    <t>SYT12</t>
  </si>
  <si>
    <t>ENSBTAG00000012441</t>
  </si>
  <si>
    <t>SMAD family member 7 [Source:VGNC Symbol;Acc:VGNC:34980]</t>
  </si>
  <si>
    <t>SMAD7</t>
  </si>
  <si>
    <t>ENSBTAG00000025477</t>
  </si>
  <si>
    <t>kinesin family member 3A [Source:VGNC Symbol;Acc:VGNC:30602]</t>
  </si>
  <si>
    <t>KIF3A</t>
  </si>
  <si>
    <t>ENSBTAG00000003882</t>
  </si>
  <si>
    <t>ER membrane protein complex subunit 3 [Source:VGNC Symbol;Acc:VGNC:28464]</t>
  </si>
  <si>
    <t>EMC3</t>
  </si>
  <si>
    <t>ENSBTAG00000020600</t>
  </si>
  <si>
    <t>ras homolog family member D [Source:VGNC Symbol;Acc:VGNC:33947]</t>
  </si>
  <si>
    <t>RHOD</t>
  </si>
  <si>
    <t>ENSBTAG00000002784</t>
  </si>
  <si>
    <t>COP9 signalosome subunit 5 [Source:VGNC Symbol;Acc:VGNC:27602]</t>
  </si>
  <si>
    <t>COPS5</t>
  </si>
  <si>
    <t>ENSBTAG00000044032</t>
  </si>
  <si>
    <t>lysine demethylase 2A [Source:HGNC Symbol;Acc:HGNC:13606]</t>
  </si>
  <si>
    <t>KDM2A</t>
  </si>
  <si>
    <t>ENSBTAG00000014689</t>
  </si>
  <si>
    <t>centrosome and spindle pole associated protein 1 [Source:VGNC Symbol;Acc:VGNC:27771]</t>
  </si>
  <si>
    <t>CSPP1</t>
  </si>
  <si>
    <t>ENSBTAG00000010836</t>
  </si>
  <si>
    <t>proline rich transmembrane protein 3 [Source:VGNC Symbol;Acc:VGNC:33410]</t>
  </si>
  <si>
    <t>PRRT3</t>
  </si>
  <si>
    <t>ENSBTAG00000000024</t>
  </si>
  <si>
    <t>dymeclin [Source:VGNC Symbol;Acc:VGNC:28269]</t>
  </si>
  <si>
    <t>DYM</t>
  </si>
  <si>
    <t>ENSBTAG00000010835</t>
  </si>
  <si>
    <t>cysteine rich with EGF like domains 1 [Source:VGNC Symbol;Acc:VGNC:27704]</t>
  </si>
  <si>
    <t>CRELD1</t>
  </si>
  <si>
    <t>ENSBTAG00000021334</t>
  </si>
  <si>
    <t>chromosome 24 C18orf32 homolog [Source:VGNC Symbol;Acc:VGNC:52682]</t>
  </si>
  <si>
    <t>C24H18orf32</t>
  </si>
  <si>
    <t>ENSBTAG00000022902</t>
  </si>
  <si>
    <t>ribosomal protein L17 [Source:NCBI gene;Acc:514046]</t>
  </si>
  <si>
    <t>RPL17</t>
  </si>
  <si>
    <t>ENSBTAG00000014691</t>
  </si>
  <si>
    <t>ADP ribosylation factor guanine nucleotide exchange factor 1 [Source:VGNC Symbol;Acc:VGNC:26064]</t>
  </si>
  <si>
    <t>ARFGEF1</t>
  </si>
  <si>
    <t>ENSBTAG00000039248</t>
  </si>
  <si>
    <t>ENSBTAG00000033669</t>
  </si>
  <si>
    <t>interleukin 17 receptor C [Source:VGNC Symbol;Acc:VGNC:30123]</t>
  </si>
  <si>
    <t>IL17RC</t>
  </si>
  <si>
    <t>ENSBTAG00000005832</t>
  </si>
  <si>
    <t>G protein-coupled receptor kinase 2 [Source:NCBI gene;Acc:282682]</t>
  </si>
  <si>
    <t>GRK2</t>
  </si>
  <si>
    <t>ENSBTAG00000002863</t>
  </si>
  <si>
    <t>acetyl-CoA acyltransferase 2 [Source:VGNC Symbol;Acc:VGNC:25518]</t>
  </si>
  <si>
    <t>ACAA2</t>
  </si>
  <si>
    <t>ENSBTAG00000015957</t>
  </si>
  <si>
    <t>interleukin 4 [Source:VGNC Symbol;Acc:VGNC:30161]</t>
  </si>
  <si>
    <t>IL4</t>
  </si>
  <si>
    <t>ENSBTAG00000010050</t>
  </si>
  <si>
    <t>collagen type XVI alpha 1 chain [Source:VGNC Symbol;Acc:VGNC:27557]</t>
  </si>
  <si>
    <t>COL16A1</t>
  </si>
  <si>
    <t>ENSBTAG00000019455</t>
  </si>
  <si>
    <t>myosin VB [Source:VGNC Symbol;Acc:VGNC:31827]</t>
  </si>
  <si>
    <t>MYO5B</t>
  </si>
  <si>
    <t>ENSBTAG00000015953</t>
  </si>
  <si>
    <t>interleukin 13 [Source:VGNC Symbol;Acc:VGNC:30114]</t>
  </si>
  <si>
    <t>IL13</t>
  </si>
  <si>
    <t>ENSBTAG00000011252</t>
  </si>
  <si>
    <t>RAD50 double strand break repair protein [Source:VGNC Symbol;Acc:VGNC:52870]</t>
  </si>
  <si>
    <t>RAD50</t>
  </si>
  <si>
    <t>ENSBTAG00000012200</t>
  </si>
  <si>
    <t>ankyrin repeat domain 13D [Source:VGNC Symbol;Acc:VGNC:54404]</t>
  </si>
  <si>
    <t>ANKRD13D</t>
  </si>
  <si>
    <t>ENSBTAG00000044080</t>
  </si>
  <si>
    <t>carboxypeptidase A6 [Source:VGNC Symbol;Acc:VGNC:53856]</t>
  </si>
  <si>
    <t>CPA6</t>
  </si>
  <si>
    <t>ENSBTAG00000031235</t>
  </si>
  <si>
    <t>interleukin 5 [Source:VGNC Symbol;Acc:VGNC:30164]</t>
  </si>
  <si>
    <t>IL5</t>
  </si>
  <si>
    <t>ENSBTAG00000022169</t>
  </si>
  <si>
    <t>phosphatidylinositol-3,4,5-trisphosphate dependent Rac exchange factor 2 [Source:VGNC Symbol;Acc:VGNC:33312]</t>
  </si>
  <si>
    <t>PREX2</t>
  </si>
  <si>
    <t>ENSBTAG00000031231</t>
  </si>
  <si>
    <t>interferon regulatory factor 1 [Source:VGNC Symbol;Acc:VGNC:30270]</t>
  </si>
  <si>
    <t>IRF1</t>
  </si>
  <si>
    <t>ENSBTAG00000022588</t>
  </si>
  <si>
    <t>chromosome 14 C8orf34 homolog [Source:VGNC Symbol;Acc:VGNC:52625]</t>
  </si>
  <si>
    <t>C14H8orf34</t>
  </si>
  <si>
    <t>ENSBTAG00000000668</t>
  </si>
  <si>
    <t>solute carrier family 22 member 5 [Source:VGNC Symbol;Acc:VGNC:34730]</t>
  </si>
  <si>
    <t>SLC22A5</t>
  </si>
  <si>
    <t>ENSBTAG00000004720</t>
  </si>
  <si>
    <t>sulfatase 1 [Source:VGNC Symbol;Acc:VGNC:53880]</t>
  </si>
  <si>
    <t>SULF1</t>
  </si>
  <si>
    <t>ENSBTAG00000031209</t>
  </si>
  <si>
    <t>solute carrier family 22 member 4 [Source:VGNC Symbol;Acc:VGNC:34729]</t>
  </si>
  <si>
    <t>SLC22A4</t>
  </si>
  <si>
    <t>ENSBTAG00000031590</t>
  </si>
  <si>
    <t>slingshot protein phosphatase 3 [Source:VGNC Symbol;Acc:VGNC:35314]</t>
  </si>
  <si>
    <t>SSH3</t>
  </si>
  <si>
    <t>ENSBTAG00000015426</t>
  </si>
  <si>
    <t>PDZ and LIM domain 4 [Source:VGNC Symbol;Acc:VGNC:32710]</t>
  </si>
  <si>
    <t>PDLIM4</t>
  </si>
  <si>
    <t>ENSBTAG00000017951</t>
  </si>
  <si>
    <t>DNA polymerase delta 4, accessory subunit [Source:NCBI gene;Acc:617899]</t>
  </si>
  <si>
    <t>POLD4</t>
  </si>
  <si>
    <t>ENSBTAG00000046110</t>
  </si>
  <si>
    <t>cardiotrophin like cytokine factor 1 [Source:HGNC Symbol;Acc:HGNC:17412]</t>
  </si>
  <si>
    <t>CLCF1</t>
  </si>
  <si>
    <t>ENSBTAG00000012141</t>
  </si>
  <si>
    <t>RAD9 checkpoint clamp component A [Source:VGNC Symbol;Acc:VGNC:33689]</t>
  </si>
  <si>
    <t>RAD9A</t>
  </si>
  <si>
    <t>ENSBTAG00000032881</t>
  </si>
  <si>
    <t>solute carrier organic anion transporter family member 5A1 [Source:VGNC Symbol;Acc:VGNC:34956]</t>
  </si>
  <si>
    <t>SLCO5A1</t>
  </si>
  <si>
    <t>ENSBTAG00000010833</t>
  </si>
  <si>
    <t>interleukin 17 receptor E [Source:VGNC Symbol;Acc:VGNC:30125]</t>
  </si>
  <si>
    <t>IL17RE</t>
  </si>
  <si>
    <t>ENSBTAG00000000060</t>
  </si>
  <si>
    <t>PR/SET domain 14 [Source:VGNC Symbol;Acc:VGNC:33292]</t>
  </si>
  <si>
    <t>PRDM14</t>
  </si>
  <si>
    <t>ENSBTAG00000020312</t>
  </si>
  <si>
    <t>nuclear receptor coactivator 2 [Source:VGNC Symbol;Acc:VGNC:50226]</t>
  </si>
  <si>
    <t>NCOA2</t>
  </si>
  <si>
    <t>ENSBTAG00000012146</t>
  </si>
  <si>
    <t>protein phosphatase 1 catalytic subunit alpha [Source:NCBI gene;Acc:516175]</t>
  </si>
  <si>
    <t>PPP1CA</t>
  </si>
  <si>
    <t>ENSBTAG00000010832</t>
  </si>
  <si>
    <t>jagunal homolog 1 [Source:VGNC Symbol;Acc:VGNC:30363]</t>
  </si>
  <si>
    <t>JAGN1</t>
  </si>
  <si>
    <t>ENSBTAG00000007969</t>
  </si>
  <si>
    <t>cell death inducing DFFA like effector c [Source:VGNC Symbol;Acc:VGNC:27365]</t>
  </si>
  <si>
    <t>CIDEC</t>
  </si>
  <si>
    <t>ENSBTAG00000007968</t>
  </si>
  <si>
    <t>RNA pseudouridylate synthase domain containing 3 [Source:VGNC Symbol;Acc:VGNC:34156]</t>
  </si>
  <si>
    <t>RPUSD3</t>
  </si>
  <si>
    <t>ENSBTAG00000001116</t>
  </si>
  <si>
    <t>prolyl 4-hydroxylase subunit alpha 2 [Source:VGNC Symbol;Acc:VGNC:32536]</t>
  </si>
  <si>
    <t>P4HA2</t>
  </si>
  <si>
    <t>ENSBTAG00000007966</t>
  </si>
  <si>
    <t>ENSBTAG00000013133</t>
  </si>
  <si>
    <t>TBC1 domain family member 10C [Source:VGNC Symbol;Acc:VGNC:35625]</t>
  </si>
  <si>
    <t>TBC1D10C</t>
  </si>
  <si>
    <t>ENSBTAG00000001570</t>
  </si>
  <si>
    <t>colony stimulating factor 2 [Source:VGNC Symbol;Acc:VGNC:27755]</t>
  </si>
  <si>
    <t>CSF2</t>
  </si>
  <si>
    <t>ENSBTAG00000017690</t>
  </si>
  <si>
    <t>carnosine synthase 1 [Source:VGNC Symbol;Acc:VGNC:26772]</t>
  </si>
  <si>
    <t>CARNS1</t>
  </si>
  <si>
    <t>ENSBTAG00000002140</t>
  </si>
  <si>
    <t>interleukin 3 (colony-stimulating factor, multiple) [Source:NCBI gene;Acc:280823]</t>
  </si>
  <si>
    <t>IL3</t>
  </si>
  <si>
    <t>ENSBTAG00000009175</t>
  </si>
  <si>
    <t>ribosomal protein S6 kinase B2 [Source:VGNC Symbol;Acc:VGNC:34147]</t>
  </si>
  <si>
    <t>RPS6KB2</t>
  </si>
  <si>
    <t>ENSBTAG00000002660</t>
  </si>
  <si>
    <t>cilia and flagella associated protein 53 [Source:VGNC Symbol;Acc:VGNC:27246]</t>
  </si>
  <si>
    <t>CFAP53</t>
  </si>
  <si>
    <t>ENSBTAG00000007562</t>
  </si>
  <si>
    <t>translocation associated membrane protein 1 [Source:VGNC Symbol;Acc:VGNC:53882]</t>
  </si>
  <si>
    <t>TRAM1</t>
  </si>
  <si>
    <t>ENSBTAG00000001808</t>
  </si>
  <si>
    <t>lactamase beta 2 [Source:VGNC Symbol;Acc:VGNC:30765]</t>
  </si>
  <si>
    <t>LACTB2</t>
  </si>
  <si>
    <t>ENSBTAG00000019708</t>
  </si>
  <si>
    <t>acyl-CoA synthetase long chain family member 6 [Source:NCBI gene;Acc:506059]</t>
  </si>
  <si>
    <t>ACSL6</t>
  </si>
  <si>
    <t>ENSBTAG00000003801</t>
  </si>
  <si>
    <t>methyl-CpG binding domain protein 1 [Source:VGNC Symbol;Acc:VGNC:31273]</t>
  </si>
  <si>
    <t>MBD1</t>
  </si>
  <si>
    <t>ENSBTAG00000048138</t>
  </si>
  <si>
    <t>XK related 9 [Source:VGNC Symbol;Acc:VGNC:36991]</t>
  </si>
  <si>
    <t>XKR9</t>
  </si>
  <si>
    <t>ENSBTAG00000011298</t>
  </si>
  <si>
    <t>EYA transcriptional coactivator and phosphatase 1 [Source:VGNC Symbol;Acc:VGNC:28670]</t>
  </si>
  <si>
    <t>EYA1</t>
  </si>
  <si>
    <t>ENSBTAG00000007964</t>
  </si>
  <si>
    <t>actin related protein 2/3 complex subunit 4 [Source:NCBI gene;Acc:539459]</t>
  </si>
  <si>
    <t>ARPC4</t>
  </si>
  <si>
    <t>ENSBTAG00000007961</t>
  </si>
  <si>
    <t>transcriptional adaptor 3 [Source:VGNC Symbol;Acc:VGNC:35566]</t>
  </si>
  <si>
    <t>TADA3</t>
  </si>
  <si>
    <t>ENSBTAG00000025443</t>
  </si>
  <si>
    <t>folliculin interacting protein 1 [Source:VGNC Symbol;Acc:VGNC:29068]</t>
  </si>
  <si>
    <t>FNIP1</t>
  </si>
  <si>
    <t>ENSBTAG00000021884</t>
  </si>
  <si>
    <t>CXXC finger protein 1 [Source:VGNC Symbol;Acc:VGNC:27859]</t>
  </si>
  <si>
    <t>CXXC1</t>
  </si>
  <si>
    <t>ENSBTAG00000018216</t>
  </si>
  <si>
    <t>spindle and kinetochore associated complex subunit 1 [Source:VGNC Symbol;Acc:VGNC:34643]</t>
  </si>
  <si>
    <t>SKA1</t>
  </si>
  <si>
    <t>ENSBTAG00000007780</t>
  </si>
  <si>
    <t>calcium/calmodulin dependent protein kinase I [Source:VGNC Symbol;Acc:VGNC:26719]</t>
  </si>
  <si>
    <t>CAMK1</t>
  </si>
  <si>
    <t>ENSBTAG00000009907</t>
  </si>
  <si>
    <t>mitogen-activated protein kinase 4 [Source:VGNC Symbol;Acc:VGNC:31220]</t>
  </si>
  <si>
    <t>MAPK4</t>
  </si>
  <si>
    <t>ENSBTAG00000007777</t>
  </si>
  <si>
    <t>8-oxoguanine DNA glycosylase [Source:VGNC Symbol;Acc:VGNC:32413]</t>
  </si>
  <si>
    <t>OGG1</t>
  </si>
  <si>
    <t>ENSBTAG00000010378</t>
  </si>
  <si>
    <t>penta-EF-hand domain containing 1 [Source:VGNC Symbol;Acc:VGNC:32739]</t>
  </si>
  <si>
    <t>PEF1</t>
  </si>
  <si>
    <t>ENSBTAG00000010366</t>
  </si>
  <si>
    <t>hypocretin receptor 1 [Source:VGNC Symbol;Acc:VGNC:29781]</t>
  </si>
  <si>
    <t>HCRTR1</t>
  </si>
  <si>
    <t>ENSBTAG00000007776</t>
  </si>
  <si>
    <t>bromodomain and PHD finger containing 1 [Source:VGNC Symbol;Acc:VGNC:26572]</t>
  </si>
  <si>
    <t>BRPF1</t>
  </si>
  <si>
    <t>ENSBTAG00000013235</t>
  </si>
  <si>
    <t>tubulointerstitial nephritis antigen like 1 [Source:VGNC Symbol;Acc:VGNC:35875]</t>
  </si>
  <si>
    <t>TINAGL1</t>
  </si>
  <si>
    <t>ENSBTAG00000047635</t>
  </si>
  <si>
    <t>maestro [Source:VGNC Symbol;Acc:VGNC:31608]</t>
  </si>
  <si>
    <t>MRO</t>
  </si>
  <si>
    <t>ENSBTAG00000000682</t>
  </si>
  <si>
    <t>Rap guanine nucleotide exchange factor 6 [Source:NCBI gene;Acc:789597]</t>
  </si>
  <si>
    <t>ENSBTAG00000016269</t>
  </si>
  <si>
    <t>malic enzyme 2 [Source:VGNC Symbol;Acc:VGNC:31340]</t>
  </si>
  <si>
    <t>ME2</t>
  </si>
  <si>
    <t>ENSBTAG00000005404</t>
  </si>
  <si>
    <t>musculin [Source:VGNC Symbol;Acc:VGNC:31691]</t>
  </si>
  <si>
    <t>MSC</t>
  </si>
  <si>
    <t>ENSBTAG00000002062</t>
  </si>
  <si>
    <t>transient receptor potential cation channel subfamily A member 1 [Source:VGNC Symbol;Acc:VGNC:36380]</t>
  </si>
  <si>
    <t>TRPA1</t>
  </si>
  <si>
    <t>ENSBTAG00000005683</t>
  </si>
  <si>
    <t>elaC ribonuclease Z 1 [Source:NCBI gene;Acc:532568]</t>
  </si>
  <si>
    <t>ELAC1</t>
  </si>
  <si>
    <t>ENSBTAG00000006919</t>
  </si>
  <si>
    <t>SMAD family member 4 [Source:VGNC Symbol;Acc:VGNC:34977]</t>
  </si>
  <si>
    <t>SMAD4</t>
  </si>
  <si>
    <t>ENSBTAG00000014886</t>
  </si>
  <si>
    <t>mex-3 RNA binding family member C [Source:VGNC Symbol;Acc:VGNC:31420]</t>
  </si>
  <si>
    <t>MEX3C</t>
  </si>
  <si>
    <t>ENSBTAG00000004782</t>
  </si>
  <si>
    <t>protein tyrosine phosphatase, receptor type C associated protein [Source:VGNC Symbol;Acc:VGNC:33547]</t>
  </si>
  <si>
    <t>PTPRCAP</t>
  </si>
  <si>
    <t>ENSBTAG00000004783</t>
  </si>
  <si>
    <t>coronin 1B [Source:VGNC Symbol;Acc:VGNC:27621]</t>
  </si>
  <si>
    <t>CORO1B</t>
  </si>
  <si>
    <t>ENSBTAG00000034555</t>
  </si>
  <si>
    <t>ENSBTAG00000011551</t>
  </si>
  <si>
    <t>copine family member 9 [Source:VGNC Symbol;Acc:VGNC:27665]</t>
  </si>
  <si>
    <t>CPNE9</t>
  </si>
  <si>
    <t>ENSBTAG00000037457</t>
  </si>
  <si>
    <t>ENSBTAG00000004785</t>
  </si>
  <si>
    <t>calcium binding protein 4 [Source:VGNC Symbol;Acc:VGNC:26666]</t>
  </si>
  <si>
    <t>CABP4</t>
  </si>
  <si>
    <t>ENSBTAG00000009765</t>
  </si>
  <si>
    <t>myotubularin related protein 14 [Source:VGNC Symbol;Acc:VGNC:31740]</t>
  </si>
  <si>
    <t>MTMR14</t>
  </si>
  <si>
    <t>ENSBTAG00000009129</t>
  </si>
  <si>
    <t>DNA polymerase iota [Source:VGNC Symbol;Acc:VGNC:33125]</t>
  </si>
  <si>
    <t>POLI</t>
  </si>
  <si>
    <t>ENSBTAG00000004786</t>
  </si>
  <si>
    <t>transmembrane protein 134 [Source:VGNC Symbol;Acc:VGNC:35969]</t>
  </si>
  <si>
    <t>TMEM134</t>
  </si>
  <si>
    <t>ENSBTAG00000008168</t>
  </si>
  <si>
    <t>StAR related lipid transfer domain containing 6 [Source:VGNC Symbol;Acc:VGNC:35367]</t>
  </si>
  <si>
    <t>STARD6</t>
  </si>
  <si>
    <t>ENSBTAG00000010916</t>
  </si>
  <si>
    <t>LHFPL tetraspan subfamily member 4 [Source:VGNC Symbol;Acc:VGNC:30867]</t>
  </si>
  <si>
    <t>LHFPL4</t>
  </si>
  <si>
    <t>ENSBTAG00000016819</t>
  </si>
  <si>
    <t>fatty acid binding protein 3 [Source:VGNC Symbol;Acc:VGNC:28697]</t>
  </si>
  <si>
    <t>FABP3</t>
  </si>
  <si>
    <t>ENSBTAG00000010478</t>
  </si>
  <si>
    <t>aryl hydrocarbon receptor interacting protein [Source:VGNC Symbol;Acc:VGNC:25767]</t>
  </si>
  <si>
    <t>AIP</t>
  </si>
  <si>
    <t>ENSBTAG00000008169</t>
  </si>
  <si>
    <t>chromosome 24 C18orf54 homolog [Source:VGNC Symbol;Acc:VGNC:52683]</t>
  </si>
  <si>
    <t>C24H18orf54</t>
  </si>
  <si>
    <t>ENSBTAG00000005961</t>
  </si>
  <si>
    <t>CDC42 small effector 2 [Source:VGNC Symbol;Acc:VGNC:27078]</t>
  </si>
  <si>
    <t>CDC42SE2</t>
  </si>
  <si>
    <t>ENSBTAG00000019193</t>
  </si>
  <si>
    <t>SET domain containing 5 [Source:VGNC Symbol;Acc:VGNC:52826]</t>
  </si>
  <si>
    <t>SETD5</t>
  </si>
  <si>
    <t>ENSBTAG00000039994</t>
  </si>
  <si>
    <t>ENSBTAG00000010961</t>
  </si>
  <si>
    <t>LYR motif containing 7 [Source:VGNC Symbol;Acc:VGNC:31111]</t>
  </si>
  <si>
    <t>LYRM7</t>
  </si>
  <si>
    <t>ENSBTAG00000010959</t>
  </si>
  <si>
    <t>histidine triad nucleotide binding protein 1 [Source:VGNC Symbol;Acc:VGNC:29854]</t>
  </si>
  <si>
    <t>HINT1</t>
  </si>
  <si>
    <t>ENSBTAG00000046901</t>
  </si>
  <si>
    <t>ENSBTAG00000010482</t>
  </si>
  <si>
    <t>phosphatidylinositol transfer protein membrane associated 1 [Source:VGNC Symbol;Acc:VGNC:32921]</t>
  </si>
  <si>
    <t>PITPNM1</t>
  </si>
  <si>
    <t>ENSBTAG00000013871</t>
  </si>
  <si>
    <t>dynactin-associated protein-like [Source:NCBI gene;Acc:104975794]</t>
  </si>
  <si>
    <t>ENSBTAG00000014661</t>
  </si>
  <si>
    <t>chondroitin sulfate synthase 3 [Source:VGNC Symbol;Acc:VGNC:27351]</t>
  </si>
  <si>
    <t>CHSY3</t>
  </si>
  <si>
    <t>ENSBTAG00000002788</t>
  </si>
  <si>
    <t>RAB27B, member RAS oncogene family [Source:VGNC Symbol;Acc:VGNC:33634]</t>
  </si>
  <si>
    <t>RAB27B</t>
  </si>
  <si>
    <t>ENSBTAG00000048309</t>
  </si>
  <si>
    <t>KIAA1024 like [Source:VGNC Symbol;Acc:VGNC:30562]</t>
  </si>
  <si>
    <t>KIAA1024L</t>
  </si>
  <si>
    <t>ENSBTAG00000048040</t>
  </si>
  <si>
    <t>ENSBTAG00000016818</t>
  </si>
  <si>
    <t>zinc finger CCHC-type containing 17 [Source:NCBI gene;Acc:538816]</t>
  </si>
  <si>
    <t>ZCCHC17</t>
  </si>
  <si>
    <t>ENSBTAG00000040496</t>
  </si>
  <si>
    <t>potassium voltage-gated channel subfamily B member 2 [Source:VGNC Symbol;Acc:VGNC:30431]</t>
  </si>
  <si>
    <t>KCNB2</t>
  </si>
  <si>
    <t>ENSBTAG00000008158</t>
  </si>
  <si>
    <t>coiled-coil domain containing 68 [Source:VGNC Symbol;Acc:VGNC:26910]</t>
  </si>
  <si>
    <t>CCDC68</t>
  </si>
  <si>
    <t>ENSBTAG00000016145</t>
  </si>
  <si>
    <t>ADAM metallopeptidase with thrombospondin type 1 motif 19 [Source:VGNC Symbol;Acc:VGNC:25623]</t>
  </si>
  <si>
    <t>ADAMTS19</t>
  </si>
  <si>
    <t>ENSBTAG00000011582</t>
  </si>
  <si>
    <t>serine incorporator 2 [Source:NCBI gene;Acc:513593]</t>
  </si>
  <si>
    <t>SERINC2</t>
  </si>
  <si>
    <t>ENSBTAG00000032982</t>
  </si>
  <si>
    <t>telomeric repeat binding factor 1 [Source:VGNC Symbol;Acc:VGNC:35749]</t>
  </si>
  <si>
    <t>TERF1</t>
  </si>
  <si>
    <t>ENSBTAG00000035081</t>
  </si>
  <si>
    <t>serine incorporator 2-like [Source:NCBI gene;Acc:101902670]</t>
  </si>
  <si>
    <t>ENSBTAG00000017249</t>
  </si>
  <si>
    <t>somatomedin B and thrombospondin type 1 domain containing [Source:VGNC Symbol;Acc:VGNC:34311]</t>
  </si>
  <si>
    <t>SBSPON</t>
  </si>
  <si>
    <t>ENSBTAG00000020139</t>
  </si>
  <si>
    <t>ribosomal protein L7 [Source:NCBI gene;Acc:514966]</t>
  </si>
  <si>
    <t>RPL7</t>
  </si>
  <si>
    <t>ENSBTAG00000003112</t>
  </si>
  <si>
    <t>THUMP domain containing 3 [Source:VGNC Symbol;Acc:VGNC:35855]</t>
  </si>
  <si>
    <t>THUMPD3</t>
  </si>
  <si>
    <t>ENSBTAG00000016817</t>
  </si>
  <si>
    <t>small nuclear ribonucleoprotein U5 subunit 40 [Source:VGNC Symbol;Acc:VGNC:35071]</t>
  </si>
  <si>
    <t>SNRNP40</t>
  </si>
  <si>
    <t>ENSBTAG00000016462</t>
  </si>
  <si>
    <t>transcription factor 4 [Source:VGNC Symbol;Acc:VGNC:35694]</t>
  </si>
  <si>
    <t>TCF4</t>
  </si>
  <si>
    <t>ENSBTAG00000020143</t>
  </si>
  <si>
    <t>retinol dehydrogenase 10 [Source:VGNC Symbol;Acc:VGNC:33841]</t>
  </si>
  <si>
    <t>RDH10</t>
  </si>
  <si>
    <t>ENSBTAG00000004685</t>
  </si>
  <si>
    <t>SLIT-ROBO Rho GTPase activating protein 3 [Source:VGNC Symbol;Acc:VGNC:35279]</t>
  </si>
  <si>
    <t>SRGAP3</t>
  </si>
  <si>
    <t>ENSBTAG00000020159</t>
  </si>
  <si>
    <t>sodium/potassium transporting ATPase interacting 1 [Source:VGNC Symbol;Acc:VGNC:32091]</t>
  </si>
  <si>
    <t>NKAIN1</t>
  </si>
  <si>
    <t>ENSBTAG00000047607</t>
  </si>
  <si>
    <t>ENSBTAG00000002076</t>
  </si>
  <si>
    <t>ENSBTAG00000000341</t>
  </si>
  <si>
    <t>isochorismatase domain containing 1 [Source:VGNC Symbol;Acc:VGNC:30301]</t>
  </si>
  <si>
    <t>ISOC1</t>
  </si>
  <si>
    <t>ENSBTAG00000015731</t>
  </si>
  <si>
    <t>thioredoxin like 1 [Source:VGNC Symbol;Acc:VGNC:36542]</t>
  </si>
  <si>
    <t>TXNL1</t>
  </si>
  <si>
    <t>ENSBTAG00000012142</t>
  </si>
  <si>
    <t>RAD18, E3 ubiquitin protein ligase [Source:VGNC Symbol;Acc:VGNC:33679]</t>
  </si>
  <si>
    <t>RAD18</t>
  </si>
  <si>
    <t>ENSBTAG00000004860</t>
  </si>
  <si>
    <t>solute carrier family 27 member 6 [Source:VGNC Symbol;Acc:VGNC:34790]</t>
  </si>
  <si>
    <t>SLC27A6</t>
  </si>
  <si>
    <t>ENSBTAG00000008260</t>
  </si>
  <si>
    <t>ubiquitin conjugating enzyme E2 W [Source:NCBI gene;Acc:613423]</t>
  </si>
  <si>
    <t>UBE2W</t>
  </si>
  <si>
    <t>ENSBTAG00000004005</t>
  </si>
  <si>
    <t>WD repeat domain 7 [Source:VGNC Symbol;Acc:VGNC:36914]</t>
  </si>
  <si>
    <t>WDR7</t>
  </si>
  <si>
    <t>ENSBTAG00000018979</t>
  </si>
  <si>
    <t>pumilio RNA binding family member 1 [Source:VGNC Symbol;Acc:VGNC:33569]</t>
  </si>
  <si>
    <t>PUM1</t>
  </si>
  <si>
    <t>ENSBTAG00000002196</t>
  </si>
  <si>
    <t>elongin C [Source:VGNC Symbol;Acc:VGNC:28445]</t>
  </si>
  <si>
    <t>ELOC</t>
  </si>
  <si>
    <t>ENSBTAG00000002121</t>
  </si>
  <si>
    <t>cyclin dependent kinase 2 associated protein 2 [Source:VGNC Symbol;Acc:VGNC:27126]</t>
  </si>
  <si>
    <t>CDK2AP2</t>
  </si>
  <si>
    <t>ENSBTAG00000012920</t>
  </si>
  <si>
    <t>transmembrane protein 70 [Source:VGNC Symbol;Acc:VGNC:36108]</t>
  </si>
  <si>
    <t>TMEM70</t>
  </si>
  <si>
    <t>ENSBTAG00000019772</t>
  </si>
  <si>
    <t>oxytocin receptor [Source:VGNC Symbol;Acc:VGNC:32516]</t>
  </si>
  <si>
    <t>OXTR</t>
  </si>
  <si>
    <t>ENSBTAG00000015307</t>
  </si>
  <si>
    <t>fibrillin 2 [Source:VGNC Symbol;Acc:VGNC:52231]</t>
  </si>
  <si>
    <t>FBN2</t>
  </si>
  <si>
    <t>ENSBTAG00000022209</t>
  </si>
  <si>
    <t>calcium binding protein 2 [Source:VGNC Symbol;Acc:VGNC:26665]</t>
  </si>
  <si>
    <t>CABP2</t>
  </si>
  <si>
    <t>ENSBTAG00000022699</t>
  </si>
  <si>
    <t>caveolin 3 [Source:VGNC Symbol;Acc:VGNC:26801]</t>
  </si>
  <si>
    <t>CAV3</t>
  </si>
  <si>
    <t>ENSBTAG00000008864</t>
  </si>
  <si>
    <t>lymphocyte antigen 96 [Source:VGNC Symbol;Acc:VGNC:53867]</t>
  </si>
  <si>
    <t>LY96</t>
  </si>
  <si>
    <t>ENSBTAG00000005433</t>
  </si>
  <si>
    <t>ssu-2 homolog (C. elegans) [Source:NCBI gene;Acc:787021]</t>
  </si>
  <si>
    <t>SSUH2</t>
  </si>
  <si>
    <t>ENSBTAG00000026676</t>
  </si>
  <si>
    <t>syndecan 3 [Source:VGNC Symbol;Acc:VGNC:34380]</t>
  </si>
  <si>
    <t>SDC3</t>
  </si>
  <si>
    <t>ENSBTAG00000038054</t>
  </si>
  <si>
    <t>ENSBTAG00000003548</t>
  </si>
  <si>
    <t>glutathione S-transferase pi 1 [Source:NCBI gene;Acc:281806]</t>
  </si>
  <si>
    <t>GSTP1</t>
  </si>
  <si>
    <t>ENSBTAG00000021776</t>
  </si>
  <si>
    <t>NADH:ubiquinone oxidoreductase core subunit V1 [Source:VGNC Symbol;Acc:VGNC:31974]</t>
  </si>
  <si>
    <t>NDUFV1</t>
  </si>
  <si>
    <t>ENSBTAG00000008842</t>
  </si>
  <si>
    <t>junctophilin 1 [Source:VGNC Symbol;Acc:VGNC:30380]</t>
  </si>
  <si>
    <t>JPH1</t>
  </si>
  <si>
    <t>ENSBTAG00000005477</t>
  </si>
  <si>
    <t>lysosomal protein transmembrane 5 [Source:VGNC Symbol;Acc:VGNC:30788]</t>
  </si>
  <si>
    <t>LAPTM5</t>
  </si>
  <si>
    <t>ENSBTAG00000005431</t>
  </si>
  <si>
    <t>LIM and cysteine rich domains 1 [Source:VGNC Symbol;Acc:VGNC:30926]</t>
  </si>
  <si>
    <t>LMCD1</t>
  </si>
  <si>
    <t>ENSBTAG00000012608</t>
  </si>
  <si>
    <t>ganglioside induced differentiation associated protein 1 [Source:VGNC Symbol;Acc:VGNC:29295]</t>
  </si>
  <si>
    <t>GDAP1</t>
  </si>
  <si>
    <t>ENSBTAG00000013047</t>
  </si>
  <si>
    <t>glutamate metabotropic receptor 7 [Source:VGNC Symbol;Acc:VGNC:29662]</t>
  </si>
  <si>
    <t>GRM7</t>
  </si>
  <si>
    <t>ENSBTAG00000021777</t>
  </si>
  <si>
    <t>double C2, gamma [Source:NCBI gene;Acc:618318]</t>
  </si>
  <si>
    <t>DOC2G</t>
  </si>
  <si>
    <t>ENSBTAG00000019587</t>
  </si>
  <si>
    <t>peptidase inhibitor 15 [Source:VGNC Symbol;Acc:VGNC:32852]</t>
  </si>
  <si>
    <t>PI15</t>
  </si>
  <si>
    <t>ENSBTAG00000004411</t>
  </si>
  <si>
    <t>cysteine rich secretory protein LCCL domain containing 1 [Source:VGNC Symbol;Acc:VGNC:27714]</t>
  </si>
  <si>
    <t>CRISPLD1</t>
  </si>
  <si>
    <t>ENSBTAG00000011809</t>
  </si>
  <si>
    <t>nudix hydrolase 8 [Source:VGNC Symbol;Acc:VGNC:32342]</t>
  </si>
  <si>
    <t>NUDT8</t>
  </si>
  <si>
    <t>ENSBTAG00000012904</t>
  </si>
  <si>
    <t>ER degradation enhancing alpha-mannosidase like protein 1 [Source:VGNC Symbol;Acc:VGNC:28322]</t>
  </si>
  <si>
    <t>EDEM1</t>
  </si>
  <si>
    <t>ENSBTAG00000007347</t>
  </si>
  <si>
    <t>ST8 alpha-N-acetyl-neuraminide alpha-2,8-sialyltransferase 3 [Source:VGNC Symbol;Acc:VGNC:35345]</t>
  </si>
  <si>
    <t>ST8SIA3</t>
  </si>
  <si>
    <t>ENSBTAG00000011816</t>
  </si>
  <si>
    <t>T-box 10 [Source:HGNC Symbol;Acc:HGNC:11593]</t>
  </si>
  <si>
    <t>TBX10</t>
  </si>
  <si>
    <t>ENSBTAG00000008280</t>
  </si>
  <si>
    <t>Bos taurus hepatocyte nuclear factor 4 gamma (HNF4G), transcript variant 2, mRNA. [Source:RefSeq mRNA;Acc:NM_001359925]</t>
  </si>
  <si>
    <t>HNF4G</t>
  </si>
  <si>
    <t>ENSBTAG00000012054</t>
  </si>
  <si>
    <t>aldehyde dehydrogenase family 3 member B1-like [Source:NCBI gene;Acc:508879]</t>
  </si>
  <si>
    <t>ALDH3B2</t>
  </si>
  <si>
    <t>ENSBTAG00000012902</t>
  </si>
  <si>
    <t>ADP ribosylation factor like GTPase 8B [Source:VGNC Symbol;Acc:VGNC:26154]</t>
  </si>
  <si>
    <t>ARL8B</t>
  </si>
  <si>
    <t>ENSBTAG00000022819</t>
  </si>
  <si>
    <t>one cut homeobox 2 [Source:HGNC Symbol;Acc:HGNC:8139]</t>
  </si>
  <si>
    <t>ONECUT2</t>
  </si>
  <si>
    <t>ENSBTAG00000006393</t>
  </si>
  <si>
    <t>ferrochelatase [Source:VGNC Symbol;Acc:VGNC:28943]</t>
  </si>
  <si>
    <t>FECH</t>
  </si>
  <si>
    <t>ENSBTAG00000009863</t>
  </si>
  <si>
    <t>basic helix-loop-helix family member e40 [Source:VGNC Symbol;Acc:VGNC:26486]</t>
  </si>
  <si>
    <t>BHLHE40</t>
  </si>
  <si>
    <t>ENSBTAG00000033268</t>
  </si>
  <si>
    <t>zinc finger homeobox 4 [Source:VGNC Symbol;Acc:VGNC:37158]</t>
  </si>
  <si>
    <t>ZFHX4</t>
  </si>
  <si>
    <t>ENSBTAG00000020455</t>
  </si>
  <si>
    <t>inositol 1,4,5-trisphosphate receptor type 1 [Source:VGNC Symbol;Acc:VGNC:30346]</t>
  </si>
  <si>
    <t>ITPR1</t>
  </si>
  <si>
    <t>ENSBTAG00000019271</t>
  </si>
  <si>
    <t>asparaginyl-tRNA synthetase [Source:NCBI gene;Acc:616033]</t>
  </si>
  <si>
    <t>NARS</t>
  </si>
  <si>
    <t>ENSBTAG00000047355</t>
  </si>
  <si>
    <t>ENSBTAG00000005738</t>
  </si>
  <si>
    <t>ATPase phospholipid transporting 8B1 [Source:VGNC Symbol;Acc:VGNC:26330]</t>
  </si>
  <si>
    <t>ATP8B1</t>
  </si>
  <si>
    <t>ENSBTAG00000003885</t>
  </si>
  <si>
    <t>Bos taurus peroxisomal biogenesis factor 2 (PEX2), transcript variant 4, mRNA. [Source:RefSeq mRNA;Acc:NM_001359969]</t>
  </si>
  <si>
    <t>PEX2</t>
  </si>
  <si>
    <t>ENSBTAG00000017169</t>
  </si>
  <si>
    <t>ENSBTAG00000008150</t>
  </si>
  <si>
    <t>cAMP-dependent protein kinase inhibitor alpha [Source:VGNC Symbol;Acc:VGNC:32940]</t>
  </si>
  <si>
    <t>PKIA</t>
  </si>
  <si>
    <t>ENSBTAG00000018902</t>
  </si>
  <si>
    <t>zinc finger, C2HC-type containing 1A [Source:NCBI gene;Acc:516900]</t>
  </si>
  <si>
    <t>ZC2HC1A</t>
  </si>
  <si>
    <t>ENSBTAG00000001193</t>
  </si>
  <si>
    <t>unc-93 homolog B1, TLR signaling regulator [Source:VGNC Symbol;Acc:VGNC:49587]</t>
  </si>
  <si>
    <t>UNC93B1</t>
  </si>
  <si>
    <t>ENSBTAG00000016284</t>
  </si>
  <si>
    <t>interleukin 7 [Source:VGNC Symbol;Acc:VGNC:30169]</t>
  </si>
  <si>
    <t>IL7</t>
  </si>
  <si>
    <t>ENSBTAG00000005412</t>
  </si>
  <si>
    <t>neural precursor cell expressed, developmentally down-regulated 4-like, E3 ubiquitin protein ligase [Source:VGNC Symbol;Acc:VGNC:31983]</t>
  </si>
  <si>
    <t>NEDD4L</t>
  </si>
  <si>
    <t>ENSBTAG00000020099</t>
  </si>
  <si>
    <t>stathmin 2 [Source:VGNC Symbol;Acc:VGNC:35404]</t>
  </si>
  <si>
    <t>STMN2</t>
  </si>
  <si>
    <t>ENSBTAG00000015717</t>
  </si>
  <si>
    <t>hes related family bHLH transcription factor with YRPW motif 1 [Source:VGNC Symbol;Acc:VGNC:29828]</t>
  </si>
  <si>
    <t>HEY1</t>
  </si>
  <si>
    <t>ENSBTAG00000001302</t>
  </si>
  <si>
    <t>mitochondrial ribosomal protein S28 [Source:VGNC Symbol;Acc:VGNC:31668]</t>
  </si>
  <si>
    <t>MRPS28</t>
  </si>
  <si>
    <t>ENSBTAG00000007335</t>
  </si>
  <si>
    <t>tumor protein D52 [Source:NCBI gene;Acc:540235]</t>
  </si>
  <si>
    <t>TPD52</t>
  </si>
  <si>
    <t>ENSBTAG00000039855</t>
  </si>
  <si>
    <t>sulfatase modifying factor 1 [Source:VGNC Symbol;Acc:VGNC:35471]</t>
  </si>
  <si>
    <t>SUMF1</t>
  </si>
  <si>
    <t>ENSBTAG00000013093</t>
  </si>
  <si>
    <t>aldehyde dehydrogenase 3 family member B1 [Source:NCBI gene;Acc:511469]</t>
  </si>
  <si>
    <t>ALDH3B1</t>
  </si>
  <si>
    <t>ENSBTAG00000018935</t>
  </si>
  <si>
    <t>SET domain without mariner transposase fusion [Source:NCBI gene;Acc:511299]</t>
  </si>
  <si>
    <t>SETMAR</t>
  </si>
  <si>
    <t>ENSBTAG00000019536</t>
  </si>
  <si>
    <t>cereblon [Source:VGNC Symbol;Acc:VGNC:27690]</t>
  </si>
  <si>
    <t>CRBN</t>
  </si>
  <si>
    <t>ENSBTAG00000012072</t>
  </si>
  <si>
    <t>NADH:ubiquinone oxidoreductase core subunit S8 [Source:VGNC Symbol;Acc:VGNC:31973]</t>
  </si>
  <si>
    <t>NDUFS8</t>
  </si>
  <si>
    <t>ENSBTAG00000003479</t>
  </si>
  <si>
    <t>matrilin 1 [Source:VGNC Symbol;Acc:VGNC:31264]</t>
  </si>
  <si>
    <t>MATN1</t>
  </si>
  <si>
    <t>ENSBTAG00000012848</t>
  </si>
  <si>
    <t>protein tyrosine phosphatase, receptor type U [Source:VGNC Symbol;Acc:VGNC:33559]</t>
  </si>
  <si>
    <t>PTPRU</t>
  </si>
  <si>
    <t>ENSBTAG00000000292</t>
  </si>
  <si>
    <t>T cell immune regulator 1, ATPase H+ transporting V0 subunit a3 [Source:HGNC Symbol;Acc:HGNC:11647]</t>
  </si>
  <si>
    <t>TCIRG1</t>
  </si>
  <si>
    <t>ENSBTAG00000019534</t>
  </si>
  <si>
    <t>tRNA nucleotidyl transferase 1 [Source:VGNC Symbol;Acc:VGNC:36377]</t>
  </si>
  <si>
    <t>TRNT1</t>
  </si>
  <si>
    <t>ENSBTAG00000000273</t>
  </si>
  <si>
    <t>interleukin 5 receptor subunit alpha [Source:VGNC Symbol;Acc:VGNC:30165]</t>
  </si>
  <si>
    <t>IL5RA</t>
  </si>
  <si>
    <t>ENSBTAG00000017253</t>
  </si>
  <si>
    <t>mitochondrial trans-2-enoyl-CoA reductase [Source:VGNC Symbol;Acc:VGNC:31345]</t>
  </si>
  <si>
    <t>MECR</t>
  </si>
  <si>
    <t>ENSBTAG00000010304</t>
  </si>
  <si>
    <t>choline kinase alpha [Source:VGNC Symbol;Acc:VGNC:27295]</t>
  </si>
  <si>
    <t>CHKA</t>
  </si>
  <si>
    <t>ENSBTAG00000013309</t>
  </si>
  <si>
    <t>serine and arginine rich splicing factor 4 [Source:VGNC Symbol;Acc:VGNC:35302]</t>
  </si>
  <si>
    <t>SRSF4</t>
  </si>
  <si>
    <t>ENSBTAG00000003339</t>
  </si>
  <si>
    <t>zinc finger and BTB domain containing 10 [Source:VGNC Symbol;Acc:VGNC:37058]</t>
  </si>
  <si>
    <t>ZBTB10</t>
  </si>
  <si>
    <t>ENSBTAG00000006667</t>
  </si>
  <si>
    <t>erythrocyte membrane protein band 4.1 [Source:VGNC Symbol;Acc:VGNC:28519]</t>
  </si>
  <si>
    <t>EPB41</t>
  </si>
  <si>
    <t>ENSBTAG00000033225</t>
  </si>
  <si>
    <t>contactin 4 [Source:VGNC Symbol;Acc:VGNC:52754]</t>
  </si>
  <si>
    <t>CNTN4</t>
  </si>
  <si>
    <t>ENSBTAG00000021743</t>
  </si>
  <si>
    <t>zinc finger protein 704 [Source:VGNC Symbol;Acc:VGNC:37335]</t>
  </si>
  <si>
    <t>ZNF704</t>
  </si>
  <si>
    <t>ENSBTAG00000014026</t>
  </si>
  <si>
    <t>phosphoprotein membrane anchor with glycosphingolipid microdomains 1 [Source:VGNC Symbol;Acc:VGNC:32553]</t>
  </si>
  <si>
    <t>ENSBTAG00000047330</t>
  </si>
  <si>
    <t>fatty acid binding protein 5 [Source:HGNC Symbol;Acc:HGNC:3560]</t>
  </si>
  <si>
    <t>FABP5</t>
  </si>
  <si>
    <t>ENSBTAG00000001185</t>
  </si>
  <si>
    <t>lysine methyltransferase 5B [Source:NCBI gene;Acc:767828]</t>
  </si>
  <si>
    <t>KMT5B</t>
  </si>
  <si>
    <t>ENSBTAG00000000071</t>
  </si>
  <si>
    <t>peripheral myelin protein 2 [Source:VGNC Symbol;Acc:VGNC:53876]</t>
  </si>
  <si>
    <t>PMP2</t>
  </si>
  <si>
    <t>ENSBTAG00000004392</t>
  </si>
  <si>
    <t>chromosome 29 C11orf24 homolog [Source:VGNC Symbol;Acc:VGNC:52698]</t>
  </si>
  <si>
    <t>C29H11orf24</t>
  </si>
  <si>
    <t>ENSBTAG00000039718</t>
  </si>
  <si>
    <t>fatty acid binding protein 9 [Source:VGNC Symbol;Acc:VGNC:53862]</t>
  </si>
  <si>
    <t>FABP9</t>
  </si>
  <si>
    <t>ENSBTAG00000009637</t>
  </si>
  <si>
    <t>solute carrier family 12 member 2 [Source:VGNC Symbol;Acc:VGNC:34665]</t>
  </si>
  <si>
    <t>SLC12A2</t>
  </si>
  <si>
    <t>ENSBTAG00000003202</t>
  </si>
  <si>
    <t>opioid receptor delta 1 [Source:VGNC Symbol;Acc:VGNC:50539]</t>
  </si>
  <si>
    <t>OPRD1</t>
  </si>
  <si>
    <t>ENSBTAG00000005903</t>
  </si>
  <si>
    <t>LDL receptor related protein 5 [Source:HGNC Symbol;Acc:HGNC:6697]</t>
  </si>
  <si>
    <t>LRP5</t>
  </si>
  <si>
    <t>ENSBTAG00000015771</t>
  </si>
  <si>
    <t>YTH N6-methyladenosine RNA binding protein 2 [Source:VGNC Symbol;Acc:VGNC:37042]</t>
  </si>
  <si>
    <t>YTHDF2</t>
  </si>
  <si>
    <t>ENSBTAG00000003592</t>
  </si>
  <si>
    <t>contactin 6 [Source:VGNC Symbol;Acc:VGNC:27539]</t>
  </si>
  <si>
    <t>CNTN6</t>
  </si>
  <si>
    <t>ENSBTAG00000037526</t>
  </si>
  <si>
    <t>fatty acid binding protein 4, adipocyte [Source:NCBI gene;Acc:281759]</t>
  </si>
  <si>
    <t>FABP4</t>
  </si>
  <si>
    <t>ENSBTAG00000014284</t>
  </si>
  <si>
    <t>alpha kinase 2 [Source:VGNC Symbol;Acc:VGNC:25848]</t>
  </si>
  <si>
    <t>ALPK2</t>
  </si>
  <si>
    <t>ENSBTAG00000047661</t>
  </si>
  <si>
    <t>fatty acid binding protein 12 [Source:VGNC Symbol;Acc:VGNC:28696]</t>
  </si>
  <si>
    <t>FABP12</t>
  </si>
  <si>
    <t>ENSBTAG00000001160</t>
  </si>
  <si>
    <t>glucocorticoid modulatory element binding protein 1 [Source:VGNC Symbol;Acc:VGNC:29432]</t>
  </si>
  <si>
    <t>GMEB1</t>
  </si>
  <si>
    <t>ENSBTAG00000027916</t>
  </si>
  <si>
    <t>MALT1 paracaspase [Source:VGNC Symbol;Acc:VGNC:31156]</t>
  </si>
  <si>
    <t>MALT1</t>
  </si>
  <si>
    <t>ENSBTAG00000002080</t>
  </si>
  <si>
    <t>nephroblastoma overexpressed [Source:NCBI gene;Acc:505727]</t>
  </si>
  <si>
    <t>NOV</t>
  </si>
  <si>
    <t>ENSBTAG00000026660</t>
  </si>
  <si>
    <t>TATA-box binding protein associated factor 12 [Source:NCBI gene;Acc:614227]</t>
  </si>
  <si>
    <t>TAF12</t>
  </si>
  <si>
    <t>ENSBTAG00000011779</t>
  </si>
  <si>
    <t>mal, T cell differentiation protein 2 [Source:NCBI gene;Acc:511940]</t>
  </si>
  <si>
    <t>MAL2</t>
  </si>
  <si>
    <t>ENSBTAG00000031135</t>
  </si>
  <si>
    <t>cortexin 3 [Source:VGNC Symbol;Acc:VGNC:27827]</t>
  </si>
  <si>
    <t>CTXN3</t>
  </si>
  <si>
    <t>ENSBTAG00000017343</t>
  </si>
  <si>
    <t>collectin subfamily member 10 [Source:VGNC Symbol;Acc:VGNC:53852]</t>
  </si>
  <si>
    <t>COLEC10</t>
  </si>
  <si>
    <t>ENSBTAG00000021525</t>
  </si>
  <si>
    <t>RAB42, member RAS oncogene family [Source:NCBI gene;Acc:514286]</t>
  </si>
  <si>
    <t>ENSBTAG00000021977</t>
  </si>
  <si>
    <t>proline rich coiled-coil 1 [Source:VGNC Symbol;Acc:VGNC:33403]</t>
  </si>
  <si>
    <t>PRRC1</t>
  </si>
  <si>
    <t>ENSBTAG00000048228</t>
  </si>
  <si>
    <t>ENSBTAG00000010393</t>
  </si>
  <si>
    <t>tRNA selenocysteine 1 associated protein 1 [Source:VGNC Symbol;Acc:VGNC:52838]</t>
  </si>
  <si>
    <t>TRNAU1AP</t>
  </si>
  <si>
    <t>ENSBTAG00000007423</t>
  </si>
  <si>
    <t>TNF receptor superfamily member 11b [Source:VGNC Symbol;Acc:VGNC:36161]</t>
  </si>
  <si>
    <t>TNFRSF11B</t>
  </si>
  <si>
    <t>ENSBTAG00000013588</t>
  </si>
  <si>
    <t>zinc finger protein 532 [Source:VGNC Symbol;Acc:VGNC:50159]</t>
  </si>
  <si>
    <t>ZNF532</t>
  </si>
  <si>
    <t>ENSBTAG00000043996</t>
  </si>
  <si>
    <t>sterile alpha motif domain containing 12 [Source:VGNC Symbol;Acc:VGNC:34267]</t>
  </si>
  <si>
    <t>SAMD12</t>
  </si>
  <si>
    <t>ENSBTAG00000003788</t>
  </si>
  <si>
    <t>regulator of chromosome condensation 1 [Source:VGNC Symbol;Acc:VGNC:33825]</t>
  </si>
  <si>
    <t>RCC1</t>
  </si>
  <si>
    <t>ENSBTAG00000006209</t>
  </si>
  <si>
    <t>exostosin glycosyltransferase 1 [Source:VGNC Symbol;Acc:VGNC:28665]</t>
  </si>
  <si>
    <t>EXT1</t>
  </si>
  <si>
    <t>ENSBTAG00000000329</t>
  </si>
  <si>
    <t>multiple EGF like domains 10 [Source:VGNC Symbol;Acc:VGNC:31375]</t>
  </si>
  <si>
    <t>MEGF10</t>
  </si>
  <si>
    <t>ENSBTAG00000002727</t>
  </si>
  <si>
    <t>phosphatase and actin regulator 4 [Source:VGNC Symbol;Acc:VGNC:32806]</t>
  </si>
  <si>
    <t>PHACTR4</t>
  </si>
  <si>
    <t>ENSBTAG00000026254</t>
  </si>
  <si>
    <t>mediator complex subunit 30 [Source:VGNC Symbol;Acc:VGNC:31366]</t>
  </si>
  <si>
    <t>MED30</t>
  </si>
  <si>
    <t>ENSBTAG00000022829</t>
  </si>
  <si>
    <t>ENSBTAG00000032738</t>
  </si>
  <si>
    <t>alanine and arginine rich domain containing protein [Source:VGNC Symbol;Acc:VGNC:25447]</t>
  </si>
  <si>
    <t>AARD</t>
  </si>
  <si>
    <t>ENSBTAG00000002471</t>
  </si>
  <si>
    <t>cell adhesion molecule L1 like [Source:VGNC Symbol;Acc:VGNC:27296]</t>
  </si>
  <si>
    <t>CHL1</t>
  </si>
  <si>
    <t>ENSBTAG00000007303</t>
  </si>
  <si>
    <t>RAD21 cohesin complex component [Source:VGNC Symbol;Acc:VGNC:33680]</t>
  </si>
  <si>
    <t>RAD21</t>
  </si>
  <si>
    <t>ENSBTAG00000002678</t>
  </si>
  <si>
    <t>mediator complex subunit 18 [Source:VGNC Symbol;Acc:VGNC:31355]</t>
  </si>
  <si>
    <t>MED18</t>
  </si>
  <si>
    <t>ENSBTAG00000017835</t>
  </si>
  <si>
    <t>chromosome 7 C5orf63 homolog [Source:VGNC Symbol;Acc:VGNC:52736]</t>
  </si>
  <si>
    <t>C7H5orf63</t>
  </si>
  <si>
    <t>ENSBTAG00000002363</t>
  </si>
  <si>
    <t>sestrin 2 [Source:VGNC Symbol;Acc:VGNC:34489]</t>
  </si>
  <si>
    <t>SESN2</t>
  </si>
  <si>
    <t>ENSBTAG00000040422</t>
  </si>
  <si>
    <t>Bos taurus UTP23, small subunit processome component (UTP23), mRNA. [Source:RefSeq mRNA;Acc:NM_001076039]</t>
  </si>
  <si>
    <t>UTP23</t>
  </si>
  <si>
    <t>ENSBTAG00000011954</t>
  </si>
  <si>
    <t>SEC11 homolog C, signal peptidase complex subunit [Source:VGNC Symbol;Acc:VGNC:34402]</t>
  </si>
  <si>
    <t>SEC11C</t>
  </si>
  <si>
    <t>ENSBTAG00000014032</t>
  </si>
  <si>
    <t>eukaryotic translation initiation factor 3 subunit H [Source:VGNC Symbol;Acc:VGNC:28398]</t>
  </si>
  <si>
    <t>EIF3H</t>
  </si>
  <si>
    <t>ENSBTAG00000006797</t>
  </si>
  <si>
    <t>membrane associated ring-CH-type finger 3 [Source:VGNC Symbol;Acc:VGNC:31239]</t>
  </si>
  <si>
    <t>ENSBTAG00000004796</t>
  </si>
  <si>
    <t>gastrin releasing peptide [Source:VGNC Symbol;Acc:VGNC:29664]</t>
  </si>
  <si>
    <t>GRP</t>
  </si>
  <si>
    <t>ENSBTAG00000022826</t>
  </si>
  <si>
    <t>retina and anterior neural fold homeobox [Source:HGNC Symbol;Acc:HGNC:18662]</t>
  </si>
  <si>
    <t>RAX</t>
  </si>
  <si>
    <t>ENSBTAG00000002882</t>
  </si>
  <si>
    <t>lamin B1 [Source:VGNC Symbol;Acc:VGNC:30930]</t>
  </si>
  <si>
    <t>LMNB1</t>
  </si>
  <si>
    <t>ENSBTAG00000038739</t>
  </si>
  <si>
    <t>complexin 4 [Source:VGNC Symbol;Acc:VGNC:27654]</t>
  </si>
  <si>
    <t>CPLX4</t>
  </si>
  <si>
    <t>ENSBTAG00000017694</t>
  </si>
  <si>
    <t>transcriptional repressor GATA binding 1 [Source:VGNC Symbol;Acc:VGNC:36395]</t>
  </si>
  <si>
    <t>TRPS1</t>
  </si>
  <si>
    <t>ENSBTAG00000038281</t>
  </si>
  <si>
    <t>CUB and Sushi multiple domains 3 [Source:HGNC Symbol;Acc:HGNC:19291]</t>
  </si>
  <si>
    <t>CSMD3</t>
  </si>
  <si>
    <t>ENSBTAG00000006342</t>
  </si>
  <si>
    <t>ATP synthase inhibitory factor subunit 1 [Source:NCBI gene;Acc:327699]</t>
  </si>
  <si>
    <t>ATP5IF1</t>
  </si>
  <si>
    <t>ENSBTAG00000006833</t>
  </si>
  <si>
    <t>lectin, mannose binding 1 [Source:VGNC Symbol;Acc:VGNC:30918]</t>
  </si>
  <si>
    <t>LMAN1</t>
  </si>
  <si>
    <t>ENSBTAG00000018385</t>
  </si>
  <si>
    <t>DnaJ heat shock protein family (Hsp40) member C8 [Source:VGNC Symbol;Acc:VGNC:49059]</t>
  </si>
  <si>
    <t>DNAJC8</t>
  </si>
  <si>
    <t>ENSBTAG00000047105</t>
  </si>
  <si>
    <t>ENSBTAG00000046718</t>
  </si>
  <si>
    <t>testis expressed 43 [Source:VGNC Symbol;Acc:VGNC:35771]</t>
  </si>
  <si>
    <t>TEX43</t>
  </si>
  <si>
    <t>ENSBTAG00000017396</t>
  </si>
  <si>
    <t>ENSBTAG00000009647</t>
  </si>
  <si>
    <t>phosphorylated adaptor for RNA export [Source:VGNC Symbol;Acc:VGNC:32807]</t>
  </si>
  <si>
    <t>PHAX</t>
  </si>
  <si>
    <t>ENSBTAG00000003493</t>
  </si>
  <si>
    <t>ENSBTAG00000035858</t>
  </si>
  <si>
    <t>mutated in colorectal cancers [Source:NCBI gene;Acc:616704]</t>
  </si>
  <si>
    <t>MCC</t>
  </si>
  <si>
    <t>ENSBTAG00000008723</t>
  </si>
  <si>
    <t>collagen and calcium binding EGF domains 1 [Source:VGNC Symbol;Acc:VGNC:26828]</t>
  </si>
  <si>
    <t>CCBE1</t>
  </si>
  <si>
    <t>ENSBTAG00000009646</t>
  </si>
  <si>
    <t>aldehyde dehydrogenase 7 family member A1 [Source:VGNC Symbol;Acc:VGNC:25818]</t>
  </si>
  <si>
    <t>ALDH7A1</t>
  </si>
  <si>
    <t>ENSBTAG00000007615</t>
  </si>
  <si>
    <t>contactin 3 [Source:VGNC Symbol;Acc:VGNC:27538]</t>
  </si>
  <si>
    <t>CNTN3</t>
  </si>
  <si>
    <t>ENSBTAG00000009584</t>
  </si>
  <si>
    <t>protein phosphatase 6 regulatory subunit 3 [Source:VGNC Symbol;Acc:VGNC:33275]</t>
  </si>
  <si>
    <t>PPP6R3</t>
  </si>
  <si>
    <t>ENSBTAG00000000767</t>
  </si>
  <si>
    <t>decapping mRNA 2 [Source:VGNC Symbol;Acc:VGNC:27921]</t>
  </si>
  <si>
    <t>DCP2</t>
  </si>
  <si>
    <t>ENSBTAG00000008512</t>
  </si>
  <si>
    <t>potassium voltage-gated channel modifier subfamily V member 1 [Source:VGNC Symbol;Acc:VGNC:30497]</t>
  </si>
  <si>
    <t>KCNV1</t>
  </si>
  <si>
    <t>ENSBTAG00000000531</t>
  </si>
  <si>
    <t>ENSBTAG00000032548</t>
  </si>
  <si>
    <t>syntabulin [Source:VGNC Symbol;Acc:VGNC:35503]</t>
  </si>
  <si>
    <t>SYBU</t>
  </si>
  <si>
    <t>ENSBTAG00000037571</t>
  </si>
  <si>
    <t>estrogen receptor binding site associated, antigen, 9 [Source:NCBI gene;Acc:538551]</t>
  </si>
  <si>
    <t>EBAG9</t>
  </si>
  <si>
    <t>ENSBTAG00000014974</t>
  </si>
  <si>
    <t>GRAM domain containing 2B [Source:VGNC Symbol;Acc:VGNC:29626]</t>
  </si>
  <si>
    <t>GRAMD2B</t>
  </si>
  <si>
    <t>ENSBTAG00000026247</t>
  </si>
  <si>
    <t>ENSBTAG00000009393</t>
  </si>
  <si>
    <t>galanin and GMAP prepropeptide [Source:VGNC Symbol;Acc:VGNC:29212]</t>
  </si>
  <si>
    <t>GAL</t>
  </si>
  <si>
    <t>ENSBTAG00000016137</t>
  </si>
  <si>
    <t>zinc finger protein 608 [Source:VGNC Symbol;Acc:VGNC:37311]</t>
  </si>
  <si>
    <t>ZNF608</t>
  </si>
  <si>
    <t>ENSBTAG00000021999</t>
  </si>
  <si>
    <t>carnitine palmitoyltransferase 1A [Source:VGNC Symbol;Acc:VGNC:27676]</t>
  </si>
  <si>
    <t>CPT1A</t>
  </si>
  <si>
    <t>ENSBTAG00000047569</t>
  </si>
  <si>
    <t>ENSBTAG00000007387</t>
  </si>
  <si>
    <t>ENY2, transcription and export complex 2 subunit [Source:VGNC Symbol;Acc:VGNC:28514]</t>
  </si>
  <si>
    <t>ENY2</t>
  </si>
  <si>
    <t>ENSBTAG00000012804</t>
  </si>
  <si>
    <t>receptor accessory protein 5 [Source:VGNC Symbol;Acc:VGNC:33855]</t>
  </si>
  <si>
    <t>REEP5</t>
  </si>
  <si>
    <t>ENSBTAG00000001739</t>
  </si>
  <si>
    <t>cadherin 20 [Source:VGNC Symbol;Acc:VGNC:27099]</t>
  </si>
  <si>
    <t>CDH20</t>
  </si>
  <si>
    <t>ENSBTAG00000007386</t>
  </si>
  <si>
    <t>NudC domain containing 1 [Source:VGNC Symbol;Acc:VGNC:32322]</t>
  </si>
  <si>
    <t>NUDCD1</t>
  </si>
  <si>
    <t>ENSBTAG00000012803</t>
  </si>
  <si>
    <t>signal recognition particle 19 [Source:NCBI gene;Acc:514960]</t>
  </si>
  <si>
    <t>SRP19</t>
  </si>
  <si>
    <t>ENSBTAG00000017550</t>
  </si>
  <si>
    <t>casein kinase 1 gamma 3 [Source:VGNC Symbol;Acc:VGNC:27768]</t>
  </si>
  <si>
    <t>CSNK1G3</t>
  </si>
  <si>
    <t>ENSBTAG00000018644</t>
  </si>
  <si>
    <t>PDZ domain containing ring finger 3 [Source:VGNC Symbol;Acc:VGNC:32731]</t>
  </si>
  <si>
    <t>PDZRN3</t>
  </si>
  <si>
    <t>ENSBTAG00000018852</t>
  </si>
  <si>
    <t>APC, WNT signaling pathway regulator [Source:NCBI gene;Acc:533233]</t>
  </si>
  <si>
    <t>APC</t>
  </si>
  <si>
    <t>ENSBTAG00000019997</t>
  </si>
  <si>
    <t>thyrotropin releasing hormone receptor [Source:VGNC Symbol;Acc:VGNC:36306]</t>
  </si>
  <si>
    <t>TRHR</t>
  </si>
  <si>
    <t>ENSBTAG00000010006</t>
  </si>
  <si>
    <t>ER membrane protein complex subunit 2 [Source:VGNC Symbol;Acc:VGNC:28463]</t>
  </si>
  <si>
    <t>EMC2</t>
  </si>
  <si>
    <t>ENSBTAG00000014750</t>
  </si>
  <si>
    <t>erythrocyte membrane protein band 4.1 like 4A [Source:VGNC Symbol;Acc:VGNC:28523]</t>
  </si>
  <si>
    <t>EPB41L4A</t>
  </si>
  <si>
    <t>ENSBTAG00000006702</t>
  </si>
  <si>
    <t>eukaryotic translation initiation factor 3 subunit E [Source:VGNC Symbol;Acc:VGNC:28395]</t>
  </si>
  <si>
    <t>EIF3E</t>
  </si>
  <si>
    <t>ENSBTAG00000016663</t>
  </si>
  <si>
    <t>phosphatidylinositol glycan anchor biosynthesis class N [Source:VGNC Symbol;Acc:VGNC:32873]</t>
  </si>
  <si>
    <t>PIGN</t>
  </si>
  <si>
    <t>ENSBTAG00000013184</t>
  </si>
  <si>
    <t>centrosomal protein 120 [Source:VGNC Symbol;Acc:VGNC:27191]</t>
  </si>
  <si>
    <t>CEP120</t>
  </si>
  <si>
    <t>ENSBTAG00000013598</t>
  </si>
  <si>
    <t>R-spondin 2 [Source:VGNC Symbol;Acc:VGNC:34189]</t>
  </si>
  <si>
    <t>RSPO2</t>
  </si>
  <si>
    <t>ENSBTAG00000008257</t>
  </si>
  <si>
    <t>ENSBTAG00000016666</t>
  </si>
  <si>
    <t>KIAA1468 [Source:VGNC Symbol;Acc:VGNC:30569]</t>
  </si>
  <si>
    <t>KIAA1468</t>
  </si>
  <si>
    <t>ENSBTAG00000014051</t>
  </si>
  <si>
    <t>angiopoietin 1 [Source:VGNC Symbol;Acc:VGNC:53848]</t>
  </si>
  <si>
    <t>ANGPT1</t>
  </si>
  <si>
    <t>ENSBTAG00000002147</t>
  </si>
  <si>
    <t>protein phosphatase 4 regulatory subunit 2 [Source:VGNC Symbol;Acc:VGNC:33270]</t>
  </si>
  <si>
    <t>PPP4R2</t>
  </si>
  <si>
    <t>ENSBTAG00000018352</t>
  </si>
  <si>
    <t>actin binding Rho activating protein [Source:VGNC Symbol;Acc:VGNC:25512]</t>
  </si>
  <si>
    <t>ABRA</t>
  </si>
  <si>
    <t>ENSBTAG00000008285</t>
  </si>
  <si>
    <t>oxidation resistance 1 [Source:NCBI gene;Acc:539092]</t>
  </si>
  <si>
    <t>OXR1</t>
  </si>
  <si>
    <t>ENSBTAG00000027051</t>
  </si>
  <si>
    <t>platelet activating factor receptor [Source:VGNC Symbol;Acc:VGNC:33488]</t>
  </si>
  <si>
    <t>PTAFR</t>
  </si>
  <si>
    <t>ENSBTAG00000020578</t>
  </si>
  <si>
    <t>PR/SET domain 6 [Source:VGNC Symbol;Acc:VGNC:33298]</t>
  </si>
  <si>
    <t>PRDM6</t>
  </si>
  <si>
    <t>ENSBTAG00000009937</t>
  </si>
  <si>
    <t>ENSBTAG00000001568</t>
  </si>
  <si>
    <t>peptidylprolyl isomerase C [Source:VGNC Symbol;Acc:VGNC:33196]</t>
  </si>
  <si>
    <t>PPIC</t>
  </si>
  <si>
    <t>ENSBTAG00000020481</t>
  </si>
  <si>
    <t>glucoside xylosyltransferase 2 [Source:VGNC Symbol;Acc:VGNC:29727]</t>
  </si>
  <si>
    <t>GXYLT2</t>
  </si>
  <si>
    <t>ENSBTAG00000001649</t>
  </si>
  <si>
    <t>zinc finger protein, FOG family member 2 [Source:VGNC Symbol;Acc:VGNC:54515]</t>
  </si>
  <si>
    <t>ZFPM2</t>
  </si>
  <si>
    <t>ENSBTAG00000043989</t>
  </si>
  <si>
    <t>EYA transcriptional coactivator and phosphatase 3 [Source:VGNC Symbol;Acc:VGNC:28672]</t>
  </si>
  <si>
    <t>EYA3</t>
  </si>
  <si>
    <t>ENSBTAG00000031069</t>
  </si>
  <si>
    <t>sorting nexin 24 [Source:VGNC Symbol;Acc:VGNC:35103]</t>
  </si>
  <si>
    <t>SNX24</t>
  </si>
  <si>
    <t>ENSBTAG00000011516</t>
  </si>
  <si>
    <t>LDL receptor related protein 12 [Source:VGNC Symbol;Acc:VGNC:30989]</t>
  </si>
  <si>
    <t>LRP12</t>
  </si>
  <si>
    <t>ENSBTAG00000025358</t>
  </si>
  <si>
    <t>sorting nexin 2 [Source:VGNC Symbol;Acc:VGNC:35100]</t>
  </si>
  <si>
    <t>SNX2</t>
  </si>
  <si>
    <t>ENSBTAG00000005436</t>
  </si>
  <si>
    <t>SHQ1, H/ACA ribonucleoprotein assembly factor [Source:VGNC Symbol;Acc:VGNC:34607]</t>
  </si>
  <si>
    <t>SHQ1</t>
  </si>
  <si>
    <t>ENSBTAG00000021240</t>
  </si>
  <si>
    <t>dendrocyte expressed seven transmembrane protein [Source:VGNC Symbol;Acc:VGNC:27925]</t>
  </si>
  <si>
    <t>DCSTAMP</t>
  </si>
  <si>
    <t>ENSBTAG00000021971</t>
  </si>
  <si>
    <t>synuclein alpha interacting protein [Source:VGNC Symbol;Acc:VGNC:35060]</t>
  </si>
  <si>
    <t>SNCAIP</t>
  </si>
  <si>
    <t>ENSBTAG00000022689</t>
  </si>
  <si>
    <t>RING1 and YY1 binding protein [Source:HGNC Symbol;Acc:HGNC:10480]</t>
  </si>
  <si>
    <t>RYBP</t>
  </si>
  <si>
    <t>ENSBTAG00000021887</t>
  </si>
  <si>
    <t>dihydropyrimidinase [Source:VGNC Symbol;Acc:VGNC:28194]</t>
  </si>
  <si>
    <t>DPYS</t>
  </si>
  <si>
    <t>ENSBTAG00000004348</t>
  </si>
  <si>
    <t>mitochondrial ribosomal protein L21 [Source:VGNC Symbol;Acc:VGNC:31625]</t>
  </si>
  <si>
    <t>MRPL21</t>
  </si>
  <si>
    <t>ENSBTAG00000011338</t>
  </si>
  <si>
    <t>neuronal regeneration related protein [Source:NCBI gene;Acc:100125763]</t>
  </si>
  <si>
    <t>NREP</t>
  </si>
  <si>
    <t>ENSBTAG00000018862</t>
  </si>
  <si>
    <t>eukaryotic translation initiation factor 4E family member 3 [Source:VGNC Symbol;Acc:VGNC:28411]</t>
  </si>
  <si>
    <t>EIF4E3</t>
  </si>
  <si>
    <t>ENSBTAG00000022185</t>
  </si>
  <si>
    <t>immunoglobulin mu binding protein 2 [Source:VGNC Symbol;Acc:VGNC:30092]</t>
  </si>
  <si>
    <t>IGHMBP2</t>
  </si>
  <si>
    <t>ENSBTAG00000003827</t>
  </si>
  <si>
    <t>regulating synaptic membrane exocytosis 2 [Source:VGNC Symbol;Acc:VGNC:33972]</t>
  </si>
  <si>
    <t>RIMS2</t>
  </si>
  <si>
    <t>ENSBTAG00000014099</t>
  </si>
  <si>
    <t>YTH domain containing 2 [Source:VGNC Symbol;Acc:VGNC:37040]</t>
  </si>
  <si>
    <t>YTHDC2</t>
  </si>
  <si>
    <t>ENSBTAG00000019881</t>
  </si>
  <si>
    <t>zinc finger protein 474-like [Source:NCBI gene;Acc:781423]</t>
  </si>
  <si>
    <t>ENSBTAG00000019330</t>
  </si>
  <si>
    <t>prokineticin 2 [Source:VGNC Symbol;Acc:VGNC:33362]</t>
  </si>
  <si>
    <t>PROK2</t>
  </si>
  <si>
    <t>ENSBTAG00000007569</t>
  </si>
  <si>
    <t>TNF receptor superfamily member 11a [Source:HGNC Symbol;Acc:HGNC:11908]</t>
  </si>
  <si>
    <t>TNFRSF11A</t>
  </si>
  <si>
    <t>ENSBTAG00000016533</t>
  </si>
  <si>
    <t>forkhead box P1 [Source:VGNC Symbol;Acc:VGNC:29101]</t>
  </si>
  <si>
    <t>FOXP1</t>
  </si>
  <si>
    <t>ENSBTAG00000011076</t>
  </si>
  <si>
    <t>potassium calcium-activated channel subfamily N member 2 [Source:VGNC Symbol;Acc:VGNC:30484]</t>
  </si>
  <si>
    <t>KCNN2</t>
  </si>
  <si>
    <t>ENSBTAG00000008800</t>
  </si>
  <si>
    <t>XK related 8 [Source:VGNC Symbol;Acc:VGNC:36990]</t>
  </si>
  <si>
    <t>XKR8</t>
  </si>
  <si>
    <t>ENSBTAG00000012994</t>
  </si>
  <si>
    <t>lysyl oxidase [Source:VGNC Symbol;Acc:VGNC:30951]</t>
  </si>
  <si>
    <t>LOX</t>
  </si>
  <si>
    <t>ENSBTAG00000012997</t>
  </si>
  <si>
    <t>sphingomyelin phosphodiesterase acid like 3B [Source:VGNC Symbol;Acc:VGNC:35034]</t>
  </si>
  <si>
    <t>SMPDL3B</t>
  </si>
  <si>
    <t>ENSBTAG00000048050</t>
  </si>
  <si>
    <t>MyoD family inhibitor domain containing 2 [Source:HGNC Symbol;Acc:HGNC:53442]</t>
  </si>
  <si>
    <t>MDFIC2</t>
  </si>
  <si>
    <t>ENSBTAG00000014320</t>
  </si>
  <si>
    <t>serum response factor binding protein 1 [Source:NCBI gene;Acc:617136]</t>
  </si>
  <si>
    <t>SRFBP1</t>
  </si>
  <si>
    <t>ENSBTAG00000006225</t>
  </si>
  <si>
    <t>replication protein A2 [Source:VGNC Symbol;Acc:VGNC:34095]</t>
  </si>
  <si>
    <t>RPA2</t>
  </si>
  <si>
    <t>ENSBTAG00000045832</t>
  </si>
  <si>
    <t>PH domain and leucine rich repeat protein phosphatase 1 [Source:VGNC Symbol;Acc:VGNC:32840]</t>
  </si>
  <si>
    <t>PHLPP1</t>
  </si>
  <si>
    <t>ENSBTAG00000006679</t>
  </si>
  <si>
    <t>melanogenesis associated transcription factor [Source:VGNC Symbol;Acc:VGNC:31487]</t>
  </si>
  <si>
    <t>MITF</t>
  </si>
  <si>
    <t>ENSBTAG00000046914</t>
  </si>
  <si>
    <t>ENSBTAG00000006223</t>
  </si>
  <si>
    <t>thymocyte selection associated family member 2 [Source:VGNC Symbol;Acc:VGNC:35836]</t>
  </si>
  <si>
    <t>THEMIS2</t>
  </si>
  <si>
    <t>ENSBTAG00000047190</t>
  </si>
  <si>
    <t>ENSBTAG00000048017</t>
  </si>
  <si>
    <t>proline rich 16 [Source:HGNC Symbol;Acc:HGNC:29654]</t>
  </si>
  <si>
    <t>PRR16</t>
  </si>
  <si>
    <t>ENSBTAG00000014027</t>
  </si>
  <si>
    <t>tripartite motif containing 36 [Source:VGNC Symbol;Acc:VGNC:36331]</t>
  </si>
  <si>
    <t>TRIM36</t>
  </si>
  <si>
    <t>ENSBTAG00000003047</t>
  </si>
  <si>
    <t>family with sequence similarity 170 member A [Source:HGNC Symbol;Acc:HGNC:27963]</t>
  </si>
  <si>
    <t>FAM170A</t>
  </si>
  <si>
    <t>ENSBTAG00000007624</t>
  </si>
  <si>
    <t>FERM domain containing 4B [Source:VGNC Symbol;Acc:VGNC:29115]</t>
  </si>
  <si>
    <t>FRMD4B</t>
  </si>
  <si>
    <t>ENSBTAG00000015185</t>
  </si>
  <si>
    <t>MAS related GPR family member F [Source:VGNC Symbol;Acc:VGNC:31603]</t>
  </si>
  <si>
    <t>MRGPRF</t>
  </si>
  <si>
    <t>ENSBTAG00000006978</t>
  </si>
  <si>
    <t>hydroxysteroid 17-beta dehydrogenase 4 [Source:VGNC Symbol;Acc:VGNC:29975]</t>
  </si>
  <si>
    <t>HSD17B4</t>
  </si>
  <si>
    <t>ENSBTAG00000003867</t>
  </si>
  <si>
    <t>ENSBTAG00000003866</t>
  </si>
  <si>
    <t>protein phosphatase 1 regulatory subunit 8 [Source:VGNC Symbol;Acc:VGNC:33249]</t>
  </si>
  <si>
    <t>PPP1R8</t>
  </si>
  <si>
    <t>ENSBTAG00000015183</t>
  </si>
  <si>
    <t>two pore segment channel 2 [Source:VGNC Symbol;Acc:VGNC:36244]</t>
  </si>
  <si>
    <t>TPCN2</t>
  </si>
  <si>
    <t>ENSBTAG00000001895</t>
  </si>
  <si>
    <t>protein geranylgeranyltransferase type I subunit beta [Source:VGNC Symbol;Acc:VGNC:32788]</t>
  </si>
  <si>
    <t>PGGT1B</t>
  </si>
  <si>
    <t>ENSBTAG00000021449</t>
  </si>
  <si>
    <t>DDB1 and CUL4 associated factor 13 [Source:VGNC Symbol;Acc:VGNC:53857]</t>
  </si>
  <si>
    <t>DCAF13</t>
  </si>
  <si>
    <t>ENSBTAG00000001192</t>
  </si>
  <si>
    <t>syntaxin 12 [Source:VGNC Symbol;Acc:VGNC:35432]</t>
  </si>
  <si>
    <t>STX12</t>
  </si>
  <si>
    <t>ENSBTAG00000014551</t>
  </si>
  <si>
    <t>TNF alpha induced protein 8 [Source:VGNC Symbol;Acc:VGNC:36157]</t>
  </si>
  <si>
    <t>TNFAIP8</t>
  </si>
  <si>
    <t>ENSBTAG00000006748</t>
  </si>
  <si>
    <t>Dmx like 1 [Source:VGNC Symbol;Acc:VGNC:28117]</t>
  </si>
  <si>
    <t>DMXL1</t>
  </si>
  <si>
    <t>ENSBTAG00000019614</t>
  </si>
  <si>
    <t>family with sequence similarity 76 member A [Source:VGNC Symbol;Acc:VGNC:28827]</t>
  </si>
  <si>
    <t>FAM76A</t>
  </si>
  <si>
    <t>ENSBTAG00000019302</t>
  </si>
  <si>
    <t>BCL2, apoptosis regulator [Source:VGNC Symbol;Acc:VGNC:26445]</t>
  </si>
  <si>
    <t>BCL2</t>
  </si>
  <si>
    <t>ENSBTAG00000007723</t>
  </si>
  <si>
    <t>3-ketodihydrosphingosine reductase [Source:VGNC Symbol;Acc:VGNC:30536]</t>
  </si>
  <si>
    <t>KDSR</t>
  </si>
  <si>
    <t>ENSBTAG00000001898</t>
  </si>
  <si>
    <t>coiled-coil domain containing 112 [Source:VGNC Symbol;Acc:VGNC:26834]</t>
  </si>
  <si>
    <t>CCDC112</t>
  </si>
  <si>
    <t>ENSBTAG00000033902</t>
  </si>
  <si>
    <t>solute carrier family 25 member 32 [Source:VGNC Symbol;Acc:VGNC:34758]</t>
  </si>
  <si>
    <t>SLC25A32</t>
  </si>
  <si>
    <t>ENSBTAG00000007554</t>
  </si>
  <si>
    <t>interferon alpha inducible protein 6 [Source:VGNC Symbol;Acc:VGNC:30047]</t>
  </si>
  <si>
    <t>IFI6</t>
  </si>
  <si>
    <t>ENSBTAG00000032591</t>
  </si>
  <si>
    <t>collagen triple helix repeat containing 1 [Source:VGNC Symbol;Acc:VGNC:27796]</t>
  </si>
  <si>
    <t>CTHRC1</t>
  </si>
  <si>
    <t>ENSBTAG00000017514</t>
  </si>
  <si>
    <t>cyclin D1 [Source:VGNC Symbol;Acc:VGNC:26962]</t>
  </si>
  <si>
    <t>CCND1</t>
  </si>
  <si>
    <t>ENSBTAG00000011784</t>
  </si>
  <si>
    <t>FGR proto-oncogene, Src family tyrosine kinase [Source:VGNC Symbol;Acc:VGNC:28994]</t>
  </si>
  <si>
    <t>FGR</t>
  </si>
  <si>
    <t>ENSBTAG00000010529</t>
  </si>
  <si>
    <t>frizzled class receptor 6 [Source:VGNC Symbol;Acc:VGNC:29170]</t>
  </si>
  <si>
    <t>FZD6</t>
  </si>
  <si>
    <t>ENSBTAG00000010492</t>
  </si>
  <si>
    <t>vacuolar protein sorting 4 homolog B [Source:VGNC Symbol;Acc:VGNC:36825]</t>
  </si>
  <si>
    <t>VPS4B</t>
  </si>
  <si>
    <t>ENSBTAG00000021508</t>
  </si>
  <si>
    <t>leiomodin 3 [Source:VGNC Symbol;Acc:VGNC:30940]</t>
  </si>
  <si>
    <t>LMOD3</t>
  </si>
  <si>
    <t>ENSBTAG00000011898</t>
  </si>
  <si>
    <t>oral cancer overexpressed 1 [Source:NCBI gene;Acc:100297183]</t>
  </si>
  <si>
    <t>ORAOV1</t>
  </si>
  <si>
    <t>ENSBTAG00000021506</t>
  </si>
  <si>
    <t>ADP ribosylation factor like GTPase 6 interacting protein 5 [Source:VGNC Symbol;Acc:VGNC:26151]</t>
  </si>
  <si>
    <t>ARL6IP5</t>
  </si>
  <si>
    <t>ENSBTAG00000008699</t>
  </si>
  <si>
    <t>fem-1 homolog C [Source:VGNC Symbol;Acc:VGNC:28946]</t>
  </si>
  <si>
    <t>FEM1C</t>
  </si>
  <si>
    <t>ENSBTAG00000018374</t>
  </si>
  <si>
    <t>WAS protein family member 2 [Source:VGNC Symbol;Acc:VGNC:36866]</t>
  </si>
  <si>
    <t>WASF2</t>
  </si>
  <si>
    <t>ENSBTAG00000015556</t>
  </si>
  <si>
    <t>ubiquitin like modifier activating enzyme 3 [Source:VGNC Symbol;Acc:VGNC:36563]</t>
  </si>
  <si>
    <t>UBA3</t>
  </si>
  <si>
    <t>ENSBTAG00000002019</t>
  </si>
  <si>
    <t>serpin family B member 5 [Source:VGNC Symbol;Acc:VGNC:34473]</t>
  </si>
  <si>
    <t>SERPINB5</t>
  </si>
  <si>
    <t>ENSBTAG00000026242</t>
  </si>
  <si>
    <t>BAALC, MAP3K1 and KLF4 binding [Source:VGNC Symbol;Acc:VGNC:26398]</t>
  </si>
  <si>
    <t>BAALC</t>
  </si>
  <si>
    <t>ENSBTAG00000002357</t>
  </si>
  <si>
    <t>toll-like receptor adaptor molecule 2 [Source:NCBI gene;Acc:539350]</t>
  </si>
  <si>
    <t>TICAM2</t>
  </si>
  <si>
    <t>ENSBTAG00000017285</t>
  </si>
  <si>
    <t>fibroblast growth factor 19 [Source:VGNC Symbol;Acc:VGNC:28975]</t>
  </si>
  <si>
    <t>FGF19</t>
  </si>
  <si>
    <t>ENSBTAG00000035030</t>
  </si>
  <si>
    <t>transmembrane p24 trafficking protein 7 [Source:NCBI gene;Acc:100125926]</t>
  </si>
  <si>
    <t>TMED7</t>
  </si>
  <si>
    <t>ENSBTAG00000013513</t>
  </si>
  <si>
    <t>ATPase H+ transporting V1 subunit C1 [Source:VGNC Symbol;Acc:VGNC:26319]</t>
  </si>
  <si>
    <t>ATP6V1C1</t>
  </si>
  <si>
    <t>ENSBTAG00000035171</t>
  </si>
  <si>
    <t>serpin family B member 12 [Source:VGNC Symbol;Acc:VGNC:34471]</t>
  </si>
  <si>
    <t>SERPINB12</t>
  </si>
  <si>
    <t>ENSBTAG00000019728</t>
  </si>
  <si>
    <t>CD164 molecule like 2 [Source:VGNC Symbol;Acc:VGNC:27005]</t>
  </si>
  <si>
    <t>CD164L2</t>
  </si>
  <si>
    <t>ENSBTAG00000017442</t>
  </si>
  <si>
    <t>cysteine dioxygenase type 1 [Source:VGNC Symbol;Acc:VGNC:27150]</t>
  </si>
  <si>
    <t>CDO1</t>
  </si>
  <si>
    <t>ENSBTAG00000012563</t>
  </si>
  <si>
    <t>fibroblast growth factor 4 [Source:NCBI gene;Acc:618474]</t>
  </si>
  <si>
    <t>FGF4</t>
  </si>
  <si>
    <t>ENSBTAG00000010254</t>
  </si>
  <si>
    <t>mitogen-activated protein kinase kinase kinase 6 [Source:VGNC Symbol;Acc:VGNC:31199]</t>
  </si>
  <si>
    <t>MAP3K6</t>
  </si>
  <si>
    <t>ENSBTAG00000015554</t>
  </si>
  <si>
    <t>TATA element modulatory factor 1 [Source:VGNC Symbol;Acc:VGNC:36132]</t>
  </si>
  <si>
    <t>TMF1</t>
  </si>
  <si>
    <t>ENSBTAG00000008623</t>
  </si>
  <si>
    <t>fibroblast growth factor 3 [Source:VGNC Symbol;Acc:VGNC:28979]</t>
  </si>
  <si>
    <t>FGF3</t>
  </si>
  <si>
    <t>ENSBTAG00000017525</t>
  </si>
  <si>
    <t>autophagy related 12 [Source:VGNC Symbol;Acc:VGNC:26250]</t>
  </si>
  <si>
    <t>ATG12</t>
  </si>
  <si>
    <t>ENSBTAG00000007943</t>
  </si>
  <si>
    <t>antizyme inhibitor 1 [Source:VGNC Symbol;Acc:VGNC:26369]</t>
  </si>
  <si>
    <t>AZIN1</t>
  </si>
  <si>
    <t>ENSBTAG00000016644</t>
  </si>
  <si>
    <t>laeverin [Source:VGNC Symbol;Acc:VGNC:31086]</t>
  </si>
  <si>
    <t>LVRN</t>
  </si>
  <si>
    <t>ENSBTAG00000035182</t>
  </si>
  <si>
    <t>serpin family B member 13 [Source:VGNC Symbol;Acc:VGNC:34472]</t>
  </si>
  <si>
    <t>SERPINB13</t>
  </si>
  <si>
    <t>ENSBTAG00000002143</t>
  </si>
  <si>
    <t>DTW domain containing 2 [Source:VGNC Symbol;Acc:VGNC:28235]</t>
  </si>
  <si>
    <t>DTWD2</t>
  </si>
  <si>
    <t>ENSBTAG00000009997</t>
  </si>
  <si>
    <t>anoctamin 1 [Source:VGNC Symbol;Acc:VGNC:50077]</t>
  </si>
  <si>
    <t>ANO1</t>
  </si>
  <si>
    <t>ENSBTAG00000039037</t>
  </si>
  <si>
    <t>Bos taurus serpin peptidase inhibitor, clade B like (LOC786410), mRNA. [Source:RefSeq mRNA;Acc:NM_001206713]</t>
  </si>
  <si>
    <t>SERPINB4</t>
  </si>
  <si>
    <t>ENSBTAG00000010253</t>
  </si>
  <si>
    <t>synaptotagmin like 1 [Source:VGNC Symbol;Acc:VGNC:35546]</t>
  </si>
  <si>
    <t>SYTL1</t>
  </si>
  <si>
    <t>ENSBTAG00000014396</t>
  </si>
  <si>
    <t>Kruppel like factor 10 [Source:VGNC Symbol;Acc:VGNC:30627]</t>
  </si>
  <si>
    <t>KLF10</t>
  </si>
  <si>
    <t>ENSBTAG00000020489</t>
  </si>
  <si>
    <t>semaphorin 6A [Source:VGNC Symbol;Acc:VGNC:34441]</t>
  </si>
  <si>
    <t>SEMA6A</t>
  </si>
  <si>
    <t>ENSBTAG00000037608</t>
  </si>
  <si>
    <t>ENSBTAG00000003445</t>
  </si>
  <si>
    <t>outer dense fiber of sperm tails 1 [Source:VGNC Symbol;Acc:VGNC:32400]</t>
  </si>
  <si>
    <t>ODF1</t>
  </si>
  <si>
    <t>ENSBTAG00000039618</t>
  </si>
  <si>
    <t>ADP ribosylation factor like GTPase 14 effector protein like [Source:NCBI gene;Acc:616348]</t>
  </si>
  <si>
    <t>ARL14EPL</t>
  </si>
  <si>
    <t>ENSBTAG00000021209</t>
  </si>
  <si>
    <t>ubiquitin protein ligase E3 component n-recognin 5 [Source:VGNC Symbol;Acc:VGNC:36619]</t>
  </si>
  <si>
    <t>UBR5</t>
  </si>
  <si>
    <t>ENSBTAG00000037554</t>
  </si>
  <si>
    <t>ENSBTAG00000011608</t>
  </si>
  <si>
    <t>KIAA1191 [Source:VGNC Symbol;Acc:VGNC:30565]</t>
  </si>
  <si>
    <t>KIAA1191</t>
  </si>
  <si>
    <t>ENSBTAG00000035224</t>
  </si>
  <si>
    <t>ENSBTAG00000019071</t>
  </si>
  <si>
    <t>COMM domain containing 10 [Source:VGNC Symbol;Acc:VGNC:27582]</t>
  </si>
  <si>
    <t>COMMD10</t>
  </si>
  <si>
    <t>ENSBTAG00000034998</t>
  </si>
  <si>
    <t>SUMO interacting motifs containing 1 [Source:VGNC Symbol;Acc:VGNC:54482]</t>
  </si>
  <si>
    <t>SIMC1</t>
  </si>
  <si>
    <t>ENSBTAG00000018274</t>
  </si>
  <si>
    <t>Fas associated via death domain [Source:VGNC Symbol;Acc:VGNC:28700]</t>
  </si>
  <si>
    <t>FADD</t>
  </si>
  <si>
    <t>ENSBTAG00000040586</t>
  </si>
  <si>
    <t>serpin peptidase inhibitor, clade B like [Source:NCBI gene;Acc:511106]</t>
  </si>
  <si>
    <t>ENSBTAG00000008477</t>
  </si>
  <si>
    <t>ENSBTAG00000010249</t>
  </si>
  <si>
    <t>transmembrane protein 222 [Source:VGNC Symbol;Acc:VGNC:36043]</t>
  </si>
  <si>
    <t>TMEM222</t>
  </si>
  <si>
    <t>ENSBTAG00000025345</t>
  </si>
  <si>
    <t>ADP ribosylation factor like GTPase 10 [Source:VGNC Symbol;Acc:VGNC:26136]</t>
  </si>
  <si>
    <t>ARL10</t>
  </si>
  <si>
    <t>ENSBTAG00000035174</t>
  </si>
  <si>
    <t>THO complex 3 [Source:HGNC Symbol;Acc:HGNC:19072]</t>
  </si>
  <si>
    <t>THOC3</t>
  </si>
  <si>
    <t>ENSBTAG00000010734</t>
  </si>
  <si>
    <t>NOP16 nucleolar protein [Source:VGNC Symbol;Acc:VGNC:32166]</t>
  </si>
  <si>
    <t>NOP16</t>
  </si>
  <si>
    <t>ENSBTAG00000022681</t>
  </si>
  <si>
    <t>EGF domain specific O-linked N-acetylglucosamine transferase [Source:VGNC Symbol;Acc:VGNC:28515]</t>
  </si>
  <si>
    <t>EOGT</t>
  </si>
  <si>
    <t>ENSBTAG00000005324</t>
  </si>
  <si>
    <t>ENSBTAG00000037773</t>
  </si>
  <si>
    <t>serpin peptidase inhibitor, clade B (ovalbumin), member 7 [Source:NCBI gene;Acc:513568]</t>
  </si>
  <si>
    <t>SERPINB7</t>
  </si>
  <si>
    <t>ENSBTAG00000010735</t>
  </si>
  <si>
    <t>HIG1 hypoxia inducible domain family member 2A [Source:NCBI gene;Acc:506420]</t>
  </si>
  <si>
    <t>HIGD2A</t>
  </si>
  <si>
    <t>ENSBTAG00000013741</t>
  </si>
  <si>
    <t>complexin 2 [Source:VGNC Symbol;Acc:VGNC:27652]</t>
  </si>
  <si>
    <t>CPLX2</t>
  </si>
  <si>
    <t>ENSBTAG00000010740</t>
  </si>
  <si>
    <t>clathrin light chain B [Source:VGNC Symbol;Acc:VGNC:27470]</t>
  </si>
  <si>
    <t>CLTB</t>
  </si>
  <si>
    <t>ENSBTAG00000023198</t>
  </si>
  <si>
    <t>serpin family B member 2 [Source:NCBI gene;Acc:505184]</t>
  </si>
  <si>
    <t>SERPINB2</t>
  </si>
  <si>
    <t>ENSBTAG00000022188</t>
  </si>
  <si>
    <t>PTPRF interacting protein alpha 1 [Source:NCBI gene;Acc:100139635]</t>
  </si>
  <si>
    <t>PPFIA1</t>
  </si>
  <si>
    <t>ENSBTAG00000021208</t>
  </si>
  <si>
    <t>ribonucleotide reductase regulatory TP53 inducible subunit M2B [Source:VGNC Symbol;Acc:VGNC:34166]</t>
  </si>
  <si>
    <t>RRM2B</t>
  </si>
  <si>
    <t>ENSBTAG00000014536</t>
  </si>
  <si>
    <t>sideroflexin 1 [Source:VGNC Symbol;Acc:VGNC:34530]</t>
  </si>
  <si>
    <t>SFXN1</t>
  </si>
  <si>
    <t>ENSBTAG00000001102</t>
  </si>
  <si>
    <t>serpin peptidase inhibitor, clade B (ovalbumin), member 10 [Source:NCBI gene;Acc:510205]</t>
  </si>
  <si>
    <t>SERPINB10</t>
  </si>
  <si>
    <t>ENSBTAG00000003110</t>
  </si>
  <si>
    <t>family with sequence similarity 19 member A4, C-C motif chemokine like [Source:NCBI gene;Acc:616873]</t>
  </si>
  <si>
    <t>FAM19A4</t>
  </si>
  <si>
    <t>ENSBTAG00000019041</t>
  </si>
  <si>
    <t>family with sequence similarity 19 member A1, C-C motif chemokine like [Source:VGNC Symbol;Acc:VGNC:28777]</t>
  </si>
  <si>
    <t>FAM19A1</t>
  </si>
  <si>
    <t>ENSBTAG00000009541</t>
  </si>
  <si>
    <t>succinate-CoA ligase GDP-forming beta subunit [Source:VGNC Symbol;Acc:VGNC:35457]</t>
  </si>
  <si>
    <t>SUCLG2</t>
  </si>
  <si>
    <t>ENSBTAG00000024878</t>
  </si>
  <si>
    <t>ENSBTAG00000006071</t>
  </si>
  <si>
    <t>cortactin [Source:VGNC Symbol;Acc:VGNC:27821]</t>
  </si>
  <si>
    <t>CTTN</t>
  </si>
  <si>
    <t>ENSBTAG00000026963</t>
  </si>
  <si>
    <t>neurocalcin delta [Source:VGNC Symbol;Acc:VGNC:31897]</t>
  </si>
  <si>
    <t>NCALD</t>
  </si>
  <si>
    <t>ENSBTAG00000011081</t>
  </si>
  <si>
    <t>kelch repeat and BTB domain containing 8 [Source:VGNC Symbol;Acc:VGNC:30418]</t>
  </si>
  <si>
    <t>KBTBD8</t>
  </si>
  <si>
    <t>ENSBTAG00000007840</t>
  </si>
  <si>
    <t>3-hydroxy-3-methylglutaryl-CoA reductase [Source:VGNC Symbol;Acc:VGNC:29879]</t>
  </si>
  <si>
    <t>HMGCR</t>
  </si>
  <si>
    <t>ENSBTAG00000004518</t>
  </si>
  <si>
    <t>grainyhead like transcription factor 2 [Source:VGNC Symbol;Acc:VGNC:29635]</t>
  </si>
  <si>
    <t>GRHL2</t>
  </si>
  <si>
    <t>ENSBTAG00000010360</t>
  </si>
  <si>
    <t>leucine rich repeats and immunoglobulin like domains 1 [Source:VGNC Symbol;Acc:VGNC:30982]</t>
  </si>
  <si>
    <t>LRIG1</t>
  </si>
  <si>
    <t>ENSBTAG00000008766</t>
  </si>
  <si>
    <t>solute carrier family 9 member A1 [Source:NCBI gene;Acc:317654]</t>
  </si>
  <si>
    <t>SLC9A1</t>
  </si>
  <si>
    <t>ENSBTAG00000000081</t>
  </si>
  <si>
    <t>collagen type IV alpha 3 binding protein [Source:VGNC Symbol;Acc:VGNC:27566]</t>
  </si>
  <si>
    <t>COL4A3BP</t>
  </si>
  <si>
    <t>ENSBTAG00000003171</t>
  </si>
  <si>
    <t>SH3 and multiple ankyrin repeat domains 2 [Source:HGNC Symbol;Acc:HGNC:14295]</t>
  </si>
  <si>
    <t>SHANK2</t>
  </si>
  <si>
    <t>ENSBTAG00000018413</t>
  </si>
  <si>
    <t>family with sequence similarity 46 member B [Source:VGNC Symbol;Acc:VGNC:28816]</t>
  </si>
  <si>
    <t>FAM46B</t>
  </si>
  <si>
    <t>ENSBTAG00000019252</t>
  </si>
  <si>
    <t>keratinocyte differentiation factor 1 [Source:VGNC Symbol;Acc:VGNC:30521]</t>
  </si>
  <si>
    <t>KDF1</t>
  </si>
  <si>
    <t>ENSBTAG00000004416</t>
  </si>
  <si>
    <t>nuclear distribution C, dynein complex regulator [Source:VGNC Symbol;Acc:VGNC:32321]</t>
  </si>
  <si>
    <t>NUDC</t>
  </si>
  <si>
    <t>ENSBTAG00000004028</t>
  </si>
  <si>
    <t>DNA polymerase kappa [Source:VGNC Symbol;Acc:VGNC:33126]</t>
  </si>
  <si>
    <t>POLK</t>
  </si>
  <si>
    <t>ENSBTAG00000004212</t>
  </si>
  <si>
    <t>ENSBTAG00000046330</t>
  </si>
  <si>
    <t>ENSBTAG00000014848</t>
  </si>
  <si>
    <t>nuclear receptor subfamily 0 group B member 2 [Source:VGNC Symbol;Acc:VGNC:32227]</t>
  </si>
  <si>
    <t>NR0B2</t>
  </si>
  <si>
    <t>ENSBTAG00000037972</t>
  </si>
  <si>
    <t>Bos taurus solute carrier family 25 member 26 (SLC25A26), mRNA. [Source:RefSeq mRNA;Acc:NM_001103297]</t>
  </si>
  <si>
    <t>SLC25A26</t>
  </si>
  <si>
    <t>ENSBTAG00000014849</t>
  </si>
  <si>
    <t>G-patch domain containing 3 [Source:VGNC Symbol;Acc:VGNC:29518]</t>
  </si>
  <si>
    <t>GPATCH3</t>
  </si>
  <si>
    <t>ENSBTAG00000008054</t>
  </si>
  <si>
    <t>zinc finger protein 706 [Source:VGNC Symbol;Acc:VGNC:37336]</t>
  </si>
  <si>
    <t>ZNF706</t>
  </si>
  <si>
    <t>ENSBTAG00000044151</t>
  </si>
  <si>
    <t>ENSBTAG00000017744</t>
  </si>
  <si>
    <t>Fas associated factor family member 2 [Source:VGNC Symbol;Acc:VGNC:28706]</t>
  </si>
  <si>
    <t>FAF2</t>
  </si>
  <si>
    <t>ENSBTAG00000014850</t>
  </si>
  <si>
    <t>GPN-loop GTPase 2 [Source:VGNC Symbol;Acc:VGNC:29539]</t>
  </si>
  <si>
    <t>GPN2</t>
  </si>
  <si>
    <t>ENSBTAG00000010581</t>
  </si>
  <si>
    <t>membrane associated guanylate kinase, WW and PDZ domain containing 1 [Source:VGNC Symbol;Acc:VGNC:31147]</t>
  </si>
  <si>
    <t>MAGI1</t>
  </si>
  <si>
    <t>ENSBTAG00000000236</t>
  </si>
  <si>
    <t>tyrosine 3-monooxygenase/tryptophan 5-monooxygenase activation protein zeta [Source:VGNC Symbol;Acc:VGNC:53885]</t>
  </si>
  <si>
    <t>YWHAZ</t>
  </si>
  <si>
    <t>ENSBTAG00000046672</t>
  </si>
  <si>
    <t>zinc finger DHHC-type containing 18 [Source:VGNC Symbol;Acc:VGNC:37133]</t>
  </si>
  <si>
    <t>ZDHHC18</t>
  </si>
  <si>
    <t>ENSBTAG00000007114</t>
  </si>
  <si>
    <t>POC5 centriolar protein [Source:VGNC Symbol;Acc:VGNC:33100]</t>
  </si>
  <si>
    <t>POC5</t>
  </si>
  <si>
    <t>ENSBTAG00000017748</t>
  </si>
  <si>
    <t>ring finger protein 44 [Source:VGNC Symbol;Acc:VGNC:34069]</t>
  </si>
  <si>
    <t>RNF44</t>
  </si>
  <si>
    <t>ENSBTAG00000016465</t>
  </si>
  <si>
    <t>7-dehydrocholesterol reductase [Source:VGNC Symbol;Acc:VGNC:28034]</t>
  </si>
  <si>
    <t>DHCR7</t>
  </si>
  <si>
    <t>ENSBTAG00000046358</t>
  </si>
  <si>
    <t>poly(A) binding protein cytoplasmic 1 [Source:VGNC Symbol;Acc:VGNC:53870]</t>
  </si>
  <si>
    <t>PABPC1</t>
  </si>
  <si>
    <t>ENSBTAG00000025340</t>
  </si>
  <si>
    <t>cadherin related family member 2 [Source:VGNC Symbol;Acc:VGNC:27109]</t>
  </si>
  <si>
    <t>CDHR2</t>
  </si>
  <si>
    <t>ENSBTAG00000017507</t>
  </si>
  <si>
    <t>synaptic vesicle glycoprotein 2C [Source:VGNC Symbol;Acc:VGNC:35496]</t>
  </si>
  <si>
    <t>SV2C</t>
  </si>
  <si>
    <t>ENSBTAG00000016470</t>
  </si>
  <si>
    <t>NAD synthetase 1 [Source:VGNC Symbol;Acc:VGNC:31865]</t>
  </si>
  <si>
    <t>NADSYN1</t>
  </si>
  <si>
    <t>ENSBTAG00000011271</t>
  </si>
  <si>
    <t>sorting nexin 31 [Source:VGNC Symbol;Acc:VGNC:35109]</t>
  </si>
  <si>
    <t>SNX31</t>
  </si>
  <si>
    <t>ENSBTAG00000009796</t>
  </si>
  <si>
    <t>phosphatidylinositol glycan anchor biosynthesis class V [Source:VGNC Symbol;Acc:VGNC:32880]</t>
  </si>
  <si>
    <t>PIGV</t>
  </si>
  <si>
    <t>ENSBTAG00000000897</t>
  </si>
  <si>
    <t>IQ motif containing GTPase activating protein 2 [Source:VGNC Symbol;Acc:VGNC:30259]</t>
  </si>
  <si>
    <t>IQGAP2</t>
  </si>
  <si>
    <t>ENSBTAG00000009803</t>
  </si>
  <si>
    <t>synuclein beta [Source:VGNC Symbol;Acc:VGNC:35061]</t>
  </si>
  <si>
    <t>SNCB</t>
  </si>
  <si>
    <t>ENSBTAG00000001024</t>
  </si>
  <si>
    <t>AT-rich interaction domain 1A [Source:VGNC Symbol;Acc:VGNC:26123]</t>
  </si>
  <si>
    <t>ARID1A</t>
  </si>
  <si>
    <t>ENSBTAG00000008534</t>
  </si>
  <si>
    <t>ENSBTAG00000003165</t>
  </si>
  <si>
    <t>ADAM metallopeptidase with thrombospondin type 1 motif 9 [Source:VGNC Symbol;Acc:VGNC:25630]</t>
  </si>
  <si>
    <t>ADAMTS9</t>
  </si>
  <si>
    <t>ENSBTAG00000001077</t>
  </si>
  <si>
    <t>oxysterol binding protein like 5 [Source:VGNC Symbol;Acc:VGNC:32463]</t>
  </si>
  <si>
    <t>OSBPL5</t>
  </si>
  <si>
    <t>ENSBTAG00000003103</t>
  </si>
  <si>
    <t>eukaryotic translation initiation factor 4E family member 1B [Source:VGNC Symbol;Acc:VGNC:28409]</t>
  </si>
  <si>
    <t>EIF4E1B</t>
  </si>
  <si>
    <t>ENSBTAG00000001254</t>
  </si>
  <si>
    <t>ankyrin repeat domain 46 [Source:VGNC Symbol;Acc:VGNC:25932]</t>
  </si>
  <si>
    <t>ANKRD46</t>
  </si>
  <si>
    <t>ENSBTAG00000017451</t>
  </si>
  <si>
    <t>tetraspanin 17 [Source:VGNC Symbol;Acc:VGNC:36432]</t>
  </si>
  <si>
    <t>TSPAN17</t>
  </si>
  <si>
    <t>ENSBTAG00000017833</t>
  </si>
  <si>
    <t>ring finger protein 19A, RBR E3 ubiquitin protein ligase [Source:VGNC Symbol;Acc:VGNC:34044]</t>
  </si>
  <si>
    <t>RNF19A</t>
  </si>
  <si>
    <t>ENSBTAG00000014897</t>
  </si>
  <si>
    <t>unc-5 netrin receptor A [Source:VGNC Symbol;Acc:VGNC:36670]</t>
  </si>
  <si>
    <t>UNC5A</t>
  </si>
  <si>
    <t>ENSBTAG00000032544</t>
  </si>
  <si>
    <t>sperm associated antigen 1 [Source:VGNC Symbol;Acc:VGNC:35164]</t>
  </si>
  <si>
    <t>SPAG1</t>
  </si>
  <si>
    <t>ENSBTAG00000014447</t>
  </si>
  <si>
    <t>ribosomal protein S6 kinase A1 [Source:VGNC Symbol;Acc:VGNC:34140]</t>
  </si>
  <si>
    <t>RPS6KA1</t>
  </si>
  <si>
    <t>ENSBTAG00000019795</t>
  </si>
  <si>
    <t>F-box protein 43 [Source:VGNC Symbol;Acc:VGNC:28914]</t>
  </si>
  <si>
    <t>FBXO43</t>
  </si>
  <si>
    <t>ENSBTAG00000014898</t>
  </si>
  <si>
    <t>hexokinase 3 [Source:VGNC Symbol;Acc:VGNC:29866]</t>
  </si>
  <si>
    <t>HK3</t>
  </si>
  <si>
    <t>ENSBTAG00000019793</t>
  </si>
  <si>
    <t>regulator of G protein signaling 22 [Source:VGNC Symbol;Acc:VGNC:33921]</t>
  </si>
  <si>
    <t>RGS22</t>
  </si>
  <si>
    <t>ENSBTAG00000038104</t>
  </si>
  <si>
    <t>high mobility group nucleosomal binding domain 2 [Source:VGNC Symbol;Acc:VGNC:50536]</t>
  </si>
  <si>
    <t>HMGN2</t>
  </si>
  <si>
    <t>ENSBTAG00000003235</t>
  </si>
  <si>
    <t>dehydrodolichyl diphosphate synthase subunit [Source:VGNC Symbol;Acc:VGNC:28035]</t>
  </si>
  <si>
    <t>DHDDS</t>
  </si>
  <si>
    <t>ENSBTAG00000021835</t>
  </si>
  <si>
    <t>prickle planar cell polarity protein 2 [Source:VGNC Symbol;Acc:VGNC:33316]</t>
  </si>
  <si>
    <t>PRICKLE2</t>
  </si>
  <si>
    <t>ENSBTAG00000039129</t>
  </si>
  <si>
    <t>tumor necrosis factor receptor superfamily member 26 [Source:NCBI gene;Acc:510798]</t>
  </si>
  <si>
    <t>ENSBTAG00000040497</t>
  </si>
  <si>
    <t>lin-28 homolog A [Source:NCBI gene;Acc:614997]</t>
  </si>
  <si>
    <t>LIN28A</t>
  </si>
  <si>
    <t>ENSBTAG00000015112</t>
  </si>
  <si>
    <t>proteasome 26S subunit, non-ATPase 6 [Source:VGNC Symbol;Acc:VGNC:33470]</t>
  </si>
  <si>
    <t>PSMD6</t>
  </si>
  <si>
    <t>ENSBTAG00000009631</t>
  </si>
  <si>
    <t>zinc finger protein 683 [Source:VGNC Symbol;Acc:VGNC:37327]</t>
  </si>
  <si>
    <t>ZNF683</t>
  </si>
  <si>
    <t>ENSBTAG00000005629</t>
  </si>
  <si>
    <t>crystallin beta-gamma domain containing 2 [Source:VGNC Symbol;Acc:VGNC:27740]</t>
  </si>
  <si>
    <t>CRYBG2</t>
  </si>
  <si>
    <t>ENSBTAG00000010777</t>
  </si>
  <si>
    <t>cysteinyl-tRNA synthetase [Source:VGNC Symbol;Acc:VGNC:26773]</t>
  </si>
  <si>
    <t>CARS</t>
  </si>
  <si>
    <t>ENSBTAG00000011287</t>
  </si>
  <si>
    <t>ataxin 7 [Source:VGNC Symbol;Acc:VGNC:26342]</t>
  </si>
  <si>
    <t>ATXN7</t>
  </si>
  <si>
    <t>ENSBTAG00000014130</t>
  </si>
  <si>
    <t>cytochrome c oxidase subunit 6C [Source:NCBI gene;Acc:614700]</t>
  </si>
  <si>
    <t>MGC148714</t>
  </si>
  <si>
    <t>ENSBTAG00000012357</t>
  </si>
  <si>
    <t>ENSBTAG00000032872</t>
  </si>
  <si>
    <t>THO complex 7 [Source:NCBI gene;Acc:510250]</t>
  </si>
  <si>
    <t>THOC7</t>
  </si>
  <si>
    <t>ENSBTAG00000047534</t>
  </si>
  <si>
    <t>ENSBTAG00000026233</t>
  </si>
  <si>
    <t>ENSBTAG00000005628</t>
  </si>
  <si>
    <t>CD52 molecule [Source:VGNC Symbol;Acc:VGNC:27038]</t>
  </si>
  <si>
    <t>CD52</t>
  </si>
  <si>
    <t>ENSBTAG00000039133</t>
  </si>
  <si>
    <t>chromosome 3 open reading frame 49 [Source:HGNC Symbol;Acc:HGNC:25190]</t>
  </si>
  <si>
    <t>C3orf49</t>
  </si>
  <si>
    <t>ENSBTAG00000013213</t>
  </si>
  <si>
    <t>odd-skipped related transciption factor 2 [Source:VGNC Symbol;Acc:VGNC:32477]</t>
  </si>
  <si>
    <t>OSR2</t>
  </si>
  <si>
    <t>ENSBTAG00000013026</t>
  </si>
  <si>
    <t>sentan, cilia apical structure protein [Source:VGNC Symbol;Acc:VGNC:35086]</t>
  </si>
  <si>
    <t>SNTN</t>
  </si>
  <si>
    <t>ENSBTAG00000009581</t>
  </si>
  <si>
    <t>UBX domain protein 11 [Source:VGNC Symbol;Acc:VGNC:36624]</t>
  </si>
  <si>
    <t>UBXN11</t>
  </si>
  <si>
    <t>ENSBTAG00000000265</t>
  </si>
  <si>
    <t>synaptoporin [Source:VGNC Symbol;Acc:VGNC:35532]</t>
  </si>
  <si>
    <t>SYNPR</t>
  </si>
  <si>
    <t>ENSBTAG00000026234</t>
  </si>
  <si>
    <t>serine/threonine kinase 3 [Source:VGNC Symbol;Acc:VGNC:35393]</t>
  </si>
  <si>
    <t>STK3</t>
  </si>
  <si>
    <t>ENSBTAG00000022160</t>
  </si>
  <si>
    <t>nucleosome assembly protein 1 like 4 [Source:VGNC Symbol;Acc:VGNC:31879]</t>
  </si>
  <si>
    <t>NAP1L4</t>
  </si>
  <si>
    <t>ENSBTAG00000005321</t>
  </si>
  <si>
    <t>calcium dependent secretion activator [Source:VGNC Symbol;Acc:VGNC:26698]</t>
  </si>
  <si>
    <t>CADPS</t>
  </si>
  <si>
    <t>ENSBTAG00000046739</t>
  </si>
  <si>
    <t>ENSBTAG00000001707</t>
  </si>
  <si>
    <t>ubiquitin interaction motif containing 1 [Source:VGNC Symbol;Acc:VGNC:36657]</t>
  </si>
  <si>
    <t>UIMC1</t>
  </si>
  <si>
    <t>ENSBTAG00000018206</t>
  </si>
  <si>
    <t>NIPA like domain containing 2 [Source:VGNC Symbol;Acc:VGNC:32082]</t>
  </si>
  <si>
    <t>NIPAL2</t>
  </si>
  <si>
    <t>ENSBTAG00000000898</t>
  </si>
  <si>
    <t>coagulation factor II thrombin receptor like 2 [Source:VGNC Symbol;Acc:VGNC:28685]</t>
  </si>
  <si>
    <t>F2RL2</t>
  </si>
  <si>
    <t>ENSBTAG00000020199</t>
  </si>
  <si>
    <t>coagulation factor II thrombin receptor [Source:VGNC Symbol;Acc:VGNC:28683]</t>
  </si>
  <si>
    <t>F2R</t>
  </si>
  <si>
    <t>ENSBTAG00000031194</t>
  </si>
  <si>
    <t>pleckstrin homology like domain family A member 2 [Source:VGNC Symbol;Acc:VGNC:32836]</t>
  </si>
  <si>
    <t>PHLDA2</t>
  </si>
  <si>
    <t>ENSBTAG00000012742</t>
  </si>
  <si>
    <t>solute carrier family 22 member 18 [Source:VGNC Symbol;Acc:VGNC:34726]</t>
  </si>
  <si>
    <t>SLC22A18</t>
  </si>
  <si>
    <t>ENSBTAG00000034848</t>
  </si>
  <si>
    <t>F2R like trypsin receptor 1 [Source:VGNC Symbol;Acc:VGNC:28684]</t>
  </si>
  <si>
    <t>F2RL1</t>
  </si>
  <si>
    <t>ENSBTAG00000020302</t>
  </si>
  <si>
    <t>FEZ family zinc finger 2 [Source:VGNC Symbol;Acc:VGNC:28960]</t>
  </si>
  <si>
    <t>FEZF2</t>
  </si>
  <si>
    <t>ENSBTAG00000020201</t>
  </si>
  <si>
    <t>S100 calcium binding protein Z [Source:VGNC Symbol;Acc:VGNC:34251]</t>
  </si>
  <si>
    <t>S100Z</t>
  </si>
  <si>
    <t>ENSBTAG00000020202</t>
  </si>
  <si>
    <t>corticotropin releasing hormone binding protein [Source:VGNC Symbol;Acc:VGNC:27708]</t>
  </si>
  <si>
    <t>CRHBP</t>
  </si>
  <si>
    <t>ENSBTAG00000001889</t>
  </si>
  <si>
    <t>chromosome 22 C3orf14 homolog [Source:VGNC Symbol;Acc:VGNC:49182]</t>
  </si>
  <si>
    <t>C22H3orf14</t>
  </si>
  <si>
    <t>ENSBTAG00000034823</t>
  </si>
  <si>
    <t>angiogenic factor with G-patch and FHA domains 1 [Source:VGNC Symbol;Acc:VGNC:25727]</t>
  </si>
  <si>
    <t>AGGF1</t>
  </si>
  <si>
    <t>ENSBTAG00000021911</t>
  </si>
  <si>
    <t>protein tyrosine phosphatase, receptor type G [Source:VGNC Symbol;Acc:VGNC:33551]</t>
  </si>
  <si>
    <t>PTPRG</t>
  </si>
  <si>
    <t>ENSBTAG00000010541</t>
  </si>
  <si>
    <t>zinc finger protein 346 [Source:VGNC Symbol;Acc:VGNC:37254]</t>
  </si>
  <si>
    <t>ZNF346</t>
  </si>
  <si>
    <t>ENSBTAG00000009580</t>
  </si>
  <si>
    <t>SH3 domain binding glutamate rich protein like 3 [Source:NCBI gene;Acc:614672]</t>
  </si>
  <si>
    <t>SH3BGRL3</t>
  </si>
  <si>
    <t>ENSBTAG00000010543</t>
  </si>
  <si>
    <t>fibroblast growth factor receptor 4 [Source:VGNC Symbol;Acc:VGNC:28988]</t>
  </si>
  <si>
    <t>FGFR4</t>
  </si>
  <si>
    <t>ENSBTAG00000012596</t>
  </si>
  <si>
    <t>POP1 homolog, ribonuclease P/MRP subunit [Source:VGNC Symbol;Acc:VGNC:33163]</t>
  </si>
  <si>
    <t>POP1</t>
  </si>
  <si>
    <t>ENSBTAG00000020205</t>
  </si>
  <si>
    <t>ENSBTAG00000012595</t>
  </si>
  <si>
    <t>reactive intermediate imine deaminase A homolog [Source:VGNC Symbol;Acc:VGNC:33964]</t>
  </si>
  <si>
    <t>RIDA</t>
  </si>
  <si>
    <t>ENSBTAG00000025426</t>
  </si>
  <si>
    <t>histone-lysine N-methyltransferase, H3 lysine-36 and H4 lysine-20 specific [Source:NCBI gene;Acc:540197]</t>
  </si>
  <si>
    <t>NSD1</t>
  </si>
  <si>
    <t>ENSBTAG00000014418</t>
  </si>
  <si>
    <t>fragile histidine triad [Source:VGNC Symbol;Acc:VGNC:28998]</t>
  </si>
  <si>
    <t>FHIT</t>
  </si>
  <si>
    <t>ENSBTAG00000047771</t>
  </si>
  <si>
    <t>ENSBTAG00000020373</t>
  </si>
  <si>
    <t>chromosome 22 open reading frame, human C3orf67 [Source:NCBI gene;Acc:534800]</t>
  </si>
  <si>
    <t>C3orf67</t>
  </si>
  <si>
    <t>ENSBTAG00000018493</t>
  </si>
  <si>
    <t>glutamate rich 5 [Source:VGNC Symbol;Acc:VGNC:28585]</t>
  </si>
  <si>
    <t>ERICH5</t>
  </si>
  <si>
    <t>ENSBTAG00000016278</t>
  </si>
  <si>
    <t>ribosomal protein L30 [Source:NCBI gene;Acc:513031]</t>
  </si>
  <si>
    <t>RPL30</t>
  </si>
  <si>
    <t>ENSBTAG00000017165</t>
  </si>
  <si>
    <t>matrilin 2 [Source:VGNC Symbol;Acc:VGNC:31265]</t>
  </si>
  <si>
    <t>MATN2</t>
  </si>
  <si>
    <t>ENSBTAG00000023207</t>
  </si>
  <si>
    <t>family with sequence similarity 3 member D [Source:VGNC Symbol;Acc:VGNC:28812]</t>
  </si>
  <si>
    <t>FAM3D</t>
  </si>
  <si>
    <t>ENSBTAG00000020212</t>
  </si>
  <si>
    <t>WD repeat domain 41 [Source:VGNC Symbol;Acc:VGNC:36898]</t>
  </si>
  <si>
    <t>WDR41</t>
  </si>
  <si>
    <t>ENSBTAG00000025425</t>
  </si>
  <si>
    <t>RAB24, member RAS oncogene family [Source:VGNC Symbol;Acc:VGNC:33631]</t>
  </si>
  <si>
    <t>RAB24</t>
  </si>
  <si>
    <t>ENSBTAG00000016959</t>
  </si>
  <si>
    <t>lysosomal protein transmembrane 4 beta [Source:NCBI gene;Acc:404155]</t>
  </si>
  <si>
    <t>LAPTM4B</t>
  </si>
  <si>
    <t>ENSBTAG00000031184</t>
  </si>
  <si>
    <t>cyclin dependent kinase inhibitor 1C [Source:VGNC Symbol;Acc:VGNC:27144]</t>
  </si>
  <si>
    <t>CDKN1C</t>
  </si>
  <si>
    <t>ENSBTAG00000046763</t>
  </si>
  <si>
    <t>family with sequence similarity 107 member A [Source:VGNC Symbol;Acc:VGNC:28713]</t>
  </si>
  <si>
    <t>FAM107A</t>
  </si>
  <si>
    <t>ENSBTAG00000004178</t>
  </si>
  <si>
    <t>acyl-CoA oxidase 2 [Source:VGNC Symbol;Acc:VGNC:25553]</t>
  </si>
  <si>
    <t>ACOX2</t>
  </si>
  <si>
    <t>ENSBTAG00000009249</t>
  </si>
  <si>
    <t>orthopedia homeobox [Source:HGNC Symbol;Acc:HGNC:8518]</t>
  </si>
  <si>
    <t>OTP</t>
  </si>
  <si>
    <t>ENSBTAG00000010986</t>
  </si>
  <si>
    <t>ENSBTAG00000003098</t>
  </si>
  <si>
    <t>metadherin [Source:VGNC Symbol;Acc:VGNC:31719]</t>
  </si>
  <si>
    <t>MTDH</t>
  </si>
  <si>
    <t>ENSBTAG00000003263</t>
  </si>
  <si>
    <t>tubulin folding cofactor A [Source:VGNC Symbol;Acc:VGNC:35648]</t>
  </si>
  <si>
    <t>TBCA</t>
  </si>
  <si>
    <t>ENSBTAG00000046662</t>
  </si>
  <si>
    <t>transient receptor potential cation channel subfamily M member 5 [Source:VGNC Symbol;Acc:VGNC:36391]</t>
  </si>
  <si>
    <t>TRPM5</t>
  </si>
  <si>
    <t>ENSBTAG00000005016</t>
  </si>
  <si>
    <t>adaptor related protein complex 3 subunit beta 1 [Source:VGNC Symbol;Acc:VGNC:25987]</t>
  </si>
  <si>
    <t>AP3B1</t>
  </si>
  <si>
    <t>ENSBTAG00000022656</t>
  </si>
  <si>
    <t>potassium channel tetramerization domain containing 6 [Source:VGNC Symbol;Acc:VGNC:30514]</t>
  </si>
  <si>
    <t>KCTD6</t>
  </si>
  <si>
    <t>ENSBTAG00000021724</t>
  </si>
  <si>
    <t>pyruvate dehydrogenase E1 beta subunit [Source:VGNC Symbol;Acc:VGNC:49151]</t>
  </si>
  <si>
    <t>PDHB</t>
  </si>
  <si>
    <t>ENSBTAG00000011572</t>
  </si>
  <si>
    <t>ENSBTAG00000046135</t>
  </si>
  <si>
    <t>ENSBTAG00000011908</t>
  </si>
  <si>
    <t>carboxypeptidase Q [Source:VGNC Symbol;Acc:VGNC:27668]</t>
  </si>
  <si>
    <t>CPQ</t>
  </si>
  <si>
    <t>ENSBTAG00000009579</t>
  </si>
  <si>
    <t>centrosomal protein 85 [Source:VGNC Symbol;Acc:VGNC:27216]</t>
  </si>
  <si>
    <t>CEP85</t>
  </si>
  <si>
    <t>ENSBTAG00000047205</t>
  </si>
  <si>
    <t>ENSBTAG00000019989</t>
  </si>
  <si>
    <t>PX domain containing serine/threonine kinase like [Source:VGNC Symbol;Acc:VGNC:33583]</t>
  </si>
  <si>
    <t>PXK</t>
  </si>
  <si>
    <t>ENSBTAG00000007371</t>
  </si>
  <si>
    <t>secretory carrier membrane protein 1 [Source:VGNC Symbol;Acc:VGNC:34315]</t>
  </si>
  <si>
    <t>SCAMP1</t>
  </si>
  <si>
    <t>ENSBTAG00000014357</t>
  </si>
  <si>
    <t>syndecan 2 [Source:VGNC Symbol;Acc:VGNC:34379]</t>
  </si>
  <si>
    <t>SDC2</t>
  </si>
  <si>
    <t>ENSBTAG00000013901</t>
  </si>
  <si>
    <t>phosphatidylserine synthase 1 [Source:VGNC Symbol;Acc:VGNC:33495]</t>
  </si>
  <si>
    <t>PTDSS1</t>
  </si>
  <si>
    <t>ENSBTAG00000007374</t>
  </si>
  <si>
    <t>LHFPL tetraspan subfamily member 2 [Source:VGNC Symbol;Acc:VGNC:30865]</t>
  </si>
  <si>
    <t>LHFPL2</t>
  </si>
  <si>
    <t>ENSBTAG00000019987</t>
  </si>
  <si>
    <t>ribonuclease P/MRP subunit p14 [Source:NCBI gene;Acc:515208]</t>
  </si>
  <si>
    <t>RPP14</t>
  </si>
  <si>
    <t>ENSBTAG00000008341</t>
  </si>
  <si>
    <t>arylsulfatase B [Source:VGNC Symbol;Acc:VGNC:26176]</t>
  </si>
  <si>
    <t>ARSB</t>
  </si>
  <si>
    <t>ENSBTAG00000047793</t>
  </si>
  <si>
    <t>tumor suppressing subtransferable candidate 4 [Source:NCBI gene;Acc:509559]</t>
  </si>
  <si>
    <t>TSSC4</t>
  </si>
  <si>
    <t>ENSBTAG00000001522</t>
  </si>
  <si>
    <t>mitochondrial transcription termination factor 3 [Source:VGNC Symbol;Acc:VGNC:31721]</t>
  </si>
  <si>
    <t>MTERF3</t>
  </si>
  <si>
    <t>ENSBTAG00000016615</t>
  </si>
  <si>
    <t>abhydrolase domain containing 6 [Source:VGNC Symbol;Acc:VGNC:25503]</t>
  </si>
  <si>
    <t>ABHD6</t>
  </si>
  <si>
    <t>ENSBTAG00000002110</t>
  </si>
  <si>
    <t>dimethylglycine dehydrogenase [Source:VGNC Symbol;Acc:VGNC:28106]</t>
  </si>
  <si>
    <t>DMGDH</t>
  </si>
  <si>
    <t>ENSBTAG00000039276</t>
  </si>
  <si>
    <t>ENSBTAG00000047495</t>
  </si>
  <si>
    <t>CD81 molecule [Source:VGNC Symbol;Acc:VGNC:50034]</t>
  </si>
  <si>
    <t>CD81</t>
  </si>
  <si>
    <t>ENSBTAG00000001521</t>
  </si>
  <si>
    <t>ubiquinol-cytochrome c reductase binding protein [Source:VGNC Symbol;Acc:VGNC:36694]</t>
  </si>
  <si>
    <t>UQCRB</t>
  </si>
  <si>
    <t>ENSBTAG00000026638</t>
  </si>
  <si>
    <t>cation channel sperm associated 4 [Source:HGNC Symbol;Acc:HGNC:23220]</t>
  </si>
  <si>
    <t>CATSPER4</t>
  </si>
  <si>
    <t>ENSBTAG00000007687</t>
  </si>
  <si>
    <t>growth differentiation factor 6 [Source:VGNC Symbol;Acc:VGNC:29304]</t>
  </si>
  <si>
    <t>GDF6</t>
  </si>
  <si>
    <t>ENSBTAG00000018294</t>
  </si>
  <si>
    <t>deoxyribonuclease 1 like 3 [Source:VGNC Symbol;Acc:VGNC:28135]</t>
  </si>
  <si>
    <t>DNASE1L3</t>
  </si>
  <si>
    <t>ENSBTAG00000043970</t>
  </si>
  <si>
    <t>chromosome 14 C8orf37 homolog [Source:VGNC Symbol;Acc:VGNC:52626]</t>
  </si>
  <si>
    <t>C14H8orf37</t>
  </si>
  <si>
    <t>ENSBTAG00000002702</t>
  </si>
  <si>
    <t>tetraspanin 32 [Source:VGNC Symbol;Acc:VGNC:54507]</t>
  </si>
  <si>
    <t>TSPAN32</t>
  </si>
  <si>
    <t>ENSBTAG00000047148</t>
  </si>
  <si>
    <t>connector enhancer of kinase suppressor of ras 1-like [Source:NCBI gene;Acc:107131145]</t>
  </si>
  <si>
    <t>ENSBTAG00000019581</t>
  </si>
  <si>
    <t>pleckstrin homology and FYVE domain containing 2 [Source:VGNC Symbol;Acc:VGNC:33013]</t>
  </si>
  <si>
    <t>PLEKHF2</t>
  </si>
  <si>
    <t>ENSBTAG00000007570</t>
  </si>
  <si>
    <t>NADH:ubiquinone oxidoreductase complex assembly factor 6 [Source:VGNC Symbol;Acc:VGNC:31958]</t>
  </si>
  <si>
    <t>NDUFAF6</t>
  </si>
  <si>
    <t>ENSBTAG00000019399</t>
  </si>
  <si>
    <t>connector enhancer of kinase suppressor of Ras 1 [Source:NCBI gene;Acc:617552]</t>
  </si>
  <si>
    <t>CNKSR1</t>
  </si>
  <si>
    <t>ENSBTAG00000026232</t>
  </si>
  <si>
    <t>tumor protein p53 inducible nuclear protein 1 [Source:VGNC Symbol;Acc:VGNC:36236]</t>
  </si>
  <si>
    <t>TP53INP1</t>
  </si>
  <si>
    <t>ENSBTAG00000009562</t>
  </si>
  <si>
    <t>zinc finger protein 593 [Source:NCBI gene;Acc:508477]</t>
  </si>
  <si>
    <t>ZNF593</t>
  </si>
  <si>
    <t>ENSBTAG00000026769</t>
  </si>
  <si>
    <t>achaete-scute family bHLH transcription factor 2 [Source:VGNC Symbol;Acc:VGNC:26207]</t>
  </si>
  <si>
    <t>ASCL2</t>
  </si>
  <si>
    <t>ENSBTAG00000013131</t>
  </si>
  <si>
    <t>family with sequence similarity 110 member D [Source:VGNC Symbol;Acc:VGNC:54426]</t>
  </si>
  <si>
    <t>FAM110D</t>
  </si>
  <si>
    <t>ENSBTAG00000026768</t>
  </si>
  <si>
    <t>tyrosine hydroxylase [Source:VGNC Symbol;Acc:VGNC:35816]</t>
  </si>
  <si>
    <t>TH</t>
  </si>
  <si>
    <t>ENSBTAG00000004906</t>
  </si>
  <si>
    <t>cyclin E2 [Source:VGNC Symbol;Acc:VGNC:26967]</t>
  </si>
  <si>
    <t>CCNE2</t>
  </si>
  <si>
    <t>ENSBTAG00000001513</t>
  </si>
  <si>
    <t>PDLIM1 interacting kinase 1 like [Source:VGNC Symbol;Acc:VGNC:32701]</t>
  </si>
  <si>
    <t>PDIK1L</t>
  </si>
  <si>
    <t>ENSBTAG00000005009</t>
  </si>
  <si>
    <t>PRELI domain containing 1 [Source:VGNC Symbol;Acc:VGNC:33306]</t>
  </si>
  <si>
    <t>PRELID1</t>
  </si>
  <si>
    <t>ENSBTAG00000038234</t>
  </si>
  <si>
    <t>betaine--homocysteine S-methyltransferase 2 [Source:VGNC Symbol;Acc:VGNC:26489]</t>
  </si>
  <si>
    <t>BHMT2</t>
  </si>
  <si>
    <t>ENSBTAG00000004902</t>
  </si>
  <si>
    <t>integrator complex subunit 8 [Source:NCBI gene;Acc:100124522]</t>
  </si>
  <si>
    <t>INTS8</t>
  </si>
  <si>
    <t>ENSBTAG00000002255</t>
  </si>
  <si>
    <t>betaine--homocysteine S-methyltransferase [Source:VGNC Symbol;Acc:VGNC:26488]</t>
  </si>
  <si>
    <t>BHMT</t>
  </si>
  <si>
    <t>ENSBTAG00000005085</t>
  </si>
  <si>
    <t>tripartite motif containing 63 [Source:VGNC Symbol;Acc:VGNC:36346]</t>
  </si>
  <si>
    <t>TRIM63</t>
  </si>
  <si>
    <t>ENSBTAG00000005010</t>
  </si>
  <si>
    <t>MAX dimerization protein 3 [Source:NCBI gene;Acc:533359]</t>
  </si>
  <si>
    <t>MXD3</t>
  </si>
  <si>
    <t>ENSBTAG00000013003</t>
  </si>
  <si>
    <t>insulin [Source:NCBI gene;Acc:280829]</t>
  </si>
  <si>
    <t>INS</t>
  </si>
  <si>
    <t>ENSBTAG00000025856</t>
  </si>
  <si>
    <t>junction mediating and regulatory protein, p53 cofactor [Source:VGNC Symbol;Acc:VGNC:30378]</t>
  </si>
  <si>
    <t>JMY</t>
  </si>
  <si>
    <t>ENSBTAG00000006355</t>
  </si>
  <si>
    <t>solute carrier family 30 member 2 [Source:VGNC Symbol;Acc:VGNC:34807]</t>
  </si>
  <si>
    <t>SLC30A2</t>
  </si>
  <si>
    <t>ENSBTAG00000008034</t>
  </si>
  <si>
    <t>lectin, mannose binding 2 [Source:VGNC Symbol;Acc:VGNC:30920]</t>
  </si>
  <si>
    <t>LMAN2</t>
  </si>
  <si>
    <t>ENSBTAG00000006349</t>
  </si>
  <si>
    <t>exostosin like glycosyltransferase 1 [Source:VGNC Symbol;Acc:VGNC:28667]</t>
  </si>
  <si>
    <t>EXTL1</t>
  </si>
  <si>
    <t>ENSBTAG00000013621</t>
  </si>
  <si>
    <t>dpy-19 like 4 [Source:VGNC Symbol;Acc:VGNC:49549]</t>
  </si>
  <si>
    <t>DPY19L4</t>
  </si>
  <si>
    <t>ENSBTAG00000013066</t>
  </si>
  <si>
    <t>insulin like growth factor 2 [Source:VGNC Symbol;Acc:VGNC:30078]</t>
  </si>
  <si>
    <t>IGF2</t>
  </si>
  <si>
    <t>ENSBTAG00000008497</t>
  </si>
  <si>
    <t>regulator of G protein signaling 14 [Source:VGNC Symbol;Acc:VGNC:33914]</t>
  </si>
  <si>
    <t>RGS14</t>
  </si>
  <si>
    <t>ENSBTAG00000025853</t>
  </si>
  <si>
    <t>homer scaffold protein 1 [Source:VGNC Symbol;Acc:VGNC:29901]</t>
  </si>
  <si>
    <t>HOMER1</t>
  </si>
  <si>
    <t>ENSBTAG00000005105</t>
  </si>
  <si>
    <t>platelet activating factor acetylhydrolase 2 [Source:VGNC Symbol;Acc:VGNC:32552]</t>
  </si>
  <si>
    <t>PAFAH2</t>
  </si>
  <si>
    <t>ENSBTAG00000000103</t>
  </si>
  <si>
    <t>mitochondrial ribosomal protein L23 [Source:NCBI gene;Acc:508825]</t>
  </si>
  <si>
    <t>MRPL23</t>
  </si>
  <si>
    <t>ENSBTAG00000022004</t>
  </si>
  <si>
    <t>filamin B [Source:VGNC Symbol;Acc:VGNC:29034]</t>
  </si>
  <si>
    <t>FLNB</t>
  </si>
  <si>
    <t>ENSBTAG00000020351</t>
  </si>
  <si>
    <t>solute carrier family 34 member 1 [Source:VGNC Symbol;Acc:VGNC:34817]</t>
  </si>
  <si>
    <t>SLC34A1</t>
  </si>
  <si>
    <t>ENSBTAG00000022158</t>
  </si>
  <si>
    <t>troponin T3, fast skeletal type [Source:VGNC Symbol;Acc:VGNC:36196]</t>
  </si>
  <si>
    <t>TNNT3</t>
  </si>
  <si>
    <t>ENSBTAG00000006751</t>
  </si>
  <si>
    <t>poly(A) RNA polymerase D4, non-canonical [Source:VGNC Symbol;Acc:VGNC:54564]</t>
  </si>
  <si>
    <t>PAPD4</t>
  </si>
  <si>
    <t>ENSBTAG00000013761</t>
  </si>
  <si>
    <t>stathmin 1 [Source:NCBI gene;Acc:616317]</t>
  </si>
  <si>
    <t>STMN1</t>
  </si>
  <si>
    <t>ENSBTAG00000021838</t>
  </si>
  <si>
    <t>epithelial splicing regulatory protein 1 [Source:VGNC Symbol;Acc:VGNC:28606]</t>
  </si>
  <si>
    <t>ESRP1</t>
  </si>
  <si>
    <t>ENSBTAG00000021787</t>
  </si>
  <si>
    <t>progestin and adipoQ receptor family member 7 [Source:VGNC Symbol;Acc:VGNC:32579]</t>
  </si>
  <si>
    <t>PAQR7</t>
  </si>
  <si>
    <t>ENSBTAG00000018872</t>
  </si>
  <si>
    <t>coagulation factor XII [Source:VGNC Symbol;Acc:VGNC:28679]</t>
  </si>
  <si>
    <t>F12</t>
  </si>
  <si>
    <t>ENSBTAG00000021786</t>
  </si>
  <si>
    <t>aurora kinase A and ninein interacting protein [Source:VGNC Symbol;Acc:VGNC:26347]</t>
  </si>
  <si>
    <t>AUNIP</t>
  </si>
  <si>
    <t>ENSBTAG00000021781</t>
  </si>
  <si>
    <t>mitochondrial fission regulator 1 like [Source:VGNC Symbol;Acc:VGNC:31727]</t>
  </si>
  <si>
    <t>MTFR1L</t>
  </si>
  <si>
    <t>ENSBTAG00000003789</t>
  </si>
  <si>
    <t>vir like m6A methyltransferase associated [Source:VGNC Symbol;Acc:VGNC:36801]</t>
  </si>
  <si>
    <t>VIRMA</t>
  </si>
  <si>
    <t>ENSBTAG00000006823</t>
  </si>
  <si>
    <t>Bos taurus cardiomyopathy associated 5 (CMYA5), mRNA. [Source:RefSeq mRNA;Acc:NM_001281903]</t>
  </si>
  <si>
    <t>CMYA5</t>
  </si>
  <si>
    <t>ENSBTAG00000043994</t>
  </si>
  <si>
    <t>G protein-coupled receptor kinase 6 [Source:VGNC Symbol;Acc:VGNC:29657]</t>
  </si>
  <si>
    <t>GRK6</t>
  </si>
  <si>
    <t>ENSBTAG00000021164</t>
  </si>
  <si>
    <t>sarcolemma associated protein [Source:VGNC Symbol;Acc:VGNC:34969]</t>
  </si>
  <si>
    <t>SLMAP</t>
  </si>
  <si>
    <t>ENSBTAG00000013132</t>
  </si>
  <si>
    <t>metaxin 3 [Source:NCBI gene;Acc:616872]</t>
  </si>
  <si>
    <t>MTX3</t>
  </si>
  <si>
    <t>ENSBTAG00000012866</t>
  </si>
  <si>
    <t>thrombospondin 4 [Source:VGNC Symbol;Acc:VGNC:35831]</t>
  </si>
  <si>
    <t>THBS4</t>
  </si>
  <si>
    <t>ENSBTAG00000021778</t>
  </si>
  <si>
    <t>selenoprotein N [Source:NCBI gene;Acc:616379]</t>
  </si>
  <si>
    <t>SELENON</t>
  </si>
  <si>
    <t>ENSBTAG00000003069</t>
  </si>
  <si>
    <t>mannosidase alpha class 1C member 1 [Source:VGNC Symbol;Acc:VGNC:31163]</t>
  </si>
  <si>
    <t>MAN1C1</t>
  </si>
  <si>
    <t>ENSBTAG00000011398</t>
  </si>
  <si>
    <t>proline rich 7, synaptic [Source:VGNC Symbol;Acc:VGNC:33402]</t>
  </si>
  <si>
    <t>PRR7</t>
  </si>
  <si>
    <t>ENSBTAG00000000632</t>
  </si>
  <si>
    <t>RAD54 homolog B [Source:NCBI gene;Acc:533414]</t>
  </si>
  <si>
    <t>RAD54B</t>
  </si>
  <si>
    <t>ENSBTAG00000011400</t>
  </si>
  <si>
    <t>drebrin 1 [Source:VGNC Symbol;Acc:VGNC:27890]</t>
  </si>
  <si>
    <t>DBN1</t>
  </si>
  <si>
    <t>ENSBTAG00000018433</t>
  </si>
  <si>
    <t>DENN domain containing 6A [Source:VGNC Symbol;Acc:VGNC:28003]</t>
  </si>
  <si>
    <t>DENND6A</t>
  </si>
  <si>
    <t>ENSBTAG00000024984</t>
  </si>
  <si>
    <t>fibrinogen silencer binding protein [Source:NCBI gene;Acc:100848732]</t>
  </si>
  <si>
    <t>ENSBTAG00000007343</t>
  </si>
  <si>
    <t>PDZ and LIM domain 7 [Source:VGNC Symbol;Acc:VGNC:32712]</t>
  </si>
  <si>
    <t>PDLIM7</t>
  </si>
  <si>
    <t>ENSBTAG00000001619</t>
  </si>
  <si>
    <t>serine incorporator 5 [Source:VGNC Symbol;Acc:VGNC:34463]</t>
  </si>
  <si>
    <t>SERINC5</t>
  </si>
  <si>
    <t>ENSBTAG00000010447</t>
  </si>
  <si>
    <t>lymphocyte-specific protein 1 [Source:VGNC Symbol;Acc:VGNC:31063]</t>
  </si>
  <si>
    <t>LSP1</t>
  </si>
  <si>
    <t>ENSBTAG00000007596</t>
  </si>
  <si>
    <t>GTP binding protein overexpressed in skeletal muscle [Source:VGNC Symbol;Acc:VGNC:29315]</t>
  </si>
  <si>
    <t>GEM</t>
  </si>
  <si>
    <t>ENSBTAG00000021964</t>
  </si>
  <si>
    <t>cadherin 17 [Source:VGNC Symbol;Acc:VGNC:27096]</t>
  </si>
  <si>
    <t>CDH17</t>
  </si>
  <si>
    <t>ENSBTAG00000010880</t>
  </si>
  <si>
    <t>troponin I2, fast skeletal type [Source:VGNC Symbol;Acc:VGNC:36192]</t>
  </si>
  <si>
    <t>TNNI2</t>
  </si>
  <si>
    <t>ENSBTAG00000001050</t>
  </si>
  <si>
    <t>low density lipoprotein receptor adaptor protein 1 [Source:VGNC Symbol;Acc:VGNC:30830]</t>
  </si>
  <si>
    <t>LDLRAP1</t>
  </si>
  <si>
    <t>ENSBTAG00000002988</t>
  </si>
  <si>
    <t>macoilin 1 [Source:VGNC Symbol;Acc:VGNC:36098]</t>
  </si>
  <si>
    <t>MACO1</t>
  </si>
  <si>
    <t>ENSBTAG00000005344</t>
  </si>
  <si>
    <t>glucosamine-phosphate N-acetyltransferase 1 [Source:VGNC Symbol;Acc:VGNC:29478]</t>
  </si>
  <si>
    <t>GNPNAT1</t>
  </si>
  <si>
    <t>ENSBTAG00000000199</t>
  </si>
  <si>
    <t>pyruvate dehyrogenase phosphatase catalytic subunit 1 [Source:VGNC Symbol;Acc:VGNC:32713]</t>
  </si>
  <si>
    <t>PDP1</t>
  </si>
  <si>
    <t>ENSBTAG00000025401</t>
  </si>
  <si>
    <t>docking protein 3 [Source:VGNC Symbol;Acc:VGNC:28167]</t>
  </si>
  <si>
    <t>DOK3</t>
  </si>
  <si>
    <t>ENSBTAG00000046956</t>
  </si>
  <si>
    <t>serine/threonine/tyrosine interacting protein [Source:VGNC Symbol;Acc:VGNC:35452]</t>
  </si>
  <si>
    <t>STYX</t>
  </si>
  <si>
    <t>ENSBTAG00000016069</t>
  </si>
  <si>
    <t>ADP ribosylation factor 4 [Source:VGNC Symbol;Acc:VGNC:26059]</t>
  </si>
  <si>
    <t>ARF4</t>
  </si>
  <si>
    <t>ENSBTAG00000044190</t>
  </si>
  <si>
    <t>ENSBTAG00000001297</t>
  </si>
  <si>
    <t>rhesus-like protein [Source:NCBI gene;Acc:282685]</t>
  </si>
  <si>
    <t>ENSBTAG00000015732</t>
  </si>
  <si>
    <t>proteasome 26S subunit, ATPase 6 [Source:VGNC Symbol;Acc:VGNC:33460]</t>
  </si>
  <si>
    <t>PSMC6</t>
  </si>
  <si>
    <t>ENSBTAG00000015563</t>
  </si>
  <si>
    <t>phosphodiesterase 12 [Source:VGNC Symbol;Acc:VGNC:32670]</t>
  </si>
  <si>
    <t>PDE12</t>
  </si>
  <si>
    <t>ENSBTAG00000015187</t>
  </si>
  <si>
    <t>DEAD-box helicase 41 [Source:VGNC Symbol;Acc:VGNC:27967]</t>
  </si>
  <si>
    <t>DDX41</t>
  </si>
  <si>
    <t>ENSBTAG00000020802</t>
  </si>
  <si>
    <t>ENSBTAG00000015716</t>
  </si>
  <si>
    <t>endoplasmic reticulum oxidoreductase 1 alpha [Source:VGNC Symbol;Acc:VGNC:28594]</t>
  </si>
  <si>
    <t>ERO1A</t>
  </si>
  <si>
    <t>ENSBTAG00000001296</t>
  </si>
  <si>
    <t>transmembrane protein 50A [Source:VGNC Symbol;Acc:VGNC:36092]</t>
  </si>
  <si>
    <t>TMEM50A</t>
  </si>
  <si>
    <t>ENSBTAG00000013405</t>
  </si>
  <si>
    <t>protein FAM92A [Source:NCBI gene;Acc:614070]</t>
  </si>
  <si>
    <t>FAM92A</t>
  </si>
  <si>
    <t>ENSBTAG00000015222</t>
  </si>
  <si>
    <t>arginine and serine rich protein 1 [Source:VGNC Symbol;Acc:VGNC:50105]</t>
  </si>
  <si>
    <t>RSRP1</t>
  </si>
  <si>
    <t>ENSBTAG00000001651</t>
  </si>
  <si>
    <t>SYF2 pre-mRNA splicing factor [Source:VGNC Symbol;Acc:VGNC:35512]</t>
  </si>
  <si>
    <t>SYF2</t>
  </si>
  <si>
    <t>ENSBTAG00000015192</t>
  </si>
  <si>
    <t>family with sequence similarity 193 member B [Source:VGNC Symbol;Acc:VGNC:28774]</t>
  </si>
  <si>
    <t>FAM193B</t>
  </si>
  <si>
    <t>ENSBTAG00000047532</t>
  </si>
  <si>
    <t>triple QxxK/R motif containing [Source:VGNC Symbol;Acc:VGNC:36361]</t>
  </si>
  <si>
    <t>TRIQK</t>
  </si>
  <si>
    <t>ENSBTAG00000017339</t>
  </si>
  <si>
    <t>RUNX1 translocation partner 1 [Source:HGNC Symbol;Acc:HGNC:1535]</t>
  </si>
  <si>
    <t>RUNX1T1</t>
  </si>
  <si>
    <t>ENSBTAG00000000821</t>
  </si>
  <si>
    <t>G protein-coupled receptor 137C [Source:VGNC Symbol;Acc:VGNC:29552]</t>
  </si>
  <si>
    <t>GPR137C</t>
  </si>
  <si>
    <t>ENSBTAG00000039886</t>
  </si>
  <si>
    <t>ENSBTAG00000010399</t>
  </si>
  <si>
    <t>thioredoxin domain containing 16 [Source:VGNC Symbol;Acc:VGNC:36537]</t>
  </si>
  <si>
    <t>TXNDC16</t>
  </si>
  <si>
    <t>ENSBTAG00000001394</t>
  </si>
  <si>
    <t>transmembrane emp24 protein transport domain containing 9 [Source:NCBI gene;Acc:618580]</t>
  </si>
  <si>
    <t>TMED9</t>
  </si>
  <si>
    <t>ENSBTAG00000032301</t>
  </si>
  <si>
    <t>solute carrier family 26 member 7 [Source:VGNC Symbol;Acc:VGNC:34782]</t>
  </si>
  <si>
    <t>SLC26A7</t>
  </si>
  <si>
    <t>ENSBTAG00000002163</t>
  </si>
  <si>
    <t>prostaglandin E receptor 2 [Source:VGNC Symbol;Acc:VGNC:33502]</t>
  </si>
  <si>
    <t>PTGER2</t>
  </si>
  <si>
    <t>ENSBTAG00000001767</t>
  </si>
  <si>
    <t>beta-1,4-galactosyltransferase 7 [Source:VGNC Symbol;Acc:VGNC:26394]</t>
  </si>
  <si>
    <t>B4GALT7</t>
  </si>
  <si>
    <t>ENSBTAG00000019642</t>
  </si>
  <si>
    <t>ENSBTAG00000016013</t>
  </si>
  <si>
    <t>ankyrin repeat and SOCS box containing 14 [Source:VGNC Symbol;Acc:VGNC:26191]</t>
  </si>
  <si>
    <t>ASB14</t>
  </si>
  <si>
    <t>ENSBTAG00000011540</t>
  </si>
  <si>
    <t>SPG21, maspardin [Source:VGNC Symbol;Acc:VGNC:35208]</t>
  </si>
  <si>
    <t>SPG21</t>
  </si>
  <si>
    <t>ENSBTAG00000006004</t>
  </si>
  <si>
    <t>leucine rich repeat containing 69 [Source:VGNC Symbol;Acc:VGNC:53866]</t>
  </si>
  <si>
    <t>LRRC69</t>
  </si>
  <si>
    <t>ENSBTAG00000006368</t>
  </si>
  <si>
    <t>NEDD4 binding protein 3 [Source:VGNC Symbol;Acc:VGNC:31853]</t>
  </si>
  <si>
    <t>N4BP3</t>
  </si>
  <si>
    <t>ENSBTAG00000006824</t>
  </si>
  <si>
    <t>adaptor protein, phosphotyrosine interacting with PH domain and leucine zipper 1 [Source:VGNC Symbol;Acc:VGNC:26040]</t>
  </si>
  <si>
    <t>APPL1</t>
  </si>
  <si>
    <t>ENSBTAG00000006371</t>
  </si>
  <si>
    <t>required for meiotic nuclear division 5 homolog B [Source:VGNC Symbol;Acc:VGNC:33997]</t>
  </si>
  <si>
    <t>RMND5B</t>
  </si>
  <si>
    <t>ENSBTAG00000021630</t>
  </si>
  <si>
    <t>mitochondrial methionyl-tRNA formyltransferase [Source:VGNC Symbol;Acc:VGNC:31724]</t>
  </si>
  <si>
    <t>MTFMT</t>
  </si>
  <si>
    <t>ENSBTAG00000006374</t>
  </si>
  <si>
    <t>NHP2 ribonucleoprotein [Source:VGNC Symbol;Acc:VGNC:32070]</t>
  </si>
  <si>
    <t>NHP2</t>
  </si>
  <si>
    <t>ENSBTAG00000003481</t>
  </si>
  <si>
    <t>OTU domain containing 6B [Source:VGNC Symbol;Acc:VGNC:32498]</t>
  </si>
  <si>
    <t>OTUD6B</t>
  </si>
  <si>
    <t>ENSBTAG00000013627</t>
  </si>
  <si>
    <t>heterogeneous nuclear ribonucleoprotein A/B [Source:VGNC Symbol;Acc:VGNC:52241]</t>
  </si>
  <si>
    <t>HNRNPAB</t>
  </si>
  <si>
    <t>ENSBTAG00000001439</t>
  </si>
  <si>
    <t>HESX homeobox 1 [Source:VGNC Symbol;Acc:VGNC:29825]</t>
  </si>
  <si>
    <t>HESX1</t>
  </si>
  <si>
    <t>ENSBTAG00000010999</t>
  </si>
  <si>
    <t>interleukin 17 receptor D [Source:VGNC Symbol;Acc:VGNC:30124]</t>
  </si>
  <si>
    <t>IL17RD</t>
  </si>
  <si>
    <t>ENSBTAG00000003737</t>
  </si>
  <si>
    <t>solute carrier family 51 beta subunit [Source:VGNC Symbol;Acc:VGNC:34901]</t>
  </si>
  <si>
    <t>SLC51B</t>
  </si>
  <si>
    <t>ENSBTAG00000013628</t>
  </si>
  <si>
    <t>5-phosphohydroxy-L-lysine phospho-lyase [Source:NCBI gene;Acc:537241]</t>
  </si>
  <si>
    <t>PHYKPL</t>
  </si>
  <si>
    <t>ENSBTAG00000000062</t>
  </si>
  <si>
    <t>RAS like family 12 [Source:VGNC Symbol;Acc:VGNC:33756]</t>
  </si>
  <si>
    <t>RASL12</t>
  </si>
  <si>
    <t>ENSBTAG00000040103</t>
  </si>
  <si>
    <t>synaptotagmin 8 [Source:HGNC Symbol;Acc:HGNC:19264]</t>
  </si>
  <si>
    <t>SYT8</t>
  </si>
  <si>
    <t>ENSBTAG00000039658</t>
  </si>
  <si>
    <t>programmed cell death 7 [Source:NCBI gene;Acc:784973]</t>
  </si>
  <si>
    <t>PDCD7</t>
  </si>
  <si>
    <t>ENSBTAG00000019800</t>
  </si>
  <si>
    <t>runt related transcription factor 3 [Source:VGNC Symbol;Acc:VGNC:34221]</t>
  </si>
  <si>
    <t>RUNX3</t>
  </si>
  <si>
    <t>ENSBTAG00000013183</t>
  </si>
  <si>
    <t>collagen type XXIII alpha 1 chain [Source:VGNC Symbol;Acc:VGNC:54416]</t>
  </si>
  <si>
    <t>COL23A1</t>
  </si>
  <si>
    <t>ENSBTAG00000009470</t>
  </si>
  <si>
    <t>chloride intracellular channel 4 [Source:VGNC Symbol;Acc:VGNC:27442]</t>
  </si>
  <si>
    <t>CLIC4</t>
  </si>
  <si>
    <t>ENSBTAG00000039968</t>
  </si>
  <si>
    <t>phosphatidylinositol-4,5-bisphosphate 4-phosphatase 2 [Source:VGNC Symbol;Acc:VGNC:32910]</t>
  </si>
  <si>
    <t>PIP4P2</t>
  </si>
  <si>
    <t>ENSBTAG00000014091</t>
  </si>
  <si>
    <t>Rho guanine nucleotide exchange factor 3 [Source:VGNC Symbol;Acc:VGNC:26115]</t>
  </si>
  <si>
    <t>ARHGEF3</t>
  </si>
  <si>
    <t>ENSBTAG00000007622</t>
  </si>
  <si>
    <t>cathepsin D [Source:NCBI gene;Acc:282883]</t>
  </si>
  <si>
    <t>CTSD</t>
  </si>
  <si>
    <t>ENSBTAG00000013772</t>
  </si>
  <si>
    <t>serine and arginine repetitive matrix 1 [Source:VGNC Symbol;Acc:VGNC:35294]</t>
  </si>
  <si>
    <t>SRRM1</t>
  </si>
  <si>
    <t>ENSBTAG00000008386</t>
  </si>
  <si>
    <t>caseinolytic mitochondrial matrix peptidase chaperone subunit [Source:VGNC Symbol;Acc:VGNC:27462]</t>
  </si>
  <si>
    <t>CLPX</t>
  </si>
  <si>
    <t>ENSBTAG00000011268</t>
  </si>
  <si>
    <t>transmembrane protein 64 [Source:HGNC Symbol;Acc:HGNC:25441]</t>
  </si>
  <si>
    <t>TMEM64</t>
  </si>
  <si>
    <t>ENSBTAG00000015924</t>
  </si>
  <si>
    <t>calbindin 1 [Source:VGNC Symbol;Acc:VGNC:26700]</t>
  </si>
  <si>
    <t>CALB1</t>
  </si>
  <si>
    <t>ENSBTAG00000020242</t>
  </si>
  <si>
    <t>cytokine receptor like factor 2 [Source:HGNC Symbol;Acc:HGNC:14281]</t>
  </si>
  <si>
    <t>CRLF2</t>
  </si>
  <si>
    <t>ENSBTAG00000012604</t>
  </si>
  <si>
    <t>Bos taurus non-compact myelin associated protein (NCMAP), mRNA. [Source:RefSeq mRNA;Acc:NM_001302943]</t>
  </si>
  <si>
    <t>NCMAP</t>
  </si>
  <si>
    <t>ENSBTAG00000017452</t>
  </si>
  <si>
    <t>RCAN family member 3 [Source:VGNC Symbol;Acc:VGNC:33822]</t>
  </si>
  <si>
    <t>RCAN3</t>
  </si>
  <si>
    <t>ENSBTAG00000019663</t>
  </si>
  <si>
    <t>2,4-dienoyl-CoA reductase 1 [Source:VGNC Symbol;Acc:VGNC:27982]</t>
  </si>
  <si>
    <t>DECR1</t>
  </si>
  <si>
    <t>ENSBTAG00000013048</t>
  </si>
  <si>
    <t>NIPA like domain containing 3 [Source:VGNC Symbol;Acc:VGNC:32083]</t>
  </si>
  <si>
    <t>NIPAL3</t>
  </si>
  <si>
    <t>ENSBTAG00000009915</t>
  </si>
  <si>
    <t>adaptor related protein complex 2 subunit alpha 2 [Source:VGNC Symbol;Acc:VGNC:25984]</t>
  </si>
  <si>
    <t>AP2A2</t>
  </si>
  <si>
    <t>ENSBTAG00000019414</t>
  </si>
  <si>
    <t>CDC like kinase 4 [Source:VGNC Symbol;Acc:VGNC:27451]</t>
  </si>
  <si>
    <t>CLK4</t>
  </si>
  <si>
    <t>ENSBTAG00000019748</t>
  </si>
  <si>
    <t>family with sequence similarity 208 member A [Source:VGNC Symbol;Acc:VGNC:28783]</t>
  </si>
  <si>
    <t>FAM208A</t>
  </si>
  <si>
    <t>ENSBTAG00000013225</t>
  </si>
  <si>
    <t>nibrin [Source:VGNC Symbol;Acc:VGNC:31895]</t>
  </si>
  <si>
    <t>NBN</t>
  </si>
  <si>
    <t>ENSBTAG00000010278</t>
  </si>
  <si>
    <t>sperm tail PG-rich repeat containing 1 [Source:VGNC Symbol;Acc:VGNC:35416]</t>
  </si>
  <si>
    <t>STPG1</t>
  </si>
  <si>
    <t>ENSBTAG00000002821</t>
  </si>
  <si>
    <t>cartilage intermediate layer protein 1 [Source:NCBI gene;Acc:100336614]</t>
  </si>
  <si>
    <t>CILP</t>
  </si>
  <si>
    <t>ENSBTAG00000006428</t>
  </si>
  <si>
    <t>zinc finger protein 354A [Source:NCBI gene;Acc:524106]</t>
  </si>
  <si>
    <t>ZNF354A</t>
  </si>
  <si>
    <t>ENSBTAG00000013678</t>
  </si>
  <si>
    <t>oxidative stress induced growth inhibitor family member 2 [Source:VGNC Symbol;Acc:VGNC:32473]</t>
  </si>
  <si>
    <t>OSGIN2</t>
  </si>
  <si>
    <t>ENSBTAG00000019791</t>
  </si>
  <si>
    <t>grainyhead like transcription factor 3 [Source:VGNC Symbol;Acc:VGNC:29636]</t>
  </si>
  <si>
    <t>GRHL3</t>
  </si>
  <si>
    <t>ENSBTAG00000047996</t>
  </si>
  <si>
    <t>interferon induced transmembrane protein 10 [Source:VGNC Symbol;Acc:VGNC:30052]</t>
  </si>
  <si>
    <t>IFITM10</t>
  </si>
  <si>
    <t>ENSBTAG00000012352</t>
  </si>
  <si>
    <t>poly(ADP-ribose) polymerase family member 16 [Source:VGNC Symbol;Acc:VGNC:53576]</t>
  </si>
  <si>
    <t>PARP16</t>
  </si>
  <si>
    <t>ENSBTAG00000007359</t>
  </si>
  <si>
    <t>PROP paired-like homeobox 1 [Source:VGNC Symbol;Acc:VGNC:33366]</t>
  </si>
  <si>
    <t>PROP1</t>
  </si>
  <si>
    <t>ENSBTAG00000009899</t>
  </si>
  <si>
    <t>chitinase domain containing 1 [Source:VGNC Symbol;Acc:VGNC:27294]</t>
  </si>
  <si>
    <t>CHID1</t>
  </si>
  <si>
    <t>ENSBTAG00000030704</t>
  </si>
  <si>
    <t>ENSBTAG00000008828</t>
  </si>
  <si>
    <t>immunoglobulin superfamily DCC subclass member 3 [Source:HGNC Symbol;Acc:HGNC:9700]</t>
  </si>
  <si>
    <t>IGDCC3</t>
  </si>
  <si>
    <t>ENSBTAG00000015271</t>
  </si>
  <si>
    <t>receptor interacting serine/threonine kinase 2 [Source:VGNC Symbol;Acc:VGNC:33982]</t>
  </si>
  <si>
    <t>RIPK2</t>
  </si>
  <si>
    <t>ENSBTAG00000019746</t>
  </si>
  <si>
    <t>coiled-coil domain containing 66 [Source:VGNC Symbol;Acc:VGNC:26909]</t>
  </si>
  <si>
    <t>CCDC66</t>
  </si>
  <si>
    <t>ENSBTAG00000001546</t>
  </si>
  <si>
    <t>mannosyl (alpha-1,3-)-glycoprotein beta-1,2-N-acetylglucosaminyltransferase [Source:VGNC Symbol;Acc:VGNC:54623]</t>
  </si>
  <si>
    <t>MGAT1</t>
  </si>
  <si>
    <t>ENSBTAG00000046424</t>
  </si>
  <si>
    <t>olfactory receptor 2M3 [Source:NCBI gene;Acc:618125]</t>
  </si>
  <si>
    <t>ENSBTAG00000001101</t>
  </si>
  <si>
    <t>interferon lambda receptor 1 [Source:VGNC Symbol;Acc:VGNC:30061]</t>
  </si>
  <si>
    <t>IFNLR1</t>
  </si>
  <si>
    <t>ENSBTAG00000047300</t>
  </si>
  <si>
    <t>olfactory receptor 56-like [Source:NCBI gene;Acc:100337324]</t>
  </si>
  <si>
    <t>ENSBTAG00000039706</t>
  </si>
  <si>
    <t>olfactory receptor 2T33-like [Source:NCBI gene;Acc:100850909]</t>
  </si>
  <si>
    <t>ENSBTAG00000047420</t>
  </si>
  <si>
    <t>butyrophilin like 9 [Source:NCBI gene;Acc:100125313]</t>
  </si>
  <si>
    <t>BTNL9</t>
  </si>
  <si>
    <t>ENSBTAG00000001100</t>
  </si>
  <si>
    <t>interleukin 22 receptor subunit alpha 1 [Source:VGNC Symbol;Acc:VGNC:30144]</t>
  </si>
  <si>
    <t>IL22RA1</t>
  </si>
  <si>
    <t>ENSBTAG00000010029</t>
  </si>
  <si>
    <t>ELKS/RAB6-interacting/CAST family member 2 [Source:VGNC Symbol;Acc:VGNC:28567]</t>
  </si>
  <si>
    <t>ERC2</t>
  </si>
  <si>
    <t>ENSBTAG00000006440</t>
  </si>
  <si>
    <t>immunoglobulin superfamily DCC subclass member 4 [Source:VGNC Symbol;Acc:VGNC:30075]</t>
  </si>
  <si>
    <t>IGDCC4</t>
  </si>
  <si>
    <t>ENSBTAG00000014885</t>
  </si>
  <si>
    <t>myomesin 3 [Source:VGNC Symbol;Acc:VGNC:31839]</t>
  </si>
  <si>
    <t>MYOM3</t>
  </si>
  <si>
    <t>ENSBTAG00000020954</t>
  </si>
  <si>
    <t>tripartite motif containing 7 [Source:VGNC Symbol;Acc:VGNC:36351]</t>
  </si>
  <si>
    <t>TRIM7</t>
  </si>
  <si>
    <t>ENSBTAG00000020221</t>
  </si>
  <si>
    <t>Wnt family member 5A [Source:VGNC Symbol;Acc:VGNC:36960]</t>
  </si>
  <si>
    <t>WNT5A</t>
  </si>
  <si>
    <t>ENSBTAG00000014807</t>
  </si>
  <si>
    <t>dipeptidyl peptidase 8 [Source:VGNC Symbol;Acc:VGNC:28189]</t>
  </si>
  <si>
    <t>DPP8</t>
  </si>
  <si>
    <t>ENSBTAG00000013117</t>
  </si>
  <si>
    <t>calcium voltage-gated channel auxiliary subunit alpha2delta 3 [Source:VGNC Symbol;Acc:VGNC:26681]</t>
  </si>
  <si>
    <t>CACNA2D3</t>
  </si>
  <si>
    <t>ENSBTAG00000015155</t>
  </si>
  <si>
    <t>3-hydroxyacyl-CoA dehydratase 3 [Source:VGNC Symbol;Acc:VGNC:29738]</t>
  </si>
  <si>
    <t>HACD3</t>
  </si>
  <si>
    <t>ENSBTAG00000006877</t>
  </si>
  <si>
    <t>matrix metallopeptidase 16 [Source:VGNC Symbol;Acc:VGNC:31521]</t>
  </si>
  <si>
    <t>MMP16</t>
  </si>
  <si>
    <t>ENSBTAG00000019646</t>
  </si>
  <si>
    <t>tripartite motif containing 41 [Source:VGNC Symbol;Acc:VGNC:36334]</t>
  </si>
  <si>
    <t>TRIM41</t>
  </si>
  <si>
    <t>ENSBTAG00000046836</t>
  </si>
  <si>
    <t>ENSBTAG00000015158</t>
  </si>
  <si>
    <t>integrator complex subunit 14 [Source:VGNC Symbol;Acc:VGNC:30227]</t>
  </si>
  <si>
    <t>INTS14</t>
  </si>
  <si>
    <t>ENSBTAG00000007302</t>
  </si>
  <si>
    <t>ENSBTAG00000025826</t>
  </si>
  <si>
    <t>solute carrier family 24 member 1 [Source:VGNC Symbol;Acc:VGNC:34736]</t>
  </si>
  <si>
    <t>SLC24A1</t>
  </si>
  <si>
    <t>ENSBTAG00000048317</t>
  </si>
  <si>
    <t>ENSBTAG00000019648</t>
  </si>
  <si>
    <t>Bos taurus receptor for activated C kinase 1 (RACK1), mRNA. [Source:RefSeq mRNA;Acc:NM_175802]</t>
  </si>
  <si>
    <t>RACK1</t>
  </si>
  <si>
    <t>ENSBTAG00000036304</t>
  </si>
  <si>
    <t>cyclic nucleotide gated channel beta 3 [Source:HGNC Symbol;Acc:HGNC:2153]</t>
  </si>
  <si>
    <t>CNGB3</t>
  </si>
  <si>
    <t>ENSBTAG00000017095</t>
  </si>
  <si>
    <t>DENN domain containing 4A [Source:VGNC Symbol;Acc:VGNC:27999]</t>
  </si>
  <si>
    <t>DENND4A</t>
  </si>
  <si>
    <t>ENSBTAG00000019651</t>
  </si>
  <si>
    <t>tripartite motif containing 52 [Source:NCBI gene;Acc:785347]</t>
  </si>
  <si>
    <t>TRIM52</t>
  </si>
  <si>
    <t>ENSBTAG00000004815</t>
  </si>
  <si>
    <t>ENSBTAG00000008072</t>
  </si>
  <si>
    <t>serine and arginine rich splicing factor 10 [Source:VGNC Symbol;Acc:VGNC:35298]</t>
  </si>
  <si>
    <t>SRSF10</t>
  </si>
  <si>
    <t>ENSBTAG00000013124</t>
  </si>
  <si>
    <t>leucine rich repeats and transmembrane domains 1 [Source:VGNC Symbol;Acc:VGNC:31046]</t>
  </si>
  <si>
    <t>LRTM1</t>
  </si>
  <si>
    <t>ENSBTAG00000015536</t>
  </si>
  <si>
    <t>copine 3 [Source:VGNC Symbol;Acc:VGNC:27660]</t>
  </si>
  <si>
    <t>CPNE3</t>
  </si>
  <si>
    <t>ENSBTAG00000032374</t>
  </si>
  <si>
    <t>selenoprotein K [Source:NCBI gene;Acc:615114]</t>
  </si>
  <si>
    <t>SELENOK</t>
  </si>
  <si>
    <t>ENSBTAG00000030435</t>
  </si>
  <si>
    <t>proline rich nuclear receptor coactivator 2 [Source:VGNC Symbol;Acc:VGNC:33099]</t>
  </si>
  <si>
    <t>PNRC2</t>
  </si>
  <si>
    <t>ENSBTAG00000019371</t>
  </si>
  <si>
    <t>cannabinoid receptor 2 [Source:VGNC Symbol;Acc:VGNC:27530]</t>
  </si>
  <si>
    <t>CNR2</t>
  </si>
  <si>
    <t>ENSBTAG00000030434</t>
  </si>
  <si>
    <t>alpha-L-fucosidase 1 [Source:VGNC Symbol;Acc:VGNC:29140]</t>
  </si>
  <si>
    <t>FUCA1</t>
  </si>
  <si>
    <t>ENSBTAG00000015727</t>
  </si>
  <si>
    <t>interferon gamma inducible protein 47 [Source:NCBI gene;Acc:521987]</t>
  </si>
  <si>
    <t>IFI47</t>
  </si>
  <si>
    <t>ENSBTAG00000011180</t>
  </si>
  <si>
    <t>ARP8 actin related protein 8 homolog [Source:VGNC Symbol;Acc:VGNC:25589]</t>
  </si>
  <si>
    <t>ACTR8</t>
  </si>
  <si>
    <t>ENSBTAG00000038284</t>
  </si>
  <si>
    <t>zinc finger protein 496 [Source:HGNC Symbol;Acc:HGNC:23713]</t>
  </si>
  <si>
    <t>ZNF496</t>
  </si>
  <si>
    <t>ENSBTAG00000015734</t>
  </si>
  <si>
    <t>regulator of microtubule dynamics 1 [Source:NCBI gene;Acc:513788]</t>
  </si>
  <si>
    <t>RMDN1</t>
  </si>
  <si>
    <t>ENSBTAG00000021832</t>
  </si>
  <si>
    <t>3-hydroxymethyl-3-methylglutaryl-CoA lyase [Source:VGNC Symbol;Acc:VGNC:29877]</t>
  </si>
  <si>
    <t>HMGCL</t>
  </si>
  <si>
    <t>ENSBTAG00000011178</t>
  </si>
  <si>
    <t>interleukin 17 receptor B [Source:HGNC Symbol;Acc:HGNC:18015]</t>
  </si>
  <si>
    <t>IL17RB</t>
  </si>
  <si>
    <t>ENSBTAG00000001273</t>
  </si>
  <si>
    <t>NLR family pyrin domain containing 3 [Source:VGNC Symbol;Acc:VGNC:32117]</t>
  </si>
  <si>
    <t>NLRP3</t>
  </si>
  <si>
    <t>ENSBTAG00000015720</t>
  </si>
  <si>
    <t>WW domain containing E3 ubiquitin protein ligase 1 [Source:VGNC Symbol;Acc:VGNC:36978]</t>
  </si>
  <si>
    <t>WWP1</t>
  </si>
  <si>
    <t>ENSBTAG00000005002</t>
  </si>
  <si>
    <t>UDP-galactose-4-epimerase [Source:VGNC Symbol;Acc:VGNC:29218]</t>
  </si>
  <si>
    <t>GALE</t>
  </si>
  <si>
    <t>ENSBTAG00000011625</t>
  </si>
  <si>
    <t>lysophospholipase II [Source:VGNC Symbol;Acc:VGNC:31106]</t>
  </si>
  <si>
    <t>LYPLA2</t>
  </si>
  <si>
    <t>ENSBTAG00000010027</t>
  </si>
  <si>
    <t>choline dehydrogenase [Source:VGNC Symbol;Acc:VGNC:27285]</t>
  </si>
  <si>
    <t>CHDH</t>
  </si>
  <si>
    <t>ENSBTAG00000027911</t>
  </si>
  <si>
    <t>olfactory receptor, family 2, subfamily G, member 3 [Source:NCBI gene;Acc:614762]</t>
  </si>
  <si>
    <t>OR2G3</t>
  </si>
  <si>
    <t>ENSBTAG00000018959</t>
  </si>
  <si>
    <t>RAB11A, member RAS oncogene family [Source:VGNC Symbol;Acc:VGNC:33614]</t>
  </si>
  <si>
    <t>RAB11A</t>
  </si>
  <si>
    <t>ENSBTAG00000001761</t>
  </si>
  <si>
    <t>olfactory receptor 11L1-like [Source:NCBI gene;Acc:104969161]</t>
  </si>
  <si>
    <t>ENSBTAG00000032233</t>
  </si>
  <si>
    <t>ENSBTAG00000034140</t>
  </si>
  <si>
    <t>multiple EGF like domains 11 [Source:NCBI gene;Acc:100336680]</t>
  </si>
  <si>
    <t>MEGF11</t>
  </si>
  <si>
    <t>ENSBTAG00000021620</t>
  </si>
  <si>
    <t>PITH domain containing 1 [Source:VGNC Symbol;Acc:VGNC:32918]</t>
  </si>
  <si>
    <t>PITHD1</t>
  </si>
  <si>
    <t>ENSBTAG00000021092</t>
  </si>
  <si>
    <t>ATPase H+ transporting V0 subunit d2 [Source:VGNC Symbol;Acc:VGNC:26313]</t>
  </si>
  <si>
    <t>ATP6V0D2</t>
  </si>
  <si>
    <t>ENSBTAG00000007470</t>
  </si>
  <si>
    <t>tripartite motif containing 58 [Source:VGNC Symbol;Acc:VGNC:36343]</t>
  </si>
  <si>
    <t>TRIM58</t>
  </si>
  <si>
    <t>ENSBTAG00000039805</t>
  </si>
  <si>
    <t>olfactory receptor 2L8 [Source:NCBI gene;Acc:787758]</t>
  </si>
  <si>
    <t>ENSBTAG00000047467</t>
  </si>
  <si>
    <t>ENSBTAG00000002851</t>
  </si>
  <si>
    <t>ENSBTAG00000047016</t>
  </si>
  <si>
    <t>olfactory receptor 2T33 [Source:NCBI gene;Acc:614090]</t>
  </si>
  <si>
    <t>ENSBTAG00000010026</t>
  </si>
  <si>
    <t>calcium voltage-gated channel subunit alpha1 D [Source:VGNC Symbol;Acc:VGNC:26674]</t>
  </si>
  <si>
    <t>CACNA1D</t>
  </si>
  <si>
    <t>ENSBTAG00000026585</t>
  </si>
  <si>
    <t>elongin A [Source:NCBI gene;Acc:784844]</t>
  </si>
  <si>
    <t>ELOA</t>
  </si>
  <si>
    <t>ENSBTAG00000040033</t>
  </si>
  <si>
    <t>ENSBTAG00000046121</t>
  </si>
  <si>
    <t>uncharacterized LOC100196897 [Source:NCBI gene;Acc:100196897]</t>
  </si>
  <si>
    <t>ENSBTAG00000030722</t>
  </si>
  <si>
    <t>olfactory receptor, family 2, subfamily M, member 4 [Source:NCBI gene;Acc:539568]</t>
  </si>
  <si>
    <t>ENSBTAG00000019925</t>
  </si>
  <si>
    <t>ENSBTAG00000046787</t>
  </si>
  <si>
    <t>olfactory receptor family 14 subfamily C member 36 [Source:HGNC Symbol;Acc:HGNC:15026]</t>
  </si>
  <si>
    <t>OR14C36</t>
  </si>
  <si>
    <t>ENSBTAG00000017733</t>
  </si>
  <si>
    <t>carbonic anhydrase II [Source:NCBI gene;Acc:280740]</t>
  </si>
  <si>
    <t>CA2</t>
  </si>
  <si>
    <t>ENSBTAG00000024809</t>
  </si>
  <si>
    <t>uncharacterized protein MGC137030 [Source:NCBI gene;Acc:768022]</t>
  </si>
  <si>
    <t>MGC137030</t>
  </si>
  <si>
    <t>ENSBTAG00000015214</t>
  </si>
  <si>
    <t>carbonic anhydrase 3 [Source:VGNC Symbol;Acc:VGNC:26653]</t>
  </si>
  <si>
    <t>CA3</t>
  </si>
  <si>
    <t>ENSBTAG00000000371</t>
  </si>
  <si>
    <t>DIS3 like exosome 3'-5' exoribonuclease [Source:VGNC Symbol;Acc:VGNC:28073]</t>
  </si>
  <si>
    <t>DIS3L</t>
  </si>
  <si>
    <t>ENSBTAG00000030711</t>
  </si>
  <si>
    <t>LY6/PLAUR domain containing 8 [Source:VGNC Symbol;Acc:VGNC:31105]</t>
  </si>
  <si>
    <t>LYPD8</t>
  </si>
  <si>
    <t>ENSBTAG00000032236</t>
  </si>
  <si>
    <t>carbonic anhydrase I [Source:NCBI gene;Acc:510801]</t>
  </si>
  <si>
    <t>CA1</t>
  </si>
  <si>
    <t>ENSBTAG00000002645</t>
  </si>
  <si>
    <t>SH3 binding domain protein 5 like [Source:VGNC Symbol;Acc:VGNC:34569]</t>
  </si>
  <si>
    <t>SH3BP5L</t>
  </si>
  <si>
    <t>ENSBTAG00000036116</t>
  </si>
  <si>
    <t>carbonic anhydrase 1 [Source:NCBI gene;Acc:784254]</t>
  </si>
  <si>
    <t>ENSBTAG00000010863</t>
  </si>
  <si>
    <t>decapping mRNA 1A [Source:VGNC Symbol;Acc:VGNC:27919]</t>
  </si>
  <si>
    <t>DCP1A</t>
  </si>
  <si>
    <t>ENSBTAG00000021115</t>
  </si>
  <si>
    <t>zinc finger protein 692 [Source:VGNC Symbol;Acc:VGNC:37330]</t>
  </si>
  <si>
    <t>ZNF692</t>
  </si>
  <si>
    <t>ENSBTAG00000000372</t>
  </si>
  <si>
    <t>Bos taurus TIMELESS interacting protein (TIPIN), transcript variant 2, mRNA. [Source:RefSeq mRNA;Acc:NM_001289991]</t>
  </si>
  <si>
    <t>TIPIN</t>
  </si>
  <si>
    <t>ENSBTAG00000003758</t>
  </si>
  <si>
    <t>transketolase [Source:NCBI gene;Acc:445425]</t>
  </si>
  <si>
    <t>TKT</t>
  </si>
  <si>
    <t>ENSBTAG00000033983</t>
  </si>
  <si>
    <t>mitogen-activated protein kinase kinase 1 [Source:VGNC Symbol;Acc:VGNC:31183]</t>
  </si>
  <si>
    <t>MAP2K1</t>
  </si>
  <si>
    <t>ENSBTAG00000020905</t>
  </si>
  <si>
    <t>ribosomal protein L11 [Source:VGNC Symbol;Acc:VGNC:34108]</t>
  </si>
  <si>
    <t>RPL11</t>
  </si>
  <si>
    <t>ENSBTAG00000023507</t>
  </si>
  <si>
    <t>ENSBTAG00000009273</t>
  </si>
  <si>
    <t>ENSBTAG00000008719</t>
  </si>
  <si>
    <t>protein kinase C delta [Source:VGNC Symbol;Acc:VGNC:33329]</t>
  </si>
  <si>
    <t>PRKCD</t>
  </si>
  <si>
    <t>ENSBTAG00000045623</t>
  </si>
  <si>
    <t>ENSBTAG00000005210</t>
  </si>
  <si>
    <t>small nuclear RNA activating complex polypeptide 5 [Source:VGNC Symbol;Acc:VGNC:35057]</t>
  </si>
  <si>
    <t>SNAPC5</t>
  </si>
  <si>
    <t>ENSBTAG00000000717</t>
  </si>
  <si>
    <t>phospholipid phosphatase 2 [Source:VGNC Symbol;Acc:VGNC:33045]</t>
  </si>
  <si>
    <t>PLPP2</t>
  </si>
  <si>
    <t>ENSBTAG00000030425</t>
  </si>
  <si>
    <t>inhibitor of DNA binding 3, HLH protein [Source:VGNC Symbol;Acc:VGNC:30032]</t>
  </si>
  <si>
    <t>ID3</t>
  </si>
  <si>
    <t>ENSBTAG00000019767</t>
  </si>
  <si>
    <t>MIER family member 2 [Source:VGNC Symbol;Acc:VGNC:31470]</t>
  </si>
  <si>
    <t>MIER2</t>
  </si>
  <si>
    <t>ENSBTAG00000005211</t>
  </si>
  <si>
    <t>ribosomal protein L4 [Source:NCBI gene;Acc:510547]</t>
  </si>
  <si>
    <t>RPL4</t>
  </si>
  <si>
    <t>ENSBTAG00000014400</t>
  </si>
  <si>
    <t>E2F transcription factor 2 [Source:VGNC Symbol;Acc:VGNC:54420]</t>
  </si>
  <si>
    <t>E2F2</t>
  </si>
  <si>
    <t>ENSBTAG00000020973</t>
  </si>
  <si>
    <t>RFT1 homolog [Source:NCBI gene;Acc:504597]</t>
  </si>
  <si>
    <t>RFT1</t>
  </si>
  <si>
    <t>ENSBTAG00000012263</t>
  </si>
  <si>
    <t>ArfGAP with SH3 domain, ankyrin repeat and PH domain 3 [Source:VGNC Symbol;Acc:VGNC:54406]</t>
  </si>
  <si>
    <t>ASAP3</t>
  </si>
  <si>
    <t>ENSBTAG00000005213</t>
  </si>
  <si>
    <t>zwilch kinetochore protein [Source:VGNC Symbol;Acc:VGNC:37391]</t>
  </si>
  <si>
    <t>ZWILCH</t>
  </si>
  <si>
    <t>ENSBTAG00000011345</t>
  </si>
  <si>
    <t>Scm like with four mbt domains 1 [Source:VGNC Symbol;Acc:VGNC:34515]</t>
  </si>
  <si>
    <t>SFMBT1</t>
  </si>
  <si>
    <t>ENSBTAG00000040485</t>
  </si>
  <si>
    <t>theg spermatid protein [Source:VGNC Symbol;Acc:VGNC:35832]</t>
  </si>
  <si>
    <t>THEG</t>
  </si>
  <si>
    <t>ENSBTAG00000005214</t>
  </si>
  <si>
    <t>lactase like [Source:VGNC Symbol;Acc:VGNC:30820]</t>
  </si>
  <si>
    <t>LCTL</t>
  </si>
  <si>
    <t>ENSBTAG00000016072</t>
  </si>
  <si>
    <t>SHC adaptor protein 2 [Source:HGNC Symbol;Acc:HGNC:29869]</t>
  </si>
  <si>
    <t>SHC2</t>
  </si>
  <si>
    <t>ENSBTAG00000000625</t>
  </si>
  <si>
    <t>SMAD family member 6 [Source:VGNC Symbol;Acc:VGNC:34979]</t>
  </si>
  <si>
    <t>SMAD6</t>
  </si>
  <si>
    <t>ENSBTAG00000012599</t>
  </si>
  <si>
    <t>SMAD family member 3 [Source:VGNC Symbol;Acc:VGNC:34976]</t>
  </si>
  <si>
    <t>SMAD3</t>
  </si>
  <si>
    <t>ENSBTAG00000038865</t>
  </si>
  <si>
    <t>transcription elongation factor A3 [Source:VGNC Symbol;Acc:VGNC:35681]</t>
  </si>
  <si>
    <t>TCEA3</t>
  </si>
  <si>
    <t>ENSBTAG00000039372</t>
  </si>
  <si>
    <t>outer dense fiber of sperm tails 3 like 2 [Source:VGNC Symbol;Acc:VGNC:32405]</t>
  </si>
  <si>
    <t>ODF3L2</t>
  </si>
  <si>
    <t>ENSBTAG00000040368</t>
  </si>
  <si>
    <t>alpha and gamma adaptin binding protein [Source:VGNC Symbol;Acc:VGNC:25442]</t>
  </si>
  <si>
    <t>AAGAB</t>
  </si>
  <si>
    <t>ENSBTAG00000002594</t>
  </si>
  <si>
    <t>zinc finger protein 436 [Source:VGNC Symbol;Acc:VGNC:37275]</t>
  </si>
  <si>
    <t>ZNF436</t>
  </si>
  <si>
    <t>ENSBTAG00000039355</t>
  </si>
  <si>
    <t>mucosal vascular addressin cell adhesion molecule 1 [Source:VGNC Symbol;Acc:VGNC:31133]</t>
  </si>
  <si>
    <t>MADCAM1</t>
  </si>
  <si>
    <t>ENSBTAG00000013638</t>
  </si>
  <si>
    <t>IQ motif containing H [Source:VGNC Symbol;Acc:VGNC:30257]</t>
  </si>
  <si>
    <t>IQCH</t>
  </si>
  <si>
    <t>ENSBTAG00000016578</t>
  </si>
  <si>
    <t>heterogeneous nuclear ribonucleoprotein R [Source:VGNC Symbol;Acc:VGNC:29899]</t>
  </si>
  <si>
    <t>HNRNPR</t>
  </si>
  <si>
    <t>ENSBTAG00000010772</t>
  </si>
  <si>
    <t>tubulin polyglutamylase complex subunit 1 [Source:VGNC Symbol;Acc:VGNC:36247]</t>
  </si>
  <si>
    <t>TPGS1</t>
  </si>
  <si>
    <t>ENSBTAG00000002098</t>
  </si>
  <si>
    <t>cell division cycle 34 [Source:VGNC Symbol;Acc:VGNC:27066]</t>
  </si>
  <si>
    <t>CDC34</t>
  </si>
  <si>
    <t>ENSBTAG00000011344</t>
  </si>
  <si>
    <t>transmembrane protein 110 [Source:NCBI gene;Acc:538654]</t>
  </si>
  <si>
    <t>TMEM110</t>
  </si>
  <si>
    <t>ENSBTAG00000009500</t>
  </si>
  <si>
    <t>lysine demethylase 1A [Source:VGNC Symbol;Acc:VGNC:30522]</t>
  </si>
  <si>
    <t>KDM1A</t>
  </si>
  <si>
    <t>ENSBTAG00000032531</t>
  </si>
  <si>
    <t>musculoskeletal, embryonic nuclear protein 1 [Source:NCBI gene;Acc:616088]</t>
  </si>
  <si>
    <t>MUSTN1</t>
  </si>
  <si>
    <t>ENSBTAG00000007850</t>
  </si>
  <si>
    <t>inter-alpha-trypsin inhibitor heavy chain family member 4 [Source:VGNC Symbol;Acc:VGNC:30336]</t>
  </si>
  <si>
    <t>ITIH4</t>
  </si>
  <si>
    <t>ENSBTAG00000045628</t>
  </si>
  <si>
    <t>chromosome 10 C15orf61 homolog [Source:VGNC Symbol;Acc:VGNC:52613]</t>
  </si>
  <si>
    <t>C10H15orf61</t>
  </si>
  <si>
    <t>ENSBTAG00000000218</t>
  </si>
  <si>
    <t>mitogen-activated protein kinase kinase 5 [Source:VGNC Symbol;Acc:VGNC:31186]</t>
  </si>
  <si>
    <t>MAP2K5</t>
  </si>
  <si>
    <t>ENSBTAG00000002100</t>
  </si>
  <si>
    <t>granzyme M [Source:VGNC Symbol;Acc:VGNC:29734]</t>
  </si>
  <si>
    <t>GZMM</t>
  </si>
  <si>
    <t>ENSBTAG00000016648</t>
  </si>
  <si>
    <t>basigin [Source:VGNC Symbol;Acc:VGNC:52220]</t>
  </si>
  <si>
    <t>BSG</t>
  </si>
  <si>
    <t>ENSBTAG00000007846</t>
  </si>
  <si>
    <t>inter-alpha-trypsin inhibitor heavy chain 3 [Source:VGNC Symbol;Acc:VGNC:30335]</t>
  </si>
  <si>
    <t>ITIH3</t>
  </si>
  <si>
    <t>ENSBTAG00000015050</t>
  </si>
  <si>
    <t>hyperpolarization activated cyclic nucleotide gated potassium and sodium channel 2 [Source:VGNC Symbol;Acc:VGNC:29777]</t>
  </si>
  <si>
    <t>HCN2</t>
  </si>
  <si>
    <t>ENSBTAG00000014145</t>
  </si>
  <si>
    <t>SKI family transcriptional corepressor 1 [Source:HGNC Symbol;Acc:HGNC:21326]</t>
  </si>
  <si>
    <t>SKOR1</t>
  </si>
  <si>
    <t>ENSBTAG00000015051</t>
  </si>
  <si>
    <t>RNA polymerase mitochondrial [Source:VGNC Symbol;Acc:VGNC:33154]</t>
  </si>
  <si>
    <t>POLRMT</t>
  </si>
  <si>
    <t>ENSBTAG00000005564</t>
  </si>
  <si>
    <t>protein inhibitor of activated STAT 1 [Source:VGNC Symbol;Acc:VGNC:32856]</t>
  </si>
  <si>
    <t>PIAS1</t>
  </si>
  <si>
    <t>ENSBTAG00000007843</t>
  </si>
  <si>
    <t>inter-alpha-trypsin inhibitor heavy chain 1 [Source:VGNC Symbol;Acc:VGNC:30334]</t>
  </si>
  <si>
    <t>ITIH1</t>
  </si>
  <si>
    <t>ENSBTAG00000025822</t>
  </si>
  <si>
    <t>calmodulin like 4 [Source:VGNC Symbol;Acc:VGNC:26713]</t>
  </si>
  <si>
    <t>CALML4</t>
  </si>
  <si>
    <t>ENSBTAG00000005565</t>
  </si>
  <si>
    <t>CLN6, transmembrane ER protein [Source:VGNC Symbol;Acc:VGNC:27453]</t>
  </si>
  <si>
    <t>CLN6</t>
  </si>
  <si>
    <t>ENSBTAG00000004749</t>
  </si>
  <si>
    <t>NIMA related kinase 4 [Source:VGNC Symbol;Acc:VGNC:31995]</t>
  </si>
  <si>
    <t>NEK4</t>
  </si>
  <si>
    <t>ENSBTAG00000008378</t>
  </si>
  <si>
    <t>fem-1 homolog B [Source:VGNC Symbol;Acc:VGNC:28945]</t>
  </si>
  <si>
    <t>FEM1B</t>
  </si>
  <si>
    <t>ENSBTAG00000008380</t>
  </si>
  <si>
    <t>integrin subunit alpha 11 [Source:VGNC Symbol;Acc:VGNC:30312]</t>
  </si>
  <si>
    <t>ITGA11</t>
  </si>
  <si>
    <t>ENSBTAG00000030413</t>
  </si>
  <si>
    <t>lactamase beta like 1 [Source:VGNC Symbol;Acc:VGNC:54443]</t>
  </si>
  <si>
    <t>LACTBL1</t>
  </si>
  <si>
    <t>ENSBTAG00000045902</t>
  </si>
  <si>
    <t>EPH receptor B2 [Source:VGNC Symbol;Acc:VGNC:54424]</t>
  </si>
  <si>
    <t>EPHB2</t>
  </si>
  <si>
    <t>ENSBTAG00000004747</t>
  </si>
  <si>
    <t>signal peptidase complex subunit 1 [Source:NCBI gene;Acc:511453]</t>
  </si>
  <si>
    <t>SPCS1</t>
  </si>
  <si>
    <t>ENSBTAG00000014550</t>
  </si>
  <si>
    <t>glycosyltransferase 8 domain containing 1 [Source:VGNC Symbol;Acc:VGNC:29423]</t>
  </si>
  <si>
    <t>GLT8D1</t>
  </si>
  <si>
    <t>ENSBTAG00000027357</t>
  </si>
  <si>
    <t>fibroblast growth factor 22 [Source:VGNC Symbol;Acc:VGNC:52233]</t>
  </si>
  <si>
    <t>FGF22</t>
  </si>
  <si>
    <t>ENSBTAG00000011196</t>
  </si>
  <si>
    <t>complement C1q B chain [Source:VGNC Symbol;Acc:VGNC:26617]</t>
  </si>
  <si>
    <t>C1QB</t>
  </si>
  <si>
    <t>ENSBTAG00000014349</t>
  </si>
  <si>
    <t>ring finger protein 126 [Source:VGNC Symbol;Acc:VGNC:34018]</t>
  </si>
  <si>
    <t>RNF126</t>
  </si>
  <si>
    <t>ENSBTAG00000011193</t>
  </si>
  <si>
    <t>complement C1q C chain [Source:VGNC Symbol;Acc:VGNC:26619]</t>
  </si>
  <si>
    <t>C1QC</t>
  </si>
  <si>
    <t>ENSBTAG00000014549</t>
  </si>
  <si>
    <t>G protein nucleolar 3 [Source:VGNC Symbol;Acc:VGNC:29473]</t>
  </si>
  <si>
    <t>GNL3</t>
  </si>
  <si>
    <t>ENSBTAG00000003018</t>
  </si>
  <si>
    <t>follistatin like 3 [Source:VGNC Symbol;Acc:VGNC:29136]</t>
  </si>
  <si>
    <t>FSTL3</t>
  </si>
  <si>
    <t>ENSBTAG00000021616</t>
  </si>
  <si>
    <t>serine protease 57 [Source:VGNC Symbol;Acc:VGNC:33425]</t>
  </si>
  <si>
    <t>PRSS57</t>
  </si>
  <si>
    <t>ENSBTAG00000019369</t>
  </si>
  <si>
    <t>tetraspanin 4 [Source:VGNC Symbol;Acc:VGNC:36439]</t>
  </si>
  <si>
    <t>TSPAN4</t>
  </si>
  <si>
    <t>ENSBTAG00000019771</t>
  </si>
  <si>
    <t>paralemmin [Source:VGNC Symbol;Acc:VGNC:32558]</t>
  </si>
  <si>
    <t>PALM</t>
  </si>
  <si>
    <t>ENSBTAG00000019579</t>
  </si>
  <si>
    <t>ENSBTAG00000007153</t>
  </si>
  <si>
    <t>complement C1q A chain [Source:VGNC Symbol;Acc:VGNC:26616]</t>
  </si>
  <si>
    <t>C1QA</t>
  </si>
  <si>
    <t>ENSBTAG00000020102</t>
  </si>
  <si>
    <t>EPH receptor A8 [Source:VGNC Symbol;Acc:VGNC:28538]</t>
  </si>
  <si>
    <t>EPHA8</t>
  </si>
  <si>
    <t>ENSBTAG00000031061</t>
  </si>
  <si>
    <t>RNA polymerase II subunit L [Source:VGNC Symbol;Acc:VGNC:33144]</t>
  </si>
  <si>
    <t>POLR2L</t>
  </si>
  <si>
    <t>ENSBTAG00000019569</t>
  </si>
  <si>
    <t>CD151 molecule [Source:VGNC Symbol;Acc:VGNC:53655]</t>
  </si>
  <si>
    <t>CD151</t>
  </si>
  <si>
    <t>ENSBTAG00000012681</t>
  </si>
  <si>
    <t>coronin 2B [Source:VGNC Symbol;Acc:VGNC:27624]</t>
  </si>
  <si>
    <t>CORO2B</t>
  </si>
  <si>
    <t>ENSBTAG00000020269</t>
  </si>
  <si>
    <t>mitotic spindle positioning [Source:VGNC Symbol;Acc:VGNC:31486]</t>
  </si>
  <si>
    <t>MISP</t>
  </si>
  <si>
    <t>ENSBTAG00000045829</t>
  </si>
  <si>
    <t>azurocidin 1 [Source:VGNC Symbol;Acc:VGNC:26370]</t>
  </si>
  <si>
    <t>AZU1</t>
  </si>
  <si>
    <t>ENSBTAG00000016448</t>
  </si>
  <si>
    <t>zinc finger and BTB domain containing 40 [Source:VGNC Symbol;Acc:VGNC:37079]</t>
  </si>
  <si>
    <t>ZBTB40</t>
  </si>
  <si>
    <t>ENSBTAG00000017805</t>
  </si>
  <si>
    <t>calcium release activated channel regulator 2B [Source:HGNC Symbol;Acc:HGNC:28703]</t>
  </si>
  <si>
    <t>CRACR2B</t>
  </si>
  <si>
    <t>ENSBTAG00000045866</t>
  </si>
  <si>
    <t>ENSBTAG00000012365</t>
  </si>
  <si>
    <t>acidic nuclear phosphoprotein 32 family member A [Source:NCBI gene;Acc:538427]</t>
  </si>
  <si>
    <t>ANP32A</t>
  </si>
  <si>
    <t>ENSBTAG00000005994</t>
  </si>
  <si>
    <t>sperm equatorial segment protein 1 [Source:VGNC Symbol;Acc:VGNC:35206]</t>
  </si>
  <si>
    <t>SPESP1</t>
  </si>
  <si>
    <t>ENSBTAG00000046105</t>
  </si>
  <si>
    <t>proteinase 3 [Source:VGNC Symbol;Acc:VGNC:33427]</t>
  </si>
  <si>
    <t>PRTN3</t>
  </si>
  <si>
    <t>ENSBTAG00000009030</t>
  </si>
  <si>
    <t>NADPH oxidase 5 [Source:VGNC Symbol;Acc:VGNC:32185]</t>
  </si>
  <si>
    <t>NOX5</t>
  </si>
  <si>
    <t>ENSBTAG00000005144</t>
  </si>
  <si>
    <t>patatin like phospholipase domain containing 2 [Source:VGNC Symbol;Acc:VGNC:33091]</t>
  </si>
  <si>
    <t>PNPLA2</t>
  </si>
  <si>
    <t>ENSBTAG00000001405</t>
  </si>
  <si>
    <t>glucuronic acid epimerase [Source:VGNC Symbol;Acc:VGNC:29394]</t>
  </si>
  <si>
    <t>GLCE</t>
  </si>
  <si>
    <t>ENSBTAG00000046188</t>
  </si>
  <si>
    <t>elastase, neutrophil expressed [Source:VGNC Symbol;Acc:VGNC:28423]</t>
  </si>
  <si>
    <t>ELANE</t>
  </si>
  <si>
    <t>ENSBTAG00000020352</t>
  </si>
  <si>
    <t>progestin and adipoQ receptor family member 5 [Source:VGNC Symbol;Acc:VGNC:32577]</t>
  </si>
  <si>
    <t>PAQR5</t>
  </si>
  <si>
    <t>ENSBTAG00000022671</t>
  </si>
  <si>
    <t>Wnt family member 4 [Source:VGNC Symbol;Acc:VGNC:36959]</t>
  </si>
  <si>
    <t>WNT4</t>
  </si>
  <si>
    <t>ENSBTAG00000014786</t>
  </si>
  <si>
    <t>polybromo 1 [Source:VGNC Symbol;Acc:VGNC:32606]</t>
  </si>
  <si>
    <t>PBRM1</t>
  </si>
  <si>
    <t>ENSBTAG00000001777</t>
  </si>
  <si>
    <t>ribosomal protein lateral stalk subunit P2 [Source:VGNC Symbol;Acc:VGNC:34119]</t>
  </si>
  <si>
    <t>RPLP2</t>
  </si>
  <si>
    <t>ENSBTAG00000019634</t>
  </si>
  <si>
    <t>p53-induced death domain protein 1 [Source:VGNC Symbol;Acc:VGNC:32863]</t>
  </si>
  <si>
    <t>PIDD1</t>
  </si>
  <si>
    <t>ENSBTAG00000009983</t>
  </si>
  <si>
    <t>kinesin family member 23 [Source:NCBI gene;Acc:515748]</t>
  </si>
  <si>
    <t>KIF23</t>
  </si>
  <si>
    <t>ENSBTAG00000001700</t>
  </si>
  <si>
    <t>ENSBTAG00000045828</t>
  </si>
  <si>
    <t>polypyrimidine tract binding protein 1 [Source:VGNC Symbol;Acc:VGNC:52809]</t>
  </si>
  <si>
    <t>PTBP1</t>
  </si>
  <si>
    <t>ENSBTAG00000045915</t>
  </si>
  <si>
    <t>ENSBTAG00000018320</t>
  </si>
  <si>
    <t>ribosomal protein lateral stalk subunit P1 [Source:NCBI gene;Acc:533285]</t>
  </si>
  <si>
    <t>RPLP1</t>
  </si>
  <si>
    <t>ENSBTAG00000001229</t>
  </si>
  <si>
    <t>solute carrier family 25 member 22 [Source:VGNC Symbol;Acc:VGNC:34750]</t>
  </si>
  <si>
    <t>SLC25A22</t>
  </si>
  <si>
    <t>ENSBTAG00000048122</t>
  </si>
  <si>
    <t>complement factor D [Source:NCBI gene;Acc:505647]</t>
  </si>
  <si>
    <t>CFD</t>
  </si>
  <si>
    <t>ENSBTAG00000046245</t>
  </si>
  <si>
    <t>ENSBTAG00000001228</t>
  </si>
  <si>
    <t>cell cycle exit and neuronal differentiation 1 [Source:VGNC Symbol;Acc:VGNC:27173]</t>
  </si>
  <si>
    <t>CEND1</t>
  </si>
  <si>
    <t>ENSBTAG00000015580</t>
  </si>
  <si>
    <t>transducin like enhancer of split 3 [Source:VGNC Symbol;Acc:VGNC:35891]</t>
  </si>
  <si>
    <t>TLE3</t>
  </si>
  <si>
    <t>ENSBTAG00000010348</t>
  </si>
  <si>
    <t>glutamine amidotransferase like class 1 domain containing 1 [Source:VGNC Symbol;Acc:VGNC:29273]</t>
  </si>
  <si>
    <t>GATD1</t>
  </si>
  <si>
    <t>ENSBTAG00000047217</t>
  </si>
  <si>
    <t>mediator complex subunit 16 [Source:VGNC Symbol;Acc:VGNC:31354]</t>
  </si>
  <si>
    <t>MED16</t>
  </si>
  <si>
    <t>ENSBTAG00000040602</t>
  </si>
  <si>
    <t>SCAN domain containing 1-like [Source:NCBI gene;Acc:515042]</t>
  </si>
  <si>
    <t>ENSBTAG00000013085</t>
  </si>
  <si>
    <t>chymotrypsin-like elastase family, member 3B [Source:NCBI gene;Acc:281752]</t>
  </si>
  <si>
    <t>CELA3B</t>
  </si>
  <si>
    <t>ENSBTAG00000044079</t>
  </si>
  <si>
    <t>small integral membrane protein 4 [Source:VGNC Symbol;Acc:VGNC:35022]</t>
  </si>
  <si>
    <t>SMIM4</t>
  </si>
  <si>
    <t>ENSBTAG00000010336</t>
  </si>
  <si>
    <t>transaldolase 1 [Source:VGNC Symbol;Acc:VGNC:35590]</t>
  </si>
  <si>
    <t>TALDO1</t>
  </si>
  <si>
    <t>ENSBTAG00000030439</t>
  </si>
  <si>
    <t>ENSBTAG00000014784</t>
  </si>
  <si>
    <t>5'-nucleotidase domain containing 2 [Source:VGNC Symbol;Acc:VGNC:32295]</t>
  </si>
  <si>
    <t>NT5DC2</t>
  </si>
  <si>
    <t>ENSBTAG00000030269</t>
  </si>
  <si>
    <t>uncharacterized LOC789612 [Source:NCBI gene;Acc:789612]</t>
  </si>
  <si>
    <t>ENSBTAG00000013982</t>
  </si>
  <si>
    <t>uveal autoantigen with coiled-coil domains and ankyrin repeats [Source:VGNC Symbol;Acc:VGNC:36558]</t>
  </si>
  <si>
    <t>UACA</t>
  </si>
  <si>
    <t>ENSBTAG00000017122</t>
  </si>
  <si>
    <t>heparan sulfate proteoglycan 2 [Source:VGNC Symbol;Acc:VGNC:29988]</t>
  </si>
  <si>
    <t>HSPG2</t>
  </si>
  <si>
    <t>ENSBTAG00000030999</t>
  </si>
  <si>
    <t>dual specificity phosphatase 8 [Source:HGNC Symbol;Acc:HGNC:3074]</t>
  </si>
  <si>
    <t>DUSP8</t>
  </si>
  <si>
    <t>ENSBTAG00000003915</t>
  </si>
  <si>
    <t>La ribonucleoprotein domain family member 6 [Source:VGNC Symbol;Acc:VGNC:30793]</t>
  </si>
  <si>
    <t>LARP6</t>
  </si>
  <si>
    <t>ENSBTAG00000046406</t>
  </si>
  <si>
    <t>R3H domain containing 4 [Source:VGNC Symbol;Acc:VGNC:33611]</t>
  </si>
  <si>
    <t>R3HDM4</t>
  </si>
  <si>
    <t>ENSBTAG00000010944</t>
  </si>
  <si>
    <t>leucine rich repeat containing 49 [Source:NCBI gene;Acc:511727]</t>
  </si>
  <si>
    <t>LRRC49</t>
  </si>
  <si>
    <t>ENSBTAG00000037418</t>
  </si>
  <si>
    <t>KISS1 receptor [Source:VGNC Symbol;Acc:VGNC:30617]</t>
  </si>
  <si>
    <t>KISS1R</t>
  </si>
  <si>
    <t>ENSBTAG00000047914</t>
  </si>
  <si>
    <t>cadherin related family member 5 [Source:VGNC Symbol;Acc:VGNC:27112]</t>
  </si>
  <si>
    <t>CDHR5</t>
  </si>
  <si>
    <t>ENSBTAG00000011644</t>
  </si>
  <si>
    <t>thrombospondin type 1 domain containing 4 [Source:HGNC Symbol;Acc:HGNC:25835]</t>
  </si>
  <si>
    <t>THSD4</t>
  </si>
  <si>
    <t>ENSBTAG00000008607</t>
  </si>
  <si>
    <t>AT-rich interaction domain 3A [Source:VGNC Symbol;Acc:VGNC:26126]</t>
  </si>
  <si>
    <t>ARID3A</t>
  </si>
  <si>
    <t>ENSBTAG00000047680</t>
  </si>
  <si>
    <t>interferon regulatory factor 7 [Source:VGNC Symbol;Acc:VGNC:30278]</t>
  </si>
  <si>
    <t>IRF7</t>
  </si>
  <si>
    <t>ENSBTAG00000014782</t>
  </si>
  <si>
    <t>stabilin 1 [Source:VGNC Symbol;Acc:VGNC:35348]</t>
  </si>
  <si>
    <t>STAB1</t>
  </si>
  <si>
    <t>ENSBTAG00000002434</t>
  </si>
  <si>
    <t>WD repeat domain 18 [Source:VGNC Symbol;Acc:VGNC:36885]</t>
  </si>
  <si>
    <t>WDR18</t>
  </si>
  <si>
    <t>ENSBTAG00000046359</t>
  </si>
  <si>
    <t>PHD and ring finger domains 1 [Source:VGNC Symbol;Acc:VGNC:32847]</t>
  </si>
  <si>
    <t>PHRF1</t>
  </si>
  <si>
    <t>ENSBTAG00000025597</t>
  </si>
  <si>
    <t>glutamate ionotropic receptor NMDA type subunit 3B [Source:HGNC Symbol;Acc:HGNC:16768]</t>
  </si>
  <si>
    <t>GRIN3B</t>
  </si>
  <si>
    <t>ENSBTAG00000014236</t>
  </si>
  <si>
    <t>nuclear receptor subfamily 2 group E member 3 [Source:VGNC Symbol;Acc:VGNC:32239]</t>
  </si>
  <si>
    <t>NR2E3</t>
  </si>
  <si>
    <t>ENSBTAG00000011351</t>
  </si>
  <si>
    <t>transmembrane protein 259 [Source:VGNC Symbol;Acc:VGNC:36067]</t>
  </si>
  <si>
    <t>TMEM259</t>
  </si>
  <si>
    <t>ENSBTAG00000007433</t>
  </si>
  <si>
    <t>ENSBTAG00000033344</t>
  </si>
  <si>
    <t>SUMO peptidase family member, NEDD8 specific [Source:NCBI gene;Acc:513300]</t>
  </si>
  <si>
    <t>ENSBTAG00000046391</t>
  </si>
  <si>
    <t>GRAM domain containing 2A [Source:VGNC Symbol;Acc:VGNC:29625]</t>
  </si>
  <si>
    <t>GRAMD2A</t>
  </si>
  <si>
    <t>ENSBTAG00000022147</t>
  </si>
  <si>
    <t>EPS8 like 2 [Source:HGNC Symbol;Acc:HGNC:21296]</t>
  </si>
  <si>
    <t>EPS8L2</t>
  </si>
  <si>
    <t>ENSBTAG00000020764</t>
  </si>
  <si>
    <t>calponin 2 [Source:VGNC Symbol;Acc:VGNC:27509]</t>
  </si>
  <si>
    <t>CNN2</t>
  </si>
  <si>
    <t>ENSBTAG00000001601</t>
  </si>
  <si>
    <t>pyruvate kinase M1/2 [Source:NCBI gene;Acc:512571]</t>
  </si>
  <si>
    <t>PKM</t>
  </si>
  <si>
    <t>ENSBTAG00000001000</t>
  </si>
  <si>
    <t>carbonic anhydrase 13 [Source:VGNC Symbol;Acc:VGNC:26651]</t>
  </si>
  <si>
    <t>CA13</t>
  </si>
  <si>
    <t>ENSBTAG00000020766</t>
  </si>
  <si>
    <t>ATP binding cassette subfamily A member 7 [Source:VGNC Symbol;Acc:VGNC:25461]</t>
  </si>
  <si>
    <t>ABCA7</t>
  </si>
  <si>
    <t>ENSBTAG00000005753</t>
  </si>
  <si>
    <t>poly(ADP-ribose) polymerase family member 6 [Source:VGNC Symbol;Acc:VGNC:53578]</t>
  </si>
  <si>
    <t>PARP6</t>
  </si>
  <si>
    <t>ENSBTAG00000011249</t>
  </si>
  <si>
    <t>MOB kinase activator 2 [Source:VGNC Symbol;Acc:VGNC:31543]</t>
  </si>
  <si>
    <t>MOB2</t>
  </si>
  <si>
    <t>ENSBTAG00000032227</t>
  </si>
  <si>
    <t>chromosome 14 open reading frame, human C8orf59 [Source:NCBI gene;Acc:510007]</t>
  </si>
  <si>
    <t>C14H8orf59</t>
  </si>
  <si>
    <t>ENSBTAG00000009378</t>
  </si>
  <si>
    <t>E2F transcription factor 5 [Source:VGNC Symbol;Acc:VGNC:28289]</t>
  </si>
  <si>
    <t>E2F5</t>
  </si>
  <si>
    <t>ENSBTAG00000045834</t>
  </si>
  <si>
    <t>Ras association domain family member 7 [Source:VGNC Symbol;Acc:VGNC:33763]</t>
  </si>
  <si>
    <t>RASSF7</t>
  </si>
  <si>
    <t>ENSBTAG00000014779</t>
  </si>
  <si>
    <t>nischarin [Source:VGNC Symbol;Acc:VGNC:32088]</t>
  </si>
  <si>
    <t>NISCH</t>
  </si>
  <si>
    <t>ENSBTAG00000047713</t>
  </si>
  <si>
    <t>lamin tail domain containing 2 [Source:HGNC Symbol;Acc:HGNC:28561]</t>
  </si>
  <si>
    <t>LMNTD2</t>
  </si>
  <si>
    <t>ENSBTAG00000003338</t>
  </si>
  <si>
    <t>leucine rich repeat and coiled-coil centrosomal protein 1 [Source:VGNC Symbol;Acc:VGNC:52802]</t>
  </si>
  <si>
    <t>LRRCC1</t>
  </si>
  <si>
    <t>ENSBTAG00000009032</t>
  </si>
  <si>
    <t>transmembrane protein 80 [Source:VGNC Symbol;Acc:VGNC:36113]</t>
  </si>
  <si>
    <t>TMEM80</t>
  </si>
  <si>
    <t>ENSBTAG00000017861</t>
  </si>
  <si>
    <t>BR serine/threonine kinase 2 [Source:HGNC Symbol;Acc:HGNC:11405]</t>
  </si>
  <si>
    <t>BRSK2</t>
  </si>
  <si>
    <t>ENSBTAG00000001784</t>
  </si>
  <si>
    <t>low density lipoprotein receptor class A domain containing 2 [Source:VGNC Symbol;Acc:VGNC:30827]</t>
  </si>
  <si>
    <t>LDLRAD2</t>
  </si>
  <si>
    <t>ENSBTAG00000006940</t>
  </si>
  <si>
    <t>ubiquitin specific peptidase 48 [Source:VGNC Symbol;Acc:VGNC:36733]</t>
  </si>
  <si>
    <t>USP48</t>
  </si>
  <si>
    <t>ENSBTAG00000045757</t>
  </si>
  <si>
    <t>troponin C1, slow skeletal and cardiac type [Source:VGNC Symbol;Acc:VGNC:36189]</t>
  </si>
  <si>
    <t>TNNC1</t>
  </si>
  <si>
    <t>ENSBTAG00000020772</t>
  </si>
  <si>
    <t>Rho GTPase activating protein 45 [Source:HGNC Symbol;Acc:HGNC:17102]</t>
  </si>
  <si>
    <t>ARHGAP45</t>
  </si>
  <si>
    <t>ENSBTAG00000014092</t>
  </si>
  <si>
    <t>CUGBP Elav-like family member 6 [Source:NCBI gene;Acc:539205]</t>
  </si>
  <si>
    <t>CELF6</t>
  </si>
  <si>
    <t>ENSBTAG00000046924</t>
  </si>
  <si>
    <t>semaphorin 3G [Source:VGNC Symbol;Acc:VGNC:34432]</t>
  </si>
  <si>
    <t>SEMA3G</t>
  </si>
  <si>
    <t>ENSBTAG00000048263</t>
  </si>
  <si>
    <t>leucine rich repeat containing 56 [Source:VGNC Symbol;Acc:VGNC:31023]</t>
  </si>
  <si>
    <t>LRRC56</t>
  </si>
  <si>
    <t>ENSBTAG00000040461</t>
  </si>
  <si>
    <t>solute carrier family 7 member 13 [Source:NCBI gene;Acc:518422]</t>
  </si>
  <si>
    <t>ENSBTAG00000046644</t>
  </si>
  <si>
    <t>HRas proto-oncogene, GTPase [Source:VGNC Symbol;Acc:VGNC:29951]</t>
  </si>
  <si>
    <t>HRAS</t>
  </si>
  <si>
    <t>ENSBTAG00000038798</t>
  </si>
  <si>
    <t>solute carrier family 7 member 13 [Source:NCBI gene;Acc:506670]</t>
  </si>
  <si>
    <t>ENSBTAG00000012981</t>
  </si>
  <si>
    <t>hexosaminidase subunit alpha [Source:NCBI gene;Acc:504468]</t>
  </si>
  <si>
    <t>HEXA</t>
  </si>
  <si>
    <t>ENSBTAG00000020776</t>
  </si>
  <si>
    <t>RNA polymerase II subunit E [Source:VGNC Symbol;Acc:VGNC:33139]</t>
  </si>
  <si>
    <t>POLR2E</t>
  </si>
  <si>
    <t>ENSBTAG00000017717</t>
  </si>
  <si>
    <t>RALY RNA binding protein like [Source:NCBI gene;Acc:516989]</t>
  </si>
  <si>
    <t>RALYL</t>
  </si>
  <si>
    <t>ENSBTAG00000047697</t>
  </si>
  <si>
    <t>ENSBTAG00000008952</t>
  </si>
  <si>
    <t>RAP1 GTPase activating protein [Source:VGNC Symbol;Acc:VGNC:33716]</t>
  </si>
  <si>
    <t>RAP1GAP</t>
  </si>
  <si>
    <t>ENSBTAG00000020780</t>
  </si>
  <si>
    <t>strawberry notch homolog 2 [Source:VGNC Symbol;Acc:VGNC:34309]</t>
  </si>
  <si>
    <t>SBNO2</t>
  </si>
  <si>
    <t>ENSBTAG00000047658</t>
  </si>
  <si>
    <t>PHD finger protein 7 [Source:VGNC Symbol;Acc:VGNC:32827]</t>
  </si>
  <si>
    <t>PHF7</t>
  </si>
  <si>
    <t>ENSBTAG00000011149</t>
  </si>
  <si>
    <t>single Ig and TIR domain containing [Source:VGNC Symbol;Acc:VGNC:34616]</t>
  </si>
  <si>
    <t>SIGIRR</t>
  </si>
  <si>
    <t>ENSBTAG00000019639</t>
  </si>
  <si>
    <t>sorting nexin 16 [Source:VGNC Symbol;Acc:VGNC:35096]</t>
  </si>
  <si>
    <t>SNX16</t>
  </si>
  <si>
    <t>ENSBTAG00000025814</t>
  </si>
  <si>
    <t>transmembrane protein 202 [Source:VGNC Symbol;Acc:VGNC:36024]</t>
  </si>
  <si>
    <t>TMEM202</t>
  </si>
  <si>
    <t>ENSBTAG00000006708</t>
  </si>
  <si>
    <t>ariadne RBR E3 ubiquitin protein ligase 1 [Source:VGNC Symbol;Acc:VGNC:26133]</t>
  </si>
  <si>
    <t>ARIH1</t>
  </si>
  <si>
    <t>ENSBTAG00000048098</t>
  </si>
  <si>
    <t>plakophilin 3 [Source:VGNC Symbol;Acc:VGNC:32951]</t>
  </si>
  <si>
    <t>PKP3</t>
  </si>
  <si>
    <t>ENSBTAG00000045817</t>
  </si>
  <si>
    <t>BRCA1 associated protein 1 [Source:VGNC Symbol;Acc:VGNC:26419]</t>
  </si>
  <si>
    <t>BAP1</t>
  </si>
  <si>
    <t>ENSBTAG00000011639</t>
  </si>
  <si>
    <t>serine/threonine kinase 11 [Source:VGNC Symbol;Acc:VGNC:35385]</t>
  </si>
  <si>
    <t>STK11</t>
  </si>
  <si>
    <t>ENSBTAG00000007614</t>
  </si>
  <si>
    <t>Bardet-Biedl syndrome 4 [Source:NCBI gene;Acc:532120]</t>
  </si>
  <si>
    <t>BBS4</t>
  </si>
  <si>
    <t>ENSBTAG00000024814</t>
  </si>
  <si>
    <t>beta-1,4-N-acetyl-galactosaminyltransferase 4 [Source:VGNC Symbol;Acc:VGNC:54409]</t>
  </si>
  <si>
    <t>B4GALNT4</t>
  </si>
  <si>
    <t>ENSBTAG00000004792</t>
  </si>
  <si>
    <t>charged multivesicular body protein 4C [Source:VGNC Symbol;Acc:VGNC:27303]</t>
  </si>
  <si>
    <t>CHMP4C</t>
  </si>
  <si>
    <t>ENSBTAG00000008951</t>
  </si>
  <si>
    <t>alkaline phosphatase, liver/bone/kidney [Source:VGNC Symbol;Acc:VGNC:25850]</t>
  </si>
  <si>
    <t>ALPL</t>
  </si>
  <si>
    <t>ENSBTAG00000003588</t>
  </si>
  <si>
    <t>zinc finger AN1-type containing 1 [Source:VGNC Symbol;Acc:VGNC:50112]</t>
  </si>
  <si>
    <t>ZFAND1</t>
  </si>
  <si>
    <t>ENSBTAG00000025233</t>
  </si>
  <si>
    <t>CACN subunit beta associated regulatory protein [Source:VGNC Symbol;Acc:VGNC:26806]</t>
  </si>
  <si>
    <t>CBARP</t>
  </si>
  <si>
    <t>ENSBTAG00000001578</t>
  </si>
  <si>
    <t>ADP dependent glucokinase [Source:VGNC Symbol;Acc:VGNC:25689]</t>
  </si>
  <si>
    <t>ADPGK</t>
  </si>
  <si>
    <t>ENSBTAG00000047794</t>
  </si>
  <si>
    <t>dynein axonemal heavy chain 1 [Source:VGNC Symbol;Acc:VGNC:28122]</t>
  </si>
  <si>
    <t>DNAH1</t>
  </si>
  <si>
    <t>ENSBTAG00000002977</t>
  </si>
  <si>
    <t>endothelin converting enzyme 1 [Source:VGNC Symbol;Acc:VGNC:28302]</t>
  </si>
  <si>
    <t>ECE1</t>
  </si>
  <si>
    <t>ENSBTAG00000000550</t>
  </si>
  <si>
    <t>ATP synthase F1 subunit delta [Source:VGNC Symbol;Acc:VGNC:26302]</t>
  </si>
  <si>
    <t>ATP5F1D</t>
  </si>
  <si>
    <t>ENSBTAG00000004990</t>
  </si>
  <si>
    <t>neogenin 1 [Source:VGNC Symbol;Acc:VGNC:32007]</t>
  </si>
  <si>
    <t>NEO1</t>
  </si>
  <si>
    <t>ENSBTAG00000038221</t>
  </si>
  <si>
    <t>ephrin A2 [Source:VGNC Symbol;Acc:VGNC:28356]</t>
  </si>
  <si>
    <t>EFNA2</t>
  </si>
  <si>
    <t>ENSBTAG00000012172</t>
  </si>
  <si>
    <t>midnolin [Source:VGNC Symbol;Acc:VGNC:31466]</t>
  </si>
  <si>
    <t>MIDN</t>
  </si>
  <si>
    <t>ENSBTAG00000011709</t>
  </si>
  <si>
    <t>inositol monophosphatase 1 [Source:VGNC Symbol;Acc:VGNC:30184]</t>
  </si>
  <si>
    <t>IMPA1</t>
  </si>
  <si>
    <t>ENSBTAG00000008237</t>
  </si>
  <si>
    <t>toll interacting protein [Source:VGNC Symbol;Acc:VGNC:36216]</t>
  </si>
  <si>
    <t>TOLLIP</t>
  </si>
  <si>
    <t>ENSBTAG00000019015</t>
  </si>
  <si>
    <t>Bos taurus interferon induced transmembrane protein 3 (1-8U) (IFITM3), mRNA. [Source:RefSeq mRNA;Acc:NM_181867]</t>
  </si>
  <si>
    <t>IFITM3</t>
  </si>
  <si>
    <t>ENSBTAG00000007480</t>
  </si>
  <si>
    <t>cold inducible RNA binding protein [Source:VGNC Symbol;Acc:VGNC:52752]</t>
  </si>
  <si>
    <t>CIRBP</t>
  </si>
  <si>
    <t>ENSBTAG00000013165</t>
  </si>
  <si>
    <t>ectonucleotide pyrophosphatase/phosphodiesterase 2 [Source:VGNC Symbol;Acc:VGNC:28505]</t>
  </si>
  <si>
    <t>ENPP2</t>
  </si>
  <si>
    <t>ENSBTAG00000040215</t>
  </si>
  <si>
    <t>eukaryotic translation initiation factor 4 gamma 3 [Source:VGNC Symbol;Acc:VGNC:28417]</t>
  </si>
  <si>
    <t>EIF4G3</t>
  </si>
  <si>
    <t>ENSBTAG00000008274</t>
  </si>
  <si>
    <t>ENSBTAG00000046542</t>
  </si>
  <si>
    <t>chromosome 7 C19orf24 homolog [Source:VGNC Symbol;Acc:VGNC:52726]</t>
  </si>
  <si>
    <t>C7H19orf24</t>
  </si>
  <si>
    <t>ENSBTAG00000030839</t>
  </si>
  <si>
    <t>melanoma associated antigen (mutated) 1 [Source:NCBI gene;Acc:513471]</t>
  </si>
  <si>
    <t>MUM1</t>
  </si>
  <si>
    <t>ENSBTAG00000019419</t>
  </si>
  <si>
    <t>NADH:ubiquinone oxidoreductase core subunit S7 [Source:VGNC Symbol;Acc:VGNC:31972]</t>
  </si>
  <si>
    <t>NDUFS7</t>
  </si>
  <si>
    <t>ENSBTAG00000015333</t>
  </si>
  <si>
    <t>TATA-box binding protein associated factor 2 [Source:VGNC Symbol;Acc:VGNC:35573]</t>
  </si>
  <si>
    <t>TAF2</t>
  </si>
  <si>
    <t>ENSBTAG00000004112</t>
  </si>
  <si>
    <t>guanidinoacetate N-methyltransferase [Source:VGNC Symbol;Acc:VGNC:29243]</t>
  </si>
  <si>
    <t>GAMT</t>
  </si>
  <si>
    <t>ENSBTAG00000019714</t>
  </si>
  <si>
    <t>DAZ associated protein 1 [Source:VGNC Symbol;Acc:VGNC:27885]</t>
  </si>
  <si>
    <t>DAZAP1</t>
  </si>
  <si>
    <t>ENSBTAG00000021695</t>
  </si>
  <si>
    <t>glycerate kinase [Source:VGNC Symbol;Acc:VGNC:29429]</t>
  </si>
  <si>
    <t>GLYCTK</t>
  </si>
  <si>
    <t>ENSBTAG00000002960</t>
  </si>
  <si>
    <t>WD repeat domain 82 [Source:NCBI gene;Acc:783336]</t>
  </si>
  <si>
    <t>WDR82</t>
  </si>
  <si>
    <t>ENSBTAG00000019718</t>
  </si>
  <si>
    <t>ribosomal protein S15 [Source:VGNC Symbol;Acc:VGNC:34131]</t>
  </si>
  <si>
    <t>RPS15</t>
  </si>
  <si>
    <t>ENSBTAG00000015433</t>
  </si>
  <si>
    <t>APC2, WNT signaling pathway regulator [Source:VGNC Symbol;Acc:VGNC:26006]</t>
  </si>
  <si>
    <t>APC2</t>
  </si>
  <si>
    <t>ENSBTAG00000017466</t>
  </si>
  <si>
    <t>hyperpolarization activated cyclic nucleotide gated potassium channel 4 [Source:VGNC Symbol;Acc:VGNC:29779]</t>
  </si>
  <si>
    <t>HCN4</t>
  </si>
  <si>
    <t>ENSBTAG00000047127</t>
  </si>
  <si>
    <t>chromosome 7 C19orf25 homolog [Source:VGNC Symbol;Acc:VGNC:52727]</t>
  </si>
  <si>
    <t>C7H19orf25</t>
  </si>
  <si>
    <t>ENSBTAG00000008218</t>
  </si>
  <si>
    <t>neuroplastin [Source:VGNC Symbol;Acc:VGNC:32217]</t>
  </si>
  <si>
    <t>NPTN</t>
  </si>
  <si>
    <t>ENSBTAG00000002305</t>
  </si>
  <si>
    <t>proprotein convertase subtilisin/kexin type 4 [Source:HGNC Symbol;Acc:HGNC:8746]</t>
  </si>
  <si>
    <t>PCSK4</t>
  </si>
  <si>
    <t>ENSBTAG00000018656</t>
  </si>
  <si>
    <t>heterochromatin protein 1 binding protein 3 [Source:VGNC Symbol;Acc:VGNC:29935]</t>
  </si>
  <si>
    <t>HP1BP3</t>
  </si>
  <si>
    <t>ENSBTAG00000019734</t>
  </si>
  <si>
    <t>CD276 molecule [Source:VGNC Symbol;Acc:VGNC:27020]</t>
  </si>
  <si>
    <t>CD276</t>
  </si>
  <si>
    <t>ENSBTAG00000001082</t>
  </si>
  <si>
    <t>SH2 domain containing 5 [Source:VGNC Symbol;Acc:VGNC:50133]</t>
  </si>
  <si>
    <t>SH2D5</t>
  </si>
  <si>
    <t>ENSBTAG00000002311</t>
  </si>
  <si>
    <t>receptor accessory protein 6 [Source:VGNC Symbol;Acc:VGNC:33856]</t>
  </si>
  <si>
    <t>REEP6</t>
  </si>
  <si>
    <t>ENSBTAG00000017644</t>
  </si>
  <si>
    <t>kinesin family member 17 [Source:VGNC Symbol;Acc:VGNC:30586]</t>
  </si>
  <si>
    <t>KIF17</t>
  </si>
  <si>
    <t>ENSBTAG00000006662</t>
  </si>
  <si>
    <t>ENSBTAG00000038262</t>
  </si>
  <si>
    <t>ENSBTAG00000012150</t>
  </si>
  <si>
    <t>ENSBTAG00000015338</t>
  </si>
  <si>
    <t>DNA replication and sister chromatid cohesion 1 [Source:VGNC Symbol;Acc:VGNC:28217]</t>
  </si>
  <si>
    <t>DSCC1</t>
  </si>
  <si>
    <t>ENSBTAG00000025803</t>
  </si>
  <si>
    <t>chromosome 10 open reading frame, human C15orf59 [Source:NCBI gene;Acc:613490]</t>
  </si>
  <si>
    <t>C10H15orf59</t>
  </si>
  <si>
    <t>ENSBTAG00000006085</t>
  </si>
  <si>
    <t>dolichyl-diphosphooligosaccharide--protein glycosyltransferase non-catalytic subunit [Source:VGNC Symbol;Acc:VGNC:27952]</t>
  </si>
  <si>
    <t>DDOST</t>
  </si>
  <si>
    <t>ENSBTAG00000007800</t>
  </si>
  <si>
    <t>TBC1 domain family member 21 [Source:VGNC Symbol;Acc:VGNC:35635]</t>
  </si>
  <si>
    <t>TBC1D21</t>
  </si>
  <si>
    <t>ENSBTAG00000006084</t>
  </si>
  <si>
    <t>PTEN induced putative kinase 1 [Source:VGNC Symbol;Acc:VGNC:32904]</t>
  </si>
  <si>
    <t>PINK1</t>
  </si>
  <si>
    <t>ENSBTAG00000004788</t>
  </si>
  <si>
    <t>short chain dehydrogenase/reductase family 39U member 1 [Source:VGNC Symbol;Acc:VGNC:34396]</t>
  </si>
  <si>
    <t>SDR39U1</t>
  </si>
  <si>
    <t>ENSBTAG00000046263</t>
  </si>
  <si>
    <t>ENSBTAG00000006136</t>
  </si>
  <si>
    <t>cytidine deaminase [Source:VGNC Symbol;Acc:VGNC:27055]</t>
  </si>
  <si>
    <t>CDA</t>
  </si>
  <si>
    <t>ENSBTAG00000010666</t>
  </si>
  <si>
    <t>KH and NYN domain containing [Source:VGNC Symbol;Acc:VGNC:30544]</t>
  </si>
  <si>
    <t>KHNYN</t>
  </si>
  <si>
    <t>ENSBTAG00000015341</t>
  </si>
  <si>
    <t>DEP domain containing MTOR interacting protein [Source:VGNC Symbol;Acc:VGNC:28008]</t>
  </si>
  <si>
    <t>DEPTOR</t>
  </si>
  <si>
    <t>ENSBTAG00000020850</t>
  </si>
  <si>
    <t>mitochondrial E3 ubiquitin protein ligase 1 [Source:VGNC Symbol;Acc:VGNC:31760]</t>
  </si>
  <si>
    <t>MUL1</t>
  </si>
  <si>
    <t>ENSBTAG00000010665</t>
  </si>
  <si>
    <t>cerebellin 3 precursor [Source:VGNC Symbol;Acc:VGNC:26813]</t>
  </si>
  <si>
    <t>CBLN3</t>
  </si>
  <si>
    <t>ENSBTAG00000038409</t>
  </si>
  <si>
    <t>methyl-CpG binding domain protein 3 [Source:VGNC Symbol;Acc:VGNC:31274]</t>
  </si>
  <si>
    <t>MBD3</t>
  </si>
  <si>
    <t>ENSBTAG00000009156</t>
  </si>
  <si>
    <t>calcium/calmodulin dependent protein kinase II inhibitor 1 [Source:VGNC Symbol;Acc:VGNC:26723]</t>
  </si>
  <si>
    <t>CAMK2N1</t>
  </si>
  <si>
    <t>ENSBTAG00000013511</t>
  </si>
  <si>
    <t>von Willebrand factor A domain containing 5B1 [Source:HGNC Symbol;Acc:HGNC:26538]</t>
  </si>
  <si>
    <t>VWA5B1</t>
  </si>
  <si>
    <t>ENSBTAG00000008692</t>
  </si>
  <si>
    <t>ubiquinol-cytochrome c reductase, complex III subunit XI [Source:NCBI gene;Acc:281570]</t>
  </si>
  <si>
    <t>UQCR11</t>
  </si>
  <si>
    <t>ENSBTAG00000007149</t>
  </si>
  <si>
    <t>NYN domain and retroviral integrase containing [Source:VGNC Symbol;Acc:VGNC:32387]</t>
  </si>
  <si>
    <t>NYNRIN</t>
  </si>
  <si>
    <t>ENSBTAG00000006366</t>
  </si>
  <si>
    <t>nuclear factor of activated T cells 4 [Source:VGNC Symbol;Acc:VGNC:54464]</t>
  </si>
  <si>
    <t>NFATC4</t>
  </si>
  <si>
    <t>ENSBTAG00000008695</t>
  </si>
  <si>
    <t>transcription factor 3 [Source:VGNC Symbol;Acc:VGNC:35693]</t>
  </si>
  <si>
    <t>TCF3</t>
  </si>
  <si>
    <t>ENSBTAG00000013369</t>
  </si>
  <si>
    <t>collagen type XIV alpha 1 chain [Source:VGNC Symbol;Acc:VGNC:53851]</t>
  </si>
  <si>
    <t>COL14A1</t>
  </si>
  <si>
    <t>ENSBTAG00000047578</t>
  </si>
  <si>
    <t>ENSBTAG00000020229</t>
  </si>
  <si>
    <t>ATPase phospholipid transporting 8B3 [Source:HGNC Symbol;Acc:HGNC:13535]</t>
  </si>
  <si>
    <t>ATP8B3</t>
  </si>
  <si>
    <t>ENSBTAG00000018422</t>
  </si>
  <si>
    <t>receptor interacting serine/threonine kinase 3 [Source:VGNC Symbol;Acc:VGNC:52818]</t>
  </si>
  <si>
    <t>RIPK3</t>
  </si>
  <si>
    <t>ENSBTAG00000016877</t>
  </si>
  <si>
    <t>phospholipase A2 group IIC [Source:HGNC Symbol;Acc:HGNC:9032]</t>
  </si>
  <si>
    <t>PLA2G2C</t>
  </si>
  <si>
    <t>ENSBTAG00000002962</t>
  </si>
  <si>
    <t>protein phosphatase, Mg2+/Mn2+ dependent 1M [Source:VGNC Symbol;Acc:VGNC:33217]</t>
  </si>
  <si>
    <t>PPM1M</t>
  </si>
  <si>
    <t>ENSBTAG00000012217</t>
  </si>
  <si>
    <t>phospholipase A2 group IIF [Source:VGNC Symbol;Acc:VGNC:32958]</t>
  </si>
  <si>
    <t>PLA2G2F</t>
  </si>
  <si>
    <t>ENSBTAG00000046977</t>
  </si>
  <si>
    <t>Bos taurus calcium-dependent phospholipase A2 PLA2G2D5 (PLA2G2D5), mRNA. [Source:RefSeq mRNA;Acc:NM_001015888]</t>
  </si>
  <si>
    <t>PLA2G2D4</t>
  </si>
  <si>
    <t>ENSBTAG00000020499</t>
  </si>
  <si>
    <t>calcium-dependent phospholipase A2 PLA2G2D1 [Source:NCBI gene;Acc:494318]</t>
  </si>
  <si>
    <t>PLA2G2D1</t>
  </si>
  <si>
    <t>ENSBTAG00000018419</t>
  </si>
  <si>
    <t>adenylate cyclase 4 [Source:VGNC Symbol;Acc:VGNC:25645]</t>
  </si>
  <si>
    <t>ADCY4</t>
  </si>
  <si>
    <t>ENSBTAG00000018198</t>
  </si>
  <si>
    <t>toll like receptor 9 [Source:NCBI gene;Acc:282602]</t>
  </si>
  <si>
    <t>TLR9</t>
  </si>
  <si>
    <t>ENSBTAG00000039122</t>
  </si>
  <si>
    <t>phospholipase A2 group V [Source:VGNC Symbol;Acc:VGNC:32963]</t>
  </si>
  <si>
    <t>PLA2G5</t>
  </si>
  <si>
    <t>ENSBTAG00000004118</t>
  </si>
  <si>
    <t>5'-aminolevulinate synthase 1 [Source:VGNC Symbol;Acc:VGNC:25803]</t>
  </si>
  <si>
    <t>ALAS1</t>
  </si>
  <si>
    <t>ENSBTAG00000002700</t>
  </si>
  <si>
    <t>phospholipase A2, group IIA (platelets, synovial fluid) [Source:NCBI gene;Acc:521383]</t>
  </si>
  <si>
    <t>PLA2G2A</t>
  </si>
  <si>
    <t>ENSBTAG00000005759</t>
  </si>
  <si>
    <t>Bos taurus uncharacterized LOC100125947 (LOC100125947), mRNA. [Source:RefSeq mRNA;Acc:NM_001105510]</t>
  </si>
  <si>
    <t>ENSBTAG00000001471</t>
  </si>
  <si>
    <t>POC1 centriolar protein A [Source:VGNC Symbol;Acc:VGNC:50094]</t>
  </si>
  <si>
    <t>POC1A</t>
  </si>
  <si>
    <t>ENSBTAG00000020232</t>
  </si>
  <si>
    <t>RNA exonuclease 1 homolog [Source:NCBI gene;Acc:512048]</t>
  </si>
  <si>
    <t>REXO1</t>
  </si>
  <si>
    <t>ENSBTAG00000010238</t>
  </si>
  <si>
    <t>leukotriene B4 receptor [Source:VGNC Symbol;Acc:VGNC:31069]</t>
  </si>
  <si>
    <t>LTB4R</t>
  </si>
  <si>
    <t>ENSBTAG00000013039</t>
  </si>
  <si>
    <t>phospholipase A2, membrane associated [Source:NCBI gene;Acc:615045]</t>
  </si>
  <si>
    <t>ENSBTAG00000021912</t>
  </si>
  <si>
    <t>dual specificity phosphatase 7 [Source:VGNC Symbol;Acc:VGNC:28263]</t>
  </si>
  <si>
    <t>DUSP7</t>
  </si>
  <si>
    <t>ENSBTAG00000040056</t>
  </si>
  <si>
    <t>leukotriene B4 receptor 2 [Source:VGNC Symbol;Acc:VGNC:31070]</t>
  </si>
  <si>
    <t>LTB4R2</t>
  </si>
  <si>
    <t>ENSBTAG00000010236</t>
  </si>
  <si>
    <t>cell death-inducing DFFA-like effector b [Source:VGNC Symbol;Acc:VGNC:27364]</t>
  </si>
  <si>
    <t>CIDEB</t>
  </si>
  <si>
    <t>ENSBTAG00000038055</t>
  </si>
  <si>
    <t>Kruppel like factor 16 [Source:HGNC Symbol;Acc:HGNC:16857]</t>
  </si>
  <si>
    <t>KLF16</t>
  </si>
  <si>
    <t>ENSBTAG00000010235</t>
  </si>
  <si>
    <t>NOP9 nucleolar protein [Source:VGNC Symbol;Acc:VGNC:32171]</t>
  </si>
  <si>
    <t>NOP9</t>
  </si>
  <si>
    <t>ENSBTAG00000018628</t>
  </si>
  <si>
    <t>ribosomal protein L29 [Source:VGNC Symbol;Acc:VGNC:34115]</t>
  </si>
  <si>
    <t>RPL29</t>
  </si>
  <si>
    <t>ENSBTAG00000025277</t>
  </si>
  <si>
    <t>abhydrolase domain containing 17A [Source:VGNC Symbol;Acc:VGNC:25497]</t>
  </si>
  <si>
    <t>ABHD17A</t>
  </si>
  <si>
    <t>ENSBTAG00000032304</t>
  </si>
  <si>
    <t>aminoacylase 1 [Source:NCBI gene;Acc:768058]</t>
  </si>
  <si>
    <t>ACY1</t>
  </si>
  <si>
    <t>ENSBTAG00000045762</t>
  </si>
  <si>
    <t>secretory carrier membrane protein 4 [Source:VGNC Symbol;Acc:VGNC:34318]</t>
  </si>
  <si>
    <t>SCAMP4</t>
  </si>
  <si>
    <t>ENSBTAG00000010234</t>
  </si>
  <si>
    <t>dehydrogenase/reductase 1 [Source:VGNC Symbol;Acc:VGNC:28039]</t>
  </si>
  <si>
    <t>DHRS1</t>
  </si>
  <si>
    <t>ENSBTAG00000004418</t>
  </si>
  <si>
    <t>phospholipase A2 group IIE [Source:VGNC Symbol;Acc:VGNC:32957]</t>
  </si>
  <si>
    <t>PLA2G2E</t>
  </si>
  <si>
    <t>ENSBTAG00000016797</t>
  </si>
  <si>
    <t>casein kinase 1 gamma 2 [Source:VGNC Symbol;Acc:VGNC:27767]</t>
  </si>
  <si>
    <t>CSNK1G2</t>
  </si>
  <si>
    <t>ENSBTAG00000017108</t>
  </si>
  <si>
    <t>OTU deubiquitinase 3 [Source:VGNC Symbol;Acc:VGNC:32494]</t>
  </si>
  <si>
    <t>OTUD3</t>
  </si>
  <si>
    <t>ENSBTAG00000018796</t>
  </si>
  <si>
    <t>Rab geranylgeranyltransferase subunit alpha [Source:VGNC Symbol;Acc:VGNC:33670]</t>
  </si>
  <si>
    <t>RABGGTA</t>
  </si>
  <si>
    <t>ENSBTAG00000016108</t>
  </si>
  <si>
    <t>BTB domain containing 2 [Source:VGNC Symbol;Acc:VGNC:26589]</t>
  </si>
  <si>
    <t>BTBD2</t>
  </si>
  <si>
    <t>ENSBTAG00000007998</t>
  </si>
  <si>
    <t>transmembrane and coiled-coil domains 4 [Source:VGNC Symbol;Acc:VGNC:35931]</t>
  </si>
  <si>
    <t>TMCO4</t>
  </si>
  <si>
    <t>ENSBTAG00000003920</t>
  </si>
  <si>
    <t>transglutaminase 1 [Source:VGNC Symbol;Acc:VGNC:35809]</t>
  </si>
  <si>
    <t>TGM1</t>
  </si>
  <si>
    <t>ENSBTAG00000002718</t>
  </si>
  <si>
    <t>TERF1 interacting nuclear factor 2 [Source:VGNC Symbol;Acc:VGNC:35876]</t>
  </si>
  <si>
    <t>TINF2</t>
  </si>
  <si>
    <t>ENSBTAG00000014676</t>
  </si>
  <si>
    <t>shroom family member 1 [Source:VGNC Symbol;Acc:VGNC:34608]</t>
  </si>
  <si>
    <t>SHROOM1</t>
  </si>
  <si>
    <t>ENSBTAG00000007996</t>
  </si>
  <si>
    <t>5-hydroxytryptamine receptor 6 [Source:VGNC Symbol;Acc:VGNC:30002]</t>
  </si>
  <si>
    <t>HTR6</t>
  </si>
  <si>
    <t>ENSBTAG00000002715</t>
  </si>
  <si>
    <t>guanosine monophosphate reductase 2 [Source:NCBI gene;Acc:515837]</t>
  </si>
  <si>
    <t>GMPR2</t>
  </si>
  <si>
    <t>ENSBTAG00000009478</t>
  </si>
  <si>
    <t>growth differentiation factor 9 [Source:VGNC Symbol;Acc:VGNC:29306]</t>
  </si>
  <si>
    <t>GDF9</t>
  </si>
  <si>
    <t>ENSBTAG00000005140</t>
  </si>
  <si>
    <t>neuroblastoma suppressor of tumorigenicity 1 [Source:NCBI gene;Acc:535280]</t>
  </si>
  <si>
    <t>NBL1</t>
  </si>
  <si>
    <t>ENSBTAG00000009479</t>
  </si>
  <si>
    <t>ubiquinol-cytochrome c reductase complex III subunit VII [Source:VGNC Symbol;Acc:VGNC:36697]</t>
  </si>
  <si>
    <t>UQCRQ</t>
  </si>
  <si>
    <t>ENSBTAG00000006767</t>
  </si>
  <si>
    <t>mitochondrial ribosomal protein L13 [Source:VGNC Symbol;Acc:VGNC:31617]</t>
  </si>
  <si>
    <t>MRPL13</t>
  </si>
  <si>
    <t>ENSBTAG00000038842</t>
  </si>
  <si>
    <t>neural precursor cell expressed, developmentally down-regulated 8 [Source:NCBI gene;Acc:286796]</t>
  </si>
  <si>
    <t>NEDD8</t>
  </si>
  <si>
    <t>ENSBTAG00000018926</t>
  </si>
  <si>
    <t>liver enriched antimicrobial peptide 2 [Source:VGNC Symbol;Acc:VGNC:30831]</t>
  </si>
  <si>
    <t>LEAP2</t>
  </si>
  <si>
    <t>ENSBTAG00000004554</t>
  </si>
  <si>
    <t>capping actin protein of muscle Z-line subunit beta [Source:VGNC Symbol;Acc:VGNC:26759]</t>
  </si>
  <si>
    <t>CAPZB</t>
  </si>
  <si>
    <t>ENSBTAG00000002712</t>
  </si>
  <si>
    <t>magnesium dependent phosphatase 1 [Source:NCBI gene;Acc:613626]</t>
  </si>
  <si>
    <t>MDP1</t>
  </si>
  <si>
    <t>ENSBTAG00000006770</t>
  </si>
  <si>
    <t>MDM2 binding protein [Source:VGNC Symbol;Acc:VGNC:31716]</t>
  </si>
  <si>
    <t>MTBP</t>
  </si>
  <si>
    <t>ENSBTAG00000009482</t>
  </si>
  <si>
    <t>AF4/FMR2 family member 4 [Source:VGNC Symbol;Acc:VGNC:25712]</t>
  </si>
  <si>
    <t>AFF4</t>
  </si>
  <si>
    <t>ENSBTAG00000039415</t>
  </si>
  <si>
    <t>charged multivesicular body protein 4A [Source:VGNC Symbol;Acc:VGNC:27302]</t>
  </si>
  <si>
    <t>CHMP4A</t>
  </si>
  <si>
    <t>ENSBTAG00000002710</t>
  </si>
  <si>
    <t>testis specific serine kinase 4 [Source:VGNC Symbol;Acc:VGNC:50063]</t>
  </si>
  <si>
    <t>TSSK4</t>
  </si>
  <si>
    <t>ENSBTAG00000044126</t>
  </si>
  <si>
    <t>syntrophin beta 1 [Source:HGNC Symbol;Acc:HGNC:11168]</t>
  </si>
  <si>
    <t>SNTB1</t>
  </si>
  <si>
    <t>ENSBTAG00000013650</t>
  </si>
  <si>
    <t>PQ loop repeat containing 2 [Source:NCBI gene;Acc:512930]</t>
  </si>
  <si>
    <t>PQLC2</t>
  </si>
  <si>
    <t>ENSBTAG00000002709</t>
  </si>
  <si>
    <t>transmembrane 9 superfamily member 1 [Source:NCBI gene;Acc:539478]</t>
  </si>
  <si>
    <t>TM9SF1</t>
  </si>
  <si>
    <t>ENSBTAG00000012289</t>
  </si>
  <si>
    <t>aldo-keto reductase family 7 member A2 [Source:NCBI gene;Acc:511996]</t>
  </si>
  <si>
    <t>AKR7A2</t>
  </si>
  <si>
    <t>ENSBTAG00000002707</t>
  </si>
  <si>
    <t>importin 4 [Source:VGNC Symbol;Acc:VGNC:30242]</t>
  </si>
  <si>
    <t>IPO4</t>
  </si>
  <si>
    <t>ENSBTAG00000030616</t>
  </si>
  <si>
    <t>zinc finger CCHC-type containing 10 [Source:VGNC Symbol;Acc:VGNC:37115]</t>
  </si>
  <si>
    <t>ZCCHC10</t>
  </si>
  <si>
    <t>ENSBTAG00000015683</t>
  </si>
  <si>
    <t>heat shock protein family A (Hsp70) member 4 [Source:VGNC Symbol;Acc:VGNC:52242]</t>
  </si>
  <si>
    <t>HSPA4</t>
  </si>
  <si>
    <t>ENSBTAG00000026758</t>
  </si>
  <si>
    <t>ENSBTAG00000011951</t>
  </si>
  <si>
    <t>MRT4 homolog, ribosome maturation factor [Source:VGNC Symbol;Acc:VGNC:31680]</t>
  </si>
  <si>
    <t>MRTO4</t>
  </si>
  <si>
    <t>ENSBTAG00000017105</t>
  </si>
  <si>
    <t>follistatin like 4 [Source:VGNC Symbol;Acc:VGNC:54435]</t>
  </si>
  <si>
    <t>FSTL4</t>
  </si>
  <si>
    <t>ENSBTAG00000011950</t>
  </si>
  <si>
    <t>ER membrane protein complex subunit 1 [Source:VGNC Symbol;Acc:VGNC:28461]</t>
  </si>
  <si>
    <t>EMC1</t>
  </si>
  <si>
    <t>ENSBTAG00000002705</t>
  </si>
  <si>
    <t>REC8 meiotic recombination protein [Source:VGNC Symbol;Acc:VGNC:33846]</t>
  </si>
  <si>
    <t>REC8</t>
  </si>
  <si>
    <t>ENSBTAG00000005816</t>
  </si>
  <si>
    <t>interferon regulatory factor 9 [Source:VGNC Symbol;Acc:VGNC:30280]</t>
  </si>
  <si>
    <t>IRF9</t>
  </si>
  <si>
    <t>ENSBTAG00000013112</t>
  </si>
  <si>
    <t>chromosome 7 C5orf15 homolog [Source:VGNC Symbol;Acc:VGNC:52732]</t>
  </si>
  <si>
    <t>C7H5orf15</t>
  </si>
  <si>
    <t>ENSBTAG00000013113</t>
  </si>
  <si>
    <t>voltage dependent anion channel 1 [Source:VGNC Symbol;Acc:VGNC:36782]</t>
  </si>
  <si>
    <t>VDAC1</t>
  </si>
  <si>
    <t>ENSBTAG00000005815</t>
  </si>
  <si>
    <t>ring finger protein 31 [Source:NCBI gene;Acc:509856]</t>
  </si>
  <si>
    <t>RNF31</t>
  </si>
  <si>
    <t>ENSBTAG00000021981</t>
  </si>
  <si>
    <t>transmembrane protein 18 [Source:VGNC Symbol;Acc:VGNC:36006]</t>
  </si>
  <si>
    <t>GJ058430.1</t>
  </si>
  <si>
    <t>TMEM18</t>
  </si>
  <si>
    <t>ENSBTAG00000015240</t>
  </si>
  <si>
    <t>ubiquitin protein ligase E3 component n-recognin 4 [Source:VGNC Symbol;Acc:VGNC:36618]</t>
  </si>
  <si>
    <t>UBR4</t>
  </si>
  <si>
    <t>ENSBTAG00000005814</t>
  </si>
  <si>
    <t>proteasome activator subunit 2 [Source:VGNC Symbol;Acc:VGNC:33474]</t>
  </si>
  <si>
    <t>PSME2</t>
  </si>
  <si>
    <t>ENSBTAG00000037377</t>
  </si>
  <si>
    <t>abhydrolase domain containing 14B [Source:VGNC Symbol;Acc:VGNC:25493]</t>
  </si>
  <si>
    <t>ABHD14B</t>
  </si>
  <si>
    <t>ENSBTAG00000025778</t>
  </si>
  <si>
    <t>ER membrane protein complex subunit 9 [Source:VGNC Symbol;Acc:VGNC:28468]</t>
  </si>
  <si>
    <t>EMC9</t>
  </si>
  <si>
    <t>ENSBTAG00000018622</t>
  </si>
  <si>
    <t>poly(rC) binding protein 4 [Source:NCBI gene;Acc:506889]</t>
  </si>
  <si>
    <t>PCBP4</t>
  </si>
  <si>
    <t>ENSBTAG00000013442</t>
  </si>
  <si>
    <t>G protein-coupled receptor 62 [Source:VGNC Symbol;Acc:VGNC:29594]</t>
  </si>
  <si>
    <t>GPR62</t>
  </si>
  <si>
    <t>ENSBTAG00000000671</t>
  </si>
  <si>
    <t>poly(ADP-ribose) polymerase family member 3 [Source:HGNC Symbol;Acc:HGNC:273]</t>
  </si>
  <si>
    <t>PARP3</t>
  </si>
  <si>
    <t>ENSBTAG00000021395</t>
  </si>
  <si>
    <t>proteasome activator subunit 1 [Source:VGNC Symbol;Acc:VGNC:33473]</t>
  </si>
  <si>
    <t>PSME1</t>
  </si>
  <si>
    <t>ENSBTAG00000000670</t>
  </si>
  <si>
    <t>ribosomal RNA processing 9, U3 small nucleolar RNA binding protein [Source:VGNC Symbol;Acc:VGNC:34172]</t>
  </si>
  <si>
    <t>RRP9</t>
  </si>
  <si>
    <t>ENSBTAG00000021394</t>
  </si>
  <si>
    <t>fat storage inducing transmembrane protein 1 [Source:VGNC Symbol;Acc:VGNC:29015]</t>
  </si>
  <si>
    <t>FITM1</t>
  </si>
  <si>
    <t>ENSBTAG00000021392</t>
  </si>
  <si>
    <t>DDB1 and CUL4 associated factor 11 [Source:NCBI gene;Acc:539433]</t>
  </si>
  <si>
    <t>DCAF11</t>
  </si>
  <si>
    <t>ENSBTAG00000000805</t>
  </si>
  <si>
    <t>IQ motif containing F1 [Source:VGNC Symbol;Acc:VGNC:30254]</t>
  </si>
  <si>
    <t>IQCF1</t>
  </si>
  <si>
    <t>ENSBTAG00000040574</t>
  </si>
  <si>
    <t>IQ motif containing F5 [Source:NCBI gene;Acc:768000]</t>
  </si>
  <si>
    <t>IQCF5</t>
  </si>
  <si>
    <t>ENSBTAG00000032279</t>
  </si>
  <si>
    <t>IQ motif containing F2 [Source:VGNC Symbol;Acc:VGNC:30255]</t>
  </si>
  <si>
    <t>IQCF2</t>
  </si>
  <si>
    <t>ENSBTAG00000048044</t>
  </si>
  <si>
    <t>IQ motif containing F3 [Source:HGNC Symbol;Acc:HGNC:31816]</t>
  </si>
  <si>
    <t>IQCF3</t>
  </si>
  <si>
    <t>ENSBTAG00000011934</t>
  </si>
  <si>
    <t>phosphoenolpyruvate carboxykinase 2, mitochondrial [Source:VGNC Symbol;Acc:VGNC:32632]</t>
  </si>
  <si>
    <t>PCK2</t>
  </si>
  <si>
    <t>ENSBTAG00000037410</t>
  </si>
  <si>
    <t>uncharacterized LOC100125949 [Source:NCBI gene;Acc:100125949]</t>
  </si>
  <si>
    <t>ENSBTAG00000001067</t>
  </si>
  <si>
    <t>glutamate metabotropic receptor 2 [Source:VGNC Symbol;Acc:VGNC:29659]</t>
  </si>
  <si>
    <t>GRM2</t>
  </si>
  <si>
    <t>ENSBTAG00000034796</t>
  </si>
  <si>
    <t>testis expressed 264 [Source:VGNC Symbol;Acc:VGNC:35765]</t>
  </si>
  <si>
    <t>TEX264</t>
  </si>
  <si>
    <t>ENSBTAG00000032253</t>
  </si>
  <si>
    <t>RAD54 like 2 [Source:VGNC Symbol;Acc:VGNC:49152]</t>
  </si>
  <si>
    <t>RAD54L2</t>
  </si>
  <si>
    <t>ENSBTAG00000001871</t>
  </si>
  <si>
    <t>neural retina leucine zipper [Source:HGNC Symbol;Acc:HGNC:8002]</t>
  </si>
  <si>
    <t>NRL</t>
  </si>
  <si>
    <t>ENSBTAG00000001870</t>
  </si>
  <si>
    <t>copine 6 [Source:VGNC Symbol;Acc:VGNC:27662]</t>
  </si>
  <si>
    <t>CPNE6</t>
  </si>
  <si>
    <t>ENSBTAG00000006501</t>
  </si>
  <si>
    <t>DDB1 and CUL4 associated factor 1 [Source:VGNC Symbol;Acc:VGNC:27899]</t>
  </si>
  <si>
    <t>DCAF1</t>
  </si>
  <si>
    <t>ENSBTAG00000015208</t>
  </si>
  <si>
    <t>capping protein regulator and myosin 1 linker 3 [Source:VGNC Symbol;Acc:VGNC:26770]</t>
  </si>
  <si>
    <t>CARMIL3</t>
  </si>
  <si>
    <t>ENSBTAG00000030340</t>
  </si>
  <si>
    <t>ENSBTAG00000017665</t>
  </si>
  <si>
    <t>dehydrogenase/reductase (SDR family) member 4 [Source:NCBI gene;Acc:281360]</t>
  </si>
  <si>
    <t>DHRS4</t>
  </si>
  <si>
    <t>ENSBTAG00000031797</t>
  </si>
  <si>
    <t>mesencephalic astrocyte derived neurotrophic factor [Source:VGNC Symbol;Acc:VGNC:31171]</t>
  </si>
  <si>
    <t>MANF</t>
  </si>
  <si>
    <t>ENSBTAG00000030335</t>
  </si>
  <si>
    <t>aldehyde dehydrogenase 4 family member A1 [Source:VGNC Symbol;Acc:VGNC:25815]</t>
  </si>
  <si>
    <t>ALDH4A1</t>
  </si>
  <si>
    <t>ENSBTAG00000001874</t>
  </si>
  <si>
    <t>dedicator of cytokinesis 3 [Source:VGNC Symbol;Acc:VGNC:50146]</t>
  </si>
  <si>
    <t>DOCK3</t>
  </si>
  <si>
    <t>ENSBTAG00000045993</t>
  </si>
  <si>
    <t>ENSBTAG00000015246</t>
  </si>
  <si>
    <t>taste 1 receptor member 2 [Source:VGNC Symbol;Acc:VGNC:35608]</t>
  </si>
  <si>
    <t>TAS1R2</t>
  </si>
  <si>
    <t>ENSBTAG00000007104</t>
  </si>
  <si>
    <t>junctophilin 4 [Source:VGNC Symbol;Acc:VGNC:30383]</t>
  </si>
  <si>
    <t>JPH4</t>
  </si>
  <si>
    <t>ENSBTAG00000014967</t>
  </si>
  <si>
    <t>paired box 7 [Source:HGNC Symbol;Acc:HGNC:8621]</t>
  </si>
  <si>
    <t>PAX7</t>
  </si>
  <si>
    <t>ENSBTAG00000007099</t>
  </si>
  <si>
    <t>adaptor related protein complex 1 subunit gamma 2 [Source:VGNC Symbol;Acc:VGNC:25978]</t>
  </si>
  <si>
    <t>AP1G2</t>
  </si>
  <si>
    <t>ENSBTAG00000007097</t>
  </si>
  <si>
    <t>thiamine triphosphatase [Source:VGNC Symbol;Acc:VGNC:35852]</t>
  </si>
  <si>
    <t>THTPA</t>
  </si>
  <si>
    <t>ENSBTAG00000007053</t>
  </si>
  <si>
    <t>zinc finger homeobox 2 [Source:VGNC Symbol;Acc:VGNC:37156]</t>
  </si>
  <si>
    <t>ZFHX2</t>
  </si>
  <si>
    <t>ENSBTAG00000009595</t>
  </si>
  <si>
    <t>neuroguidin [Source:VGNC Symbol;Acc:VGNC:32059]</t>
  </si>
  <si>
    <t>NGDN</t>
  </si>
  <si>
    <t>ENSBTAG00000009703</t>
  </si>
  <si>
    <t>myosin heavy chain 7 [Source:NCBI gene;Acc:282714]</t>
  </si>
  <si>
    <t>MYH7</t>
  </si>
  <si>
    <t>ENSBTAG00000019172</t>
  </si>
  <si>
    <t>immunoglobin superfamily member 21 [Source:HGNC Symbol;Acc:HGNC:28246]</t>
  </si>
  <si>
    <t>IGSF21</t>
  </si>
  <si>
    <t>ENSBTAG00000016532</t>
  </si>
  <si>
    <t>mitogen-activated protein kinase-activated protein kinase 3 [Source:VGNC Symbol;Acc:VGNC:31229]</t>
  </si>
  <si>
    <t>MAPKAPK3</t>
  </si>
  <si>
    <t>ENSBTAG00000022622</t>
  </si>
  <si>
    <t>cytokine inducible SH2 containing protein [Source:VGNC Symbol;Acc:VGNC:27374]</t>
  </si>
  <si>
    <t>CISH</t>
  </si>
  <si>
    <t>ENSBTAG00000006438</t>
  </si>
  <si>
    <t>actin like 8 [Source:VGNC Symbol;Acc:VGNC:25579]</t>
  </si>
  <si>
    <t>ACTL8</t>
  </si>
  <si>
    <t>ENSBTAG00000004120</t>
  </si>
  <si>
    <t>HemK methyltransferase family member 1 [Source:VGNC Symbol;Acc:VGNC:29808]</t>
  </si>
  <si>
    <t>HEMK1</t>
  </si>
  <si>
    <t>ENSBTAG00000000684</t>
  </si>
  <si>
    <t>Rho guanine nucleotide exchange factor 10 like [Source:VGNC Symbol;Acc:VGNC:26105]</t>
  </si>
  <si>
    <t>ARHGEF10L</t>
  </si>
  <si>
    <t>ENSBTAG00000040053</t>
  </si>
  <si>
    <t>myosin heavy chain 6 [Source:HGNC Symbol;Acc:HGNC:7576]</t>
  </si>
  <si>
    <t>MYH6</t>
  </si>
  <si>
    <t>ENSBTAG00000010165</t>
  </si>
  <si>
    <t>chromosome 22 C3orf18 homolog [Source:VGNC Symbol;Acc:VGNC:52674]</t>
  </si>
  <si>
    <t>C22H3orf18</t>
  </si>
  <si>
    <t>ENSBTAG00000009489</t>
  </si>
  <si>
    <t>calcium voltage-gated channel auxiliary subunit alpha2delta 2 [Source:VGNC Symbol;Acc:VGNC:26680]</t>
  </si>
  <si>
    <t>CACNA2D2</t>
  </si>
  <si>
    <t>ENSBTAG00000008579</t>
  </si>
  <si>
    <t>regulator of chromosome condensation 2 [Source:VGNC Symbol;Acc:VGNC:33827]</t>
  </si>
  <si>
    <t>RCC2</t>
  </si>
  <si>
    <t>ENSBTAG00000001002</t>
  </si>
  <si>
    <t>transcription factor 7 [Source:VGNC Symbol;Acc:VGNC:35695]</t>
  </si>
  <si>
    <t>TCF7</t>
  </si>
  <si>
    <t>ENSBTAG00000002634</t>
  </si>
  <si>
    <t>transmembrane protein 115 [Source:VGNC Symbol;Acc:VGNC:35952]</t>
  </si>
  <si>
    <t>TMEM115</t>
  </si>
  <si>
    <t>ENSBTAG00000038945</t>
  </si>
  <si>
    <t>peptidyl arginine deiminase 6 [Source:VGNC Symbol;Acc:VGNC:32549]</t>
  </si>
  <si>
    <t>PADI6</t>
  </si>
  <si>
    <t>ENSBTAG00000019163</t>
  </si>
  <si>
    <t>cytochrome b-561 domain containing 2 [Source:NCBI gene;Acc:523966]</t>
  </si>
  <si>
    <t>CYB561D2</t>
  </si>
  <si>
    <t>ENSBTAG00000019161</t>
  </si>
  <si>
    <t>NPR2 like, GATOR1 complex subunit [Source:VGNC Symbol;Acc:VGNC:32214]</t>
  </si>
  <si>
    <t>NPRL2</t>
  </si>
  <si>
    <t>ENSBTAG00000025191</t>
  </si>
  <si>
    <t>S-phase kinase associated protein 1 [Source:NCBI gene;Acc:615427]</t>
  </si>
  <si>
    <t>SKP1</t>
  </si>
  <si>
    <t>ENSBTAG00000000469</t>
  </si>
  <si>
    <t>protein phosphatase 2 catalytic subunit alpha [Source:VGNC Symbol;Acc:VGNC:33251]</t>
  </si>
  <si>
    <t>PPP2CA</t>
  </si>
  <si>
    <t>ENSBTAG00000020965</t>
  </si>
  <si>
    <t>zinc finger MYND-type containing 10 [Source:VGNC Symbol;Acc:VGNC:37201]</t>
  </si>
  <si>
    <t>ZMYND10</t>
  </si>
  <si>
    <t>ENSBTAG00000012052</t>
  </si>
  <si>
    <t>peptidyl arginine deiminase 4 [Source:VGNC Symbol;Acc:VGNC:32548]</t>
  </si>
  <si>
    <t>PADI4</t>
  </si>
  <si>
    <t>ENSBTAG00000010979</t>
  </si>
  <si>
    <t>cyclin dependent kinase like 3 [Source:VGNC Symbol;Acc:VGNC:27140]</t>
  </si>
  <si>
    <t>CDKL3</t>
  </si>
  <si>
    <t>ENSBTAG00000012043</t>
  </si>
  <si>
    <t>peptidyl arginine deiminase 3 [Source:VGNC Symbol;Acc:VGNC:32547]</t>
  </si>
  <si>
    <t>PADI3</t>
  </si>
  <si>
    <t>ENSBTAG00000010982</t>
  </si>
  <si>
    <t>ubiquitin conjugating enzyme E2 B [Source:VGNC Symbol;Acc:VGNC:36577]</t>
  </si>
  <si>
    <t>UBE2B</t>
  </si>
  <si>
    <t>ENSBTAG00000010984</t>
  </si>
  <si>
    <t>CDKN2A interacting protein N-terminal like [Source:VGNC Symbol;Acc:VGNC:27145]</t>
  </si>
  <si>
    <t>CDKN2AIPNL</t>
  </si>
  <si>
    <t>ENSBTAG00000021687</t>
  </si>
  <si>
    <t>jade family PHD finger 2 [Source:VGNC Symbol;Acc:VGNC:30359]</t>
  </si>
  <si>
    <t>JADE2</t>
  </si>
  <si>
    <t>ENSBTAG00000020963</t>
  </si>
  <si>
    <t>Ras association domain family member 1 [Source:VGNC Symbol;Acc:VGNC:33757]</t>
  </si>
  <si>
    <t>RASSF1</t>
  </si>
  <si>
    <t>ENSBTAG00000002138</t>
  </si>
  <si>
    <t>peptidyl arginine deiminase 1 [Source:VGNC Symbol;Acc:VGNC:32545]</t>
  </si>
  <si>
    <t>PADI1</t>
  </si>
  <si>
    <t>ENSBTAG00000021226</t>
  </si>
  <si>
    <t>secretion associated Ras related GTPase 1B [Source:VGNC Symbol;Acc:VGNC:34287]</t>
  </si>
  <si>
    <t>SAR1B</t>
  </si>
  <si>
    <t>ENSBTAG00000020962</t>
  </si>
  <si>
    <t>tumor suppressor 2, mitochondrial calcium regulator [Source:VGNC Symbol;Acc:VGNC:53155]</t>
  </si>
  <si>
    <t>TUSC2</t>
  </si>
  <si>
    <t>ENSBTAG00000018322</t>
  </si>
  <si>
    <t>SEC24 homolog A, COPII coat complex component [Source:VGNC Symbol;Acc:VGNC:34413]</t>
  </si>
  <si>
    <t>SEC24A</t>
  </si>
  <si>
    <t>ENSBTAG00000003403</t>
  </si>
  <si>
    <t>peptidyl arginine deiminase 2 [Source:VGNC Symbol;Acc:VGNC:32546]</t>
  </si>
  <si>
    <t>PADI2</t>
  </si>
  <si>
    <t>ENSBTAG00000000484</t>
  </si>
  <si>
    <t>hyaluronoglucosaminidase 2 [Source:VGNC Symbol;Acc:VGNC:30011]</t>
  </si>
  <si>
    <t>HYAL2</t>
  </si>
  <si>
    <t>ENSBTAG00000000483</t>
  </si>
  <si>
    <t>hyaluronoglucosaminidase 1 [Source:NCBI gene;Acc:515397]</t>
  </si>
  <si>
    <t>HYAL1</t>
  </si>
  <si>
    <t>ENSBTAG00000021519</t>
  </si>
  <si>
    <t>calcium modulating ligand [Source:VGNC Symbol;Acc:VGNC:26729]</t>
  </si>
  <si>
    <t>CAMLG</t>
  </si>
  <si>
    <t>ENSBTAG00000047200</t>
  </si>
  <si>
    <t>hyaluronidase-1 [Source:NCBI gene;Acc:107131174]</t>
  </si>
  <si>
    <t>ENSBTAG00000021520</t>
  </si>
  <si>
    <t>DEAD-box helicase 46 [Source:VGNC Symbol;Acc:VGNC:27969]</t>
  </si>
  <si>
    <t>DDX46</t>
  </si>
  <si>
    <t>ENSBTAG00000000480</t>
  </si>
  <si>
    <t>interferon related developmental regulator 2 [Source:VGNC Symbol;Acc:VGNC:30063]</t>
  </si>
  <si>
    <t>IFRD2</t>
  </si>
  <si>
    <t>ENSBTAG00000000478</t>
  </si>
  <si>
    <t>leucine rich single-pass membrane protein 2 [Source:VGNC Symbol;Acc:VGNC:31062]</t>
  </si>
  <si>
    <t>LSMEM2</t>
  </si>
  <si>
    <t>ENSBTAG00000032709</t>
  </si>
  <si>
    <t>CKLF like MARVEL transmembrane domain containing 5 [Source:VGNC Symbol;Acc:VGNC:27485]</t>
  </si>
  <si>
    <t>CMTM5</t>
  </si>
  <si>
    <t>ENSBTAG00000010138</t>
  </si>
  <si>
    <t>semaphorin 3B [Source:VGNC Symbol;Acc:VGNC:34427]</t>
  </si>
  <si>
    <t>SEMA3B</t>
  </si>
  <si>
    <t>ENSBTAG00000009701</t>
  </si>
  <si>
    <t>interleukin 25 [Source:VGNC Symbol;Acc:VGNC:30149]</t>
  </si>
  <si>
    <t>IL25</t>
  </si>
  <si>
    <t>ENSBTAG00000038733</t>
  </si>
  <si>
    <t>embryonal Fyn-associated substrate [Source:VGNC Symbol;Acc:VGNC:28363]</t>
  </si>
  <si>
    <t>EFS</t>
  </si>
  <si>
    <t>ENSBTAG00000016467</t>
  </si>
  <si>
    <t>solute carrier family 22 member 17 [Source:VGNC Symbol;Acc:VGNC:34725]</t>
  </si>
  <si>
    <t>SLC22A17</t>
  </si>
  <si>
    <t>ENSBTAG00000006884</t>
  </si>
  <si>
    <t>poly(A) binding protein nuclear 1 [Source:VGNC Symbol;Acc:VGNC:53575]</t>
  </si>
  <si>
    <t>PABPN1</t>
  </si>
  <si>
    <t>ENSBTAG00000019692</t>
  </si>
  <si>
    <t>BCL2 like 2 [Source:NCBI gene;Acc:767601]</t>
  </si>
  <si>
    <t>BCL2L2</t>
  </si>
  <si>
    <t>ENSBTAG00000008314</t>
  </si>
  <si>
    <t>succinate dehydrogenase complex iron sulfur subunit B [Source:VGNC Symbol;Acc:VGNC:34391]</t>
  </si>
  <si>
    <t>SDHB</t>
  </si>
  <si>
    <t>ENSBTAG00000037679</t>
  </si>
  <si>
    <t>protein phosphatase 1 regulatory subunit 3E [Source:VGNC Symbol;Acc:VGNC:33246]</t>
  </si>
  <si>
    <t>PPP1R3E</t>
  </si>
  <si>
    <t>ENSBTAG00000008309</t>
  </si>
  <si>
    <t>ATPase cation transporting 13A2 [Source:VGNC Symbol;Acc:VGNC:26278]</t>
  </si>
  <si>
    <t>ATP13A2</t>
  </si>
  <si>
    <t>ENSBTAG00000025755</t>
  </si>
  <si>
    <t>ring finger protein 212B [Source:VGNC Symbol;Acc:VGNC:34050]</t>
  </si>
  <si>
    <t>RNF212B</t>
  </si>
  <si>
    <t>ENSBTAG00000007415</t>
  </si>
  <si>
    <t>solute carrier family 7 member 8 [Source:VGNC Symbol;Acc:VGNC:34933]</t>
  </si>
  <si>
    <t>SLC7A8</t>
  </si>
  <si>
    <t>ENSBTAG00000005952</t>
  </si>
  <si>
    <t>CCAAT enhancer binding protein epsilon [Source:VGNC Symbol;Acc:VGNC:27162]</t>
  </si>
  <si>
    <t>CEBPE</t>
  </si>
  <si>
    <t>ENSBTAG00000003832</t>
  </si>
  <si>
    <t>microfibril associated protein 2 [Source:VGNC Symbol;Acc:VGNC:31422]</t>
  </si>
  <si>
    <t>MFAP2</t>
  </si>
  <si>
    <t>ENSBTAG00000047027</t>
  </si>
  <si>
    <t>chromosome 10 C14orf119 homolog [Source:VGNC Symbol;Acc:VGNC:52608]</t>
  </si>
  <si>
    <t>C10H14orf119</t>
  </si>
  <si>
    <t>ENSBTAG00000011571</t>
  </si>
  <si>
    <t>apoptotic chromatin condensation inducer 1 [Source:VGNC Symbol;Acc:VGNC:25539]</t>
  </si>
  <si>
    <t>ACIN1</t>
  </si>
  <si>
    <t>ENSBTAG00000003822</t>
  </si>
  <si>
    <t>ciliary rootlet coiled-coil, rootletin [Source:NCBI gene;Acc:530641]</t>
  </si>
  <si>
    <t>CROCC</t>
  </si>
  <si>
    <t>ENSBTAG00000012762</t>
  </si>
  <si>
    <t>chromosome 7 C5orf24 homolog [Source:VGNC Symbol;Acc:VGNC:52733]</t>
  </si>
  <si>
    <t>C7H5orf24</t>
  </si>
  <si>
    <t>ENSBTAG00000020645</t>
  </si>
  <si>
    <t>G protein subunit alpha i2 [Source:VGNC Symbol;Acc:VGNC:29450]</t>
  </si>
  <si>
    <t>GNAI2</t>
  </si>
  <si>
    <t>ENSBTAG00000014744</t>
  </si>
  <si>
    <t>thioredoxin domain containing 15 [Source:VGNC Symbol;Acc:VGNC:36536]</t>
  </si>
  <si>
    <t>TXNDC15</t>
  </si>
  <si>
    <t>ENSBTAG00000008509</t>
  </si>
  <si>
    <t>solute carrier family 38 member 3 [Source:VGNC Symbol;Acc:VGNC:34850]</t>
  </si>
  <si>
    <t>SLC38A3</t>
  </si>
  <si>
    <t>ENSBTAG00000014746</t>
  </si>
  <si>
    <t>cation channel sperm associated 3 [Source:VGNC Symbol;Acc:VGNC:26795]</t>
  </si>
  <si>
    <t>CATSPER3</t>
  </si>
  <si>
    <t>ENSBTAG00000018020</t>
  </si>
  <si>
    <t>G protein subunit alpha transducin 1 [Source:VGNC Symbol;Acc:VGNC:29454]</t>
  </si>
  <si>
    <t>GNAT1</t>
  </si>
  <si>
    <t>ENSBTAG00000004602</t>
  </si>
  <si>
    <t>paired like homeodomain 1 [Source:VGNC Symbol;Acc:VGNC:32924]</t>
  </si>
  <si>
    <t>PITX1</t>
  </si>
  <si>
    <t>ENSBTAG00000018307</t>
  </si>
  <si>
    <t>semaphorin 3F [Source:VGNC Symbol;Acc:VGNC:34431]</t>
  </si>
  <si>
    <t>SEMA3F</t>
  </si>
  <si>
    <t>ENSBTAG00000016105</t>
  </si>
  <si>
    <t>H2A histone family, member Y [Source:NCBI gene;Acc:532990]</t>
  </si>
  <si>
    <t>H2AFY</t>
  </si>
  <si>
    <t>ENSBTAG00000013282</t>
  </si>
  <si>
    <t>NECAP endocytosis associated 2 [Source:VGNC Symbol;Acc:VGNC:31981]</t>
  </si>
  <si>
    <t>NECAP2</t>
  </si>
  <si>
    <t>ENSBTAG00000006694</t>
  </si>
  <si>
    <t>C-X-C motif chemokine ligand 14 [Source:VGNC Symbol;Acc:VGNC:27850]</t>
  </si>
  <si>
    <t>CXCL14</t>
  </si>
  <si>
    <t>ENSBTAG00000013281</t>
  </si>
  <si>
    <t>ENSBTAG00000018287</t>
  </si>
  <si>
    <t>solute carrier family 25 member 48 [Source:VGNC Symbol;Acc:VGNC:34773]</t>
  </si>
  <si>
    <t>SLC25A48</t>
  </si>
  <si>
    <t>ENSBTAG00000018290</t>
  </si>
  <si>
    <t>interleukin 9 [Source:VGNC Symbol;Acc:VGNC:30171]</t>
  </si>
  <si>
    <t>IL9</t>
  </si>
  <si>
    <t>ENSBTAG00000011349</t>
  </si>
  <si>
    <t>cadherin 24 [Source:VGNC Symbol;Acc:VGNC:27101]</t>
  </si>
  <si>
    <t>CDH24</t>
  </si>
  <si>
    <t>ENSBTAG00000009251</t>
  </si>
  <si>
    <t>SUZ RNA binding domain containing 1 [Source:VGNC Symbol;Acc:VGNC:35550]</t>
  </si>
  <si>
    <t>SZRD1</t>
  </si>
  <si>
    <t>ENSBTAG00000025182</t>
  </si>
  <si>
    <t>F-box and leucine rich repeat protein 21 [Source:NCBI gene;Acc:505624]</t>
  </si>
  <si>
    <t>FBXL21</t>
  </si>
  <si>
    <t>ENSBTAG00000001247</t>
  </si>
  <si>
    <t>leukocyte cell derived chemotaxin 2 [Source:VGNC Symbol;Acc:VGNC:30832]</t>
  </si>
  <si>
    <t>LECT2</t>
  </si>
  <si>
    <t>ENSBTAG00000047837</t>
  </si>
  <si>
    <t>ENSBTAG00000009513</t>
  </si>
  <si>
    <t>transforming growth factor beta induced [Source:VGNC Symbol;Acc:VGNC:52886]</t>
  </si>
  <si>
    <t>TGFBI</t>
  </si>
  <si>
    <t>ENSBTAG00000008510</t>
  </si>
  <si>
    <t>F-box protein 42 [Source:VGNC Symbol;Acc:VGNC:28913]</t>
  </si>
  <si>
    <t>FBXO42</t>
  </si>
  <si>
    <t>ENSBTAG00000006330</t>
  </si>
  <si>
    <t>RNA binding motif protein 5 [Source:VGNC Symbol;Acc:VGNC:33806]</t>
  </si>
  <si>
    <t>RBM5</t>
  </si>
  <si>
    <t>ENSBTAG00000021772</t>
  </si>
  <si>
    <t>SMAD family member 5 [Source:VGNC Symbol;Acc:VGNC:34978]</t>
  </si>
  <si>
    <t>SMAD5</t>
  </si>
  <si>
    <t>ENSBTAG00000014638</t>
  </si>
  <si>
    <t>transient receptor potential cation channel subfamily C member 7 [Source:VGNC Symbol;Acc:VGNC:36387]</t>
  </si>
  <si>
    <t>TRPC7</t>
  </si>
  <si>
    <t>ENSBTAG00000006328</t>
  </si>
  <si>
    <t>RNA binding motif protein 6 [Source:VGNC Symbol;Acc:VGNC:33807]</t>
  </si>
  <si>
    <t>RBM6</t>
  </si>
  <si>
    <t>ENSBTAG00000003502</t>
  </si>
  <si>
    <t>SPARC (osteonectin), cwcv and kazal like domains proteoglycan 1 [Source:HGNC Symbol;Acc:HGNC:11251]</t>
  </si>
  <si>
    <t>SPOCK1</t>
  </si>
  <si>
    <t>ENSBTAG00000002796</t>
  </si>
  <si>
    <t>kelch like family member 3 [Source:VGNC Symbol;Acc:VGNC:30657]</t>
  </si>
  <si>
    <t>KLHL3</t>
  </si>
  <si>
    <t>ENSBTAG00000012726</t>
  </si>
  <si>
    <t>proteasome subunit beta 5 [Source:VGNC Symbol;Acc:VGNC:33449]</t>
  </si>
  <si>
    <t>PSMB5</t>
  </si>
  <si>
    <t>ENSBTAG00000014221</t>
  </si>
  <si>
    <t>ciliogenesis and planar polarity effector 2 [Source:VGNC Symbol;Acc:VGNC:34179]</t>
  </si>
  <si>
    <t>CPLANE2</t>
  </si>
  <si>
    <t>ENSBTAG00000012725</t>
  </si>
  <si>
    <t>chromosome 10 C14orf93 homolog [Source:VGNC Symbol;Acc:VGNC:52610]</t>
  </si>
  <si>
    <t>C10H14orf93</t>
  </si>
  <si>
    <t>ENSBTAG00000012724</t>
  </si>
  <si>
    <t>ajuba LIM protein [Source:VGNC Symbol;Acc:VGNC:25769]</t>
  </si>
  <si>
    <t>AJUBA</t>
  </si>
  <si>
    <t>ENSBTAG00000012723</t>
  </si>
  <si>
    <t>HAUS augmin like complex subunit 4 [Source:NCBI gene;Acc:614307]</t>
  </si>
  <si>
    <t>HAUS4</t>
  </si>
  <si>
    <t>ENSBTAG00000005670</t>
  </si>
  <si>
    <t>Rho guanine nucleotide exchange factor 19 [Source:VGNC Symbol;Acc:VGNC:26110]</t>
  </si>
  <si>
    <t>ARHGEF19</t>
  </si>
  <si>
    <t>ENSBTAG00000007782</t>
  </si>
  <si>
    <t>myotilin [Source:NCBI gene;Acc:507884]</t>
  </si>
  <si>
    <t>MYOT</t>
  </si>
  <si>
    <t>ENSBTAG00000007785</t>
  </si>
  <si>
    <t>polycystin 2 like 2, transient receptor potential cation channel [Source:VGNC Symbol;Acc:VGNC:32937]</t>
  </si>
  <si>
    <t>PKD2L2</t>
  </si>
  <si>
    <t>ENSBTAG00000000815</t>
  </si>
  <si>
    <t>EPH receptor A2 [Source:VGNC Symbol;Acc:VGNC:28534]</t>
  </si>
  <si>
    <t>EPHA2</t>
  </si>
  <si>
    <t>ENSBTAG00000020041</t>
  </si>
  <si>
    <t>family with sequence similarity 13 member B [Source:HGNC Symbol;Acc:HGNC:1335]</t>
  </si>
  <si>
    <t>FAM13B</t>
  </si>
  <si>
    <t>ENSBTAG00000010890</t>
  </si>
  <si>
    <t>protein arginine methyltransferase 5 [Source:VGNC Symbol;Acc:VGNC:33350]</t>
  </si>
  <si>
    <t>PRMT5</t>
  </si>
  <si>
    <t>ENSBTAG00000038333</t>
  </si>
  <si>
    <t>RNA binding motif protein 23 [Source:VGNC Symbol;Acc:VGNC:52812]</t>
  </si>
  <si>
    <t>RBM23</t>
  </si>
  <si>
    <t>ENSBTAG00000016381</t>
  </si>
  <si>
    <t>RRAD and GEM like GTPase 2 [Source:VGNC Symbol;Acc:VGNC:33864]</t>
  </si>
  <si>
    <t>REM2</t>
  </si>
  <si>
    <t>ENSBTAG00000016378</t>
  </si>
  <si>
    <t>LDL receptor related protein 10 [Source:VGNC Symbol;Acc:VGNC:30987]</t>
  </si>
  <si>
    <t>LRP10</t>
  </si>
  <si>
    <t>ENSBTAG00000005570</t>
  </si>
  <si>
    <t>Wnt family member 8A [Source:VGNC Symbol;Acc:VGNC:36964]</t>
  </si>
  <si>
    <t>WNT8A</t>
  </si>
  <si>
    <t>ENSBTAG00000014824</t>
  </si>
  <si>
    <t>matrix metallopeptidase 14 [Source:VGNC Symbol;Acc:VGNC:31519]</t>
  </si>
  <si>
    <t>MMP14</t>
  </si>
  <si>
    <t>ENSBTAG00000020047</t>
  </si>
  <si>
    <t>MON1 homolog A, secretory trafficking associated [Source:VGNC Symbol;Acc:VGNC:31552]</t>
  </si>
  <si>
    <t>MON1A</t>
  </si>
  <si>
    <t>ENSBTAG00000008752</t>
  </si>
  <si>
    <t>NME/NM23 family member 5 [Source:VGNC Symbol;Acc:VGNC:32127]</t>
  </si>
  <si>
    <t>NME5</t>
  </si>
  <si>
    <t>ENSBTAG00000008753</t>
  </si>
  <si>
    <t>bromodomain containing 8 [Source:NCBI gene;Acc:539896]</t>
  </si>
  <si>
    <t>BRD8</t>
  </si>
  <si>
    <t>ENSBTAG00000015046</t>
  </si>
  <si>
    <t>macrophage stimulating 1 receptor [Source:VGNC Symbol;Acc:VGNC:31708]</t>
  </si>
  <si>
    <t>MST1R</t>
  </si>
  <si>
    <t>ENSBTAG00000014822</t>
  </si>
  <si>
    <t>mitochondrial ribosomal protein L52 [Source:VGNC Symbol;Acc:VGNC:31647]</t>
  </si>
  <si>
    <t>MRPL52</t>
  </si>
  <si>
    <t>ENSBTAG00000034680</t>
  </si>
  <si>
    <t>family with sequence similarity 131 member C [Source:VGNC Symbol;Acc:VGNC:28729]</t>
  </si>
  <si>
    <t>FAM131C</t>
  </si>
  <si>
    <t>ENSBTAG00000014821</t>
  </si>
  <si>
    <t>solute carrier family 7 member 7 [Source:VGNC Symbol;Acc:VGNC:34932]</t>
  </si>
  <si>
    <t>SLC7A7</t>
  </si>
  <si>
    <t>ENSBTAG00000034674</t>
  </si>
  <si>
    <t>chloride channel Ka [Source:NCBI gene;Acc:538145]</t>
  </si>
  <si>
    <t>ENSBTAG00000014820</t>
  </si>
  <si>
    <t>OXA1L, mitochondrial inner membrane protein [Source:VGNC Symbol;Acc:VGNC:32507]</t>
  </si>
  <si>
    <t>OXA1L</t>
  </si>
  <si>
    <t>ENSBTAG00000047893</t>
  </si>
  <si>
    <t>ENSBTAG00000047306</t>
  </si>
  <si>
    <t>olfactory receptor family 6 subfamily J member 1 (gene/pseudogene) [Source:HGNC Symbol;Acc:HGNC:14707]</t>
  </si>
  <si>
    <t>OR6J1</t>
  </si>
  <si>
    <t>ENSBTAG00000004878</t>
  </si>
  <si>
    <t>CaM kinase like vesicle associated [Source:VGNC Symbol;Acc:VGNC:26728]</t>
  </si>
  <si>
    <t>CAMKV</t>
  </si>
  <si>
    <t>ENSBTAG00000016658</t>
  </si>
  <si>
    <t>abhydrolase domain containing 4 [Source:VGNC Symbol;Acc:VGNC:25501]</t>
  </si>
  <si>
    <t>ABHD4</t>
  </si>
  <si>
    <t>ENSBTAG00000004877</t>
  </si>
  <si>
    <t>TRAF interacting protein [Source:VGNC Symbol;Acc:VGNC:36280]</t>
  </si>
  <si>
    <t>TRAIP</t>
  </si>
  <si>
    <t>ENSBTAG00000019077</t>
  </si>
  <si>
    <t>defender against cell death 1 [Source:VGNC Symbol;Acc:VGNC:27870]</t>
  </si>
  <si>
    <t>DAD1</t>
  </si>
  <si>
    <t>ENSBTAG00000000432</t>
  </si>
  <si>
    <t>ENSBTAG00000010940</t>
  </si>
  <si>
    <t>heat shock protein family B (small) member 7 [Source:VGNC Symbol;Acc:VGNC:49068]</t>
  </si>
  <si>
    <t>HSPB7</t>
  </si>
  <si>
    <t>ENSBTAG00000000431</t>
  </si>
  <si>
    <t>T cell receptor delta constant [Source:HGNC Symbol;Acc:HGNC:12253]</t>
  </si>
  <si>
    <t>TRDC</t>
  </si>
  <si>
    <t>ENSBTAG00000010938</t>
  </si>
  <si>
    <t>steroid receptor associated and regulated protein [Source:VGNC Symbol;Acc:VGNC:35267]</t>
  </si>
  <si>
    <t>SRARP</t>
  </si>
  <si>
    <t>ENSBTAG00000039402</t>
  </si>
  <si>
    <t>ENSBTAG00000047156</t>
  </si>
  <si>
    <t>ENSBTAG00000046962</t>
  </si>
  <si>
    <t>ENSBTAG00000045595</t>
  </si>
  <si>
    <t>ENSBTAG00000047258</t>
  </si>
  <si>
    <t>ENSBTAG00000045758</t>
  </si>
  <si>
    <t>ENSBTAG00000048302</t>
  </si>
  <si>
    <t>T-cell receptor alpha chain V region CTL-F3 [Source:NCBI gene;Acc:100296565]</t>
  </si>
  <si>
    <t>ENSBTAG00000046464</t>
  </si>
  <si>
    <t>ENSBTAG00000047041</t>
  </si>
  <si>
    <t>ENSBTAG00000039077</t>
  </si>
  <si>
    <t>T-cell receptor alpha chain V region HPB-MLT [Source:NCBI gene;Acc:785752]</t>
  </si>
  <si>
    <t>ENSBTAG00000046530</t>
  </si>
  <si>
    <t>ENSBTAG00000047444</t>
  </si>
  <si>
    <t>ENSBTAG00000046682</t>
  </si>
  <si>
    <t>ENSBTAG00000038098</t>
  </si>
  <si>
    <t>T cell receptor alpha variable 29/delta variable 5 (gene/pseudogene) [Source:HGNC Symbol;Acc:HGNC:12127]</t>
  </si>
  <si>
    <t>TRAV29DV5</t>
  </si>
  <si>
    <t>ENSBTAG00000047276</t>
  </si>
  <si>
    <t>ENSBTAG00000048064</t>
  </si>
  <si>
    <t>ENSBTAG00000036202</t>
  </si>
  <si>
    <t>ENSBTAG00000012335</t>
  </si>
  <si>
    <t>ubiquitin like modifier activating enzyme 7 [Source:VGNC Symbol;Acc:VGNC:36566]</t>
  </si>
  <si>
    <t>UBA7</t>
  </si>
  <si>
    <t>ENSBTAG00000038565</t>
  </si>
  <si>
    <t>T-cell receptor alpha chain V region RL-5 [Source:NCBI gene;Acc:786717]</t>
  </si>
  <si>
    <t>ENSBTAG00000047312</t>
  </si>
  <si>
    <t>ENSBTAG00000008758</t>
  </si>
  <si>
    <t>kinesin family member 20A [Source:VGNC Symbol;Acc:VGNC:30594]</t>
  </si>
  <si>
    <t>KIF20A</t>
  </si>
  <si>
    <t>ENSBTAG00000047091</t>
  </si>
  <si>
    <t>T-cell receptor alpha chain V region CTL-F3 [Source:NCBI gene;Acc:786881]</t>
  </si>
  <si>
    <t>ENSBTAG00000046477</t>
  </si>
  <si>
    <t>ENSBTAG00000047683</t>
  </si>
  <si>
    <t>ENSBTAG00000046897</t>
  </si>
  <si>
    <t>ENSBTAG00000047001</t>
  </si>
  <si>
    <t>uncharacterized LOC100335575 [Source:NCBI gene;Acc:100335575]</t>
  </si>
  <si>
    <t>ENSBTAG00000047981</t>
  </si>
  <si>
    <t>ENSBTAG00000046500</t>
  </si>
  <si>
    <t>ENSBTAG00000047097</t>
  </si>
  <si>
    <t>ENSBTAG00000008759</t>
  </si>
  <si>
    <t>cell division cycle 23 [Source:VGNC Symbol;Acc:VGNC:50038]</t>
  </si>
  <si>
    <t>CDC23</t>
  </si>
  <si>
    <t>ENSBTAG00000045953</t>
  </si>
  <si>
    <t>ENSBTAG00000012322</t>
  </si>
  <si>
    <t>family with sequence similarity 212 member A [Source:VGNC Symbol;Acc:VGNC:28790]</t>
  </si>
  <si>
    <t>FAM212A</t>
  </si>
  <si>
    <t>ENSBTAG00000047909</t>
  </si>
  <si>
    <t>ENSBTAG00000005728</t>
  </si>
  <si>
    <t>cadherin related family member 4 [Source:VGNC Symbol;Acc:VGNC:27111]</t>
  </si>
  <si>
    <t>CDHR4</t>
  </si>
  <si>
    <t>ENSBTAG00000047522</t>
  </si>
  <si>
    <t>ENSBTAG00000047398</t>
  </si>
  <si>
    <t>ENSBTAG00000048236</t>
  </si>
  <si>
    <t>ENSBTAG00000039807</t>
  </si>
  <si>
    <t>T-cell receptor alpha chain V region HPB-MLT [Source:NCBI gene;Acc:505306]</t>
  </si>
  <si>
    <t>ENSBTAG00000005288</t>
  </si>
  <si>
    <t>Bos taurus GDNF family receptor alpha 3 (GFRA3), mRNA. [Source:RefSeq mRNA;Acc:NM_001083747]</t>
  </si>
  <si>
    <t>GFRA3</t>
  </si>
  <si>
    <t>ENSBTAG00000011595</t>
  </si>
  <si>
    <t>inositol hexakisphosphate kinase 1 [Source:VGNC Symbol;Acc:VGNC:30237]</t>
  </si>
  <si>
    <t>IP6K1</t>
  </si>
  <si>
    <t>ENSBTAG00000039038</t>
  </si>
  <si>
    <t>ENSBTAG00000048074</t>
  </si>
  <si>
    <t>ENSBTAG00000005941</t>
  </si>
  <si>
    <t>ENSBTAG00000032026</t>
  </si>
  <si>
    <t>GDP-mannose pyrophosphorylase B [Source:VGNC Symbol;Acc:VGNC:29441]</t>
  </si>
  <si>
    <t>GMPPB</t>
  </si>
  <si>
    <t>ENSBTAG00000005293</t>
  </si>
  <si>
    <t>cell division cycle 25C [Source:VGNC Symbol;Acc:VGNC:27064]</t>
  </si>
  <si>
    <t>CDC25C</t>
  </si>
  <si>
    <t>ENSBTAG00000047624</t>
  </si>
  <si>
    <t>ENSBTAG00000046102</t>
  </si>
  <si>
    <t>ENSBTAG00000047952</t>
  </si>
  <si>
    <t>ENSBTAG00000047639</t>
  </si>
  <si>
    <t>ENSBTAG00000046305</t>
  </si>
  <si>
    <t>ENSBTAG00000047096</t>
  </si>
  <si>
    <t>ENSBTAG00000046157</t>
  </si>
  <si>
    <t>ENSBTAG00000046546</t>
  </si>
  <si>
    <t>ENSBTAG00000047690</t>
  </si>
  <si>
    <t>ENSBTAG00000011588</t>
  </si>
  <si>
    <t>ring finger protein 123 [Source:VGNC Symbol;Acc:VGNC:34016]</t>
  </si>
  <si>
    <t>RNF123</t>
  </si>
  <si>
    <t>ENSBTAG00000046802</t>
  </si>
  <si>
    <t>ENSBTAG00000047058</t>
  </si>
  <si>
    <t>ENSBTAG00000048053</t>
  </si>
  <si>
    <t>oocyte-specific histone RNA stem-loop-binding protein 2-like [Source:NCBI gene;Acc:100848789]</t>
  </si>
  <si>
    <t>SLBP2</t>
  </si>
  <si>
    <t>ENSBTAG00000027170</t>
  </si>
  <si>
    <t>ENSBTAG00000035785</t>
  </si>
  <si>
    <t>ENSBTAG00000030529</t>
  </si>
  <si>
    <t>family with sequence similarity 53 member C [Source:VGNC Symbol;Acc:VGNC:28821]</t>
  </si>
  <si>
    <t>FAM53C</t>
  </si>
  <si>
    <t>ENSBTAG00000040141</t>
  </si>
  <si>
    <t>ENSBTAG00000046819</t>
  </si>
  <si>
    <t>ENSBTAG00000010063</t>
  </si>
  <si>
    <t>lysine demethylase 3B [Source:VGNC Symbol;Acc:VGNC:30526]</t>
  </si>
  <si>
    <t>KDM3B</t>
  </si>
  <si>
    <t>ENSBTAG00000038060</t>
  </si>
  <si>
    <t>ENSBTAG00000024659</t>
  </si>
  <si>
    <t>ENSBTAG00000040504</t>
  </si>
  <si>
    <t>ENSBTAG00000011585</t>
  </si>
  <si>
    <t>macrophage stimulating 1 [Source:NCBI gene;Acc:514667]</t>
  </si>
  <si>
    <t>MST1</t>
  </si>
  <si>
    <t>ENSBTAG00000022229</t>
  </si>
  <si>
    <t>T cell receptor alpha variable 17 [Source:HGNC Symbol;Acc:HGNC:12113]</t>
  </si>
  <si>
    <t>TRAV17</t>
  </si>
  <si>
    <t>ENSBTAG00000045863</t>
  </si>
  <si>
    <t>T cell receptor alpha variable 18 [Source:HGNC Symbol;Acc:HGNC:12114]</t>
  </si>
  <si>
    <t>TRAV18</t>
  </si>
  <si>
    <t>ENSBTAG00000046993</t>
  </si>
  <si>
    <t>ENSBTAG00000045883</t>
  </si>
  <si>
    <t>ENSBTAG00000047015</t>
  </si>
  <si>
    <t>ENSBTAG00000011583</t>
  </si>
  <si>
    <t>acylaminoacyl-peptide hydrolase [Source:VGNC Symbol;Acc:VGNC:26010]</t>
  </si>
  <si>
    <t>APEH</t>
  </si>
  <si>
    <t>ENSBTAG00000033045</t>
  </si>
  <si>
    <t>ENSBTAG00000046995</t>
  </si>
  <si>
    <t>ENSBTAG00000046426</t>
  </si>
  <si>
    <t>ENSBTAG00000038544</t>
  </si>
  <si>
    <t>ENSBTAG00000046361</t>
  </si>
  <si>
    <t>ENSBTAG00000046643</t>
  </si>
  <si>
    <t>ENSBTAG00000033036</t>
  </si>
  <si>
    <t>ENSBTAG00000010068</t>
  </si>
  <si>
    <t>receptor accessory protein 2 [Source:VGNC Symbol;Acc:VGNC:33852]</t>
  </si>
  <si>
    <t>REEP2</t>
  </si>
  <si>
    <t>ENSBTAG00000033034</t>
  </si>
  <si>
    <t>ENSBTAG00000035530</t>
  </si>
  <si>
    <t>ENSBTAG00000011581</t>
  </si>
  <si>
    <t>bassoon presynaptic cytomatrix protein [Source:HGNC Symbol;Acc:HGNC:1117]</t>
  </si>
  <si>
    <t>BSN</t>
  </si>
  <si>
    <t>ENSBTAG00000046478</t>
  </si>
  <si>
    <t>ENSBTAG00000010069</t>
  </si>
  <si>
    <t>early growth response 1 [Source:VGNC Symbol;Acc:VGNC:52766]</t>
  </si>
  <si>
    <t>EGR1</t>
  </si>
  <si>
    <t>ENSBTAG00000039546</t>
  </si>
  <si>
    <t>ENSBTAG00000006514</t>
  </si>
  <si>
    <t>T cell receptor alpha variable 3 (gene/pseudogene) [Source:HGNC Symbol;Acc:HGNC:12128]</t>
  </si>
  <si>
    <t>TRAV3</t>
  </si>
  <si>
    <t>ENSBTAG00000011415</t>
  </si>
  <si>
    <t>eukaryotic translation termination factor 1 [Source:VGNC Symbol;Acc:VGNC:28617]</t>
  </si>
  <si>
    <t>ETF1</t>
  </si>
  <si>
    <t>ENSBTAG00000013249</t>
  </si>
  <si>
    <t>spalt like transcription factor 2 [Source:NCBI gene;Acc:527574]</t>
  </si>
  <si>
    <t>SALL2</t>
  </si>
  <si>
    <t>ENSBTAG00000011580</t>
  </si>
  <si>
    <t>dystroglycan 1 [Source:VGNC Symbol;Acc:VGNC:27871]</t>
  </si>
  <si>
    <t>DAG1</t>
  </si>
  <si>
    <t>ENSBTAG00000022632</t>
  </si>
  <si>
    <t>T cell leukemia translocation altered [Source:NCBI gene;Acc:616169]</t>
  </si>
  <si>
    <t>TCTA</t>
  </si>
  <si>
    <t>ENSBTAG00000015148</t>
  </si>
  <si>
    <t>methyltransferase like 3 [Source:VGNC Symbol;Acc:VGNC:31412]</t>
  </si>
  <si>
    <t>METTL3</t>
  </si>
  <si>
    <t>ENSBTAG00000002321</t>
  </si>
  <si>
    <t>aminomethyltransferase [Source:NCBI gene;Acc:280719]</t>
  </si>
  <si>
    <t>AMT</t>
  </si>
  <si>
    <t>ENSBTAG00000011419</t>
  </si>
  <si>
    <t>heat shock protein family A (Hsp70) member 9 [Source:VGNC Symbol;Acc:VGNC:52243]</t>
  </si>
  <si>
    <t>HSPA9</t>
  </si>
  <si>
    <t>ENSBTAG00000015146</t>
  </si>
  <si>
    <t>TOX high mobility group box family member 4 [Source:VGNC Symbol;Acc:VGNC:36230]</t>
  </si>
  <si>
    <t>TOX4</t>
  </si>
  <si>
    <t>ENSBTAG00000000387</t>
  </si>
  <si>
    <t>nicolin 1 [Source:NCBI gene;Acc:614730]</t>
  </si>
  <si>
    <t>NICN1</t>
  </si>
  <si>
    <t>ENSBTAG00000004279</t>
  </si>
  <si>
    <t>ras homolog family member A [Source:VGNC Symbol;Acc:VGNC:33943]</t>
  </si>
  <si>
    <t>RHOA</t>
  </si>
  <si>
    <t>ENSBTAG00000014182</t>
  </si>
  <si>
    <t>catenin alpha 1 [Source:VGNC Symbol;Acc:VGNC:27799]</t>
  </si>
  <si>
    <t>CTNNA1</t>
  </si>
  <si>
    <t>ENSBTAG00000011899</t>
  </si>
  <si>
    <t>ubiquitin specific peptidase 4 [Source:VGNC Symbol;Acc:VGNC:36729]</t>
  </si>
  <si>
    <t>USP4</t>
  </si>
  <si>
    <t>ENSBTAG00000044207</t>
  </si>
  <si>
    <t>RAB2B, member RAS oncogene family [Source:VGNC Symbol;Acc:VGNC:33638]</t>
  </si>
  <si>
    <t>RAB2B</t>
  </si>
  <si>
    <t>ENSBTAG00000020422</t>
  </si>
  <si>
    <t>chromodomain helicase DNA binding protein 8 [Source:VGNC Symbol;Acc:VGNC:27283]</t>
  </si>
  <si>
    <t>CHD8</t>
  </si>
  <si>
    <t>ENSBTAG00000014192</t>
  </si>
  <si>
    <t>leucine rich repeat transmembrane neuronal 2 [Source:VGNC Symbol;Acc:VGNC:31043]</t>
  </si>
  <si>
    <t>LRRTM2</t>
  </si>
  <si>
    <t>ENSBTAG00000033747</t>
  </si>
  <si>
    <t>SIL1 nucleotide exchange factor [Source:VGNC Symbol;Acc:VGNC:34622]</t>
  </si>
  <si>
    <t>SIL1</t>
  </si>
  <si>
    <t>ENSBTAG00000011894</t>
  </si>
  <si>
    <t>chromosome 22 C3orf62 homolog [Source:VGNC Symbol;Acc:VGNC:49185]</t>
  </si>
  <si>
    <t>C22H3orf62</t>
  </si>
  <si>
    <t>ENSBTAG00000009371</t>
  </si>
  <si>
    <t>coiled-coil domain containing 36 [Source:VGNC Symbol;Acc:VGNC:26893]</t>
  </si>
  <si>
    <t>CCDC36</t>
  </si>
  <si>
    <t>ENSBTAG00000046926</t>
  </si>
  <si>
    <t>ENSBTAG00000006756</t>
  </si>
  <si>
    <t>matrin 3 [Source:NCBI gene;Acc:505129]</t>
  </si>
  <si>
    <t>MATR3</t>
  </si>
  <si>
    <t>ENSBTAG00000000982</t>
  </si>
  <si>
    <t>chromosome 22 C3orf84 homolog [Source:VGNC Symbol;Acc:VGNC:49186]</t>
  </si>
  <si>
    <t>C22H3orf84</t>
  </si>
  <si>
    <t>ENSBTAG00000000981</t>
  </si>
  <si>
    <t>kelch domain containing 8B [Source:VGNC Symbol;Acc:VGNC:30640]</t>
  </si>
  <si>
    <t>KLHDC8B</t>
  </si>
  <si>
    <t>ENSBTAG00000008224</t>
  </si>
  <si>
    <t>poly(A) binding protein interacting protein 2 [Source:VGNC Symbol;Acc:VGNC:53573]</t>
  </si>
  <si>
    <t>PAIP2</t>
  </si>
  <si>
    <t>ENSBTAG00000010798</t>
  </si>
  <si>
    <t>solute carrier family 23 member 1 [Source:VGNC Symbol;Acc:VGNC:34733]</t>
  </si>
  <si>
    <t>SLC23A1</t>
  </si>
  <si>
    <t>ENSBTAG00000013932</t>
  </si>
  <si>
    <t>coiled-coil domain containing 71 [Source:VGNC Symbol;Acc:VGNC:26913]</t>
  </si>
  <si>
    <t>CCDC71</t>
  </si>
  <si>
    <t>ENSBTAG00000022635</t>
  </si>
  <si>
    <t>laminin, beta 2 (laminin S) [Source:NCBI gene;Acc:520167]</t>
  </si>
  <si>
    <t>LAMB2</t>
  </si>
  <si>
    <t>ENSBTAG00000020421</t>
  </si>
  <si>
    <t>SPT16 homolog, facilitates chromatin remodeling subunit [Source:VGNC Symbol;Acc:VGNC:35478]</t>
  </si>
  <si>
    <t>SUPT16H</t>
  </si>
  <si>
    <t>ENSBTAG00000004694</t>
  </si>
  <si>
    <t>RPGR interacting protein 1 [Source:VGNC Symbol;Acc:VGNC:34104]</t>
  </si>
  <si>
    <t>RPGRIP1</t>
  </si>
  <si>
    <t>ENSBTAG00000038337</t>
  </si>
  <si>
    <t>marginal zone B and B1 cell specific protein [Source:VGNC Symbol;Acc:VGNC:31849]</t>
  </si>
  <si>
    <t>MZB1</t>
  </si>
  <si>
    <t>ENSBTAG00000017957</t>
  </si>
  <si>
    <t>spermatogenesis associated 24 [Source:NCBI gene;Acc:506099]</t>
  </si>
  <si>
    <t>SPATA24</t>
  </si>
  <si>
    <t>ENSBTAG00000011396</t>
  </si>
  <si>
    <t>heterogeneous nuclear ribonucleoprotein C (C1/C2) [Source:NCBI gene;Acc:510852]</t>
  </si>
  <si>
    <t>HNRNPC</t>
  </si>
  <si>
    <t>ENSBTAG00000002286</t>
  </si>
  <si>
    <t>DnaJ heat shock protein family (Hsp40) member C18 [Source:VGNC Symbol;Acc:VGNC:52230]</t>
  </si>
  <si>
    <t>DNAJC18</t>
  </si>
  <si>
    <t>ENSBTAG00000032908</t>
  </si>
  <si>
    <t>transmembrane protein 253 [Source:VGNC Symbol;Acc:VGNC:36062]</t>
  </si>
  <si>
    <t>TMEM253</t>
  </si>
  <si>
    <t>ENSBTAG00000030518</t>
  </si>
  <si>
    <t>endothelial cell surface expressed chemotaxis and apoptosis regulator [Source:NCBI gene;Acc:511765]</t>
  </si>
  <si>
    <t>ECSCR</t>
  </si>
  <si>
    <t>ENSBTAG00000021008</t>
  </si>
  <si>
    <t>zinc finger protein 219 [Source:VGNC Symbol;Acc:VGNC:37229]</t>
  </si>
  <si>
    <t>ZNF219</t>
  </si>
  <si>
    <t>ENSBTAG00000030517</t>
  </si>
  <si>
    <t>small integral membrane protein 33 [Source:HGNC Symbol;Acc:HGNC:53645]</t>
  </si>
  <si>
    <t>SMIM33</t>
  </si>
  <si>
    <t>ENSBTAG00000013401</t>
  </si>
  <si>
    <t>Rho guanine nucleotide exchange factor 40 [Source:VGNC Symbol;Acc:VGNC:26118]</t>
  </si>
  <si>
    <t>ARHGEF40</t>
  </si>
  <si>
    <t>ENSBTAG00000002296</t>
  </si>
  <si>
    <t>transmembrane protein 173 [Source:VGNC Symbol;Acc:VGNC:35997]</t>
  </si>
  <si>
    <t>TMEM173</t>
  </si>
  <si>
    <t>ENSBTAG00000004161</t>
  </si>
  <si>
    <t>ubiquitin conjugating enzyme E2 D2 [Source:VGNC Symbol;Acc:VGNC:36580]</t>
  </si>
  <si>
    <t>UBE2D2</t>
  </si>
  <si>
    <t>ENSBTAG00000003986</t>
  </si>
  <si>
    <t>CXXC finger protein 5 [Source:VGNC Symbol;Acc:VGNC:27860]</t>
  </si>
  <si>
    <t>CXXC5</t>
  </si>
  <si>
    <t>ENSBTAG00000000238</t>
  </si>
  <si>
    <t>pleckstrin and Sec7 domain containing 2 [Source:VGNC Symbol;Acc:VGNC:33432]</t>
  </si>
  <si>
    <t>PSD2</t>
  </si>
  <si>
    <t>ENSBTAG00000000328</t>
  </si>
  <si>
    <t>tubulin polymerization promoting protein family member 2 [Source:VGNC Symbol;Acc:VGNC:36259]</t>
  </si>
  <si>
    <t>TPPP2</t>
  </si>
  <si>
    <t>ENSBTAG00000000843</t>
  </si>
  <si>
    <t>NDRG family member 2 [Source:VGNC Symbol;Acc:VGNC:50007]</t>
  </si>
  <si>
    <t>NDRG2</t>
  </si>
  <si>
    <t>ENSBTAG00000010689</t>
  </si>
  <si>
    <t>neuregulin 2 [Source:NCBI gene;Acc:783452]</t>
  </si>
  <si>
    <t>NRG2</t>
  </si>
  <si>
    <t>ENSBTAG00000000936</t>
  </si>
  <si>
    <t>solute carrier family 39 member 2 [Source:VGNC Symbol;Acc:VGNC:34863]</t>
  </si>
  <si>
    <t>SLC39A2</t>
  </si>
  <si>
    <t>ENSBTAG00000018921</t>
  </si>
  <si>
    <t>ubiquitin specific peptidase 19 [Source:VGNC Symbol;Acc:VGNC:36714]</t>
  </si>
  <si>
    <t>USP19</t>
  </si>
  <si>
    <t>ENSBTAG00000016595</t>
  </si>
  <si>
    <t>cysteine rich transmembrane module containing 1 [Source:VGNC Symbol;Acc:VGNC:50308]</t>
  </si>
  <si>
    <t>CYSTM1</t>
  </si>
  <si>
    <t>ENSBTAG00000016596</t>
  </si>
  <si>
    <t>prefoldin subunit 1 [Source:VGNC Symbol;Acc:VGNC:32766]</t>
  </si>
  <si>
    <t>PFDN1</t>
  </si>
  <si>
    <t>ENSBTAG00000006613</t>
  </si>
  <si>
    <t>methyltransferase like 17 [Source:NCBI gene;Acc:514880]</t>
  </si>
  <si>
    <t>METTL17</t>
  </si>
  <si>
    <t>ENSBTAG00000021766</t>
  </si>
  <si>
    <t>heparin binding EGF like growth factor [Source:VGNC Symbol;Acc:VGNC:29765]</t>
  </si>
  <si>
    <t>HBEGF</t>
  </si>
  <si>
    <t>ENSBTAG00000021775</t>
  </si>
  <si>
    <t>solute carrier family 4 member 9 [Source:VGNC Symbol;Acc:VGNC:34898]</t>
  </si>
  <si>
    <t>SLC4A9</t>
  </si>
  <si>
    <t>ENSBTAG00000025664</t>
  </si>
  <si>
    <t>ribonuclease A family member 2 [Source:NCBI gene;Acc:100125948]</t>
  </si>
  <si>
    <t>ENSBTAG00000025663</t>
  </si>
  <si>
    <t>ribonuclease, RNase A family, 1 (pancreatic) [Source:NCBI gene;Acc:280930]</t>
  </si>
  <si>
    <t>RNASE1</t>
  </si>
  <si>
    <t>ENSBTAG00000004950</t>
  </si>
  <si>
    <t>brain ribonuclease [Source:NCBI gene;Acc:280720]</t>
  </si>
  <si>
    <t>BRB</t>
  </si>
  <si>
    <t>ENSBTAG00000008793</t>
  </si>
  <si>
    <t>ribonuclease, RNase A family, 1 (pancreatic) [Source:NCBI gene;Acc:282340]</t>
  </si>
  <si>
    <t>ENSBTAG00000008792</t>
  </si>
  <si>
    <t>ribonuclease A family member k6 [Source:VGNC Symbol;Acc:VGNC:33999]</t>
  </si>
  <si>
    <t>RNASE6</t>
  </si>
  <si>
    <t>ENSBTAG00000010871</t>
  </si>
  <si>
    <t>ankyrin repeat and KH domain containing 1 [Source:NCBI gene;Acc:509490]</t>
  </si>
  <si>
    <t>EIF4EBP3</t>
  </si>
  <si>
    <t>ENSBTAG00000019612</t>
  </si>
  <si>
    <t>ribonuclease A family member 4 [Source:VGNC Symbol;Acc:VGNC:33998]</t>
  </si>
  <si>
    <t>RNASE4</t>
  </si>
  <si>
    <t>ENSBTAG00000045492</t>
  </si>
  <si>
    <t>angiogenin, ribonuclease, RNase A family, 5 [Source:NCBI gene;Acc:777597]</t>
  </si>
  <si>
    <t>ANG</t>
  </si>
  <si>
    <t>ENSBTAG00000046668</t>
  </si>
  <si>
    <t>angiogenin 2 [Source:NCBI gene;Acc:783907]</t>
  </si>
  <si>
    <t>ANG2</t>
  </si>
  <si>
    <t>ENSBTAG00000012317</t>
  </si>
  <si>
    <t>purine nucleoside phosphorylase [Source:NCBI gene;Acc:493724]</t>
  </si>
  <si>
    <t>PNP</t>
  </si>
  <si>
    <t>ENSBTAG00000037452</t>
  </si>
  <si>
    <t>purine nucleoside phosphorylase [Source:NCBI gene;Acc:790312]</t>
  </si>
  <si>
    <t>ENSBTAG00000002748</t>
  </si>
  <si>
    <t>phosphatidylinositol-4,5-bisphosphate 4-phosphatase 1 [Source:VGNC Symbol;Acc:VGNC:32909]</t>
  </si>
  <si>
    <t>PIP4P1</t>
  </si>
  <si>
    <t>ENSBTAG00000002745</t>
  </si>
  <si>
    <t>apurinic/apyrimidinic endodeoxyribonuclease 1 [Source:VGNC Symbol;Acc:VGNC:26011]</t>
  </si>
  <si>
    <t>APEX1</t>
  </si>
  <si>
    <t>ENSBTAG00000002743</t>
  </si>
  <si>
    <t>O-sialoglycoprotein endopeptidase [Source:VGNC Symbol;Acc:VGNC:32470]</t>
  </si>
  <si>
    <t>OSGEP</t>
  </si>
  <si>
    <t>ENSBTAG00000001183</t>
  </si>
  <si>
    <t>kelch like family member 33 [Source:VGNC Symbol;Acc:VGNC:30659]</t>
  </si>
  <si>
    <t>KLHL33</t>
  </si>
  <si>
    <t>ENSBTAG00000001179</t>
  </si>
  <si>
    <t>telomerase associated protein 1 [Source:VGNC Symbol;Acc:VGNC:35745]</t>
  </si>
  <si>
    <t>TEP1</t>
  </si>
  <si>
    <t>ENSBTAG00000018928</t>
  </si>
  <si>
    <t>glutaminyl-tRNA synthetase [Source:VGNC Symbol;Acc:VGNC:33595]</t>
  </si>
  <si>
    <t>QARS</t>
  </si>
  <si>
    <t>ENSBTAG00000018924</t>
  </si>
  <si>
    <t>glutamine rich 1 [Source:VGNC Symbol;Acc:VGNC:33602]</t>
  </si>
  <si>
    <t>QRICH1</t>
  </si>
  <si>
    <t>ENSBTAG00000031837</t>
  </si>
  <si>
    <t>inosine monophosphate dehydrogenase 2 [Source:VGNC Symbol;Acc:VGNC:30189]</t>
  </si>
  <si>
    <t>IMPDH2</t>
  </si>
  <si>
    <t>ENSBTAG00000001449</t>
  </si>
  <si>
    <t>steroid receptor RNA activator 1 [Source:VGNC Symbol;Acc:VGNC:35266]</t>
  </si>
  <si>
    <t>SRA1</t>
  </si>
  <si>
    <t>ENSBTAG00000001450</t>
  </si>
  <si>
    <t>amyloid beta precursor protein binding family B member 3 [Source:VGNC Symbol;Acc:VGNC:50070]</t>
  </si>
  <si>
    <t>APBB3</t>
  </si>
  <si>
    <t>ENSBTAG00000018918</t>
  </si>
  <si>
    <t>NADH:ubiquinone oxidoreductase complex assembly factor 3 [Source:VGNC Symbol;Acc:VGNC:31955]</t>
  </si>
  <si>
    <t>NDUFAF3</t>
  </si>
  <si>
    <t>ENSBTAG00000018913</t>
  </si>
  <si>
    <t>DALR anticodon binding domain containing 3 [Source:VGNC Symbol;Acc:VGNC:27874]</t>
  </si>
  <si>
    <t>DALRD3</t>
  </si>
  <si>
    <t>ENSBTAG00000003987</t>
  </si>
  <si>
    <t>ENSBTAG00000015032</t>
  </si>
  <si>
    <t>CD14 molecule [Source:VGNC Symbol;Acc:VGNC:27003]</t>
  </si>
  <si>
    <t>CD14</t>
  </si>
  <si>
    <t>ENSBTAG00000030589</t>
  </si>
  <si>
    <t>transmembrane and coiled-coil domains 6 [Source:VGNC Symbol;Acc:VGNC:35933]</t>
  </si>
  <si>
    <t>TMCO6</t>
  </si>
  <si>
    <t>ENSBTAG00000018910</t>
  </si>
  <si>
    <t>WD repeat domain 6 [Source:VGNC Symbol;Acc:VGNC:36908]</t>
  </si>
  <si>
    <t>WDR6</t>
  </si>
  <si>
    <t>ENSBTAG00000005490</t>
  </si>
  <si>
    <t>prolyl 4-hydroxylase, transmembrane [Source:VGNC Symbol;Acc:VGNC:32539]</t>
  </si>
  <si>
    <t>P4HTM</t>
  </si>
  <si>
    <t>ENSBTAG00000009374</t>
  </si>
  <si>
    <t>poly(ADP-ribose) polymerase 2 [Source:VGNC Symbol;Acc:VGNC:53577]</t>
  </si>
  <si>
    <t>PARP2</t>
  </si>
  <si>
    <t>ENSBTAG00000005488</t>
  </si>
  <si>
    <t>ariadne RBR E3 ubiquitin protein ligase 2 [Source:VGNC Symbol;Acc:VGNC:26134]</t>
  </si>
  <si>
    <t>ARIH2</t>
  </si>
  <si>
    <t>ENSBTAG00000015041</t>
  </si>
  <si>
    <t>NADH:ubiquinone oxidoreductase subunit A2 [Source:NCBI gene;Acc:327698]</t>
  </si>
  <si>
    <t>NDUFA2</t>
  </si>
  <si>
    <t>ENSBTAG00000015034</t>
  </si>
  <si>
    <t>IK cytokine [Source:VGNC Symbol;Acc:VGNC:30100]</t>
  </si>
  <si>
    <t>IK</t>
  </si>
  <si>
    <t>ENSBTAG00000008466</t>
  </si>
  <si>
    <t>cyclin B1 interacting protein 1 [Source:VGNC Symbol;Acc:VGNC:26959]</t>
  </si>
  <si>
    <t>CCNB1IP1</t>
  </si>
  <si>
    <t>ENSBTAG00000015042</t>
  </si>
  <si>
    <t>WD repeat domain 55 [Source:VGNC Symbol;Acc:VGNC:36906]</t>
  </si>
  <si>
    <t>WDR55</t>
  </si>
  <si>
    <t>ENSBTAG00000009372</t>
  </si>
  <si>
    <t>tetratricopeptide repeat domain 5 [Source:VGNC Symbol;Acc:VGNC:36479]</t>
  </si>
  <si>
    <t>TTC5</t>
  </si>
  <si>
    <t>ENSBTAG00000018845</t>
  </si>
  <si>
    <t>DND microRNA-mediated repression inhibitor 1 [Source:VGNC Symbol;Acc:VGNC:28138]</t>
  </si>
  <si>
    <t>DND1</t>
  </si>
  <si>
    <t>ENSBTAG00000018847</t>
  </si>
  <si>
    <t>histidyl-tRNA synthetase [Source:VGNC Symbol;Acc:VGNC:29753]</t>
  </si>
  <si>
    <t>HARS</t>
  </si>
  <si>
    <t>ENSBTAG00000038868</t>
  </si>
  <si>
    <t>olfactory receptor 11G2-like [Source:NCBI gene;Acc:783951]</t>
  </si>
  <si>
    <t>ENSBTAG00000039120</t>
  </si>
  <si>
    <t>olfactory receptor 11H12 [Source:NCBI gene;Acc:509128]</t>
  </si>
  <si>
    <t>ENSBTAG00000038672</t>
  </si>
  <si>
    <t>olfactory receptor 11G2 [Source:NCBI gene;Acc:784455]</t>
  </si>
  <si>
    <t>ENSBTAG00000039370</t>
  </si>
  <si>
    <t>olfactory receptor family 4 subfamily K member 1 [Source:HGNC Symbol;Acc:HGNC:14726]</t>
  </si>
  <si>
    <t>OR4K1</t>
  </si>
  <si>
    <t>ENSBTAG00000046009</t>
  </si>
  <si>
    <t>olfactory receptor 4F21 [Source:NCBI gene;Acc:100140382]</t>
  </si>
  <si>
    <t>ENSBTAG00000046370</t>
  </si>
  <si>
    <t>olfactory receptor 4K15 [Source:NCBI gene;Acc:781758]</t>
  </si>
  <si>
    <t>ENSBTAG00000039554</t>
  </si>
  <si>
    <t>olfactory receptor 4F3/4F16/4F29 [Source:NCBI gene;Acc:512085]</t>
  </si>
  <si>
    <t>ENSBTAG00000039707</t>
  </si>
  <si>
    <t>olfactory receptor 4F3/4F16/4F29 [Source:NCBI gene;Acc:785082]</t>
  </si>
  <si>
    <t>ENSBTAG00000000191</t>
  </si>
  <si>
    <t>solute carrier family 25 member 20 [Source:VGNC Symbol;Acc:VGNC:34748]</t>
  </si>
  <si>
    <t>SLC25A20</t>
  </si>
  <si>
    <t>ENSBTAG00000038083</t>
  </si>
  <si>
    <t>olfactory receptor 4F3/4F16/4F29 [Source:NCBI gene;Acc:788790]</t>
  </si>
  <si>
    <t>ENSBTAG00000025212</t>
  </si>
  <si>
    <t>histidyl-tRNA synthetase 2, mitochondrial [Source:VGNC Symbol;Acc:VGNC:29754]</t>
  </si>
  <si>
    <t>HARS2</t>
  </si>
  <si>
    <t>ENSBTAG00000039884</t>
  </si>
  <si>
    <t>ENSBTAG00000014205</t>
  </si>
  <si>
    <t>protein kinase cAMP-dependent type II regulatory subunit alpha [Source:VGNC Symbol;Acc:VGNC:33325]</t>
  </si>
  <si>
    <t>PRKAR2A</t>
  </si>
  <si>
    <t>ENSBTAG00000038531</t>
  </si>
  <si>
    <t>ENSBTAG00000020040</t>
  </si>
  <si>
    <t>lysophosphatidylcholine acyltransferase 4 [Source:VGNC Symbol;Acc:VGNC:30964]</t>
  </si>
  <si>
    <t>LPCAT4</t>
  </si>
  <si>
    <t>ENSBTAG00000021853</t>
  </si>
  <si>
    <t>inositol hexakisphosphate kinase 2 [Source:VGNC Symbol;Acc:VGNC:30238]</t>
  </si>
  <si>
    <t>IP6K2</t>
  </si>
  <si>
    <t>ENSBTAG00000005441</t>
  </si>
  <si>
    <t>zinc finger matrin-type 2 [Source:VGNC Symbol;Acc:VGNC:37191]</t>
  </si>
  <si>
    <t>ZMAT2</t>
  </si>
  <si>
    <t>ENSBTAG00000021850</t>
  </si>
  <si>
    <t>NCK interacting protein with SH3 domain [Source:VGNC Symbol;Acc:VGNC:31918]</t>
  </si>
  <si>
    <t>NCKIPSD</t>
  </si>
  <si>
    <t>ENSBTAG00000014948</t>
  </si>
  <si>
    <t>NUT midline carcinoma family member 1 [Source:HGNC Symbol;Acc:HGNC:29919]</t>
  </si>
  <si>
    <t>NUTM1</t>
  </si>
  <si>
    <t>ENSBTAG00000046190</t>
  </si>
  <si>
    <t>protocadherin alpha 3 [Source:HGNC Symbol;Acc:HGNC:8669]</t>
  </si>
  <si>
    <t>PCDHA3</t>
  </si>
  <si>
    <t>ENSBTAG00000015439</t>
  </si>
  <si>
    <t>protocadherin alpha 6 [Source:HGNC Symbol;Acc:HGNC:8672]</t>
  </si>
  <si>
    <t>PCDHA6</t>
  </si>
  <si>
    <t>ENSBTAG00000030227</t>
  </si>
  <si>
    <t>protocadherin alpha 13 [Source:NCBI gene;Acc:523226]</t>
  </si>
  <si>
    <t>PCDHA13</t>
  </si>
  <si>
    <t>ENSBTAG00000021846</t>
  </si>
  <si>
    <t>cadherin EGF LAG seven-pass G-type receptor 3 [Source:VGNC Symbol;Acc:VGNC:27171]</t>
  </si>
  <si>
    <t>CELSR3</t>
  </si>
  <si>
    <t>ENSBTAG00000025632</t>
  </si>
  <si>
    <t>NOP10 ribonucleoprotein [Source:VGNC Symbol;Acc:VGNC:32164]</t>
  </si>
  <si>
    <t>NOP10</t>
  </si>
  <si>
    <t>ENSBTAG00000016236</t>
  </si>
  <si>
    <t>solute carrier family 12 member 6 [Source:VGNC Symbol;Acc:VGNC:34669]</t>
  </si>
  <si>
    <t>SLC12A6</t>
  </si>
  <si>
    <t>ENSBTAG00000007350</t>
  </si>
  <si>
    <t>protocadherin beta-12 [Source:NCBI gene;Acc:100848799]</t>
  </si>
  <si>
    <t>ENSBTAG00000046103</t>
  </si>
  <si>
    <t>protocadherin gamma subfamily B, 1 [Source:HGNC Symbol;Acc:HGNC:8708]</t>
  </si>
  <si>
    <t>PCDHGB1</t>
  </si>
  <si>
    <t>ENSBTAG00000037968</t>
  </si>
  <si>
    <t>protocadherin gamma subfamily B, 2 [Source:HGNC Symbol;Acc:HGNC:8709]</t>
  </si>
  <si>
    <t>PCDHGB2</t>
  </si>
  <si>
    <t>ENSBTAG00000017349</t>
  </si>
  <si>
    <t>protocadherin gamma subfamily B, 4 [Source:NCBI gene;Acc:532241]</t>
  </si>
  <si>
    <t>PCDHGA8</t>
  </si>
  <si>
    <t>ENSBTAG00000006416</t>
  </si>
  <si>
    <t>ER membrane protein complex subunit 4 [Source:VGNC Symbol;Acc:VGNC:28465]</t>
  </si>
  <si>
    <t>EMC4</t>
  </si>
  <si>
    <t>ENSBTAG00000030499</t>
  </si>
  <si>
    <t>FCH and double SH3 domains 1 [Source:NCBI gene;Acc:529296]</t>
  </si>
  <si>
    <t>FCHSD1</t>
  </si>
  <si>
    <t>ENSBTAG00000006413</t>
  </si>
  <si>
    <t>katanin regulatory subunit B1 like 1 [Source:VGNC Symbol;Acc:VGNC:30409]</t>
  </si>
  <si>
    <t>KATNBL1</t>
  </si>
  <si>
    <t>ENSBTAG00000007385</t>
  </si>
  <si>
    <t>ER membrane protein complex subunit 7 [Source:NCBI gene;Acc:615423]</t>
  </si>
  <si>
    <t>EMC7</t>
  </si>
  <si>
    <t>ENSBTAG00000038381</t>
  </si>
  <si>
    <t>solute carrier family 26 member 6 [Source:VGNC Symbol;Acc:VGNC:34781]</t>
  </si>
  <si>
    <t>SLC26A6</t>
  </si>
  <si>
    <t>ENSBTAG00000044029</t>
  </si>
  <si>
    <t>apoptosis and caspase activation inhibitor [Source:VGNC Symbol;Acc:VGNC:26353]</t>
  </si>
  <si>
    <t>AVEN</t>
  </si>
  <si>
    <t>ENSBTAG00000025642</t>
  </si>
  <si>
    <t>ryanodine receptor 3 [Source:VGNC Symbol;Acc:VGNC:34235]</t>
  </si>
  <si>
    <t>RYR3</t>
  </si>
  <si>
    <t>ENSBTAG00000021390</t>
  </si>
  <si>
    <t>transmembrane protein 89 [Source:VGNC Symbol;Acc:VGNC:36122]</t>
  </si>
  <si>
    <t>TMEM89</t>
  </si>
  <si>
    <t>ENSBTAG00000019096</t>
  </si>
  <si>
    <t>ubiquinol-cytochrome c reductase core protein 1 [Source:VGNC Symbol;Acc:VGNC:36695]</t>
  </si>
  <si>
    <t>UQCRC1</t>
  </si>
  <si>
    <t>ENSBTAG00000019081</t>
  </si>
  <si>
    <t>collagen type VII alpha 1 chain [Source:VGNC Symbol;Acc:VGNC:27573]</t>
  </si>
  <si>
    <t>COL7A1</t>
  </si>
  <si>
    <t>ENSBTAG00000017371</t>
  </si>
  <si>
    <t>RELT like 2 [Source:VGNC Symbol;Acc:VGNC:33861]</t>
  </si>
  <si>
    <t>RELL2</t>
  </si>
  <si>
    <t>ENSBTAG00000015938</t>
  </si>
  <si>
    <t>ArfGAP with RhoGAP domain, ankyrin repeat and PH domain 3 [Source:HGNC Symbol;Acc:HGNC:24097]</t>
  </si>
  <si>
    <t>ARAP3</t>
  </si>
  <si>
    <t>ENSBTAG00000017360</t>
  </si>
  <si>
    <t>ENSBTAG00000012518</t>
  </si>
  <si>
    <t>protocadherin 1 [Source:VGNC Symbol;Acc:VGNC:32615]</t>
  </si>
  <si>
    <t>PCDH1</t>
  </si>
  <si>
    <t>ENSBTAG00000008435</t>
  </si>
  <si>
    <t>DAP3 binding cell death enhancer 1 [Source:VGNC Symbol;Acc:VGNC:50135]</t>
  </si>
  <si>
    <t>DELE1</t>
  </si>
  <si>
    <t>ENSBTAG00000008437</t>
  </si>
  <si>
    <t>protocadherin 12 [Source:VGNC Symbol;Acc:VGNC:32616]</t>
  </si>
  <si>
    <t>PCDH12</t>
  </si>
  <si>
    <t>ENSBTAG00000005249</t>
  </si>
  <si>
    <t>ring finger protein 14 [Source:VGNC Symbol;Acc:VGNC:34024]</t>
  </si>
  <si>
    <t>RNF14</t>
  </si>
  <si>
    <t>ENSBTAG00000007865</t>
  </si>
  <si>
    <t>glucosamine-6-phosphate deaminase 1 [Source:VGNC Symbol;Acc:VGNC:29476]</t>
  </si>
  <si>
    <t>GNPDA1</t>
  </si>
  <si>
    <t>ENSBTAG00000018503</t>
  </si>
  <si>
    <t>ENSBTAG00000012339</t>
  </si>
  <si>
    <t>ENSBTAG00000047747</t>
  </si>
  <si>
    <t>Nedd4 family interacting protein 1 [Source:VGNC Symbol;Acc:VGNC:31934]</t>
  </si>
  <si>
    <t>NDFIP1</t>
  </si>
  <si>
    <t>ENSBTAG00000006752</t>
  </si>
  <si>
    <t>6-phosphofructo-2-kinase/fructose-2,6-biphosphatase 4 [Source:VGNC Symbol;Acc:VGNC:32772]</t>
  </si>
  <si>
    <t>PFKFB4</t>
  </si>
  <si>
    <t>ENSBTAG00000009183</t>
  </si>
  <si>
    <t>Bos taurus shisa family member 5 (SHISA5), mRNA. [Source:RefSeq mRNA;Acc:NM_001035486]</t>
  </si>
  <si>
    <t>SHISA5</t>
  </si>
  <si>
    <t>ENSBTAG00000008406</t>
  </si>
  <si>
    <t>three prime repair exonuclease 1 [Source:VGNC Symbol;Acc:VGNC:36303]</t>
  </si>
  <si>
    <t>TREX1</t>
  </si>
  <si>
    <t>ENSBTAG00000008399</t>
  </si>
  <si>
    <t>ATR interacting protein [Source:VGNC Symbol;Acc:VGNC:50170]</t>
  </si>
  <si>
    <t>ATRIP</t>
  </si>
  <si>
    <t>ENSBTAG00000013413</t>
  </si>
  <si>
    <t>coiled-coil domain containing 51 [Source:VGNC Symbol;Acc:VGNC:26899]</t>
  </si>
  <si>
    <t>CCDC51</t>
  </si>
  <si>
    <t>ENSBTAG00000008250</t>
  </si>
  <si>
    <t>sprouty RTK signaling antagonist 4 [Source:VGNC Symbol;Acc:VGNC:35244]</t>
  </si>
  <si>
    <t>SPRY4</t>
  </si>
  <si>
    <t>ENSBTAG00000005198</t>
  </si>
  <si>
    <t>fibroblast growth factor 1 [Source:VGNC Symbol;Acc:VGNC:28970]</t>
  </si>
  <si>
    <t>FGF1</t>
  </si>
  <si>
    <t>ENSBTAG00000013407</t>
  </si>
  <si>
    <t>plexin B1 [Source:VGNC Symbol;Acc:VGNC:33061]</t>
  </si>
  <si>
    <t>PLXNB1</t>
  </si>
  <si>
    <t>ENSBTAG00000027151</t>
  </si>
  <si>
    <t>Rho GTPase activating protein 26 [Source:VGNC Symbol;Acc:VGNC:26084]</t>
  </si>
  <si>
    <t>ARHGAP26</t>
  </si>
  <si>
    <t>ENSBTAG00000019472</t>
  </si>
  <si>
    <t>nuclear receptor subfamily 3 group C member 1 [Source:VGNC Symbol;Acc:VGNC:32243]</t>
  </si>
  <si>
    <t>NR3C1</t>
  </si>
  <si>
    <t>ENSBTAG00000012758</t>
  </si>
  <si>
    <t>Yip1 domain family member 5 [Source:VGNC Symbol;Acc:VGNC:37027]</t>
  </si>
  <si>
    <t>YIPF5</t>
  </si>
  <si>
    <t>ENSBTAG00000010283</t>
  </si>
  <si>
    <t>ENSBTAG00000019012</t>
  </si>
  <si>
    <t>potassium channel tetramerization domain containing 16 [Source:VGNC Symbol;Acc:VGNC:30505]</t>
  </si>
  <si>
    <t>KCTD16</t>
  </si>
  <si>
    <t>ENSBTAG00000044169</t>
  </si>
  <si>
    <t>PRELI domain containing 2 [Source:VGNC Symbol;Acc:VGNC:33307]</t>
  </si>
  <si>
    <t>PRELID2</t>
  </si>
  <si>
    <t>ENSBTAG00000035966</t>
  </si>
  <si>
    <t>glutaredoxin and cysteine rich domain containing 2 [Source:VGNC Symbol;Acc:VGNC:29670]</t>
  </si>
  <si>
    <t>GRXCR2</t>
  </si>
  <si>
    <t>ENSBTAG00000006762</t>
  </si>
  <si>
    <t>SH3 domain containing ring finger 2 [Source:VGNC Symbol;Acc:VGNC:34580]</t>
  </si>
  <si>
    <t>SH3RF2</t>
  </si>
  <si>
    <t>ENSBTAG00000044067</t>
  </si>
  <si>
    <t>PLAC8 like 1 [Source:VGNC Symbol;Acc:VGNC:32969]</t>
  </si>
  <si>
    <t>PLAC8L1</t>
  </si>
  <si>
    <t>ENSBTAG00000006765</t>
  </si>
  <si>
    <t>leucyl-tRNA synthetase [Source:VGNC Symbol;Acc:VGNC:30795]</t>
  </si>
  <si>
    <t>LARS</t>
  </si>
  <si>
    <t>ENSBTAG00000021414</t>
  </si>
  <si>
    <t>transmembrane and coiled-coil domains 5B [Source:NCBI gene;Acc:513290]</t>
  </si>
  <si>
    <t>TMCO5B</t>
  </si>
  <si>
    <t>ENSBTAG00000031612</t>
  </si>
  <si>
    <t>serine peptidase inhibitor, Kazal type 8 (putative) [Source:HGNC Symbol;Acc:HGNC:33160]</t>
  </si>
  <si>
    <t>SPINK8</t>
  </si>
  <si>
    <t>ENSBTAG00000003025</t>
  </si>
  <si>
    <t>NME/NM23 nucleoside diphosphate kinase 6 [Source:VGNC Symbol;Acc:VGNC:32128]</t>
  </si>
  <si>
    <t>NME6</t>
  </si>
  <si>
    <t>ENSBTAG00000003022</t>
  </si>
  <si>
    <t>cathelicidin antimicrobial peptide [Source:NCBI gene;Acc:317650]</t>
  </si>
  <si>
    <t>CAMP</t>
  </si>
  <si>
    <t>ENSBTAG00000025634</t>
  </si>
  <si>
    <t>ENSBTAG00000011642</t>
  </si>
  <si>
    <t>RNA binding motif protein 27 [Source:NCBI gene;Acc:516521]</t>
  </si>
  <si>
    <t>RBM27</t>
  </si>
  <si>
    <t>ENSBTAG00000013356</t>
  </si>
  <si>
    <t>cathelicidin 1 [Source:NCBI gene;Acc:282164]</t>
  </si>
  <si>
    <t>CATHL1</t>
  </si>
  <si>
    <t>ENSBTAG00000016153</t>
  </si>
  <si>
    <t>cathelicidin-3-like [Source:NCBI gene;Acc:524080]</t>
  </si>
  <si>
    <t>ENSBTAG00000018817</t>
  </si>
  <si>
    <t>POU class 4 homeobox 3 [Source:VGNC Symbol;Acc:VGNC:33179]</t>
  </si>
  <si>
    <t>POU4F3</t>
  </si>
  <si>
    <t>ENSBTAG00000003259</t>
  </si>
  <si>
    <t>transcription elongation regulator 1 [Source:VGNC Symbol;Acc:VGNC:35685]</t>
  </si>
  <si>
    <t>TCERG1</t>
  </si>
  <si>
    <t>ENSBTAG00000031599</t>
  </si>
  <si>
    <t>cathelicidin antimicrobial peptide [Source:NCBI gene;Acc:281037]</t>
  </si>
  <si>
    <t>CATHL3</t>
  </si>
  <si>
    <t>ENSBTAG00000047645</t>
  </si>
  <si>
    <t>ENSBTAG00000032613</t>
  </si>
  <si>
    <t>secretogranin V [Source:VGNC Symbol;Acc:VGNC:34334]</t>
  </si>
  <si>
    <t>SCG5</t>
  </si>
  <si>
    <t>ENSBTAG00000039879</t>
  </si>
  <si>
    <t>ENSBTAG00000020100</t>
  </si>
  <si>
    <t>Rho GTPase activating protein 11A [Source:NCBI gene;Acc:617811]</t>
  </si>
  <si>
    <t>ENSBTAG00000024852</t>
  </si>
  <si>
    <t>cathelicidin 2 [Source:NCBI gene;Acc:282165]</t>
  </si>
  <si>
    <t>CATHL2</t>
  </si>
  <si>
    <t>ENSBTAG00000031594</t>
  </si>
  <si>
    <t>ENSBTAG00000020077</t>
  </si>
  <si>
    <t>cathelicidin 6 [Source:NCBI gene;Acc:317651]</t>
  </si>
  <si>
    <t>CATHL6</t>
  </si>
  <si>
    <t>ENSBTAG00000021730</t>
  </si>
  <si>
    <t>gap junction protein delta 2 [Source:VGNC Symbol;Acc:VGNC:29385]</t>
  </si>
  <si>
    <t>GJD2</t>
  </si>
  <si>
    <t>ENSBTAG00000005714</t>
  </si>
  <si>
    <t>actin, alpha, cardiac muscle 1 [Source:VGNC Symbol;Acc:VGNC:25574]</t>
  </si>
  <si>
    <t>ACTC1</t>
  </si>
  <si>
    <t>ENSBTAG00000020076</t>
  </si>
  <si>
    <t>cathelicidin 5 [Source:NCBI gene;Acc:282167]</t>
  </si>
  <si>
    <t>CATHL5</t>
  </si>
  <si>
    <t>ENSBTAG00000009586</t>
  </si>
  <si>
    <t>cell division cycle 25A [Source:VGNC Symbol;Acc:VGNC:27062]</t>
  </si>
  <si>
    <t>CDC25A</t>
  </si>
  <si>
    <t>ENSBTAG00000012712</t>
  </si>
  <si>
    <t>aquarius intron-binding spliceosomal factor [Source:VGNC Symbol;Acc:VGNC:26052]</t>
  </si>
  <si>
    <t>AQR</t>
  </si>
  <si>
    <t>ENSBTAG00000015839</t>
  </si>
  <si>
    <t>microtubule associated protein 4 [Source:NCBI gene;Acc:281295]</t>
  </si>
  <si>
    <t>MAP4</t>
  </si>
  <si>
    <t>ENSBTAG00000001862</t>
  </si>
  <si>
    <t>protein phosphatase 2 regulatory subunit Bbeta [Source:VGNC Symbol;Acc:VGNC:33256]</t>
  </si>
  <si>
    <t>PPP2R2B</t>
  </si>
  <si>
    <t>ENSBTAG00000001364</t>
  </si>
  <si>
    <t>diphthamine biosynthesis 6 [Source:VGNC Symbol;Acc:VGNC:28181]</t>
  </si>
  <si>
    <t>DPH6</t>
  </si>
  <si>
    <t>ENSBTAG00000000626</t>
  </si>
  <si>
    <t>serine/threonine kinase 32A [Source:VGNC Symbol;Acc:VGNC:35394]</t>
  </si>
  <si>
    <t>STK32A</t>
  </si>
  <si>
    <t>ENSBTAG00000002179</t>
  </si>
  <si>
    <t>chromosome 10 C15orf41 homolog [Source:VGNC Symbol;Acc:VGNC:52611]</t>
  </si>
  <si>
    <t>C10H15orf41</t>
  </si>
  <si>
    <t>ENSBTAG00000010661</t>
  </si>
  <si>
    <t>dihydropyrimidinase like 3 [Source:VGNC Symbol;Acc:VGNC:28196]</t>
  </si>
  <si>
    <t>DPYSL3</t>
  </si>
  <si>
    <t>ENSBTAG00000047974</t>
  </si>
  <si>
    <t>ENSBTAG00000047174</t>
  </si>
  <si>
    <t>ENSBTAG00000003172</t>
  </si>
  <si>
    <t>Meis homeobox 2 [Source:VGNC Symbol;Acc:VGNC:31382]</t>
  </si>
  <si>
    <t>MEIS2</t>
  </si>
  <si>
    <t>ENSBTAG00000015833</t>
  </si>
  <si>
    <t>DExH-box helicase 30 [Source:VGNC Symbol;Acc:VGNC:28051]</t>
  </si>
  <si>
    <t>DHX30</t>
  </si>
  <si>
    <t>ENSBTAG00000027162</t>
  </si>
  <si>
    <t>transmembrane and coiled-coil domains 5A [Source:VGNC Symbol;Acc:VGNC:35932]</t>
  </si>
  <si>
    <t>TMCO5A</t>
  </si>
  <si>
    <t>ENSBTAG00000003349</t>
  </si>
  <si>
    <t>janus kinase and microtubule interacting protein 2 [Source:VGNC Symbol;Acc:VGNC:30368]</t>
  </si>
  <si>
    <t>JAKMIP2</t>
  </si>
  <si>
    <t>ENSBTAG00000032518</t>
  </si>
  <si>
    <t>sprouty related EVH1 domain containing 1 [Source:VGNC Symbol;Acc:VGNC:35238]</t>
  </si>
  <si>
    <t>SPRED1</t>
  </si>
  <si>
    <t>ENSBTAG00000031567</t>
  </si>
  <si>
    <t>SWI/SNF related, matrix associated, actin dependent regulator of chromatin subfamily c member 1 [Source:HGNC Symbol;Acc:HGNC:11104]</t>
  </si>
  <si>
    <t>SMARCC1</t>
  </si>
  <si>
    <t>ENSBTAG00000021870</t>
  </si>
  <si>
    <t>family with sequence similarity 98 member B [Source:VGNC Symbol;Acc:VGNC:28849]</t>
  </si>
  <si>
    <t>FAM98B</t>
  </si>
  <si>
    <t>ENSBTAG00000047835</t>
  </si>
  <si>
    <t>ENSBTAG00000015558</t>
  </si>
  <si>
    <t>serine peptidase inhibitor, Kazal type 1 [Source:VGNC Symbol;Acc:VGNC:35219]</t>
  </si>
  <si>
    <t>SPINK1</t>
  </si>
  <si>
    <t>ENSBTAG00000021872</t>
  </si>
  <si>
    <t>RAS guanyl releasing protein 1 [Source:VGNC Symbol;Acc:VGNC:33747]</t>
  </si>
  <si>
    <t>RASGRP1</t>
  </si>
  <si>
    <t>ENSBTAG00000004153</t>
  </si>
  <si>
    <t>secretoglobin family 3A member 2 [Source:VGNC Symbol;Acc:VGNC:34336]</t>
  </si>
  <si>
    <t>SCGB3A2</t>
  </si>
  <si>
    <t>ENSBTAG00000015465</t>
  </si>
  <si>
    <t>chromosome 7 C5orf46 homolog [Source:VGNC Symbol;Acc:VGNC:52735]</t>
  </si>
  <si>
    <t>C7H5orf46</t>
  </si>
  <si>
    <t>ENSBTAG00000019140</t>
  </si>
  <si>
    <t>serine peptidase inhibitor, Kazal type 5 [Source:VGNC Symbol;Acc:VGNC:35220]</t>
  </si>
  <si>
    <t>SPINK5</t>
  </si>
  <si>
    <t>ENSBTAG00000002006</t>
  </si>
  <si>
    <t>thrombospondin 1 [Source:VGNC Symbol;Acc:VGNC:35828]</t>
  </si>
  <si>
    <t>THBS1</t>
  </si>
  <si>
    <t>ENSBTAG00000002309</t>
  </si>
  <si>
    <t>Bos taurus chondroitin sulfate proteoglycan 5 (CSPG5), mRNA. [Source:RefSeq mRNA;Acc:NM_001075229]</t>
  </si>
  <si>
    <t>CSPG5</t>
  </si>
  <si>
    <t>ENSBTAG00000011478</t>
  </si>
  <si>
    <t>elongator acetyltransferase complex subunit 6 [Source:VGNC Symbol;Acc:VGNC:28459]</t>
  </si>
  <si>
    <t>ELP6</t>
  </si>
  <si>
    <t>ENSBTAG00000012015</t>
  </si>
  <si>
    <t>fibrous sheath interacting protein 1 [Source:VGNC Symbol;Acc:VGNC:29133]</t>
  </si>
  <si>
    <t>FSIP1</t>
  </si>
  <si>
    <t>ENSBTAG00000016826</t>
  </si>
  <si>
    <t>G protein-coupled receptor 176 [Source:VGNC Symbol;Acc:VGNC:29572]</t>
  </si>
  <si>
    <t>GPR176</t>
  </si>
  <si>
    <t>ENSBTAG00000014351</t>
  </si>
  <si>
    <t>eukaryotic translation initiation factor 2 alpha kinase 4 [Source:VGNC Symbol;Acc:VGNC:28383]</t>
  </si>
  <si>
    <t>EIF2AK4</t>
  </si>
  <si>
    <t>ENSBTAG00000015782</t>
  </si>
  <si>
    <t>SREBF chaperone [Source:VGNC Symbol;Acc:VGNC:34320]</t>
  </si>
  <si>
    <t>SCAP</t>
  </si>
  <si>
    <t>ENSBTAG00000002774</t>
  </si>
  <si>
    <t>protein tyrosine phosphatase, non-receptor type 23 [Source:VGNC Symbol;Acc:VGNC:33537]</t>
  </si>
  <si>
    <t>PTPN23</t>
  </si>
  <si>
    <t>ENSBTAG00000031519</t>
  </si>
  <si>
    <t>neutrophilic granule protein-like [Source:NCBI gene;Acc:788112]</t>
  </si>
  <si>
    <t>NGP</t>
  </si>
  <si>
    <t>ENSBTAG00000006573</t>
  </si>
  <si>
    <t>Bos taurus kelch like family member 18 (KLHL18), mRNA. [Source:RefSeq mRNA;Acc:NM_001102043]</t>
  </si>
  <si>
    <t>KLHL18</t>
  </si>
  <si>
    <t>ENSBTAG00000014353</t>
  </si>
  <si>
    <t>signal recognition particle 14 [Source:VGNC Symbol;Acc:VGNC:35284]</t>
  </si>
  <si>
    <t>SRP14</t>
  </si>
  <si>
    <t>ENSBTAG00000019841</t>
  </si>
  <si>
    <t>kinesin family member 9 [Source:VGNC Symbol;Acc:VGNC:30609]</t>
  </si>
  <si>
    <t>KIF9</t>
  </si>
  <si>
    <t>ENSBTAG00000012180</t>
  </si>
  <si>
    <t>Bcl2 modifying factor [Source:VGNC Symbol;Acc:VGNC:26513]</t>
  </si>
  <si>
    <t>BMF</t>
  </si>
  <si>
    <t>ENSBTAG00000033470</t>
  </si>
  <si>
    <t>serine peptidase inhibitor, Kazal type 6 [Source:NCBI gene;Acc:100335759]</t>
  </si>
  <si>
    <t>SPINK6</t>
  </si>
  <si>
    <t>ENSBTAG00000007237</t>
  </si>
  <si>
    <t>BUB1 mitotic checkpoint serine/threonine kinase B [Source:VGNC Symbol;Acc:VGNC:26605]</t>
  </si>
  <si>
    <t>BUB1B</t>
  </si>
  <si>
    <t>ENSBTAG00000033759</t>
  </si>
  <si>
    <t>uncharacterized LOC777593 [Source:NCBI gene;Acc:777593]</t>
  </si>
  <si>
    <t>ENSBTAG00000044183</t>
  </si>
  <si>
    <t>serine peptidase inhibitor, Kazal type 7 (putative) [Source:NCBI gene;Acc:100295820]</t>
  </si>
  <si>
    <t>SPINK7</t>
  </si>
  <si>
    <t>ENSBTAG00000019076</t>
  </si>
  <si>
    <t>p21 (RAC1) activated kinase 6 [Source:NCBI gene;Acc:539224]</t>
  </si>
  <si>
    <t>PAK6</t>
  </si>
  <si>
    <t>ENSBTAG00000020303</t>
  </si>
  <si>
    <t>F-box protein 38 [Source:VGNC Symbol;Acc:VGNC:28908]</t>
  </si>
  <si>
    <t>FBXO38</t>
  </si>
  <si>
    <t>ENSBTAG00000002948</t>
  </si>
  <si>
    <t>SET domain containing 2 [Source:VGNC Symbol;Acc:VGNC:34493]</t>
  </si>
  <si>
    <t>SETD2</t>
  </si>
  <si>
    <t>ENSBTAG00000019079</t>
  </si>
  <si>
    <t>phospholipase C beta 2 [Source:VGNC Symbol;Acc:VGNC:32981]</t>
  </si>
  <si>
    <t>PLCB2</t>
  </si>
  <si>
    <t>ENSBTAG00000047660</t>
  </si>
  <si>
    <t>ENSBTAG00000010837</t>
  </si>
  <si>
    <t>5-hydroxytryptamine receptor 4 [Source:VGNC Symbol;Acc:VGNC:30000]</t>
  </si>
  <si>
    <t>HTR4</t>
  </si>
  <si>
    <t>ENSBTAG00000017151</t>
  </si>
  <si>
    <t>SH3 domain and tetratricopeptide repeats 2 [Source:VGNC Symbol;Acc:VGNC:34583]</t>
  </si>
  <si>
    <t>SH3TC2</t>
  </si>
  <si>
    <t>ENSBTAG00000022598</t>
  </si>
  <si>
    <t>neurotrophin receptor associated death domain [Source:NCBI gene;Acc:615855]</t>
  </si>
  <si>
    <t>NRADD</t>
  </si>
  <si>
    <t>ENSBTAG00000011311</t>
  </si>
  <si>
    <t>coiled-coil domain containing 12 [Source:VGNC Symbol;Acc:VGNC:26838]</t>
  </si>
  <si>
    <t>CCDC12</t>
  </si>
  <si>
    <t>ENSBTAG00000016948</t>
  </si>
  <si>
    <t>parathyroid hormone 1 receptor [Source:VGNC Symbol;Acc:VGNC:33514]</t>
  </si>
  <si>
    <t>PTH1R</t>
  </si>
  <si>
    <t>ENSBTAG00000004896</t>
  </si>
  <si>
    <t>actin binding LIM protein family member 3 [Source:VGNC Symbol;Acc:VGNC:25509]</t>
  </si>
  <si>
    <t>ABLIM3</t>
  </si>
  <si>
    <t>ENSBTAG00000008394</t>
  </si>
  <si>
    <t>myosin light chain 3 [Source:VGNC Symbol;Acc:VGNC:31801]</t>
  </si>
  <si>
    <t>MYL3</t>
  </si>
  <si>
    <t>ENSBTAG00000031454</t>
  </si>
  <si>
    <t>serine protease 42 [Source:VGNC Symbol;Acc:VGNC:33422]</t>
  </si>
  <si>
    <t>PRSS42</t>
  </si>
  <si>
    <t>ENSBTAG00000037821</t>
  </si>
  <si>
    <t>ENSBTAG00000013774</t>
  </si>
  <si>
    <t>coiled-coil domain containing 9B [Source:HGNC Symbol;Acc:HGNC:33488]</t>
  </si>
  <si>
    <t>CCDC9B</t>
  </si>
  <si>
    <t>ENSBTAG00000019948</t>
  </si>
  <si>
    <t>actin filament associated protein 1 like 1 [Source:VGNC Symbol;Acc:VGNC:25707]</t>
  </si>
  <si>
    <t>AFAP1L1</t>
  </si>
  <si>
    <t>ENSBTAG00000000552</t>
  </si>
  <si>
    <t>dispatched RND transporter family member 2 [Source:VGNC Symbol;Acc:VGNC:28075]</t>
  </si>
  <si>
    <t>DISP2</t>
  </si>
  <si>
    <t>ENSBTAG00000031447</t>
  </si>
  <si>
    <t>protease, serine, 45 [Source:NCBI gene;Acc:540798]</t>
  </si>
  <si>
    <t>PRSS45</t>
  </si>
  <si>
    <t>ENSBTAG00000032340</t>
  </si>
  <si>
    <t>kinetochore localized astrin (SPAG5) binding protein [Source:VGNC Symbol;Acc:VGNC:30698]</t>
  </si>
  <si>
    <t>KNSTRN</t>
  </si>
  <si>
    <t>ENSBTAG00000038616</t>
  </si>
  <si>
    <t>serine protease 46, pseudogene [Source:NCBI gene;Acc:101907297]</t>
  </si>
  <si>
    <t>ENSBTAG00000019950</t>
  </si>
  <si>
    <t>GrpE like 2, mitochondrial [Source:NCBI gene;Acc:514599]</t>
  </si>
  <si>
    <t>GRPEL2</t>
  </si>
  <si>
    <t>ENSBTAG00000005019</t>
  </si>
  <si>
    <t>ENSBTAG00000019951</t>
  </si>
  <si>
    <t>prenylcysteine oxidase 1 like [Source:VGNC Symbol;Acc:VGNC:32651]</t>
  </si>
  <si>
    <t>PCYOX1L</t>
  </si>
  <si>
    <t>ENSBTAG00000010578</t>
  </si>
  <si>
    <t>interleukin 17B [Source:VGNC Symbol;Acc:VGNC:30118]</t>
  </si>
  <si>
    <t>IL17B</t>
  </si>
  <si>
    <t>ENSBTAG00000004232</t>
  </si>
  <si>
    <t>transmembrane inner ear [Source:VGNC Symbol;Acc:VGNC:54502]</t>
  </si>
  <si>
    <t>TMIE</t>
  </si>
  <si>
    <t>ENSBTAG00000005326</t>
  </si>
  <si>
    <t>casein kinase 1 alpha 1 [Source:NCBI gene;Acc:282684]</t>
  </si>
  <si>
    <t>CSNK1A1</t>
  </si>
  <si>
    <t>ENSBTAG00000017812</t>
  </si>
  <si>
    <t>ALS2 C-terminal like [Source:VGNC Symbol;Acc:VGNC:25852]</t>
  </si>
  <si>
    <t>ALS2CL</t>
  </si>
  <si>
    <t>ENSBTAG00000015419</t>
  </si>
  <si>
    <t>Rho guanine nucleotide exchange factor 37 [Source:VGNC Symbol;Acc:VGNC:26116]</t>
  </si>
  <si>
    <t>ARHGEF37</t>
  </si>
  <si>
    <t>ENSBTAG00000021119</t>
  </si>
  <si>
    <t>teratocarcinoma-derived growth factor 1 [Source:NCBI gene;Acc:784029]</t>
  </si>
  <si>
    <t>TDGF1</t>
  </si>
  <si>
    <t>ENSBTAG00000008013</t>
  </si>
  <si>
    <t>leucine rich repeat containing 2 [Source:NCBI gene;Acc:541113]</t>
  </si>
  <si>
    <t>LRRC2</t>
  </si>
  <si>
    <t>ENSBTAG00000018767</t>
  </si>
  <si>
    <t>receptor transporter protein 3 [Source:VGNC Symbol;Acc:VGNC:54478]</t>
  </si>
  <si>
    <t>RTP3</t>
  </si>
  <si>
    <t>ENSBTAG00000012943</t>
  </si>
  <si>
    <t>PPARG coactivator 1 beta [Source:VGNC Symbol;Acc:VGNC:33185]</t>
  </si>
  <si>
    <t>PPARGC1B</t>
  </si>
  <si>
    <t>ENSBTAG00000001292</t>
  </si>
  <si>
    <t>lactotransferrin [Source:VGNC Symbol;Acc:VGNC:31077]</t>
  </si>
  <si>
    <t>LTF</t>
  </si>
  <si>
    <t>ENSBTAG00000012945</t>
  </si>
  <si>
    <t>phosphodiesterase 6A [Source:VGNC Symbol;Acc:VGNC:32679]</t>
  </si>
  <si>
    <t>PDE6A</t>
  </si>
  <si>
    <t>ENSBTAG00000004409</t>
  </si>
  <si>
    <t>isovaleryl-CoA dehydrogenase [Source:VGNC Symbol;Acc:VGNC:50203]</t>
  </si>
  <si>
    <t>IVD</t>
  </si>
  <si>
    <t>ENSBTAG00000006155</t>
  </si>
  <si>
    <t>C-C motif chemokine receptor like 2 [Source:VGNC Symbol;Acc:VGNC:26990]</t>
  </si>
  <si>
    <t>CCRL2</t>
  </si>
  <si>
    <t>ENSBTAG00000008099</t>
  </si>
  <si>
    <t>C-C motif chemokine receptor 5 [Source:NCBI gene;Acc:497017]</t>
  </si>
  <si>
    <t>CCR5</t>
  </si>
  <si>
    <t>ENSBTAG00000004420</t>
  </si>
  <si>
    <t>bromo adjacent homology domain containing 1 [Source:VGNC Symbol;Acc:VGNC:26411]</t>
  </si>
  <si>
    <t>BAHD1</t>
  </si>
  <si>
    <t>ENSBTAG00000031355</t>
  </si>
  <si>
    <t>C-C chemokine receptor type 1-like [Source:NCBI gene;Acc:529196]</t>
  </si>
  <si>
    <t>ENSBTAG00000019428</t>
  </si>
  <si>
    <t>chemokine (C-C motif) receptor 1 [Source:NCBI gene;Acc:407771]</t>
  </si>
  <si>
    <t>CCR1</t>
  </si>
  <si>
    <t>ENSBTAG00000014615</t>
  </si>
  <si>
    <t>solute carrier family 26 member 2 [Source:VGNC Symbol;Acc:VGNC:34777]</t>
  </si>
  <si>
    <t>SLC26A2</t>
  </si>
  <si>
    <t>ENSBTAG00000015698</t>
  </si>
  <si>
    <t>FYVE and coiled-coil domain containing 1 [Source:VGNC Symbol;Acc:VGNC:29162]</t>
  </si>
  <si>
    <t>FYCO1</t>
  </si>
  <si>
    <t>ENSBTAG00000012768</t>
  </si>
  <si>
    <t>HMG-box containing 3 [Source:VGNC Symbol;Acc:VGNC:29882]</t>
  </si>
  <si>
    <t>HMGXB3</t>
  </si>
  <si>
    <t>ENSBTAG00000025593</t>
  </si>
  <si>
    <t>coiled-coil domain containing 32 [Source:VGNC Symbol;Acc:VGNC:26892]</t>
  </si>
  <si>
    <t>CCDC32</t>
  </si>
  <si>
    <t>ENSBTAG00000003193</t>
  </si>
  <si>
    <t>RNA pseudouridylate synthase domain containing 2 [Source:VGNC Symbol;Acc:VGNC:34155]</t>
  </si>
  <si>
    <t>RPUSD2</t>
  </si>
  <si>
    <t>ENSBTAG00000002918</t>
  </si>
  <si>
    <t>RAD51 recombinase [Source:VGNC Symbol;Acc:VGNC:33684]</t>
  </si>
  <si>
    <t>RAD51</t>
  </si>
  <si>
    <t>ENSBTAG00000002921</t>
  </si>
  <si>
    <t>regulator of microtubule dynamics 3 [Source:VGNC Symbol;Acc:VGNC:33993]</t>
  </si>
  <si>
    <t>RMDN3</t>
  </si>
  <si>
    <t>ENSBTAG00000013477</t>
  </si>
  <si>
    <t>GTP cyclohydrolase I feedback regulator [Source:VGNC Symbol;Acc:VGNC:29287]</t>
  </si>
  <si>
    <t>GCHFR</t>
  </si>
  <si>
    <t>ENSBTAG00000013480</t>
  </si>
  <si>
    <t>DnaJ heat shock protein family (Hsp40) member C17 [Source:VGNC Symbol;Acc:VGNC:53574]</t>
  </si>
  <si>
    <t>DNAJC17</t>
  </si>
  <si>
    <t>ENSBTAG00000015708</t>
  </si>
  <si>
    <t>C-X-C motif chemokine receptor 6 [Source:VGNC Symbol;Acc:VGNC:27858]</t>
  </si>
  <si>
    <t>CXCR6</t>
  </si>
  <si>
    <t>ENSBTAG00000031348</t>
  </si>
  <si>
    <t>C-C motif chemokine receptor 9 [Source:VGNC Symbol;Acc:VGNC:26989]</t>
  </si>
  <si>
    <t>CCR9</t>
  </si>
  <si>
    <t>ENSBTAG00000001484</t>
  </si>
  <si>
    <t>leucine zipper transcription factor like 1 [Source:VGNC Symbol;Acc:VGNC:31119]</t>
  </si>
  <si>
    <t>LZTFL1</t>
  </si>
  <si>
    <t>ENSBTAG00000013485</t>
  </si>
  <si>
    <t>zinc finger FYVE-type containing 19 [Source:VGNC Symbol;Acc:VGNC:37175]</t>
  </si>
  <si>
    <t>ZFYVE19</t>
  </si>
  <si>
    <t>ENSBTAG00000012771</t>
  </si>
  <si>
    <t>colony stimulating factor 1 receptor [Source:VGNC Symbol;Acc:VGNC:27754]</t>
  </si>
  <si>
    <t>CSF1R</t>
  </si>
  <si>
    <t>ENSBTAG00000013488</t>
  </si>
  <si>
    <t>protein phosphatase 1 regulatory inhibitor subunit 14D [Source:NCBI gene;Acc:617670]</t>
  </si>
  <si>
    <t>PPP1R14D</t>
  </si>
  <si>
    <t>ENSBTAG00000031340</t>
  </si>
  <si>
    <t>solute carrier family 6 member 20 [Source:VGNC Symbol;Acc:VGNC:34921]</t>
  </si>
  <si>
    <t>SLC6A20</t>
  </si>
  <si>
    <t>ENSBTAG00000004086</t>
  </si>
  <si>
    <t>serine peptidase inhibitor, Kunitz type 1 [Source:VGNC Symbol;Acc:VGNC:35221]</t>
  </si>
  <si>
    <t>SPINT1</t>
  </si>
  <si>
    <t>ENSBTAG00000003501</t>
  </si>
  <si>
    <t>Bos taurus SAC1 like phosphatidylinositide phosphatase (SACM1L), transcript variant 1, mRNA. [Source:RefSeq mRNA;Acc:NM_001357318]</t>
  </si>
  <si>
    <t>SACM1L</t>
  </si>
  <si>
    <t>ENSBTAG00000016291</t>
  </si>
  <si>
    <t>ras homolog family member V [Source:NCBI gene;Acc:538143]</t>
  </si>
  <si>
    <t>RHOV</t>
  </si>
  <si>
    <t>ENSBTAG00000011567</t>
  </si>
  <si>
    <t>VPS18, CORVET/HOPS core subunit [Source:VGNC Symbol;Acc:VGNC:36812]</t>
  </si>
  <si>
    <t>VPS18</t>
  </si>
  <si>
    <t>ENSBTAG00000012014</t>
  </si>
  <si>
    <t>ENSBTAG00000002804</t>
  </si>
  <si>
    <t>platelet derived growth factor receptor beta [Source:VGNC Symbol;Acc:VGNC:32693]</t>
  </si>
  <si>
    <t>PDGFRB</t>
  </si>
  <si>
    <t>ENSBTAG00000010361</t>
  </si>
  <si>
    <t>delta like canonical Notch ligand 4 [Source:VGNC Symbol;Acc:VGNC:28096]</t>
  </si>
  <si>
    <t>DLL4</t>
  </si>
  <si>
    <t>ENSBTAG00000026097</t>
  </si>
  <si>
    <t>LIM domains containing 1 [Source:VGNC Symbol;Acc:VGNC:30888]</t>
  </si>
  <si>
    <t>LIMD1</t>
  </si>
  <si>
    <t>ENSBTAG00000007315</t>
  </si>
  <si>
    <t>leucyl-tRNA synthetase 2, mitochondrial [Source:VGNC Symbol;Acc:VGNC:30796]</t>
  </si>
  <si>
    <t>LARS2</t>
  </si>
  <si>
    <t>ENSBTAG00000010371</t>
  </si>
  <si>
    <t>ChaC glutathione specific gamma-glutamylcyclotransferase 1 [Source:VGNC Symbol;Acc:VGNC:27262]</t>
  </si>
  <si>
    <t>CHAC1</t>
  </si>
  <si>
    <t>ENSBTAG00000000910</t>
  </si>
  <si>
    <t>solute carrier family 6 member 7 [Source:VGNC Symbol;Acc:VGNC:34923]</t>
  </si>
  <si>
    <t>SLC6A7</t>
  </si>
  <si>
    <t>ENSBTAG00000010380</t>
  </si>
  <si>
    <t>INO80 complex subunit [Source:VGNC Symbol;Acc:VGNC:30205]</t>
  </si>
  <si>
    <t>INO80</t>
  </si>
  <si>
    <t>ENSBTAG00000020087</t>
  </si>
  <si>
    <t>calcium/calmodulin dependent protein kinase II alpha [Source:VGNC Symbol;Acc:VGNC:26721]</t>
  </si>
  <si>
    <t>CAMK2A</t>
  </si>
  <si>
    <t>ENSBTAG00000012834</t>
  </si>
  <si>
    <t>arylsulfatase family member I [Source:VGNC Symbol;Acc:VGNC:26177]</t>
  </si>
  <si>
    <t>ARSI</t>
  </si>
  <si>
    <t>ENSBTAG00000015224</t>
  </si>
  <si>
    <t>treacle ribosome biogenesis factor 1 [Source:VGNC Symbol;Acc:VGNC:35700]</t>
  </si>
  <si>
    <t>TCOF1</t>
  </si>
  <si>
    <t>ENSBTAG00000038438</t>
  </si>
  <si>
    <t>ENSBTAG00000008363</t>
  </si>
  <si>
    <t>exonuclease 3'-5' domain containing 1 [Source:VGNC Symbol;Acc:VGNC:28639]</t>
  </si>
  <si>
    <t>EXD1</t>
  </si>
  <si>
    <t>ENSBTAG00000027173</t>
  </si>
  <si>
    <t>calcineurin like EF-hand protein 1 [Source:VGNC Symbol;Acc:VGNC:27310]</t>
  </si>
  <si>
    <t>CHP1</t>
  </si>
  <si>
    <t>ENSBTAG00000010766</t>
  </si>
  <si>
    <t>Opa interacting protein 5 [Source:VGNC Symbol;Acc:VGNC:32415]</t>
  </si>
  <si>
    <t>OIP5</t>
  </si>
  <si>
    <t>ENSBTAG00000010774</t>
  </si>
  <si>
    <t>nucleolar and spindle associated protein 1 [Source:VGNC Symbol;Acc:VGNC:32370]</t>
  </si>
  <si>
    <t>NUSAP1</t>
  </si>
  <si>
    <t>ENSBTAG00000015228</t>
  </si>
  <si>
    <t>CD74 molecule [Source:VGNC Symbol;Acc:VGNC:52227]</t>
  </si>
  <si>
    <t>CD74</t>
  </si>
  <si>
    <t>ENSBTAG00000010778</t>
  </si>
  <si>
    <t>NADH:ubiquinone oxidoreductase complex assembly factor 1 [Source:VGNC Symbol;Acc:VGNC:31953]</t>
  </si>
  <si>
    <t>NDUFAF1</t>
  </si>
  <si>
    <t>ENSBTAG00000008570</t>
  </si>
  <si>
    <t>ribosomal protein S14 [Source:NCBI gene;Acc:282050]</t>
  </si>
  <si>
    <t>RPS14</t>
  </si>
  <si>
    <t>ENSBTAG00000001692</t>
  </si>
  <si>
    <t>N-deacetylase and N-sulfotransferase 1 [Source:VGNC Symbol;Acc:VGNC:31942]</t>
  </si>
  <si>
    <t>NDST1</t>
  </si>
  <si>
    <t>ENSBTAG00000012482</t>
  </si>
  <si>
    <t>CUB domain containing protein 1 [Source:VGNC Symbol;Acc:VGNC:27089]</t>
  </si>
  <si>
    <t>CDCP1</t>
  </si>
  <si>
    <t>ENSBTAG00000001671</t>
  </si>
  <si>
    <t>RTF1 homolog, Paf1/RNA polymerase II complex component [Source:VGNC Symbol;Acc:VGNC:34195]</t>
  </si>
  <si>
    <t>RTF1</t>
  </si>
  <si>
    <t>ENSBTAG00000018331</t>
  </si>
  <si>
    <t>C-type lectin domain family 3 member B [Source:VGNC Symbol;Acc:VGNC:27429]</t>
  </si>
  <si>
    <t>CLEC3B</t>
  </si>
  <si>
    <t>ENSBTAG00000001675</t>
  </si>
  <si>
    <t>inositol-trisphosphate 3-kinase A [Source:VGNC Symbol;Acc:VGNC:30344]</t>
  </si>
  <si>
    <t>ITPKA</t>
  </si>
  <si>
    <t>ENSBTAG00000013744</t>
  </si>
  <si>
    <t>synaptopodin [Source:VGNC Symbol;Acc:VGNC:35530]</t>
  </si>
  <si>
    <t>SYNPO</t>
  </si>
  <si>
    <t>ENSBTAG00000018329</t>
  </si>
  <si>
    <t>exosome component 7 [Source:VGNC Symbol;Acc:VGNC:28661]</t>
  </si>
  <si>
    <t>EXOSC7</t>
  </si>
  <si>
    <t>ENSBTAG00000025136</t>
  </si>
  <si>
    <t>myozenin 3 [Source:VGNC Symbol;Acc:VGNC:31842]</t>
  </si>
  <si>
    <t>MYOZ3</t>
  </si>
  <si>
    <t>ENSBTAG00000001693</t>
  </si>
  <si>
    <t>RNA polymerase II associated protein 1 [Source:VGNC Symbol;Acc:VGNC:34098]</t>
  </si>
  <si>
    <t>RPAP1</t>
  </si>
  <si>
    <t>ENSBTAG00000030366</t>
  </si>
  <si>
    <t>RNA binding motif protein 22 [Source:VGNC Symbol;Acc:VGNC:33792]</t>
  </si>
  <si>
    <t>RBM22</t>
  </si>
  <si>
    <t>ENSBTAG00000015625</t>
  </si>
  <si>
    <t>dynactin subunit 4 [Source:VGNC Symbol;Acc:VGNC:27931]</t>
  </si>
  <si>
    <t>DCTN4</t>
  </si>
  <si>
    <t>ENSBTAG00000001694</t>
  </si>
  <si>
    <t>TYRO3 protein tyrosine kinase [Source:VGNC Symbol;Acc:VGNC:36551]</t>
  </si>
  <si>
    <t>TYRO3</t>
  </si>
  <si>
    <t>ENSBTAG00000010487</t>
  </si>
  <si>
    <t>small integral membrane protein 3 [Source:VGNC Symbol;Acc:VGNC:35021]</t>
  </si>
  <si>
    <t>SMIM3</t>
  </si>
  <si>
    <t>ENSBTAG00000046873</t>
  </si>
  <si>
    <t>ENSBTAG00000025124</t>
  </si>
  <si>
    <t>zinc finger protein 300 [Source:VGNC Symbol;Acc:VGNC:49995]</t>
  </si>
  <si>
    <t>ZNF300</t>
  </si>
  <si>
    <t>ENSBTAG00000011484</t>
  </si>
  <si>
    <t>zinc finger DHHC-type containing 3 [Source:VGNC Symbol;Acc:VGNC:37141]</t>
  </si>
  <si>
    <t>ZDHHC3</t>
  </si>
  <si>
    <t>ENSBTAG00000015138</t>
  </si>
  <si>
    <t>MGA, MAX dimerization protein [Source:VGNC Symbol;Acc:VGNC:31445]</t>
  </si>
  <si>
    <t>MGA</t>
  </si>
  <si>
    <t>ENSBTAG00000043553</t>
  </si>
  <si>
    <t>glutathione peroxidase 3 [Source:VGNC Symbol;Acc:VGNC:29619]</t>
  </si>
  <si>
    <t>GPX3</t>
  </si>
  <si>
    <t>ENSBTAG00000015142</t>
  </si>
  <si>
    <t>mitogen-activated protein kinase binding protein 1 [Source:VGNC Symbol;Acc:VGNC:31231]</t>
  </si>
  <si>
    <t>MAPKBP1</t>
  </si>
  <si>
    <t>ENSBTAG00000016731</t>
  </si>
  <si>
    <t>transmembrane protein 42 [Source:VGNC Symbol;Acc:VGNC:36087]</t>
  </si>
  <si>
    <t>TMEM42</t>
  </si>
  <si>
    <t>ENSBTAG00000012328</t>
  </si>
  <si>
    <t>ghrelin and obestatin prepropeptide [Source:VGNC Symbol;Acc:VGNC:29351]</t>
  </si>
  <si>
    <t>GHRL</t>
  </si>
  <si>
    <t>ENSBTAG00000017825</t>
  </si>
  <si>
    <t>SEC13 homolog, nuclear pore and COPII coat complex component [Source:VGNC Symbol;Acc:VGNC:34403]</t>
  </si>
  <si>
    <t>SEC13</t>
  </si>
  <si>
    <t>ENSBTAG00000001305</t>
  </si>
  <si>
    <t>ATPase plasma membrane Ca2+ transporting 2 [Source:VGNC Symbol;Acc:VGNC:26294]</t>
  </si>
  <si>
    <t>ATP2B2</t>
  </si>
  <si>
    <t>ENSBTAG00000038962</t>
  </si>
  <si>
    <t>solute carrier family 6 member 11 [Source:VGNC Symbol;Acc:VGNC:34914]</t>
  </si>
  <si>
    <t>SLC6A11</t>
  </si>
  <si>
    <t>ENSBTAG00000046607</t>
  </si>
  <si>
    <t>jumonji domain containing 7 [Source:NCBI gene;Acc:100137087]</t>
  </si>
  <si>
    <t>JMJD7</t>
  </si>
  <si>
    <t>ENSBTAG00000006784</t>
  </si>
  <si>
    <t>phospholipase A2, group IVB (cytosolic) [Source:NCBI gene;Acc:505485]</t>
  </si>
  <si>
    <t>PLA2G4B</t>
  </si>
  <si>
    <t>ENSBTAG00000006790</t>
  </si>
  <si>
    <t>spectrin beta, non-erythrocytic 5 [Source:VGNC Symbol;Acc:VGNC:35255]</t>
  </si>
  <si>
    <t>SPTBN5</t>
  </si>
  <si>
    <t>ENSBTAG00000012671</t>
  </si>
  <si>
    <t>TNFAIP3 interacting protein 1 [Source:VGNC Symbol;Acc:VGNC:36180]</t>
  </si>
  <si>
    <t>TNIP1</t>
  </si>
  <si>
    <t>ENSBTAG00000005857</t>
  </si>
  <si>
    <t>solute carrier family 6 member 1 [Source:VGNC Symbol;Acc:VGNC:34913]</t>
  </si>
  <si>
    <t>SLC6A1</t>
  </si>
  <si>
    <t>ENSBTAG00000014809</t>
  </si>
  <si>
    <t>annexin A6 [Source:VGNC Symbol;Acc:VGNC:25968]</t>
  </si>
  <si>
    <t>ANXA6</t>
  </si>
  <si>
    <t>ENSBTAG00000035827</t>
  </si>
  <si>
    <t>autophagy related 7 [Source:VGNC Symbol;Acc:VGNC:26261]</t>
  </si>
  <si>
    <t>ATG7</t>
  </si>
  <si>
    <t>ENSBTAG00000006792</t>
  </si>
  <si>
    <t>EH domain containing 4 [Source:VGNC Symbol;Acc:VGNC:28374]</t>
  </si>
  <si>
    <t>EHD4</t>
  </si>
  <si>
    <t>ENSBTAG00000021924</t>
  </si>
  <si>
    <t>phospholipase A2 group IVE [Source:HGNC Symbol;Acc:HGNC:24791]</t>
  </si>
  <si>
    <t>PLA2G4E</t>
  </si>
  <si>
    <t>ENSBTAG00000002834</t>
  </si>
  <si>
    <t>coiled-coil domain containing 69 [Source:VGNC Symbol;Acc:VGNC:26911]</t>
  </si>
  <si>
    <t>CCDC69</t>
  </si>
  <si>
    <t>ENSBTAG00000045615</t>
  </si>
  <si>
    <t>ENSBTAG00000018600</t>
  </si>
  <si>
    <t>vestigial like family member 4 [Source:VGNC Symbol;Acc:VGNC:36793]</t>
  </si>
  <si>
    <t>VGLL4</t>
  </si>
  <si>
    <t>ENSBTAG00000021829</t>
  </si>
  <si>
    <t>GM2 ganglioside activator [Source:VGNC Symbol;Acc:VGNC:29431]</t>
  </si>
  <si>
    <t>GM2A</t>
  </si>
  <si>
    <t>ENSBTAG00000005268</t>
  </si>
  <si>
    <t>phospholipase A2 group IVD [Source:VGNC Symbol;Acc:VGNC:32961]</t>
  </si>
  <si>
    <t>PLA2G4D</t>
  </si>
  <si>
    <t>ENSBTAG00000003328</t>
  </si>
  <si>
    <t>TAM41 mitochondrial translocator assembly and maintenance homolog [Source:NCBI gene;Acc:514330]</t>
  </si>
  <si>
    <t>TAMM41</t>
  </si>
  <si>
    <t>ENSBTAG00000032068</t>
  </si>
  <si>
    <t>phospholipase A2 group IVF [Source:VGNC Symbol;Acc:VGNC:32962]</t>
  </si>
  <si>
    <t>PLA2G4F</t>
  </si>
  <si>
    <t>ENSBTAG00000005306</t>
  </si>
  <si>
    <t>thyrotropin releasing hormone [Source:VGNC Symbol;Acc:VGNC:36304]</t>
  </si>
  <si>
    <t>TRH</t>
  </si>
  <si>
    <t>ENSBTAG00000006614</t>
  </si>
  <si>
    <t>transmembrane and coiled-coil domain family 1 [Source:VGNC Symbol;Acc:VGNC:35925]</t>
  </si>
  <si>
    <t>TMCC1</t>
  </si>
  <si>
    <t>ENSBTAG00000032055</t>
  </si>
  <si>
    <t>VPS39, HOPS complex subunit [Source:VGNC Symbol;Acc:VGNC:36822]</t>
  </si>
  <si>
    <t>VPS39</t>
  </si>
  <si>
    <t>ENSBTAG00000001814</t>
  </si>
  <si>
    <t>plexin D1 [Source:VGNC Symbol;Acc:VGNC:33065]</t>
  </si>
  <si>
    <t>PLXND1</t>
  </si>
  <si>
    <t>ENSBTAG00000006624</t>
  </si>
  <si>
    <t>solute carrier family 36 member 3 [Source:VGNC Symbol;Acc:VGNC:34840]</t>
  </si>
  <si>
    <t>SLC36A3</t>
  </si>
  <si>
    <t>ENSBTAG00000020809</t>
  </si>
  <si>
    <t>solute carrier family 36 member 2 [Source:VGNC Symbol;Acc:VGNC:34839]</t>
  </si>
  <si>
    <t>SLC36A2</t>
  </si>
  <si>
    <t>ENSBTAG00000016094</t>
  </si>
  <si>
    <t>solute carrier family 36 member 1 [Source:VGNC Symbol;Acc:VGNC:34838]</t>
  </si>
  <si>
    <t>SLC36A1</t>
  </si>
  <si>
    <t>ENSBTAG00000003498</t>
  </si>
  <si>
    <t>FAT atypical cadherin 2 [Source:NCBI gene;Acc:523046]</t>
  </si>
  <si>
    <t>FAT2</t>
  </si>
  <si>
    <t>ENSBTAG00000008863</t>
  </si>
  <si>
    <t>transmembrane protein 87A [Source:VGNC Symbol;Acc:VGNC:36118]</t>
  </si>
  <si>
    <t>TMEM87A</t>
  </si>
  <si>
    <t>ENSBTAG00000047625</t>
  </si>
  <si>
    <t>ENSBTAG00000014835</t>
  </si>
  <si>
    <t>secreted protein acidic and cysteine rich [Source:VGNC Symbol;Acc:VGNC:35171]</t>
  </si>
  <si>
    <t>SPARC</t>
  </si>
  <si>
    <t>ENSBTAG00000008340</t>
  </si>
  <si>
    <t>antioxidant 1 copper chaperone [Source:VGNC Symbol;Acc:VGNC:26273]</t>
  </si>
  <si>
    <t>ATOX1</t>
  </si>
  <si>
    <t>ENSBTAG00000008866</t>
  </si>
  <si>
    <t>glucosidase alpha, neutral C [Source:VGNC Symbol;Acc:VGNC:29246]</t>
  </si>
  <si>
    <t>GANC</t>
  </si>
  <si>
    <t>ENSBTAG00000020309</t>
  </si>
  <si>
    <t>G3BP stress granule assembly factor 1 [Source:VGNC Symbol;Acc:VGNC:29176]</t>
  </si>
  <si>
    <t>G3BP1</t>
  </si>
  <si>
    <t>ENSBTAG00000014395</t>
  </si>
  <si>
    <t>glycine receptor alpha 1 [Source:VGNC Symbol;Acc:VGNC:29412]</t>
  </si>
  <si>
    <t>GLRA1</t>
  </si>
  <si>
    <t>ENSBTAG00000011131</t>
  </si>
  <si>
    <t>neuromedin U receptor 2 [Source:VGNC Symbol;Acc:VGNC:32141]</t>
  </si>
  <si>
    <t>NMUR2</t>
  </si>
  <si>
    <t>ENSBTAG00000005800</t>
  </si>
  <si>
    <t>glutamate ionotropic receptor AMPA type subunit 1 [Source:VGNC Symbol;Acc:VGNC:29638]</t>
  </si>
  <si>
    <t>GRIA1</t>
  </si>
  <si>
    <t>ENSBTAG00000008868</t>
  </si>
  <si>
    <t>calpain 3 [Source:VGNC Symbol;Acc:VGNC:26747]</t>
  </si>
  <si>
    <t>CAPN3</t>
  </si>
  <si>
    <t>ENSBTAG00000001812</t>
  </si>
  <si>
    <t>H1 histone family, member O, oocyte-specific [Source:NCBI gene;Acc:527400]</t>
  </si>
  <si>
    <t>H1FOO</t>
  </si>
  <si>
    <t>ENSBTAG00000001310</t>
  </si>
  <si>
    <t>rhodopsin [Source:VGNC Symbol;Acc:VGNC:33942]</t>
  </si>
  <si>
    <t>RHO</t>
  </si>
  <si>
    <t>ENSBTAG00000019121</t>
  </si>
  <si>
    <t>intraflagellar transport 122 [Source:VGNC Symbol;Acc:VGNC:30064]</t>
  </si>
  <si>
    <t>IFT122</t>
  </si>
  <si>
    <t>ENSBTAG00000017078</t>
  </si>
  <si>
    <t>family with sequence similarity 114 member A2 [Source:NCBI gene;Acc:511198]</t>
  </si>
  <si>
    <t>FAM114A2</t>
  </si>
  <si>
    <t>ENSBTAG00000004079</t>
  </si>
  <si>
    <t>zinc finger protein 106 [Source:VGNC Symbol;Acc:VGNC:37207]</t>
  </si>
  <si>
    <t>ZNF106</t>
  </si>
  <si>
    <t>ENSBTAG00000017079</t>
  </si>
  <si>
    <t>microfibril associated protein 3 [Source:VGNC Symbol;Acc:VGNC:50216]</t>
  </si>
  <si>
    <t>MFAP3</t>
  </si>
  <si>
    <t>ENSBTAG00000034113</t>
  </si>
  <si>
    <t>polypeptide N-acetylgalactosaminyltransferase 10 [Source:VGNC Symbol;Acc:VGNC:29223]</t>
  </si>
  <si>
    <t>GALNT10</t>
  </si>
  <si>
    <t>ENSBTAG00000002335</t>
  </si>
  <si>
    <t>heart and neural crest derivatives expressed 1 [Source:VGNC Symbol;Acc:VGNC:29746]</t>
  </si>
  <si>
    <t>HAND1</t>
  </si>
  <si>
    <t>ENSBTAG00000004000</t>
  </si>
  <si>
    <t>SAP30 like [Source:VGNC Symbol;Acc:VGNC:34284]</t>
  </si>
  <si>
    <t>SAP30L</t>
  </si>
  <si>
    <t>ENSBTAG00000005661</t>
  </si>
  <si>
    <t>synaptosome associated protein 23 [Source:VGNC Symbol;Acc:VGNC:35050]</t>
  </si>
  <si>
    <t>SNAP23</t>
  </si>
  <si>
    <t>ENSBTAG00000008443</t>
  </si>
  <si>
    <t>La ribonucleoprotein domain family member 1 [Source:VGNC Symbol;Acc:VGNC:30790]</t>
  </si>
  <si>
    <t>LARP1</t>
  </si>
  <si>
    <t>ENSBTAG00000031981</t>
  </si>
  <si>
    <t>leucine rich repeat containing 57 [Source:NCBI gene;Acc:508699]</t>
  </si>
  <si>
    <t>LRRC57</t>
  </si>
  <si>
    <t>ENSBTAG00000005663</t>
  </si>
  <si>
    <t>HAUS augmin like complex subunit 2 [Source:VGNC Symbol;Acc:VGNC:29758]</t>
  </si>
  <si>
    <t>HAUS2</t>
  </si>
  <si>
    <t>ENSBTAG00000039789</t>
  </si>
  <si>
    <t>ENSBTAG00000003754</t>
  </si>
  <si>
    <t>ENSBTAG00000005751</t>
  </si>
  <si>
    <t>codanin 1 [Source:VGNC Symbol;Acc:VGNC:27057]</t>
  </si>
  <si>
    <t>CDAN1</t>
  </si>
  <si>
    <t>ENSBTAG00000012086</t>
  </si>
  <si>
    <t>CCR4-NOT transcription complex subunit 8 [Source:VGNC Symbol;Acc:VGNC:27523]</t>
  </si>
  <si>
    <t>CNOT8</t>
  </si>
  <si>
    <t>ENSBTAG00000012095</t>
  </si>
  <si>
    <t>gem nuclear organelle associated protein 5 [Source:VGNC Symbol;Acc:VGNC:29318]</t>
  </si>
  <si>
    <t>GEMIN5</t>
  </si>
  <si>
    <t>ENSBTAG00000006470</t>
  </si>
  <si>
    <t>tau tubulin kinase 2 [Source:VGNC Symbol;Acc:VGNC:36452]</t>
  </si>
  <si>
    <t>TTBK2</t>
  </si>
  <si>
    <t>ENSBTAG00000021087</t>
  </si>
  <si>
    <t>ubiquitin protein ligase E3 component n-recognin 1 [Source:VGNC Symbol;Acc:VGNC:36616]</t>
  </si>
  <si>
    <t>UBR1</t>
  </si>
  <si>
    <t>ENSBTAG00000021645</t>
  </si>
  <si>
    <t>methyl-CpG binding domain 4, DNA glycosylase [Source:VGNC Symbol;Acc:VGNC:31276]</t>
  </si>
  <si>
    <t>MBD4</t>
  </si>
  <si>
    <t>ENSBTAG00000021643</t>
  </si>
  <si>
    <t>EF-hand calcium binding domain 12 [Source:VGNC Symbol;Acc:VGNC:28341]</t>
  </si>
  <si>
    <t>EFCAB12</t>
  </si>
  <si>
    <t>ENSBTAG00000015283</t>
  </si>
  <si>
    <t>ribosomal protein L32 [Source:NCBI gene;Acc:615556]</t>
  </si>
  <si>
    <t>RPL32</t>
  </si>
  <si>
    <t>ENSBTAG00000015273</t>
  </si>
  <si>
    <t>cullin associated and neddylation dissociated 2 (putative) [Source:NCBI gene;Acc:533826]</t>
  </si>
  <si>
    <t>CAND2</t>
  </si>
  <si>
    <t>ENSBTAG00000019457</t>
  </si>
  <si>
    <t>mitochondrial ribosomal protein L22 [Source:VGNC Symbol;Acc:VGNC:31626]</t>
  </si>
  <si>
    <t>MRPL22</t>
  </si>
  <si>
    <t>ENSBTAG00000044046</t>
  </si>
  <si>
    <t>sarcoglycan delta [Source:VGNC Symbol;Acc:VGNC:34537]</t>
  </si>
  <si>
    <t>SGCD</t>
  </si>
  <si>
    <t>ENSBTAG00000030297</t>
  </si>
  <si>
    <t>hepatitis A virus cellular receptor 1 [Source:NCBI gene;Acc:613999]</t>
  </si>
  <si>
    <t>HAVCR1</t>
  </si>
  <si>
    <t>ENSBTAG00000013185</t>
  </si>
  <si>
    <t>T-cell immunoglobulin and mucin domain containing 4 [Source:NCBI gene;Acc:507549]</t>
  </si>
  <si>
    <t>TIMD4</t>
  </si>
  <si>
    <t>ENSBTAG00000000161</t>
  </si>
  <si>
    <t>transmembrane protein 40 [Source:VGNC Symbol;Acc:VGNC:36084]</t>
  </si>
  <si>
    <t>TMEM40</t>
  </si>
  <si>
    <t>ENSBTAG00000036102</t>
  </si>
  <si>
    <t>ENSBTAG00000000495</t>
  </si>
  <si>
    <t>hepatitis A virus cellular receptor 2 [Source:NCBI gene;Acc:768047]</t>
  </si>
  <si>
    <t>HAVCR2</t>
  </si>
  <si>
    <t>ENSBTAG00000004514</t>
  </si>
  <si>
    <t>Raf-1 proto-oncogene, serine/threonine kinase [Source:NCBI gene;Acc:521196]</t>
  </si>
  <si>
    <t>RAF1</t>
  </si>
  <si>
    <t>ENSBTAG00000013450</t>
  </si>
  <si>
    <t>family with sequence similarity 71 member B [Source:NCBI gene;Acc:540409]</t>
  </si>
  <si>
    <t>FAM71B</t>
  </si>
  <si>
    <t>ENSBTAG00000045748</t>
  </si>
  <si>
    <t>Raf-1 proto-oncogene, serine/threonine kinase [Source:NCBI gene;Acc:107131151]</t>
  </si>
  <si>
    <t>ENSBTAG00000000306</t>
  </si>
  <si>
    <t>IL2 inducible T cell kinase [Source:VGNC Symbol;Acc:VGNC:30338]</t>
  </si>
  <si>
    <t>ITK</t>
  </si>
  <si>
    <t>ENSBTAG00000008916</t>
  </si>
  <si>
    <t>cytoplasmic FMR1 interacting protein 2 [Source:VGNC Symbol;Acc:VGNC:50267]</t>
  </si>
  <si>
    <t>CYFIP2</t>
  </si>
  <si>
    <t>ENSBTAG00000004512</t>
  </si>
  <si>
    <t>makorin ring finger protein 2 [Source:NCBI gene;Acc:508004]</t>
  </si>
  <si>
    <t>MKRN2</t>
  </si>
  <si>
    <t>ENSBTAG00000013031</t>
  </si>
  <si>
    <t>transmembrane protein 62 [Source:VGNC Symbol;Acc:VGNC:36102]</t>
  </si>
  <si>
    <t>TMEM62</t>
  </si>
  <si>
    <t>ENSBTAG00000024991</t>
  </si>
  <si>
    <t>MKRN2 opposite strand [Source:NCBI gene;Acc:782327]</t>
  </si>
  <si>
    <t>MKRN2OS</t>
  </si>
  <si>
    <t>ENSBTAG00000037980</t>
  </si>
  <si>
    <t>tRNA splicing endonuclease subunit 2 [Source:NCBI gene;Acc:515511]</t>
  </si>
  <si>
    <t>TSEN2</t>
  </si>
  <si>
    <t>ENSBTAG00000013032</t>
  </si>
  <si>
    <t>cyclin D1 binding protein 1 [Source:VGNC Symbol;Acc:VGNC:26965]</t>
  </si>
  <si>
    <t>CCNDBP1</t>
  </si>
  <si>
    <t>ENSBTAG00000001333</t>
  </si>
  <si>
    <t>peroxisome proliferator activated receptor gamma [Source:VGNC Symbol;Acc:VGNC:33183]</t>
  </si>
  <si>
    <t>PPARG</t>
  </si>
  <si>
    <t>ENSBTAG00000011439</t>
  </si>
  <si>
    <t>erythrocyte membrane protein band 4.2 [Source:VGNC Symbol;Acc:VGNC:28526]</t>
  </si>
  <si>
    <t>EPB42</t>
  </si>
  <si>
    <t>ENSBTAG00000005697</t>
  </si>
  <si>
    <t>MAM domain containing glycosylphosphatidylinositol anchor 2 [Source:VGNC Symbol;Acc:VGNC:31332]</t>
  </si>
  <si>
    <t>MDGA2</t>
  </si>
  <si>
    <t>ENSBTAG00000020260</t>
  </si>
  <si>
    <t>synapsin II [Source:VGNC Symbol;Acc:VGNC:35515]</t>
  </si>
  <si>
    <t>SYN2</t>
  </si>
  <si>
    <t>ENSBTAG00000032894</t>
  </si>
  <si>
    <t>ENSBTAG00000004926</t>
  </si>
  <si>
    <t>leucine rich repeat protein 1 [Source:VGNC Symbol;Acc:VGNC:30997]</t>
  </si>
  <si>
    <t>LRR1</t>
  </si>
  <si>
    <t>ENSBTAG00000025564</t>
  </si>
  <si>
    <t>ribosomal protein L36a like [Source:NCBI gene;Acc:613592]</t>
  </si>
  <si>
    <t>RPL36AL</t>
  </si>
  <si>
    <t>ENSBTAG00000004930</t>
  </si>
  <si>
    <t>dynein axonemal assembly factor 2 [Source:VGNC Symbol;Acc:VGNC:28119]</t>
  </si>
  <si>
    <t>DNAAF2</t>
  </si>
  <si>
    <t>ENSBTAG00000004931</t>
  </si>
  <si>
    <t>DNA polymerase epsilon 2, accessory subunit [Source:VGNC Symbol;Acc:VGNC:33119]</t>
  </si>
  <si>
    <t>POLE2</t>
  </si>
  <si>
    <t>ENSBTAG00000020263</t>
  </si>
  <si>
    <t>TIMP metallopeptidase inhibitor 4 [Source:VGNC Symbol;Acc:VGNC:35873]</t>
  </si>
  <si>
    <t>TIMP4</t>
  </si>
  <si>
    <t>ENSBTAG00000031115</t>
  </si>
  <si>
    <t>ENSBTAG00000031697</t>
  </si>
  <si>
    <t>kelch domain containing 1 [Source:VGNC Symbol;Acc:VGNC:30633]</t>
  </si>
  <si>
    <t>KLHDC1</t>
  </si>
  <si>
    <t>ENSBTAG00000013725</t>
  </si>
  <si>
    <t>rabenosyn, RAB effector [Source:VGNC Symbol;Acc:VGNC:33818]</t>
  </si>
  <si>
    <t>RBSN</t>
  </si>
  <si>
    <t>ENSBTAG00000004933</t>
  </si>
  <si>
    <t>kelch domain containing 2 [Source:VGNC Symbol;Acc:VGNC:30635]</t>
  </si>
  <si>
    <t>KLHDC2</t>
  </si>
  <si>
    <t>ENSBTAG00000004934</t>
  </si>
  <si>
    <t>nuclear export mediator factor [Source:VGNC Symbol;Acc:VGNC:32004]</t>
  </si>
  <si>
    <t>NEMF</t>
  </si>
  <si>
    <t>ENSBTAG00000020213</t>
  </si>
  <si>
    <t>NIPA like domain containing 4 [Source:VGNC Symbol;Acc:VGNC:32084]</t>
  </si>
  <si>
    <t>NIPAL4</t>
  </si>
  <si>
    <t>ENSBTAG00000013723</t>
  </si>
  <si>
    <t>mitochondrial ribosomal protein S25 [Source:VGNC Symbol;Acc:VGNC:31665]</t>
  </si>
  <si>
    <t>MRPS25</t>
  </si>
  <si>
    <t>ENSBTAG00000013716</t>
  </si>
  <si>
    <t>nuclear receptor subfamily 2 group C member 2 [Source:VGNC Symbol;Acc:VGNC:32236]</t>
  </si>
  <si>
    <t>NR2C2</t>
  </si>
  <si>
    <t>ENSBTAG00000003836</t>
  </si>
  <si>
    <t>ADAM metallopeptidase domain 19 [Source:VGNC Symbol;Acc:VGNC:25608]</t>
  </si>
  <si>
    <t>ADAM19</t>
  </si>
  <si>
    <t>ENSBTAG00000006789</t>
  </si>
  <si>
    <t>FYVE, RhoGEF and PH domain containing 5 [Source:VGNC Symbol;Acc:VGNC:28968]</t>
  </si>
  <si>
    <t>FGD5</t>
  </si>
  <si>
    <t>ENSBTAG00000020491</t>
  </si>
  <si>
    <t>SRY-box 30 [Source:VGNC Symbol;Acc:VGNC:35148]</t>
  </si>
  <si>
    <t>SOX30</t>
  </si>
  <si>
    <t>ENSBTAG00000010359</t>
  </si>
  <si>
    <t>tRNA-histidine guanylyltransferase 1 like [Source:VGNC Symbol;Acc:VGNC:35837]</t>
  </si>
  <si>
    <t>THG1L</t>
  </si>
  <si>
    <t>ENSBTAG00000010363</t>
  </si>
  <si>
    <t>LSM11, U7 small nuclear RNA associated [Source:VGNC Symbol;Acc:VGNC:54446]</t>
  </si>
  <si>
    <t>LSM11</t>
  </si>
  <si>
    <t>ENSBTAG00000016199</t>
  </si>
  <si>
    <t>clathrin interactor 1 [Source:VGNC Symbol;Acc:VGNC:27443]</t>
  </si>
  <si>
    <t>CLINT1</t>
  </si>
  <si>
    <t>ENSBTAG00000037508</t>
  </si>
  <si>
    <t>early B cell factor 1 [Source:VGNC Symbol;Acc:VGNC:50162]</t>
  </si>
  <si>
    <t>EBF1</t>
  </si>
  <si>
    <t>ENSBTAG00000025099</t>
  </si>
  <si>
    <t>ring finger protein 145 [Source:VGNC Symbol;Acc:VGNC:34028]</t>
  </si>
  <si>
    <t>RNF145</t>
  </si>
  <si>
    <t>ENSBTAG00000040133</t>
  </si>
  <si>
    <t>chromosome 22 C3orf20 homolog [Source:VGNC Symbol;Acc:VGNC:49183]</t>
  </si>
  <si>
    <t>C22H3orf20</t>
  </si>
  <si>
    <t>ENSBTAG00000009103</t>
  </si>
  <si>
    <t>ubiquitin like domain containing CTD phosphatase 1 [Source:VGNC Symbol;Acc:VGNC:36609]</t>
  </si>
  <si>
    <t>UBLCP1</t>
  </si>
  <si>
    <t>ENSBTAG00000004741</t>
  </si>
  <si>
    <t>interleukin 12B [Source:VGNC Symbol;Acc:VGNC:30111]</t>
  </si>
  <si>
    <t>IL12B</t>
  </si>
  <si>
    <t>ENSBTAG00000040253</t>
  </si>
  <si>
    <t>adrenoceptor alpha 1B [Source:VGNC Symbol;Acc:VGNC:25694]</t>
  </si>
  <si>
    <t>ADRA1B</t>
  </si>
  <si>
    <t>ENSBTAG00000038298</t>
  </si>
  <si>
    <t>coiled-coil domain containing 174 [Source:VGNC Symbol;Acc:VGNC:26871]</t>
  </si>
  <si>
    <t>CCDC174</t>
  </si>
  <si>
    <t>ENSBTAG00000010321</t>
  </si>
  <si>
    <t>tetratricopeptide repeat domain 1 [Source:VGNC Symbol;Acc:VGNC:36453]</t>
  </si>
  <si>
    <t>TTC1</t>
  </si>
  <si>
    <t>ENSBTAG00000010341</t>
  </si>
  <si>
    <t>PWWP domain containing 2A [Source:HGNC Symbol;Acc:HGNC:29406]</t>
  </si>
  <si>
    <t>PWWP2A</t>
  </si>
  <si>
    <t>ENSBTAG00000011896</t>
  </si>
  <si>
    <t>glutamate receptor interacting protein 2 [Source:VGNC Symbol;Acc:VGNC:29652]</t>
  </si>
  <si>
    <t>GRIP2</t>
  </si>
  <si>
    <t>ENSBTAG00000010632</t>
  </si>
  <si>
    <t>fatty acid binding protein 6 [Source:VGNC Symbol;Acc:VGNC:28698]</t>
  </si>
  <si>
    <t>FABP6</t>
  </si>
  <si>
    <t>ENSBTAG00000046343</t>
  </si>
  <si>
    <t>cyclin J like [Source:VGNC Symbol;Acc:VGNC:26973]</t>
  </si>
  <si>
    <t>CCNJL</t>
  </si>
  <si>
    <t>ENSBTAG00000001367</t>
  </si>
  <si>
    <t>C1q and TNF related 2 [Source:VGNC Symbol;Acc:VGNC:26624]</t>
  </si>
  <si>
    <t>C1QTNF2</t>
  </si>
  <si>
    <t>ENSBTAG00000030282</t>
  </si>
  <si>
    <t>zinc finger BED-type containing 8 [Source:VGNC Symbol;Acc:VGNC:37055]</t>
  </si>
  <si>
    <t>ZBED8</t>
  </si>
  <si>
    <t>ENSBTAG00000008457</t>
  </si>
  <si>
    <t>SLU7 homolog, splicing factor [Source:VGNC Symbol;Acc:VGNC:34971]</t>
  </si>
  <si>
    <t>SLU7</t>
  </si>
  <si>
    <t>ENSBTAG00000012184</t>
  </si>
  <si>
    <t>pituitary tumor-transforming 1 [Source:NCBI gene;Acc:100848911]</t>
  </si>
  <si>
    <t>PTTG1</t>
  </si>
  <si>
    <t>ENSBTAG00000005547</t>
  </si>
  <si>
    <t>valosin containing protein lysine methyltransferase [Source:VGNC Symbol;Acc:VGNC:36781]</t>
  </si>
  <si>
    <t>VCPKMT</t>
  </si>
  <si>
    <t>ENSBTAG00000016841</t>
  </si>
  <si>
    <t>ATPase phospholipid transporting 10B (putative) [Source:HGNC Symbol;Acc:HGNC:13543]</t>
  </si>
  <si>
    <t>ATP10B</t>
  </si>
  <si>
    <t>ENSBTAG00000011088</t>
  </si>
  <si>
    <t>solute carrier family 6 member 6 [Source:VGNC Symbol;Acc:VGNC:34922]</t>
  </si>
  <si>
    <t>SLC6A6</t>
  </si>
  <si>
    <t>ENSBTAG00000005550</t>
  </si>
  <si>
    <t>SOS Ras/Rho guanine nucleotide exchange factor 2 [Source:VGNC Symbol;Acc:VGNC:54490]</t>
  </si>
  <si>
    <t>SOS2</t>
  </si>
  <si>
    <t>ENSBTAG00000007363</t>
  </si>
  <si>
    <t>LSM3 homolog, U6 small nuclear RNA and mRNA degradation associated [Source:VGNC Symbol;Acc:VGNC:31055]</t>
  </si>
  <si>
    <t>LSM3</t>
  </si>
  <si>
    <t>ENSBTAG00000007362</t>
  </si>
  <si>
    <t>XPC complex subunit, DNA damage recognition and repair factor [Source:VGNC Symbol;Acc:VGNC:36993]</t>
  </si>
  <si>
    <t>XPC</t>
  </si>
  <si>
    <t>ENSBTAG00000018585</t>
  </si>
  <si>
    <t>gamma-aminobutyric acid type A receptor beta2 subunit [Source:NCBI gene;Acc:540657]</t>
  </si>
  <si>
    <t>GABRB2</t>
  </si>
  <si>
    <t>ENSBTAG00000013262</t>
  </si>
  <si>
    <t>gamma-aminobutyric acid type A receptor alpha6 subunit [Source:VGNC Symbol;Acc:VGNC:29195]</t>
  </si>
  <si>
    <t>GABRA6</t>
  </si>
  <si>
    <t>ENSBTAG00000030286</t>
  </si>
  <si>
    <t>gamma-aminobutyric acid type A receptor alpha1 subunit [Source:VGNC Symbol;Acc:VGNC:29191]</t>
  </si>
  <si>
    <t>GABRA1</t>
  </si>
  <si>
    <t>ENSBTAG00000010251</t>
  </si>
  <si>
    <t>gamma-aminobutyric acid type A receptor gamma2 subunit [Source:VGNC Symbol;Acc:VGNC:29200]</t>
  </si>
  <si>
    <t>GABRG2</t>
  </si>
  <si>
    <t>ENSBTAG00000015200</t>
  </si>
  <si>
    <t>L-2-hydroxyglutarate dehydrogenase [Source:VGNC Symbol;Acc:VGNC:30761]</t>
  </si>
  <si>
    <t>L2HGDH</t>
  </si>
  <si>
    <t>ENSBTAG00000015202</t>
  </si>
  <si>
    <t>ATP synthase, H+ transporting, mitochondrial Fo complex subunit s [Source:VGNC Symbol;Acc:VGNC:54625]</t>
  </si>
  <si>
    <t>ATP5S</t>
  </si>
  <si>
    <t>ENSBTAG00000004780</t>
  </si>
  <si>
    <t>cyclin dependent kinase like 1 [Source:VGNC Symbol;Acc:VGNC:27138]</t>
  </si>
  <si>
    <t>CDKL1</t>
  </si>
  <si>
    <t>ENSBTAG00000006607</t>
  </si>
  <si>
    <t>cyclin G1 [Source:VGNC Symbol;Acc:VGNC:26969]</t>
  </si>
  <si>
    <t>CCNG1</t>
  </si>
  <si>
    <t>ENSBTAG00000007360</t>
  </si>
  <si>
    <t>transmembrane protein 43 [Source:NCBI gene;Acc:404066]</t>
  </si>
  <si>
    <t>TMEM43</t>
  </si>
  <si>
    <t>ENSBTAG00000014772</t>
  </si>
  <si>
    <t>NudC domain containing 2 [Source:VGNC Symbol;Acc:VGNC:32323]</t>
  </si>
  <si>
    <t>NUDCD2</t>
  </si>
  <si>
    <t>ENSBTAG00000014792</t>
  </si>
  <si>
    <t>mitogen-activated protein kinase kinase kinase kinase 5 [Source:VGNC Symbol;Acc:VGNC:31208]</t>
  </si>
  <si>
    <t>MAP4K5</t>
  </si>
  <si>
    <t>ENSBTAG00000014773</t>
  </si>
  <si>
    <t>hyaluronan mediated motility receptor [Source:VGNC Symbol;Acc:VGNC:29884]</t>
  </si>
  <si>
    <t>HMMR</t>
  </si>
  <si>
    <t>ENSBTAG00000015529</t>
  </si>
  <si>
    <t>coiled-coil-helix-coiled-coil-helix domain containing 4 [Source:VGNC Symbol;Acc:VGNC:27273]</t>
  </si>
  <si>
    <t>CHCHD4</t>
  </si>
  <si>
    <t>ENSBTAG00000023918</t>
  </si>
  <si>
    <t>ENSBTAG00000017173</t>
  </si>
  <si>
    <t>ENSBTAG00000001668</t>
  </si>
  <si>
    <t>Wnt family member 7A [Source:VGNC Symbol;Acc:VGNC:36963]</t>
  </si>
  <si>
    <t>WNT7A</t>
  </si>
  <si>
    <t>ENSBTAG00000004014</t>
  </si>
  <si>
    <t>fibulin 2 [Source:VGNC Symbol;Acc:VGNC:28882]</t>
  </si>
  <si>
    <t>FBLN2</t>
  </si>
  <si>
    <t>ENSBTAG00000014312</t>
  </si>
  <si>
    <t>atlastin GTPase 1 [Source:VGNC Symbol;Acc:VGNC:26265]</t>
  </si>
  <si>
    <t>ATL1</t>
  </si>
  <si>
    <t>ENSBTAG00000001539</t>
  </si>
  <si>
    <t>salvador family WW domain containing protein 1 [Source:VGNC Symbol;Acc:VGNC:34300]</t>
  </si>
  <si>
    <t>SAV1</t>
  </si>
  <si>
    <t>ENSBTAG00000020281</t>
  </si>
  <si>
    <t>ninein [Source:VGNC Symbol;Acc:VGNC:32077]</t>
  </si>
  <si>
    <t>NIN</t>
  </si>
  <si>
    <t>ENSBTAG00000012350</t>
  </si>
  <si>
    <t>methionine adenosyltransferase 2B [Source:VGNC Symbol;Acc:VGNC:31262]</t>
  </si>
  <si>
    <t>MAT2B</t>
  </si>
  <si>
    <t>ENSBTAG00000025071</t>
  </si>
  <si>
    <t>teneurin transmembrane protein 2 [Source:VGNC Symbol;Acc:VGNC:35742]</t>
  </si>
  <si>
    <t>TENM2</t>
  </si>
  <si>
    <t>ENSBTAG00000044049</t>
  </si>
  <si>
    <t>abhydrolase domain containing 12B [Source:VGNC Symbol;Acc:VGNC:25491]</t>
  </si>
  <si>
    <t>ABHD12B</t>
  </si>
  <si>
    <t>ENSBTAG00000011494</t>
  </si>
  <si>
    <t>glycogen phosphorylase L [Source:VGNC Symbol;Acc:VGNC:33588]</t>
  </si>
  <si>
    <t>PYGL</t>
  </si>
  <si>
    <t>ENSBTAG00000013880</t>
  </si>
  <si>
    <t>WW and C2 domain containing 1 [Source:VGNC Symbol;Acc:VGNC:36974]</t>
  </si>
  <si>
    <t>WWC1</t>
  </si>
  <si>
    <t>ENSBTAG00000007208</t>
  </si>
  <si>
    <t>histone deacetylase 11 [Source:VGNC Symbol;Acc:VGNC:49150]</t>
  </si>
  <si>
    <t>HDAC11</t>
  </si>
  <si>
    <t>ENSBTAG00000010103</t>
  </si>
  <si>
    <t>tripartite motif containing 9 [Source:VGNC Symbol;Acc:VGNC:36353]</t>
  </si>
  <si>
    <t>TRIM9</t>
  </si>
  <si>
    <t>ENSBTAG00000003665</t>
  </si>
  <si>
    <t>nucleoporin 210 [Source:VGNC Symbol;Acc:VGNC:32356]</t>
  </si>
  <si>
    <t>NUP210</t>
  </si>
  <si>
    <t>ENSBTAG00000011225</t>
  </si>
  <si>
    <t>thioredoxin related transmembrane protein 1 [Source:VGNC Symbol;Acc:VGNC:50016]</t>
  </si>
  <si>
    <t>TMX1</t>
  </si>
  <si>
    <t>ENSBTAG00000031707</t>
  </si>
  <si>
    <t>FERM domain containing 6 [Source:VGNC Symbol;Acc:VGNC:29117]</t>
  </si>
  <si>
    <t>FRMD6</t>
  </si>
  <si>
    <t>ENSBTAG00000003043</t>
  </si>
  <si>
    <t>G protein subunit gamma 2 [Source:VGNC Symbol;Acc:VGNC:29465]</t>
  </si>
  <si>
    <t>GNG2</t>
  </si>
  <si>
    <t>ENSBTAG00000021944</t>
  </si>
  <si>
    <t>RNA transcription, translation and transport factor [Source:VGNC Symbol;Acc:VGNC:49536]</t>
  </si>
  <si>
    <t>RTRAF</t>
  </si>
  <si>
    <t>ENSBTAG00000014626</t>
  </si>
  <si>
    <t>arginyl-tRNA synthetase [Source:VGNC Symbol;Acc:VGNC:33733]</t>
  </si>
  <si>
    <t>RARS</t>
  </si>
  <si>
    <t>ENSBTAG00000021945</t>
  </si>
  <si>
    <t>nidogen 2 [Source:VGNC Symbol;Acc:VGNC:32074]</t>
  </si>
  <si>
    <t>NID2</t>
  </si>
  <si>
    <t>ENSBTAG00000021577</t>
  </si>
  <si>
    <t>zinc finger FYVE-type containing 16 [Source:VGNC Symbol;Acc:VGNC:37174]</t>
  </si>
  <si>
    <t>ZFYVE16</t>
  </si>
  <si>
    <t>ENSBTAG00000003237</t>
  </si>
  <si>
    <t>IQ motif and Sec7 domain 1 [Source:VGNC Symbol;Acc:VGNC:30261]</t>
  </si>
  <si>
    <t>IQSEC1</t>
  </si>
  <si>
    <t>ENSBTAG00000001423</t>
  </si>
  <si>
    <t>ENSBTAG00000006703</t>
  </si>
  <si>
    <t>prostaglandin D2 receptor [Source:VGNC Symbol;Acc:VGNC:33499]</t>
  </si>
  <si>
    <t>PTGDR</t>
  </si>
  <si>
    <t>ENSBTAG00000008411</t>
  </si>
  <si>
    <t>pleckstrin homology domain containing O2 [Source:NCBI gene;Acc:613696]</t>
  </si>
  <si>
    <t>PLEKHO2</t>
  </si>
  <si>
    <t>ENSBTAG00000007638</t>
  </si>
  <si>
    <t>PIF1 5'-to-3' DNA helicase [Source:VGNC Symbol;Acc:VGNC:32866]</t>
  </si>
  <si>
    <t>PIF1</t>
  </si>
  <si>
    <t>ENSBTAG00000007632</t>
  </si>
  <si>
    <t>family with sequence similarity 151 member B [Source:VGNC Symbol;Acc:VGNC:28734]</t>
  </si>
  <si>
    <t>FAM151B</t>
  </si>
  <si>
    <t>ENSBTAG00000003242</t>
  </si>
  <si>
    <t>acyl-CoA dehydrogenase family member 9 [Source:VGNC Symbol;Acc:VGNC:50076]</t>
  </si>
  <si>
    <t>ACAD9</t>
  </si>
  <si>
    <t>ENSBTAG00000007681</t>
  </si>
  <si>
    <t>dihydrofolate reductase [Source:NCBI gene;Acc:508809]</t>
  </si>
  <si>
    <t>DHFR</t>
  </si>
  <si>
    <t>ENSBTAG00000011037</t>
  </si>
  <si>
    <t>RNA binding protein, mRNA processing factor 2 [Source:HGNC Symbol;Acc:HGNC:19098]</t>
  </si>
  <si>
    <t>RBPMS2</t>
  </si>
  <si>
    <t>ENSBTAG00000007684</t>
  </si>
  <si>
    <t>mutS homolog 3 [Source:VGNC Symbol;Acc:VGNC:31694]</t>
  </si>
  <si>
    <t>MSH3</t>
  </si>
  <si>
    <t>ENSBTAG00000003244</t>
  </si>
  <si>
    <t>ENSBTAG00000047509</t>
  </si>
  <si>
    <t>KIAA1257 [Source:HGNC Symbol;Acc:HGNC:29231]</t>
  </si>
  <si>
    <t>KIAA1257</t>
  </si>
  <si>
    <t>ENSBTAG00000005922</t>
  </si>
  <si>
    <t>EF-hand and coiled-coil domain containing 1 [Source:HGNC Symbol;Acc:HGNC:25692]</t>
  </si>
  <si>
    <t>EFCC1</t>
  </si>
  <si>
    <t>ENSBTAG00000015806</t>
  </si>
  <si>
    <t>ornithine decarboxylase antizyme 2 [Source:VGNC Symbol;Acc:VGNC:32393]</t>
  </si>
  <si>
    <t>OAZ2</t>
  </si>
  <si>
    <t>ENSBTAG00000015808</t>
  </si>
  <si>
    <t>zinc finger protein 609 [Source:VGNC Symbol;Acc:VGNC:37312]</t>
  </si>
  <si>
    <t>ZNF609</t>
  </si>
  <si>
    <t>ENSBTAG00000030915</t>
  </si>
  <si>
    <t>ISY1 splicing factor homolog (S. cerevisiae) [Source:NCBI gene;Acc:783414]</t>
  </si>
  <si>
    <t>ISY1</t>
  </si>
  <si>
    <t>ENSBTAG00000014493</t>
  </si>
  <si>
    <t>thyroid hormone receptor interactor 4 [Source:VGNC Symbol;Acc:VGNC:36360]</t>
  </si>
  <si>
    <t>TRIP4</t>
  </si>
  <si>
    <t>ENSBTAG00000012159</t>
  </si>
  <si>
    <t>CCHC-type zinc finger nucleic acid binding protein [Source:VGNC Symbol;Acc:VGNC:27492]</t>
  </si>
  <si>
    <t>CNBP</t>
  </si>
  <si>
    <t>ENSBTAG00000039462</t>
  </si>
  <si>
    <t>PCNA clamp associated factor [Source:NCBI gene;Acc:540737]</t>
  </si>
  <si>
    <t>PCLAF</t>
  </si>
  <si>
    <t>ENSBTAG00000016823</t>
  </si>
  <si>
    <t>casein kinase 1 gamma 1 [Source:VGNC Symbol;Acc:VGNC:50095]</t>
  </si>
  <si>
    <t>CSNK1G1</t>
  </si>
  <si>
    <t>ENSBTAG00000013212</t>
  </si>
  <si>
    <t>coatomer protein complex subunit gamma 1 [Source:VGNC Symbol;Acc:VGNC:27596]</t>
  </si>
  <si>
    <t>COPG1</t>
  </si>
  <si>
    <t>ENSBTAG00000016822</t>
  </si>
  <si>
    <t>peptidylprolyl isomerase B [Source:VGNC Symbol;Acc:VGNC:33195]</t>
  </si>
  <si>
    <t>PPIB</t>
  </si>
  <si>
    <t>ENSBTAG00000030930</t>
  </si>
  <si>
    <t>5-hydroxymethylcytosine binding, ES cell specific [Source:VGNC Symbol;Acc:VGNC:29871]</t>
  </si>
  <si>
    <t>HMCES</t>
  </si>
  <si>
    <t>ENSBTAG00000016821</t>
  </si>
  <si>
    <t>sorting nexin 22 [Source:VGNC Symbol;Acc:VGNC:35102]</t>
  </si>
  <si>
    <t>SNX22</t>
  </si>
  <si>
    <t>ENSBTAG00000010193</t>
  </si>
  <si>
    <t>RAB7A, member RAS oncogene family [Source:VGNC Symbol;Acc:VGNC:33660]</t>
  </si>
  <si>
    <t>RAB7A</t>
  </si>
  <si>
    <t>ENSBTAG00000005191</t>
  </si>
  <si>
    <t>ribophorin I [Source:NCBI gene;Acc:507939]</t>
  </si>
  <si>
    <t>RPN1</t>
  </si>
  <si>
    <t>ENSBTAG00000002014</t>
  </si>
  <si>
    <t>sorting nexin 1 [Source:VGNC Symbol;Acc:VGNC:35090]</t>
  </si>
  <si>
    <t>SNX1</t>
  </si>
  <si>
    <t>ENSBTAG00000030259</t>
  </si>
  <si>
    <t>Ras protein specific guanine nucleotide releasing factor 2 [Source:VGNC Symbol;Acc:VGNC:33746]</t>
  </si>
  <si>
    <t>RASGRF2</t>
  </si>
  <si>
    <t>ENSBTAG00000019707</t>
  </si>
  <si>
    <t>GATA binding protein 2 [Source:VGNC Symbol;Acc:VGNC:29266]</t>
  </si>
  <si>
    <t>GATA2</t>
  </si>
  <si>
    <t>ENSBTAG00000030962</t>
  </si>
  <si>
    <t>eukaryotic elongation factor, selenocysteine-tRNA specific [Source:VGNC Symbol;Acc:VGNC:28337]</t>
  </si>
  <si>
    <t>EEFSEC</t>
  </si>
  <si>
    <t>ENSBTAG00000002012</t>
  </si>
  <si>
    <t>family with sequence similarity 96 member A [Source:VGNC Symbol;Acc:VGNC:28846]</t>
  </si>
  <si>
    <t>FAM96A</t>
  </si>
  <si>
    <t>ENSBTAG00000020998</t>
  </si>
  <si>
    <t>RuvB like AAA ATPase 1 [Source:VGNC Symbol;Acc:VGNC:34223]</t>
  </si>
  <si>
    <t>RUVBL1</t>
  </si>
  <si>
    <t>ENSBTAG00000011820</t>
  </si>
  <si>
    <t>death associated protein kinase 2 [Source:NCBI gene;Acc:529131]</t>
  </si>
  <si>
    <t>DAPK2</t>
  </si>
  <si>
    <t>ENSBTAG00000001003</t>
  </si>
  <si>
    <t>creatine kinase, mitochondrial 2 [Source:VGNC Symbol;Acc:VGNC:27386]</t>
  </si>
  <si>
    <t>CKMT2</t>
  </si>
  <si>
    <t>ENSBTAG00000004937</t>
  </si>
  <si>
    <t>Sec61 translocon alpha 1 subunit [Source:VGNC Symbol;Acc:VGNC:49153]</t>
  </si>
  <si>
    <t>SEC61A1</t>
  </si>
  <si>
    <t>ENSBTAG00000005265</t>
  </si>
  <si>
    <t>zinc finger CCHC-type containing 9 [Source:NCBI gene;Acc:506049]</t>
  </si>
  <si>
    <t>ZCCHC9</t>
  </si>
  <si>
    <t>ENSBTAG00000011547</t>
  </si>
  <si>
    <t>kelch repeat and BTB domain containing 12 [Source:VGNC Symbol;Acc:VGNC:30413]</t>
  </si>
  <si>
    <t>KBTBD12</t>
  </si>
  <si>
    <t>ENSBTAG00000011110</t>
  </si>
  <si>
    <t>acyl-CoA thioesterase 12 [Source:VGNC Symbol;Acc:VGNC:25548]</t>
  </si>
  <si>
    <t>ACOT12</t>
  </si>
  <si>
    <t>ENSBTAG00000018248</t>
  </si>
  <si>
    <t>monoglyceride lipase [Source:VGNC Symbol;Acc:VGNC:54454]</t>
  </si>
  <si>
    <t>MGLL</t>
  </si>
  <si>
    <t>ENSBTAG00000019474</t>
  </si>
  <si>
    <t>HECT and RLD domain containing E3 ubiquitin protein ligase family member 1 [Source:HGNC Symbol;Acc:HGNC:4867]</t>
  </si>
  <si>
    <t>HERC1</t>
  </si>
  <si>
    <t>ENSBTAG00000013856</t>
  </si>
  <si>
    <t>single stranded DNA binding protein 2 [Source:VGNC Symbol;Acc:VGNC:50023]</t>
  </si>
  <si>
    <t>SSBP2</t>
  </si>
  <si>
    <t>ENSBTAG00000018238</t>
  </si>
  <si>
    <t>ankyrin repeat and BTB domain containing 1 [Source:VGNC Symbol;Acc:VGNC:25515]</t>
  </si>
  <si>
    <t>ABTB1</t>
  </si>
  <si>
    <t>ENSBTAG00000038117</t>
  </si>
  <si>
    <t>autophagy related 10 [Source:VGNC Symbol;Acc:VGNC:26248]</t>
  </si>
  <si>
    <t>ATG10</t>
  </si>
  <si>
    <t>ENSBTAG00000018031</t>
  </si>
  <si>
    <t>podocalyxin like 2 [Source:VGNC Symbol;Acc:VGNC:33103]</t>
  </si>
  <si>
    <t>PODXL2</t>
  </si>
  <si>
    <t>ENSBTAG00000013358</t>
  </si>
  <si>
    <t>ribosomal protein S23 [Source:NCBI gene;Acc:540129]</t>
  </si>
  <si>
    <t>RPS23</t>
  </si>
  <si>
    <t>ENSBTAG00000039591</t>
  </si>
  <si>
    <t>transmembrane protein 167A [Source:VGNC Symbol;Acc:VGNC:35991]</t>
  </si>
  <si>
    <t>TMEM167A</t>
  </si>
  <si>
    <t>ENSBTAG00000024275</t>
  </si>
  <si>
    <t>X-ray repair cross complementing 4 [Source:VGNC Symbol;Acc:VGNC:37005]</t>
  </si>
  <si>
    <t>XRCC4</t>
  </si>
  <si>
    <t>ENSBTAG00000014380</t>
  </si>
  <si>
    <t>minichromosome maintenance complex component 2 [Source:VGNC Symbol;Acc:VGNC:31308]</t>
  </si>
  <si>
    <t>MCM2</t>
  </si>
  <si>
    <t>ENSBTAG00000014906</t>
  </si>
  <si>
    <t>versican [Source:VGNC Symbol;Acc:VGNC:36778]</t>
  </si>
  <si>
    <t>VCAN</t>
  </si>
  <si>
    <t>ENSBTAG00000008807</t>
  </si>
  <si>
    <t>F-box and leucine rich repeat protein 22 [Source:NCBI gene;Acc:513821]</t>
  </si>
  <si>
    <t>FBXL22</t>
  </si>
  <si>
    <t>ENSBTAG00000008805</t>
  </si>
  <si>
    <t>ubiquitin specific peptidase 3 [Source:VGNC Symbol;Acc:VGNC:36721]</t>
  </si>
  <si>
    <t>USP3</t>
  </si>
  <si>
    <t>ENSBTAG00000012411</t>
  </si>
  <si>
    <t>hyaluronan and proteoglycan link protein 1 [Source:VGNC Symbol;Acc:VGNC:29749]</t>
  </si>
  <si>
    <t>HAPLN1</t>
  </si>
  <si>
    <t>ENSBTAG00000022575</t>
  </si>
  <si>
    <t>transmembrane protein adipocyte associated 1 [Source:VGNC Symbol;Acc:VGNC:54506]</t>
  </si>
  <si>
    <t>TPRA1</t>
  </si>
  <si>
    <t>ENSBTAG00000044033</t>
  </si>
  <si>
    <t>EGF like repeats and discoidin domains 3 [Source:VGNC Symbol;Acc:VGNC:28326]</t>
  </si>
  <si>
    <t>EDIL3</t>
  </si>
  <si>
    <t>ENSBTAG00000039555</t>
  </si>
  <si>
    <t>cytochrome c oxidase subunit VIIc [Source:NCBI gene;Acc:327718]</t>
  </si>
  <si>
    <t>ENSBTAG00000009565</t>
  </si>
  <si>
    <t>RAS p21 protein activator 1 [Source:VGNC Symbol;Acc:VGNC:33735]</t>
  </si>
  <si>
    <t>RASA1</t>
  </si>
  <si>
    <t>ENSBTAG00000009159</t>
  </si>
  <si>
    <t>plexin A1 [Source:VGNC Symbol;Acc:VGNC:33059]</t>
  </si>
  <si>
    <t>PLXNA1</t>
  </si>
  <si>
    <t>ENSBTAG00000009566</t>
  </si>
  <si>
    <t>cyclin H [Source:NCBI gene;Acc:615512]</t>
  </si>
  <si>
    <t>CCNH</t>
  </si>
  <si>
    <t>ENSBTAG00000019390</t>
  </si>
  <si>
    <t>carbonic anhydrase 12 [Source:VGNC Symbol;Acc:VGNC:26650]</t>
  </si>
  <si>
    <t>CA12</t>
  </si>
  <si>
    <t>ENSBTAG00000008484</t>
  </si>
  <si>
    <t>transmembrane protein 161B [Source:VGNC Symbol;Acc:VGNC:35987]</t>
  </si>
  <si>
    <t>TMEM161B</t>
  </si>
  <si>
    <t>ENSBTAG00000010641</t>
  </si>
  <si>
    <t>aph-1 homolog B, gamma-secretase subunit [Source:VGNC Symbol;Acc:VGNC:26014]</t>
  </si>
  <si>
    <t>APH1B</t>
  </si>
  <si>
    <t>ENSBTAG00000011146</t>
  </si>
  <si>
    <t>RAB8B, member RAS oncogene family [Source:VGNC Symbol;Acc:VGNC:33663]</t>
  </si>
  <si>
    <t>RAB8B</t>
  </si>
  <si>
    <t>ENSBTAG00000012898</t>
  </si>
  <si>
    <t>ribosomal protein S27 like [Source:NCBI gene;Acc:614220]</t>
  </si>
  <si>
    <t>RPS27L</t>
  </si>
  <si>
    <t>ENSBTAG00000020701</t>
  </si>
  <si>
    <t>myocyte enhancer factor 2C [Source:VGNC Symbol;Acc:VGNC:31373]</t>
  </si>
  <si>
    <t>MEF2C</t>
  </si>
  <si>
    <t>ENSBTAG00000017373</t>
  </si>
  <si>
    <t>lactamase beta [Source:VGNC Symbol;Acc:VGNC:30764]</t>
  </si>
  <si>
    <t>LACTB</t>
  </si>
  <si>
    <t>ENSBTAG00000045800</t>
  </si>
  <si>
    <t>ENSBTAG00000005373</t>
  </si>
  <si>
    <t>tropomyosin 1 [Source:NCBI gene;Acc:281544]</t>
  </si>
  <si>
    <t>TPM1</t>
  </si>
  <si>
    <t>ENSBTAG00000014373</t>
  </si>
  <si>
    <t>centrin 3 [Source:VGNC Symbol;Acc:VGNC:27235]</t>
  </si>
  <si>
    <t>CETN3</t>
  </si>
  <si>
    <t>ENSBTAG00000013612</t>
  </si>
  <si>
    <t>metallo-beta-lactamase domain containing 2 [Source:VGNC Symbol;Acc:VGNC:31282]</t>
  </si>
  <si>
    <t>MBLAC2</t>
  </si>
  <si>
    <t>ENSBTAG00000003667</t>
  </si>
  <si>
    <t>talin 2 [Source:VGNC Symbol;Acc:VGNC:35898]</t>
  </si>
  <si>
    <t>TLN2</t>
  </si>
  <si>
    <t>ENSBTAG00000044077</t>
  </si>
  <si>
    <t>RNA polymerase III subunit G [Source:VGNC Symbol;Acc:VGNC:33151]</t>
  </si>
  <si>
    <t>POLR3G</t>
  </si>
  <si>
    <t>ENSBTAG00000027713</t>
  </si>
  <si>
    <t>LysM domain containing 3 [Source:VGNC Symbol;Acc:VGNC:31114]</t>
  </si>
  <si>
    <t>LYSMD3</t>
  </si>
  <si>
    <t>ENSBTAG00000006031</t>
  </si>
  <si>
    <t>adhesion G protein-coupled receptor V1 [Source:VGNC Symbol;Acc:VGNC:25673]</t>
  </si>
  <si>
    <t>ADGRV1</t>
  </si>
  <si>
    <t>ENSBTAG00000030855</t>
  </si>
  <si>
    <t>coiled-coil-helix-coiled-coil-helix domain containing 6 [Source:VGNC Symbol;Acc:VGNC:27274]</t>
  </si>
  <si>
    <t>CHCHD6</t>
  </si>
  <si>
    <t>ENSBTAG00000046227</t>
  </si>
  <si>
    <t>testis-expressed protein 19.2 [Source:NCBI gene;Acc:789955]</t>
  </si>
  <si>
    <t>ENSBTAG00000007116</t>
  </si>
  <si>
    <t>arrestin domain containing 3 [Source:VGNC Symbol;Acc:VGNC:26173]</t>
  </si>
  <si>
    <t>ARRDC3</t>
  </si>
  <si>
    <t>ENSBTAG00000011795</t>
  </si>
  <si>
    <t>thioredoxin reductase 3 [Source:VGNC Symbol;Acc:VGNC:36547]</t>
  </si>
  <si>
    <t>TXNRD3</t>
  </si>
  <si>
    <t>ENSBTAG00000020814</t>
  </si>
  <si>
    <t>C2 calcium dependent domain containing 4B [Source:NCBI gene;Acc:529849]</t>
  </si>
  <si>
    <t>C2CD4B</t>
  </si>
  <si>
    <t>ENSBTAG00000038920</t>
  </si>
  <si>
    <t>vacuolar protein sorting 13 homolog C [Source:VGNC Symbol;Acc:VGNC:36810]</t>
  </si>
  <si>
    <t>VPS13C</t>
  </si>
  <si>
    <t>ENSBTAG00000017599</t>
  </si>
  <si>
    <t>nuclear receptor subfamily 2 group F member 1 [Source:VGNC Symbol;Acc:VGNC:32240]</t>
  </si>
  <si>
    <t>NR2F1</t>
  </si>
  <si>
    <t>ENSBTAG00000039194</t>
  </si>
  <si>
    <t>chromosome 22 C3orf22 homolog [Source:VGNC Symbol;Acc:VGNC:49184]</t>
  </si>
  <si>
    <t>C22H3orf22</t>
  </si>
  <si>
    <t>ENSBTAG00000003144</t>
  </si>
  <si>
    <t>KIAA0825 [Source:VGNC Symbol;Acc:VGNC:30556]</t>
  </si>
  <si>
    <t>KIAA0825</t>
  </si>
  <si>
    <t>ENSBTAG00000008778</t>
  </si>
  <si>
    <t>carbohydrate sulfotransferase 13 [Source:VGNC Symbol;Acc:VGNC:27341]</t>
  </si>
  <si>
    <t>CHST13</t>
  </si>
  <si>
    <t>ENSBTAG00000008774</t>
  </si>
  <si>
    <t>urocanate hydratase 1 [Source:VGNC Symbol;Acc:VGNC:36700]</t>
  </si>
  <si>
    <t>UROC1</t>
  </si>
  <si>
    <t>ENSBTAG00000006107</t>
  </si>
  <si>
    <t>SMC5-SMC6 complex localization factor 1 [Source:VGNC Symbol;Acc:VGNC:52883]</t>
  </si>
  <si>
    <t>SLF1</t>
  </si>
  <si>
    <t>ENSBTAG00000006110</t>
  </si>
  <si>
    <t>ENSBTAG00000009874</t>
  </si>
  <si>
    <t>ZXD family zinc finger C [Source:VGNC Symbol;Acc:VGNC:37392]</t>
  </si>
  <si>
    <t>ZXDC</t>
  </si>
  <si>
    <t>ENSBTAG00000019287</t>
  </si>
  <si>
    <t>family with sequence similarity 81 member B [Source:VGNC Symbol;Acc:VGNC:28831]</t>
  </si>
  <si>
    <t>FAM81B</t>
  </si>
  <si>
    <t>ENSBTAG00000009131</t>
  </si>
  <si>
    <t>tetratricopeptide repeat domain 37 [Source:VGNC Symbol;Acc:VGNC:36473]</t>
  </si>
  <si>
    <t>TTC37</t>
  </si>
  <si>
    <t>ENSBTAG00000005617</t>
  </si>
  <si>
    <t>solute carrier family 41 member 3 [Source:HGNC Symbol;Acc:HGNC:31046]</t>
  </si>
  <si>
    <t>SLC41A3</t>
  </si>
  <si>
    <t>ENSBTAG00000014470</t>
  </si>
  <si>
    <t>aldehyde dehydrogenase 1 family member L1 [Source:VGNC Symbol;Acc:VGNC:25811]</t>
  </si>
  <si>
    <t>ALDH1L1</t>
  </si>
  <si>
    <t>ENSBTAG00000008313</t>
  </si>
  <si>
    <t>Kruppel like factor 15 [Source:VGNC Symbol;Acc:VGNC:30629]</t>
  </si>
  <si>
    <t>KLF15</t>
  </si>
  <si>
    <t>ENSBTAG00000019402</t>
  </si>
  <si>
    <t>cilia and flagella associated protein 100 [Source:VGNC Symbol;Acc:VGNC:27236]</t>
  </si>
  <si>
    <t>CFAP100</t>
  </si>
  <si>
    <t>ENSBTAG00000015904</t>
  </si>
  <si>
    <t>RAR related orphan receptor A [Source:VGNC Symbol;Acc:VGNC:34088]</t>
  </si>
  <si>
    <t>RORA</t>
  </si>
  <si>
    <t>ENSBTAG00000020178</t>
  </si>
  <si>
    <t>arylsulfatase family member K [Source:VGNC Symbol;Acc:VGNC:26179]</t>
  </si>
  <si>
    <t>ARSK</t>
  </si>
  <si>
    <t>ENSBTAG00000004413</t>
  </si>
  <si>
    <t>Rho related BTB domain containing 3 [Source:VGNC Symbol;Acc:VGNC:33946]</t>
  </si>
  <si>
    <t>RHOBTB3</t>
  </si>
  <si>
    <t>ENSBTAG00000005328</t>
  </si>
  <si>
    <t>interactor of little elongation complex ELL subunit 2 [Source:VGNC Symbol;Acc:VGNC:30027]</t>
  </si>
  <si>
    <t>ICE2</t>
  </si>
  <si>
    <t>ENSBTAG00000009615</t>
  </si>
  <si>
    <t>annexin A2 [Source:NCBI gene;Acc:282689]</t>
  </si>
  <si>
    <t>ANXA2</t>
  </si>
  <si>
    <t>ENSBTAG00000036242</t>
  </si>
  <si>
    <t>Rieske Fe-S domain containing [Source:VGNC Symbol;Acc:VGNC:33890]</t>
  </si>
  <si>
    <t>RFESD</t>
  </si>
  <si>
    <t>ENSBTAG00000007231</t>
  </si>
  <si>
    <t>spermatogenesis associated 9 [Source:VGNC Symbol;Acc:VGNC:35192]</t>
  </si>
  <si>
    <t>SPATA9</t>
  </si>
  <si>
    <t>ENSBTAG00000038186</t>
  </si>
  <si>
    <t>glutaredoxin [Source:NCBI gene;Acc:515416]</t>
  </si>
  <si>
    <t>GLRX</t>
  </si>
  <si>
    <t>ENSBTAG00000013493</t>
  </si>
  <si>
    <t>BCL2 interacting protein 2 [Source:VGNC Symbol;Acc:VGNC:26532]</t>
  </si>
  <si>
    <t>BNIP2</t>
  </si>
  <si>
    <t>ENSBTAG00000007214</t>
  </si>
  <si>
    <t>elongation factor for RNA polymerase II 2 [Source:VGNC Symbol;Acc:VGNC:28436]</t>
  </si>
  <si>
    <t>ELL2</t>
  </si>
  <si>
    <t>ENSBTAG00000010298</t>
  </si>
  <si>
    <t>general transcription factor IIA subunit 2 [Source:VGNC Symbol;Acc:VGNC:29692]</t>
  </si>
  <si>
    <t>GTF2A2</t>
  </si>
  <si>
    <t>ENSBTAG00000009443</t>
  </si>
  <si>
    <t>glucosaminyl (N-acetyl) transferase 3, mucin type [Source:NCBI gene;Acc:404167]</t>
  </si>
  <si>
    <t>GCNT3</t>
  </si>
  <si>
    <t>ENSBTAG00000014699</t>
  </si>
  <si>
    <t>family with sequence similarity 81 member A [Source:VGNC Symbol;Acc:VGNC:28830]</t>
  </si>
  <si>
    <t>FAM81A</t>
  </si>
  <si>
    <t>ENSBTAG00000020843</t>
  </si>
  <si>
    <t>proprotein convertase subtilisin/kexin type 1 [Source:VGNC Symbol;Acc:VGNC:32646]</t>
  </si>
  <si>
    <t>PCSK1</t>
  </si>
  <si>
    <t>ENSBTAG00000021538</t>
  </si>
  <si>
    <t>myosin IE [Source:VGNC Symbol;Acc:VGNC:31820]</t>
  </si>
  <si>
    <t>MYO1E</t>
  </si>
  <si>
    <t>ENSBTAG00000000874</t>
  </si>
  <si>
    <t>calpastatin [Source:VGNC Symbol;Acc:VGNC:26790]</t>
  </si>
  <si>
    <t>CAST</t>
  </si>
  <si>
    <t>ENSBTAG00000005269</t>
  </si>
  <si>
    <t>cyclin B2 [Source:VGNC Symbol;Acc:VGNC:26960]</t>
  </si>
  <si>
    <t>CCNB2</t>
  </si>
  <si>
    <t>ENSBTAG00000014181</t>
  </si>
  <si>
    <t>ring finger protein 111 [Source:VGNC Symbol;Acc:VGNC:34010]</t>
  </si>
  <si>
    <t>RNF111</t>
  </si>
  <si>
    <t>ENSBTAG00000011319</t>
  </si>
  <si>
    <t>SAFB like transcription modulator [Source:VGNC Symbol;Acc:VGNC:34970]</t>
  </si>
  <si>
    <t>SLTM</t>
  </si>
  <si>
    <t>ENSBTAG00000013557</t>
  </si>
  <si>
    <t>endoplasmic reticulum aminopeptidase 1 [Source:VGNC Symbol;Acc:VGNC:28560]</t>
  </si>
  <si>
    <t>ERAP1</t>
  </si>
  <si>
    <t>ENSBTAG00000039275</t>
  </si>
  <si>
    <t>endoplasmic reticulum aminopeptidase 2 [Source:VGNC Symbol;Acc:VGNC:28561]</t>
  </si>
  <si>
    <t>ERAP2</t>
  </si>
  <si>
    <t>ENSBTAG00000019900</t>
  </si>
  <si>
    <t>leucyl and cystinyl aminopeptidase [Source:VGNC Symbol;Acc:VGNC:30944]</t>
  </si>
  <si>
    <t>LNPEP</t>
  </si>
  <si>
    <t>ENSBTAG00000012391</t>
  </si>
  <si>
    <t>MINDY lysine 48 deubiquitinase 2 [Source:VGNC Symbol;Acc:VGNC:31477]</t>
  </si>
  <si>
    <t>MINDY2</t>
  </si>
  <si>
    <t>ENSBTAG00000005481</t>
  </si>
  <si>
    <t>ADAM metallopeptidase domain 10 [Source:VGNC Symbol;Acc:VGNC:25604]</t>
  </si>
  <si>
    <t>ADAM10</t>
  </si>
  <si>
    <t>ENSBTAG00000005479</t>
  </si>
  <si>
    <t>lipase C, hepatic type [Source:HGNC Symbol;Acc:HGNC:6619]</t>
  </si>
  <si>
    <t>LIPC</t>
  </si>
  <si>
    <t>ENSBTAG00000009772</t>
  </si>
  <si>
    <t>limb and CNS expressed 1 [Source:VGNC Symbol;Acc:VGNC:30912]</t>
  </si>
  <si>
    <t>LIX1</t>
  </si>
  <si>
    <t>ENSBTAG00000011763</t>
  </si>
  <si>
    <t>RIO kinase 2 [Source:VGNC Symbol;Acc:VGNC:50056]</t>
  </si>
  <si>
    <t>RIOK2</t>
  </si>
  <si>
    <t>ENSBTAG00000013452</t>
  </si>
  <si>
    <t>aquaporin 9 [Source:VGNC Symbol;Acc:VGNC:26051]</t>
  </si>
  <si>
    <t>AQP9</t>
  </si>
  <si>
    <t>ENSBTAG00000011864</t>
  </si>
  <si>
    <t>repulsive guidance molecule BMP co-receptor b [Source:HGNC Symbol;Acc:HGNC:26896]</t>
  </si>
  <si>
    <t>RGMB</t>
  </si>
  <si>
    <t>ENSBTAG00000010119</t>
  </si>
  <si>
    <t>aldehyde dehydrogenase 1 family member A2 [Source:VGNC Symbol;Acc:VGNC:25809]</t>
  </si>
  <si>
    <t>ALDH1A2</t>
  </si>
  <si>
    <t>ENSBTAG00000020860</t>
  </si>
  <si>
    <t>chromodomain helicase DNA binding protein 1 [Source:VGNC Symbol;Acc:VGNC:27276]</t>
  </si>
  <si>
    <t>CHD1</t>
  </si>
  <si>
    <t>ENSBTAG00000045909</t>
  </si>
  <si>
    <t>family with sequence similarity 174 member A [Source:VGNC Symbol;Acc:VGNC:28761]</t>
  </si>
  <si>
    <t>FAM174A</t>
  </si>
  <si>
    <t>ENSBTAG00000021445</t>
  </si>
  <si>
    <t>ST8 alpha-N-acetyl-neuraminide alpha-2,8-sialyltransferase 4 [Source:VGNC Symbol;Acc:VGNC:35346]</t>
  </si>
  <si>
    <t>ST8SIA4</t>
  </si>
  <si>
    <t>ENSBTAG00000016359</t>
  </si>
  <si>
    <t>solute carrier organic anion transporter family member 4C1 [Source:VGNC Symbol;Acc:VGNC:34955]</t>
  </si>
  <si>
    <t>SLCO4C1</t>
  </si>
  <si>
    <t>ENSBTAG00000030210</t>
  </si>
  <si>
    <t>solute carrier organic anion transporter family member 6A1 [Source:VGNC Symbol;Acc:VGNC:34957]</t>
  </si>
  <si>
    <t>SLCO6A1</t>
  </si>
  <si>
    <t>ENSBTAG00000012387</t>
  </si>
  <si>
    <t>peptidylglycine alpha-amidating monooxygenase [Source:VGNC Symbol;Acc:VGNC:32561]</t>
  </si>
  <si>
    <t>PAM</t>
  </si>
  <si>
    <t>ENSBTAG00000040384</t>
  </si>
  <si>
    <t>RNA polymerase II subunit M [Source:NCBI gene;Acc:100125877]</t>
  </si>
  <si>
    <t>POLR2M</t>
  </si>
  <si>
    <t>ENSBTAG00000002194</t>
  </si>
  <si>
    <t>myocardial zonula adherens protein [Source:NCBI gene;Acc:104968465]</t>
  </si>
  <si>
    <t>ENSBTAG00000021471</t>
  </si>
  <si>
    <t>gypsy retrotransposon integrase 1 [Source:VGNC Symbol;Acc:VGNC:52782]</t>
  </si>
  <si>
    <t>GIN1</t>
  </si>
  <si>
    <t>ENSBTAG00000001485</t>
  </si>
  <si>
    <t>diphosphoinositol pentakisphosphate kinase 2 [Source:VGNC Symbol;Acc:VGNC:33207]</t>
  </si>
  <si>
    <t>PPIP5K2</t>
  </si>
  <si>
    <t>ENSBTAG00000045941</t>
  </si>
  <si>
    <t>chromosome 7 C5orf30 homolog [Source:VGNC Symbol;Acc:VGNC:52734]</t>
  </si>
  <si>
    <t>C7H5orf30</t>
  </si>
  <si>
    <t>ENSBTAG00000008575</t>
  </si>
  <si>
    <t>cingulin like 1 [Source:VGNC Symbol;Acc:VGNC:27259]</t>
  </si>
  <si>
    <t>CGNL1</t>
  </si>
  <si>
    <t>ENSBTAG00000027727</t>
  </si>
  <si>
    <t>ENSBTAG00000027728</t>
  </si>
  <si>
    <t>nudix hydrolase 12 [Source:VGNC Symbol;Acc:VGNC:32326]</t>
  </si>
  <si>
    <t>NUDT12</t>
  </si>
  <si>
    <t>ENSBTAG00000030204</t>
  </si>
  <si>
    <t>ENSBTAG00000046867</t>
  </si>
  <si>
    <t>ENSBTAG00000002586</t>
  </si>
  <si>
    <t>transcription factor 12 [Source:VGNC Symbol;Acc:VGNC:35686]</t>
  </si>
  <si>
    <t>TCF12</t>
  </si>
  <si>
    <t>ENSBTAG00000016515</t>
  </si>
  <si>
    <t>ephrin A5 [Source:VGNC Symbol;Acc:VGNC:28358]</t>
  </si>
  <si>
    <t>EFNA5</t>
  </si>
  <si>
    <t>ENSBTAG00000019285</t>
  </si>
  <si>
    <t>ENSBTAG00000001486</t>
  </si>
  <si>
    <t>zinc finger protein 280D [Source:VGNC Symbol;Acc:VGNC:52851]</t>
  </si>
  <si>
    <t>ZNF280D</t>
  </si>
  <si>
    <t>ENSBTAG00000003051</t>
  </si>
  <si>
    <t>FER tyrosine kinase [Source:VGNC Symbol;Acc:VGNC:28948]</t>
  </si>
  <si>
    <t>FER</t>
  </si>
  <si>
    <t>ENSBTAG00000021675</t>
  </si>
  <si>
    <t>praja ring finger ubiquitin ligase 2 [Source:VGNC Symbol;Acc:VGNC:32931]</t>
  </si>
  <si>
    <t>PJA2</t>
  </si>
  <si>
    <t>ENSBTAG00000025029</t>
  </si>
  <si>
    <t>mannosidase alpha class 2A member 1 [Source:VGNC Symbol;Acc:VGNC:31164]</t>
  </si>
  <si>
    <t>MAN2A1</t>
  </si>
  <si>
    <t>ENSBTAG00000000271</t>
  </si>
  <si>
    <t>meiosis specific nuclear structural 1 [Source:VGNC Symbol;Acc:VGNC:31539]</t>
  </si>
  <si>
    <t>MNS1</t>
  </si>
  <si>
    <t>ENSBTAG00000031433</t>
  </si>
  <si>
    <t>testis expressed 9 [Source:VGNC Symbol;Acc:VGNC:35774]</t>
  </si>
  <si>
    <t>TEX9</t>
  </si>
  <si>
    <t>ENSBTAG00000000565</t>
  </si>
  <si>
    <t>regulatory factor X7 [Source:VGNC Symbol;Acc:VGNC:33899]</t>
  </si>
  <si>
    <t>RFX7</t>
  </si>
  <si>
    <t>ENSBTAG00000031396</t>
  </si>
  <si>
    <t>ENSBTAG00000013793</t>
  </si>
  <si>
    <t>neural precursor cell expressed, developmentally down-regulated 4, E3 ubiquitin protein ligase [Source:NCBI gene;Acc:507781]</t>
  </si>
  <si>
    <t>NEDD4</t>
  </si>
  <si>
    <t>ENSBTAG00000005848</t>
  </si>
  <si>
    <t>protogenin [Source:NCBI gene;Acc:540856]</t>
  </si>
  <si>
    <t>PRTG</t>
  </si>
  <si>
    <t>ENSBTAG00000009151</t>
  </si>
  <si>
    <t>pygopus family PHD finger 1 [Source:VGNC Symbol;Acc:VGNC:33590]</t>
  </si>
  <si>
    <t>PYGO1</t>
  </si>
  <si>
    <t>ENSBTAG00000030198</t>
  </si>
  <si>
    <t>transmembrane protein 232 [Source:VGNC Symbol;Acc:VGNC:36046]</t>
  </si>
  <si>
    <t>TMEM232</t>
  </si>
  <si>
    <t>ENSBTAG00000031388</t>
  </si>
  <si>
    <t>dynein axonemal assembly factor 4 [Source:VGNC Symbol;Acc:VGNC:28120]</t>
  </si>
  <si>
    <t>DNAAF4</t>
  </si>
  <si>
    <t>ENSBTAG00000009667</t>
  </si>
  <si>
    <t>solute carrier family 25 member 46 [Source:VGNC Symbol;Acc:VGNC:34771]</t>
  </si>
  <si>
    <t>SLC25A46</t>
  </si>
  <si>
    <t>ENSBTAG00000012741</t>
  </si>
  <si>
    <t>cell cycle progression 1 [Source:VGNC Symbol;Acc:VGNC:26982]</t>
  </si>
  <si>
    <t>CCPG1</t>
  </si>
  <si>
    <t>ENSBTAG00000012740</t>
  </si>
  <si>
    <t>phosphatidylinositol glycan anchor biosynthesis class B [Source:HGNC Symbol;Acc:HGNC:8959]</t>
  </si>
  <si>
    <t>PIGB</t>
  </si>
  <si>
    <t>ENSBTAG00000012408</t>
  </si>
  <si>
    <t>RAB27A, member RAS oncogene family [Source:NCBI gene;Acc:618035]</t>
  </si>
  <si>
    <t>RAB27A</t>
  </si>
  <si>
    <t>ENSBTAG00000001342</t>
  </si>
  <si>
    <t>ribosomal L24 domain containing 1 [Source:VGNC Symbol;Acc:VGNC:34181]</t>
  </si>
  <si>
    <t>RSL24D1</t>
  </si>
  <si>
    <t>ENSBTAG00000025522</t>
  </si>
  <si>
    <t>unc-13 homolog C [Source:VGNC Symbol;Acc:VGNC:36665]</t>
  </si>
  <si>
    <t>UNC13C</t>
  </si>
  <si>
    <t>ENSBTAG00000021876</t>
  </si>
  <si>
    <t>WD repeat domain 72 [Source:VGNC Symbol;Acc:VGNC:36916]</t>
  </si>
  <si>
    <t>WDR72</t>
  </si>
  <si>
    <t>ENSBTAG00000046470</t>
  </si>
  <si>
    <t>one cut homeobox 1 [Source:VGNC Symbol;Acc:VGNC:32430]</t>
  </si>
  <si>
    <t>ONECUT1</t>
  </si>
  <si>
    <t>ENSBTAG00000024958</t>
  </si>
  <si>
    <t>family with sequence similarity 214 member A [Source:VGNC Symbol;Acc:VGNC:28793]</t>
  </si>
  <si>
    <t>FAM214A</t>
  </si>
  <si>
    <t>ENSBTAG00000011022</t>
  </si>
  <si>
    <t>cAMP regulated phosphoprotein 19 [Source:VGNC Symbol;Acc:VGNC:26167]</t>
  </si>
  <si>
    <t>ARPP19</t>
  </si>
  <si>
    <t>ENSBTAG00000006489</t>
  </si>
  <si>
    <t>myosin VA [Source:VGNC Symbol;Acc:VGNC:31826]</t>
  </si>
  <si>
    <t>MYO5A</t>
  </si>
  <si>
    <t>ENSBTAG00000003763</t>
  </si>
  <si>
    <t>myosin VC [Source:VGNC Symbol;Acc:VGNC:31828]</t>
  </si>
  <si>
    <t>MYO5C</t>
  </si>
  <si>
    <t>ENSBTAG00000003762</t>
  </si>
  <si>
    <t>G protein subunit beta 5 [Source:VGNC Symbol;Acc:VGNC:29462]</t>
  </si>
  <si>
    <t>GNB5</t>
  </si>
  <si>
    <t>ENSBTAG00000005429</t>
  </si>
  <si>
    <t>BCL2 like 10 [Source:NCBI gene;Acc:523056]</t>
  </si>
  <si>
    <t>ENSBTAG00000005865</t>
  </si>
  <si>
    <t>mitogen-activated protein kinase 6 [Source:VGNC Symbol;Acc:VGNC:31221]</t>
  </si>
  <si>
    <t>MAPK6</t>
  </si>
  <si>
    <t>ENSBTAG00000013830</t>
  </si>
  <si>
    <t>LEO1 homolog, Paf1/RNA polymerase II complex component [Source:VGNC Symbol;Acc:VGNC:30841]</t>
  </si>
  <si>
    <t>LEO1</t>
  </si>
  <si>
    <t>ENSBTAG00000019601</t>
  </si>
  <si>
    <t>ENSBTAG00000047868</t>
  </si>
  <si>
    <t>ENSBTAG00000014011</t>
  </si>
  <si>
    <t>tropomodulin 2 [Source:VGNC Symbol;Acc:VGNC:36136]</t>
  </si>
  <si>
    <t>TMOD2</t>
  </si>
  <si>
    <t>ENSBTAG00000017683</t>
  </si>
  <si>
    <t>LysM domain containing 2 [Source:VGNC Symbol;Acc:VGNC:31113]</t>
  </si>
  <si>
    <t>LYSMD2</t>
  </si>
  <si>
    <t>ENSBTAG00000017677</t>
  </si>
  <si>
    <t>secretogranin III [Source:VGNC Symbol;Acc:VGNC:34333]</t>
  </si>
  <si>
    <t>SCG3</t>
  </si>
  <si>
    <t>ENSBTAG00000000737</t>
  </si>
  <si>
    <t>Dmx like 2 [Source:HGNC Symbol;Acc:HGNC:2938]</t>
  </si>
  <si>
    <t>DMXL2</t>
  </si>
  <si>
    <t>ENSBTAG00000002576</t>
  </si>
  <si>
    <t>gliomedin [Source:VGNC Symbol;Acc:VGNC:29396]</t>
  </si>
  <si>
    <t>GLDN</t>
  </si>
  <si>
    <t>ENSBTAG00000014890</t>
  </si>
  <si>
    <t>cytochrome P450, family 19, subfamily A, polypeptide 1 [Source:NCBI gene;Acc:281740]</t>
  </si>
  <si>
    <t>CYP19A1</t>
  </si>
  <si>
    <t>ENSBTAG00000013616</t>
  </si>
  <si>
    <t>adaptor related protein complex 4 subunit epsilon 1 [Source:VGNC Symbol;Acc:VGNC:25992]</t>
  </si>
  <si>
    <t>AP4E1</t>
  </si>
  <si>
    <t>ENSBTAG00000011831</t>
  </si>
  <si>
    <t>signal peptide peptidase like 2A [Source:VGNC Symbol;Acc:VGNC:35234]</t>
  </si>
  <si>
    <t>SPPL2A</t>
  </si>
  <si>
    <t>ENSBTAG00000031165</t>
  </si>
  <si>
    <t>transient receptor potential cation channel subfamily M member 7 [Source:VGNC Symbol;Acc:VGNC:36393]</t>
  </si>
  <si>
    <t>TRPM7</t>
  </si>
  <si>
    <t>ENSBTAG00000011929</t>
  </si>
  <si>
    <t>ubiquitin specific peptidase 50 [Source:VGNC Symbol;Acc:VGNC:52848]</t>
  </si>
  <si>
    <t>USP50</t>
  </si>
  <si>
    <t>ENSBTAG00000011916</t>
  </si>
  <si>
    <t>ubiquitin specific peptidase 8 [Source:VGNC Symbol;Acc:VGNC:36739]</t>
  </si>
  <si>
    <t>USP8</t>
  </si>
  <si>
    <t>ENSBTAG00000022801</t>
  </si>
  <si>
    <t>GA binding protein transcription factor, beta subunit 1 [Source:NCBI gene;Acc:520313]</t>
  </si>
  <si>
    <t>GABPB1</t>
  </si>
  <si>
    <t>ENSBTAG00000009911</t>
  </si>
  <si>
    <t>histidine decarboxylase [Source:VGNC Symbol;Acc:VGNC:29784]</t>
  </si>
  <si>
    <t>HDC</t>
  </si>
  <si>
    <t>ENSBTAG00000045591</t>
  </si>
  <si>
    <t>ENSBTAG00000045634</t>
  </si>
  <si>
    <t>ENSBTAG00000004303</t>
  </si>
  <si>
    <t>solute carrier family 27 member 2 [Source:VGNC Symbol;Acc:VGNC:34786]</t>
  </si>
  <si>
    <t>SLC27A2</t>
  </si>
  <si>
    <t>ENSBTAG00000011936</t>
  </si>
  <si>
    <t>ATPase phospholipid transporting 8B4 (putative) [Source:NCBI gene;Acc:100137953]</t>
  </si>
  <si>
    <t>ATP8B4</t>
  </si>
  <si>
    <t>ENSBTAG00000006201</t>
  </si>
  <si>
    <t>DTW domain containing 1 [Source:VGNC Symbol;Acc:VGNC:28234]</t>
  </si>
  <si>
    <t>DTWD1</t>
  </si>
  <si>
    <t>ENSBTAG00000004013</t>
  </si>
  <si>
    <t>fibroblast growth factor 7 [Source:VGNC Symbol;Acc:VGNC:28982]</t>
  </si>
  <si>
    <t>FGF7</t>
  </si>
  <si>
    <t>ENSBTAG00000004011</t>
  </si>
  <si>
    <t>galactokinase 2 [Source:VGNC Symbol;Acc:VGNC:29220]</t>
  </si>
  <si>
    <t>GALK2</t>
  </si>
  <si>
    <t>ENSBTAG00000013425</t>
  </si>
  <si>
    <t>Bos taurus COP9 constitutive photomorphogenic homolog subunit 2-like (LOC782101), mRNA. [Source:RefSeq mRNA;Acc:NM_001281927]</t>
  </si>
  <si>
    <t>COPS2</t>
  </si>
  <si>
    <t>ENSBTAG00000046553</t>
  </si>
  <si>
    <t>ENSBTAG00000046376</t>
  </si>
  <si>
    <t>ENSBTAG00000022583</t>
  </si>
  <si>
    <t>ENSBTAG00000011661</t>
  </si>
  <si>
    <t>centrosomal protein 152 [Source:VGNC Symbol;Acc:VGNC:27194]</t>
  </si>
  <si>
    <t>CEP152</t>
  </si>
  <si>
    <t>ENSBTAG00000002278</t>
  </si>
  <si>
    <t>fibrillin 1 [Source:VGNC Symbol;Acc:VGNC:28885]</t>
  </si>
  <si>
    <t>FBN1</t>
  </si>
  <si>
    <t>ENSBTAG00000011998</t>
  </si>
  <si>
    <t>deoxyuridine triphosphatase [Source:NCBI gene;Acc:507945]</t>
  </si>
  <si>
    <t>DUT</t>
  </si>
  <si>
    <t>ENSBTAG00000010145</t>
  </si>
  <si>
    <t>solute carrier family 12 member 1 [Source:VGNC Symbol;Acc:VGNC:34664]</t>
  </si>
  <si>
    <t>SLC12A1</t>
  </si>
  <si>
    <t>ENSBTAG00000008771</t>
  </si>
  <si>
    <t>myelin expression factor 2 [Source:VGNC Symbol;Acc:VGNC:31791]</t>
  </si>
  <si>
    <t>MYEF2</t>
  </si>
  <si>
    <t>ENSBTAG00000004854</t>
  </si>
  <si>
    <t>solute carrier family 24 member 5 [Source:VGNC Symbol;Acc:VGNC:34740]</t>
  </si>
  <si>
    <t>SLC24A5</t>
  </si>
  <si>
    <t>ENSBTAG00000016800</t>
  </si>
  <si>
    <t>semaphorin 6D [Source:VGNC Symbol;Acc:VGNC:34444]</t>
  </si>
  <si>
    <t>SEMA6D</t>
  </si>
  <si>
    <t>ENSBTAG00000006267</t>
  </si>
  <si>
    <t>ENSBTAG00000010365</t>
  </si>
  <si>
    <t>sulfide quinone oxidoreductase [Source:NCBI gene;Acc:507858]</t>
  </si>
  <si>
    <t>SQOR</t>
  </si>
  <si>
    <t>ENSBTAG00000012250</t>
  </si>
  <si>
    <t>biogenesis of lysosomal organelles complex 1 subunit 6 [Source:VGNC Symbol;Acc:VGNC:26509]</t>
  </si>
  <si>
    <t>BLOC1S6</t>
  </si>
  <si>
    <t>ENSBTAG00000021019</t>
  </si>
  <si>
    <t>solute carrier family 30 member 4 [Source:VGNC Symbol;Acc:VGNC:49968]</t>
  </si>
  <si>
    <t>SLC30A4</t>
  </si>
  <si>
    <t>ENSBTAG00000004558</t>
  </si>
  <si>
    <t>chromosome 10 C15orf48 homolog [Source:VGNC Symbol;Acc:VGNC:52612]</t>
  </si>
  <si>
    <t>C10H15orf48</t>
  </si>
  <si>
    <t>ENSBTAG00000018279</t>
  </si>
  <si>
    <t>spermatogenesis associated 5 like 1 [Source:VGNC Symbol;Acc:VGNC:35188]</t>
  </si>
  <si>
    <t>SPATA5L1</t>
  </si>
  <si>
    <t>ENSBTAG00000005586</t>
  </si>
  <si>
    <t>glycine amidinotransferase [Source:VGNC Symbol;Acc:VGNC:29274]</t>
  </si>
  <si>
    <t>GATM</t>
  </si>
  <si>
    <t>ENSBTAG00000027251</t>
  </si>
  <si>
    <t>ENSBTAG00000016327</t>
  </si>
  <si>
    <t>solute carrier family 28 member 2 [Source:VGNC Symbol;Acc:VGNC:34792]</t>
  </si>
  <si>
    <t>SLC28A2</t>
  </si>
  <si>
    <t>ENSBTAG00000020934</t>
  </si>
  <si>
    <t>Src homology 2 domain containing F [Source:VGNC Symbol;Acc:VGNC:34596]</t>
  </si>
  <si>
    <t>SHF</t>
  </si>
  <si>
    <t>ENSBTAG00000016246</t>
  </si>
  <si>
    <t>dual oxidase 1 [Source:VGNC Symbol;Acc:VGNC:28241]</t>
  </si>
  <si>
    <t>DUOX1</t>
  </si>
  <si>
    <t>ENSBTAG00000016242</t>
  </si>
  <si>
    <t>dual oxidase maturation factor 1 [Source:VGNC Symbol;Acc:VGNC:28243]</t>
  </si>
  <si>
    <t>DUOXA1</t>
  </si>
  <si>
    <t>ENSBTAG00000016239</t>
  </si>
  <si>
    <t>dual oxidase maturation factor 2 [Source:VGNC Symbol;Acc:VGNC:28244]</t>
  </si>
  <si>
    <t>DUOXA2</t>
  </si>
  <si>
    <t>ENSBTAG00000016234</t>
  </si>
  <si>
    <t>dual oxidase 2 [Source:VGNC Symbol;Acc:VGNC:28242]</t>
  </si>
  <si>
    <t>DUOX2</t>
  </si>
  <si>
    <t>ENSBTAG00000025496</t>
  </si>
  <si>
    <t>sorbitol dehydrogenase [Source:VGNC Symbol;Acc:VGNC:35131]</t>
  </si>
  <si>
    <t>SORD</t>
  </si>
  <si>
    <t>ENSBTAG00000038327</t>
  </si>
  <si>
    <t>ENSBTAG00000014501</t>
  </si>
  <si>
    <t>fermitin family member 2 [Source:VGNC Symbol;Acc:VGNC:28953]</t>
  </si>
  <si>
    <t>FERMT2</t>
  </si>
  <si>
    <t>ENSBTAG00000019924</t>
  </si>
  <si>
    <t>DDHD domain containing 1 [Source:VGNC Symbol;Acc:VGNC:27943]</t>
  </si>
  <si>
    <t>DDHD1</t>
  </si>
  <si>
    <t>ENSBTAG00000047239</t>
  </si>
  <si>
    <t>ENSBTAG00000003835</t>
  </si>
  <si>
    <t>bone morphogenetic protein 4 [Source:VGNC Symbol;Acc:VGNC:26519]</t>
  </si>
  <si>
    <t>BMP4</t>
  </si>
  <si>
    <t>ENSBTAG00000019496</t>
  </si>
  <si>
    <t>cyclin dependent kinase inhibitor 3 [Source:VGNC Symbol;Acc:VGNC:27148]</t>
  </si>
  <si>
    <t>CDKN3</t>
  </si>
  <si>
    <t>ENSBTAG00000019500</t>
  </si>
  <si>
    <t>cornichon family AMPA receptor auxiliary protein 1 [Source:VGNC Symbol;Acc:VGNC:27502]</t>
  </si>
  <si>
    <t>CNIH1</t>
  </si>
  <si>
    <t>ENSBTAG00000025311</t>
  </si>
  <si>
    <t>glia maturation factor beta [Source:VGNC Symbol;Acc:VGNC:29434]</t>
  </si>
  <si>
    <t>GMFB</t>
  </si>
  <si>
    <t>ENSBTAG00000017141</t>
  </si>
  <si>
    <t>cell growth regulator with ring finger domain 1 [Source:VGNC Symbol;Acc:VGNC:27260]</t>
  </si>
  <si>
    <t>CGRRF1</t>
  </si>
  <si>
    <t>ENSBTAG00000001468</t>
  </si>
  <si>
    <t>sterile alpha motif domain containing 4A [Source:VGNC Symbol;Acc:VGNC:34272]</t>
  </si>
  <si>
    <t>SAMD4A</t>
  </si>
  <si>
    <t>ENSBTAG00000040151</t>
  </si>
  <si>
    <t>GTP cyclohydrolase 1 [Source:VGNC Symbol;Acc:VGNC:29286]</t>
  </si>
  <si>
    <t>GCH1</t>
  </si>
  <si>
    <t>ENSBTAG00000019120</t>
  </si>
  <si>
    <t>WD repeat and HMG-box DNA binding protein 1 [Source:VGNC Symbol;Acc:VGNC:36878]</t>
  </si>
  <si>
    <t>WDHD1</t>
  </si>
  <si>
    <t>ENSBTAG00000021988</t>
  </si>
  <si>
    <t>suppressor of cytokine signaling 4 [Source:VGNC Symbol;Acc:VGNC:35122]</t>
  </si>
  <si>
    <t>SOCS4</t>
  </si>
  <si>
    <t>ENSBTAG00000021986</t>
  </si>
  <si>
    <t>mitogen-activated protein kinase 1 interacting protein 1 like [Source:VGNC Symbol;Acc:VGNC:31218]</t>
  </si>
  <si>
    <t>MAPK1IP1L</t>
  </si>
  <si>
    <t>ENSBTAG00000002326</t>
  </si>
  <si>
    <t>galectin 3 [Source:VGNC Symbol;Acc:VGNC:30852]</t>
  </si>
  <si>
    <t>LGALS3</t>
  </si>
  <si>
    <t>ENSBTAG00000002331</t>
  </si>
  <si>
    <t>DLG associated protein 5 [Source:VGNC Symbol;Acc:VGNC:28091]</t>
  </si>
  <si>
    <t>DLGAP5</t>
  </si>
  <si>
    <t>ENSBTAG00000010795</t>
  </si>
  <si>
    <t>autophagy related 14 [Source:VGNC Symbol;Acc:VGNC:26252]</t>
  </si>
  <si>
    <t>ATG14</t>
  </si>
  <si>
    <t>ENSBTAG00000018277</t>
  </si>
  <si>
    <t>TATA-box binding protein like 2 [Source:VGNC Symbol;Acc:VGNC:35661]</t>
  </si>
  <si>
    <t>TBPL2</t>
  </si>
  <si>
    <t>ENSBTAG00000017713</t>
  </si>
  <si>
    <t>kinectin 1 [Source:VGNC Symbol;Acc:VGNC:30756]</t>
  </si>
  <si>
    <t>KTN1</t>
  </si>
  <si>
    <t>ENSBTAG00000005141</t>
  </si>
  <si>
    <t>pellino E3 ubiquitin protein ligase family member 2 [Source:VGNC Symbol;Acc:VGNC:32741]</t>
  </si>
  <si>
    <t>PELI2</t>
  </si>
  <si>
    <t>ENSBTAG00000030881</t>
  </si>
  <si>
    <t>transmembrane protein 260 [Source:VGNC Symbol;Acc:VGNC:36069]</t>
  </si>
  <si>
    <t>TMEM260</t>
  </si>
  <si>
    <t>ENSBTAG00000014741</t>
  </si>
  <si>
    <t>orthodenticle homeobox 2 [Source:VGNC Symbol;Acc:VGNC:32503]</t>
  </si>
  <si>
    <t>OTX2</t>
  </si>
  <si>
    <t>ENSBTAG00000013042</t>
  </si>
  <si>
    <t>exocyst complex component 5 [Source:VGNC Symbol;Acc:VGNC:28649]</t>
  </si>
  <si>
    <t>EXOC5</t>
  </si>
  <si>
    <t>ENSBTAG00000013043</t>
  </si>
  <si>
    <t>adaptor related protein complex 5 subunit mu 1 [Source:VGNC Symbol;Acc:VGNC:25996]</t>
  </si>
  <si>
    <t>AP5M1</t>
  </si>
  <si>
    <t>ENSBTAG00000012998</t>
  </si>
  <si>
    <t>N(alpha)-acetyltransferase 30, NatC catalytic subunit [Source:VGNC Symbol;Acc:VGNC:54627]</t>
  </si>
  <si>
    <t>NAA30</t>
  </si>
  <si>
    <t>ENSBTAG00000009862</t>
  </si>
  <si>
    <t>coiled-coil domain containing 198 [Source:VGNC Symbol;Acc:VGNC:26885]</t>
  </si>
  <si>
    <t>CCDC198</t>
  </si>
  <si>
    <t>ENSBTAG00000006341</t>
  </si>
  <si>
    <t>solute carrier family 35 member F4 [Source:VGNC Symbol;Acc:VGNC:34834]</t>
  </si>
  <si>
    <t>SLC35F4</t>
  </si>
  <si>
    <t>ENSBTAG00000020880</t>
  </si>
  <si>
    <t>armadillo-like helical domain containing 4 [Source:NCBI gene;Acc:508562]</t>
  </si>
  <si>
    <t>ARMH4</t>
  </si>
  <si>
    <t>ENSBTAG00000014392</t>
  </si>
  <si>
    <t>actin related protein 10 homolog [Source:VGNC Symbol;Acc:VGNC:25584]</t>
  </si>
  <si>
    <t>ACTR10</t>
  </si>
  <si>
    <t>ENSBTAG00000002808</t>
  </si>
  <si>
    <t>proteasome subunit alpha 3 [Source:VGNC Symbol;Acc:VGNC:33438]</t>
  </si>
  <si>
    <t>PSMA3</t>
  </si>
  <si>
    <t>ENSBTAG00000018898</t>
  </si>
  <si>
    <t>AT-rich interaction domain 4A [Source:VGNC Symbol;Acc:VGNC:26129]</t>
  </si>
  <si>
    <t>ARID4A</t>
  </si>
  <si>
    <t>ENSBTAG00000010503</t>
  </si>
  <si>
    <t>translocase of inner mitochondrial membrane 9 [Source:NCBI gene;Acc:521073]</t>
  </si>
  <si>
    <t>TIMM9</t>
  </si>
  <si>
    <t>ENSBTAG00000004631</t>
  </si>
  <si>
    <t>KIAA0586 [Source:VGNC Symbol;Acc:VGNC:30554]</t>
  </si>
  <si>
    <t>KIAA0586</t>
  </si>
  <si>
    <t>ENSBTAG00000019421</t>
  </si>
  <si>
    <t>dishevelled binding antagonist of beta catenin 1 [Source:VGNC Symbol;Acc:VGNC:27867]</t>
  </si>
  <si>
    <t>DACT1</t>
  </si>
  <si>
    <t>ENSBTAG00000045799</t>
  </si>
  <si>
    <t>ENSBTAG00000005984</t>
  </si>
  <si>
    <t>dishevelled associated activator of morphogenesis 1 [Source:VGNC Symbol;Acc:VGNC:27862]</t>
  </si>
  <si>
    <t>DAAM1</t>
  </si>
  <si>
    <t>ENSBTAG00000003370</t>
  </si>
  <si>
    <t>G protein-coupled receptor 135 [Source:VGNC Symbol;Acc:VGNC:29549]</t>
  </si>
  <si>
    <t>GPR135</t>
  </si>
  <si>
    <t>ENSBTAG00000030824</t>
  </si>
  <si>
    <t>trans-L-3-hydroxyproline dehydratase [Source:VGNC Symbol;Acc:VGNC:30762]</t>
  </si>
  <si>
    <t>L3HYPDH</t>
  </si>
  <si>
    <t>ENSBTAG00000003371</t>
  </si>
  <si>
    <t>JNK1/MAPK8 associated membrane protein [Source:VGNC Symbol;Acc:VGNC:30375]</t>
  </si>
  <si>
    <t>JKAMP</t>
  </si>
  <si>
    <t>ENSBTAG00000011448</t>
  </si>
  <si>
    <t>coiled-coil domain containing 175 [Source:VGNC Symbol;Acc:VGNC:26872]</t>
  </si>
  <si>
    <t>CCDC175</t>
  </si>
  <si>
    <t>ENSBTAG00000011451</t>
  </si>
  <si>
    <t>reticulon 1 [Source:VGNC Symbol;Acc:VGNC:34203]</t>
  </si>
  <si>
    <t>RTN1</t>
  </si>
  <si>
    <t>ENSBTAG00000003090</t>
  </si>
  <si>
    <t>leucine rich repeat containing 9 [Source:HGNC Symbol;Acc:HGNC:19848]</t>
  </si>
  <si>
    <t>LRRC9</t>
  </si>
  <si>
    <t>ENSBTAG00000014096</t>
  </si>
  <si>
    <t>pecanex homolog 4 [Source:VGNC Symbol;Acc:VGNC:32641]</t>
  </si>
  <si>
    <t>PCNX4</t>
  </si>
  <si>
    <t>ENSBTAG00000020729</t>
  </si>
  <si>
    <t>dehydrogenase/reductase 7 [Source:VGNC Symbol;Acc:VGNC:28043]</t>
  </si>
  <si>
    <t>DHRS7</t>
  </si>
  <si>
    <t>ENSBTAG00000018127</t>
  </si>
  <si>
    <t>protein phosphatase, Mg2+/Mn2+ dependent 1A [Source:NCBI gene;Acc:281994]</t>
  </si>
  <si>
    <t>PPM1A</t>
  </si>
  <si>
    <t>ENSBTAG00000014657</t>
  </si>
  <si>
    <t>chromosome 10 C14orf39 homolog [Source:VGNC Symbol;Acc:VGNC:52609]</t>
  </si>
  <si>
    <t>C10H14orf39</t>
  </si>
  <si>
    <t>ENSBTAG00000013035</t>
  </si>
  <si>
    <t>SIX homeobox 6 [Source:VGNC Symbol;Acc:VGNC:34642]</t>
  </si>
  <si>
    <t>SIX6</t>
  </si>
  <si>
    <t>ENSBTAG00000012139</t>
  </si>
  <si>
    <t>SIX homeobox 1 [Source:VGNC Symbol;Acc:VGNC:54483]</t>
  </si>
  <si>
    <t>SIX1</t>
  </si>
  <si>
    <t>ENSBTAG00000046309</t>
  </si>
  <si>
    <t>ENSBTAG00000030801</t>
  </si>
  <si>
    <t>MNAT1, CDK activating kinase assembly factor [Source:VGNC Symbol;Acc:VGNC:31537]</t>
  </si>
  <si>
    <t>MNAT1</t>
  </si>
  <si>
    <t>ENSBTAG00000011796</t>
  </si>
  <si>
    <t>tRNA methyltransferase 5 [Source:VGNC Symbol;Acc:VGNC:36373]</t>
  </si>
  <si>
    <t>TRMT5</t>
  </si>
  <si>
    <t>ENSBTAG00000007931</t>
  </si>
  <si>
    <t>solute carrier family 38 member 6 [Source:VGNC Symbol;Acc:VGNC:34853]</t>
  </si>
  <si>
    <t>SLC38A6</t>
  </si>
  <si>
    <t>ENSBTAG00000047000</t>
  </si>
  <si>
    <t>ENSBTAG00000003276</t>
  </si>
  <si>
    <t>protein kinase C eta [Source:VGNC Symbol;Acc:VGNC:33332]</t>
  </si>
  <si>
    <t>PRKCH</t>
  </si>
  <si>
    <t>ENSBTAG00000020935</t>
  </si>
  <si>
    <t>hypoxia inducible factor 1 subunit alpha [Source:VGNC Symbol;Acc:VGNC:29848]</t>
  </si>
  <si>
    <t>HIF1A</t>
  </si>
  <si>
    <t>ENSBTAG00000020937</t>
  </si>
  <si>
    <t>small nuclear RNA activating complex polypeptide 1 [Source:VGNC Symbol;Acc:VGNC:35054]</t>
  </si>
  <si>
    <t>SNAPC1</t>
  </si>
  <si>
    <t>ENSBTAG00000018947</t>
  </si>
  <si>
    <t>synaptotagmin 16 [Source:HGNC Symbol;Acc:HGNC:23142]</t>
  </si>
  <si>
    <t>SYT16</t>
  </si>
  <si>
    <t>ENSBTAG00000030792</t>
  </si>
  <si>
    <t>Putative UPF0730 protein encoded by LINC00643 homolog  [Source:UniProtKB/Swiss-Prot;Acc:A6QPD8]</t>
  </si>
  <si>
    <t>ENSBTAG00000011379</t>
  </si>
  <si>
    <t>potassium voltage-gated channel subfamily H member 5 [Source:VGNC Symbol;Acc:VGNC:30447]</t>
  </si>
  <si>
    <t>KCNH5</t>
  </si>
  <si>
    <t>ENSBTAG00000017200</t>
  </si>
  <si>
    <t>ras homolog family member J [Source:VGNC Symbol;Acc:VGNC:33951]</t>
  </si>
  <si>
    <t>RHOJ</t>
  </si>
  <si>
    <t>ENSBTAG00000019784</t>
  </si>
  <si>
    <t>protein phosphatase 2 regulatory subunit B'epsilon [Source:VGNC Symbol;Acc:VGNC:33264]</t>
  </si>
  <si>
    <t>PPP2R5E</t>
  </si>
  <si>
    <t>ENSBTAG00000008815</t>
  </si>
  <si>
    <t>WD repeat domain 89 [Source:VGNC Symbol;Acc:VGNC:36925]</t>
  </si>
  <si>
    <t>WDR89</t>
  </si>
  <si>
    <t>ENSBTAG00000004430</t>
  </si>
  <si>
    <t>sphingosine-1-phosphate phosphatase 1 [Source:VGNC Symbol;Acc:VGNC:34548]</t>
  </si>
  <si>
    <t>SGPP1</t>
  </si>
  <si>
    <t>ENSBTAG00000025450</t>
  </si>
  <si>
    <t>spectrin repeat containing nuclear envelope protein 2 [Source:VGNC Symbol;Acc:VGNC:35521]</t>
  </si>
  <si>
    <t>SYNE2</t>
  </si>
  <si>
    <t>ENSBTAG00000004498</t>
  </si>
  <si>
    <t>estrogen receptor 2 [Source:VGNC Symbol;Acc:VGNC:28605]</t>
  </si>
  <si>
    <t>ESR2</t>
  </si>
  <si>
    <t>ENSBTAG00000013836</t>
  </si>
  <si>
    <t>ENSBTAG00000009641</t>
  </si>
  <si>
    <t>methylenetetrahydrofolate dehydrogenase, cyclohydrolase and formyltetrahydrofolate synthetase 1 [Source:VGNC Symbol;Acc:VGNC:31730]</t>
  </si>
  <si>
    <t>MTHFD1</t>
  </si>
  <si>
    <t>ENSBTAG00000009643</t>
  </si>
  <si>
    <t>zinc finger and BTB domain containing 25 [Source:VGNC Symbol;Acc:VGNC:37069]</t>
  </si>
  <si>
    <t>ZBTB25</t>
  </si>
  <si>
    <t>ENSBTAG00000040551</t>
  </si>
  <si>
    <t>zinc finger and BTB domain containing 1 [Source:VGNC Symbol;Acc:VGNC:37057]</t>
  </si>
  <si>
    <t>ZBTB1</t>
  </si>
  <si>
    <t>HSPA2</t>
  </si>
  <si>
    <t>ENSBTAG00000007809</t>
  </si>
  <si>
    <t>protein phosphatase 1 regulatory subunit 36 [Source:VGNC Symbol;Acc:VGNC:33240]</t>
  </si>
  <si>
    <t>PPP1R36</t>
  </si>
  <si>
    <t>ENSBTAG00000001551</t>
  </si>
  <si>
    <t>pleckstrin homology and RhoGEF domain containing G3 [Source:VGNC Symbol;Acc:VGNC:33016]</t>
  </si>
  <si>
    <t>PLEKHG3</t>
  </si>
  <si>
    <t>ENSBTAG00000004732</t>
  </si>
  <si>
    <t>spectrin beta, erythrocytic [Source:VGNC Symbol;Acc:VGNC:35252]</t>
  </si>
  <si>
    <t>SPTB</t>
  </si>
  <si>
    <t>ENSBTAG00000003469</t>
  </si>
  <si>
    <t>churchill domain containing 1 [Source:VGNC Symbol;Acc:VGNC:27355]</t>
  </si>
  <si>
    <t>CHURC1</t>
  </si>
  <si>
    <t>ENSBTAG00000048112</t>
  </si>
  <si>
    <t>glutathione peroxidase 2 [Source:VGNC Symbol;Acc:VGNC:29618]</t>
  </si>
  <si>
    <t>GPX2</t>
  </si>
  <si>
    <t>ENSBTAG00000003474</t>
  </si>
  <si>
    <t>RAB15, member RAS oncogene family [Source:VGNC Symbol;Acc:VGNC:33623]</t>
  </si>
  <si>
    <t>RAB15</t>
  </si>
  <si>
    <t>ENSBTAG00000005897</t>
  </si>
  <si>
    <t>farnesyltransferase, CAAX box, beta [Source:NCBI gene;Acc:327686]</t>
  </si>
  <si>
    <t>FNTB</t>
  </si>
  <si>
    <t>ENSBTAG00000017994</t>
  </si>
  <si>
    <t>MYC associated factor X [Source:VGNC Symbol;Acc:VGNC:31269]</t>
  </si>
  <si>
    <t>MAX</t>
  </si>
  <si>
    <t>ENSBTAG00000019819</t>
  </si>
  <si>
    <t>fucosyltransferase 8 [Source:VGNC Symbol;Acc:VGNC:29152]</t>
  </si>
  <si>
    <t>FUT8</t>
  </si>
  <si>
    <t>ENSBTAG00000014234</t>
  </si>
  <si>
    <t>putative coiled-coil domain-containing protein 196 [Source:NCBI gene;Acc:513215]</t>
  </si>
  <si>
    <t>CCDC196</t>
  </si>
  <si>
    <t>ENSBTAG00000004171</t>
  </si>
  <si>
    <t>gephyrin [Source:VGNC Symbol;Acc:VGNC:54436]</t>
  </si>
  <si>
    <t>GPHN</t>
  </si>
  <si>
    <t>ENSBTAG00000010239</t>
  </si>
  <si>
    <t>family with sequence similarity 71 member D [Source:NCBI gene;Acc:618905]</t>
  </si>
  <si>
    <t>FAM71D</t>
  </si>
  <si>
    <t>ENSBTAG00000011767</t>
  </si>
  <si>
    <t>membrane palmitoylated protein 5 [Source:VGNC Symbol;Acc:VGNC:31584]</t>
  </si>
  <si>
    <t>MPP5</t>
  </si>
  <si>
    <t>ENSBTAG00000016309</t>
  </si>
  <si>
    <t>ATPase H+ transporting V1 subunit D [Source:VGNC Symbol;Acc:VGNC:26321]</t>
  </si>
  <si>
    <t>ATP6V1D</t>
  </si>
  <si>
    <t>ENSBTAG00000016311</t>
  </si>
  <si>
    <t>eukaryotic translation initiation factor 2 subunit alpha [Source:VGNC Symbol;Acc:VGNC:28390]</t>
  </si>
  <si>
    <t>EIF2S1</t>
  </si>
  <si>
    <t>ENSBTAG00000016255</t>
  </si>
  <si>
    <t>pleckstrin 2 [Source:VGNC Symbol;Acc:VGNC:33002]</t>
  </si>
  <si>
    <t>PLEK2</t>
  </si>
  <si>
    <t>ENSBTAG00000012900</t>
  </si>
  <si>
    <t>transmembrane protein 229B [Source:VGNC Symbol;Acc:VGNC:36045]</t>
  </si>
  <si>
    <t>TMEM229B</t>
  </si>
  <si>
    <t>ENSBTAG00000018297</t>
  </si>
  <si>
    <t>pleckstrin homology, MyTH4 and FERM domain containing H1 [Source:VGNC Symbol;Acc:VGNC:33020]</t>
  </si>
  <si>
    <t>PLEKHH1</t>
  </si>
  <si>
    <t>ENSBTAG00000018299</t>
  </si>
  <si>
    <t>phosphatidylinositol glycan anchor biosynthesis class H [Source:VGNC Symbol;Acc:VGNC:32869]</t>
  </si>
  <si>
    <t>PIGH</t>
  </si>
  <si>
    <t>ENSBTAG00000046048</t>
  </si>
  <si>
    <t>ENSBTAG00000001945</t>
  </si>
  <si>
    <t>arginase 2 [Source:VGNC Symbol;Acc:VGNC:26071]</t>
  </si>
  <si>
    <t>ARG2</t>
  </si>
  <si>
    <t>ENSBTAG00000001948</t>
  </si>
  <si>
    <t>vesicle transport through interaction with t-SNAREs 1B [Source:VGNC Symbol;Acc:VGNC:36849]</t>
  </si>
  <si>
    <t>VTI1B</t>
  </si>
  <si>
    <t>ENSBTAG00000001950</t>
  </si>
  <si>
    <t>retinol dehydrogenase 11 [Source:NCBI gene;Acc:505995]</t>
  </si>
  <si>
    <t>RDH11</t>
  </si>
  <si>
    <t>ENSBTAG00000012838</t>
  </si>
  <si>
    <t>retinol dehydrogenase 12 [Source:VGNC Symbol;Acc:VGNC:52816]</t>
  </si>
  <si>
    <t>RDH12</t>
  </si>
  <si>
    <t>ENSBTAG00000014334</t>
  </si>
  <si>
    <t>zinc finger FYVE-type containing 26 [Source:VGNC Symbol;Acc:VGNC:37176]</t>
  </si>
  <si>
    <t>ZFYVE26</t>
  </si>
  <si>
    <t>ENSBTAG00000018971</t>
  </si>
  <si>
    <t>RAD51 paralog B [Source:VGNC Symbol;Acc:VGNC:33685]</t>
  </si>
  <si>
    <t>RAD51B</t>
  </si>
  <si>
    <t>ENSBTAG00000025434</t>
  </si>
  <si>
    <t>ZFP36 ring finger protein like 1 [Source:VGNC Symbol;Acc:VGNC:37163]</t>
  </si>
  <si>
    <t>ZFP36L1</t>
  </si>
  <si>
    <t>ENSBTAG00000018255</t>
  </si>
  <si>
    <t>actinin alpha 1 [Source:VGNC Symbol;Acc:VGNC:25581]</t>
  </si>
  <si>
    <t>ACTN1</t>
  </si>
  <si>
    <t>ENSBTAG00000021225</t>
  </si>
  <si>
    <t>DDB1 and CUL4 associated factor 5 [Source:VGNC Symbol;Acc:VGNC:27905]</t>
  </si>
  <si>
    <t>DCAF5</t>
  </si>
  <si>
    <t>ENSBTAG00000010052</t>
  </si>
  <si>
    <t>exonuclease 3'-5' domain containing 2 [Source:VGNC Symbol;Acc:VGNC:28640]</t>
  </si>
  <si>
    <t>EXD2</t>
  </si>
  <si>
    <t>ENSBTAG00000009998</t>
  </si>
  <si>
    <t>polypeptide N-acetylgalactosaminyltransferase 16 [Source:VGNC Symbol;Acc:VGNC:29229]</t>
  </si>
  <si>
    <t>GALNT16</t>
  </si>
  <si>
    <t>ENSBTAG00000017798</t>
  </si>
  <si>
    <t>ERH, mRNA splicing and mitosis factor [Source:VGNC Symbol;Acc:VGNC:28581]</t>
  </si>
  <si>
    <t>ERH</t>
  </si>
  <si>
    <t>ENSBTAG00000017811</t>
  </si>
  <si>
    <t>solute carrier family 39 member 9 [Source:VGNC Symbol;Acc:VGNC:34869]</t>
  </si>
  <si>
    <t>SLC39A9</t>
  </si>
  <si>
    <t>ENSBTAG00000008576</t>
  </si>
  <si>
    <t>pleckstrin homology and coiled-coil domain containing D1 [Source:VGNC Symbol;Acc:VGNC:33011]</t>
  </si>
  <si>
    <t>PLEKHD1</t>
  </si>
  <si>
    <t>ENSBTAG00000003857</t>
  </si>
  <si>
    <t>sushi domain containing 6 [Source:VGNC Symbol;Acc:VGNC:35490]</t>
  </si>
  <si>
    <t>SUSD6</t>
  </si>
  <si>
    <t>ENSBTAG00000011596</t>
  </si>
  <si>
    <t>serine and arginine rich splicing factor 5 [Source:VGNC Symbol;Acc:VGNC:52831]</t>
  </si>
  <si>
    <t>SRSF5</t>
  </si>
  <si>
    <t>ENSBTAG00000001881</t>
  </si>
  <si>
    <t>solute carrier family 10 member 1 [Source:VGNC Symbol;Acc:VGNC:34659]</t>
  </si>
  <si>
    <t>SLC10A1</t>
  </si>
  <si>
    <t>ENSBTAG00000030599</t>
  </si>
  <si>
    <t>SPARC related modular calcium binding 1 [Source:VGNC Symbol;Acc:VGNC:35026]</t>
  </si>
  <si>
    <t>SMOC1</t>
  </si>
  <si>
    <t>ENSBTAG00000027080</t>
  </si>
  <si>
    <t>solute carrier family 8 member A3 [Source:VGNC Symbol;Acc:VGNC:34937]</t>
  </si>
  <si>
    <t>SLC8A3</t>
  </si>
  <si>
    <t>ENSBTAG00000007586</t>
  </si>
  <si>
    <t>synaptojanin 2 binding protein [Source:NCBI gene;Acc:525107]</t>
  </si>
  <si>
    <t>SYNJ2BP</t>
  </si>
  <si>
    <t>ENSBTAG00000030595</t>
  </si>
  <si>
    <t>COX16, cytochrome c oxidase assembly homolog [Source:VGNC Symbol;Acc:VGNC:27630]</t>
  </si>
  <si>
    <t>COX16</t>
  </si>
  <si>
    <t>ENSBTAG00000037932</t>
  </si>
  <si>
    <t>ENSBTAG00000038377</t>
  </si>
  <si>
    <t>ADAM metallopeptidase domain 20 [Source:HGNC Symbol;Acc:HGNC:199]</t>
  </si>
  <si>
    <t>ADAM20</t>
  </si>
  <si>
    <t>ENSBTAG00000045679</t>
  </si>
  <si>
    <t>ENSBTAG00000006786</t>
  </si>
  <si>
    <t>mediator complex subunit 6 [Source:VGNC Symbol;Acc:VGNC:31369]</t>
  </si>
  <si>
    <t>MED6</t>
  </si>
  <si>
    <t>ENSBTAG00000039950</t>
  </si>
  <si>
    <t>ENSBTAG00000045604</t>
  </si>
  <si>
    <t>tetratricopeptide repeat domain 9 [Source:HGNC Symbol;Acc:HGNC:20267]</t>
  </si>
  <si>
    <t>TTC9</t>
  </si>
  <si>
    <t>ENSBTAG00000005700</t>
  </si>
  <si>
    <t>mitogen-activated protein kinase kinase kinase 9 [Source:VGNC Symbol;Acc:VGNC:31203]</t>
  </si>
  <si>
    <t>MAP3K9</t>
  </si>
  <si>
    <t>ENSBTAG00000012565</t>
  </si>
  <si>
    <t>pecanex homolog 1 [Source:VGNC Symbol;Acc:VGNC:32638]</t>
  </si>
  <si>
    <t>PCNX1</t>
  </si>
  <si>
    <t>ENSBTAG00000005395</t>
  </si>
  <si>
    <t>ENSBTAG00000015805</t>
  </si>
  <si>
    <t>signal induced proliferation associated 1 like 1 [Source:VGNC Symbol;Acc:VGNC:34628]</t>
  </si>
  <si>
    <t>SIPA1L1</t>
  </si>
  <si>
    <t>ENSBTAG00000014189</t>
  </si>
  <si>
    <t>regulator of G protein signaling 6 [Source:VGNC Symbol;Acc:VGNC:54476]</t>
  </si>
  <si>
    <t>RGS6</t>
  </si>
  <si>
    <t>ENSBTAG00000025458</t>
  </si>
  <si>
    <t>double PHD fingers 3 [Source:VGNC Symbol;Acc:VGNC:28177]</t>
  </si>
  <si>
    <t>DPF3</t>
  </si>
  <si>
    <t>ENSBTAG00000008713</t>
  </si>
  <si>
    <t>DDB1 and CUL4 associated factor 4 [Source:NCBI gene;Acc:511629]</t>
  </si>
  <si>
    <t>DCAF4</t>
  </si>
  <si>
    <t>ENSBTAG00000011041</t>
  </si>
  <si>
    <t>zinc finger FYVE-type containing 1 [Source:VGNC Symbol;Acc:VGNC:37173]</t>
  </si>
  <si>
    <t>ZFYVE1</t>
  </si>
  <si>
    <t>ENSBTAG00000017177</t>
  </si>
  <si>
    <t>RNA binding motif protein 25 [Source:VGNC Symbol;Acc:VGNC:33794]</t>
  </si>
  <si>
    <t>RBM25</t>
  </si>
  <si>
    <t>ENSBTAG00000011757</t>
  </si>
  <si>
    <t>presenilin 1 [Source:VGNC Symbol;Acc:VGNC:33434]</t>
  </si>
  <si>
    <t>PSEN1</t>
  </si>
  <si>
    <t>ENSBTAG00000011680</t>
  </si>
  <si>
    <t>papilin, proteoglycan like sulfated glycoprotein [Source:VGNC Symbol;Acc:VGNC:32571]</t>
  </si>
  <si>
    <t>PAPLN</t>
  </si>
  <si>
    <t>ENSBTAG00000011683</t>
  </si>
  <si>
    <t>NUMB, endocytic adaptor protein [Source:VGNC Symbol;Acc:VGNC:50234]</t>
  </si>
  <si>
    <t>NUMB</t>
  </si>
  <si>
    <t>ENSBTAG00000002842</t>
  </si>
  <si>
    <t>Bos taurus HEAT repeat containing 4 (HEATR4), mRNA. [Source:RefSeq mRNA;Acc:NM_001302935]</t>
  </si>
  <si>
    <t>HEATR4</t>
  </si>
  <si>
    <t>ENSBTAG00000046814</t>
  </si>
  <si>
    <t>acyl-CoA thioesterase 2 [Source:NCBI gene;Acc:511033]</t>
  </si>
  <si>
    <t>ACOT2</t>
  </si>
  <si>
    <t>ENSBTAG00000002843</t>
  </si>
  <si>
    <t>acyl-CoA thioesterase 4 [Source:NCBI gene;Acc:511431]</t>
  </si>
  <si>
    <t>ACOT4</t>
  </si>
  <si>
    <t>ENSBTAG00000010270</t>
  </si>
  <si>
    <t>acyl-CoA thioesterase 4-like [Source:NCBI gene;Acc:512541]</t>
  </si>
  <si>
    <t>ENSBTAG00000009788</t>
  </si>
  <si>
    <t>acyl-CoA thioesterase 6 [Source:NCBI gene;Acc:516537]</t>
  </si>
  <si>
    <t>ENSBTAG00000015930</t>
  </si>
  <si>
    <t>dynein axonemal light chain 1 [Source:NCBI gene;Acc:538164]</t>
  </si>
  <si>
    <t>DNAL1</t>
  </si>
  <si>
    <t>ENSBTAG00000009272</t>
  </si>
  <si>
    <t>ELM2 and Myb/SANT domain containing 1 [Source:VGNC Symbol;Acc:VGNC:28444]</t>
  </si>
  <si>
    <t>ELMSAN1</t>
  </si>
  <si>
    <t>ENSBTAG00000003747</t>
  </si>
  <si>
    <t>prostaglandin reductase 2 [Source:NCBI gene;Acc:506263]</t>
  </si>
  <si>
    <t>PTGR2</t>
  </si>
  <si>
    <t>ENSBTAG00000020327</t>
  </si>
  <si>
    <t>Bos taurus zinc finger protein 410 (ZNF410), transcript variant 1, mRNA. [Source:RefSeq mRNA;Acc:NM_001351946]</t>
  </si>
  <si>
    <t>ZNF410</t>
  </si>
  <si>
    <t>ENSBTAG00000020329</t>
  </si>
  <si>
    <t>FAM161B, centrosomal protein [Source:VGNC Symbol;Acc:VGNC:28743]</t>
  </si>
  <si>
    <t>FAM161B</t>
  </si>
  <si>
    <t>ENSBTAG00000020331</t>
  </si>
  <si>
    <t>coenzyme Q6, monooxygenase [Source:VGNC Symbol;Acc:VGNC:27614]</t>
  </si>
  <si>
    <t>COQ6</t>
  </si>
  <si>
    <t>ENSBTAG00000020334</t>
  </si>
  <si>
    <t>ectonucleoside triphosphate diphosphohydrolase 5 [Source:VGNC Symbol;Acc:VGNC:28511]</t>
  </si>
  <si>
    <t>ENTPD5</t>
  </si>
  <si>
    <t>ENSBTAG00000018467</t>
  </si>
  <si>
    <t>basal body orientation factor 1 [Source:VGNC Symbol;Acc:VGNC:26431]</t>
  </si>
  <si>
    <t>BBOF1</t>
  </si>
  <si>
    <t>ENSBTAG00000018469</t>
  </si>
  <si>
    <t>aldehyde dehydrogenase 6 family member A1 [Source:VGNC Symbol;Acc:VGNC:25817]</t>
  </si>
  <si>
    <t>ALDH6A1</t>
  </si>
  <si>
    <t>ENSBTAG00000030557</t>
  </si>
  <si>
    <t>lin-52 DREAM MuvB core complex component [Source:VGNC Symbol;Acc:VGNC:30893]</t>
  </si>
  <si>
    <t>LIN52</t>
  </si>
  <si>
    <t>ENSBTAG00000014632</t>
  </si>
  <si>
    <t>visual system homeobox 2 [Source:VGNC Symbol;Acc:VGNC:36846]</t>
  </si>
  <si>
    <t>VSX2</t>
  </si>
  <si>
    <t>ENSBTAG00000014633</t>
  </si>
  <si>
    <t>ATP-binding cassette, sub-family D (ALD), member 4 [Source:NCBI gene;Acc:528646]</t>
  </si>
  <si>
    <t>ABCD4</t>
  </si>
  <si>
    <t>ENSBTAG00000004218</t>
  </si>
  <si>
    <t>synapse differentiation inducing 1 like [Source:VGNC Symbol;Acc:VGNC:35520]</t>
  </si>
  <si>
    <t>SYNDIG1L</t>
  </si>
  <si>
    <t>ENSBTAG00000021955</t>
  </si>
  <si>
    <t>NPC intracellular cholesterol transporter 2 [Source:VGNC Symbol;Acc:VGNC:32196]</t>
  </si>
  <si>
    <t>NPC2</t>
  </si>
  <si>
    <t>ENSBTAG00000021956</t>
  </si>
  <si>
    <t>iron-sulfur cluster assembly 2 [Source:VGNC Symbol;Acc:VGNC:30291]</t>
  </si>
  <si>
    <t>ISCA2</t>
  </si>
  <si>
    <t>ENSBTAG00000021957</t>
  </si>
  <si>
    <t>latent transforming growth factor beta binding protein 2 [Source:VGNC Symbol;Acc:VGNC:31072]</t>
  </si>
  <si>
    <t>LTBP2</t>
  </si>
  <si>
    <t>ENSBTAG00000020379</t>
  </si>
  <si>
    <t>apoptosis resistant E3 ubiquitin protein ligase 1 [Source:VGNC Symbol;Acc:VGNC:26058]</t>
  </si>
  <si>
    <t>AREL1</t>
  </si>
  <si>
    <t>ENSBTAG00000020381</t>
  </si>
  <si>
    <t>FCF1, rRNA-processing protein [Source:VGNC Symbol;Acc:VGNC:28933]</t>
  </si>
  <si>
    <t>FCF1</t>
  </si>
  <si>
    <t>ENSBTAG00000008287</t>
  </si>
  <si>
    <t>YLP motif containing 1 [Source:VGNC Symbol;Acc:VGNC:37031]</t>
  </si>
  <si>
    <t>YLPM1</t>
  </si>
  <si>
    <t>ENSBTAG00000015052</t>
  </si>
  <si>
    <t>prospero homeobox 2 [Source:VGNC Symbol;Acc:VGNC:33370]</t>
  </si>
  <si>
    <t>PROX2</t>
  </si>
  <si>
    <t>ENSBTAG00000006463</t>
  </si>
  <si>
    <t>dihydrolipoamide S-succinyltransferase [Source:VGNC Symbol;Acc:VGNC:28097]</t>
  </si>
  <si>
    <t>DLST</t>
  </si>
  <si>
    <t>ENSBTAG00000006688</t>
  </si>
  <si>
    <t>ribosomal protein S6 kinase like 1 [Source:VGNC Symbol;Acc:VGNC:34149]</t>
  </si>
  <si>
    <t>RPS6KL1</t>
  </si>
  <si>
    <t>ENSBTAG00000013688</t>
  </si>
  <si>
    <t>placental growth factor [Source:VGNC Symbol;Acc:VGNC:32787]</t>
  </si>
  <si>
    <t>PGF</t>
  </si>
  <si>
    <t>ENSBTAG00000008664</t>
  </si>
  <si>
    <t>eukaryotic translation initiation factor 2B subunit beta [Source:VGNC Symbol;Acc:VGNC:28385]</t>
  </si>
  <si>
    <t>EIF2B2</t>
  </si>
  <si>
    <t>ENSBTAG00000019279</t>
  </si>
  <si>
    <t>mutL homolog 3 [Source:VGNC Symbol;Acc:VGNC:31498]</t>
  </si>
  <si>
    <t>MLH3</t>
  </si>
  <si>
    <t>ENSBTAG00000013992</t>
  </si>
  <si>
    <t>acylphosphatase 1 [Source:VGNC Symbol;Acc:VGNC:25598]</t>
  </si>
  <si>
    <t>ACYP1</t>
  </si>
  <si>
    <t>ENSBTAG00000013983</t>
  </si>
  <si>
    <t>zinc finger C2HC-type containing 1C [Source:VGNC Symbol;Acc:VGNC:37095]</t>
  </si>
  <si>
    <t>ZC2HC1C</t>
  </si>
  <si>
    <t>ENSBTAG00000016612</t>
  </si>
  <si>
    <t>NIMA related kinase 9 [Source:VGNC Symbol;Acc:VGNC:31999]</t>
  </si>
  <si>
    <t>NEK9</t>
  </si>
  <si>
    <t>ENSBTAG00000005694</t>
  </si>
  <si>
    <t>transmembrane p24 trafficking protein 10 [Source:VGNC Symbol;Acc:VGNC:35935]</t>
  </si>
  <si>
    <t>TMED10</t>
  </si>
  <si>
    <t>ENSBTAG00000004322</t>
  </si>
  <si>
    <t>Fos proto-oncogene, AP-1 transcription factor subunit [Source:VGNC Symbol;Acc:VGNC:29073]</t>
  </si>
  <si>
    <t>FOS</t>
  </si>
  <si>
    <t>ENSBTAG00000009451</t>
  </si>
  <si>
    <t>Jun dimerization protein 2 [Source:VGNC Symbol;Acc:VGNC:30374]</t>
  </si>
  <si>
    <t>JDP2</t>
  </si>
  <si>
    <t>ENSBTAG00000025405</t>
  </si>
  <si>
    <t>basic leucine zipper ATF-like transcription factor [Source:VGNC Symbol;Acc:VGNC:26425]</t>
  </si>
  <si>
    <t>BATF</t>
  </si>
  <si>
    <t>ENSBTAG00000040078</t>
  </si>
  <si>
    <t>ENSBTAG00000045886</t>
  </si>
  <si>
    <t>StAR related lipid transfer domain containing 4 [Source:VGNC Symbol;Acc:VGNC:35365]</t>
  </si>
  <si>
    <t>STARD4</t>
  </si>
  <si>
    <t>ENSBTAG00000035662</t>
  </si>
  <si>
    <t>ENSBTAG00000026909</t>
  </si>
  <si>
    <t>ENSBTAG00000005489</t>
  </si>
  <si>
    <t>WD repeat domain 36 [Source:VGNC Symbol;Acc:VGNC:36894]</t>
  </si>
  <si>
    <t>WDR36</t>
  </si>
  <si>
    <t>ENSBTAG00000011985</t>
  </si>
  <si>
    <t>ENSBTAG00000011987</t>
  </si>
  <si>
    <t>chromosome 10 open reading frame, human C14orf1 [Source:NCBI gene;Acc:539248]</t>
  </si>
  <si>
    <t>C10H14orf1</t>
  </si>
  <si>
    <t>ENSBTAG00000025403</t>
  </si>
  <si>
    <t>tubulin tyrosine ligase like 5 [Source:VGNC Symbol;Acc:VGNC:36493]</t>
  </si>
  <si>
    <t>TTLL5</t>
  </si>
  <si>
    <t>ENSBTAG00000012004</t>
  </si>
  <si>
    <t>transforming growth factor beta 3 [Source:VGNC Symbol;Acc:VGNC:35803]</t>
  </si>
  <si>
    <t>TGFB3</t>
  </si>
  <si>
    <t>ENSBTAG00000012005</t>
  </si>
  <si>
    <t>intraflagellar transport 43 [Source:VGNC Symbol;Acc:VGNC:30068]</t>
  </si>
  <si>
    <t>IFT43</t>
  </si>
  <si>
    <t>ENSBTAG00000003084</t>
  </si>
  <si>
    <t>G-patch domain containing 2 like [Source:VGNC Symbol;Acc:VGNC:29517]</t>
  </si>
  <si>
    <t>GPATCH2L</t>
  </si>
  <si>
    <t>ENSBTAG00000012285</t>
  </si>
  <si>
    <t>estrogen related receptor beta [Source:VGNC Symbol;Acc:VGNC:28609]</t>
  </si>
  <si>
    <t>ESRRB</t>
  </si>
  <si>
    <t>ENSBTAG00000008735</t>
  </si>
  <si>
    <t>vasohibin 1 [Source:VGNC Symbol;Acc:VGNC:36767]</t>
  </si>
  <si>
    <t>VASH1</t>
  </si>
  <si>
    <t>ENSBTAG00000019454</t>
  </si>
  <si>
    <t>angel homolog 1 [Source:VGNC Symbol;Acc:VGNC:25886]</t>
  </si>
  <si>
    <t>ANGEL1</t>
  </si>
  <si>
    <t>ENSBTAG00000013181</t>
  </si>
  <si>
    <t>leucine rich repeat containing 74A [Source:VGNC Symbol;Acc:VGNC:31027]</t>
  </si>
  <si>
    <t>LRRC74A</t>
  </si>
  <si>
    <t>ENSBTAG00000009923</t>
  </si>
  <si>
    <t>CLOCK interacting pacemaker [Source:VGNC Symbol;Acc:VGNC:27370]</t>
  </si>
  <si>
    <t>CIPC</t>
  </si>
  <si>
    <t>ENSBTAG00000014384</t>
  </si>
  <si>
    <t>zinc finger DHHC-type containing 22 [Source:VGNC Symbol;Acc:VGNC:37138]</t>
  </si>
  <si>
    <t>ZDHHC22</t>
  </si>
  <si>
    <t>ENSBTAG00000016283</t>
  </si>
  <si>
    <t>transmembrane protein 63C [Source:VGNC Symbol;Acc:VGNC:36105]</t>
  </si>
  <si>
    <t>TMEM63C</t>
  </si>
  <si>
    <t>ENSBTAG00000016285</t>
  </si>
  <si>
    <t>neuroglobin [Source:VGNC Symbol;Acc:VGNC:32058]</t>
  </si>
  <si>
    <t>NGB</t>
  </si>
  <si>
    <t>ENSBTAG00000002704</t>
  </si>
  <si>
    <t>protein O-mannosyltransferase 2 [Source:VGNC Symbol;Acc:VGNC:33159]</t>
  </si>
  <si>
    <t>POMT2</t>
  </si>
  <si>
    <t>ENSBTAG00000002706</t>
  </si>
  <si>
    <t>glutathione S-transferase zeta 1 [Source:VGNC Symbol;Acc:VGNC:29688]</t>
  </si>
  <si>
    <t>GSTZ1</t>
  </si>
  <si>
    <t>ENSBTAG00000020469</t>
  </si>
  <si>
    <t>transmembrane p24 trafficking protein family member 8 [Source:VGNC Symbol;Acc:VGNC:35939]</t>
  </si>
  <si>
    <t>TMED8</t>
  </si>
  <si>
    <t>ENSBTAG00000020471</t>
  </si>
  <si>
    <t>sterile alpha motif domain containing 15 [Source:VGNC Symbol;Acc:VGNC:34270]</t>
  </si>
  <si>
    <t>SAMD15</t>
  </si>
  <si>
    <t>ENSBTAG00000020474</t>
  </si>
  <si>
    <t>NADP dependent oxidoreductase domain containing 1 [Source:VGNC Symbol;Acc:VGNC:32188]</t>
  </si>
  <si>
    <t>NOXRED1</t>
  </si>
  <si>
    <t>ENSBTAG00000020475</t>
  </si>
  <si>
    <t>VPS33B interacting protein, apical-basolateral polarity regulator, spe-39 homolog [Source:VGNC Symbol;Acc:VGNC:36798]</t>
  </si>
  <si>
    <t>VIPAS39</t>
  </si>
  <si>
    <t>ENSBTAG00000020477</t>
  </si>
  <si>
    <t>activator of HSP90 ATPase activity 1 [Source:VGNC Symbol;Acc:VGNC:25755]</t>
  </si>
  <si>
    <t>AHSA1</t>
  </si>
  <si>
    <t>ENSBTAG00000039353</t>
  </si>
  <si>
    <t>ENSBTAG00000020480</t>
  </si>
  <si>
    <t>serine palmitoyltransferase long chain base subunit 2 [Source:VGNC Symbol;Acc:VGNC:35257]</t>
  </si>
  <si>
    <t>SPTLC2</t>
  </si>
  <si>
    <t>ENSBTAG00000008133</t>
  </si>
  <si>
    <t>alkB homolog 1, histone H2A dioxygenase [Source:NCBI gene;Acc:538733]</t>
  </si>
  <si>
    <t>ALKBH1</t>
  </si>
  <si>
    <t>ENSBTAG00000008135</t>
  </si>
  <si>
    <t>SRA stem-loop interacting RNA binding protein [Source:NCBI gene;Acc:613614]</t>
  </si>
  <si>
    <t>SLIRP</t>
  </si>
  <si>
    <t>ENSBTAG00000008136</t>
  </si>
  <si>
    <t>SNW domain containing 1 [Source:VGNC Symbol;Acc:VGNC:35089]</t>
  </si>
  <si>
    <t>SNW1</t>
  </si>
  <si>
    <t>ENSBTAG00000012106</t>
  </si>
  <si>
    <t>aarF domain containing kinase 1 [Source:VGNC Symbol;Acc:VGNC:25639]</t>
  </si>
  <si>
    <t>ADCK1</t>
  </si>
  <si>
    <t>ENSBTAG00000025324</t>
  </si>
  <si>
    <t>ENSBTAG00000001605</t>
  </si>
  <si>
    <t>iodothyronine deiodinase 2 [Source:NCBI gene;Acc:494548]</t>
  </si>
  <si>
    <t>DIO2</t>
  </si>
  <si>
    <t>ENSBTAG00000047260</t>
  </si>
  <si>
    <t>ENSBTAG00000021708</t>
  </si>
  <si>
    <t>centrosomal protein 128 [Source:VGNC Symbol;Acc:VGNC:53080]</t>
  </si>
  <si>
    <t>CEP128</t>
  </si>
  <si>
    <t>ENSBTAG00000017489</t>
  </si>
  <si>
    <t>thyroid stimulating hormone receptor [Source:VGNC Symbol;Acc:VGNC:36419]</t>
  </si>
  <si>
    <t>TSHR</t>
  </si>
  <si>
    <t>ENSBTAG00000013652</t>
  </si>
  <si>
    <t>general transcription factor IIA subunit 1 [Source:VGNC Symbol;Acc:VGNC:29691]</t>
  </si>
  <si>
    <t>GTF2A1</t>
  </si>
  <si>
    <t>ENSBTAG00000025308</t>
  </si>
  <si>
    <t>stonin 2 [Source:VGNC Symbol;Acc:VGNC:35413]</t>
  </si>
  <si>
    <t>STON2</t>
  </si>
  <si>
    <t>ENSBTAG00000008083</t>
  </si>
  <si>
    <t>SEL1L, ERAD E3 ligase adaptor subunit [Source:VGNC Symbol;Acc:VGNC:49962]</t>
  </si>
  <si>
    <t>SEL1L</t>
  </si>
  <si>
    <t>ENSBTAG00000018039</t>
  </si>
  <si>
    <t>uncharacterized LOC100140640 [Source:NCBI gene;Acc:100140640]</t>
  </si>
  <si>
    <t>ENSBTAG00000001124</t>
  </si>
  <si>
    <t>galactosylceramidase [Source:VGNC Symbol;Acc:VGNC:29217]</t>
  </si>
  <si>
    <t>GALC</t>
  </si>
  <si>
    <t>ENSBTAG00000012737</t>
  </si>
  <si>
    <t>G protein-coupled receptor 65 [Source:VGNC Symbol;Acc:VGNC:29596]</t>
  </si>
  <si>
    <t>GPR65</t>
  </si>
  <si>
    <t>ENSBTAG00000019355</t>
  </si>
  <si>
    <t>potassium two pore domain channel subfamily K member 10 [Source:VGNC Symbol;Acc:VGNC:30466]</t>
  </si>
  <si>
    <t>KCNK10</t>
  </si>
  <si>
    <t>ENSBTAG00000030456</t>
  </si>
  <si>
    <t>spermatogenesis associated 7 [Source:VGNC Symbol;Acc:VGNC:35191]</t>
  </si>
  <si>
    <t>SPATA7</t>
  </si>
  <si>
    <t>ENSBTAG00000018596</t>
  </si>
  <si>
    <t>protein tyrosine phosphatase, non-receptor type 21 [Source:VGNC Symbol;Acc:VGNC:33535]</t>
  </si>
  <si>
    <t>PTPN21</t>
  </si>
  <si>
    <t>ENSBTAG00000030453</t>
  </si>
  <si>
    <t>zinc finger CCCH-type containing 14 [Source:VGNC Symbol;Acc:VGNC:37102]</t>
  </si>
  <si>
    <t>ZC3H14</t>
  </si>
  <si>
    <t>ENSBTAG00000009994</t>
  </si>
  <si>
    <t>echinoderm microtubule associated protein like 5 [Source:VGNC Symbol;Acc:VGNC:28479]</t>
  </si>
  <si>
    <t>EML5</t>
  </si>
  <si>
    <t>ENSBTAG00000030432</t>
  </si>
  <si>
    <t>tetratricopeptide repeat domain 8 [Source:HGNC Symbol;Acc:HGNC:20087]</t>
  </si>
  <si>
    <t>TTC8</t>
  </si>
  <si>
    <t>ENSBTAG00000046684</t>
  </si>
  <si>
    <t>forkhead box N3 [Source:NCBI gene;Acc:505469]</t>
  </si>
  <si>
    <t>FOXN3</t>
  </si>
  <si>
    <t>ENSBTAG00000013136</t>
  </si>
  <si>
    <t>EF-hand calcium binding domain 11 [Source:VGNC Symbol;Acc:VGNC:28340]</t>
  </si>
  <si>
    <t>EFCAB11</t>
  </si>
  <si>
    <t>ENSBTAG00000013138</t>
  </si>
  <si>
    <t>tyrosyl-DNA phosphodiesterase 1 [Source:VGNC Symbol;Acc:VGNC:35713]</t>
  </si>
  <si>
    <t>TDP1</t>
  </si>
  <si>
    <t>ENSBTAG00000045849</t>
  </si>
  <si>
    <t>potassium two pore domain channel subfamily K member 13 [Source:NCBI gene;Acc:787307]</t>
  </si>
  <si>
    <t>ENSBTAG00000005426</t>
  </si>
  <si>
    <t>proteasome 26S subunit, ATPase 1 [Source:VGNC Symbol;Acc:VGNC:33454]</t>
  </si>
  <si>
    <t>PSMC1</t>
  </si>
  <si>
    <t>ENSBTAG00000005427</t>
  </si>
  <si>
    <t>NRDE-2, necessary for RNA interference, domain containing [Source:VGNC Symbol;Acc:VGNC:32259]</t>
  </si>
  <si>
    <t>NRDE2</t>
  </si>
  <si>
    <t>ENSBTAG00000025644</t>
  </si>
  <si>
    <t>calmodulin 1 [Source:NCBI gene;Acc:617095]</t>
  </si>
  <si>
    <t>CALM1</t>
  </si>
  <si>
    <t>ENSBTAG00000006392</t>
  </si>
  <si>
    <t>tetratricopeptide repeat domain 7B [Source:VGNC Symbol;Acc:VGNC:36481]</t>
  </si>
  <si>
    <t>TTC7B</t>
  </si>
  <si>
    <t>ENSBTAG00000010906</t>
  </si>
  <si>
    <t>ribosomal protein S6 kinase A5 [Source:VGNC Symbol;Acc:VGNC:34144]</t>
  </si>
  <si>
    <t>RPS6KA5</t>
  </si>
  <si>
    <t>ENSBTAG00000012545</t>
  </si>
  <si>
    <t>cancer susceptibility 4 [Source:NCBI gene;Acc:540780]</t>
  </si>
  <si>
    <t>CASC4</t>
  </si>
  <si>
    <t>ENSBTAG00000015385</t>
  </si>
  <si>
    <t>CTD small phosphatase like 2 [Source:VGNC Symbol;Acc:VGNC:27792]</t>
  </si>
  <si>
    <t>CTDSPL2</t>
  </si>
  <si>
    <t>ENSBTAG00000000359</t>
  </si>
  <si>
    <t>eukaryotic translation initiation factor 3 subunit J [Source:VGNC Symbol;Acc:VGNC:28400]</t>
  </si>
  <si>
    <t>EIF3J</t>
  </si>
  <si>
    <t>ENSBTAG00000000362</t>
  </si>
  <si>
    <t>SPG11, spatacsin vesicle trafficking associated [Source:VGNC Symbol;Acc:VGNC:35207]</t>
  </si>
  <si>
    <t>SPG11</t>
  </si>
  <si>
    <t>ENSBTAG00000001558</t>
  </si>
  <si>
    <t>PAT1 homolog 2 [Source:VGNC Symbol;Acc:VGNC:32594]</t>
  </si>
  <si>
    <t>PATL2</t>
  </si>
  <si>
    <t>ENSBTAG00000012330</t>
  </si>
  <si>
    <t>beta-2-microglobulin [Source:NCBI gene;Acc:783680]</t>
  </si>
  <si>
    <t>B2M</t>
  </si>
  <si>
    <t>ENSBTAG00000007518</t>
  </si>
  <si>
    <t>tripartite motif containing 69 [Source:VGNC Symbol;Acc:VGNC:36350]</t>
  </si>
  <si>
    <t>TRIM69</t>
  </si>
  <si>
    <t>ENSBTAG00000005954</t>
  </si>
  <si>
    <t>telomere repeat binding bouquet formation protein 2 [Source:NCBI gene;Acc:768019]</t>
  </si>
  <si>
    <t>TERB2</t>
  </si>
  <si>
    <t>ENSBTAG00000045612</t>
  </si>
  <si>
    <t>olfactory receptor 52E4 [Source:NCBI gene;Acc:785238]</t>
  </si>
  <si>
    <t>ENSBTAG00000046913</t>
  </si>
  <si>
    <t>olfactory receptor 52K2 [Source:NCBI gene;Acc:785207]</t>
  </si>
  <si>
    <t>ENSBTAG00000040408</t>
  </si>
  <si>
    <t>olfactory receptor 52E1-like [Source:NCBI gene;Acc:100337265]</t>
  </si>
  <si>
    <t>ENSBTAG00000035006</t>
  </si>
  <si>
    <t>olfactory receptor, family 51, subfamily E, member 2-like [Source:NCBI gene;Acc:785144]</t>
  </si>
  <si>
    <t>ENSBTAG00000035008</t>
  </si>
  <si>
    <t>olfactory receptor 52A5-like [Source:NCBI gene;Acc:100847506]</t>
  </si>
  <si>
    <t>ENSBTAG00000045488</t>
  </si>
  <si>
    <t>olfactory receptor 51L1 [Source:NCBI gene;Acc:784187]</t>
  </si>
  <si>
    <t>ENSBTAG00000035027</t>
  </si>
  <si>
    <t>olfactory receptor 51L1 [Source:NCBI gene;Acc:783616]</t>
  </si>
  <si>
    <t>ENSBTAG00000039298</t>
  </si>
  <si>
    <t>olfactory receptor 51V1-like [Source:NCBI gene;Acc:789134]</t>
  </si>
  <si>
    <t>ENSBTAG00000037875</t>
  </si>
  <si>
    <t>putative olfactory receptor 52P1 [Source:NCBI gene;Acc:519902]</t>
  </si>
  <si>
    <t>ENSBTAG00000047945</t>
  </si>
  <si>
    <t>olfactory receptor 52A5 [Source:NCBI gene;Acc:507662]</t>
  </si>
  <si>
    <t>ENSBTAG00000039735</t>
  </si>
  <si>
    <t>olfactory receptor 51V1 [Source:NCBI gene;Acc:783671]</t>
  </si>
  <si>
    <t>ENSBTAG00000039330</t>
  </si>
  <si>
    <t>ENSBTAG00000040339</t>
  </si>
  <si>
    <t>olfactory receptor 52Z1 [Source:NCBI gene;Acc:783597]</t>
  </si>
  <si>
    <t>ENSBTAG00000004765</t>
  </si>
  <si>
    <t>olfactory receptor 51H1 [Source:NCBI gene;Acc:783558]</t>
  </si>
  <si>
    <t>ENSBTAG00000038636</t>
  </si>
  <si>
    <t>olfactory receptor 51G1-like [Source:NCBI gene;Acc:783488]</t>
  </si>
  <si>
    <t>ENSBTAG00000037886</t>
  </si>
  <si>
    <t>ENSBTAG00000047021</t>
  </si>
  <si>
    <t>olfactory receptor 52Z1 [Source:NCBI gene;Acc:530990]</t>
  </si>
  <si>
    <t>ENSBTAG00000017934</t>
  </si>
  <si>
    <t>olfactory receptor 51L1-like [Source:NCBI gene;Acc:783323]</t>
  </si>
  <si>
    <t>ENSBTAG00000040478</t>
  </si>
  <si>
    <t>olfactory receptor 52A1 [Source:NCBI gene;Acc:519176]</t>
  </si>
  <si>
    <t>ENSBTAG00000045850</t>
  </si>
  <si>
    <t>olfactory receptor 52M1 [Source:NCBI gene;Acc:526411]</t>
  </si>
  <si>
    <t>ENSBTAG00000020033</t>
  </si>
  <si>
    <t>olfactory receptor 52D1 [Source:NCBI gene;Acc:526412]</t>
  </si>
  <si>
    <t>ENSBTAG00000047489</t>
  </si>
  <si>
    <t>olfactory receptor 52K1 [Source:NCBI gene;Acc:782941]</t>
  </si>
  <si>
    <t>ENSBTAG00000022368</t>
  </si>
  <si>
    <t>olfactory receptor 52A1 [Source:NCBI gene;Acc:519071]</t>
  </si>
  <si>
    <t>ENSBTAG00000038787</t>
  </si>
  <si>
    <t>olfactory receptor 52E1 [Source:NCBI gene;Acc:788692]</t>
  </si>
  <si>
    <t>ENSBTAG00000046627</t>
  </si>
  <si>
    <t>olfactory receptor 51L1 [Source:NCBI gene;Acc:107133172]</t>
  </si>
  <si>
    <t>OR51L1</t>
  </si>
  <si>
    <t>ENSBTAG00000039134</t>
  </si>
  <si>
    <t>olfactory receptor 51A4 [Source:NCBI gene;Acc:788750]</t>
  </si>
  <si>
    <t>ENSBTAG00000046816</t>
  </si>
  <si>
    <t>olfactory receptor 51G1 [Source:NCBI gene;Acc:504551]</t>
  </si>
  <si>
    <t>OR51G1</t>
  </si>
  <si>
    <t>ENSBTAG00000037474</t>
  </si>
  <si>
    <t>olfactory receptor 51G2 [Source:NCBI gene;Acc:506897]</t>
  </si>
  <si>
    <t>ENSBTAG00000047714</t>
  </si>
  <si>
    <t>olfactory receptor, family 51, subfamily A, member 7 [Source:NCBI gene;Acc:784346]</t>
  </si>
  <si>
    <t>OR51A7</t>
  </si>
  <si>
    <t>ENSBTAG00000038170</t>
  </si>
  <si>
    <t>olfactory receptor 51A4 [Source:NCBI gene;Acc:782658]</t>
  </si>
  <si>
    <t>ENSBTAG00000046853</t>
  </si>
  <si>
    <t>olfactory receptor 51A4 [Source:NCBI gene;Acc:784191]</t>
  </si>
  <si>
    <t>ENSBTAG00000047498</t>
  </si>
  <si>
    <t>olfactory receptor 51A4 [Source:NCBI gene;Acc:781562]</t>
  </si>
  <si>
    <t>ENSBTAG00000031943</t>
  </si>
  <si>
    <t>olfactory receptor 51F2 [Source:NCBI gene;Acc:518561]</t>
  </si>
  <si>
    <t>ENSBTAG00000008236</t>
  </si>
  <si>
    <t>olfactory receptor, family 51, subfamily E, member 2 [Source:NCBI gene;Acc:510115]</t>
  </si>
  <si>
    <t>OR51E2</t>
  </si>
  <si>
    <t>ENSBTAG00000034711</t>
  </si>
  <si>
    <t>olfactory receptor 51I2 [Source:NCBI gene;Acc:785036]</t>
  </si>
  <si>
    <t>ENSBTAG00000027637</t>
  </si>
  <si>
    <t>olfactory receptor 51I2 [Source:NCBI gene;Acc:526621]</t>
  </si>
  <si>
    <t>ENSBTAG00000000233</t>
  </si>
  <si>
    <t>olfactory receptor, family 51, subfamily E, member 1 [Source:NCBI gene;Acc:526623]</t>
  </si>
  <si>
    <t>OR51E1</t>
  </si>
  <si>
    <t>ENSBTAG00000000232</t>
  </si>
  <si>
    <t>olfactory receptor family 51 subfamily D member 1 [Source:HGNC Symbol;Acc:HGNC:15193]</t>
  </si>
  <si>
    <t>OR51D1</t>
  </si>
  <si>
    <t>ENSBTAG00000039467</t>
  </si>
  <si>
    <t>olfactory receptor 52M1 [Source:NCBI gene;Acc:617417]</t>
  </si>
  <si>
    <t>ENSBTAG00000031923</t>
  </si>
  <si>
    <t>olfactory receptor, family 52, subfamily K, member 1 [Source:NCBI gene;Acc:513682]</t>
  </si>
  <si>
    <t>OR52K1</t>
  </si>
  <si>
    <t>ENSBTAG00000031924</t>
  </si>
  <si>
    <t>olfactory receptor, family 52, subfamily M, member 1 [Source:NCBI gene;Acc:513681]</t>
  </si>
  <si>
    <t>OR52M1</t>
  </si>
  <si>
    <t>ENSBTAG00000013683</t>
  </si>
  <si>
    <t>putative olfactory receptor 52P1 [Source:NCBI gene;Acc:521676]</t>
  </si>
  <si>
    <t>ENSBTAG00000040075</t>
  </si>
  <si>
    <t>olfactory receptor 51G2 [Source:NCBI gene;Acc:618075]</t>
  </si>
  <si>
    <t>ENSBTAG00000031915</t>
  </si>
  <si>
    <t>ENSBTAG00000047860</t>
  </si>
  <si>
    <t>ENSBTAG00000045696</t>
  </si>
  <si>
    <t>ENSBTAG00000045556</t>
  </si>
  <si>
    <t>ENSBTAG00000031903</t>
  </si>
  <si>
    <t>olfactory receptor 52B4 [Source:NCBI gene;Acc:100299247]</t>
  </si>
  <si>
    <t>ENSBTAG00000035686</t>
  </si>
  <si>
    <t>ENSBTAG00000005070</t>
  </si>
  <si>
    <t>olfactory receptor 52K1 [Source:NCBI gene;Acc:618173]</t>
  </si>
  <si>
    <t>ENSBTAG00000048169</t>
  </si>
  <si>
    <t>ENSBTAG00000012894</t>
  </si>
  <si>
    <t>sterile alpha motif domain containing 9 [Source:NCBI gene;Acc:514205]</t>
  </si>
  <si>
    <t>SAMD9</t>
  </si>
  <si>
    <t>ENSBTAG00000047555</t>
  </si>
  <si>
    <t>histone H2B type 1 [Source:NCBI gene;Acc:613363]</t>
  </si>
  <si>
    <t>ENSBTAG00000020685</t>
  </si>
  <si>
    <t>ENSBTAG00000046275</t>
  </si>
  <si>
    <t>histone H4 [Source:NCBI gene;Acc:100337473]</t>
  </si>
  <si>
    <t>ENSBTAG00000038527</t>
  </si>
  <si>
    <t>ENSBTAG00000033954</t>
  </si>
  <si>
    <t>phosphoribosyl pyrophosphate synthetase 1-like 1 [Source:NCBI gene;Acc:504248]</t>
  </si>
  <si>
    <t>PRPS1L1</t>
  </si>
  <si>
    <t>ENSBTAG00000046922</t>
  </si>
  <si>
    <t>twist family bHLH transcription factor 1 [Source:VGNC Symbol;Acc:VGNC:36525]</t>
  </si>
  <si>
    <t>TWIST1</t>
  </si>
  <si>
    <t>ENSBTAG00000039955</t>
  </si>
  <si>
    <t>Fer3 like bHLH transcription factor [Source:VGNC Symbol;Acc:VGNC:28951]</t>
  </si>
  <si>
    <t>FERD3L</t>
  </si>
  <si>
    <t>ENSBTAG00000045673</t>
  </si>
  <si>
    <t>H3 histone, family 3A-like [Source:NCBI gene;Acc:613345]</t>
  </si>
  <si>
    <t>ENSBTAG00000033806</t>
  </si>
  <si>
    <t>peptidylprolyl isomerase A (cyclophilin A)-like [Source:NCBI gene;Acc:613401]</t>
  </si>
  <si>
    <t>ENSBTAG00000047294</t>
  </si>
  <si>
    <t>ENSBTAG00000022498</t>
  </si>
  <si>
    <t>ENSBTAG00000014795</t>
  </si>
  <si>
    <t>G protein-coupled receptor 141-like [Source:NCBI gene;Acc:784535]</t>
  </si>
  <si>
    <t>ENSBTAG00000004399</t>
  </si>
  <si>
    <t>leucine rich repeat neuronal 3 [Source:VGNC Symbol;Acc:VGNC:31040]</t>
  </si>
  <si>
    <t>LRRN3</t>
  </si>
  <si>
    <t>ENSBTAG00000002154</t>
  </si>
  <si>
    <t>G protein-coupled receptor 141 [Source:VGNC Symbol;Acc:VGNC:52783]</t>
  </si>
  <si>
    <t>GPR141</t>
  </si>
  <si>
    <t>ENSBTAG00000048186</t>
  </si>
  <si>
    <t>melanoma-associated antigen B4-like [Source:NCBI gene;Acc:788465]</t>
  </si>
  <si>
    <t>ENSBTAG00000012081</t>
  </si>
  <si>
    <t>E3 ubiquitin-protein ligase RBX1 [Source:NCBI gene;Acc:780968]</t>
  </si>
  <si>
    <t>ENSBTAG00000003115</t>
  </si>
  <si>
    <t>kelch repeat and BTB domain containing 2 [Source:VGNC Symbol;Acc:VGNC:30415]</t>
  </si>
  <si>
    <t>KBTBD2</t>
  </si>
  <si>
    <t>ENSBTAG00000024340</t>
  </si>
  <si>
    <t>TLR4 interactor with leucine rich repeats [Source:VGNC Symbol;Acc:VGNC:36311]</t>
  </si>
  <si>
    <t>TRIL</t>
  </si>
  <si>
    <t>ENSBTAG00000011476</t>
  </si>
  <si>
    <t>homeobox A9 [Source:NCBI gene;Acc:510459]</t>
  </si>
  <si>
    <t>HOXA9</t>
  </si>
  <si>
    <t>ENSBTAG00000046586</t>
  </si>
  <si>
    <t>EP300-interacting inhibitor of differentiation 1 [Source:NCBI gene;Acc:100299757]</t>
  </si>
  <si>
    <t>ENSBTAG00000032393</t>
  </si>
  <si>
    <t>testis expressed 47 [Source:VGNC Symbol;Acc:VGNC:35773]</t>
  </si>
  <si>
    <t>TEX47</t>
  </si>
  <si>
    <t>ENSBTAG00000047435</t>
  </si>
  <si>
    <t>melanoma antigen family A, 10-like [Source:NCBI gene;Acc:524050]</t>
  </si>
  <si>
    <t>ENSBTAG00000046625</t>
  </si>
  <si>
    <t>purine rich element binding protein B [Source:VGNC Symbol;Acc:VGNC:33573]</t>
  </si>
  <si>
    <t>PURB</t>
  </si>
  <si>
    <t>ENSBTAG00000032049</t>
  </si>
  <si>
    <t>taste 2 receptor member 16 [Source:VGNC Symbol;Acc:VGNC:35610]</t>
  </si>
  <si>
    <t>TAS2R16</t>
  </si>
  <si>
    <t>ENSBTAG00000047845</t>
  </si>
  <si>
    <t>ENSBTAG00000038448</t>
  </si>
  <si>
    <t>olfactory receptor 52A1-like [Source:NCBI gene;Acc:101906893]</t>
  </si>
  <si>
    <t>ENSBTAG00000014674</t>
  </si>
  <si>
    <t>cholinergic receptor muscarinic 2 [Source:VGNC Symbol;Acc:VGNC:27319]</t>
  </si>
  <si>
    <t>CHRM2</t>
  </si>
  <si>
    <t>ENSBTAG00000016880</t>
  </si>
  <si>
    <t>taste 2 receptor member 3 [Source:VGNC Symbol;Acc:VGNC:35611]</t>
  </si>
  <si>
    <t>TAS2R3</t>
  </si>
  <si>
    <t>ENSBTAG00000018440</t>
  </si>
  <si>
    <t>taste 2 receptor member 4 [Source:VGNC Symbol;Acc:VGNC:35613]</t>
  </si>
  <si>
    <t>TAS2R4</t>
  </si>
  <si>
    <t>ENSBTAG00000015137</t>
  </si>
  <si>
    <t>olfactory receptor, family 9, subfamily A, member 4 [Source:NCBI gene;Acc:509207]</t>
  </si>
  <si>
    <t>OR9A4</t>
  </si>
  <si>
    <t>ENSBTAG00000003664</t>
  </si>
  <si>
    <t>olfactory receptor 9A4 [Source:NCBI gene;Acc:519161]</t>
  </si>
  <si>
    <t>ENSBTAG00000024065</t>
  </si>
  <si>
    <t>taste 2 receptor member 38 [Source:VGNC Symbol;Acc:VGNC:35612]</t>
  </si>
  <si>
    <t>TAS2R38</t>
  </si>
  <si>
    <t>ENSBTAG00000024230</t>
  </si>
  <si>
    <t>olfactory receptor 9A4-like [Source:NCBI gene;Acc:107132445]</t>
  </si>
  <si>
    <t>ENSBTAG00000024231</t>
  </si>
  <si>
    <t>olfactory receptor 9A4-like [Source:NCBI gene;Acc:107132446]</t>
  </si>
  <si>
    <t>ENSBTAG00000037918</t>
  </si>
  <si>
    <t>olfactory receptor 9A4-like [Source:NCBI gene;Acc:107132447]</t>
  </si>
  <si>
    <t>ENSBTAG00000039614</t>
  </si>
  <si>
    <t>olfactory receptor 2F1 [Source:NCBI gene;Acc:532208]</t>
  </si>
  <si>
    <t>ENSBTAG00000013248</t>
  </si>
  <si>
    <t>olfactory receptor 10AC1 [Source:NCBI gene;Acc:524903]</t>
  </si>
  <si>
    <t>ENSBTAG00000045576</t>
  </si>
  <si>
    <t>olfactory receptor-like protein OLF3 [Source:NCBI gene;Acc:100299556]</t>
  </si>
  <si>
    <t>ENSBTAG00000046020</t>
  </si>
  <si>
    <t>olfactory receptor-like protein OLF3 [Source:NCBI gene;Acc:506549]</t>
  </si>
  <si>
    <t>ENSBTAG00000048115</t>
  </si>
  <si>
    <t>olfactory receptor-like protein OLF3 [Source:NCBI gene;Acc:613799]</t>
  </si>
  <si>
    <t>ENSBTAG00000047188</t>
  </si>
  <si>
    <t>olfactory receptor-like protein OLF3 [Source:NCBI gene;Acc:787500]</t>
  </si>
  <si>
    <t>ENSBTAG00000011191</t>
  </si>
  <si>
    <t>olfactory receptor-like protein OLF3 [Source:NCBI gene;Acc:527779]</t>
  </si>
  <si>
    <t>ENSBTAG00000040130</t>
  </si>
  <si>
    <t>olfactory receptor, family 6, subfamily B, member 1 [Source:NCBI gene;Acc:509170]</t>
  </si>
  <si>
    <t>OR6B1</t>
  </si>
  <si>
    <t>ENSBTAG00000026580</t>
  </si>
  <si>
    <t>5-hydroxytryptamine receptor 1E [Source:VGNC Symbol;Acc:VGNC:29994]</t>
  </si>
  <si>
    <t>HTR1E</t>
  </si>
  <si>
    <t>ENSBTAG00000021446</t>
  </si>
  <si>
    <t>ENSBTAG00000040543</t>
  </si>
  <si>
    <t>transmembrane protein 200A [Source:HGNC Symbol;Acc:HGNC:21075]</t>
  </si>
  <si>
    <t>TMEM200A</t>
  </si>
  <si>
    <t>ENSBTAG00000048313</t>
  </si>
  <si>
    <t>trace amine associated receptor 9 [Source:NCBI gene;Acc:785334]</t>
  </si>
  <si>
    <t>TAAR9</t>
  </si>
  <si>
    <t>ENSBTAG00000047327</t>
  </si>
  <si>
    <t>trace amine associated receptor 8 [Source:NCBI gene;Acc:505001]</t>
  </si>
  <si>
    <t>ENSBTAG00000027223</t>
  </si>
  <si>
    <t>trace amine-associated receptor 7a [Source:NCBI gene;Acc:100336507]</t>
  </si>
  <si>
    <t>ENSBTAG00000038447</t>
  </si>
  <si>
    <t>trace amine-associated receptor 6 [Source:NCBI gene;Acc:785080]</t>
  </si>
  <si>
    <t>ENSBTAG00000047912</t>
  </si>
  <si>
    <t>trace amine-associated receptor 7a [Source:NCBI gene;Acc:613867]</t>
  </si>
  <si>
    <t>ENSBTAG00000039058</t>
  </si>
  <si>
    <t>trace amine-associated receptor 6 [Source:NCBI gene;Acc:785236]</t>
  </si>
  <si>
    <t>ENSBTAG00000026548</t>
  </si>
  <si>
    <t>trace amine-associated receptor 7a [Source:NCBI gene;Acc:100297846]</t>
  </si>
  <si>
    <t>ENSBTAG00000040489</t>
  </si>
  <si>
    <t>trace amine-associated receptor 8 [Source:NCBI gene;Acc:516101]</t>
  </si>
  <si>
    <t>ENSBTAG00000038483</t>
  </si>
  <si>
    <t>trace amine-associated receptor 6 [Source:NCBI gene;Acc:616737]</t>
  </si>
  <si>
    <t>ENSBTAG00000047985</t>
  </si>
  <si>
    <t>trace amine associated receptor 5 [Source:VGNC Symbol;Acc:VGNC:35554]</t>
  </si>
  <si>
    <t>TAAR5</t>
  </si>
  <si>
    <t>ENSBTAG00000040533</t>
  </si>
  <si>
    <t>trace amine-associated receptor 3 [Source:NCBI gene;Acc:785678]</t>
  </si>
  <si>
    <t>ENSBTAG00000037718</t>
  </si>
  <si>
    <t>trace amine associated receptor 1 [Source:VGNC Symbol;Acc:VGNC:35553]</t>
  </si>
  <si>
    <t>TAAR1</t>
  </si>
  <si>
    <t>ENSBTAG00000026543</t>
  </si>
  <si>
    <t>ENSBTAG00000008749</t>
  </si>
  <si>
    <t>oligodendrocyte transcription factor 3 [Source:VGNC Symbol;Acc:VGNC:32426]</t>
  </si>
  <si>
    <t>OLIG3</t>
  </si>
  <si>
    <t>ENSBTAG00000026523</t>
  </si>
  <si>
    <t>PLAG1 like zinc finger 1 [Source:VGNC Symbol;Acc:VGNC:32972]</t>
  </si>
  <si>
    <t>PLAGL1</t>
  </si>
  <si>
    <t>ENSBTAG00000011236</t>
  </si>
  <si>
    <t>syntaxin 11 [Source:VGNC Symbol;Acc:VGNC:35431]</t>
  </si>
  <si>
    <t>STX11</t>
  </si>
  <si>
    <t>ENSBTAG00000014788</t>
  </si>
  <si>
    <t>A-kinase anchoring protein 12 [Source:VGNC Symbol;Acc:VGNC:25782]</t>
  </si>
  <si>
    <t>AKAP12</t>
  </si>
  <si>
    <t>ENSBTAG00000006398</t>
  </si>
  <si>
    <t>ENSBTAG00000016405</t>
  </si>
  <si>
    <t>olfactory receptor, family 4, subfamily C, member 6 [Source:NCBI gene;Acc:509515]</t>
  </si>
  <si>
    <t>ENSBTAG00000046726</t>
  </si>
  <si>
    <t>claudin 20 [Source:VGNC Symbol;Acc:VGNC:27411]</t>
  </si>
  <si>
    <t>CLDN20</t>
  </si>
  <si>
    <t>ENSBTAG00000045772</t>
  </si>
  <si>
    <t>ENSBTAG00000031724</t>
  </si>
  <si>
    <t>MAS1 proto-oncogene, G protein-coupled receptor [Source:VGNC Symbol;Acc:VGNC:31254]</t>
  </si>
  <si>
    <t>MAS1</t>
  </si>
  <si>
    <t>ENSBTAG00000014496</t>
  </si>
  <si>
    <t>C-C motif chemokine receptor 6 [Source:VGNC Symbol;Acc:VGNC:26986]</t>
  </si>
  <si>
    <t>CCR6</t>
  </si>
  <si>
    <t>ENSBTAG00000014497</t>
  </si>
  <si>
    <t>G protein-coupled receptor 31 [Source:VGNC Symbol;Acc:VGNC:29582]</t>
  </si>
  <si>
    <t>GPR31</t>
  </si>
  <si>
    <t>ENSBTAG00000047235</t>
  </si>
  <si>
    <t>olfactory receptor 701-like [Source:NCBI gene;Acc:788572]</t>
  </si>
  <si>
    <t>ENSBTAG00000017345</t>
  </si>
  <si>
    <t>kinesin family member 2B [Source:VGNC Symbol;Acc:VGNC:30600]</t>
  </si>
  <si>
    <t>KIF2B</t>
  </si>
  <si>
    <t>ENSBTAG00000040282</t>
  </si>
  <si>
    <t>noggin [Source:VGNC Symbol;Acc:VGNC:32153]</t>
  </si>
  <si>
    <t>NOG</t>
  </si>
  <si>
    <t>ENSBTAG00000046559</t>
  </si>
  <si>
    <t>ENSBTAG00000047272</t>
  </si>
  <si>
    <t>coiled-coil domain containing 182 [Source:VGNC Symbol;Acc:VGNC:26877]</t>
  </si>
  <si>
    <t>CCDC182</t>
  </si>
  <si>
    <t>ENSBTAG00000035001</t>
  </si>
  <si>
    <t>olfactory receptor 4D2 [Source:NCBI gene;Acc:508468]</t>
  </si>
  <si>
    <t>ENSBTAG00000047870</t>
  </si>
  <si>
    <t>olfactory receptor, family 4, subfamily D, member 2 [Source:NCBI gene;Acc:514319]</t>
  </si>
  <si>
    <t>ENSBTAG00000045606</t>
  </si>
  <si>
    <t>olfactory receptor 4D1 [Source:NCBI gene;Acc:788693]</t>
  </si>
  <si>
    <t>ENSBTAG00000047689</t>
  </si>
  <si>
    <t>olfactory receptor 4D2 [Source:NCBI gene;Acc:788704]</t>
  </si>
  <si>
    <t>ENSBTAG00000045769</t>
  </si>
  <si>
    <t>olfactory receptor 4D1 [Source:NCBI gene;Acc:788713]</t>
  </si>
  <si>
    <t>ENSBTAG00000047770</t>
  </si>
  <si>
    <t>olfactory receptor 4D1 [Source:NCBI gene;Acc:788723]</t>
  </si>
  <si>
    <t>ENSBTAG00000045921</t>
  </si>
  <si>
    <t>olfactory receptor 4D2 [Source:NCBI gene;Acc:788741]</t>
  </si>
  <si>
    <t>ENSBTAG00000003280</t>
  </si>
  <si>
    <t>uncharacterized protein MGC137055 [Source:NCBI gene;Acc:768021]</t>
  </si>
  <si>
    <t>MGC137055</t>
  </si>
  <si>
    <t>ENSBTAG00000031763</t>
  </si>
  <si>
    <t>ENSBTAG00000025310</t>
  </si>
  <si>
    <t>ENSBTAG00000039163</t>
  </si>
  <si>
    <t>histone cluster 1, H1d [Source:NCBI gene;Acc:509275]</t>
  </si>
  <si>
    <t>HIST1H1D</t>
  </si>
  <si>
    <t>ENSBTAG00000031766</t>
  </si>
  <si>
    <t>histone cluster 1, H3c [Source:NCBI gene;Acc:616800]</t>
  </si>
  <si>
    <t>ENSBTAG00000034506</t>
  </si>
  <si>
    <t>small nuclear ribonucleoprotein G [Source:NCBI gene;Acc:107131494]</t>
  </si>
  <si>
    <t>SNRPG</t>
  </si>
  <si>
    <t>ENSBTAG00000031768</t>
  </si>
  <si>
    <t>histone cluster 1, H2ac [Source:NCBI gene;Acc:524808]</t>
  </si>
  <si>
    <t>ENSBTAG00000031769</t>
  </si>
  <si>
    <t>histone H2B [Source:NCBI gene;Acc:787581]</t>
  </si>
  <si>
    <t>H2B</t>
  </si>
  <si>
    <t>ENSBTAG00000034433</t>
  </si>
  <si>
    <t>ENSBTAG00000031770</t>
  </si>
  <si>
    <t>histone H2B type 1 [Source:NCBI gene;Acc:505183]</t>
  </si>
  <si>
    <t>ENSBTAG00000034396</t>
  </si>
  <si>
    <t>phosphatidylinositol glycan anchor biosynthesis class W [Source:VGNC Symbol;Acc:VGNC:32881]</t>
  </si>
  <si>
    <t>PIGW</t>
  </si>
  <si>
    <t>ENSBTAG00000000560</t>
  </si>
  <si>
    <t>ENSBTAG00000031771</t>
  </si>
  <si>
    <t>ENSBTAG00000025219</t>
  </si>
  <si>
    <t>ENSBTAG00000033117</t>
  </si>
  <si>
    <t>ENSBTAG00000020340</t>
  </si>
  <si>
    <t>zinc finger protein 830 [Source:VGNC Symbol;Acc:VGNC:37354]</t>
  </si>
  <si>
    <t>ZNF830</t>
  </si>
  <si>
    <t>ENSBTAG00000004475</t>
  </si>
  <si>
    <t>cyclin dependent kinase 5 regulatory subunit 1 [Source:VGNC Symbol;Acc:VGNC:27128]</t>
  </si>
  <si>
    <t>CDK5R1</t>
  </si>
  <si>
    <t>ENSBTAG00000031774</t>
  </si>
  <si>
    <t>histone cluster 1, H1e [Source:NCBI gene;Acc:515957]</t>
  </si>
  <si>
    <t>HIST1H1E</t>
  </si>
  <si>
    <t>ENSBTAG00000039440</t>
  </si>
  <si>
    <t>ENSBTAG00000040277</t>
  </si>
  <si>
    <t>histone H4-like [Source:NCBI gene;Acc:617875]</t>
  </si>
  <si>
    <t>ENSBTAG00000031776</t>
  </si>
  <si>
    <t>histone H2B type 1 [Source:NCBI gene;Acc:100295221]</t>
  </si>
  <si>
    <t>ENSBTAG00000047206</t>
  </si>
  <si>
    <t>histone cluster 1, H1e [Source:NCBI gene;Acc:617854]</t>
  </si>
  <si>
    <t>ENSBTAG00000011677</t>
  </si>
  <si>
    <t>histone cluster 1, H1c [Source:NCBI gene;Acc:513971]</t>
  </si>
  <si>
    <t>HIST1H1C</t>
  </si>
  <si>
    <t>ENSBTAG00000031717</t>
  </si>
  <si>
    <t>ENSBTAG00000031738</t>
  </si>
  <si>
    <t>histone H2A type 1 [Source:NCBI gene;Acc:104975684]</t>
  </si>
  <si>
    <t>ENSBTAG00000031773</t>
  </si>
  <si>
    <t>histone cluster 1, H3g [Source:NCBI gene;Acc:788250]</t>
  </si>
  <si>
    <t>ENSBTAG00000039812</t>
  </si>
  <si>
    <t>histone H4 [Source:NCBI gene;Acc:280691]</t>
  </si>
  <si>
    <t>H4</t>
  </si>
  <si>
    <t>ENSBTAG00000031719</t>
  </si>
  <si>
    <t>ENSBTAG00000045709</t>
  </si>
  <si>
    <t>olfactory receptor, family 8, subfamily K, member 3-like [Source:NCBI gene;Acc:514057]</t>
  </si>
  <si>
    <t>ENSBTAG00000031721</t>
  </si>
  <si>
    <t>histone cluster 1, H3i [Source:NCBI gene;Acc:517139]</t>
  </si>
  <si>
    <t>ENSBTAG00000046621</t>
  </si>
  <si>
    <t>histone cluster 1, H1a [Source:NCBI gene;Acc:618164]</t>
  </si>
  <si>
    <t>HIST1H1A</t>
  </si>
  <si>
    <t>ENSBTAG00000035988</t>
  </si>
  <si>
    <t>olfactory receptor 8K3 [Source:NCBI gene;Acc:785944]</t>
  </si>
  <si>
    <t>ENSBTAG00000025882</t>
  </si>
  <si>
    <t>histone cluster 1, H2ba [Source:NCBI gene;Acc:618216]</t>
  </si>
  <si>
    <t>ENSBTAG00000035986</t>
  </si>
  <si>
    <t>ENSBTAG00000035985</t>
  </si>
  <si>
    <t>olfactory receptor, family 8, subfamily K, member 1 [Source:NCBI gene;Acc:513114]</t>
  </si>
  <si>
    <t>ENSBTAG00000048235</t>
  </si>
  <si>
    <t>histone cluster 1 H2B family member a [Source:HGNC Symbol;Acc:HGNC:18730]</t>
  </si>
  <si>
    <t>HIST1H2BA</t>
  </si>
  <si>
    <t>ENSBTAG00000046710</t>
  </si>
  <si>
    <t>olfactory receptor, family 8, subfamily J, member 3-like [Source:NCBI gene;Acc:508180]</t>
  </si>
  <si>
    <t>ENSBTAG00000046274</t>
  </si>
  <si>
    <t>olfactory receptor 8J1 [Source:NCBI gene;Acc:615824]</t>
  </si>
  <si>
    <t>ENSBTAG00000035059</t>
  </si>
  <si>
    <t>olfactory receptor, family 8, subfamily J, member 1 [Source:NCBI gene;Acc:522150]</t>
  </si>
  <si>
    <t>ENSBTAG00000022858</t>
  </si>
  <si>
    <t>olfactory receptor 8U9-like [Source:NCBI gene;Acc:783561]</t>
  </si>
  <si>
    <t>ENSBTAG00000046992</t>
  </si>
  <si>
    <t>histone cluster 1 H2A family member a [Source:HGNC Symbol;Acc:HGNC:18729]</t>
  </si>
  <si>
    <t>HIST1H2AA</t>
  </si>
  <si>
    <t>ENSBTAG00000023310</t>
  </si>
  <si>
    <t>olfactory receptor 5AL1 [Source:NCBI gene;Acc:785406]</t>
  </si>
  <si>
    <t>ENSBTAG00000024423</t>
  </si>
  <si>
    <t>olfactory receptor, family 8, subfamily K, member 3 [Source:NCBI gene;Acc:785470]</t>
  </si>
  <si>
    <t>ENSBTAG00000015130</t>
  </si>
  <si>
    <t>HDGF like 1 [Source:VGNC Symbol;Acc:VGNC:29788]</t>
  </si>
  <si>
    <t>HDGFL1</t>
  </si>
  <si>
    <t>ENSBTAG00000046845</t>
  </si>
  <si>
    <t>olfactory receptor 8K3 [Source:NCBI gene;Acc:520399]</t>
  </si>
  <si>
    <t>ENSBTAG00000035990</t>
  </si>
  <si>
    <t>olfactory receptor 8J2 [Source:NCBI gene;Acc:522775]</t>
  </si>
  <si>
    <t>ENSBTAG00000035989</t>
  </si>
  <si>
    <t>olfactory receptor 9G4 [Source:NCBI gene;Acc:506891]</t>
  </si>
  <si>
    <t>ENSBTAG00000012087</t>
  </si>
  <si>
    <t>NHL repeat containing E3 ubiquitin protein ligase 1 [Source:VGNC Symbol;Acc:VGNC:32067]</t>
  </si>
  <si>
    <t>NHLRC1</t>
  </si>
  <si>
    <t>ENSBTAG00000045723</t>
  </si>
  <si>
    <t>olfactory receptor 8K3 [Source:NCBI gene;Acc:785914]</t>
  </si>
  <si>
    <t>ENSBTAG00000019672</t>
  </si>
  <si>
    <t>nucleoside-diphosphate kinase NBR-A [Source:NCBI gene;Acc:574091]</t>
  </si>
  <si>
    <t>ENSBTAG00000035031</t>
  </si>
  <si>
    <t>olfactory receptor, family 8, subfamily K, member 5-like [Source:NCBI gene;Acc:790274]</t>
  </si>
  <si>
    <t>ENSBTAG00000035029</t>
  </si>
  <si>
    <t>ENSBTAG00000045884</t>
  </si>
  <si>
    <t>ring finger protein 182 [Source:VGNC Symbol;Acc:VGNC:34040]</t>
  </si>
  <si>
    <t>RNF182</t>
  </si>
  <si>
    <t>ENSBTAG00000047721</t>
  </si>
  <si>
    <t>olfactory receptor 8J1 [Source:NCBI gene;Acc:100336916]</t>
  </si>
  <si>
    <t>ENSBTAG00000039513</t>
  </si>
  <si>
    <t>glucosaminyl (N-acetyl) transferase 2, I-branching enzyme (I blood group) [Source:NCBI gene;Acc:613924]</t>
  </si>
  <si>
    <t>GCNT2</t>
  </si>
  <si>
    <t>ENSBTAG00000046801</t>
  </si>
  <si>
    <t>olfactory receptor 8J3 [Source:NCBI gene;Acc:100300446]</t>
  </si>
  <si>
    <t>ENSBTAG00000039110</t>
  </si>
  <si>
    <t>olfactory receptor 1044 [Source:NCBI gene;Acc:100299725]</t>
  </si>
  <si>
    <t>ENSBTAG00000008517</t>
  </si>
  <si>
    <t>ENSBTAG00000045739</t>
  </si>
  <si>
    <t>olfactory receptor 1038 [Source:NCBI gene;Acc:100299808]</t>
  </si>
  <si>
    <t>OR5R1</t>
  </si>
  <si>
    <t>ENSBTAG00000039182</t>
  </si>
  <si>
    <t>olfactory receptor, family 5, subfamily M, member 3 [Source:NCBI gene;Acc:513633]</t>
  </si>
  <si>
    <t>OR5M3</t>
  </si>
  <si>
    <t>ENSBTAG00000010640</t>
  </si>
  <si>
    <t>ENSBTAG00000040330</t>
  </si>
  <si>
    <t>olfactory receptor, family 5, subfamily M, member 11 [Source:NCBI gene;Acc:511623]</t>
  </si>
  <si>
    <t>OR5M11</t>
  </si>
  <si>
    <t>ENSBTAG00000046057</t>
  </si>
  <si>
    <t>protein phosphatase 1 regulatory subunit 3G [Source:VGNC Symbol;Acc:VGNC:33248]</t>
  </si>
  <si>
    <t>PPP1R3G</t>
  </si>
  <si>
    <t>ENSBTAG00000016146</t>
  </si>
  <si>
    <t>olfactory receptor 1030 [Source:NCBI gene;Acc:618091]</t>
  </si>
  <si>
    <t>ENSBTAG00000047485</t>
  </si>
  <si>
    <t>olfactory receptor, family 5, subfamily M, member 10 [Source:NCBI gene;Acc:781516]</t>
  </si>
  <si>
    <t>ENSBTAG00000006421</t>
  </si>
  <si>
    <t>olfactory receptor, family 5, subfamily AR, member 1 [Source:NCBI gene;Acc:532411]</t>
  </si>
  <si>
    <t>OR5AR1</t>
  </si>
  <si>
    <t>ENSBTAG00000034185</t>
  </si>
  <si>
    <t>ENSBTAG00000036130</t>
  </si>
  <si>
    <t>olfactory receptor 2G3 [Source:NCBI gene;Acc:615810]</t>
  </si>
  <si>
    <t>ENSBTAG00000036131</t>
  </si>
  <si>
    <t>olfactory receptor 9G4 [Source:NCBI gene;Acc:509124]</t>
  </si>
  <si>
    <t>ENSBTAG00000040605</t>
  </si>
  <si>
    <t>forkhead box L1 [Source:VGNC Symbol;Acc:VGNC:29092]</t>
  </si>
  <si>
    <t>FOXL1</t>
  </si>
  <si>
    <t>ENSBTAG00000038539</t>
  </si>
  <si>
    <t>olfactory receptor 5G3 [Source:NCBI gene;Acc:614143]</t>
  </si>
  <si>
    <t>ENSBTAG00000023731</t>
  </si>
  <si>
    <t>melanocortin 1 receptor [Source:NCBI gene;Acc:281298]</t>
  </si>
  <si>
    <t>MC1R</t>
  </si>
  <si>
    <t>ENSBTAG00000024952</t>
  </si>
  <si>
    <t>putative olfactory receptor 5AK3 [Source:NCBI gene;Acc:100139408]</t>
  </si>
  <si>
    <t>OR5AK2</t>
  </si>
  <si>
    <t>ENSBTAG00000039448</t>
  </si>
  <si>
    <t>olfactory receptor, family 5, subfamily AK, member 2-like [Source:NCBI gene;Acc:782866]</t>
  </si>
  <si>
    <t>ENSBTAG00000040550</t>
  </si>
  <si>
    <t>ENSBTAG00000027516</t>
  </si>
  <si>
    <t>apelin receptor [Source:VGNC Symbol;Acc:VGNC:26018]</t>
  </si>
  <si>
    <t>APLNR</t>
  </si>
  <si>
    <t>ENSBTAG00000045572</t>
  </si>
  <si>
    <t>zinc finger protein 319 [Source:VGNC Symbol;Acc:VGNC:37246]</t>
  </si>
  <si>
    <t>ZNF319</t>
  </si>
  <si>
    <t>ENSBTAG00000047396</t>
  </si>
  <si>
    <t>ENSBTAG00000046708</t>
  </si>
  <si>
    <t>pyruvate dehyrogenase phosphatase catalytic subunit 2 [Source:VGNC Symbol;Acc:VGNC:32714]</t>
  </si>
  <si>
    <t>PDP2</t>
  </si>
  <si>
    <t>ENSBTAG00000007971</t>
  </si>
  <si>
    <t>olfactory receptor 6Q1 [Source:NCBI gene;Acc:101905743]</t>
  </si>
  <si>
    <t>OR6Q1</t>
  </si>
  <si>
    <t>ENSBTAG00000039893</t>
  </si>
  <si>
    <t>olfactory receptor, family 9, subfamily I, member 1-like [Source:NCBI gene;Acc:524304]</t>
  </si>
  <si>
    <t>OR9I1</t>
  </si>
  <si>
    <t>ENSBTAG00000046690</t>
  </si>
  <si>
    <t>ENSBTAG00000038267</t>
  </si>
  <si>
    <t>olfactory receptor 9I1 [Source:NCBI gene;Acc:615808]</t>
  </si>
  <si>
    <t>ENSBTAG00000006411</t>
  </si>
  <si>
    <t>THAP domain containing 11 [Source:VGNC Symbol;Acc:VGNC:35819]</t>
  </si>
  <si>
    <t>THAP11</t>
  </si>
  <si>
    <t>ENSBTAG00000030908</t>
  </si>
  <si>
    <t>olfactory receptor, family 9, subfamily Q, member 2 [Source:NCBI gene;Acc:510573]</t>
  </si>
  <si>
    <t>OR9Q2</t>
  </si>
  <si>
    <t>ENSBTAG00000040150</t>
  </si>
  <si>
    <t>olfactory receptor 1S1-like [Source:NCBI gene;Acc:107133203]</t>
  </si>
  <si>
    <t>ENSBTAG00000004290</t>
  </si>
  <si>
    <t>DEAD-box helicase 28 [Source:VGNC Symbol;Acc:VGNC:27962]</t>
  </si>
  <si>
    <t>DDX28</t>
  </si>
  <si>
    <t>ENSBTAG00000021375</t>
  </si>
  <si>
    <t>olfactory receptor family 10 subfamily Q member 1 [Source:HGNC Symbol;Acc:HGNC:15134]</t>
  </si>
  <si>
    <t>OR10Q1</t>
  </si>
  <si>
    <t>ENSBTAG00000039306</t>
  </si>
  <si>
    <t>olfactory receptor 5B12-like [Source:NCBI gene;Acc:518442]</t>
  </si>
  <si>
    <t>ENSBTAG00000039917</t>
  </si>
  <si>
    <t>olfactory receptor, family 5, subfamily B, member 2 [Source:NCBI gene;Acc:505481]</t>
  </si>
  <si>
    <t>OR5B3</t>
  </si>
  <si>
    <t>ENSBTAG00000037853</t>
  </si>
  <si>
    <t>olfactory receptor 5B12 [Source:NCBI gene;Acc:104968576]</t>
  </si>
  <si>
    <t>ENSBTAG00000014572</t>
  </si>
  <si>
    <t>olfactory receptor 1S1 [Source:NCBI gene;Acc:615941]</t>
  </si>
  <si>
    <t>ENSBTAG00000046255</t>
  </si>
  <si>
    <t>ataxin 1 like [Source:VGNC Symbol;Acc:VGNC:26339]</t>
  </si>
  <si>
    <t>ATXN1L</t>
  </si>
  <si>
    <t>ENSBTAG00000021233</t>
  </si>
  <si>
    <t>olfactory receptor 5B3 [Source:NCBI gene;Acc:509369]</t>
  </si>
  <si>
    <t>ENSBTAG00000039592</t>
  </si>
  <si>
    <t>olfactory receptor, family 5, subfamily B, member 3 [Source:NCBI gene;Acc:526857]</t>
  </si>
  <si>
    <t>ENSBTAG00000047787</t>
  </si>
  <si>
    <t>40S ribosomal protein S15a [Source:NCBI gene;Acc:619131]</t>
  </si>
  <si>
    <t>ENSBTAG00000013503</t>
  </si>
  <si>
    <t>olfactory receptor 5B3 [Source:NCBI gene;Acc:617507]</t>
  </si>
  <si>
    <t>ENSBTAG00000036042</t>
  </si>
  <si>
    <t>olfactory receptor 5B12 [Source:NCBI gene;Acc:784897]</t>
  </si>
  <si>
    <t>ENSBTAG00000047367</t>
  </si>
  <si>
    <t>cap methyltransferase 2 [Source:VGNC Symbol;Acc:VGNC:27490]</t>
  </si>
  <si>
    <t>CMTR2</t>
  </si>
  <si>
    <t>ENSBTAG00000047464</t>
  </si>
  <si>
    <t>olfactory receptor 5B12-like [Source:NCBI gene;Acc:782698]</t>
  </si>
  <si>
    <t>ENSBTAG00000009510</t>
  </si>
  <si>
    <t>adrenoceptor alpha 2B [Source:VGNC Symbol;Acc:VGNC:25696]</t>
  </si>
  <si>
    <t>ADRA2B</t>
  </si>
  <si>
    <t>ENSBTAG00000002687</t>
  </si>
  <si>
    <t>teashirt zinc finger homeobox 3 [Source:VGNC Symbol;Acc:VGNC:36420]</t>
  </si>
  <si>
    <t>TSHZ3</t>
  </si>
  <si>
    <t>ENSBTAG00000039441</t>
  </si>
  <si>
    <t>regulator of G protein signaling 9 binding protein [Source:VGNC Symbol;Acc:VGNC:33927]</t>
  </si>
  <si>
    <t>RGS9BP</t>
  </si>
  <si>
    <t>ENSBTAG00000046460</t>
  </si>
  <si>
    <t>uncharacterized LOC509710 [Source:NCBI gene;Acc:509710]</t>
  </si>
  <si>
    <t>ENSBTAG00000005255</t>
  </si>
  <si>
    <t>Bos taurus olfactory receptor-like (LOC519282), mRNA. [Source:RefSeq mRNA;Acc:NM_001206765]</t>
  </si>
  <si>
    <t>ENSBTAG00000045806</t>
  </si>
  <si>
    <t>Bos taurus free fatty acid receptor 1 (FFAR1), mRNA. [Source:RefSeq mRNA;Acc:NM_001309646]</t>
  </si>
  <si>
    <t>FFAR1</t>
  </si>
  <si>
    <t>ENSBTAG00000002565</t>
  </si>
  <si>
    <t>60S ribosomal protein L36 [Source:NCBI gene;Acc:522428]</t>
  </si>
  <si>
    <t>ENSBTAG00000039391</t>
  </si>
  <si>
    <t>ubiquitin specific peptidase 27 X-linked [Source:NCBI gene;Acc:781718]</t>
  </si>
  <si>
    <t>USP27X</t>
  </si>
  <si>
    <t>ENSBTAG00000048163</t>
  </si>
  <si>
    <t>histone H2B type 1-H-like [Source:NCBI gene;Acc:107132069]</t>
  </si>
  <si>
    <t>ENSBTAG00000047547</t>
  </si>
  <si>
    <t>40S ribosomal protein S23 [Source:NCBI gene;Acc:787803]</t>
  </si>
  <si>
    <t>ENSBTAG00000046531</t>
  </si>
  <si>
    <t>ENSBTAG00000005098</t>
  </si>
  <si>
    <t>ENSBTAG00000019370</t>
  </si>
  <si>
    <t>RAB21, member RAS oncogene family [Source:VGNC Symbol;Acc:VGNC:33628]</t>
  </si>
  <si>
    <t>RAB21</t>
  </si>
  <si>
    <t>ENSBTAG00000039090</t>
  </si>
  <si>
    <t>MAGE family member H1 [Source:VGNC Symbol;Acc:VGNC:31145]</t>
  </si>
  <si>
    <t>MAGEH1</t>
  </si>
  <si>
    <t>ENSBTAG00000046659</t>
  </si>
  <si>
    <t>forkhead box R2 [Source:VGNC Symbol;Acc:VGNC:29105]</t>
  </si>
  <si>
    <t>FOXR2</t>
  </si>
  <si>
    <t>ENSBTAG00000021843</t>
  </si>
  <si>
    <t>ubiquilin 2 [Source:VGNC Symbol;Acc:VGNC:36614]</t>
  </si>
  <si>
    <t>UBQLN2</t>
  </si>
  <si>
    <t>ENSBTAG00000045736</t>
  </si>
  <si>
    <t>ENSBTAG00000008839</t>
  </si>
  <si>
    <t>APC membrane recruitment protein 1 [Source:VGNC Symbol;Acc:VGNC:25861]</t>
  </si>
  <si>
    <t>AMER1</t>
  </si>
  <si>
    <t>ENSBTAG00000017948</t>
  </si>
  <si>
    <t>spindlin family member 4 [Source:VGNC Symbol;Acc:VGNC:35218]</t>
  </si>
  <si>
    <t>SPIN4</t>
  </si>
  <si>
    <t>ENSBTAG00000008911</t>
  </si>
  <si>
    <t>zinc finger X-linked protein ZXDB [Source:NCBI gene;Acc:510362]</t>
  </si>
  <si>
    <t>ENSBTAG00000031523</t>
  </si>
  <si>
    <t>zinc finger, X-linked, duplicated B [Source:NCBI gene;Acc:783265]</t>
  </si>
  <si>
    <t>ENSBTAG00000001809</t>
  </si>
  <si>
    <t>dual specificity phosphatase 21 [Source:NCBI gene;Acc:538872]</t>
  </si>
  <si>
    <t>DUSP21</t>
  </si>
  <si>
    <t>ENSBTAG00000037883</t>
  </si>
  <si>
    <t>type 1 protein phosphatase inhibitor-like [Source:NCBI gene;Acc:520057]</t>
  </si>
  <si>
    <t>ENSBTAG00000045934</t>
  </si>
  <si>
    <t>G protein-coupled receptor 82 [Source:VGNC Symbol;Acc:VGNC:29599]</t>
  </si>
  <si>
    <t>GPR82</t>
  </si>
  <si>
    <t>ENSBTAG00000020144</t>
  </si>
  <si>
    <t>G protein-coupled receptor 34 [Source:VGNC Symbol;Acc:VGNC:29583]</t>
  </si>
  <si>
    <t>GPR34</t>
  </si>
  <si>
    <t>ENSBTAG00000046407</t>
  </si>
  <si>
    <t>nyctalopin [Source:VGNC Symbol;Acc:VGNC:32388]</t>
  </si>
  <si>
    <t>NYX</t>
  </si>
  <si>
    <t>ENSBTAG00000011783</t>
  </si>
  <si>
    <t>mitochondrial pyruvate carrier 1 like [Source:NCBI gene;Acc:520682]</t>
  </si>
  <si>
    <t>MPC1L</t>
  </si>
  <si>
    <t>ENSBTAG00000011463</t>
  </si>
  <si>
    <t>MID1 interacting protein 1 [Source:VGNC Symbol;Acc:VGNC:31465]</t>
  </si>
  <si>
    <t>MID1IP1</t>
  </si>
  <si>
    <t>ENSBTAG00000046448</t>
  </si>
  <si>
    <t>ENSBTAG00000045660</t>
  </si>
  <si>
    <t>ENSBTAG00000046582</t>
  </si>
  <si>
    <t>ENSBTAG00000047493</t>
  </si>
  <si>
    <t>ENSBTAG00000037416</t>
  </si>
  <si>
    <t>testis-specific histone 2a-like [Source:NCBI gene;Acc:523631]</t>
  </si>
  <si>
    <t>ENSBTAG00000012533</t>
  </si>
  <si>
    <t>ENSBTAG00000032896</t>
  </si>
  <si>
    <t>MAGE family member B1 [Source:NCBI gene;Acc:788399]</t>
  </si>
  <si>
    <t>ENSBTAG00000034437</t>
  </si>
  <si>
    <t>ENSBTAG00000013995</t>
  </si>
  <si>
    <t>ENSBTAG00000037704</t>
  </si>
  <si>
    <t>melanoma-associated antigen B2 [Source:NCBI gene;Acc:788278]</t>
  </si>
  <si>
    <t>ENSBTAG00000031320</t>
  </si>
  <si>
    <t>ENSBTAG00000045924</t>
  </si>
  <si>
    <t>melanoma-associated antigen B10 [Source:NCBI gene;Acc:529626]</t>
  </si>
  <si>
    <t>ENSBTAG00000008511</t>
  </si>
  <si>
    <t>ENSBTAG00000048092</t>
  </si>
  <si>
    <t>melanoma-associated antigen B18 [Source:NCBI gene;Acc:524499]</t>
  </si>
  <si>
    <t>ENSBTAG00000047457</t>
  </si>
  <si>
    <t>ENSBTAG00000046171</t>
  </si>
  <si>
    <t>melanoma-associated antigen B4 [Source:NCBI gene;Acc:618364]</t>
  </si>
  <si>
    <t>ENSBTAG00000047665</t>
  </si>
  <si>
    <t>ENSBTAG00000038751</t>
  </si>
  <si>
    <t>melanoma-associated antigen B18 [Source:NCBI gene;Acc:532174]</t>
  </si>
  <si>
    <t>MAGEB18</t>
  </si>
  <si>
    <t>ENSBTAG00000006383</t>
  </si>
  <si>
    <t>ENSBTAG00000047581</t>
  </si>
  <si>
    <t>ENSBTAG00000038630</t>
  </si>
  <si>
    <t>kelch like family member 34 [Source:VGNC Symbol;Acc:VGNC:30660]</t>
  </si>
  <si>
    <t>KLHL34</t>
  </si>
  <si>
    <t>ENSBTAG00000013625</t>
  </si>
  <si>
    <t>ENSBTAG00000036013</t>
  </si>
  <si>
    <t>olfactory receptor, family 13, subfamily C, member 8 [Source:NCBI gene;Acc:789782]</t>
  </si>
  <si>
    <t>OR13C8</t>
  </si>
  <si>
    <t>ENSBTAG00000039868</t>
  </si>
  <si>
    <t>putative olfactory receptor ENSP00000348552-like [Source:NCBI gene;Acc:789766]</t>
  </si>
  <si>
    <t>ENSBTAG00000045852</t>
  </si>
  <si>
    <t>TAL bHLH transcription factor 2 [Source:VGNC Symbol;Acc:VGNC:35589]</t>
  </si>
  <si>
    <t>TAL2</t>
  </si>
  <si>
    <t>ENSBTAG00000019467</t>
  </si>
  <si>
    <t>actin like 7B [Source:VGNC Symbol;Acc:VGNC:25578]</t>
  </si>
  <si>
    <t>ACTL7B</t>
  </si>
  <si>
    <t>ENSBTAG00000019468</t>
  </si>
  <si>
    <t>actin like 7A [Source:VGNC Symbol;Acc:VGNC:25577]</t>
  </si>
  <si>
    <t>ACTL7A</t>
  </si>
  <si>
    <t>ENSBTAG00000010686</t>
  </si>
  <si>
    <t>olfactory receptor 2K2 [Source:NCBI gene;Acc:539574]</t>
  </si>
  <si>
    <t>OR2K2</t>
  </si>
  <si>
    <t>ENSBTAG00000045506</t>
  </si>
  <si>
    <t>ENSBTAG00000005540</t>
  </si>
  <si>
    <t>chromobox 3 [Source:VGNC Symbol;Acc:VGNC:50017]</t>
  </si>
  <si>
    <t>CBX3</t>
  </si>
  <si>
    <t>ENSBTAG00000026259</t>
  </si>
  <si>
    <t>ENSBTAG00000013841</t>
  </si>
  <si>
    <t>chromosome 1 C21orf140 homolog [Source:NCBI gene;Acc:768067]</t>
  </si>
  <si>
    <t>C1H21orf140</t>
  </si>
  <si>
    <t>ENSBTAG00000047288</t>
  </si>
  <si>
    <t>histone H4 [Source:NCBI gene;Acc:526226]</t>
  </si>
  <si>
    <t>ENSBTAG00000037547</t>
  </si>
  <si>
    <t>oligodendrocyte transcription factor 1 [Source:VGNC Symbol;Acc:VGNC:32425]</t>
  </si>
  <si>
    <t>OLIG1</t>
  </si>
  <si>
    <t>ENSBTAG00000034869</t>
  </si>
  <si>
    <t>keratin associated protein 11-1 [Source:VGNC Symbol;Acc:VGNC:30746]</t>
  </si>
  <si>
    <t>KRTAP11-1</t>
  </si>
  <si>
    <t>ENSBTAG00000046804</t>
  </si>
  <si>
    <t>keratin associated protein 7-1 [Source:NCBI gene;Acc:100296254]</t>
  </si>
  <si>
    <t>KRTAP7-1</t>
  </si>
  <si>
    <t>ENSBTAG00000015812</t>
  </si>
  <si>
    <t>keratin associated protein 8-1 [Source:VGNC Symbol;Acc:VGNC:30750]</t>
  </si>
  <si>
    <t>KRTAP8-1</t>
  </si>
  <si>
    <t>ENSBTAG00000039602</t>
  </si>
  <si>
    <t>keratin associated protein 13-1 [Source:NCBI gene;Acc:783607]</t>
  </si>
  <si>
    <t>KRTAP13-1</t>
  </si>
  <si>
    <t>ENSBTAG00000039597</t>
  </si>
  <si>
    <t>keratin associated protein 27-1 [Source:VGNC Symbol;Acc:VGNC:30748]</t>
  </si>
  <si>
    <t>KRTAP27-1</t>
  </si>
  <si>
    <t>ENSBTAG00000046384</t>
  </si>
  <si>
    <t>keratin associated protein 24-1 [Source:VGNC Symbol;Acc:VGNC:30747]</t>
  </si>
  <si>
    <t>KRTAP24-1</t>
  </si>
  <si>
    <t>ENSBTAG00000039820</t>
  </si>
  <si>
    <t>claudin 8 [Source:VGNC Symbol;Acc:VGNC:27419]</t>
  </si>
  <si>
    <t>CLDN8</t>
  </si>
  <si>
    <t>ENSBTAG00000039255</t>
  </si>
  <si>
    <t>claudin 17 [Source:VGNC Symbol;Acc:VGNC:27407]</t>
  </si>
  <si>
    <t>CLDN17</t>
  </si>
  <si>
    <t>ENSBTAG00000038433</t>
  </si>
  <si>
    <t>ENSBTAG00000040155</t>
  </si>
  <si>
    <t>histone H4 [Source:NCBI gene;Acc:526789]</t>
  </si>
  <si>
    <t>ENSBTAG00000038900</t>
  </si>
  <si>
    <t>ENSBTAG00000040418</t>
  </si>
  <si>
    <t>ENSBTAG00000047293</t>
  </si>
  <si>
    <t>nuclear receptor interacting protein 1 [Source:VGNC Symbol;Acc:VGNC:32263]</t>
  </si>
  <si>
    <t>NRIP1</t>
  </si>
  <si>
    <t>ENSBTAG00000008359</t>
  </si>
  <si>
    <t>ENSBTAG00000039151</t>
  </si>
  <si>
    <t>5-hydroxytryptamine receptor 1F [Source:VGNC Symbol;Acc:VGNC:29995]</t>
  </si>
  <si>
    <t>HTR1F</t>
  </si>
  <si>
    <t>ENSBTAG00000038600</t>
  </si>
  <si>
    <t>leucine rich repeat containing 15 [Source:VGNC Symbol;Acc:VGNC:31001]</t>
  </si>
  <si>
    <t>LRRC15</t>
  </si>
  <si>
    <t>ENSBTAG00000045590</t>
  </si>
  <si>
    <t>ENSBTAG00000047095</t>
  </si>
  <si>
    <t>olfactory receptor 5AC1-like [Source:NCBI gene;Acc:783655]</t>
  </si>
  <si>
    <t>OR5AC2</t>
  </si>
  <si>
    <t>ENSBTAG00000007296</t>
  </si>
  <si>
    <t>ENSBTAG00000022908</t>
  </si>
  <si>
    <t>olfactory receptor 5H2 [Source:NCBI gene;Acc:783843]</t>
  </si>
  <si>
    <t>ENSBTAG00000019014</t>
  </si>
  <si>
    <t>MAGE family member F1 [Source:VGNC Symbol;Acc:VGNC:50144]</t>
  </si>
  <si>
    <t>MAGEF1</t>
  </si>
  <si>
    <t>ENSBTAG00000027113</t>
  </si>
  <si>
    <t>olfactory receptor, family 5, subfamily H, member 1-like [Source:NCBI gene;Acc:783884]</t>
  </si>
  <si>
    <t>ENSBTAG00000008343</t>
  </si>
  <si>
    <t>uncharacterized LOC524771 [Source:NCBI gene;Acc:524771]</t>
  </si>
  <si>
    <t>ENSBTAG00000033437</t>
  </si>
  <si>
    <t>olfactory receptor 5H2-like [Source:NCBI gene;Acc:789957]</t>
  </si>
  <si>
    <t>ENSBTAG00000037820</t>
  </si>
  <si>
    <t>olfactory receptor 5K3 [Source:NCBI gene;Acc:785848]</t>
  </si>
  <si>
    <t>ENSBTAG00000014449</t>
  </si>
  <si>
    <t>ENSBTAG00000027782</t>
  </si>
  <si>
    <t>olfactory receptor, family 5, subfamily K, member 1 [Source:NCBI gene;Acc:785806]</t>
  </si>
  <si>
    <t>ENSBTAG00000020997</t>
  </si>
  <si>
    <t>G protein-coupled receptor 15 [Source:VGNC Symbol;Acc:VGNC:29557]</t>
  </si>
  <si>
    <t>GPR15</t>
  </si>
  <si>
    <t>ENSBTAG00000011598</t>
  </si>
  <si>
    <t>SRY-box 2 [Source:VGNC Symbol;Acc:VGNC:35146]</t>
  </si>
  <si>
    <t>SOX2</t>
  </si>
  <si>
    <t>ENSBTAG00000047076</t>
  </si>
  <si>
    <t>ENSBTAG00000031795</t>
  </si>
  <si>
    <t>ENSBTAG00000048011</t>
  </si>
  <si>
    <t>G protein-coupled receptor 160 [Source:VGNC Symbol;Acc:VGNC:29565]</t>
  </si>
  <si>
    <t>GPR160</t>
  </si>
  <si>
    <t>ENSBTAG00000018731</t>
  </si>
  <si>
    <t>ENSBTAG00000045991</t>
  </si>
  <si>
    <t>ENSBTAG00000047144</t>
  </si>
  <si>
    <t>ENSBTAG00000005414</t>
  </si>
  <si>
    <t>thymosin beta 4, X-linked [Source:NCBI gene;Acc:781334]</t>
  </si>
  <si>
    <t>TMSB4</t>
  </si>
  <si>
    <t>ENSBTAG00000017180</t>
  </si>
  <si>
    <t>SLIT and NTRK like family member 3 [Source:VGNC Symbol;Acc:VGNC:34964]</t>
  </si>
  <si>
    <t>SLITRK3</t>
  </si>
  <si>
    <t>ENSBTAG00000046313</t>
  </si>
  <si>
    <t>coiled-coil domain containing 54 [Source:VGNC Symbol;Acc:VGNC:26900]</t>
  </si>
  <si>
    <t>CCDC54</t>
  </si>
  <si>
    <t>ENSBTAG00000018312</t>
  </si>
  <si>
    <t>ENSBTAG00000022275</t>
  </si>
  <si>
    <t>ENSBTAG00000027213</t>
  </si>
  <si>
    <t>ENSBTAG00000046637</t>
  </si>
  <si>
    <t>zinc finger BED-type containing 2 [Source:VGNC Symbol;Acc:VGNC:37053]</t>
  </si>
  <si>
    <t>ZBED2</t>
  </si>
  <si>
    <t>ENSBTAG00000046854</t>
  </si>
  <si>
    <t>ENSBTAG00000047250</t>
  </si>
  <si>
    <t>serine palmitoyltransferase small subunit B [Source:VGNC Symbol;Acc:VGNC:35260]</t>
  </si>
  <si>
    <t>SPTSSB</t>
  </si>
  <si>
    <t>ENSBTAG00000003383</t>
  </si>
  <si>
    <t>ENSBTAG00000046104</t>
  </si>
  <si>
    <t>beta-1,3-N-acetylgalactosaminyltransferase 1 [Source:VGNC Symbol;Acc:VGNC:53513]</t>
  </si>
  <si>
    <t>B3GALNT1</t>
  </si>
  <si>
    <t>ENSBTAG00000017322</t>
  </si>
  <si>
    <t>ADP ribosylation factor like GTPase 14 [Source:VGNC Symbol;Acc:VGNC:26139]</t>
  </si>
  <si>
    <t>ARL14</t>
  </si>
  <si>
    <t>ENSBTAG00000048225</t>
  </si>
  <si>
    <t>ENSBTAG00000047247</t>
  </si>
  <si>
    <t>chromosome 1 C3orf80 homolog [Source:VGNC Symbol;Acc:VGNC:52669]</t>
  </si>
  <si>
    <t>C1H3orf80</t>
  </si>
  <si>
    <t>ENSBTAG00000038395</t>
  </si>
  <si>
    <t>ENSBTAG00000016961</t>
  </si>
  <si>
    <t>RAP2B, member of RAS oncogene family [Source:VGNC Symbol;Acc:VGNC:33720]</t>
  </si>
  <si>
    <t>RAP2B</t>
  </si>
  <si>
    <t>ENSBTAG00000008462</t>
  </si>
  <si>
    <t>family with sequence similarity 43 member A [Source:VGNC Symbol;Acc:VGNC:28813]</t>
  </si>
  <si>
    <t>FAM43A</t>
  </si>
  <si>
    <t>ENSBTAG00000001465</t>
  </si>
  <si>
    <t>purinergic receptor P2Y1 [Source:VGNC Symbol;Acc:VGNC:32523]</t>
  </si>
  <si>
    <t>P2RY1</t>
  </si>
  <si>
    <t>ENSBTAG00000019670</t>
  </si>
  <si>
    <t>succinate receptor 1 [Source:VGNC Symbol;Acc:VGNC:35458]</t>
  </si>
  <si>
    <t>SUCNR1</t>
  </si>
  <si>
    <t>ENSBTAG00000010385</t>
  </si>
  <si>
    <t>C1GALT1-specific chaperone 1 [Source:NCBI gene;Acc:523130]</t>
  </si>
  <si>
    <t>ENSBTAG00000031397</t>
  </si>
  <si>
    <t>purinergic receptor P2Y13 [Source:VGNC Symbol;Acc:VGNC:32526]</t>
  </si>
  <si>
    <t>P2RY13</t>
  </si>
  <si>
    <t>ENSBTAG00000030735</t>
  </si>
  <si>
    <t>ENSBTAG00000048150</t>
  </si>
  <si>
    <t>ENSBTAG00000039804</t>
  </si>
  <si>
    <t>olfactory receptor 1038 [Source:NCBI gene;Acc:524985]</t>
  </si>
  <si>
    <t>ENSBTAG00000045633</t>
  </si>
  <si>
    <t>angiotensin II receptor type 1 [Source:VGNC Symbol;Acc:VGNC:25745]</t>
  </si>
  <si>
    <t>AGTR1</t>
  </si>
  <si>
    <t>ENSBTAG00000037611</t>
  </si>
  <si>
    <t>olfactory receptor 5V1 [Source:NCBI gene;Acc:532075]</t>
  </si>
  <si>
    <t>ENSBTAG00000039334</t>
  </si>
  <si>
    <t>high mobility group nucleosome-binding domain-containing protein 4 [Source:NCBI gene;Acc:786256]</t>
  </si>
  <si>
    <t>ENSBTAG00000031412</t>
  </si>
  <si>
    <t>olfactory receptor, family 6, subfamily F, member 1 [Source:NCBI gene;Acc:518429]</t>
  </si>
  <si>
    <t>OR6F1</t>
  </si>
  <si>
    <t>ENSBTAG00000045691</t>
  </si>
  <si>
    <t>ENSBTAG00000011584</t>
  </si>
  <si>
    <t>carbohydrate sulfotransferase 2 [Source:VGNC Symbol;Acc:VGNC:27344]</t>
  </si>
  <si>
    <t>CHST2</t>
  </si>
  <si>
    <t>ENSBTAG00000040109</t>
  </si>
  <si>
    <t>olfactory receptor, family 6, subfamily T, member 1 [Source:NCBI gene;Acc:787662]</t>
  </si>
  <si>
    <t>ENSBTAG00000019007</t>
  </si>
  <si>
    <t>40S ribosomal protein S12 [Source:NCBI gene;Acc:511302]</t>
  </si>
  <si>
    <t>ENSBTAG00000017725</t>
  </si>
  <si>
    <t>olfactory receptor, family 11, subfamily L, member 1 [Source:NCBI gene;Acc:783250]</t>
  </si>
  <si>
    <t>OR11L1</t>
  </si>
  <si>
    <t>ENSBTAG00000038623</t>
  </si>
  <si>
    <t>olfactory receptor 2T33 [Source:NCBI gene;Acc:518816]</t>
  </si>
  <si>
    <t>ENSBTAG00000040061</t>
  </si>
  <si>
    <t>zinc finger and BTB domain containing 38 [Source:VGNC Symbol;Acc:VGNC:37076]</t>
  </si>
  <si>
    <t>ZBTB38</t>
  </si>
  <si>
    <t>ENSBTAG00000025293</t>
  </si>
  <si>
    <t>olfactory receptor, family 2, subfamily W, member 3 [Source:NCBI gene;Acc:524290]</t>
  </si>
  <si>
    <t>ENSBTAG00000039797</t>
  </si>
  <si>
    <t>olfactory receptor 2W3 [Source:NCBI gene;Acc:526765]</t>
  </si>
  <si>
    <t>ENSBTAG00000046040</t>
  </si>
  <si>
    <t>proline rich 23B [Source:NCBI gene;Acc:616668]</t>
  </si>
  <si>
    <t>ENSBTAG00000046318</t>
  </si>
  <si>
    <t>olfactory receptor 2T12 [Source:NCBI gene;Acc:787816]</t>
  </si>
  <si>
    <t>ENSBTAG00000046738</t>
  </si>
  <si>
    <t>proline-rich protein 23C [Source:NCBI gene;Acc:783600]</t>
  </si>
  <si>
    <t>ENSBTAG00000007557</t>
  </si>
  <si>
    <t>olfactory receptor 2AK2 [Source:NCBI gene;Acc:787867]</t>
  </si>
  <si>
    <t>ENSBTAG00000031277</t>
  </si>
  <si>
    <t>forkhead box L2 [Source:VGNC Symbol;Acc:VGNC:29093]</t>
  </si>
  <si>
    <t>FOXL2</t>
  </si>
  <si>
    <t>ENSBTAG00000046417</t>
  </si>
  <si>
    <t>olfactory receptor 2T8 [Source:NCBI gene;Acc:787898]</t>
  </si>
  <si>
    <t>ENSBTAG00000027241</t>
  </si>
  <si>
    <t>olfactory receptor, family 2, subfamily T, member 33 [Source:NCBI gene;Acc:616651]</t>
  </si>
  <si>
    <t>ENSBTAG00000048305</t>
  </si>
  <si>
    <t>ENSBTAG00000045733</t>
  </si>
  <si>
    <t>olfactory receptor 2T8 [Source:NCBI gene;Acc:787932]</t>
  </si>
  <si>
    <t>ENSBTAG00000035654</t>
  </si>
  <si>
    <t>ENSBTAG00000046474</t>
  </si>
  <si>
    <t>olfactory receptor 2L8 [Source:NCBI gene;Acc:787946]</t>
  </si>
  <si>
    <t>ENSBTAG00000019577</t>
  </si>
  <si>
    <t>atypical chemokine receptor 4 [Source:VGNC Symbol;Acc:VGNC:25542]</t>
  </si>
  <si>
    <t>ACKR4</t>
  </si>
  <si>
    <t>ENSBTAG00000030725</t>
  </si>
  <si>
    <t>olfactory receptor 2L2 [Source:NCBI gene;Acc:788055]</t>
  </si>
  <si>
    <t>ENSBTAG00000047180</t>
  </si>
  <si>
    <t>olfactory receptor, family 2, subfamily L, member 2 [Source:NCBI gene;Acc:616716]</t>
  </si>
  <si>
    <t>ENSBTAG00000022690</t>
  </si>
  <si>
    <t>olfactory receptor 2L8 [Source:NCBI gene;Acc:788079]</t>
  </si>
  <si>
    <t>ENSBTAG00000046620</t>
  </si>
  <si>
    <t>ENSBTAG00000045771</t>
  </si>
  <si>
    <t>keratin-associated protein 12-1-like [Source:NCBI gene;Acc:101902114]</t>
  </si>
  <si>
    <t>ENSBTAG00000013691</t>
  </si>
  <si>
    <t>olfactory receptor, family 2, subfamily L, member 13 [Source:NCBI gene;Acc:506034]</t>
  </si>
  <si>
    <t>OR2L13</t>
  </si>
  <si>
    <t>ENSBTAG00000046015</t>
  </si>
  <si>
    <t>keratin-associated protein 12-2 [Source:NCBI gene;Acc:782628]</t>
  </si>
  <si>
    <t>ENSBTAG00000048025</t>
  </si>
  <si>
    <t>olfactory receptor, family 2, subfamily T, member 12 [Source:NCBI gene;Acc:509217]</t>
  </si>
  <si>
    <t>ENSBTAG00000046859</t>
  </si>
  <si>
    <t>ENSBTAG00000037662</t>
  </si>
  <si>
    <t>keratin associated protein [Source:NCBI gene;Acc:780781]</t>
  </si>
  <si>
    <t>ENSBTAG00000009497</t>
  </si>
  <si>
    <t>olfactory receptor, family 2, subfamily M, member 5 [Source:NCBI gene;Acc:514645]</t>
  </si>
  <si>
    <t>ENSBTAG00000040291</t>
  </si>
  <si>
    <t>keratin associated protein 10-8 [Source:NCBI gene;Acc:783679]</t>
  </si>
  <si>
    <t>KRTAP10-8</t>
  </si>
  <si>
    <t>ENSBTAG00000038564</t>
  </si>
  <si>
    <t>olfactory receptor, family 2, subfamily T, member 4 [Source:NCBI gene;Acc:788190]</t>
  </si>
  <si>
    <t>ENSBTAG00000018610</t>
  </si>
  <si>
    <t>keratin associated protein 12-2 [Source:NCBI gene;Acc:783717]</t>
  </si>
  <si>
    <t>KRTAP12-2</t>
  </si>
  <si>
    <t>ENSBTAG00000045644</t>
  </si>
  <si>
    <t>olfactory receptor, family 2, subfamily T, member 6 [Source:NCBI gene;Acc:511141]</t>
  </si>
  <si>
    <t>OR2T6</t>
  </si>
  <si>
    <t>ENSBTAG00000011012</t>
  </si>
  <si>
    <t>keratin associated protein LOC617218 [Source:NCBI gene;Acc:617218]</t>
  </si>
  <si>
    <t>ENSBTAG00000024653</t>
  </si>
  <si>
    <t>olfactory receptor, family 2, subfamily T, member 1 [Source:NCBI gene;Acc:616938]</t>
  </si>
  <si>
    <t>OR2T1</t>
  </si>
  <si>
    <t>ENSBTAG00000034743</t>
  </si>
  <si>
    <t>olfactory receptor, family 2, subfamily T, member 2 [Source:NCBI gene;Acc:615374]</t>
  </si>
  <si>
    <t>ENSBTAG00000000972</t>
  </si>
  <si>
    <t>keratin associated protein 10-2 [Source:NCBI gene;Acc:783495]</t>
  </si>
  <si>
    <t>KRTAP10-2</t>
  </si>
  <si>
    <t>ENSBTAG00000003551</t>
  </si>
  <si>
    <t>olfactory receptor, family 2, subfamily T, member 11 [Source:NCBI gene;Acc:510603]</t>
  </si>
  <si>
    <t>OR2T11</t>
  </si>
  <si>
    <t>ENSBTAG00000030585</t>
  </si>
  <si>
    <t>claudin 14 [Source:VGNC Symbol;Acc:VGNC:53518]</t>
  </si>
  <si>
    <t>CLDN14</t>
  </si>
  <si>
    <t>ENSBTAG00000038722</t>
  </si>
  <si>
    <t>olfactory receptor 2H1 [Source:NCBI gene;Acc:788287]</t>
  </si>
  <si>
    <t>ENSBTAG00000021098</t>
  </si>
  <si>
    <t>olfactory receptor 2T29 [Source:NCBI gene;Acc:788323]</t>
  </si>
  <si>
    <t>ENSBTAG00000037616</t>
  </si>
  <si>
    <t>potassium voltage-gated channel subfamily J member 6 [Source:VGNC Symbol;Acc:VGNC:53585]</t>
  </si>
  <si>
    <t>KCNJ6</t>
  </si>
  <si>
    <t>ENSBTAG00000046950</t>
  </si>
  <si>
    <t>olfactory receptor 2T3 [Source:NCBI gene;Acc:507971]</t>
  </si>
  <si>
    <t>ENSBTAG00000030714</t>
  </si>
  <si>
    <t>olfactory receptor 2T3 [Source:NCBI gene;Acc:524160]</t>
  </si>
  <si>
    <t>ENSBTAG00000047415</t>
  </si>
  <si>
    <t>olfactory receptor 2T29-like [Source:NCBI gene;Acc:615281]</t>
  </si>
  <si>
    <t>ENSBTAG00000047519</t>
  </si>
  <si>
    <t>olfactory receptor 2T27 [Source:NCBI gene;Acc:517722]</t>
  </si>
  <si>
    <t>ENSBTAG00000016065</t>
  </si>
  <si>
    <t>olfactory receptor 2Z1 [Source:NCBI gene;Acc:100299275]</t>
  </si>
  <si>
    <t>ENSBTAG00000046984</t>
  </si>
  <si>
    <t>zinc finger protein 672 [Source:NCBI gene;Acc:539058]</t>
  </si>
  <si>
    <t>ZNF672</t>
  </si>
  <si>
    <t>ENSBTAG00000019814</t>
  </si>
  <si>
    <t>piggyBac transposable element derived 2 [Source:HGNC Symbol;Acc:HGNC:19399]</t>
  </si>
  <si>
    <t>PGBD2</t>
  </si>
  <si>
    <t>ENSBTAG00000046200</t>
  </si>
  <si>
    <t>ENSBTAG00000046953</t>
  </si>
  <si>
    <t>olfactory receptor 2T29-like [Source:NCBI gene;Acc:789041]</t>
  </si>
  <si>
    <t>ENSBTAG00000045589</t>
  </si>
  <si>
    <t>olfactory receptor 2M5 [Source:NCBI gene;Acc:785149]</t>
  </si>
  <si>
    <t>ENSBTAG00000046115</t>
  </si>
  <si>
    <t>olfactory receptor 2L3 [Source:NCBI gene;Acc:787611]</t>
  </si>
  <si>
    <t>ENSBTAG00000047560</t>
  </si>
  <si>
    <t>C2 calcium dependent domain containing 4C [Source:VGNC Symbol;Acc:VGNC:26634]</t>
  </si>
  <si>
    <t>C2CD4C</t>
  </si>
  <si>
    <t>ENSBTAG00000046234</t>
  </si>
  <si>
    <t>ENSBTAG00000003671</t>
  </si>
  <si>
    <t>sosondowah ankyrin repeat domain family member A [Source:VGNC Symbol;Acc:VGNC:35137]</t>
  </si>
  <si>
    <t>SOWAHA</t>
  </si>
  <si>
    <t>ENSBTAG00000017648</t>
  </si>
  <si>
    <t>TIFA inhibitor [Source:VGNC Symbol;Acc:VGNC:52889]</t>
  </si>
  <si>
    <t>TIFAB</t>
  </si>
  <si>
    <t>ENSBTAG00000003331</t>
  </si>
  <si>
    <t>neurogenin 1 [Source:VGNC Symbol;Acc:VGNC:32021]</t>
  </si>
  <si>
    <t>NEUROG1</t>
  </si>
  <si>
    <t>ENSBTAG00000016929</t>
  </si>
  <si>
    <t>heterogeneous nuclear ribonucleoprotein A0 [Source:VGNC Symbol;Acc:VGNC:52238]</t>
  </si>
  <si>
    <t>HNRNPA0</t>
  </si>
  <si>
    <t>ENSBTAG00000030520</t>
  </si>
  <si>
    <t>proline rich basic protein 1 [Source:VGNC Symbol;Acc:VGNC:33357]</t>
  </si>
  <si>
    <t>PROB1</t>
  </si>
  <si>
    <t>ENSBTAG00000008881</t>
  </si>
  <si>
    <t>purine rich element binding protein A [Source:VGNC Symbol;Acc:VGNC:33572]</t>
  </si>
  <si>
    <t>PURA</t>
  </si>
  <si>
    <t>ENSBTAG00000007400</t>
  </si>
  <si>
    <t>olfactory receptor, family 2, subfamily A, member 5 [Source:NCBI gene;Acc:515772]</t>
  </si>
  <si>
    <t>OR2A5</t>
  </si>
  <si>
    <t>ENSBTAG00000038201</t>
  </si>
  <si>
    <t>olfactory receptor, family 2, subfamily A, member 12 [Source:NCBI gene;Acc:505454]</t>
  </si>
  <si>
    <t>OR2A12</t>
  </si>
  <si>
    <t>ENSBTAG00000013673</t>
  </si>
  <si>
    <t>olfactory receptor, family 2, subfamily A, member 2 [Source:NCBI gene;Acc:787688]</t>
  </si>
  <si>
    <t>ENSBTAG00000037927</t>
  </si>
  <si>
    <t>olfactory receptor, family 2, subfamily A, member 14 [Source:NCBI gene;Acc:505161]</t>
  </si>
  <si>
    <t>ENSBTAG00000020364</t>
  </si>
  <si>
    <t>olfactory receptor 13 [Source:NCBI gene;Acc:507423]</t>
  </si>
  <si>
    <t>ENSBTAG00000048097</t>
  </si>
  <si>
    <t>ENSBTAG00000047459</t>
  </si>
  <si>
    <t>ENSBTAG00000047873</t>
  </si>
  <si>
    <t>ENSBTAG00000045871</t>
  </si>
  <si>
    <t>ENSBTAG00000031059</t>
  </si>
  <si>
    <t>leucine rich repeat containing 61 [Source:NCBI gene;Acc:616659]</t>
  </si>
  <si>
    <t>LRRC61</t>
  </si>
  <si>
    <t>ENSBTAG00000038241</t>
  </si>
  <si>
    <t>replication initiator 1 [Source:VGNC Symbol;Acc:VGNC:33868]</t>
  </si>
  <si>
    <t>REPIN1</t>
  </si>
  <si>
    <t>ENSBTAG00000001198</t>
  </si>
  <si>
    <t>GTPase, IMAP family member 7 [Source:NCBI gene;Acc:530031]</t>
  </si>
  <si>
    <t>ENSBTAG00000014871</t>
  </si>
  <si>
    <t>chaperonin containing TCP1 subunit 8 like 2 [Source:HGNC Symbol;Acc:HGNC:15553]</t>
  </si>
  <si>
    <t>CCT8L2</t>
  </si>
  <si>
    <t>ENSBTAG00000009002</t>
  </si>
  <si>
    <t>ENSBTAG00000038319</t>
  </si>
  <si>
    <t>olfactory receptor, family 5, subfamily M, member 9 [Source:NCBI gene;Acc:509895]</t>
  </si>
  <si>
    <t>ENSBTAG00000045558</t>
  </si>
  <si>
    <t>olfactory receptor 1030 [Source:NCBI gene;Acc:100299084]</t>
  </si>
  <si>
    <t>ENSBTAG00000040008</t>
  </si>
  <si>
    <t>olfactory receptor 4C46 [Source:NCBI gene;Acc:781264]</t>
  </si>
  <si>
    <t>ENSBTAG00000048221</t>
  </si>
  <si>
    <t>olfactory receptor 140 [Source:NCBI gene;Acc:518869]</t>
  </si>
  <si>
    <t>ENSBTAG00000046028</t>
  </si>
  <si>
    <t>olfactory receptor 140 [Source:NCBI gene;Acc:618523]</t>
  </si>
  <si>
    <t>ENSBTAG00000016807</t>
  </si>
  <si>
    <t>olfactory receptor, family 4, subfamily C, member 16-like [Source:NCBI gene;Acc:532486]</t>
  </si>
  <si>
    <t>ENSBTAG00000013156</t>
  </si>
  <si>
    <t>olfactory receptor 4C46-like [Source:NCBI gene;Acc:786467]</t>
  </si>
  <si>
    <t>ENSBTAG00000003023</t>
  </si>
  <si>
    <t>olfactory receptor 4C46 [Source:NCBI gene;Acc:508315]</t>
  </si>
  <si>
    <t>ENSBTAG00000047007</t>
  </si>
  <si>
    <t>olfactory receptor, family 4, subfamily C, member 16 [Source:NCBI gene;Acc:786506]</t>
  </si>
  <si>
    <t>ENSBTAG00000046387</t>
  </si>
  <si>
    <t>olfactory receptor 4C6-like [Source:NCBI gene;Acc:100300302]</t>
  </si>
  <si>
    <t>ENSBTAG00000006093</t>
  </si>
  <si>
    <t>ENSBTAG00000002887</t>
  </si>
  <si>
    <t>DNA damage inducible 1 homolog 1 [Source:VGNC Symbol;Acc:VGNC:27945]</t>
  </si>
  <si>
    <t>DDI1</t>
  </si>
  <si>
    <t>ENSBTAG00000047425</t>
  </si>
  <si>
    <t>ENSBTAG00000034724</t>
  </si>
  <si>
    <t>histone H2B type 1-L [Source:NCBI gene;Acc:100300167]</t>
  </si>
  <si>
    <t>ENSBTAG00000001704</t>
  </si>
  <si>
    <t>lysine-specific demethylase 4D [Source:NCBI gene;Acc:617971]</t>
  </si>
  <si>
    <t>ENSBTAG00000038062</t>
  </si>
  <si>
    <t>fucosyltransferase 4 [Source:VGNC Symbol;Acc:VGNC:29150]</t>
  </si>
  <si>
    <t>FUT4</t>
  </si>
  <si>
    <t>ENSBTAG00000004130</t>
  </si>
  <si>
    <t>chromosome 15 C11orf87 homolog [Source:VGNC Symbol;Acc:VGNC:52634]</t>
  </si>
  <si>
    <t>C15H11orf87</t>
  </si>
  <si>
    <t>ENSBTAG00000047384</t>
  </si>
  <si>
    <t>ENSBTAG00000039149</t>
  </si>
  <si>
    <t>claudin 25 [Source:VGNC Symbol;Acc:VGNC:27413]</t>
  </si>
  <si>
    <t>CLDN25</t>
  </si>
  <si>
    <t>ENSBTAG00000008220</t>
  </si>
  <si>
    <t>chromosome 15 open reading frame, human C11orf71 [Source:NCBI gene;Acc:615529]</t>
  </si>
  <si>
    <t>C15H11orf71</t>
  </si>
  <si>
    <t>ENSBTAG00000047932</t>
  </si>
  <si>
    <t>ENSBTAG00000038047</t>
  </si>
  <si>
    <t>H2A histone family, member X [Source:NCBI gene;Acc:531733]</t>
  </si>
  <si>
    <t>H2AFX</t>
  </si>
  <si>
    <t>ENSBTAG00000012562</t>
  </si>
  <si>
    <t>ring finger protein 26 [Source:VGNC Symbol;Acc:VGNC:34061]</t>
  </si>
  <si>
    <t>RNF26</t>
  </si>
  <si>
    <t>ENSBTAG00000040051</t>
  </si>
  <si>
    <t>ENSBTAG00000016170</t>
  </si>
  <si>
    <t>potassium voltage-gated channel subfamily J member 11 [Source:VGNC Symbol;Acc:VGNC:30455]</t>
  </si>
  <si>
    <t>KCNJ11</t>
  </si>
  <si>
    <t>ENSBTAG00000027716</t>
  </si>
  <si>
    <t>Leydig cell tumor 10 kDa protein homolog  [Source:UniProtKB/Swiss-Prot;Acc:Q148I0]</t>
  </si>
  <si>
    <t>ENSBTAG00000039405</t>
  </si>
  <si>
    <t>olfactory receptor 10A3 [Source:NCBI gene;Acc:785565]</t>
  </si>
  <si>
    <t>ENSBTAG00000040252</t>
  </si>
  <si>
    <t>olfactory receptor, family 10, subfamily A, member 6 [Source:NCBI gene;Acc:613938]</t>
  </si>
  <si>
    <t>ENSBTAG00000038641</t>
  </si>
  <si>
    <t>olfactory receptor, family 10, subfamily A, member 3 [Source:NCBI gene;Acc:782766]</t>
  </si>
  <si>
    <t>ENSBTAG00000046894</t>
  </si>
  <si>
    <t>olfactory receptor family 10 subfamily A member 6 (gene/pseudogene) [Source:HGNC Symbol;Acc:HGNC:15132]</t>
  </si>
  <si>
    <t>OR10A6</t>
  </si>
  <si>
    <t>ENSBTAG00000021150</t>
  </si>
  <si>
    <t>olfactory receptor 1030 [Source:NCBI gene;Acc:539064]</t>
  </si>
  <si>
    <t>ENSBTAG00000045845</t>
  </si>
  <si>
    <t>interferon omega-1 [Source:NCBI gene;Acc:617112]</t>
  </si>
  <si>
    <t>ENSBTAG00000046097</t>
  </si>
  <si>
    <t>interferon omega-1 [Source:NCBI gene;Acc:618943]</t>
  </si>
  <si>
    <t>ENSBTAG00000047982</t>
  </si>
  <si>
    <t>interferon omega-1-like [Source:NCBI gene;Acc:104968438]</t>
  </si>
  <si>
    <t>ENSBTAG00000046683</t>
  </si>
  <si>
    <t>interferon omega-1 [Source:NCBI gene;Acc:100299481]</t>
  </si>
  <si>
    <t>ENSBTAG00000022787</t>
  </si>
  <si>
    <t>interferon alpha-H [Source:NCBI gene;Acc:783912]</t>
  </si>
  <si>
    <t>ENSBTAG00000039827</t>
  </si>
  <si>
    <t>interferon omega-1 [Source:NCBI gene;Acc:523509]</t>
  </si>
  <si>
    <t>ENSBTAG00000046849</t>
  </si>
  <si>
    <t>interferon beta-3 [Source:NCBI gene;Acc:100337470]</t>
  </si>
  <si>
    <t>ENSBTAG00000047142</t>
  </si>
  <si>
    <t>ENSBTAG00000045674</t>
  </si>
  <si>
    <t>interferon, beta 1, fibroblast [Source:NCBI gene;Acc:281845]</t>
  </si>
  <si>
    <t>IFNB1</t>
  </si>
  <si>
    <t>ENSBTAG00000046967</t>
  </si>
  <si>
    <t>interferon alpha-2 [Source:NCBI gene;Acc:517108]</t>
  </si>
  <si>
    <t>ENSBTAG00000033695</t>
  </si>
  <si>
    <t>interleukin 6 (interferon, beta 2) [Source:NCBI gene;Acc:517016]</t>
  </si>
  <si>
    <t>ENSBTAG00000046456</t>
  </si>
  <si>
    <t>interferon beta-2 [Source:NCBI gene;Acc:525550]</t>
  </si>
  <si>
    <t>ENSBTAG00000033543</t>
  </si>
  <si>
    <t>Ras related GTP binding A [Source:NCBI gene;Acc:618207]</t>
  </si>
  <si>
    <t>RRAGA</t>
  </si>
  <si>
    <t>ENSBTAG00000011160</t>
  </si>
  <si>
    <t>tumor protein D52 like 3 [Source:VGNC Symbol;Acc:VGNC:54505]</t>
  </si>
  <si>
    <t>TPD52L3</t>
  </si>
  <si>
    <t>ENSBTAG00000012168</t>
  </si>
  <si>
    <t>RAN binding protein 6 [Source:VGNC Symbol;Acc:VGNC:50254]</t>
  </si>
  <si>
    <t>RANBP6</t>
  </si>
  <si>
    <t>ENSBTAG00000047550</t>
  </si>
  <si>
    <t>ENSBTAG00000011050</t>
  </si>
  <si>
    <t>phospholipid phosphatase 6 [Source:VGNC Symbol;Acc:VGNC:33049]</t>
  </si>
  <si>
    <t>PLPP6</t>
  </si>
  <si>
    <t>ENSBTAG00000046687</t>
  </si>
  <si>
    <t>ENSBTAG00000021586</t>
  </si>
  <si>
    <t>family with sequence similarity 122A [Source:VGNC Symbol;Acc:VGNC:28722]</t>
  </si>
  <si>
    <t>FAM122A</t>
  </si>
  <si>
    <t>ENSBTAG00000012757</t>
  </si>
  <si>
    <t>glucosaminyl (N-acetyl) transferase 1, core 2 [Source:NCBI gene;Acc:281778]</t>
  </si>
  <si>
    <t>GCNT1</t>
  </si>
  <si>
    <t>ENSBTAG00000024233</t>
  </si>
  <si>
    <t>ENSBTAG00000026123</t>
  </si>
  <si>
    <t>olfactory receptor 2S2 [Source:NCBI gene;Acc:618717]</t>
  </si>
  <si>
    <t>ENSBTAG00000047237</t>
  </si>
  <si>
    <t>olfactory receptor 13J1 [Source:NCBI gene;Acc:615852]</t>
  </si>
  <si>
    <t>ENSBTAG00000045900</t>
  </si>
  <si>
    <t>olfactory receptor 13J1 [Source:NCBI gene;Acc:784434]</t>
  </si>
  <si>
    <t>ENSBTAG00000032669</t>
  </si>
  <si>
    <t>olfactory receptor 13J1 [Source:NCBI gene;Acc:506202]</t>
  </si>
  <si>
    <t>ENSBTAG00000032670</t>
  </si>
  <si>
    <t>olfactory receptor, family 2, subfamily S, member 2 [Source:NCBI gene;Acc:509916]</t>
  </si>
  <si>
    <t>OR2S2</t>
  </si>
  <si>
    <t>ENSBTAG00000047099</t>
  </si>
  <si>
    <t>olfactory receptor 2S2 [Source:NCBI gene;Acc:100299372]</t>
  </si>
  <si>
    <t>ENSBTAG00000038308</t>
  </si>
  <si>
    <t>olfactory receptor 2S2 [Source:NCBI gene;Acc:523083]</t>
  </si>
  <si>
    <t>ENSBTAG00000039443</t>
  </si>
  <si>
    <t>olfactory receptor 2S2 [Source:NCBI gene;Acc:532403]</t>
  </si>
  <si>
    <t>ENSBTAG00000032671</t>
  </si>
  <si>
    <t>olfactory receptor 2S2-like [Source:NCBI gene;Acc:504766]</t>
  </si>
  <si>
    <t>ENSBTAG00000038086</t>
  </si>
  <si>
    <t>olfactory receptor 2S2 [Source:NCBI gene;Acc:613441]</t>
  </si>
  <si>
    <t>ENSBTAG00000021696</t>
  </si>
  <si>
    <t>calicin [Source:VGNC Symbol;Acc:VGNC:26939]</t>
  </si>
  <si>
    <t>CCIN</t>
  </si>
  <si>
    <t>ENSBTAG00000020385</t>
  </si>
  <si>
    <t>aldehyde dehydrogenase 1 family member B1 [Source:VGNC Symbol;Acc:VGNC:25810]</t>
  </si>
  <si>
    <t>ALDH1B1</t>
  </si>
  <si>
    <t>ENSBTAG00000014760</t>
  </si>
  <si>
    <t>forkhead box E1 [Source:VGNC Symbol;Acc:VGNC:29083]</t>
  </si>
  <si>
    <t>FOXE1</t>
  </si>
  <si>
    <t>ENSBTAG00000047836</t>
  </si>
  <si>
    <t>ENSBTAG00000019143</t>
  </si>
  <si>
    <t>ribophorin I-like [Source:NCBI gene;Acc:539818]</t>
  </si>
  <si>
    <t>ENSBTAG00000047647</t>
  </si>
  <si>
    <t>ENSBTAG00000046803</t>
  </si>
  <si>
    <t>growth arrest specific 1 [Source:VGNC Symbol;Acc:VGNC:29256]</t>
  </si>
  <si>
    <t>GAS1</t>
  </si>
  <si>
    <t>ENSBTAG00000037600</t>
  </si>
  <si>
    <t>40S ribosomal protein S15a  [Source:UniProtKB/Swiss-Prot;Acc:Q76I82]</t>
  </si>
  <si>
    <t>ENSBTAG00000009073</t>
  </si>
  <si>
    <t>ENSBTAG00000017763</t>
  </si>
  <si>
    <t>nuclear factor, interleukin 3 regulated [Source:VGNC Symbol;Acc:VGNC:32041]</t>
  </si>
  <si>
    <t>NFIL3</t>
  </si>
  <si>
    <t>ENSBTAG00000046292</t>
  </si>
  <si>
    <t>olfactory receptor 13C2 [Source:NCBI gene;Acc:789817]</t>
  </si>
  <si>
    <t>ENSBTAG00000036005</t>
  </si>
  <si>
    <t>olfactory receptor 13C2 [Source:NCBI gene;Acc:789815]</t>
  </si>
  <si>
    <t>ENSBTAG00000016173</t>
  </si>
  <si>
    <t>olfactory receptor, family 13, subfamily F, member 1 [Source:NCBI gene;Acc:788401]</t>
  </si>
  <si>
    <t>ENSBTAG00000036008</t>
  </si>
  <si>
    <t>olfactory receptor 13C2 [Source:NCBI gene;Acc:789943]</t>
  </si>
  <si>
    <t>ENSBTAG00000000145</t>
  </si>
  <si>
    <t>olfactory receptor 13D1 [Source:NCBI gene;Acc:789812]</t>
  </si>
  <si>
    <t>ENSBTAG00000048106</t>
  </si>
  <si>
    <t>olfactory receptor 13C2 [Source:NCBI gene;Acc:513099]</t>
  </si>
  <si>
    <t>ENSBTAG00000036012</t>
  </si>
  <si>
    <t>olfactory receptor, family 13, subfamily C, member 3 [Source:NCBI gene;Acc:789792]</t>
  </si>
  <si>
    <t>OR13C3</t>
  </si>
  <si>
    <t>ENSBTAG00000023820</t>
  </si>
  <si>
    <t>PWWP domain-containing protein MUM1L1 [Source:NCBI gene;Acc:615782]</t>
  </si>
  <si>
    <t>ENSBTAG00000038379</t>
  </si>
  <si>
    <t>60S ribosomal protein L21-like [Source:NCBI gene;Acc:101902561]</t>
  </si>
  <si>
    <t>ENSBTAG00000011277</t>
  </si>
  <si>
    <t>family with sequence similarity 133 member A [Source:VGNC Symbol;Acc:VGNC:54428]</t>
  </si>
  <si>
    <t>FAM133A</t>
  </si>
  <si>
    <t>ENSBTAG00000046539</t>
  </si>
  <si>
    <t>ENSBTAG00000016019</t>
  </si>
  <si>
    <t>histone H2B type 1-A [Source:NCBI gene;Acc:100301024]</t>
  </si>
  <si>
    <t>ENSBTAG00000032923</t>
  </si>
  <si>
    <t>ENSBTAG00000046229</t>
  </si>
  <si>
    <t>ENSBTAG00000032852</t>
  </si>
  <si>
    <t>G protein-coupled receptor associated sorting protein 2 [Source:VGNC Symbol;Acc:VGNC:29605]</t>
  </si>
  <si>
    <t>GPRASP2</t>
  </si>
  <si>
    <t>ENSBTAG00000045756</t>
  </si>
  <si>
    <t>ENSBTAG00000040132</t>
  </si>
  <si>
    <t>MUM1 like 1 [Source:VGNC Symbol;Acc:VGNC:31761]</t>
  </si>
  <si>
    <t>MUM1L1</t>
  </si>
  <si>
    <t>ENSBTAG00000026139</t>
  </si>
  <si>
    <t>armadillo repeat containing, X-linked 1 [Source:VGNC Symbol;Acc:VGNC:50546]</t>
  </si>
  <si>
    <t>ARMCX1</t>
  </si>
  <si>
    <t>ENSBTAG00000040043</t>
  </si>
  <si>
    <t>armadillo repeat containing, X-linked 6 [Source:NCBI gene;Acc:768308]</t>
  </si>
  <si>
    <t>ARMCX6</t>
  </si>
  <si>
    <t>ENSBTAG00000046707</t>
  </si>
  <si>
    <t>transcription elongation factor A like 7 [Source:VGNC Symbol;Acc:VGNC:35682]</t>
  </si>
  <si>
    <t>TCEAL7</t>
  </si>
  <si>
    <t>ENSBTAG00000046972</t>
  </si>
  <si>
    <t>ENSBTAG00000032450</t>
  </si>
  <si>
    <t>ENSBTAG00000022204</t>
  </si>
  <si>
    <t>transcription elongation factor A like 4 [Source:NCBI gene;Acc:513987]</t>
  </si>
  <si>
    <t>ENSBTAG00000032806</t>
  </si>
  <si>
    <t>ENSBTAG00000014287</t>
  </si>
  <si>
    <t>histone H2B 1/2 [Source:NCBI gene;Acc:523458]</t>
  </si>
  <si>
    <t>ENSBTAG00000005290</t>
  </si>
  <si>
    <t>claudin 2 [Source:VGNC Symbol;Acc:VGNC:27410]</t>
  </si>
  <si>
    <t>CLDN2</t>
  </si>
  <si>
    <t>ENSBTAG00000006535</t>
  </si>
  <si>
    <t>insulin receptor substrate 4 [Source:VGNC Symbol;Acc:VGNC:30285]</t>
  </si>
  <si>
    <t>IRS4</t>
  </si>
  <si>
    <t>ENSBTAG00000046820</t>
  </si>
  <si>
    <t>ENSBTAG00000032696</t>
  </si>
  <si>
    <t>ENSBTAG00000012319</t>
  </si>
  <si>
    <t>potassium voltage-gated channel subfamily E regulatory subunit 5 [Source:VGNC Symbol;Acc:VGNC:30440]</t>
  </si>
  <si>
    <t>KCNE5</t>
  </si>
  <si>
    <t>ENSBTAG00000017978</t>
  </si>
  <si>
    <t>ENSBTAG00000047218</t>
  </si>
  <si>
    <t>ENSBTAG00000048206</t>
  </si>
  <si>
    <t>uncharacterized protein CXorf21 homolog [Source:NCBI gene;Acc:101906009]</t>
  </si>
  <si>
    <t>ENSBTAG00000045614</t>
  </si>
  <si>
    <t>ENSBTAG00000015712</t>
  </si>
  <si>
    <t>POU class 3 homeobox 4 [Source:VGNC Symbol;Acc:VGNC:33177]</t>
  </si>
  <si>
    <t>POU3F4</t>
  </si>
  <si>
    <t>ENSBTAG00000039066</t>
  </si>
  <si>
    <t>ENSBTAG00000045678</t>
  </si>
  <si>
    <t>ENSBTAG00000021437</t>
  </si>
  <si>
    <t>G protein-coupled receptor 174 [Source:VGNC Symbol;Acc:VGNC:29571]</t>
  </si>
  <si>
    <t>GPR174</t>
  </si>
  <si>
    <t>ENSBTAG00000024675</t>
  </si>
  <si>
    <t>cysteinyl leukotriene receptor 1 [Source:NCBI gene;Acc:782045]</t>
  </si>
  <si>
    <t>CYSLTR1</t>
  </si>
  <si>
    <t>ENSBTAG00000025062</t>
  </si>
  <si>
    <t>MAGE family member E2 [Source:VGNC Symbol;Acc:VGNC:31144]</t>
  </si>
  <si>
    <t>MAGEE2</t>
  </si>
  <si>
    <t>ENSBTAG00000032003</t>
  </si>
  <si>
    <t>zinc finger CCHC-type containing 13 [Source:VGNC Symbol;Acc:VGNC:37117]</t>
  </si>
  <si>
    <t>ZCCHC13</t>
  </si>
  <si>
    <t>ENSBTAG00000046678</t>
  </si>
  <si>
    <t>poly(A) binding protein, cytoplasmic 1-like 2A [Source:NCBI gene;Acc:784438]</t>
  </si>
  <si>
    <t>ENSBTAG00000045694</t>
  </si>
  <si>
    <t>poly(A) binding protein, cytoplasmic 1-like 2A [Source:NCBI gene;Acc:521086]</t>
  </si>
  <si>
    <t>ENSBTAG00000047545</t>
  </si>
  <si>
    <t>retrotransposon Gag like 5 [Source:VGNC Symbol;Acc:VGNC:34200]</t>
  </si>
  <si>
    <t>RTL5</t>
  </si>
  <si>
    <t>ENSBTAG00000004110</t>
  </si>
  <si>
    <t>ENSBTAG00000040541</t>
  </si>
  <si>
    <t>pyrimidinergic receptor P2Y4 [Source:VGNC Symbol;Acc:VGNC:32529]</t>
  </si>
  <si>
    <t>P2RY4</t>
  </si>
  <si>
    <t>ENSBTAG00000007839</t>
  </si>
  <si>
    <t>OTU deubiquitinase 6A [Source:VGNC Symbol;Acc:VGNC:32497]</t>
  </si>
  <si>
    <t>OTUD6A</t>
  </si>
  <si>
    <t>ENSBTAG00000022278</t>
  </si>
  <si>
    <t>60S ribosomal protein L23a  [Source:UniProtKB/Swiss-Prot;Acc:Q24JY1]</t>
  </si>
  <si>
    <t>ENSBTAG00000012954</t>
  </si>
  <si>
    <t>ES cell expressed Ras [Source:VGNC Symbol;Acc:VGNC:28562]</t>
  </si>
  <si>
    <t>ERAS</t>
  </si>
  <si>
    <t>ENSBTAG00000047796</t>
  </si>
  <si>
    <t>olfactory receptor 2Z1 [Source:NCBI gene;Acc:100298103]</t>
  </si>
  <si>
    <t>ENSBTAG00000033092</t>
  </si>
  <si>
    <t>olfactory receptor 10H1-like [Source:NCBI gene;Acc:789275]</t>
  </si>
  <si>
    <t>ENSBTAG00000009069</t>
  </si>
  <si>
    <t>olfactory receptor 10H2 [Source:NCBI gene;Acc:527062]</t>
  </si>
  <si>
    <t>ENSBTAG00000033146</t>
  </si>
  <si>
    <t>olfactory receptor 10H4 [Source:NCBI gene;Acc:615150]</t>
  </si>
  <si>
    <t>ENSBTAG00000018736</t>
  </si>
  <si>
    <t>olfactory receptor 10H1-like [Source:NCBI gene;Acc:512249]</t>
  </si>
  <si>
    <t>ENSBTAG00000045972</t>
  </si>
  <si>
    <t>olfactory receptor 10H4 [Source:NCBI gene;Acc:616450]</t>
  </si>
  <si>
    <t>ENSBTAG00000047215</t>
  </si>
  <si>
    <t>olfactory receptor 10H3 [Source:NCBI gene;Acc:506323]</t>
  </si>
  <si>
    <t>ENSBTAG00000039921</t>
  </si>
  <si>
    <t>olfactory receptor 10H3 [Source:NCBI gene;Acc:614095]</t>
  </si>
  <si>
    <t>ENSBTAG00000037458</t>
  </si>
  <si>
    <t>olfactory receptor 10H2 [Source:NCBI gene;Acc:532441]</t>
  </si>
  <si>
    <t>ENSBTAG00000038980</t>
  </si>
  <si>
    <t>olfactory receptor 10H3 [Source:NCBI gene;Acc:540354]</t>
  </si>
  <si>
    <t>ENSBTAG00000008335</t>
  </si>
  <si>
    <t>olfactory receptor 1361 [Source:NCBI gene;Acc:523992]</t>
  </si>
  <si>
    <t>ENSBTAG00000006488</t>
  </si>
  <si>
    <t>olfactory receptor 10H1 [Source:NCBI gene;Acc:510087]</t>
  </si>
  <si>
    <t>ENSBTAG00000001084</t>
  </si>
  <si>
    <t>olfactory receptor, family 10, subfamily H, member 1 [Source:NCBI gene;Acc:508140]</t>
  </si>
  <si>
    <t>OR10H1</t>
  </si>
  <si>
    <t>ENSBTAG00000006216</t>
  </si>
  <si>
    <t>olfactory receptor 10H1 [Source:NCBI gene;Acc:787433]</t>
  </si>
  <si>
    <t>ENSBTAG00000002686</t>
  </si>
  <si>
    <t>olfactory receptor 1I1 [Source:NCBI gene;Acc:616125]</t>
  </si>
  <si>
    <t>ENSBTAG00000011496</t>
  </si>
  <si>
    <t>ENSBTAG00000005520</t>
  </si>
  <si>
    <t>olfactory receptor, family 7, subfamily C, member 2 [Source:NCBI gene;Acc:532476]</t>
  </si>
  <si>
    <t>OR7C2</t>
  </si>
  <si>
    <t>ENSBTAG00000039533</t>
  </si>
  <si>
    <t>olfactory receptor 7C1-like [Source:NCBI gene;Acc:107131149]</t>
  </si>
  <si>
    <t>ENSBTAG00000027699</t>
  </si>
  <si>
    <t>olfactory receptor, family 7, subfamily A, member 5 [Source:NCBI gene;Acc:506822]</t>
  </si>
  <si>
    <t>ENSBTAG00000036175</t>
  </si>
  <si>
    <t>olfactory receptor 7A17 [Source:NCBI gene;Acc:509641]</t>
  </si>
  <si>
    <t>ENSBTAG00000047888</t>
  </si>
  <si>
    <t>olfactory receptor 7A17 [Source:NCBI gene;Acc:504888]</t>
  </si>
  <si>
    <t>ENSBTAG00000047429</t>
  </si>
  <si>
    <t>olfactory receptor 7A17 [Source:NCBI gene;Acc:787574]</t>
  </si>
  <si>
    <t>ENSBTAG00000034909</t>
  </si>
  <si>
    <t>olfactory receptor 7A10-like [Source:NCBI gene;Acc:100847239]</t>
  </si>
  <si>
    <t>ENSBTAG00000048056</t>
  </si>
  <si>
    <t>olfactory receptor 7A10-like [Source:NCBI gene;Acc:100847281]</t>
  </si>
  <si>
    <t>ENSBTAG00000036331</t>
  </si>
  <si>
    <t>ENSBTAG00000048015</t>
  </si>
  <si>
    <t>olfactory receptor-like protein OLF4 [Source:NCBI gene;Acc:787665]</t>
  </si>
  <si>
    <t>ENSBTAG00000038533</t>
  </si>
  <si>
    <t>olfactory receptor-like protein OLF4 [Source:NCBI gene;Acc:533983]</t>
  </si>
  <si>
    <t>ENSBTAG00000046297</t>
  </si>
  <si>
    <t>olfactory receptor 7A17 [Source:NCBI gene;Acc:787882]</t>
  </si>
  <si>
    <t>ENSBTAG00000046945</t>
  </si>
  <si>
    <t>olfactory receptor 7A17 [Source:NCBI gene;Acc:516132]</t>
  </si>
  <si>
    <t>ENSBTAG00000048208</t>
  </si>
  <si>
    <t>olfactory receptor 7A10 [Source:NCBI gene;Acc:100295806]</t>
  </si>
  <si>
    <t>ENSBTAG00000022663</t>
  </si>
  <si>
    <t>olfactory receptor 7A17 [Source:NCBI gene;Acc:785946]</t>
  </si>
  <si>
    <t>ENSBTAG00000047539</t>
  </si>
  <si>
    <t>olfactory receptor 7A17 [Source:NCBI gene;Acc:100301421]</t>
  </si>
  <si>
    <t>ENSBTAG00000046233</t>
  </si>
  <si>
    <t>olfactory receptor 7A17 [Source:NCBI gene;Acc:541022]</t>
  </si>
  <si>
    <t>ENSBTAG00000048072</t>
  </si>
  <si>
    <t>olfactory receptor 7A17 [Source:NCBI gene;Acc:510625]</t>
  </si>
  <si>
    <t>ENSBTAG00000047817</t>
  </si>
  <si>
    <t>olfactory receptor-like protein OLF4 [Source:NCBI gene;Acc:100298119]</t>
  </si>
  <si>
    <t>ENSBTAG00000046513</t>
  </si>
  <si>
    <t>olfactory receptor 7A17 [Source:NCBI gene;Acc:785624]</t>
  </si>
  <si>
    <t>ENSBTAG00000047244</t>
  </si>
  <si>
    <t>olfactory receptor, family 7, subfamily A, member 10 [Source:NCBI gene;Acc:513732]</t>
  </si>
  <si>
    <t>ENSBTAG00000047696</t>
  </si>
  <si>
    <t>olfactory receptor, family 7, subfamily A, member 17 [Source:NCBI gene;Acc:788289]</t>
  </si>
  <si>
    <t>ENSBTAG00000035241</t>
  </si>
  <si>
    <t>olfactory receptor 7A17 [Source:NCBI gene;Acc:788246]</t>
  </si>
  <si>
    <t>ENSBTAG00000045561</t>
  </si>
  <si>
    <t>olfactory receptor, family 7, subfamily A, member 10-like [Source:NCBI gene;Acc:789504]</t>
  </si>
  <si>
    <t>ENSBTAG00000046163</t>
  </si>
  <si>
    <t>olfactory receptor-like protein OLF4 [Source:NCBI gene;Acc:786149]</t>
  </si>
  <si>
    <t>ENSBTAG00000046798</t>
  </si>
  <si>
    <t>olfactory receptor-like protein OLF4 [Source:NCBI gene;Acc:100298645]</t>
  </si>
  <si>
    <t>ENSBTAG00000016354</t>
  </si>
  <si>
    <t>immediate early response 2 [Source:VGNC Symbol;Acc:VGNC:30038]</t>
  </si>
  <si>
    <t>IER2</t>
  </si>
  <si>
    <t>ENSBTAG00000012046</t>
  </si>
  <si>
    <t>JunB proto-oncogene, AP-1 transcription factor subunit [Source:VGNC Symbol;Acc:VGNC:30387]</t>
  </si>
  <si>
    <t>JUNB</t>
  </si>
  <si>
    <t>ENSBTAG00000035399</t>
  </si>
  <si>
    <t>olfactory receptor 24 [Source:NCBI gene;Acc:513175]</t>
  </si>
  <si>
    <t>ENSBTAG00000032142</t>
  </si>
  <si>
    <t>olfactory receptor, family 7, subfamily G, member 3 [Source:NCBI gene;Acc:786879]</t>
  </si>
  <si>
    <t>ENSBTAG00000021393</t>
  </si>
  <si>
    <t>fibronectin leucine rich transmembrane protein 2 [Source:VGNC Symbol;Acc:VGNC:29039]</t>
  </si>
  <si>
    <t>FLRT2</t>
  </si>
  <si>
    <t>ENSBTAG00000023623</t>
  </si>
  <si>
    <t>olfactory receptor 7G1 [Source:NCBI gene;Acc:511678]</t>
  </si>
  <si>
    <t>ENSBTAG00000022640</t>
  </si>
  <si>
    <t>olfactory receptor, family 7, subfamily G, member 1-like [Source:NCBI gene;Acc:526508]</t>
  </si>
  <si>
    <t>ENSBTAG00000038510</t>
  </si>
  <si>
    <t>olfactory receptor 7D4 [Source:NCBI gene;Acc:509267]</t>
  </si>
  <si>
    <t>ENSBTAG00000035396</t>
  </si>
  <si>
    <t>olfactory receptor, family 7, subfamily D, member 2 [Source:NCBI gene;Acc:539237]</t>
  </si>
  <si>
    <t>ENSBTAG00000011925</t>
  </si>
  <si>
    <t>olfactory receptor 4E1 [Source:NCBI gene;Acc:522609]</t>
  </si>
  <si>
    <t>OR4E1</t>
  </si>
  <si>
    <t>ENSBTAG00000007029</t>
  </si>
  <si>
    <t>olfactory receptor, family 4, subfamily E, member 2 [Source:NCBI gene;Acc:513435]</t>
  </si>
  <si>
    <t>OR4E2</t>
  </si>
  <si>
    <t>ENSBTAG00000047746</t>
  </si>
  <si>
    <t>olfactory receptor 10G2 [Source:NCBI gene;Acc:101904911]</t>
  </si>
  <si>
    <t>ENSBTAG00000047253</t>
  </si>
  <si>
    <t>olfactory receptor, family 10, subfamily G, member 2 [Source:NCBI gene;Acc:507759]</t>
  </si>
  <si>
    <t>ENSBTAG00000024752</t>
  </si>
  <si>
    <t>olfactory receptor 10G3 [Source:NCBI gene;Acc:101904323]</t>
  </si>
  <si>
    <t>OR10G3</t>
  </si>
  <si>
    <t>ENSBTAG00000018919</t>
  </si>
  <si>
    <t>olfactory receptor, family 5, subfamily AU, member 1 [Source:NCBI gene;Acc:519183]</t>
  </si>
  <si>
    <t>OR5AU1</t>
  </si>
  <si>
    <t>ENSBTAG00000046482</t>
  </si>
  <si>
    <t>ribonuclease, RNase A family, 7 [Source:NCBI gene;Acc:538679]</t>
  </si>
  <si>
    <t>ENSBTAG00000046189</t>
  </si>
  <si>
    <t>ribonuclease A family member 13 (inactive) [Source:NCBI gene;Acc:539741]</t>
  </si>
  <si>
    <t>RNASE13</t>
  </si>
  <si>
    <t>ENSBTAG00000032873</t>
  </si>
  <si>
    <t>angiogenin-1 [Source:NCBI gene;Acc:783225]</t>
  </si>
  <si>
    <t>ENSBTAG00000039241</t>
  </si>
  <si>
    <t>olfactory receptor, family 6, subfamily S, member 1 [Source:NCBI gene;Acc:508289]</t>
  </si>
  <si>
    <t>OR6S1</t>
  </si>
  <si>
    <t>ENSBTAG00000046058</t>
  </si>
  <si>
    <t>ribonuclease A family member 11 (inactive) [Source:HGNC Symbol;Acc:HGNC:19269]</t>
  </si>
  <si>
    <t>RNASE11</t>
  </si>
  <si>
    <t>ENSBTAG00000003006</t>
  </si>
  <si>
    <t>ENSBTAG00000032869</t>
  </si>
  <si>
    <t>ribonuclease A family member 10 (inactive) [Source:NCBI gene;Acc:100140137]</t>
  </si>
  <si>
    <t>RNASE10</t>
  </si>
  <si>
    <t>ENSBTAG00000025666</t>
  </si>
  <si>
    <t>ribosomal protein S29 [Source:VGNC Symbol;Acc:VGNC:34137]</t>
  </si>
  <si>
    <t>RPS29</t>
  </si>
  <si>
    <t>ENSBTAG00000038643</t>
  </si>
  <si>
    <t>olfactory receptor, family 11, subfamily H, member 4 [Source:NCBI gene;Acc:100140619]</t>
  </si>
  <si>
    <t>OR11H4</t>
  </si>
  <si>
    <t>ENSBTAG00000015983</t>
  </si>
  <si>
    <t>olfactory receptor 11H6 [Source:NCBI gene;Acc:780976]</t>
  </si>
  <si>
    <t>ENSBTAG00000032801</t>
  </si>
  <si>
    <t>olfactory receptor, family 11, subfamily H, member 6 [Source:NCBI gene;Acc:783780]</t>
  </si>
  <si>
    <t>OR11H7</t>
  </si>
  <si>
    <t>ENSBTAG00000039785</t>
  </si>
  <si>
    <t>olfactory receptor 11H6 [Source:NCBI gene;Acc:514151]</t>
  </si>
  <si>
    <t>OR11H6</t>
  </si>
  <si>
    <t>ENSBTAG00000032799</t>
  </si>
  <si>
    <t>ENSBTAG00000032798</t>
  </si>
  <si>
    <t>ENSBTAG00000006198</t>
  </si>
  <si>
    <t>olfactory receptor 11G2-like [Source:NCBI gene;Acc:783885]</t>
  </si>
  <si>
    <t>ENSBTAG00000037959</t>
  </si>
  <si>
    <t>olfactory receptor 11G2 [Source:NCBI gene;Acc:783998]</t>
  </si>
  <si>
    <t>ENSBTAG00000038227</t>
  </si>
  <si>
    <t>olfactory receptor 11H6 [Source:NCBI gene;Acc:517667]</t>
  </si>
  <si>
    <t>ENSBTAG00000039315</t>
  </si>
  <si>
    <t>olfactory receptor 11G2 [Source:NCBI gene;Acc:614591]</t>
  </si>
  <si>
    <t>ENSBTAG00000048109</t>
  </si>
  <si>
    <t>olfactory receptor 11H6-like [Source:NCBI gene;Acc:104968493]</t>
  </si>
  <si>
    <t>ENSBTAG00000047483</t>
  </si>
  <si>
    <t>tetratricopeptide repeat protein 9C-like [Source:NCBI gene;Acc:101907138]</t>
  </si>
  <si>
    <t>ENSBTAG00000038485</t>
  </si>
  <si>
    <t>olfactory receptor 11G2 [Source:NCBI gene;Acc:784214]</t>
  </si>
  <si>
    <t>ENSBTAG00000046970</t>
  </si>
  <si>
    <t>olfactory receptor 11H6-like [Source:NCBI gene;Acc:784302]</t>
  </si>
  <si>
    <t>ENSBTAG00000025068</t>
  </si>
  <si>
    <t>olfactory receptor 11H12 [Source:NCBI gene;Acc:784332]</t>
  </si>
  <si>
    <t>ENSBTAG00000039416</t>
  </si>
  <si>
    <t>olfactory receptor 4K14 [Source:NCBI gene;Acc:530485]</t>
  </si>
  <si>
    <t>ENSBTAG00000032792</t>
  </si>
  <si>
    <t>olfactory receptor 4Q3-like [Source:NCBI gene;Acc:508706]</t>
  </si>
  <si>
    <t>OR4Q3</t>
  </si>
  <si>
    <t>ENSBTAG00000037411</t>
  </si>
  <si>
    <t>ENSBTAG00000046651</t>
  </si>
  <si>
    <t>olfactory receptor, family 4, subfamily M, member 1 [Source:NCBI gene;Acc:509309]</t>
  </si>
  <si>
    <t>ENSBTAG00000046390</t>
  </si>
  <si>
    <t>olfactory receptor, family 4, subfamily N, member 4 [Source:NCBI gene;Acc:510676]</t>
  </si>
  <si>
    <t>ENSBTAG00000047311</t>
  </si>
  <si>
    <t>olfactory receptor, family 4, subfamily N, member 2 [Source:NCBI gene;Acc:515867]</t>
  </si>
  <si>
    <t>ENSBTAG00000032789</t>
  </si>
  <si>
    <t>olfactory receptor 4N2 [Source:NCBI gene;Acc:510931]</t>
  </si>
  <si>
    <t>OR4N2</t>
  </si>
  <si>
    <t>ENSBTAG00000011510</t>
  </si>
  <si>
    <t>olfactory receptor 4K2 [Source:NCBI gene;Acc:531304]</t>
  </si>
  <si>
    <t>ENSBTAG00000037511</t>
  </si>
  <si>
    <t>olfactory receptor 4K3 [Source:NCBI gene;Acc:784706]</t>
  </si>
  <si>
    <t>ENSBTAG00000009039</t>
  </si>
  <si>
    <t>olfactory receptor, family 4, subfamily K, member 5 [Source:NCBI gene;Acc:516054]</t>
  </si>
  <si>
    <t>OR4K5</t>
  </si>
  <si>
    <t>ENSBTAG00000035758</t>
  </si>
  <si>
    <t>olfactory receptor 4K15 [Source:NCBI gene;Acc:515473]</t>
  </si>
  <si>
    <t>OR4K15</t>
  </si>
  <si>
    <t>ENSBTAG00000047802</t>
  </si>
  <si>
    <t>olfactory receptor, family 4, subfamily L, member 1 [Source:NCBI gene;Acc:512103]</t>
  </si>
  <si>
    <t>ENSBTAG00000022915</t>
  </si>
  <si>
    <t>olfactory receptor 4Q2 [Source:NCBI gene;Acc:523062]</t>
  </si>
  <si>
    <t>OR4Q2</t>
  </si>
  <si>
    <t>ENSBTAG00000004821</t>
  </si>
  <si>
    <t>olfactory receptor 4K14 [Source:NCBI gene;Acc:787150]</t>
  </si>
  <si>
    <t>OR4K14</t>
  </si>
  <si>
    <t>ENSBTAG00000046488</t>
  </si>
  <si>
    <t>olfactory receptor, family 4, subfamily N, member 5 [Source:NCBI gene;Acc:505186]</t>
  </si>
  <si>
    <t>OR4N5</t>
  </si>
  <si>
    <t>ENSBTAG00000047984</t>
  </si>
  <si>
    <t>olfactory receptor 4F6 [Source:NCBI gene;Acc:787247]</t>
  </si>
  <si>
    <t>ENSBTAG00000047348</t>
  </si>
  <si>
    <t>olfactory receptor 4F6 [Source:NCBI gene;Acc:517252]</t>
  </si>
  <si>
    <t>ENSBTAG00000046061</t>
  </si>
  <si>
    <t>olfactory receptor 4F15 [Source:NCBI gene;Acc:781843]</t>
  </si>
  <si>
    <t>ENSBTAG00000047566</t>
  </si>
  <si>
    <t>olfactory receptor 4F15 [Source:NCBI gene;Acc:785723]</t>
  </si>
  <si>
    <t>ENSBTAG00000038188</t>
  </si>
  <si>
    <t>olfactory receptor, family 4, subfamily F, member 6-like [Source:NCBI gene;Acc:785683]</t>
  </si>
  <si>
    <t>ENSBTAG00000037550</t>
  </si>
  <si>
    <t>ENSBTAG00000039049</t>
  </si>
  <si>
    <t>retinoic acid induced 2 [Source:VGNC Symbol;Acc:VGNC:33697]</t>
  </si>
  <si>
    <t>RAI2</t>
  </si>
  <si>
    <t>ENSBTAG00000031256</t>
  </si>
  <si>
    <t>ENSBTAG00000047404</t>
  </si>
  <si>
    <t>melanoma-associated antigen B4 [Source:NCBI gene;Acc:782159]</t>
  </si>
  <si>
    <t>ENSBTAG00000003343</t>
  </si>
  <si>
    <t>ENSBTAG00000034174</t>
  </si>
  <si>
    <t>ENSBTAG00000024641</t>
  </si>
  <si>
    <t>zinc finger BED-type containing 1 [Source:VGNC Symbol;Acc:VGNC:37052]</t>
  </si>
  <si>
    <t>ZBED1</t>
  </si>
  <si>
    <t>ENSBTAG00000021684</t>
  </si>
  <si>
    <t>ENSBTAG00000047462</t>
  </si>
  <si>
    <t>ENSBTAG00000046518</t>
  </si>
  <si>
    <t>ENSBTAG00000046366</t>
  </si>
  <si>
    <t>claudin 34 [Source:VGNC Symbol;Acc:VGNC:27415]</t>
  </si>
  <si>
    <t>CLDN34</t>
  </si>
  <si>
    <t>ENSBTAG00000047839</t>
  </si>
  <si>
    <t>P2Y receptor family member 8 [Source:VGNC Symbol;Acc:VGNC:32531]</t>
  </si>
  <si>
    <t>P2RY8</t>
  </si>
  <si>
    <t>ENSBTAG00000035083</t>
  </si>
  <si>
    <t>ataxin 7 like 3B [Source:VGNC Symbol;Acc:VGNC:26346]</t>
  </si>
  <si>
    <t>ATXN7L3B</t>
  </si>
  <si>
    <t>ENSBTAG00000033884</t>
  </si>
  <si>
    <t>translation machinery associated 7 homolog [Source:NCBI gene;Acc:615251]</t>
  </si>
  <si>
    <t>TMA7</t>
  </si>
  <si>
    <t>ENSBTAG00000007035</t>
  </si>
  <si>
    <t>coiled-coil glutamate rich protein 1 [Source:VGNC Symbol;Acc:VGNC:26937]</t>
  </si>
  <si>
    <t>CCER1</t>
  </si>
  <si>
    <t>ENSBTAG00000010711</t>
  </si>
  <si>
    <t>ENSBTAG00000037791</t>
  </si>
  <si>
    <t>keratin-like [Source:NCBI gene;Acc:615589]</t>
  </si>
  <si>
    <t>ENSBTAG00000023471</t>
  </si>
  <si>
    <t>ENSBTAG00000038893</t>
  </si>
  <si>
    <t>ENSBTAG00000032790</t>
  </si>
  <si>
    <t>histone H4-like [Source:NCBI gene;Acc:619094]</t>
  </si>
  <si>
    <t>ENSBTAG00000038290</t>
  </si>
  <si>
    <t>olfactory receptor 8S1 [Source:NCBI gene;Acc:515887]</t>
  </si>
  <si>
    <t>ENSBTAG00000007706</t>
  </si>
  <si>
    <t>olfactory receptor 8S1 [Source:NCBI gene;Acc:506992]</t>
  </si>
  <si>
    <t>ENSBTAG00000000280</t>
  </si>
  <si>
    <t>olfactory receptor 8S1 [Source:NCBI gene;Acc:781446]</t>
  </si>
  <si>
    <t>ENSBTAG00000016905</t>
  </si>
  <si>
    <t>olfactory receptor 8S1 [Source:NCBI gene;Acc:507383]</t>
  </si>
  <si>
    <t>ENSBTAG00000038670</t>
  </si>
  <si>
    <t>olfactory receptor, family 8, subfamily S, member 1 [Source:NCBI gene;Acc:505250]</t>
  </si>
  <si>
    <t>OR8S1</t>
  </si>
  <si>
    <t>ENSBTAG00000016317</t>
  </si>
  <si>
    <t>olfactory receptor 8S1 [Source:NCBI gene;Acc:504567]</t>
  </si>
  <si>
    <t>ENSBTAG00000039152</t>
  </si>
  <si>
    <t>olfactory receptor 8S1 [Source:NCBI gene;Acc:509817]</t>
  </si>
  <si>
    <t>ENSBTAG00000005054</t>
  </si>
  <si>
    <t>olfactory receptor 8S1 [Source:NCBI gene;Acc:781968]</t>
  </si>
  <si>
    <t>ENSBTAG00000014748</t>
  </si>
  <si>
    <t>olfactory receptor 8S1 [Source:NCBI gene;Acc:617388]</t>
  </si>
  <si>
    <t>ENSBTAG00000004181</t>
  </si>
  <si>
    <t>olfactory receptor 8S1 [Source:NCBI gene;Acc:523258]</t>
  </si>
  <si>
    <t>ENSBTAG00000032428</t>
  </si>
  <si>
    <t>ENSBTAG00000032429</t>
  </si>
  <si>
    <t>ENSBTAG00000002390</t>
  </si>
  <si>
    <t>coiled-coil domain containing 184 [Source:VGNC Symbol;Acc:VGNC:26879]</t>
  </si>
  <si>
    <t>CCDC184</t>
  </si>
  <si>
    <t>ENSBTAG00000038027</t>
  </si>
  <si>
    <t>ENSBTAG00000002025</t>
  </si>
  <si>
    <t>adhesion molecule with Ig like domain 2 [Source:VGNC Symbol;Acc:VGNC:25866]</t>
  </si>
  <si>
    <t>AMIGO2</t>
  </si>
  <si>
    <t>ENSBTAG00000019157</t>
  </si>
  <si>
    <t>leucine rich repeat containing 10 [Source:VGNC Symbol;Acc:VGNC:52796]</t>
  </si>
  <si>
    <t>LRRC10</t>
  </si>
  <si>
    <t>ENSBTAG00000031786</t>
  </si>
  <si>
    <t>ENSBTAG00000000237</t>
  </si>
  <si>
    <t>E3 ubiquitin-protein ligase SIAH1-like [Source:NCBI gene;Acc:101906182]</t>
  </si>
  <si>
    <t>ENSBTAG00000040344</t>
  </si>
  <si>
    <t>ENSBTAG00000038498</t>
  </si>
  <si>
    <t>zinc finger and BTB domain containing 39 [Source:VGNC Symbol;Acc:VGNC:37077]</t>
  </si>
  <si>
    <t>ZBTB39</t>
  </si>
  <si>
    <t>ENSBTAG00000006605</t>
  </si>
  <si>
    <t>olfactory receptor 9 [Source:NCBI gene;Acc:520938]</t>
  </si>
  <si>
    <t>ENSBTAG00000031031</t>
  </si>
  <si>
    <t>olfactory receptor, family 10, subfamily P, member 1 [Source:NCBI gene;Acc:520305]</t>
  </si>
  <si>
    <t>OR10P1</t>
  </si>
  <si>
    <t>ENSBTAG00000021621</t>
  </si>
  <si>
    <t>olfactory receptor, family 6, subfamily C, member 4 [Source:NCBI gene;Acc:781279]</t>
  </si>
  <si>
    <t>ENSBTAG00000047920</t>
  </si>
  <si>
    <t>olfactory receptor, family 2, subfamily AP, member 1 [Source:NCBI gene;Acc:515967]</t>
  </si>
  <si>
    <t>OR2AP1</t>
  </si>
  <si>
    <t>ENSBTAG00000018506</t>
  </si>
  <si>
    <t>ENSBTAG00000047733</t>
  </si>
  <si>
    <t>olfactory receptor 6C4 [Source:NCBI gene;Acc:615284]</t>
  </si>
  <si>
    <t>ENSBTAG00000021122</t>
  </si>
  <si>
    <t>olfactory receptor 6C2 [Source:NCBI gene;Acc:618816]</t>
  </si>
  <si>
    <t>ENSBTAG00000045647</t>
  </si>
  <si>
    <t>ADP ribosylation factor like GTPase 4C [Source:VGNC Symbol;Acc:VGNC:26145]</t>
  </si>
  <si>
    <t>ARL4C</t>
  </si>
  <si>
    <t>ENSBTAG00000001538</t>
  </si>
  <si>
    <t>ENSBTAG00000046002</t>
  </si>
  <si>
    <t>ENSBTAG00000046792</t>
  </si>
  <si>
    <t>ENSBTAG00000045833</t>
  </si>
  <si>
    <t>ENSBTAG00000045911</t>
  </si>
  <si>
    <t>ENSBTAG00000040084</t>
  </si>
  <si>
    <t>ENSBTAG00000003281</t>
  </si>
  <si>
    <t>olfactory receptor 6B2 [Source:NCBI gene;Acc:515090]</t>
  </si>
  <si>
    <t>ENSBTAG00000039566</t>
  </si>
  <si>
    <t>olfactory receptor 12 [Source:NCBI gene;Acc:782152]</t>
  </si>
  <si>
    <t>ENSBTAG00000048084</t>
  </si>
  <si>
    <t>olfactory receptor 12 [Source:NCBI gene;Acc:615009]</t>
  </si>
  <si>
    <t>ENSBTAG00000039281</t>
  </si>
  <si>
    <t>olfactory receptor 12 [Source:NCBI gene;Acc:615000]</t>
  </si>
  <si>
    <t>ENSBTAG00000040382</t>
  </si>
  <si>
    <t>olfactory receptor 12 [Source:NCBI gene;Acc:530175]</t>
  </si>
  <si>
    <t>ENSBTAG00000040386</t>
  </si>
  <si>
    <t>angiotensin II receptor type 2 [Source:VGNC Symbol;Acc:VGNC:25746]</t>
  </si>
  <si>
    <t>AGTR2</t>
  </si>
  <si>
    <t>ENSBTAG00000046012</t>
  </si>
  <si>
    <t>sosondowah ankyrin repeat domain family member D [Source:VGNC Symbol;Acc:VGNC:35139]</t>
  </si>
  <si>
    <t>SOWAHD</t>
  </si>
  <si>
    <t>ENSBTAG00000006034</t>
  </si>
  <si>
    <t>ring finger protein 113A [Source:NCBI gene;Acc:493640]</t>
  </si>
  <si>
    <t>RNF113A</t>
  </si>
  <si>
    <t>ENSBTAG00000000154</t>
  </si>
  <si>
    <t>interferon regulatory factor 2 binding protein 1 [Source:HGNC Symbol;Acc:HGNC:21728]</t>
  </si>
  <si>
    <t>IRF2BP1</t>
  </si>
  <si>
    <t>ENSBTAG00000047701</t>
  </si>
  <si>
    <t>actin-related protein T1 [Source:NCBI gene;Acc:539271]</t>
  </si>
  <si>
    <t>ACTRT1</t>
  </si>
  <si>
    <t>ENSBTAG00000046395</t>
  </si>
  <si>
    <t>coiled-coil domain-containing protein 169-like [Source:NCBI gene;Acc:100295281]</t>
  </si>
  <si>
    <t>ENSBTAG00000014770</t>
  </si>
  <si>
    <t>G protein-coupled receptor 119 [Source:VGNC Symbol;Acc:VGNC:29546]</t>
  </si>
  <si>
    <t>GPR119</t>
  </si>
  <si>
    <t>ENSBTAG00000047994</t>
  </si>
  <si>
    <t>olfactory receptor 10A2 [Source:NCBI gene;Acc:100300546]</t>
  </si>
  <si>
    <t>ENSBTAG00000048126</t>
  </si>
  <si>
    <t>histone H2A-Bbd (H2A Barr body-deficient)-like [Source:NCBI gene;Acc:528006]</t>
  </si>
  <si>
    <t>ENSBTAG00000024210</t>
  </si>
  <si>
    <t>olfactory receptor 1468 [Source:NCBI gene;Acc:528106]</t>
  </si>
  <si>
    <t>ENSBTAG00000021344</t>
  </si>
  <si>
    <t>ubiquitin specific peptidase 26 [Source:VGNC Symbol;Acc:VGNC:36719]</t>
  </si>
  <si>
    <t>USP26</t>
  </si>
  <si>
    <t>ENSBTAG00000048173</t>
  </si>
  <si>
    <t>small integral membrane protein 10 [Source:NCBI gene;Acc:100302527]</t>
  </si>
  <si>
    <t>SMIM10</t>
  </si>
  <si>
    <t>ENSBTAG00000038228</t>
  </si>
  <si>
    <t>family with sequence similarity 127, member A-like [Source:NCBI gene;Acc:615809]</t>
  </si>
  <si>
    <t>ENSBTAG00000039890</t>
  </si>
  <si>
    <t>family with sequence similarity 127, member A [Source:NCBI gene;Acc:511516]</t>
  </si>
  <si>
    <t>RTL8C</t>
  </si>
  <si>
    <t>ENSBTAG00000019548</t>
  </si>
  <si>
    <t>small integral membrane protein 10-like protein 2A [Source:NCBI gene;Acc:100335990]</t>
  </si>
  <si>
    <t>ENSBTAG00000036257</t>
  </si>
  <si>
    <t>putative zinc finger protein 75C [Source:NCBI gene;Acc:101902688]</t>
  </si>
  <si>
    <t>ENSBTAG00000045569</t>
  </si>
  <si>
    <t>ENSBTAG00000039388</t>
  </si>
  <si>
    <t>G protein-coupled receptor 101 [Source:VGNC Symbol;Acc:VGNC:29543]</t>
  </si>
  <si>
    <t>GPR101</t>
  </si>
  <si>
    <t>ENSBTAG00000011780</t>
  </si>
  <si>
    <t>SLIT and NTRK like family member 4 [Source:VGNC Symbol;Acc:VGNC:34965]</t>
  </si>
  <si>
    <t>SLITRK4</t>
  </si>
  <si>
    <t>ENSBTAG00000019009</t>
  </si>
  <si>
    <t>melanoma-associated antigen 10-like [Source:NCBI gene;Acc:508073]</t>
  </si>
  <si>
    <t>ENSBTAG00000039377</t>
  </si>
  <si>
    <t>SLIT and NTRK like family member 2 [Source:VGNC Symbol;Acc:VGNC:34963]</t>
  </si>
  <si>
    <t>SLITRK2</t>
  </si>
  <si>
    <t>ENSBTAG00000035442</t>
  </si>
  <si>
    <t>ENSBTAG00000018311</t>
  </si>
  <si>
    <t>ENSBTAG00000036060</t>
  </si>
  <si>
    <t>melanoma-associated antigen 8 [Source:NCBI gene;Acc:520317]</t>
  </si>
  <si>
    <t>ENSBTAG00000045798</t>
  </si>
  <si>
    <t>histone H2B type 2-E [Source:NCBI gene;Acc:528342]</t>
  </si>
  <si>
    <t>ENSBTAG00000002805</t>
  </si>
  <si>
    <t>ENSBTAG00000012748</t>
  </si>
  <si>
    <t>MAGE family member A10 [Source:HGNC Symbol;Acc:HGNC:6797]</t>
  </si>
  <si>
    <t>MAGEA10</t>
  </si>
  <si>
    <t>ENSBTAG00000046045</t>
  </si>
  <si>
    <t>melanoma-associated antigen 9 [Source:NCBI gene;Acc:525400]</t>
  </si>
  <si>
    <t>ENSBTAG00000010245</t>
  </si>
  <si>
    <t>sprouty RTK signaling antagonist 3 [Source:VGNC Symbol;Acc:VGNC:35243]</t>
  </si>
  <si>
    <t>SPRY3</t>
  </si>
  <si>
    <t>ENSBTAG00000023978</t>
  </si>
  <si>
    <t>coagulation factor VIII-associated 1-like [Source:NCBI gene;Acc:617475]</t>
  </si>
  <si>
    <t>ENSBTAG00000031711</t>
  </si>
  <si>
    <t>ENSBTAG00000040494</t>
  </si>
  <si>
    <t>ubiquitin-like protein 5 [Source:NCBI gene;Acc:107132247]</t>
  </si>
  <si>
    <t>ENSBTAG00000046878</t>
  </si>
  <si>
    <t>ENSBTAG00000003164</t>
  </si>
  <si>
    <t>beta-1,3-galactosyltransferase 1 [Source:VGNC Symbol;Acc:VGNC:26372]</t>
  </si>
  <si>
    <t>B3GALT1</t>
  </si>
  <si>
    <t>ENSBTAG00000046347</t>
  </si>
  <si>
    <t>ENSBTAG00000008704</t>
  </si>
  <si>
    <t>fidgetin, microtubule severing factor [Source:VGNC Symbol;Acc:VGNC:29010]</t>
  </si>
  <si>
    <t>FIGN</t>
  </si>
  <si>
    <t>ENSBTAG00000021526</t>
  </si>
  <si>
    <t>reprimo, TP53 dependent G2 arrest mediator homolog [Source:VGNC Symbol;Acc:VGNC:34129]</t>
  </si>
  <si>
    <t>RPRM</t>
  </si>
  <si>
    <t>ENSBTAG00000016081</t>
  </si>
  <si>
    <t>prothymosin, alpha (gene sequence 28) [Source:NCBI gene;Acc:615626]</t>
  </si>
  <si>
    <t>PTMA</t>
  </si>
  <si>
    <t>ENSBTAG00000012376</t>
  </si>
  <si>
    <t>ENSBTAG00000032264</t>
  </si>
  <si>
    <t>ENSBTAG00000047466</t>
  </si>
  <si>
    <t>G-protein coupled receptor 39 [Source:NCBI gene;Acc:101903503]</t>
  </si>
  <si>
    <t>ENSBTAG00000009058</t>
  </si>
  <si>
    <t>transmembrane protein 177 [Source:VGNC Symbol;Acc:VGNC:36002]</t>
  </si>
  <si>
    <t>TMEM177</t>
  </si>
  <si>
    <t>ENSBTAG00000026829</t>
  </si>
  <si>
    <t>transmembrane protein 185B [Source:VGNC Symbol;Acc:VGNC:36012]</t>
  </si>
  <si>
    <t>TMEM185B</t>
  </si>
  <si>
    <t>ENSBTAG00000037816</t>
  </si>
  <si>
    <t>ubiquitin-like protein 5 [Source:NCBI gene;Acc:107131507]</t>
  </si>
  <si>
    <t>ENSBTAG00000012171</t>
  </si>
  <si>
    <t>ENSBTAG00000002056</t>
  </si>
  <si>
    <t>methionyl-tRNA synthetase 2, mitochondrial [Source:VGNC Symbol;Acc:VGNC:31251]</t>
  </si>
  <si>
    <t>MARS2</t>
  </si>
  <si>
    <t>ENSBTAG00000024003</t>
  </si>
  <si>
    <t>histone cluster 2, H3d [Source:NCBI gene;Acc:531990]</t>
  </si>
  <si>
    <t>ENSBTAG00000002283</t>
  </si>
  <si>
    <t>frizzled class receptor 7 [Source:VGNC Symbol;Acc:VGNC:29171]</t>
  </si>
  <si>
    <t>FZD7</t>
  </si>
  <si>
    <t>ENSBTAG00000046521</t>
  </si>
  <si>
    <t>ENSBTAG00000046783</t>
  </si>
  <si>
    <t>ENSBTAG00000046029</t>
  </si>
  <si>
    <t>ENSBTAG00000017043</t>
  </si>
  <si>
    <t>G protein-coupled receptor 1 [Source:VGNC Symbol;Acc:VGNC:29542]</t>
  </si>
  <si>
    <t>GPR1</t>
  </si>
  <si>
    <t>ENSBTAG00000020957</t>
  </si>
  <si>
    <t>frizzled class receptor 5 [Source:VGNC Symbol;Acc:VGNC:29169]</t>
  </si>
  <si>
    <t>FZD5</t>
  </si>
  <si>
    <t>ENSBTAG00000005239</t>
  </si>
  <si>
    <t>ENSBTAG00000048219</t>
  </si>
  <si>
    <t>ENSBTAG00000031052</t>
  </si>
  <si>
    <t>cyclin dependent kinase 5 regulatory subunit 2 [Source:VGNC Symbol;Acc:VGNC:27129]</t>
  </si>
  <si>
    <t>CDK5R2</t>
  </si>
  <si>
    <t>ENSBTAG00000000301</t>
  </si>
  <si>
    <t>glycerol kinase 2-like [Source:NCBI gene;Acc:538702]</t>
  </si>
  <si>
    <t>ENSBTAG00000005315</t>
  </si>
  <si>
    <t>ENSBTAG00000021308</t>
  </si>
  <si>
    <t>insulin receptor substrate 1 [Source:VGNC Symbol;Acc:VGNC:30283]</t>
  </si>
  <si>
    <t>IRS1</t>
  </si>
  <si>
    <t>ENSBTAG00000023964</t>
  </si>
  <si>
    <t>ENSBTAG00000039046</t>
  </si>
  <si>
    <t>CD24 molecule [Source:VGNC Symbol;Acc:VGNC:27014]</t>
  </si>
  <si>
    <t>CD24</t>
  </si>
  <si>
    <t>ENSBTAG00000017431</t>
  </si>
  <si>
    <t>G protein-coupled receptor 55 [Source:VGNC Symbol;Acc:VGNC:29591]</t>
  </si>
  <si>
    <t>GPR55</t>
  </si>
  <si>
    <t>ENSBTAG00000001359</t>
  </si>
  <si>
    <t>UDP-GlcNAc:betaGal beta-1,3-N-acetylglucosaminyltransferase 7 [Source:VGNC Symbol;Acc:VGNC:26383]</t>
  </si>
  <si>
    <t>B3GNT7</t>
  </si>
  <si>
    <t>ENSBTAG00000047784</t>
  </si>
  <si>
    <t>testis expressed 44 [Source:VGNC Symbol;Acc:VGNC:35772]</t>
  </si>
  <si>
    <t>TEX44</t>
  </si>
  <si>
    <t>ENSBTAG00000027930</t>
  </si>
  <si>
    <t>ENSBTAG00000047524</t>
  </si>
  <si>
    <t>transmembrane protein 200B [Source:VGNC Symbol;Acc:VGNC:36022]</t>
  </si>
  <si>
    <t>TMEM200B</t>
  </si>
  <si>
    <t>ENSBTAG00000003676</t>
  </si>
  <si>
    <t>ENSBTAG00000037456</t>
  </si>
  <si>
    <t>AT-hook DNA binding motif containing 1 [Source:VGNC Symbol;Acc:VGNC:25753]</t>
  </si>
  <si>
    <t>AHDC1</t>
  </si>
  <si>
    <t>ENSBTAG00000002505</t>
  </si>
  <si>
    <t>G protein-coupled receptor 3 [Source:VGNC Symbol;Acc:VGNC:29581]</t>
  </si>
  <si>
    <t>GPR3</t>
  </si>
  <si>
    <t>ENSBTAG00000009223</t>
  </si>
  <si>
    <t>stratifin [Source:VGNC Symbol;Acc:VGNC:34517]</t>
  </si>
  <si>
    <t>SFN</t>
  </si>
  <si>
    <t>ENSBTAG00000040329</t>
  </si>
  <si>
    <t>5-hydroxytryptamine receptor 1D [Source:VGNC Symbol;Acc:VGNC:29993]</t>
  </si>
  <si>
    <t>HTR1D</t>
  </si>
  <si>
    <t>ENSBTAG00000009502</t>
  </si>
  <si>
    <t>leucine zipper protein 1 [Source:VGNC Symbol;Acc:VGNC:31084]</t>
  </si>
  <si>
    <t>LUZP1</t>
  </si>
  <si>
    <t>ENSBTAG00000045865</t>
  </si>
  <si>
    <t>ENSBTAG00000013408</t>
  </si>
  <si>
    <t>RNA binding motif protein 12B [Source:VGNC Symbol;Acc:VGNC:33786]</t>
  </si>
  <si>
    <t>RBM12B</t>
  </si>
  <si>
    <t>ENSBTAG00000020523</t>
  </si>
  <si>
    <t>solute carrier family 10 member 5 [Source:VGNC Symbol;Acc:VGNC:34662]</t>
  </si>
  <si>
    <t>SLC10A5</t>
  </si>
  <si>
    <t>ENSBTAG00000025595</t>
  </si>
  <si>
    <t>ENSBTAG00000022733</t>
  </si>
  <si>
    <t>EPM2A interacting protein 1 [Source:VGNC Symbol;Acc:VGNC:28545]</t>
  </si>
  <si>
    <t>EPM2AIP1</t>
  </si>
  <si>
    <t>ENSBTAG00000015483</t>
  </si>
  <si>
    <t>C-C motif chemokine receptor 8 [Source:VGNC Symbol;Acc:VGNC:26988]</t>
  </si>
  <si>
    <t>CCR8</t>
  </si>
  <si>
    <t>ENSBTAG00000030533</t>
  </si>
  <si>
    <t>ENSBTAG00000034496</t>
  </si>
  <si>
    <t>SEM1, 26S proteasome complex subunit [Source:NCBI gene;Acc:767981]</t>
  </si>
  <si>
    <t>SEM1</t>
  </si>
  <si>
    <t>ENSBTAG00000001176</t>
  </si>
  <si>
    <t>leucine rich repeat neuronal 1 [Source:VGNC Symbol;Acc:VGNC:31039]</t>
  </si>
  <si>
    <t>LRRN1</t>
  </si>
  <si>
    <t>ENSBTAG00000047851</t>
  </si>
  <si>
    <t>ENSBTAG00000032954</t>
  </si>
  <si>
    <t>ATP synthase subunit epsilon, mitochondrial [Source:NCBI gene;Acc:782270]</t>
  </si>
  <si>
    <t>ENSBTAG00000011633</t>
  </si>
  <si>
    <t>coiled-coil-helix-coiled-coil-helix domain-containing protein 5 [Source:NCBI gene;Acc:101903766]</t>
  </si>
  <si>
    <t>ENSBTAG00000045942</t>
  </si>
  <si>
    <t>IQ motif containing F6 [Source:HGNC Symbol;Acc:HGNC:35158]</t>
  </si>
  <si>
    <t>IQCF6</t>
  </si>
  <si>
    <t>ENSBTAG00000006500</t>
  </si>
  <si>
    <t>RNA binding motif protein 15B [Source:NCBI gene;Acc:508868]</t>
  </si>
  <si>
    <t>RBM15B</t>
  </si>
  <si>
    <t>ENSBTAG00000038084</t>
  </si>
  <si>
    <t>N(alpha)-acetyltransferase 80, NatH catalytic subunit [Source:VGNC Symbol;Acc:VGNC:31889]</t>
  </si>
  <si>
    <t>NAA80</t>
  </si>
  <si>
    <t>ENSBTAG00000040083</t>
  </si>
  <si>
    <t>uncharacterized LOC616410 [Source:NCBI gene;Acc:616410]</t>
  </si>
  <si>
    <t>ENSBTAG00000045547</t>
  </si>
  <si>
    <t>adhesion molecule with Ig like domain 3 [Source:VGNC Symbol;Acc:VGNC:25867]</t>
  </si>
  <si>
    <t>AMIGO3</t>
  </si>
  <si>
    <t>ENSBTAG00000019078</t>
  </si>
  <si>
    <t>Bos taurus urocortin 2 (UCN2), mRNA. [Source:RefSeq mRNA;Acc:NM_001076530]</t>
  </si>
  <si>
    <t>UCN2</t>
  </si>
  <si>
    <t>ENSBTAG00000013586</t>
  </si>
  <si>
    <t>C-C motif chemokine receptor 2 [Source:VGNC Symbol;Acc:VGNC:50025]</t>
  </si>
  <si>
    <t>CCR2</t>
  </si>
  <si>
    <t>ENSBTAG00000001338</t>
  </si>
  <si>
    <t>C-C motif chemokine receptor 3 [Source:VGNC Symbol;Acc:VGNC:26984]</t>
  </si>
  <si>
    <t>CCR3</t>
  </si>
  <si>
    <t>ENSBTAG00000020019</t>
  </si>
  <si>
    <t>X-C motif chemokine receptor 1 [Source:VGNC Symbol;Acc:VGNC:36983]</t>
  </si>
  <si>
    <t>XCR1</t>
  </si>
  <si>
    <t>ENSBTAG00000031287</t>
  </si>
  <si>
    <t>transmembrane protein 158 [Source:NCBI gene;Acc:788085]</t>
  </si>
  <si>
    <t>TMEM158</t>
  </si>
  <si>
    <t>ENSBTAG00000026650</t>
  </si>
  <si>
    <t>ENSBTAG00000001447</t>
  </si>
  <si>
    <t>histamine receptor H1 [Source:NCBI gene;Acc:281231]</t>
  </si>
  <si>
    <t>HRH1</t>
  </si>
  <si>
    <t>ENSBTAG00000031065</t>
  </si>
  <si>
    <t>ENSBTAG00000014666</t>
  </si>
  <si>
    <t>glycoprotein IX platelet [Source:VGNC Symbol;Acc:VGNC:29507]</t>
  </si>
  <si>
    <t>GP9</t>
  </si>
  <si>
    <t>ENSBTAG00000040116</t>
  </si>
  <si>
    <t>H1 histone family, member X [Source:NCBI gene;Acc:511901]</t>
  </si>
  <si>
    <t>H1FX</t>
  </si>
  <si>
    <t>ENSBTAG00000030941</t>
  </si>
  <si>
    <t>ENSBTAG00000006179</t>
  </si>
  <si>
    <t>DnaJ heat shock protein family (Hsp40) member B8 [Source:NCBI gene;Acc:518674]</t>
  </si>
  <si>
    <t>DNAJB8</t>
  </si>
  <si>
    <t>ENSBTAG00000046432</t>
  </si>
  <si>
    <t>ENSBTAG00000023186</t>
  </si>
  <si>
    <t>ENSBTAG00000048058</t>
  </si>
  <si>
    <t>ENSBTAG00000044071</t>
  </si>
  <si>
    <t>histamine receptor H2 [Source:VGNC Symbol;Acc:VGNC:29954]</t>
  </si>
  <si>
    <t>HRH2</t>
  </si>
  <si>
    <t>ENSBTAG00000047719</t>
  </si>
  <si>
    <t>dopamine receptor D1 [Source:VGNC Symbol;Acc:VGNC:28207]</t>
  </si>
  <si>
    <t>DRD1</t>
  </si>
  <si>
    <t>ENSBTAG00000002781</t>
  </si>
  <si>
    <t>glucosaminyl (N-acetyl) transferase 4, core 2 [Source:NCBI gene;Acc:782825]</t>
  </si>
  <si>
    <t>GCNT4</t>
  </si>
  <si>
    <t>ENSBTAG00000017471</t>
  </si>
  <si>
    <t>kelch repeat and BTB domain containing 13 [Source:VGNC Symbol;Acc:VGNC:30414]</t>
  </si>
  <si>
    <t>KBTBD13</t>
  </si>
  <si>
    <t>ENSBTAG00000040208</t>
  </si>
  <si>
    <t>THAP domain containing 10 [Source:NCBI gene;Acc:785266]</t>
  </si>
  <si>
    <t>THAP10</t>
  </si>
  <si>
    <t>ENSBTAG00000030841</t>
  </si>
  <si>
    <t>ENSBTAG00000032686</t>
  </si>
  <si>
    <t>homeobox and leucine zipper encoding [Source:VGNC Symbol;Acc:VGNC:29904]</t>
  </si>
  <si>
    <t>HOMEZ</t>
  </si>
  <si>
    <t>ENSBTAG00000012728</t>
  </si>
  <si>
    <t>proteasome subunit beta 11 [Source:VGNC Symbol;Acc:VGNC:33445]</t>
  </si>
  <si>
    <t>PSMB11</t>
  </si>
  <si>
    <t>ENSBTAG00000047305</t>
  </si>
  <si>
    <t>olfactory receptor 49 [Source:NCBI gene;Acc:615014]</t>
  </si>
  <si>
    <t>ENSBTAG00000047672</t>
  </si>
  <si>
    <t>ENSBTAG00000046906</t>
  </si>
  <si>
    <t>ENSBTAG00000045760</t>
  </si>
  <si>
    <t>olfactory receptor 49 [Source:NCBI gene;Acc:615040]</t>
  </si>
  <si>
    <t>ENSBTAG00000009274</t>
  </si>
  <si>
    <t>ENSBTAG00000037924</t>
  </si>
  <si>
    <t>ENSBTAG00000033304</t>
  </si>
  <si>
    <t>transcriptional and immune response regulator [Source:VGNC Symbol;Acc:VGNC:49157]</t>
  </si>
  <si>
    <t>TCIM</t>
  </si>
  <si>
    <t>ENSBTAG00000033140</t>
  </si>
  <si>
    <t>leucine rich repeat containing 3B [Source:VGNC Symbol;Acc:VGNC:52799]</t>
  </si>
  <si>
    <t>LRRC3B</t>
  </si>
  <si>
    <t>ENSBTAG00000045690</t>
  </si>
  <si>
    <t>histone H2B type 2-E-like [Source:NCBI gene;Acc:107131385]</t>
  </si>
  <si>
    <t>ENSBTAG00000034580</t>
  </si>
  <si>
    <t>Thymosin beta-4 Hematopoietic system regulatory peptide [Source:UniProtKB/Swiss-Prot;Acc:P62326]</t>
  </si>
  <si>
    <t>GJ058433.1</t>
  </si>
  <si>
    <t>ENSBTAG00000002186</t>
  </si>
  <si>
    <t>necdin, MAGE family member [Source:VGNC Symbol;Acc:VGNC:31936]</t>
  </si>
  <si>
    <t>NDN</t>
  </si>
  <si>
    <t>ENSBTAG00000045998</t>
  </si>
  <si>
    <t>MAGE family member L2 [Source:VGNC Symbol;Acc:VGNC:31146]</t>
  </si>
  <si>
    <t>MAGEL2</t>
  </si>
  <si>
    <t>ENSBTAG00000035184</t>
  </si>
  <si>
    <t>ENSBTAG00000010192</t>
  </si>
  <si>
    <t>LysM, putative peptidoglycan-binding, domain containing 4 [Source:NCBI gene;Acc:529775]</t>
  </si>
  <si>
    <t>LYSMD4</t>
  </si>
  <si>
    <t>ENSBTAG00000033335</t>
  </si>
  <si>
    <t>ENSBTAG00000027075</t>
  </si>
  <si>
    <t>ENSBTAG00000012326</t>
  </si>
  <si>
    <t>myeloid-associated differentiation marker-like [Source:NCBI gene;Acc:101906218]</t>
  </si>
  <si>
    <t>ENSBTAG00000038494</t>
  </si>
  <si>
    <t>myeloid-associated differentiation marker [Source:NCBI gene;Acc:522540]</t>
  </si>
  <si>
    <t>ENSBTAG00000001526</t>
  </si>
  <si>
    <t>myeloid-associated differentiation marker [Source:NCBI gene;Acc:526149]</t>
  </si>
  <si>
    <t>ENSBTAG00000007564</t>
  </si>
  <si>
    <t>Bardet-Biedl syndrome 12 [Source:NCBI gene;Acc:516376]</t>
  </si>
  <si>
    <t>BBS12</t>
  </si>
  <si>
    <t>ENSBTAG00000046377</t>
  </si>
  <si>
    <t>ENSBTAG00000046412</t>
  </si>
  <si>
    <t>ENSBTAG00000046833</t>
  </si>
  <si>
    <t>ENSBTAG00000017054</t>
  </si>
  <si>
    <t>myeloid-associated differentiation marker [Source:NCBI gene;Acc:512149]</t>
  </si>
  <si>
    <t>ENSBTAG00000048096</t>
  </si>
  <si>
    <t>ENSBTAG00000007047</t>
  </si>
  <si>
    <t>frizzled class receptor 10 [Source:VGNC Symbol;Acc:VGNC:29166]</t>
  </si>
  <si>
    <t>FZD10</t>
  </si>
  <si>
    <t>ENSBTAG00000020195</t>
  </si>
  <si>
    <t>ankyrin repeat domain 34C [Source:VGNC Symbol;Acc:VGNC:25926]</t>
  </si>
  <si>
    <t>ANKRD34C</t>
  </si>
  <si>
    <t>ENSBTAG00000008624</t>
  </si>
  <si>
    <t>talin rod domain containing 1 [Source:VGNC Symbol;Acc:VGNC:35899]</t>
  </si>
  <si>
    <t>TLNRD1</t>
  </si>
  <si>
    <t>ENSBTAG00000046657</t>
  </si>
  <si>
    <t>ENSBTAG00000020532</t>
  </si>
  <si>
    <t>ENSBTAG00000039634</t>
  </si>
  <si>
    <t>NSE3 homolog, SMC5-SMC6 complex component [Source:VGNC Symbol;Acc:VGNC:32281]</t>
  </si>
  <si>
    <t>NSMCE3</t>
  </si>
  <si>
    <t>ENSBTAG00000023147</t>
  </si>
  <si>
    <t>leucine rich repeat and Ig domain containing 1 [Source:VGNC Symbol;Acc:VGNC:30899]</t>
  </si>
  <si>
    <t>LINGO1</t>
  </si>
  <si>
    <t>ENSBTAG00000021693</t>
  </si>
  <si>
    <t>ribonuclease P and MRP subunit p25 [Source:VGNC Symbol;Acc:VGNC:34121]</t>
  </si>
  <si>
    <t>RPP25</t>
  </si>
  <si>
    <t>ENSBTAG00000032436</t>
  </si>
  <si>
    <t>ubiquitin C [Source:NCBI gene;Acc:444874]</t>
  </si>
  <si>
    <t>UBC</t>
  </si>
  <si>
    <t>ENSBTAG00000039023</t>
  </si>
  <si>
    <t>zinc finger protein 664 [Source:VGNC Symbol;Acc:VGNC:37324]</t>
  </si>
  <si>
    <t>ZNF664</t>
  </si>
  <si>
    <t>ENSBTAG00000002661</t>
  </si>
  <si>
    <t>immunoglobulin superfamily containing leucine rich repeat 2 [Source:VGNC Symbol;Acc:VGNC:30299]</t>
  </si>
  <si>
    <t>ISLR2</t>
  </si>
  <si>
    <t>ENSBTAG00000031558</t>
  </si>
  <si>
    <t>thymosin beta-4 [Source:NCBI gene;Acc:785745]</t>
  </si>
  <si>
    <t>ENSBTAG00000000908</t>
  </si>
  <si>
    <t>hydroxycarboxylic acid receptor 1 [Source:VGNC Symbol;Acc:VGNC:29769]</t>
  </si>
  <si>
    <t>HCAR1</t>
  </si>
  <si>
    <t>ENSBTAG00000010536</t>
  </si>
  <si>
    <t>G protein-coupled receptor 33 [Source:VGNC Symbol;Acc:VGNC:53938]</t>
  </si>
  <si>
    <t>GPR33</t>
  </si>
  <si>
    <t>ENSBTAG00000047904</t>
  </si>
  <si>
    <t>ENSBTAG00000006582</t>
  </si>
  <si>
    <t>somatostatin receptor 1 [Source:VGNC Symbol;Acc:VGNC:35325]</t>
  </si>
  <si>
    <t>SSTR1</t>
  </si>
  <si>
    <t>ENSBTAG00000004197</t>
  </si>
  <si>
    <t>UDP-GlcNAc:betaGal beta-1,3-N-acetylglucosaminyltransferase 4 [Source:VGNC Symbol;Acc:VGNC:26380]</t>
  </si>
  <si>
    <t>B3GNT4</t>
  </si>
  <si>
    <t>ENSBTAG00000006130</t>
  </si>
  <si>
    <t>C-type lectin domain containing 14A [Source:VGNC Symbol;Acc:VGNC:27425]</t>
  </si>
  <si>
    <t>CLEC14A</t>
  </si>
  <si>
    <t>ENSBTAG00000047240</t>
  </si>
  <si>
    <t>dynein light chain 1, cytoplasmic [Source:NCBI gene;Acc:101905447]</t>
  </si>
  <si>
    <t>ENSBTAG00000037415</t>
  </si>
  <si>
    <t>ENSBTAG00000031934</t>
  </si>
  <si>
    <t>fibrous sheath CABYR binding protein [Source:VGNC Symbol;Acc:VGNC:29125]</t>
  </si>
  <si>
    <t>FSCB</t>
  </si>
  <si>
    <t>ENSBTAG00000014472</t>
  </si>
  <si>
    <t>leucine carboxyl methyltransferase 2 [Source:VGNC Symbol;Acc:VGNC:30813]</t>
  </si>
  <si>
    <t>LCMT2</t>
  </si>
  <si>
    <t>ENSBTAG00000031693</t>
  </si>
  <si>
    <t>a disintegrin and metallopeptidase domain 1b [Source:NCBI gene;Acc:286843]</t>
  </si>
  <si>
    <t>ADAM1B</t>
  </si>
  <si>
    <t>ENSBTAG00000046887</t>
  </si>
  <si>
    <t>ENSBTAG00000000425</t>
  </si>
  <si>
    <t>60S ribosomal protein L17  [Source:UniProtKB/Swiss-Prot;Acc:Q3T025]</t>
  </si>
  <si>
    <t>ENSBTAG00000022039</t>
  </si>
  <si>
    <t>chemerin chemokine-like receptor 1 [Source:VGNC Symbol;Acc:VGNC:52753]</t>
  </si>
  <si>
    <t>CMKLR1</t>
  </si>
  <si>
    <t>ENSBTAG00000039587</t>
  </si>
  <si>
    <t>keratin-associated protein 4-7 [Source:NCBI gene;Acc:100141108]</t>
  </si>
  <si>
    <t>ENSBTAG00000001672</t>
  </si>
  <si>
    <t>ENSBTAG00000024979</t>
  </si>
  <si>
    <t>heat shock protein family B (small) member 9 [Source:NCBI gene;Acc:614199]</t>
  </si>
  <si>
    <t>HSPB9</t>
  </si>
  <si>
    <t>ENSBTAG00000006738</t>
  </si>
  <si>
    <t>G protein-coupled receptor 68 [Source:VGNC Symbol;Acc:VGNC:29597]</t>
  </si>
  <si>
    <t>GPR68</t>
  </si>
  <si>
    <t>ENSBTAG00000030305</t>
  </si>
  <si>
    <t>ENSBTAG00000031468</t>
  </si>
  <si>
    <t>histone H2A type 3 [Source:NCBI gene;Acc:614881]</t>
  </si>
  <si>
    <t>ENSBTAG00000018708</t>
  </si>
  <si>
    <t>UTP14, U3 small nucleolar ribonucleoprotein, homolog A-like [Source:NCBI gene;Acc:505600]</t>
  </si>
  <si>
    <t>ENSBTAG00000020590</t>
  </si>
  <si>
    <t>frizzled class receptor 2 [Source:VGNC Symbol;Acc:VGNC:29167]</t>
  </si>
  <si>
    <t>FZD2</t>
  </si>
  <si>
    <t>ENSBTAG00000046590</t>
  </si>
  <si>
    <t>family with sequence similarity 181 member A [Source:VGNC Symbol;Acc:VGNC:53937]</t>
  </si>
  <si>
    <t>FAM181A</t>
  </si>
  <si>
    <t>ENSBTAG00000031134</t>
  </si>
  <si>
    <t>tyrosine 3-monooxygenase/tryptophan 5-monooxygenase activation protein eta [Source:HGNC Symbol;Acc:HGNC:12853]</t>
  </si>
  <si>
    <t>YWHAH</t>
  </si>
  <si>
    <t>ENSBTAG00000013532</t>
  </si>
  <si>
    <t>Ig-like V-type domain-containing protein ENSP00000329499 homolog [Source:NCBI gene;Acc:614821]</t>
  </si>
  <si>
    <t>ENSBTAG00000024311</t>
  </si>
  <si>
    <t>ENSBTAG00000006056</t>
  </si>
  <si>
    <t>hexamethylene bisacetamide inducible 1 [Source:VGNC Symbol;Acc:VGNC:29826]</t>
  </si>
  <si>
    <t>HEXIM1</t>
  </si>
  <si>
    <t>ENSBTAG00000039237</t>
  </si>
  <si>
    <t>ENSBTAG00000024942</t>
  </si>
  <si>
    <t>reprimo like [Source:VGNC Symbol;Acc:VGNC:34130]</t>
  </si>
  <si>
    <t>RPRML</t>
  </si>
  <si>
    <t>ENSBTAG00000045497</t>
  </si>
  <si>
    <t>ENSBTAG00000047718</t>
  </si>
  <si>
    <t>zinc finger protein 70 [Source:VGNC Symbol;Acc:VGNC:37333]</t>
  </si>
  <si>
    <t>ZNF70</t>
  </si>
  <si>
    <t>ENSBTAG00000010317</t>
  </si>
  <si>
    <t>signal peptide peptidase like 2C [Source:VGNC Symbol;Acc:VGNC:35236]</t>
  </si>
  <si>
    <t>SPPL2C</t>
  </si>
  <si>
    <t>ENSBTAG00000046165</t>
  </si>
  <si>
    <t>ENSBTAG00000046585</t>
  </si>
  <si>
    <t>retrotransposon Gag like 1 [Source:VGNC Symbol;Acc:VGNC:34199]</t>
  </si>
  <si>
    <t>RTL1</t>
  </si>
  <si>
    <t>ENSBTAG00000025954</t>
  </si>
  <si>
    <t>disintegrin and metalloproteinase domain-containing protein 20 [Source:NCBI gene;Acc:782699]</t>
  </si>
  <si>
    <t>ENSBTAG00000045955</t>
  </si>
  <si>
    <t>testis specific serine kinase 1B [Source:VGNC Symbol;Acc:VGNC:50014]</t>
  </si>
  <si>
    <t>TSSK1B</t>
  </si>
  <si>
    <t>ENSBTAG00000043578</t>
  </si>
  <si>
    <t>iodothyronine deiodinase 3 [Source:NCBI gene;Acc:494549]</t>
  </si>
  <si>
    <t>DIO3</t>
  </si>
  <si>
    <t>ENSBTAG00000046260</t>
  </si>
  <si>
    <t>ENSBTAG00000048123</t>
  </si>
  <si>
    <t>testis specific serine kinase 2 [Source:VGNC Symbol;Acc:VGNC:49975]</t>
  </si>
  <si>
    <t>TSSK2</t>
  </si>
  <si>
    <t>ENSBTAG00000037977</t>
  </si>
  <si>
    <t>ENSBTAG00000022020</t>
  </si>
  <si>
    <t>claudin 5 [Source:VGNC Symbol;Acc:VGNC:27417]</t>
  </si>
  <si>
    <t>CLDN5</t>
  </si>
  <si>
    <t>ENSBTAG00000045837</t>
  </si>
  <si>
    <t>ENSBTAG00000047319</t>
  </si>
  <si>
    <t>ENSBTAG00000047896</t>
  </si>
  <si>
    <t>ENSBTAG00000005038</t>
  </si>
  <si>
    <t>zinc finger and BTB domain containing 42 [Source:VGNC Symbol;Acc:VGNC:37081]</t>
  </si>
  <si>
    <t>ZBTB42</t>
  </si>
  <si>
    <t>ENSBTAG00000046677</t>
  </si>
  <si>
    <t>reticulon 4 receptor [Source:VGNC Symbol;Acc:VGNC:34206]</t>
  </si>
  <si>
    <t>RTN4R</t>
  </si>
  <si>
    <t>ENSBTAG00000047866</t>
  </si>
  <si>
    <t>ENSBTAG00000031242</t>
  </si>
  <si>
    <t>cell division cycle associated 4 [Source:VGNC Symbol;Acc:VGNC:27085]</t>
  </si>
  <si>
    <t>CDCA4</t>
  </si>
  <si>
    <t>ENSBTAG00000016070</t>
  </si>
  <si>
    <t>leucine rich repeat and Ig domain containing 2 [Source:VGNC Symbol;Acc:VGNC:30900]</t>
  </si>
  <si>
    <t>LINGO2</t>
  </si>
  <si>
    <t>ENSBTAG00000047032</t>
  </si>
  <si>
    <t>ENSBTAG00000045999</t>
  </si>
  <si>
    <t>histone H2B type 1-L [Source:NCBI gene;Acc:523702]</t>
  </si>
  <si>
    <t>ENSBTAG00000008551</t>
  </si>
  <si>
    <t>tumor suppressor candidate 1 [Source:NCBI gene;Acc:539580]</t>
  </si>
  <si>
    <t>TUSC1</t>
  </si>
  <si>
    <t>ENSBTAG00000005647</t>
  </si>
  <si>
    <t>G protein-coupled receptor 132 [Source:VGNC Symbol;Acc:VGNC:29548]</t>
  </si>
  <si>
    <t>GPR132</t>
  </si>
  <si>
    <t>ENSBTAG00000016391</t>
  </si>
  <si>
    <t>ENSBTAG00000045594</t>
  </si>
  <si>
    <t>transmembrane protein 121 [Source:HGNC Symbol;Acc:HGNC:20511]</t>
  </si>
  <si>
    <t>TMEM121</t>
  </si>
  <si>
    <t>ENSBTAG00000037429</t>
  </si>
  <si>
    <t>5-hydroxytryptamine receptor 1B [Source:VGNC Symbol;Acc:VGNC:29992]</t>
  </si>
  <si>
    <t>HTR1B</t>
  </si>
  <si>
    <t>ENSBTAG00000039069</t>
  </si>
  <si>
    <t>interferon epsilon [Source:VGNC Symbol;Acc:VGNC:30056]</t>
  </si>
  <si>
    <t>IFNE</t>
  </si>
  <si>
    <t>ENSBTAG00000018170</t>
  </si>
  <si>
    <t>urotensin 2 receptor [Source:VGNC Symbol;Acc:VGNC:50187]</t>
  </si>
  <si>
    <t>UTS2R</t>
  </si>
  <si>
    <t>ENSBTAG00000025928</t>
  </si>
  <si>
    <t>interferon alpha-B-like [Source:NCBI gene;Acc:523244]</t>
  </si>
  <si>
    <t>ENSBTAG00000039477</t>
  </si>
  <si>
    <t>trophoblast glycoprotein [Source:VGNC Symbol;Acc:VGNC:36242]</t>
  </si>
  <si>
    <t>TPBG</t>
  </si>
  <si>
    <t>ENSBTAG00000000044</t>
  </si>
  <si>
    <t>myeloid associated differentiation marker like 2 [Source:VGNC Symbol;Acc:VGNC:31775]</t>
  </si>
  <si>
    <t>MYADML2</t>
  </si>
  <si>
    <t>ENSBTAG00000046593</t>
  </si>
  <si>
    <t>ENSBTAG00000047748</t>
  </si>
  <si>
    <t>interferon omega-1-like [Source:NCBI gene;Acc:100847720]</t>
  </si>
  <si>
    <t>ENSBTAG00000030186</t>
  </si>
  <si>
    <t>up-regulated during skeletal muscle growth protein 5 [Source:NCBI gene;Acc:101907000]</t>
  </si>
  <si>
    <t>ENSBTAG00000046232</t>
  </si>
  <si>
    <t>ENSBTAG00000048063</t>
  </si>
  <si>
    <t>interferon omega-1 [Source:NCBI gene;Acc:618801]</t>
  </si>
  <si>
    <t>ENSBTAG00000011735</t>
  </si>
  <si>
    <t>ENSBTAG00000008441</t>
  </si>
  <si>
    <t>suppressor of cytokine signaling 3 [Source:VGNC Symbol;Acc:VGNC:35121]</t>
  </si>
  <si>
    <t>SOCS3</t>
  </si>
  <si>
    <t>ENSBTAG00000010885</t>
  </si>
  <si>
    <t>TSPY like 1 [Source:VGNC Symbol;Acc:VGNC:53811]</t>
  </si>
  <si>
    <t>TSPYL1</t>
  </si>
  <si>
    <t>ENSBTAG00000017248</t>
  </si>
  <si>
    <t>ENSBTAG00000009127</t>
  </si>
  <si>
    <t>TSPY like 4 [Source:VGNC Symbol;Acc:VGNC:36446]</t>
  </si>
  <si>
    <t>TSPYL4</t>
  </si>
  <si>
    <t>ENSBTAG00000046824</t>
  </si>
  <si>
    <t>interferon alpha F [Source:NCBI gene;Acc:100329210]</t>
  </si>
  <si>
    <t>INFAF</t>
  </si>
  <si>
    <t>ENSBTAG00000019115</t>
  </si>
  <si>
    <t>CDC42 effector protein 4 [Source:VGNC Symbol;Acc:VGNC:27075]</t>
  </si>
  <si>
    <t>CDC42EP4</t>
  </si>
  <si>
    <t>ENSBTAG00000039456</t>
  </si>
  <si>
    <t>ENSBTAG00000047195</t>
  </si>
  <si>
    <t>ENSBTAG00000045504</t>
  </si>
  <si>
    <t>ENSBTAG00000017136</t>
  </si>
  <si>
    <t>somatostatin receptor 2 [Source:VGNC Symbol;Acc:VGNC:35326]</t>
  </si>
  <si>
    <t>SSTR2</t>
  </si>
  <si>
    <t>ENSBTAG00000023792</t>
  </si>
  <si>
    <t>ENSBTAG00000033218</t>
  </si>
  <si>
    <t>ENSBTAG00000047782</t>
  </si>
  <si>
    <t>interferon-alpha-D [Source:NCBI gene;Acc:100329204]</t>
  </si>
  <si>
    <t>ENSBTAG00000045554</t>
  </si>
  <si>
    <t>interferon, omega 1 [Source:NCBI gene;Acc:281847]</t>
  </si>
  <si>
    <t>IFNW1</t>
  </si>
  <si>
    <t>ENSBTAG00000030490</t>
  </si>
  <si>
    <t>ENSBTAG00000046427</t>
  </si>
  <si>
    <t>interferon alpha-B-like [Source:NCBI gene;Acc:618947]</t>
  </si>
  <si>
    <t>ENSBTAG00000047698</t>
  </si>
  <si>
    <t>interferon-tau-like [Source:NCBI gene;Acc:509166]</t>
  </si>
  <si>
    <t>IFN-TAU</t>
  </si>
  <si>
    <t>ENSBTAG00000047745</t>
  </si>
  <si>
    <t>ENSBTAG00000014104</t>
  </si>
  <si>
    <t>ENSBTAG00000047209</t>
  </si>
  <si>
    <t>interferon alpha-G-like [Source:NCBI gene;Acc:100335490]</t>
  </si>
  <si>
    <t>ENSBTAG00000002915</t>
  </si>
  <si>
    <t>G protein-coupled receptor 63 [Source:VGNC Symbol;Acc:VGNC:29595]</t>
  </si>
  <si>
    <t>GPR63</t>
  </si>
  <si>
    <t>ENSBTAG00000012375</t>
  </si>
  <si>
    <t>kelch like family member 9 [Source:VGNC Symbol;Acc:VGNC:30671]</t>
  </si>
  <si>
    <t>KLHL9</t>
  </si>
  <si>
    <t>ENSBTAG00000034325</t>
  </si>
  <si>
    <t>interferon alpha G [Source:NCBI gene;Acc:100329206]</t>
  </si>
  <si>
    <t>IFNAG</t>
  </si>
  <si>
    <t>ENSBTAG00000007989</t>
  </si>
  <si>
    <t>fucosyltransferase 9 [Source:VGNC Symbol;Acc:VGNC:29153]</t>
  </si>
  <si>
    <t>FUT9</t>
  </si>
  <si>
    <t>ENSBTAG00000034326</t>
  </si>
  <si>
    <t>ENSBTAG00000047479</t>
  </si>
  <si>
    <t>ENSBTAG00000046598</t>
  </si>
  <si>
    <t>interferon omega-1-like [Source:NCBI gene;Acc:781853]</t>
  </si>
  <si>
    <t>ENSBTAG00000046006</t>
  </si>
  <si>
    <t>cannabinoid receptor 1 [Source:VGNC Symbol;Acc:VGNC:27529]</t>
  </si>
  <si>
    <t>CNR1</t>
  </si>
  <si>
    <t>ENSBTAG00000046443</t>
  </si>
  <si>
    <t>Bos taurus interferon alpha-A (IFNAA), mRNA. [Source:RefSeq mRNA;Acc:NM_001017411]</t>
  </si>
  <si>
    <t>IFNAC</t>
  </si>
  <si>
    <t>ENSBTAG00000045552</t>
  </si>
  <si>
    <t>interferon omega-1 [Source:NCBI gene;Acc:100298530]</t>
  </si>
  <si>
    <t>ENSBTAG00000047134</t>
  </si>
  <si>
    <t>interferon omega-1 [Source:NCBI gene;Acc:100298573]</t>
  </si>
  <si>
    <t>ENSBTAG00000046629</t>
  </si>
  <si>
    <t>interferon omega-1 [Source:NCBI gene;Acc:617135]</t>
  </si>
  <si>
    <t>ENSBTAG00000047413</t>
  </si>
  <si>
    <t>interferon omega-1 [Source:NCBI gene;Acc:618859]</t>
  </si>
  <si>
    <t>ENSBTAG00000046815</t>
  </si>
  <si>
    <t>interferon omega-1 [Source:NCBI gene;Acc:618985]</t>
  </si>
  <si>
    <t>ENSBTAG00000039963</t>
  </si>
  <si>
    <t>interferon, alpha 16 [Source:NCBI gene;Acc:510726]</t>
  </si>
  <si>
    <t>ENSBTAG00000046638</t>
  </si>
  <si>
    <t>interferon alpha H [Source:NCBI gene;Acc:100329207]</t>
  </si>
  <si>
    <t>IFNAH</t>
  </si>
  <si>
    <t>ENSBTAG00000005073</t>
  </si>
  <si>
    <t>zinc finger HIT-type containing 2 [Source:VGNC Symbol;Acc:VGNC:37359]</t>
  </si>
  <si>
    <t>ZNHIT2</t>
  </si>
  <si>
    <t>ENSBTAG00000003079</t>
  </si>
  <si>
    <t>tigger transposable element derived 3 [Source:VGNC Symbol;Acc:VGNC:35865]</t>
  </si>
  <si>
    <t>TIGD3</t>
  </si>
  <si>
    <t>ENSBTAG00000005382</t>
  </si>
  <si>
    <t>coiled-coil domain containing 85B [Source:VGNC Symbol;Acc:VGNC:26924]</t>
  </si>
  <si>
    <t>CCDC85B</t>
  </si>
  <si>
    <t>ENSBTAG00000020203</t>
  </si>
  <si>
    <t>transmembrane protein 151A [Source:NCBI gene;Acc:618096]</t>
  </si>
  <si>
    <t>TMEM151A</t>
  </si>
  <si>
    <t>ENSBTAG00000004342</t>
  </si>
  <si>
    <t>coiled-coil domain containing 87 [Source:VGNC Symbol;Acc:VGNC:26926]</t>
  </si>
  <si>
    <t>CCDC87</t>
  </si>
  <si>
    <t>ENSBTAG00000046728</t>
  </si>
  <si>
    <t>G protein-coupled receptor 152 [Source:VGNC Symbol;Acc:VGNC:29559]</t>
  </si>
  <si>
    <t>GPR152</t>
  </si>
  <si>
    <t>ENSBTAG00000046090</t>
  </si>
  <si>
    <t>ENSBTAG00000016774</t>
  </si>
  <si>
    <t>mas-related G-protein coupled receptor member D [Source:NCBI gene;Acc:615853]</t>
  </si>
  <si>
    <t>ENSBTAG00000000776</t>
  </si>
  <si>
    <t>ENSBTAG00000031271</t>
  </si>
  <si>
    <t>MAS related GPR family member G [Source:HGNC Symbol;Acc:HGNC:24829]</t>
  </si>
  <si>
    <t>MRGPRG</t>
  </si>
  <si>
    <t>ENSBTAG00000047349</t>
  </si>
  <si>
    <t>ENSBTAG00000047013</t>
  </si>
  <si>
    <t>ENSBTAG00000000422</t>
  </si>
  <si>
    <t>teashirt zinc finger homeobox 1 [Source:HGNC Symbol;Acc:HGNC:10669]</t>
  </si>
  <si>
    <t>TSHZ1</t>
  </si>
  <si>
    <t>ENSBTAG00000001724</t>
  </si>
  <si>
    <t>zinc binding alcohol dehydrogenase domain containing 2 [Source:VGNC Symbol;Acc:VGNC:37049]</t>
  </si>
  <si>
    <t>ZADH2</t>
  </si>
  <si>
    <t>ENSBTAG00000037907</t>
  </si>
  <si>
    <t>dermatan sulfate epimerase like [Source:VGNC Symbol;Acc:VGNC:28219]</t>
  </si>
  <si>
    <t>DSEL</t>
  </si>
  <si>
    <t>ENSBTAG00000034656</t>
  </si>
  <si>
    <t>ENSBTAG00000012320</t>
  </si>
  <si>
    <t>centrin 1 [Source:VGNC Symbol;Acc:VGNC:27233]</t>
  </si>
  <si>
    <t>CETN1</t>
  </si>
  <si>
    <t>ENSBTAG00000038970</t>
  </si>
  <si>
    <t>zinc finger and BTB domain containing 14 [Source:VGNC Symbol;Acc:VGNC:37061]</t>
  </si>
  <si>
    <t>ZBTB14</t>
  </si>
  <si>
    <t>ENSBTAG00000046046</t>
  </si>
  <si>
    <t>leucine rich repeat containing 30 [Source:NCBI gene;Acc:527341]</t>
  </si>
  <si>
    <t>LRRC30</t>
  </si>
  <si>
    <t>ENSBTAG00000046337</t>
  </si>
  <si>
    <t>tubulin beta 6 class V [Source:VGNC Symbol;Acc:VGNC:36509]</t>
  </si>
  <si>
    <t>TUBB6</t>
  </si>
  <si>
    <t>ENSBTAG00000009143</t>
  </si>
  <si>
    <t>melanocortin 5 receptor [Source:VGNC Symbol;Acc:VGNC:31296]</t>
  </si>
  <si>
    <t>MC5R</t>
  </si>
  <si>
    <t>ENSBTAG00000019676</t>
  </si>
  <si>
    <t>melanocortin 4 receptor [Source:VGNC Symbol;Acc:VGNC:31295]</t>
  </si>
  <si>
    <t>MC4R</t>
  </si>
  <si>
    <t>ENSBTAG00000034261</t>
  </si>
  <si>
    <t>CGG triplet repeat-binding protein 1 [Source:NCBI gene;Acc:539802]</t>
  </si>
  <si>
    <t>ENSBTAG00000045579</t>
  </si>
  <si>
    <t>transmembrane protein 60 [Source:NCBI gene;Acc:100295750]</t>
  </si>
  <si>
    <t>ENSBTAG00000048160</t>
  </si>
  <si>
    <t>tigger transposable element derived 5 [Source:VGNC Symbol;Acc:VGNC:35867]</t>
  </si>
  <si>
    <t>TIGD5</t>
  </si>
  <si>
    <t>ENSBTAG00000026344</t>
  </si>
  <si>
    <t>MAF bZIP transcription factor A [Source:VGNC Symbol;Acc:VGNC:31138]</t>
  </si>
  <si>
    <t>MAFA</t>
  </si>
  <si>
    <t>ENSBTAG00000021639</t>
  </si>
  <si>
    <t>activity regulated cytoskeleton associated protein [Source:VGNC Symbol;Acc:VGNC:26056]</t>
  </si>
  <si>
    <t>ARC</t>
  </si>
  <si>
    <t>ENSBTAG00000015985</t>
  </si>
  <si>
    <t>G protein-coupled receptor 20 [Source:VGNC Symbol;Acc:VGNC:29579]</t>
  </si>
  <si>
    <t>GPR20</t>
  </si>
  <si>
    <t>ENSBTAG00000020398</t>
  </si>
  <si>
    <t>tRNA methyltransferase 12 homolog [Source:VGNC Symbol;Acc:VGNC:36369]</t>
  </si>
  <si>
    <t>TRMT12</t>
  </si>
  <si>
    <t>ENSBTAG00000026309</t>
  </si>
  <si>
    <t>zinc fingers and homeoboxes 2 [Source:VGNC Symbol;Acc:VGNC:37183]</t>
  </si>
  <si>
    <t>ZHX2</t>
  </si>
  <si>
    <t>ENSBTAG00000016159</t>
  </si>
  <si>
    <t>neuropeptides B and W receptor 1 [Source:VGNC Symbol;Acc:VGNC:32193]</t>
  </si>
  <si>
    <t>NPBWR1</t>
  </si>
  <si>
    <t>ENSBTAG00000019145</t>
  </si>
  <si>
    <t>MOS proto-oncogene, serine/threonine kinase [Source:VGNC Symbol;Acc:VGNC:31563]</t>
  </si>
  <si>
    <t>MOS</t>
  </si>
  <si>
    <t>ENSBTAG00000047136</t>
  </si>
  <si>
    <t>60S ribosomal protein L39 [Source:NCBI gene;Acc:101902490]</t>
  </si>
  <si>
    <t>ENSBTAG00000033173</t>
  </si>
  <si>
    <t>basic helix-loop-helix family member e22 [Source:VGNC Symbol;Acc:VGNC:26484]</t>
  </si>
  <si>
    <t>BHLHE22</t>
  </si>
  <si>
    <t>ENSBTAG00000016716</t>
  </si>
  <si>
    <t>ribosome biogenesis regulator homolog [Source:VGNC Symbol;Acc:VGNC:34173]</t>
  </si>
  <si>
    <t>RRS1</t>
  </si>
  <si>
    <t>ENSBTAG00000037399</t>
  </si>
  <si>
    <t>ENSBTAG00000037470</t>
  </si>
  <si>
    <t>ENSBTAG00000032831</t>
  </si>
  <si>
    <t>39S ribosomal protein L33, mitochondrial [Source:NCBI gene;Acc:101904449]</t>
  </si>
  <si>
    <t>MRPL33</t>
  </si>
  <si>
    <t>ENSBTAG00000039499</t>
  </si>
  <si>
    <t>sentrin-specific protease 8 [Source:NCBI gene;Acc:782385]</t>
  </si>
  <si>
    <t>ENSBTAG00000032812</t>
  </si>
  <si>
    <t>ENSBTAG00000039068</t>
  </si>
  <si>
    <t>CUB and Sushi multiple domains 3 [Source:NCBI gene;Acc:100125936]</t>
  </si>
  <si>
    <t>ENSBTAG00000021747</t>
  </si>
  <si>
    <t>ENSBTAG00000039141</t>
  </si>
  <si>
    <t>transmembrane protein 74 [Source:VGNC Symbol;Acc:VGNC:36111]</t>
  </si>
  <si>
    <t>TMEM74</t>
  </si>
  <si>
    <t>ENSBTAG00000006213</t>
  </si>
  <si>
    <t>ENSBTAG00000007768</t>
  </si>
  <si>
    <t>potassium voltage-gated channel modifier subfamily S member 2 [Source:VGNC Symbol;Acc:VGNC:30492]</t>
  </si>
  <si>
    <t>KCNS2</t>
  </si>
  <si>
    <t>ENSBTAG00000032432</t>
  </si>
  <si>
    <t>ENSBTAG00000019768</t>
  </si>
  <si>
    <t>olfactory receptor, family 5, subfamily P, member 3 [Source:NCBI gene;Acc:782978]</t>
  </si>
  <si>
    <t>OR5P3</t>
  </si>
  <si>
    <t>ENSBTAG00000048176</t>
  </si>
  <si>
    <t>Bos taurus olfactory receptor 491-like (LOC783210), mRNA. [Source:RefSeq mRNA;Acc:NM_001206666]</t>
  </si>
  <si>
    <t>ENSBTAG00000037384</t>
  </si>
  <si>
    <t>olfactory receptor 10T2 [Source:NCBI gene;Acc:782645]</t>
  </si>
  <si>
    <t>ENSBTAG00000026826</t>
  </si>
  <si>
    <t>olfactory receptor 491 [Source:NCBI gene;Acc:782678]</t>
  </si>
  <si>
    <t>ENSBTAG00000038317</t>
  </si>
  <si>
    <t>olfactory receptor 502 [Source:NCBI gene;Acc:531779]</t>
  </si>
  <si>
    <t>ENSBTAG00000038245</t>
  </si>
  <si>
    <t>olfactory receptor 10J4-like [Source:NCBI gene;Acc:782791]</t>
  </si>
  <si>
    <t>ENSBTAG00000047850</t>
  </si>
  <si>
    <t>olfactory receptor 481 [Source:NCBI gene;Acc:523139]</t>
  </si>
  <si>
    <t>ENSBTAG00000047652</t>
  </si>
  <si>
    <t>RBMX like 2 [Source:NCBI gene;Acc:617969]</t>
  </si>
  <si>
    <t>RBMXL2</t>
  </si>
  <si>
    <t>ENSBTAG00000018490</t>
  </si>
  <si>
    <t>olfactory receptor, family 2, subfamily D, member 2 [Source:NCBI gene;Acc:504498]</t>
  </si>
  <si>
    <t>OR2D2</t>
  </si>
  <si>
    <t>ENSBTAG00000026441</t>
  </si>
  <si>
    <t>ENSBTAG00000047104</t>
  </si>
  <si>
    <t>olfactory receptor 10A2 [Source:NCBI gene;Acc:790683]</t>
  </si>
  <si>
    <t>ENSBTAG00000045599</t>
  </si>
  <si>
    <t>olfactory receptor 10A2 [Source:NCBI gene;Acc:617297]</t>
  </si>
  <si>
    <t>ENSBTAG00000032052</t>
  </si>
  <si>
    <t>olfactory receptor 10A5 [Source:NCBI gene;Acc:783518]</t>
  </si>
  <si>
    <t>ENSBTAG00000019144</t>
  </si>
  <si>
    <t>olfactory receptor, family 6, subfamily A, member 2 [Source:NCBI gene;Acc:528930]</t>
  </si>
  <si>
    <t>OR6A2</t>
  </si>
  <si>
    <t>ENSBTAG00000032050</t>
  </si>
  <si>
    <t>olfactory receptor 10A5 [Source:NCBI gene;Acc:510100]</t>
  </si>
  <si>
    <t>ENSBTAG00000037603</t>
  </si>
  <si>
    <t>olfactory receptor 6 [Source:NCBI gene;Acc:516636]</t>
  </si>
  <si>
    <t>ENSBTAG00000038031</t>
  </si>
  <si>
    <t>olfactory receptor-like [Source:NCBI gene;Acc:530354]</t>
  </si>
  <si>
    <t>ENSBTAG00000036031</t>
  </si>
  <si>
    <t>olfactory receptor 2D3 [Source:NCBI gene;Acc:100140912]</t>
  </si>
  <si>
    <t>ENSBTAG00000035675</t>
  </si>
  <si>
    <t>olfactory receptor 2AG1 [Source:NCBI gene;Acc:100336980]</t>
  </si>
  <si>
    <t>ENSBTAG00000015791</t>
  </si>
  <si>
    <t>olfactory receptor 2D3 [Source:NCBI gene;Acc:511622]</t>
  </si>
  <si>
    <t>ENSBTAG00000047025</t>
  </si>
  <si>
    <t>olfactory receptor, family 2, subfamily AG, member 2 [Source:NCBI gene;Acc:509651]</t>
  </si>
  <si>
    <t>ENSBTAG00000021147</t>
  </si>
  <si>
    <t>ENSBTAG00000046196</t>
  </si>
  <si>
    <t>olfactory receptor, family 2, subfamily AG, member 1 [Source:NCBI gene;Acc:506162]</t>
  </si>
  <si>
    <t>ENSBTAG00000004443</t>
  </si>
  <si>
    <t>ENSBTAG00000009440</t>
  </si>
  <si>
    <t>ENSBTAG00000008892</t>
  </si>
  <si>
    <t>olfactory receptor, family 52, subfamily W, member 1 [Source:NCBI gene;Acc:510584]</t>
  </si>
  <si>
    <t>OR52W1</t>
  </si>
  <si>
    <t>ENSBTAG00000021590</t>
  </si>
  <si>
    <t>olfactory receptor family 52 subfamily B member 2 [Source:HGNC Symbol;Acc:HGNC:15207]</t>
  </si>
  <si>
    <t>OR52B2</t>
  </si>
  <si>
    <t>ENSBTAG00000038977</t>
  </si>
  <si>
    <t>olfactory receptor, family 52, subfamily L, member 1 [Source:NCBI gene;Acc:512314]</t>
  </si>
  <si>
    <t>ENSBTAG00000027443</t>
  </si>
  <si>
    <t>olfactory receptor 52L1 [Source:NCBI gene;Acc:100848074]</t>
  </si>
  <si>
    <t>ENSBTAG00000000368</t>
  </si>
  <si>
    <t>olfactory receptor, family 56, subfamily A, member 1 [Source:NCBI gene;Acc:512316]</t>
  </si>
  <si>
    <t>ENSBTAG00000032276</t>
  </si>
  <si>
    <t>olfactory receptor 56A4 [Source:NCBI gene;Acc:100298165]</t>
  </si>
  <si>
    <t>OR56A5</t>
  </si>
  <si>
    <t>ENSBTAG00000048223</t>
  </si>
  <si>
    <t>olfactory receptor 56A3 [Source:NCBI gene;Acc:511570]</t>
  </si>
  <si>
    <t>ENSBTAG00000047246</t>
  </si>
  <si>
    <t>olfactory receptor 56A3 [Source:NCBI gene;Acc:511569]</t>
  </si>
  <si>
    <t>ENSBTAG00000032280</t>
  </si>
  <si>
    <t>olfactory receptor, family 56, subfamily A, member 3 [Source:NCBI gene;Acc:509567]</t>
  </si>
  <si>
    <t>ENSBTAG00000023125</t>
  </si>
  <si>
    <t>olfactory receptor, family 56, subfamily A, member 4 [Source:NCBI gene;Acc:787494]</t>
  </si>
  <si>
    <t>ENSBTAG00000000351</t>
  </si>
  <si>
    <t>olfactory receptor family 52 subfamily E member 5 [Source:HGNC Symbol;Acc:HGNC:15214]</t>
  </si>
  <si>
    <t>OR52E5</t>
  </si>
  <si>
    <t>ENSBTAG00000032274</t>
  </si>
  <si>
    <t>olfactory receptor, family 52, subfamily E, member 4 [Source:NCBI gene;Acc:507029]</t>
  </si>
  <si>
    <t>OR52E4</t>
  </si>
  <si>
    <t>ENSBTAG00000037505</t>
  </si>
  <si>
    <t>olfactory receptor 52E8 [Source:NCBI gene;Acc:787584]</t>
  </si>
  <si>
    <t>ENSBTAG00000038452</t>
  </si>
  <si>
    <t>olfactory receptor, family 52, subfamily E, member 8 [Source:NCBI gene;Acc:615216]</t>
  </si>
  <si>
    <t>ENSBTAG00000020952</t>
  </si>
  <si>
    <t>olfactory receptor, family 52, subfamily E, member 6 [Source:NCBI gene;Acc:616261]</t>
  </si>
  <si>
    <t>ENSBTAG00000027949</t>
  </si>
  <si>
    <t>olfactory receptor, family 52, subfamily N, member 2 [Source:NCBI gene;Acc:787652]</t>
  </si>
  <si>
    <t>ENSBTAG00000040480</t>
  </si>
  <si>
    <t>olfactory receptor, family 52, subfamily N, member 5 [Source:NCBI gene;Acc:788304]</t>
  </si>
  <si>
    <t>ENSBTAG00000036326</t>
  </si>
  <si>
    <t>olfactory receptor 52N2 [Source:NCBI gene;Acc:507428]</t>
  </si>
  <si>
    <t>ENSBTAG00000036328</t>
  </si>
  <si>
    <t>olfactory receptor 52N2 [Source:NCBI gene;Acc:788263]</t>
  </si>
  <si>
    <t>ENSBTAG00000009044</t>
  </si>
  <si>
    <t>Bos taurus olfactory receptor 52N1-like (LOC618803), mRNA. [Source:RefSeq mRNA;Acc:NM_001206663]</t>
  </si>
  <si>
    <t>OR52N1</t>
  </si>
  <si>
    <t>ENSBTAG00000027430</t>
  </si>
  <si>
    <t>olfactory receptor 52N5 [Source:NCBI gene;Acc:787779]</t>
  </si>
  <si>
    <t>ENSBTAG00000032259</t>
  </si>
  <si>
    <t>histone H4 [Source:NCBI gene;Acc:525863]</t>
  </si>
  <si>
    <t>ENSBTAG00000032256</t>
  </si>
  <si>
    <t>putative olfactory receptor 56B2 [Source:NCBI gene;Acc:787830]</t>
  </si>
  <si>
    <t>ENSBTAG00000032255</t>
  </si>
  <si>
    <t>olfactory receptor, family 56, subfamily B, member 4 [Source:NCBI gene;Acc:787843]</t>
  </si>
  <si>
    <t>ENSBTAG00000023912</t>
  </si>
  <si>
    <t>olfactory receptor 52N4 [Source:NCBI gene;Acc:515027]</t>
  </si>
  <si>
    <t>ENSBTAG00000045656</t>
  </si>
  <si>
    <t>ENSBTAG00000047277</t>
  </si>
  <si>
    <t>ENSBTAG00000037461</t>
  </si>
  <si>
    <t>succinate dehydrogenase complex assembly factor 1 [Source:VGNC Symbol;Acc:VGNC:34389]</t>
  </si>
  <si>
    <t>SDHAF1</t>
  </si>
  <si>
    <t>ENSBTAG00000031687</t>
  </si>
  <si>
    <t>zinc finger protein 146 [Source:NCBI gene;Acc:100138954]</t>
  </si>
  <si>
    <t>ZNF146</t>
  </si>
  <si>
    <t>ENSBTAG00000045930</t>
  </si>
  <si>
    <t>syncollin [Source:VGNC Symbol;Acc:VGNC:35507]</t>
  </si>
  <si>
    <t>SYCN</t>
  </si>
  <si>
    <t>ENSBTAG00000015644</t>
  </si>
  <si>
    <t>EP300 interacting inhibitor of differentiation 2 [Source:NCBI gene;Acc:615269]</t>
  </si>
  <si>
    <t>EID2</t>
  </si>
  <si>
    <t>ENSBTAG00000001350</t>
  </si>
  <si>
    <t>ENSBTAG00000047196</t>
  </si>
  <si>
    <t>ENSBTAG00000021789</t>
  </si>
  <si>
    <t>zinc finger protein 574 [Source:VGNC Symbol;Acc:VGNC:50117]</t>
  </si>
  <si>
    <t>ZNF574</t>
  </si>
  <si>
    <t>ENSBTAG00000007070</t>
  </si>
  <si>
    <t>biogenesis of lysosomal organelles complex 1 subunit 3 [Source:VGNC Symbol;Acc:VGNC:52182]</t>
  </si>
  <si>
    <t>BLOC1S3</t>
  </si>
  <si>
    <t>ENSBTAG00000018398</t>
  </si>
  <si>
    <t>G protein-coupled receptor 4 [Source:VGNC Symbol;Acc:VGNC:29587]</t>
  </si>
  <si>
    <t>GPR4</t>
  </si>
  <si>
    <t>ENSBTAG00000047505</t>
  </si>
  <si>
    <t>nanos C2HC-type zinc finger 2 [Source:VGNC Symbol;Acc:VGNC:31876]</t>
  </si>
  <si>
    <t>NANOS2</t>
  </si>
  <si>
    <t>ENSBTAG00000018181</t>
  </si>
  <si>
    <t>coiled-coil domain containing 8 [Source:VGNC Symbol;Acc:VGNC:26917]</t>
  </si>
  <si>
    <t>CCDC8</t>
  </si>
  <si>
    <t>ENSBTAG00000038986</t>
  </si>
  <si>
    <t>vomeronasal 1 receptor bosTauV1R403 [Source:NCBI gene;Acc:100139864]</t>
  </si>
  <si>
    <t>ENSBTAG00000011119</t>
  </si>
  <si>
    <t>vomeronasal 1 receptor bosTauV1R404 [Source:NCBI gene;Acc:100139204]</t>
  </si>
  <si>
    <t>ENSBTAG00000048127</t>
  </si>
  <si>
    <t>sperm acrosome associated 4 [Source:VGNC Symbol;Acc:VGNC:35162]</t>
  </si>
  <si>
    <t>SPACA4</t>
  </si>
  <si>
    <t>ENSBTAG00000021557</t>
  </si>
  <si>
    <t>fucosyltransferase 2 (secretor status included) [Source:NCBI gene;Acc:281175]</t>
  </si>
  <si>
    <t>FUT2</t>
  </si>
  <si>
    <t>ENSBTAG00000018162</t>
  </si>
  <si>
    <t>vomeronasal 1 receptor bosTauV1R416 [Source:NCBI gene;Acc:100139634]</t>
  </si>
  <si>
    <t>ENSBTAG00000046472</t>
  </si>
  <si>
    <t>ENSBTAG00000047617</t>
  </si>
  <si>
    <t>vomeronasal 1 receptor bosTauV1R419 [Source:NCBI gene;Acc:787095]</t>
  </si>
  <si>
    <t>ENSBTAG00000046510</t>
  </si>
  <si>
    <t>ENSBTAG00000047791</t>
  </si>
  <si>
    <t>ENSBTAG00000038125</t>
  </si>
  <si>
    <t>ENSBTAG00000033604</t>
  </si>
  <si>
    <t>ENSBTAG00000023349</t>
  </si>
  <si>
    <t>ENSBTAG00000040294</t>
  </si>
  <si>
    <t>vomeronasal 1 receptor bosTauV1R424 [Source:NCBI gene;Acc:789501]</t>
  </si>
  <si>
    <t>ENSBTAG00000045864</t>
  </si>
  <si>
    <t>zinc finger protein 581 [Source:VGNC Symbol;Acc:VGNC:37306]</t>
  </si>
  <si>
    <t>ZNF581</t>
  </si>
  <si>
    <t>ENSBTAG00000047508</t>
  </si>
  <si>
    <t>zinc finger protein 580 [Source:VGNC Symbol;Acc:VGNC:52280]</t>
  </si>
  <si>
    <t>ZNF580</t>
  </si>
  <si>
    <t>ENSBTAG00000044492</t>
  </si>
  <si>
    <t>ENSBTAG00000038890</t>
  </si>
  <si>
    <t>ENSBTAG00000030360</t>
  </si>
  <si>
    <t>vomeronasal type-1 receptor 4-like [Source:NCBI gene;Acc:107131476]</t>
  </si>
  <si>
    <t>ENSBTAG00000038416</t>
  </si>
  <si>
    <t>vomeronasal type-1 receptor 4-like [Source:NCBI gene;Acc:107131469]</t>
  </si>
  <si>
    <t>ENSBTAG00000034302</t>
  </si>
  <si>
    <t>myeloid-associated differentiation marker-like [Source:NCBI gene;Acc:512150]</t>
  </si>
  <si>
    <t>ENSBTAG00000027610</t>
  </si>
  <si>
    <t>ENSBTAG00000024895</t>
  </si>
  <si>
    <t>ENSBTAG00000030344</t>
  </si>
  <si>
    <t>ENSBTAG00000011873</t>
  </si>
  <si>
    <t>potassium voltage-gated channel subfamily E regulatory subunit 3 [Source:VGNC Symbol;Acc:VGNC:30438]</t>
  </si>
  <si>
    <t>KCNE3</t>
  </si>
  <si>
    <t>ENSBTAG00000037881</t>
  </si>
  <si>
    <t>ENSBTAG00000046947</t>
  </si>
  <si>
    <t>ENSBTAG00000048088</t>
  </si>
  <si>
    <t>olfactory receptor, family 2, subfamily AT, member 4 [Source:NCBI gene;Acc:530824]</t>
  </si>
  <si>
    <t>OR2AT4</t>
  </si>
  <si>
    <t>ENSBTAG00000025288</t>
  </si>
  <si>
    <t>olfactory receptor 5 [Source:NCBI gene;Acc:617592]</t>
  </si>
  <si>
    <t>ENSBTAG00000047344</t>
  </si>
  <si>
    <t>ENSBTAG00000019622</t>
  </si>
  <si>
    <t>trophoblast glycoprotein like [Source:NCBI gene;Acc:786625]</t>
  </si>
  <si>
    <t>TPBGL</t>
  </si>
  <si>
    <t>ENSBTAG00000038911</t>
  </si>
  <si>
    <t>olfactory receptor 5 [Source:NCBI gene;Acc:520181]</t>
  </si>
  <si>
    <t>ENSBTAG00000047129</t>
  </si>
  <si>
    <t>UDP-GlcNAc:betaGal beta-1,3-N-acetylglucosaminyltransferase 6 [Source:VGNC Symbol;Acc:VGNC:26382]</t>
  </si>
  <si>
    <t>B3GNT6</t>
  </si>
  <si>
    <t>ENSBTAG00000039341</t>
  </si>
  <si>
    <t>ENSBTAG00000006676</t>
  </si>
  <si>
    <t>fin bud initiation factor homolog (zebrafish) [Source:NCBI gene;Acc:507975]</t>
  </si>
  <si>
    <t>FIBIN</t>
  </si>
  <si>
    <t>ENSBTAG00000045878</t>
  </si>
  <si>
    <t>ENSBTAG00000048261</t>
  </si>
  <si>
    <t>ENSBTAG00000047083</t>
  </si>
  <si>
    <t>four jointed box 1 [Source:NCBI gene;Acc:100297910]</t>
  </si>
  <si>
    <t>ENSBTAG00000027787</t>
  </si>
  <si>
    <t>ENSBTAG00000047405</t>
  </si>
  <si>
    <t>ENSBTAG00000003267</t>
  </si>
  <si>
    <t>zinc finger protein 132 [Source:VGNC Symbol;Acc:VGNC:52982]</t>
  </si>
  <si>
    <t>ZNF132</t>
  </si>
  <si>
    <t>ENSBTAG00000040293</t>
  </si>
  <si>
    <t>recombination activating 1 [Source:VGNC Symbol;Acc:VGNC:33693]</t>
  </si>
  <si>
    <t>RAG1</t>
  </si>
  <si>
    <t>ENSBTAG00000001500</t>
  </si>
  <si>
    <t>fidgetin like 1 [Source:VGNC Symbol;Acc:VGNC:29011]</t>
  </si>
  <si>
    <t>FIGNL1</t>
  </si>
  <si>
    <t>ENSBTAG00000002107</t>
  </si>
  <si>
    <t>frizzled class receptor 1 [Source:VGNC Symbol;Acc:VGNC:29165]</t>
  </si>
  <si>
    <t>FZD1</t>
  </si>
  <si>
    <t>ENSBTAG00000007324</t>
  </si>
  <si>
    <t>leucine rich repeat containing 4C [Source:VGNC Symbol;Acc:VGNC:31020]</t>
  </si>
  <si>
    <t>LRRC4C</t>
  </si>
  <si>
    <t>ENSBTAG00000033699</t>
  </si>
  <si>
    <t>cholinergic receptor muscarinic 4 [Source:NCBI gene;Acc:512928]</t>
  </si>
  <si>
    <t>CHRM4</t>
  </si>
  <si>
    <t>ENSBTAG00000012546</t>
  </si>
  <si>
    <t>olfactory receptor 4C13 [Source:NCBI gene;Acc:509025]</t>
  </si>
  <si>
    <t>ENSBTAG00000005914</t>
  </si>
  <si>
    <t>olfactory receptor, family 4, subfamily B, member 1-like [Source:NCBI gene;Acc:514818]</t>
  </si>
  <si>
    <t>ENSBTAG00000000926</t>
  </si>
  <si>
    <t>olfactory receptor 4B1 [Source:NCBI gene;Acc:506121]</t>
  </si>
  <si>
    <t>ENSBTAG00000031025</t>
  </si>
  <si>
    <t>olfactory receptor, family 4, subfamily B, member 1-like [Source:NCBI gene;Acc:532501]</t>
  </si>
  <si>
    <t>ENSBTAG00000031026</t>
  </si>
  <si>
    <t>olfactory receptor, family 4, subfamily X, member 1 [Source:NCBI gene;Acc:510452]</t>
  </si>
  <si>
    <t>OR4X1</t>
  </si>
  <si>
    <t>ENSBTAG00000031119</t>
  </si>
  <si>
    <t>olfactory receptor 4S1 [Source:NCBI gene;Acc:107131315]</t>
  </si>
  <si>
    <t>OR4S1</t>
  </si>
  <si>
    <t>ENSBTAG00000031029</t>
  </si>
  <si>
    <t>ENSBTAG00000031028</t>
  </si>
  <si>
    <t>olfactory receptor 4B1-like [Source:NCBI gene;Acc:104968790]</t>
  </si>
  <si>
    <t>ENSBTAG00000031027</t>
  </si>
  <si>
    <t>olfactory receptor 4X2 [Source:NCBI gene;Acc:510901]</t>
  </si>
  <si>
    <t>ENSBTAG00000024788</t>
  </si>
  <si>
    <t>olfactory receptor 140 [Source:NCBI gene;Acc:526335]</t>
  </si>
  <si>
    <t>ENSBTAG00000031030</t>
  </si>
  <si>
    <t>olfactory receptor 4C45 [Source:NCBI gene;Acc:781504]</t>
  </si>
  <si>
    <t>ENSBTAG00000012549</t>
  </si>
  <si>
    <t>ENSBTAG00000031032</t>
  </si>
  <si>
    <t>Bos taurus olfactory receptor-like (LOC513151), mRNA. [Source:RefSeq mRNA;Acc:NM_001206759]</t>
  </si>
  <si>
    <t>ENSBTAG00000016090</t>
  </si>
  <si>
    <t>olfactory receptor, family 4, subfamily C, member 46 [Source:NCBI gene;Acc:515666]</t>
  </si>
  <si>
    <t>ENSBTAG00000047026</t>
  </si>
  <si>
    <t>olfactory receptor 4A47 [Source:NCBI gene;Acc:790152]</t>
  </si>
  <si>
    <t>ENSBTAG00000048037</t>
  </si>
  <si>
    <t>olfactory receptor 4A47-like [Source:NCBI gene;Acc:789193]</t>
  </si>
  <si>
    <t>ENSBTAG00000035487</t>
  </si>
  <si>
    <t>olfactory receptor 4A47 [Source:NCBI gene;Acc:523060]</t>
  </si>
  <si>
    <t>ENSBTAG00000027275</t>
  </si>
  <si>
    <t>olfactory receptor 140 [Source:NCBI gene;Acc:521645]</t>
  </si>
  <si>
    <t>ENSBTAG00000037666</t>
  </si>
  <si>
    <t>olfactory receptor 140 [Source:NCBI gene;Acc:618675]</t>
  </si>
  <si>
    <t>ENSBTAG00000011521</t>
  </si>
  <si>
    <t>olfactory receptor 5D18 [Source:NCBI gene;Acc:528722]</t>
  </si>
  <si>
    <t>ENSBTAG00000035485</t>
  </si>
  <si>
    <t>olfactory receptor, family 5, subfamily D, member 13 [Source:NCBI gene;Acc:789281]</t>
  </si>
  <si>
    <t>ENSBTAG00000040425</t>
  </si>
  <si>
    <t>olfactory receptor 5W2 [Source:NCBI gene;Acc:100140748]</t>
  </si>
  <si>
    <t>ENSBTAG00000039272</t>
  </si>
  <si>
    <t>olfactory receptor 5W2 [Source:NCBI gene;Acc:789288]</t>
  </si>
  <si>
    <t>ENSBTAG00000040341</t>
  </si>
  <si>
    <t>olfactory receptor 5W2 [Source:NCBI gene;Acc:789300]</t>
  </si>
  <si>
    <t>ENSBTAG00000005624</t>
  </si>
  <si>
    <t>olfactory receptor 5W2 [Source:NCBI gene;Acc:520162]</t>
  </si>
  <si>
    <t>ENSBTAG00000007944</t>
  </si>
  <si>
    <t>olfactory receptor, family 5, subfamily I, member 1 [Source:NCBI gene;Acc:538864]</t>
  </si>
  <si>
    <t>ENSBTAG00000020746</t>
  </si>
  <si>
    <t>olfactory receptor 10AG1 [Source:NCBI gene;Acc:787543]</t>
  </si>
  <si>
    <t>ENSBTAG00000015876</t>
  </si>
  <si>
    <t>olfactory receptor, family 10, subfamily AG, member 1 [Source:NCBI gene;Acc:787522]</t>
  </si>
  <si>
    <t>ENSBTAG00000005087</t>
  </si>
  <si>
    <t>olfactory receptor, family 5, subfamily T, member 1 [Source:NCBI gene;Acc:787446]</t>
  </si>
  <si>
    <t>ENSBTAG00000003056</t>
  </si>
  <si>
    <t>ENSBTAG00000046471</t>
  </si>
  <si>
    <t>olfactory receptor 5F1 [Source:NCBI gene;Acc:787385]</t>
  </si>
  <si>
    <t>ENSBTAG00000023511</t>
  </si>
  <si>
    <t>olfactory receptor 5F1 [Source:NCBI gene;Acc:788874]</t>
  </si>
  <si>
    <t>ENSBTAG00000005874</t>
  </si>
  <si>
    <t>olfactory receptor, family 5, subfamily F, member 1 [Source:NCBI gene;Acc:785930]</t>
  </si>
  <si>
    <t>ENSBTAG00000046527</t>
  </si>
  <si>
    <t>olfactory receptor 1052 [Source:NCBI gene;Acc:100139830]</t>
  </si>
  <si>
    <t>ENSBTAG00000001291</t>
  </si>
  <si>
    <t>olfactory receptor, family 8, subfamily H, member 3 [Source:NCBI gene;Acc:617362]</t>
  </si>
  <si>
    <t>ENSBTAG00000014309</t>
  </si>
  <si>
    <t>olfactory receptor, family 5, subfamily T, member 2 [Source:NCBI gene;Acc:515598]</t>
  </si>
  <si>
    <t>ENSBTAG00000037878</t>
  </si>
  <si>
    <t>ENSBTAG00000046278</t>
  </si>
  <si>
    <t>olfactory receptor 8K3 [Source:NCBI gene;Acc:528502]</t>
  </si>
  <si>
    <t>ENSBTAG00000034995</t>
  </si>
  <si>
    <t>ITPRIP like 1 [Source:VGNC Symbol;Acc:VGNC:30350]</t>
  </si>
  <si>
    <t>ITPRIPL1</t>
  </si>
  <si>
    <t>ENSBTAG00000046811</t>
  </si>
  <si>
    <t>olfactory receptor 5AN1 [Source:NCBI gene;Acc:785899]</t>
  </si>
  <si>
    <t>ENSBTAG00000048142</t>
  </si>
  <si>
    <t>G protein-coupled receptor 45 [Source:VGNC Symbol;Acc:VGNC:29588]</t>
  </si>
  <si>
    <t>GPR45</t>
  </si>
  <si>
    <t>ENSBTAG00000037538</t>
  </si>
  <si>
    <t>olfactory receptor 5AN1 [Source:NCBI gene;Acc:100299686]</t>
  </si>
  <si>
    <t>ENSBTAG00000027490</t>
  </si>
  <si>
    <t>olfactory receptor, family 5, subfamily A, member 1 [Source:NCBI gene;Acc:615987]</t>
  </si>
  <si>
    <t>OR5A1</t>
  </si>
  <si>
    <t>ENSBTAG00000033887</t>
  </si>
  <si>
    <t>60S ribosomal protein L36a-like [Source:NCBI gene;Acc:101906221]</t>
  </si>
  <si>
    <t>ENSBTAG00000027489</t>
  </si>
  <si>
    <t>olfactory receptor, family 4, subfamily D, member 6 [Source:NCBI gene;Acc:615998]</t>
  </si>
  <si>
    <t>OR4D6</t>
  </si>
  <si>
    <t>ENSBTAG00000023736</t>
  </si>
  <si>
    <t>CDC42 effector protein 3 [Source:VGNC Symbol;Acc:VGNC:27074]</t>
  </si>
  <si>
    <t>CDC42EP3</t>
  </si>
  <si>
    <t>ENSBTAG00000001432</t>
  </si>
  <si>
    <t>ENSBTAG00000032775</t>
  </si>
  <si>
    <t>ENSBTAG00000002679</t>
  </si>
  <si>
    <t>olfactory receptor 4D11 [Source:NCBI gene;Acc:788587]</t>
  </si>
  <si>
    <t>ENSBTAG00000004076</t>
  </si>
  <si>
    <t>oxoeicosanoid receptor 1 [Source:VGNC Symbol;Acc:VGNC:32509]</t>
  </si>
  <si>
    <t>OXER1</t>
  </si>
  <si>
    <t>ENSBTAG00000002071</t>
  </si>
  <si>
    <t>olfactory receptor 4D11 [Source:NCBI gene;Acc:530068]</t>
  </si>
  <si>
    <t>ENSBTAG00000032651</t>
  </si>
  <si>
    <t>FK506 binding protein 1A, 12kDa-like [Source:NCBI gene;Acc:526524]</t>
  </si>
  <si>
    <t>ENSBTAG00000018259</t>
  </si>
  <si>
    <t>olfactory receptor, family 4, subfamily D, member 11 [Source:NCBI gene;Acc:788627]</t>
  </si>
  <si>
    <t>ENSBTAG00000014072</t>
  </si>
  <si>
    <t>ENSBTAG00000033509</t>
  </si>
  <si>
    <t>olfactory receptor, family 4, subfamily D, member 9 [Source:NCBI gene;Acc:514366]</t>
  </si>
  <si>
    <t>OR4D9</t>
  </si>
  <si>
    <t>ENSBTAG00000033506</t>
  </si>
  <si>
    <t>ENSBTAG00000002943</t>
  </si>
  <si>
    <t>ENSBTAG00000047472</t>
  </si>
  <si>
    <t>olfactory receptor, family 10, subfamily V, member 1 [Source:NCBI gene;Acc:788711]</t>
  </si>
  <si>
    <t>OR10V1</t>
  </si>
  <si>
    <t>ENSBTAG00000046563</t>
  </si>
  <si>
    <t>TSPY like 6 [Source:HGNC Symbol;Acc:HGNC:14521]</t>
  </si>
  <si>
    <t>TSPYL6</t>
  </si>
  <si>
    <t>ENSBTAG00000048032</t>
  </si>
  <si>
    <t>olfactory receptor 10V1 [Source:NCBI gene;Acc:527077]</t>
  </si>
  <si>
    <t>ENSBTAG00000047029</t>
  </si>
  <si>
    <t>ENSBTAG00000002545</t>
  </si>
  <si>
    <t>ENSBTAG00000000168</t>
  </si>
  <si>
    <t>ENSBTAG00000000374</t>
  </si>
  <si>
    <t>leucine rich repeat transmembrane neuronal 4 [Source:HGNC Symbol;Acc:HGNC:19411]</t>
  </si>
  <si>
    <t>LRRTM4</t>
  </si>
  <si>
    <t>ENSBTAG00000007793</t>
  </si>
  <si>
    <t>SERTA domain containing 2 [Source:VGNC Symbol;Acc:VGNC:34484]</t>
  </si>
  <si>
    <t>SERTAD2</t>
  </si>
  <si>
    <t>ENSBTAG00000046310</t>
  </si>
  <si>
    <t>ENSBTAG00000047822</t>
  </si>
  <si>
    <t>ENSBTAG00000008985</t>
  </si>
  <si>
    <t>poly(rC) binding protein 1 [Source:NCBI gene;Acc:509917]</t>
  </si>
  <si>
    <t>PCBP1</t>
  </si>
  <si>
    <t>ENSBTAG00000046280</t>
  </si>
  <si>
    <t>chromosome 11 C2orf16 homolog [Source:VGNC Symbol;Acc:VGNC:54410]</t>
  </si>
  <si>
    <t>C11H2orf16</t>
  </si>
  <si>
    <t>ENSBTAG00000018268</t>
  </si>
  <si>
    <t>urocortin [Source:VGNC Symbol;Acc:VGNC:36637]</t>
  </si>
  <si>
    <t>UCN</t>
  </si>
  <si>
    <t>ENSBTAG00000047596</t>
  </si>
  <si>
    <t>proline rich 30 [Source:VGNC Symbol;Acc:VGNC:33397]</t>
  </si>
  <si>
    <t>PRR30</t>
  </si>
  <si>
    <t>ENSBTAG00000017330</t>
  </si>
  <si>
    <t>Immediate early response 3-interacting protein 1  [Source:UniProtKB/Swiss-Prot;Acc:Q1JQC2]</t>
  </si>
  <si>
    <t>ENSBTAG00000030834</t>
  </si>
  <si>
    <t>ENSBTAG00000046054</t>
  </si>
  <si>
    <t>ras homolog family member B [Source:VGNC Symbol;Acc:VGNC:33944]</t>
  </si>
  <si>
    <t>RHOB</t>
  </si>
  <si>
    <t>ENSBTAG00000019212</t>
  </si>
  <si>
    <t>potassium voltage-gated channel modifier subfamily S member 3 [Source:VGNC Symbol;Acc:VGNC:30493]</t>
  </si>
  <si>
    <t>KCNS3</t>
  </si>
  <si>
    <t>ENSBTAG00000039113</t>
  </si>
  <si>
    <t>mesogenin 1 [Source:VGNC Symbol;Acc:VGNC:31692]</t>
  </si>
  <si>
    <t>MSGN1</t>
  </si>
  <si>
    <t>ENSBTAG00000048065</t>
  </si>
  <si>
    <t>ENSBTAG00000021283</t>
  </si>
  <si>
    <t>potassium voltage-gated channel modifier subfamily F member 1 [Source:VGNC Symbol;Acc:VGNC:30441]</t>
  </si>
  <si>
    <t>KCNF1</t>
  </si>
  <si>
    <t>ENSBTAG00000047610</t>
  </si>
  <si>
    <t>olfactory receptor 1L3 [Source:NCBI gene;Acc:508785]</t>
  </si>
  <si>
    <t>ENSBTAG00000047693</t>
  </si>
  <si>
    <t>olfactory receptor 1L8 [Source:NCBI gene;Acc:787071]</t>
  </si>
  <si>
    <t>ENSBTAG00000046018</t>
  </si>
  <si>
    <t>olfactory receptor 1L8 [Source:NCBI gene;Acc:511741]</t>
  </si>
  <si>
    <t>ENSBTAG00000046137</t>
  </si>
  <si>
    <t>olfactory receptor 1L8 [Source:NCBI gene;Acc:515482]</t>
  </si>
  <si>
    <t>ENSBTAG00000038309</t>
  </si>
  <si>
    <t>olfactory receptor 1L8 [Source:NCBI gene;Acc:509073]</t>
  </si>
  <si>
    <t>ENSBTAG00000038796</t>
  </si>
  <si>
    <t>olfactory receptor 1L8-like [Source:NCBI gene;Acc:787415]</t>
  </si>
  <si>
    <t>ENSBTAG00000027955</t>
  </si>
  <si>
    <t>putative olfactory receptor 2B3 [Source:NCBI gene;Acc:784652]</t>
  </si>
  <si>
    <t>ENSBTAG00000040582</t>
  </si>
  <si>
    <t>olfactory receptor 2B11 [Source:NCBI gene;Acc:784681]</t>
  </si>
  <si>
    <t>ENSBTAG00000047558</t>
  </si>
  <si>
    <t>olfactory receptor 2B6 [Source:NCBI gene;Acc:528343]</t>
  </si>
  <si>
    <t>ENSBTAG00000047736</t>
  </si>
  <si>
    <t>olfactory receptor 2B11 [Source:NCBI gene;Acc:616517]</t>
  </si>
  <si>
    <t>ENSBTAG00000039052</t>
  </si>
  <si>
    <t>olfactory receptor 10C1 [Source:NCBI gene;Acc:789367]</t>
  </si>
  <si>
    <t>ENSBTAG00000037577</t>
  </si>
  <si>
    <t>olfactory receptor 10C1-like [Source:NCBI gene;Acc:788675]</t>
  </si>
  <si>
    <t>ENSBTAG00000040457</t>
  </si>
  <si>
    <t>ENSBTAG00000015175</t>
  </si>
  <si>
    <t>olfactory receptor, family 2, subfamily W, member 1 [Source:NCBI gene;Acc:782431]</t>
  </si>
  <si>
    <t>ENSBTAG00000000214</t>
  </si>
  <si>
    <t>ENSBTAG00000047585</t>
  </si>
  <si>
    <t>putative olfactory receptor 2W6 [Source:NCBI gene;Acc:782554]</t>
  </si>
  <si>
    <t>ENSBTAG00000038782</t>
  </si>
  <si>
    <t>ENSBTAG00000013384</t>
  </si>
  <si>
    <t>Olfactory receptor 1F12-like [Source:NCBI gene;Acc:528914]</t>
  </si>
  <si>
    <t>ENSBTAG00000038908</t>
  </si>
  <si>
    <t>putative olfactory receptor 2B8 [Source:NCBI gene;Acc:529518]</t>
  </si>
  <si>
    <t>ENSBTAG00000040454</t>
  </si>
  <si>
    <t>olfactory receptor 2G6-like [Source:NCBI gene;Acc:101904987]</t>
  </si>
  <si>
    <t>ENSBTAG00000040583</t>
  </si>
  <si>
    <t>ENSBTAG00000038983</t>
  </si>
  <si>
    <t>olfactory receptor, family 2, subfamily G, member 6-like [Source:NCBI gene;Acc:619021]</t>
  </si>
  <si>
    <t>ENSBTAG00000040171</t>
  </si>
  <si>
    <t>olfactory receptor 2G6 [Source:NCBI gene;Acc:783311]</t>
  </si>
  <si>
    <t>ENSBTAG00000040307</t>
  </si>
  <si>
    <t>ENSBTAG00000005885</t>
  </si>
  <si>
    <t>olfactory receptor 2B2 [Source:NCBI gene;Acc:783203]</t>
  </si>
  <si>
    <t>ENSBTAG00000038597</t>
  </si>
  <si>
    <t>putative olfactory receptor 2W6 [Source:NCBI gene;Acc:528373]</t>
  </si>
  <si>
    <t>ENSBTAG00000039677</t>
  </si>
  <si>
    <t>olfactory receptor, family 2, subfamily B, member 6 [Source:NCBI gene;Acc:528374]</t>
  </si>
  <si>
    <t>OR2B6</t>
  </si>
  <si>
    <t>ENSBTAG00000039145</t>
  </si>
  <si>
    <t>ENSBTAG00000039274</t>
  </si>
  <si>
    <t>olfactory receptor 2B2 [Source:NCBI gene;Acc:783002]</t>
  </si>
  <si>
    <t>ENSBTAG00000024188</t>
  </si>
  <si>
    <t>ENSBTAG00000024187</t>
  </si>
  <si>
    <t>ENSBTAG00000024186</t>
  </si>
  <si>
    <t>ENSBTAG00000024185</t>
  </si>
  <si>
    <t>ENSBTAG00000024184</t>
  </si>
  <si>
    <t>ENSBTAG00000024183</t>
  </si>
  <si>
    <t>ENSBTAG00000024182</t>
  </si>
  <si>
    <t>ENSBTAG00000024180</t>
  </si>
  <si>
    <t>histone cluster 1, H2 [Source:NCBI gene;Acc:614970]</t>
  </si>
  <si>
    <t>ENSBTAG00000024179</t>
  </si>
  <si>
    <t>ENSBTAG00000024178</t>
  </si>
  <si>
    <t>ENSBTAG00000024177</t>
  </si>
  <si>
    <t>ENSBTAG00000024176</t>
  </si>
  <si>
    <t>histone cluster 1, H2ag [Source:NCBI gene;Acc:616790]</t>
  </si>
  <si>
    <t>HIST1H2AG</t>
  </si>
  <si>
    <t>ENSBTAG00000024175</t>
  </si>
  <si>
    <t>ENSBTAG00000031889</t>
  </si>
  <si>
    <t>ENSBTAG00000024169</t>
  </si>
  <si>
    <t>POM121 transmembrane nucleoporin like 2 [Source:VGNC Symbol;Acc:VGNC:54231]</t>
  </si>
  <si>
    <t>POM121L2</t>
  </si>
  <si>
    <t>ENSBTAG00000038173</t>
  </si>
  <si>
    <t>histone cluster 1, H2bk [Source:NCBI gene;Acc:616627]</t>
  </si>
  <si>
    <t>HIST1H2BN</t>
  </si>
  <si>
    <t>ENSBTAG00000046096</t>
  </si>
  <si>
    <t>ENSBTAG00000039492</t>
  </si>
  <si>
    <t>ENSBTAG00000037597</t>
  </si>
  <si>
    <t>ENSBTAG00000031756</t>
  </si>
  <si>
    <t>ENSBTAG00000031757</t>
  </si>
  <si>
    <t>histone cluster 1, H2bm [Source:NCBI gene;Acc:529646]</t>
  </si>
  <si>
    <t>ENSBTAG00000031758</t>
  </si>
  <si>
    <t>histone cluster 1, H2am [Source:NCBI gene;Acc:618824]</t>
  </si>
  <si>
    <t>ENSBTAG00000031759</t>
  </si>
  <si>
    <t>ENSBTAG00000031760</t>
  </si>
  <si>
    <t>histone H2B type 1 [Source:NCBI gene;Acc:104968456]</t>
  </si>
  <si>
    <t>ENSBTAG00000031761</t>
  </si>
  <si>
    <t>ENSBTAG00000031762</t>
  </si>
  <si>
    <t>ENSBTAG00000026929</t>
  </si>
  <si>
    <t>olfactory receptor 52N4 [Source:NCBI gene;Acc:517799]</t>
  </si>
  <si>
    <t>ENSBTAG00000027889</t>
  </si>
  <si>
    <t>Olfactory receptor 52N4-like [Source:NCBI gene;Acc:505362]</t>
  </si>
  <si>
    <t>ENSBTAG00000026924</t>
  </si>
  <si>
    <t>olfactory receptor 52N4 [Source:NCBI gene;Acc:510150]</t>
  </si>
  <si>
    <t>ENSBTAG00000046618</t>
  </si>
  <si>
    <t>putative olfactory receptor 52P1 [Source:NCBI gene;Acc:787971]</t>
  </si>
  <si>
    <t>ENSBTAG00000016119</t>
  </si>
  <si>
    <t>olfactory receptor 52D1 [Source:NCBI gene;Acc:531174]</t>
  </si>
  <si>
    <t>ENSBTAG00000002043</t>
  </si>
  <si>
    <t>olfactory receptor 52H1 [Source:NCBI gene;Acc:788037]</t>
  </si>
  <si>
    <t>ENSBTAG00000046541</t>
  </si>
  <si>
    <t>olfactory receptor, family 52, subfamily B, member 6 [Source:NCBI gene;Acc:617763]</t>
  </si>
  <si>
    <t>OR52B6</t>
  </si>
  <si>
    <t>ENSBTAG00000048214</t>
  </si>
  <si>
    <t>olfactory receptor 52H1 [Source:NCBI gene;Acc:512399]</t>
  </si>
  <si>
    <t>ENSBTAG00000046741</t>
  </si>
  <si>
    <t>olfactory receptor 52H1 [Source:NCBI gene;Acc:515619]</t>
  </si>
  <si>
    <t>ENSBTAG00000046489</t>
  </si>
  <si>
    <t>olfactory receptor 52H1 [Source:NCBI gene;Acc:532436]</t>
  </si>
  <si>
    <t>ENSBTAG00000048166</t>
  </si>
  <si>
    <t>olfactory receptor, family 52, subfamily H, member 1 [Source:NCBI gene;Acc:617787]</t>
  </si>
  <si>
    <t>ENSBTAG00000046762</t>
  </si>
  <si>
    <t>uncharacterized protein MGC137098 [Source:NCBI gene;Acc:768030]</t>
  </si>
  <si>
    <t>MGC137098</t>
  </si>
  <si>
    <t>ENSBTAG00000005671</t>
  </si>
  <si>
    <t>ubiquilin like [Source:VGNC Symbol;Acc:VGNC:36615]</t>
  </si>
  <si>
    <t>UBQLNL</t>
  </si>
  <si>
    <t>ENSBTAG00000017647</t>
  </si>
  <si>
    <t>ubiquilin 3-like [Source:NCBI gene;Acc:520778]</t>
  </si>
  <si>
    <t>ENSBTAG00000032224</t>
  </si>
  <si>
    <t>olfactory receptor, family 52, subfamily D, member 1 [Source:NCBI gene;Acc:788295]</t>
  </si>
  <si>
    <t>ENSBTAG00000046441</t>
  </si>
  <si>
    <t>olfactory receptor, family 52, subfamily D, member 1 [Source:NCBI gene;Acc:100336857]</t>
  </si>
  <si>
    <t>ENSBTAG00000047232</t>
  </si>
  <si>
    <t>olfactory receptor, family 52, subfamily D, member 1-like [Source:NCBI gene;Acc:508687]</t>
  </si>
  <si>
    <t>ENSBTAG00000038637</t>
  </si>
  <si>
    <t>olfactory receptor 51I2 [Source:NCBI gene;Acc:528807]</t>
  </si>
  <si>
    <t>ENSBTAG00000046825</t>
  </si>
  <si>
    <t>olfactory receptor 51I2 [Source:NCBI gene;Acc:530994]</t>
  </si>
  <si>
    <t>ENSBTAG00000039214</t>
  </si>
  <si>
    <t>olfactory receptor 51I2 [Source:NCBI gene;Acc:615276]</t>
  </si>
  <si>
    <t>ENSBTAG00000018182</t>
  </si>
  <si>
    <t>olfactory receptor 51I2 [Source:NCBI gene;Acc:617817]</t>
  </si>
  <si>
    <t>ENSBTAG00000027651</t>
  </si>
  <si>
    <t>olfactory receptor 51I2 [Source:NCBI gene;Acc:508808]</t>
  </si>
  <si>
    <t>OR51I2</t>
  </si>
  <si>
    <t>ENSBTAG00000039088</t>
  </si>
  <si>
    <t>olfactory receptor 51I2 [Source:NCBI gene;Acc:516396]</t>
  </si>
  <si>
    <t>ENSBTAG00000037992</t>
  </si>
  <si>
    <t>olfactory receptor, family 51, subfamily Q, member 1 [Source:NCBI gene;Acc:511284]</t>
  </si>
  <si>
    <t>OR51Q1</t>
  </si>
  <si>
    <t>ENSBTAG00000019544</t>
  </si>
  <si>
    <t>ENSBTAG00000019549</t>
  </si>
  <si>
    <t>olfactory receptor 51M1 [Source:NCBI gene;Acc:617878]</t>
  </si>
  <si>
    <t>OR51M1</t>
  </si>
  <si>
    <t>ENSBTAG00000040185</t>
  </si>
  <si>
    <t>olfactory receptor, family 51, subfamily V, member 1 [Source:NCBI gene;Acc:788623]</t>
  </si>
  <si>
    <t>OR51V1</t>
  </si>
  <si>
    <t>ENSBTAG00000020673</t>
  </si>
  <si>
    <t>olfactory receptor 52Z1 [Source:NCBI gene;Acc:788633]</t>
  </si>
  <si>
    <t>ENSBTAG00000047477</t>
  </si>
  <si>
    <t>ENSBTAG00000048301</t>
  </si>
  <si>
    <t>olfactory receptor 52A1 [Source:NCBI gene;Acc:781483]</t>
  </si>
  <si>
    <t>ENSBTAG00000046983</t>
  </si>
  <si>
    <t>olfactory receptor 52A1 [Source:NCBI gene;Acc:781444]</t>
  </si>
  <si>
    <t>ENSBTAG00000048003</t>
  </si>
  <si>
    <t>olfactory receptor 52A1 [Source:NCBI gene;Acc:781403]</t>
  </si>
  <si>
    <t>ENSBTAG00000048300</t>
  </si>
  <si>
    <t>olfactory receptor 52A1 [Source:NCBI gene;Acc:505646]</t>
  </si>
  <si>
    <t>ENSBTAG00000038679</t>
  </si>
  <si>
    <t>olfactory receptor 52A5 [Source:NCBI gene;Acc:781324]</t>
  </si>
  <si>
    <t>ENSBTAG00000046829</t>
  </si>
  <si>
    <t>olfactory receptor 51F2 [Source:NCBI gene;Acc:783707]</t>
  </si>
  <si>
    <t>ENSBTAG00000040017</t>
  </si>
  <si>
    <t>olfactory receptor 51F1 [Source:NCBI gene;Acc:523090]</t>
  </si>
  <si>
    <t>ENSBTAG00000045959</t>
  </si>
  <si>
    <t>olfactory receptor 51F1-like [Source:NCBI gene;Acc:507882]</t>
  </si>
  <si>
    <t>ENSBTAG00000046921</t>
  </si>
  <si>
    <t>olfactory receptor 52R1-like [Source:NCBI gene;Acc:782046]</t>
  </si>
  <si>
    <t>ENSBTAG00000039054</t>
  </si>
  <si>
    <t>olfactory receptor 52R1-like [Source:NCBI gene;Acc:788898]</t>
  </si>
  <si>
    <t>ENSBTAG00000038899</t>
  </si>
  <si>
    <t>olfactory receptor 51A7 [Source:NCBI gene;Acc:788881]</t>
  </si>
  <si>
    <t>ENSBTAG00000047662</t>
  </si>
  <si>
    <t>olfactory receptor 51S1 [Source:NCBI gene;Acc:788872]</t>
  </si>
  <si>
    <t>ENSBTAG00000040236</t>
  </si>
  <si>
    <t>olfactory receptor 51H1 [Source:NCBI gene;Acc:788864]</t>
  </si>
  <si>
    <t>ENSBTAG00000037398</t>
  </si>
  <si>
    <t>olfactory receptor 51T1 [Source:NCBI gene;Acc:788825]</t>
  </si>
  <si>
    <t>ENSBTAG00000039253</t>
  </si>
  <si>
    <t>olfactory receptor, family 51, subfamily F, member 2 [Source:NCBI gene;Acc:509174]</t>
  </si>
  <si>
    <t>ENSBTAG00000039651</t>
  </si>
  <si>
    <t>olfactory receptor, family 51, subfamily S, member 1 [Source:NCBI gene;Acc:509175]</t>
  </si>
  <si>
    <t>ENSBTAG00000038727</t>
  </si>
  <si>
    <t>olfactory receptor 51H1 [Source:NCBI gene;Acc:527918]</t>
  </si>
  <si>
    <t>ENSBTAG00000014853</t>
  </si>
  <si>
    <t>olfactory receptor 51H1 [Source:NCBI gene;Acc:782373]</t>
  </si>
  <si>
    <t>ENSBTAG00000000763</t>
  </si>
  <si>
    <t>olfactory receptor 51G2 [Source:NCBI gene;Acc:508595]</t>
  </si>
  <si>
    <t>ENSBTAG00000038161</t>
  </si>
  <si>
    <t>olfactory receptor 52E2 [Source:NCBI gene;Acc:511823]</t>
  </si>
  <si>
    <t>ENSBTAG00000035659</t>
  </si>
  <si>
    <t>olfactory receptor, family 5, subfamily L, member 1 [Source:NCBI gene;Acc:511893]</t>
  </si>
  <si>
    <t>ENSBTAG00000039944</t>
  </si>
  <si>
    <t>olfactory receptor-like protein OLF2 [Source:NCBI gene;Acc:787642]</t>
  </si>
  <si>
    <t>ENSBTAG00000045702</t>
  </si>
  <si>
    <t>zinc finger BED-type containing 6 [Source:HGNC Symbol;Acc:HGNC:33273]</t>
  </si>
  <si>
    <t>ZBED6</t>
  </si>
  <si>
    <t>ENSBTAG00000015945</t>
  </si>
  <si>
    <t>transmembrane protein 81 [Source:VGNC Symbol;Acc:VGNC:36114]</t>
  </si>
  <si>
    <t>TMEM81</t>
  </si>
  <si>
    <t>ENSBTAG00000014862</t>
  </si>
  <si>
    <t>ENSBTAG00000044081</t>
  </si>
  <si>
    <t>ENSBTAG00000000477</t>
  </si>
  <si>
    <t>toll like receptor 5 [Source:VGNC Symbol;Acc:VGNC:52835]</t>
  </si>
  <si>
    <t>TLR5</t>
  </si>
  <si>
    <t>ENSBTAG00000006704</t>
  </si>
  <si>
    <t>coiled-coil domain containing 185 [Source:VGNC Symbol;Acc:VGNC:26880]</t>
  </si>
  <si>
    <t>CCDC185</t>
  </si>
  <si>
    <t>ENSBTAG00000033252</t>
  </si>
  <si>
    <t>ENSBTAG00000013700</t>
  </si>
  <si>
    <t>beclin 2 [Source:VGNC Symbol;Acc:VGNC:26464]</t>
  </si>
  <si>
    <t>BECN2</t>
  </si>
  <si>
    <t>ENSBTAG00000010803</t>
  </si>
  <si>
    <t>CHM like, Rab escort protein 2 [Source:VGNC Symbol;Acc:VGNC:27298]</t>
  </si>
  <si>
    <t>CHML</t>
  </si>
  <si>
    <t>ENSBTAG00000016347</t>
  </si>
  <si>
    <t>ENSBTAG00000046062</t>
  </si>
  <si>
    <t>ENSBTAG00000017929</t>
  </si>
  <si>
    <t>actin related protein T2 [Source:VGNC Symbol;Acc:VGNC:25590]</t>
  </si>
  <si>
    <t>ACTRT2</t>
  </si>
  <si>
    <t>ENSBTAG00000037523</t>
  </si>
  <si>
    <t>beta-1,3-galactosyltransferase 6 [Source:VGNC Symbol;Acc:VGNC:26375]</t>
  </si>
  <si>
    <t>B3GALT6</t>
  </si>
  <si>
    <t>ENSBTAG00000046758</t>
  </si>
  <si>
    <t>ring finger protein 223 [Source:VGNC Symbol;Acc:VGNC:34057]</t>
  </si>
  <si>
    <t>RNF223</t>
  </si>
  <si>
    <t>ENSBTAG00000039662</t>
  </si>
  <si>
    <t>RSC1A1</t>
  </si>
  <si>
    <t>ENSBTAG00000038238</t>
  </si>
  <si>
    <t>ENSBTAG00000039764</t>
  </si>
  <si>
    <t>immediate early response 5 [Source:VGNC Symbol;Acc:VGNC:30040]</t>
  </si>
  <si>
    <t>IER5</t>
  </si>
  <si>
    <t>ENSBTAG00000046243</t>
  </si>
  <si>
    <t>zinc finger protein 648 [Source:VGNC Symbol;Acc:VGNC:37321]</t>
  </si>
  <si>
    <t>ZNF648</t>
  </si>
  <si>
    <t>ENSBTAG00000021432</t>
  </si>
  <si>
    <t>transmembrane epididymal protein 1 [Source:NCBI gene;Acc:614467]</t>
  </si>
  <si>
    <t>TEDDM1</t>
  </si>
  <si>
    <t>ENSBTAG00000047395</t>
  </si>
  <si>
    <t>apolipoprotein B mRNA editing enzyme catalytic polypeptide like 4 [Source:VGNC Symbol;Acc:VGNC:26029]</t>
  </si>
  <si>
    <t>APOBEC4</t>
  </si>
  <si>
    <t>ENSBTAG00000045729</t>
  </si>
  <si>
    <t>small integral membrane protein 20 [Source:NCBI gene;Acc:101904614]</t>
  </si>
  <si>
    <t>ENSBTAG00000047559</t>
  </si>
  <si>
    <t>histone H2B type 1-L-like [Source:NCBI gene;Acc:107133263]</t>
  </si>
  <si>
    <t>ENSBTAG00000021166</t>
  </si>
  <si>
    <t>family with sequence similarity 71 member A [Source:NCBI gene;Acc:616153]</t>
  </si>
  <si>
    <t>FAM71A</t>
  </si>
  <si>
    <t>ENSBTAG00000046345</t>
  </si>
  <si>
    <t>ENSBTAG00000047428</t>
  </si>
  <si>
    <t>zinc finger protein 281 [Source:NCBI gene;Acc:532401]</t>
  </si>
  <si>
    <t>ENSBTAG00000039823</t>
  </si>
  <si>
    <t>kelch repeat and BTB domain containing 7 [Source:VGNC Symbol;Acc:VGNC:53820]</t>
  </si>
  <si>
    <t>KBTBD7</t>
  </si>
  <si>
    <t>ENSBTAG00000019416</t>
  </si>
  <si>
    <t>potassium channel tetramerization domain containing 4 [Source:VGNC Symbol;Acc:VGNC:30512]</t>
  </si>
  <si>
    <t>KCTD4</t>
  </si>
  <si>
    <t>ENSBTAG00000003560</t>
  </si>
  <si>
    <t>ENSBTAG00000006645</t>
  </si>
  <si>
    <t>lysophosphatidic acid receptor 6 [Source:VGNC Symbol;Acc:VGNC:30960]</t>
  </si>
  <si>
    <t>LPAR6</t>
  </si>
  <si>
    <t>ENSBTAG00000046386</t>
  </si>
  <si>
    <t>serine rich and transmembrane domain containing 1 [Source:VGNC Symbol;Acc:VGNC:34487]</t>
  </si>
  <si>
    <t>SERTM1</t>
  </si>
  <si>
    <t>ENSBTAG00000034069</t>
  </si>
  <si>
    <t>mab-21 like 1 [Source:VGNC Symbol;Acc:VGNC:31127]</t>
  </si>
  <si>
    <t>MAB21L1</t>
  </si>
  <si>
    <t>ENSBTAG00000010769</t>
  </si>
  <si>
    <t>G protein-coupled receptor 12 [Source:VGNC Symbol;Acc:VGNC:29547]</t>
  </si>
  <si>
    <t>GPR12</t>
  </si>
  <si>
    <t>ENSBTAG00000020400</t>
  </si>
  <si>
    <t>gap junction protein alpha 3 [Source:VGNC Symbol;Acc:VGNC:29372]</t>
  </si>
  <si>
    <t>GJA3</t>
  </si>
  <si>
    <t>ENSBTAG00000019340</t>
  </si>
  <si>
    <t>protocadherin 9 [Source:HGNC Symbol;Acc:HGNC:8661]</t>
  </si>
  <si>
    <t>PCDH9</t>
  </si>
  <si>
    <t>ENSBTAG00000032979</t>
  </si>
  <si>
    <t>dynein light chain 1, cytoplasmic-like [Source:NCBI gene;Acc:101902172]</t>
  </si>
  <si>
    <t>ENSBTAG00000046942</t>
  </si>
  <si>
    <t>ENSBTAG00000032878</t>
  </si>
  <si>
    <t>ENSBTAG00000001414</t>
  </si>
  <si>
    <t>potassium channel tetramerization domain containing 12 [Source:VGNC Symbol;Acc:VGNC:30502]</t>
  </si>
  <si>
    <t>KCTD12</t>
  </si>
  <si>
    <t>ENSBTAG00000032727</t>
  </si>
  <si>
    <t>histone H2B type 1 [Source:NCBI gene;Acc:617043]</t>
  </si>
  <si>
    <t>ENSBTAG00000001774</t>
  </si>
  <si>
    <t>sprouty RTK signaling antagonist 2 [Source:VGNC Symbol;Acc:VGNC:35242]</t>
  </si>
  <si>
    <t>SPRY2</t>
  </si>
  <si>
    <t>ENSBTAG00000046402</t>
  </si>
  <si>
    <t>achaete-scute family bHLH transcription factor 4 [Source:VGNC Symbol;Acc:VGNC:26208]</t>
  </si>
  <si>
    <t>ASCL4</t>
  </si>
  <si>
    <t>ENSBTAG00000039524</t>
  </si>
  <si>
    <t>ENSBTAG00000008137</t>
  </si>
  <si>
    <t>ENSBTAG00000008910</t>
  </si>
  <si>
    <t>somatostatin receptor 3 [Source:VGNC Symbol;Acc:VGNC:35327]</t>
  </si>
  <si>
    <t>SSTR3</t>
  </si>
  <si>
    <t>ENSBTAG00000007259</t>
  </si>
  <si>
    <t>extracellular leucine rich repeat and fibronectin type III domain containing 2 [Source:NCBI gene;Acc:528562]</t>
  </si>
  <si>
    <t>ELFN2</t>
  </si>
  <si>
    <t>ENSBTAG00000022083</t>
  </si>
  <si>
    <t>RAB15 effector protein [Source:VGNC Symbol;Acc:VGNC:33867]</t>
  </si>
  <si>
    <t>REP15</t>
  </si>
  <si>
    <t>ENSBTAG00000046108</t>
  </si>
  <si>
    <t>ENSBTAG00000013207</t>
  </si>
  <si>
    <t>capping actin protein of muscle Z-line subunit alpha 3 [Source:VGNC Symbol;Acc:VGNC:26758]</t>
  </si>
  <si>
    <t>CAPZA3</t>
  </si>
  <si>
    <t>ENSBTAG00000023487</t>
  </si>
  <si>
    <t>ENSBTAG00000026610</t>
  </si>
  <si>
    <t>single-pass membrane protein with coiled-coil domains 3 [Source:VGNC Symbol;Acc:VGNC:35007]</t>
  </si>
  <si>
    <t>SMCO3</t>
  </si>
  <si>
    <t>ENSBTAG00000030503</t>
  </si>
  <si>
    <t>H2A histone family, member J [Source:NCBI gene;Acc:618489]</t>
  </si>
  <si>
    <t>H2AFJ</t>
  </si>
  <si>
    <t>ENSBTAG00000030504</t>
  </si>
  <si>
    <t>germinal histone H4-like [Source:NCBI gene;Acc:530773]</t>
  </si>
  <si>
    <t>ENSBTAG00000002362</t>
  </si>
  <si>
    <t>apolipoprotein L domain containing 1 [Source:VGNC Symbol;Acc:VGNC:26033]</t>
  </si>
  <si>
    <t>APOLD1</t>
  </si>
  <si>
    <t>ENSBTAG00000039496</t>
  </si>
  <si>
    <t>ENSBTAG00000030472</t>
  </si>
  <si>
    <t>taste receptor, type 2, member 42 [Source:NCBI gene;Acc:664646]</t>
  </si>
  <si>
    <t>TAS2R42</t>
  </si>
  <si>
    <t>ENSBTAG00000030471</t>
  </si>
  <si>
    <t>taste receptor, type 2, member 46 [Source:NCBI gene;Acc:664639]</t>
  </si>
  <si>
    <t>TAS2R46</t>
  </si>
  <si>
    <t>ENSBTAG00000001336</t>
  </si>
  <si>
    <t>taste receptor, type 2, member 46 [Source:NCBI gene;Acc:782957]</t>
  </si>
  <si>
    <t>ENSBTAG00000023258</t>
  </si>
  <si>
    <t>bitter taste receptor Bota-T2R65A [Source:NCBI gene;Acc:664647]</t>
  </si>
  <si>
    <t>T2R65A</t>
  </si>
  <si>
    <t>ENSBTAG00000030468</t>
  </si>
  <si>
    <t>bitter taste receptor Bota-T2R12 [Source:NCBI gene;Acc:664643]</t>
  </si>
  <si>
    <t>T2R12</t>
  </si>
  <si>
    <t>ENSBTAG00000030466</t>
  </si>
  <si>
    <t>bitter taste receptor T2R10B [Source:NCBI gene;Acc:664637]</t>
  </si>
  <si>
    <t>BOTA-T2R10B</t>
  </si>
  <si>
    <t>ENSBTAG00000030463</t>
  </si>
  <si>
    <t>taste receptor, type 2, member 10 [Source:NCBI gene;Acc:664636]</t>
  </si>
  <si>
    <t>TAS2R10</t>
  </si>
  <si>
    <t>ENSBTAG00000030461</t>
  </si>
  <si>
    <t>bitter taste receptor Bota-T2R10C [Source:NCBI gene;Acc:664644]</t>
  </si>
  <si>
    <t>T2R10C</t>
  </si>
  <si>
    <t>ENSBTAG00000011758</t>
  </si>
  <si>
    <t>ENSBTAG00000007553</t>
  </si>
  <si>
    <t>potassium voltage-gated channel subfamily A member 5 [Source:VGNC Symbol;Acc:VGNC:30425]</t>
  </si>
  <si>
    <t>KCNA5</t>
  </si>
  <si>
    <t>ENSBTAG00000016646</t>
  </si>
  <si>
    <t>potassium voltage-gated channel subfamily A member 1 [Source:VGNC Symbol;Acc:VGNC:30420]</t>
  </si>
  <si>
    <t>KCNA1</t>
  </si>
  <si>
    <t>ENSBTAG00000047191</t>
  </si>
  <si>
    <t>potassium voltage-gated channel subfamily A member 6 [Source:NCBI gene;Acc:539714]</t>
  </si>
  <si>
    <t>KCNA6</t>
  </si>
  <si>
    <t>ENSBTAG00000023274</t>
  </si>
  <si>
    <t>ENSBTAG00000024477</t>
  </si>
  <si>
    <t>ENSBTAG00000007786</t>
  </si>
  <si>
    <t>F-box and leucine rich repeat protein 14 [Source:VGNC Symbol;Acc:VGNC:28890]</t>
  </si>
  <si>
    <t>FBXL14</t>
  </si>
  <si>
    <t>ENSBTAG00000038439</t>
  </si>
  <si>
    <t>H1 histone family, member 0 [Source:NCBI gene;Acc:617975]</t>
  </si>
  <si>
    <t>H1F0</t>
  </si>
  <si>
    <t>ENSBTAG00000012503</t>
  </si>
  <si>
    <t>mannosyl (beta-1,4-)-glycoprotein beta-1,4-N-acetylglucosaminyltransferase [Source:NCBI gene;Acc:520087]</t>
  </si>
  <si>
    <t>MGAT3</t>
  </si>
  <si>
    <t>ENSBTAG00000006205</t>
  </si>
  <si>
    <t>DnaJ heat shock protein family (Hsp40) member B7 [Source:NCBI gene;Acc:789037]</t>
  </si>
  <si>
    <t>DNAJB7</t>
  </si>
  <si>
    <t>ENSBTAG00000046927</t>
  </si>
  <si>
    <t>ENSBTAG00000026497</t>
  </si>
  <si>
    <t>alpha 1,4-galactosyltransferase [Source:VGNC Symbol;Acc:VGNC:49133]</t>
  </si>
  <si>
    <t>A4GALT</t>
  </si>
  <si>
    <t>ENSBTAG00000030199</t>
  </si>
  <si>
    <t>ENSBTAG00000012425</t>
  </si>
  <si>
    <t>retrotransposon Gag like 6 [Source:VGNC Symbol;Acc:VGNC:34201]</t>
  </si>
  <si>
    <t>RTL6</t>
  </si>
  <si>
    <t>ENSBTAG00000030185</t>
  </si>
  <si>
    <t>ENSBTAG00000046800</t>
  </si>
  <si>
    <t>kelch domain containing 7B [Source:VGNC Symbol;Acc:VGNC:30638]</t>
  </si>
  <si>
    <t>KLHDC7B</t>
  </si>
  <si>
    <t>ENSBTAG00000014987</t>
  </si>
  <si>
    <t>ENSBTAG00000032198</t>
  </si>
  <si>
    <t>ENSBTAG00000048251</t>
  </si>
  <si>
    <t>NHL repeat containing 4 [Source:HGNC Symbol;Acc:HGNC:26700]</t>
  </si>
  <si>
    <t>NHLRC4</t>
  </si>
  <si>
    <t>ENSBTAG00000002245</t>
  </si>
  <si>
    <t>ENSBTAG00000038802</t>
  </si>
  <si>
    <t>olfactory receptor, family 8, subfamily D, member 4 [Source:NCBI gene;Acc:512037]</t>
  </si>
  <si>
    <t>OR8D4</t>
  </si>
  <si>
    <t>ENSBTAG00000006634</t>
  </si>
  <si>
    <t>olfactory receptor, family 4, subfamily D, member 5 [Source:NCBI gene;Acc:504624]</t>
  </si>
  <si>
    <t>OR4D5</t>
  </si>
  <si>
    <t>ENSBTAG00000047090</t>
  </si>
  <si>
    <t>olfactory receptor 10G9 [Source:NCBI gene;Acc:532517]</t>
  </si>
  <si>
    <t>ENSBTAG00000048240</t>
  </si>
  <si>
    <t>olfactory receptor 10G4-like [Source:NCBI gene;Acc:781804]</t>
  </si>
  <si>
    <t>ENSBTAG00000046745</t>
  </si>
  <si>
    <t>olfactory receptor 10G9 [Source:NCBI gene;Acc:526286]</t>
  </si>
  <si>
    <t>ENSBTAG00000048222</t>
  </si>
  <si>
    <t>olfactory receptor 10G9 [Source:NCBI gene;Acc:506981]</t>
  </si>
  <si>
    <t>ENSBTAG00000046459</t>
  </si>
  <si>
    <t>olfactory receptor 10G9 [Source:NCBI gene;Acc:510293]</t>
  </si>
  <si>
    <t>ENSBTAG00000033508</t>
  </si>
  <si>
    <t>olfactory receptor 10G6 [Source:NCBI gene;Acc:522385]</t>
  </si>
  <si>
    <t>OR10G6</t>
  </si>
  <si>
    <t>ENSBTAG00000047267</t>
  </si>
  <si>
    <t>olfactory receptor 10G9 [Source:NCBI gene;Acc:782288]</t>
  </si>
  <si>
    <t>ENSBTAG00000022384</t>
  </si>
  <si>
    <t>olfactory receptor 148 [Source:NCBI gene;Acc:782366]</t>
  </si>
  <si>
    <t>ENSBTAG00000047934</t>
  </si>
  <si>
    <t>olfactory receptor 149 [Source:NCBI gene;Acc:100301320]</t>
  </si>
  <si>
    <t>ENSBTAG00000048043</t>
  </si>
  <si>
    <t>olfactory receptor 149 [Source:NCBI gene;Acc:523680]</t>
  </si>
  <si>
    <t>ENSBTAG00000016647</t>
  </si>
  <si>
    <t>putative olfactory receptor 10D3 [Source:NCBI gene;Acc:517144]</t>
  </si>
  <si>
    <t>OR10D3</t>
  </si>
  <si>
    <t>ENSBTAG00000005112</t>
  </si>
  <si>
    <t>olfactory receptor, family 8, subfamily G, member 5 [Source:NCBI gene;Acc:505660]</t>
  </si>
  <si>
    <t>ENSBTAG00000047530</t>
  </si>
  <si>
    <t>olfactory receptor, family 8, subfamily G, member 2 [Source:NCBI gene;Acc:532490]</t>
  </si>
  <si>
    <t>ENSBTAG00000046247</t>
  </si>
  <si>
    <t>ENSBTAG00000039964</t>
  </si>
  <si>
    <t>putative olfactory receptor 8G3 [Source:NCBI gene;Acc:781828]</t>
  </si>
  <si>
    <t>ENSBTAG00000040239</t>
  </si>
  <si>
    <t>olfactory receptor 145 [Source:NCBI gene;Acc:781509]</t>
  </si>
  <si>
    <t>ENSBTAG00000047151</t>
  </si>
  <si>
    <t>putative olfactory receptor 8G3-like 2 [Source:NCBI gene;Acc:781277]</t>
  </si>
  <si>
    <t>ENSBTAG00000047916</t>
  </si>
  <si>
    <t>putative olfactory receptor 8G3-like 1 [Source:NCBI gene;Acc:509323]</t>
  </si>
  <si>
    <t>ENSBTAG00000017495</t>
  </si>
  <si>
    <t>olfactory receptor, family 8, subfamily D, member 2 [Source:NCBI gene;Acc:521903]</t>
  </si>
  <si>
    <t>ENSBTAG00000040250</t>
  </si>
  <si>
    <t>olfactory receptor 145 [Source:NCBI gene;Acc:510984]</t>
  </si>
  <si>
    <t>ENSBTAG00000035631</t>
  </si>
  <si>
    <t>olfactory receptor 143 [Source:NCBI gene;Acc:787694]</t>
  </si>
  <si>
    <t>ENSBTAG00000047204</t>
  </si>
  <si>
    <t>putative olfactory receptor 8G3 pseudogene [Source:NCBI gene;Acc:513062]</t>
  </si>
  <si>
    <t>ENSBTAG00000046086</t>
  </si>
  <si>
    <t>putative olfactory receptor 8G3 [Source:NCBI gene;Acc:782009]</t>
  </si>
  <si>
    <t>ENSBTAG00000047100</t>
  </si>
  <si>
    <t>olfactory receptor 8G1-like [Source:NCBI gene;Acc:616755]</t>
  </si>
  <si>
    <t>ENSBTAG00000047020</t>
  </si>
  <si>
    <t>olfactory receptor, family 8, subfamily G, member 5 [Source:NCBI gene;Acc:516022]</t>
  </si>
  <si>
    <t>ENSBTAG00000047310</t>
  </si>
  <si>
    <t>olfactory receptor 8B3 [Source:NCBI gene;Acc:788554]</t>
  </si>
  <si>
    <t>ENSBTAG00000006629</t>
  </si>
  <si>
    <t>olfactory receptor 8B3 [Source:NCBI gene;Acc:511657]</t>
  </si>
  <si>
    <t>ENSBTAG00000014305</t>
  </si>
  <si>
    <t>olfactory receptor 143 [Source:NCBI gene;Acc:525964]</t>
  </si>
  <si>
    <t>ENSBTAG00000033480</t>
  </si>
  <si>
    <t>olfactory receptor, family 8, subfamily B, member 4 [Source:NCBI gene;Acc:782723]</t>
  </si>
  <si>
    <t>OR8B4</t>
  </si>
  <si>
    <t>ENSBTAG00000038345</t>
  </si>
  <si>
    <t>olfactory receptor 145 [Source:NCBI gene;Acc:539185]</t>
  </si>
  <si>
    <t>OR8B8</t>
  </si>
  <si>
    <t>ENSBTAG00000047716</t>
  </si>
  <si>
    <t>olfactory receptor 8B12 [Source:NCBI gene;Acc:782797]</t>
  </si>
  <si>
    <t>ENSBTAG00000046410</t>
  </si>
  <si>
    <t>olfactory receptor 8B12 [Source:NCBI gene;Acc:513914]</t>
  </si>
  <si>
    <t>ENSBTAG00000022376</t>
  </si>
  <si>
    <t>olfactory receptor 145-like [Source:NCBI gene;Acc:107131962]</t>
  </si>
  <si>
    <t>ENSBTAG00000022378</t>
  </si>
  <si>
    <t>olfactory receptor 8A1 [Source:NCBI gene;Acc:617016]</t>
  </si>
  <si>
    <t>ENSBTAG00000033477</t>
  </si>
  <si>
    <t>olfactory receptor 8A1 [Source:NCBI gene;Acc:617011]</t>
  </si>
  <si>
    <t>ENSBTAG00000040090</t>
  </si>
  <si>
    <t>olfactory receptor 8A1 [Source:NCBI gene;Acc:783205]</t>
  </si>
  <si>
    <t>ENSBTAG00000024769</t>
  </si>
  <si>
    <t>olfactory receptor 8A1 [Source:NCBI gene;Acc:505546]</t>
  </si>
  <si>
    <t>ENSBTAG00000033030</t>
  </si>
  <si>
    <t>histone cluster 1, H4d [Source:NCBI gene;Acc:100337407]</t>
  </si>
  <si>
    <t>ENSBTAG00000046647</t>
  </si>
  <si>
    <t>ENSBTAG00000039652</t>
  </si>
  <si>
    <t>prostaglandin D2 receptor 2 [Source:VGNC Symbol;Acc:VGNC:33500]</t>
  </si>
  <si>
    <t>PTGDR2</t>
  </si>
  <si>
    <t>ENSBTAG00000047786</t>
  </si>
  <si>
    <t>leucine rich repeat containing 10B [Source:VGNC Symbol;Acc:VGNC:52797]</t>
  </si>
  <si>
    <t>LRRC10B</t>
  </si>
  <si>
    <t>ENSBTAG00000021329</t>
  </si>
  <si>
    <t>zinc finger and BTB domain containing 3 [Source:VGNC Symbol;Acc:VGNC:37071]</t>
  </si>
  <si>
    <t>ZBTB3</t>
  </si>
  <si>
    <t>ENSBTAG00000048264</t>
  </si>
  <si>
    <t>fibronectin leucine rich transmembrane protein 1 [Source:VGNC Symbol;Acc:VGNC:29038]</t>
  </si>
  <si>
    <t>FLRT1</t>
  </si>
  <si>
    <t>ENSBTAG00000037758</t>
  </si>
  <si>
    <t>olfactory receptor 6C2 [Source:NCBI gene;Acc:506139]</t>
  </si>
  <si>
    <t>ENSBTAG00000047931</t>
  </si>
  <si>
    <t>olfactory receptor 6C2 [Source:NCBI gene;Acc:526713]</t>
  </si>
  <si>
    <t>ENSBTAG00000047980</t>
  </si>
  <si>
    <t>olfactory receptor 6C4 [Source:NCBI gene;Acc:510046]</t>
  </si>
  <si>
    <t>ENSBTAG00000037842</t>
  </si>
  <si>
    <t>olfactory receptor 6C2 [Source:NCBI gene;Acc:782624]</t>
  </si>
  <si>
    <t>ENSBTAG00000047825</t>
  </si>
  <si>
    <t>olfactory receptor 6C2 [Source:NCBI gene;Acc:782430]</t>
  </si>
  <si>
    <t>ENSBTAG00000024798</t>
  </si>
  <si>
    <t>olfactory receptor, family 6, subfamily C, member 2-like [Source:NCBI gene;Acc:782338]</t>
  </si>
  <si>
    <t>ENSBTAG00000021460</t>
  </si>
  <si>
    <t>olfactory receptor 6C2 [Source:NCBI gene;Acc:782296]</t>
  </si>
  <si>
    <t>ENSBTAG00000046778</t>
  </si>
  <si>
    <t>olfactory receptor, family 6, subfamily C, member 2 [Source:NCBI gene;Acc:787401]</t>
  </si>
  <si>
    <t>ENSBTAG00000048295</t>
  </si>
  <si>
    <t>olfactory receptor, family 6, subfamily C, member 68 [Source:NCBI gene;Acc:787442]</t>
  </si>
  <si>
    <t>ENSBTAG00000047292</t>
  </si>
  <si>
    <t>olfactory receptor 791-like [Source:NCBI gene;Acc:787518]</t>
  </si>
  <si>
    <t>ENSBTAG00000007873</t>
  </si>
  <si>
    <t>olfactory receptor 6C2 [Source:NCBI gene;Acc:787535]</t>
  </si>
  <si>
    <t>ENSBTAG00000026030</t>
  </si>
  <si>
    <t>olfactory receptor 6C1 [Source:NCBI gene;Acc:787659]</t>
  </si>
  <si>
    <t>ENSBTAG00000038521</t>
  </si>
  <si>
    <t>olfactory receptor 6C2 [Source:NCBI gene;Acc:507560]</t>
  </si>
  <si>
    <t>ENSBTAG00000006313</t>
  </si>
  <si>
    <t>olfactory receptor, family 6, subfamily C, member 76 [Source:NCBI gene;Acc:787797]</t>
  </si>
  <si>
    <t>OR6C76</t>
  </si>
  <si>
    <t>ENSBTAG00000024607</t>
  </si>
  <si>
    <t>olfactory receptor, family 6, subfamily C, member 75 [Source:NCBI gene;Acc:613564]</t>
  </si>
  <si>
    <t>OR6C75</t>
  </si>
  <si>
    <t>ENSBTAG00000048224</t>
  </si>
  <si>
    <t>olfactory receptor 6C1-like [Source:NCBI gene;Acc:100138866]</t>
  </si>
  <si>
    <t>ENSBTAG00000045684</t>
  </si>
  <si>
    <t>olfactory receptor 6C3 [Source:NCBI gene;Acc:787866]</t>
  </si>
  <si>
    <t>ENSBTAG00000046994</t>
  </si>
  <si>
    <t>olfactory receptor 6C3 [Source:NCBI gene;Acc:787945]</t>
  </si>
  <si>
    <t>ENSBTAG00000024691</t>
  </si>
  <si>
    <t>olfactory receptor, family 6, subfamily C, member 1 [Source:NCBI gene;Acc:788009]</t>
  </si>
  <si>
    <t>ENSBTAG00000047109</t>
  </si>
  <si>
    <t>olfactory receptor 6C3 [Source:NCBI gene;Acc:788027]</t>
  </si>
  <si>
    <t>ENSBTAG00000046016</t>
  </si>
  <si>
    <t>olfactory receptor 6C3 [Source:NCBI gene;Acc:788114]</t>
  </si>
  <si>
    <t>ENSBTAG00000045816</t>
  </si>
  <si>
    <t>olfactory receptor, family 6, subfamily C, member 3 [Source:NCBI gene;Acc:788144]</t>
  </si>
  <si>
    <t>ENSBTAG00000048277</t>
  </si>
  <si>
    <t>olfactory receptor 6C1 [Source:NCBI gene;Acc:788160]</t>
  </si>
  <si>
    <t>ENSBTAG00000045922</t>
  </si>
  <si>
    <t>olfactory receptor 6C3 [Source:NCBI gene;Acc:100300099]</t>
  </si>
  <si>
    <t>ENSBTAG00000047056</t>
  </si>
  <si>
    <t>olfactory receptor 6C3 [Source:NCBI gene;Acc:100298808]</t>
  </si>
  <si>
    <t>ENSBTAG00000045752</t>
  </si>
  <si>
    <t>olfactory receptor 6C74 [Source:NCBI gene;Acc:788210]</t>
  </si>
  <si>
    <t>ENSBTAG00000002913</t>
  </si>
  <si>
    <t>olfactory receptor, family 6, subfamily C, member 4-like [Source:NCBI gene;Acc:788242]</t>
  </si>
  <si>
    <t>ENSBTAG00000047890</t>
  </si>
  <si>
    <t>olfactory receptor 6C3 [Source:NCBI gene;Acc:788258]</t>
  </si>
  <si>
    <t>ENSBTAG00000031099</t>
  </si>
  <si>
    <t>olfactory receptor 6C74 [Source:NCBI gene;Acc:788285]</t>
  </si>
  <si>
    <t>ENSBTAG00000046446</t>
  </si>
  <si>
    <t>ENSBTAG00000031097</t>
  </si>
  <si>
    <t>olfactory receptor 6C74 [Source:NCBI gene;Acc:788357]</t>
  </si>
  <si>
    <t>ENSBTAG00000031096</t>
  </si>
  <si>
    <t>olfactory receptor 6C74 [Source:NCBI gene;Acc:788372]</t>
  </si>
  <si>
    <t>ENSBTAG00000039756</t>
  </si>
  <si>
    <t>olfactory receptor, family 10, subfamily A, member 7 [Source:NCBI gene;Acc:505491]</t>
  </si>
  <si>
    <t>OR10A7</t>
  </si>
  <si>
    <t>ENSBTAG00000047619</t>
  </si>
  <si>
    <t>olfactory receptor 10A5 [Source:NCBI gene;Acc:788396]</t>
  </si>
  <si>
    <t>ENSBTAG00000047967</t>
  </si>
  <si>
    <t>olfactory receptor 10A2 [Source:NCBI gene;Acc:788413]</t>
  </si>
  <si>
    <t>ENSBTAG00000037629</t>
  </si>
  <si>
    <t>olfactory receptor 12 [Source:NCBI gene;Acc:788438]</t>
  </si>
  <si>
    <t>ENSBTAG00000038567</t>
  </si>
  <si>
    <t>olfactory receptor 9K2 [Source:NCBI gene;Acc:788512]</t>
  </si>
  <si>
    <t>ENSBTAG00000046639</t>
  </si>
  <si>
    <t>olfactory receptor 9K2-like [Source:NCBI gene;Acc:100139733]</t>
  </si>
  <si>
    <t>ENSBTAG00000047886</t>
  </si>
  <si>
    <t>olfactory receptor 9K2-like [Source:NCBI gene;Acc:788524]</t>
  </si>
  <si>
    <t>ENSBTAG00000046599</t>
  </si>
  <si>
    <t>olfactory receptor 9K2 [Source:NCBI gene;Acc:788552]</t>
  </si>
  <si>
    <t>ENSBTAG00000046317</t>
  </si>
  <si>
    <t>olfactory receptor, family 9, subfamily K, member 2 [Source:NCBI gene;Acc:512280]</t>
  </si>
  <si>
    <t>ENSBTAG00000046884</t>
  </si>
  <si>
    <t>olfactory receptor-like [Source:NCBI gene;Acc:788615]</t>
  </si>
  <si>
    <t>ENSBTAG00000045807</t>
  </si>
  <si>
    <t>olfactory receptor 9K2 [Source:NCBI gene;Acc:512340]</t>
  </si>
  <si>
    <t>ENSBTAG00000045982</t>
  </si>
  <si>
    <t>olfactory receptor, family 9, subfamily K, member 2-like [Source:NCBI gene;Acc:527216]</t>
  </si>
  <si>
    <t>ENSBTAG00000047631</t>
  </si>
  <si>
    <t>olfactory receptor, family 9, subfamily K, member 2-like [Source:NCBI gene;Acc:788998]</t>
  </si>
  <si>
    <t>ENSBTAG00000005626</t>
  </si>
  <si>
    <t>neuronal differentiation 4 [Source:VGNC Symbol;Acc:VGNC:32019]</t>
  </si>
  <si>
    <t>NEUROD4</t>
  </si>
  <si>
    <t>ENSBTAG00000045919</t>
  </si>
  <si>
    <t>ENSBTAG00000008020</t>
  </si>
  <si>
    <t>ENSBTAG00000016227</t>
  </si>
  <si>
    <t>achaete-scute family bHLH transcription factor 1 [Source:VGNC Symbol;Acc:VGNC:26206]</t>
  </si>
  <si>
    <t>ASCL1</t>
  </si>
  <si>
    <t>ENSBTAG00000011195</t>
  </si>
  <si>
    <t>ENSBTAG00000046988</t>
  </si>
  <si>
    <t>family with sequence similarity 43 member B [Source:VGNC Symbol;Acc:VGNC:28814]</t>
  </si>
  <si>
    <t>FAM43B</t>
  </si>
  <si>
    <t>ENSBTAG00000040547</t>
  </si>
  <si>
    <t>UBX domain protein 10 [Source:VGNC Symbol;Acc:VGNC:36623]</t>
  </si>
  <si>
    <t>UBXN10</t>
  </si>
  <si>
    <t>ENSBTAG00000030367</t>
  </si>
  <si>
    <t>ring finger protein 186 [Source:VGNC Symbol;Acc:VGNC:34043]</t>
  </si>
  <si>
    <t>RNF186</t>
  </si>
  <si>
    <t>ENSBTAG00000013255</t>
  </si>
  <si>
    <t>olfactory receptor 4F4 [Source:NCBI gene;Acc:785647]</t>
  </si>
  <si>
    <t>ENSBTAG00000030322</t>
  </si>
  <si>
    <t>kelch domain containing 7A [Source:VGNC Symbol;Acc:VGNC:30637]</t>
  </si>
  <si>
    <t>KLHDC7A</t>
  </si>
  <si>
    <t>ENSBTAG00000046207</t>
  </si>
  <si>
    <t>olfactory receptor 4F3/4F16/4F29 [Source:NCBI gene;Acc:785623]</t>
  </si>
  <si>
    <t>ENSBTAG00000047465</t>
  </si>
  <si>
    <t>olfactory receptor 4F3/4F16/4F29 [Source:NCBI gene;Acc:100298322]</t>
  </si>
  <si>
    <t>ENSBTAG00000008947</t>
  </si>
  <si>
    <t>transketolase like 2 [Source:VGNC Symbol;Acc:VGNC:35886]</t>
  </si>
  <si>
    <t>TKTL2</t>
  </si>
  <si>
    <t>ENSBTAG00000045618</t>
  </si>
  <si>
    <t>olfactory receptor 4F3/4F16/4F29 [Source:NCBI gene;Acc:784925]</t>
  </si>
  <si>
    <t>ENSBTAG00000034844</t>
  </si>
  <si>
    <t>ENSBTAG00000039354</t>
  </si>
  <si>
    <t>olfactory receptor 4F3/4F16/4F29 [Source:NCBI gene;Acc:784957]</t>
  </si>
  <si>
    <t>ENSBTAG00000034849</t>
  </si>
  <si>
    <t>histone H2B type 1-L [Source:NCBI gene;Acc:526064]</t>
  </si>
  <si>
    <t>ENSBTAG00000003549</t>
  </si>
  <si>
    <t>olfactory receptor 4F15 [Source:NCBI gene;Acc:510112]</t>
  </si>
  <si>
    <t>ENSBTAG00000046440</t>
  </si>
  <si>
    <t>translocation associated membrane protein 1 like 1 [Source:VGNC Symbol;Acc:VGNC:53779]</t>
  </si>
  <si>
    <t>TRAM1L1</t>
  </si>
  <si>
    <t>ENSBTAG00000035309</t>
  </si>
  <si>
    <t>olfactory receptor, family 4, subfamily F, member 15 [Source:NCBI gene;Acc:785022]</t>
  </si>
  <si>
    <t>ENSBTAG00000040459</t>
  </si>
  <si>
    <t>olfactory receptor 4F3/4F16/4F29 [Source:NCBI gene;Acc:788797]</t>
  </si>
  <si>
    <t>ENSBTAG00000037647</t>
  </si>
  <si>
    <t>olfactory receptor 4F3/4F16/4F29 [Source:NCBI gene;Acc:788778]</t>
  </si>
  <si>
    <t>ENSBTAG00000038963</t>
  </si>
  <si>
    <t>olfactory receptor 4F15 [Source:NCBI gene;Acc:504344]</t>
  </si>
  <si>
    <t>ENSBTAG00000038368</t>
  </si>
  <si>
    <t>ENSBTAG00000046949</t>
  </si>
  <si>
    <t>ENSBTAG00000040609</t>
  </si>
  <si>
    <t>olfactory receptor 4F3/4F16/4F29 [Source:NCBI gene;Acc:521749]</t>
  </si>
  <si>
    <t>ENSBTAG00000037985</t>
  </si>
  <si>
    <t>cholinergic receptor muscarinic 5 [Source:VGNC Symbol;Acc:VGNC:27321]</t>
  </si>
  <si>
    <t>CHRM5</t>
  </si>
  <si>
    <t>ENSBTAG00000038232</t>
  </si>
  <si>
    <t>tropomyosin alpha-3 chain-like [Source:NCBI gene;Acc:101904481]</t>
  </si>
  <si>
    <t>ENSBTAG00000046604</t>
  </si>
  <si>
    <t>gremlin 1, DAN family BMP antagonist [Source:VGNC Symbol;Acc:VGNC:29633]</t>
  </si>
  <si>
    <t>GREM1</t>
  </si>
  <si>
    <t>ENSBTAG00000040206</t>
  </si>
  <si>
    <t>zinc finger protein 770 [Source:VGNC Symbol;Acc:VGNC:37341]</t>
  </si>
  <si>
    <t>ZNF770</t>
  </si>
  <si>
    <t>ENSBTAG00000046333</t>
  </si>
  <si>
    <t>chromosome 6 C4orf54 homolog [Source:NCBI gene;Acc:101904203]</t>
  </si>
  <si>
    <t>C4orf54</t>
  </si>
  <si>
    <t>ENSBTAG00000046052</t>
  </si>
  <si>
    <t>ankyrin repeat domain 63 [Source:VGNC Symbol;Acc:VGNC:25940]</t>
  </si>
  <si>
    <t>ANKRD63</t>
  </si>
  <si>
    <t>ENSBTAG00000024125</t>
  </si>
  <si>
    <t>ENSBTAG00000004421</t>
  </si>
  <si>
    <t>carbohydrate sulfotransferase 14 [Source:VGNC Symbol;Acc:VGNC:27342]</t>
  </si>
  <si>
    <t>CHST14</t>
  </si>
  <si>
    <t>ENSBTAG00000023000</t>
  </si>
  <si>
    <t>ENSBTAG00000047281</t>
  </si>
  <si>
    <t>chromosome 15 open reading frame 62 [Source:HGNC Symbol;Acc:HGNC:34489]</t>
  </si>
  <si>
    <t>C15orf62</t>
  </si>
  <si>
    <t>ENSBTAG00000015464</t>
  </si>
  <si>
    <t>F-box only protein 27 [Source:NCBI gene;Acc:530285]</t>
  </si>
  <si>
    <t>ENSBTAG00000014662</t>
  </si>
  <si>
    <t>ENSBTAG00000026250</t>
  </si>
  <si>
    <t>pyruvate dehydrogenase E1 alpha 2 subunit [Source:NCBI gene;Acc:768012]</t>
  </si>
  <si>
    <t>PDHA2</t>
  </si>
  <si>
    <t>ENSBTAG00000024582</t>
  </si>
  <si>
    <t>ribosomal protein L10 like [Source:NCBI gene;Acc:538748]</t>
  </si>
  <si>
    <t>RPL10L</t>
  </si>
  <si>
    <t>ENSBTAG00000047222</t>
  </si>
  <si>
    <t>melanoma-associated antigen 10-like [Source:NCBI gene;Acc:618806]</t>
  </si>
  <si>
    <t>ENSBTAG00000002895</t>
  </si>
  <si>
    <t>atonal bHLH transcription factor 1 [Source:VGNC Symbol;Acc:VGNC:26270]</t>
  </si>
  <si>
    <t>ATOH1</t>
  </si>
  <si>
    <t>ENSBTAG00000033891</t>
  </si>
  <si>
    <t>mannosyl (alpha-1,6-)-glycoprotein beta-1,2-N-acetylglucosaminyltransferase [Source:VGNC Symbol;Acc:VGNC:54626]</t>
  </si>
  <si>
    <t>MGAT2</t>
  </si>
  <si>
    <t>ENSBTAG00000047821</t>
  </si>
  <si>
    <t>ENSBTAG00000045966</t>
  </si>
  <si>
    <t>GPRIN family member 3 [Source:VGNC Symbol;Acc:VGNC:29611]</t>
  </si>
  <si>
    <t>GPRIN3</t>
  </si>
  <si>
    <t>ENSBTAG00000015265</t>
  </si>
  <si>
    <t>tigger transposable element derived 2 [Source:VGNC Symbol;Acc:VGNC:35864]</t>
  </si>
  <si>
    <t>TIGD2</t>
  </si>
  <si>
    <t>ENSBTAG00000045980</t>
  </si>
  <si>
    <t>ADP ribosylation factor 6 [Source:VGNC Symbol;Acc:VGNC:26061]</t>
  </si>
  <si>
    <t>ARF6</t>
  </si>
  <si>
    <t>ENSBTAG00000010128</t>
  </si>
  <si>
    <t>nucleosome assembly protein 1 like 5 [Source:VGNC Symbol;Acc:VGNC:31880]</t>
  </si>
  <si>
    <t>NAP1L5</t>
  </si>
  <si>
    <t>ENSBTAG00000017641</t>
  </si>
  <si>
    <t>60S ribosomal protein L22-like 1 [Source:NCBI gene;Acc:101907658]</t>
  </si>
  <si>
    <t>ENSBTAG00000011973</t>
  </si>
  <si>
    <t>DDB1 and CUL4 associated factor 16 [Source:VGNC Symbol;Acc:VGNC:27903]</t>
  </si>
  <si>
    <t>DCAF16</t>
  </si>
  <si>
    <t>ENSBTAG00000038659</t>
  </si>
  <si>
    <t>potassium channel tetramerization domain containing 8 [Source:HGNC Symbol;Acc:HGNC:22394]</t>
  </si>
  <si>
    <t>KCTD8</t>
  </si>
  <si>
    <t>ENSBTAG00000002330</t>
  </si>
  <si>
    <t>ENSBTAG00000010952</t>
  </si>
  <si>
    <t>ENSBTAG00000009310</t>
  </si>
  <si>
    <t>UTP3, small subunit processome component [Source:VGNC Symbol;Acc:VGNC:36746]</t>
  </si>
  <si>
    <t>UTP3</t>
  </si>
  <si>
    <t>ENSBTAG00000019114</t>
  </si>
  <si>
    <t>forkhead box B1 [Source:VGNC Symbol;Acc:VGNC:29080]</t>
  </si>
  <si>
    <t>FOXB1</t>
  </si>
  <si>
    <t>ENSBTAG00000038148</t>
  </si>
  <si>
    <t>sosondowah ankyrin repeat domain family member B [Source:VGNC Symbol;Acc:VGNC:35138]</t>
  </si>
  <si>
    <t>SOWAHB</t>
  </si>
  <si>
    <t>ENSBTAG00000032022</t>
  </si>
  <si>
    <t>ENSBTAG00000010472</t>
  </si>
  <si>
    <t>TNF alpha induced protein 8 like 3 [Source:VGNC Symbol;Acc:VGNC:36160]</t>
  </si>
  <si>
    <t>TNFAIP8L3</t>
  </si>
  <si>
    <t>ENSBTAG00000005217</t>
  </si>
  <si>
    <t>ENSBTAG00000013149</t>
  </si>
  <si>
    <t>N(alpha)-acetyltransferase 11, NatA catalytic subunit [Source:VGNC Symbol;Acc:VGNC:53767]</t>
  </si>
  <si>
    <t>NAA11</t>
  </si>
  <si>
    <t>ENSBTAG00000027764</t>
  </si>
  <si>
    <t>EP300 interacting inhibitor of differentiation 1 [Source:NCBI gene;Acc:506056]</t>
  </si>
  <si>
    <t>EID1</t>
  </si>
  <si>
    <t>ENSBTAG00000039245</t>
  </si>
  <si>
    <t>glycerol kinase 2 [Source:NCBI gene;Acc:540143]</t>
  </si>
  <si>
    <t>GK2</t>
  </si>
  <si>
    <t>ENSBTAG00000045847</t>
  </si>
  <si>
    <t>cortexin 2 [Source:VGNC Symbol;Acc:VGNC:27826]</t>
  </si>
  <si>
    <t>CTXN2</t>
  </si>
  <si>
    <t>ENSBTAG00000047170</t>
  </si>
  <si>
    <t>histone H2B type 2-E [Source:NCBI gene;Acc:613752]</t>
  </si>
  <si>
    <t>ENSBTAG00000032034</t>
  </si>
  <si>
    <t>dynein light chain 1, cytoplasmic [Source:NCBI gene;Acc:783613]</t>
  </si>
  <si>
    <t>ENSBTAG00000020533</t>
  </si>
  <si>
    <t>F-box protein 34 [Source:VGNC Symbol;Acc:VGNC:28907]</t>
  </si>
  <si>
    <t>FBXO34</t>
  </si>
  <si>
    <t>ENSBTAG00000045839</t>
  </si>
  <si>
    <t>ENSBTAG00000040564</t>
  </si>
  <si>
    <t>ENSBTAG00000038606</t>
  </si>
  <si>
    <t>dopamine receptor D5 [Source:NCBI gene;Acc:526221]</t>
  </si>
  <si>
    <t>DRD5</t>
  </si>
  <si>
    <t>ENSBTAG00000016713</t>
  </si>
  <si>
    <t>transmembrane protein 30B [Source:VGNC Symbol;Acc:VGNC:36075]</t>
  </si>
  <si>
    <t>TMEM30B</t>
  </si>
  <si>
    <t>ENSBTAG00000003766</t>
  </si>
  <si>
    <t>biogenesis of lysosomal organelles complex 1 subunit 4 [Source:VGNC Symbol;Acc:VGNC:26508]</t>
  </si>
  <si>
    <t>BLOC1S4</t>
  </si>
  <si>
    <t>ENSBTAG00000009642</t>
  </si>
  <si>
    <t>A-kinase anchoring protein 5 [Source:VGNC Symbol;Acc:VGNC:25786]</t>
  </si>
  <si>
    <t>AKAP5</t>
  </si>
  <si>
    <t>ENSBTAG00000037625</t>
  </si>
  <si>
    <t>ENSBTAG00000010185</t>
  </si>
  <si>
    <t>transcriptional adaptor 2B [Source:NCBI gene;Acc:515581]</t>
  </si>
  <si>
    <t>TADA2B</t>
  </si>
  <si>
    <t>ENSBTAG00000012458</t>
  </si>
  <si>
    <t>prosaposin like 1 [Source:VGNC Symbol;Acc:VGNC:53773]</t>
  </si>
  <si>
    <t>PSAPL1</t>
  </si>
  <si>
    <t>ENSBTAG00000045619</t>
  </si>
  <si>
    <t>ENSBTAG00000047101</t>
  </si>
  <si>
    <t>coiled-coil domain containing 177 [Source:VGNC Symbol;Acc:VGNC:26873]</t>
  </si>
  <si>
    <t>CCDC177</t>
  </si>
  <si>
    <t>ENSBTAG00000040610</t>
  </si>
  <si>
    <t>olfactory receptor 5W2-like [Source:NCBI gene;Acc:107131408]</t>
  </si>
  <si>
    <t>ENSBTAG00000003715</t>
  </si>
  <si>
    <t>ADAM metallopeptidase domain 21 [Source:HGNC Symbol;Acc:HGNC:200]</t>
  </si>
  <si>
    <t>ADAM21</t>
  </si>
  <si>
    <t>ENSBTAG00000034973</t>
  </si>
  <si>
    <t>ENSBTAG00000025385</t>
  </si>
  <si>
    <t>60S ribosomal protein L12  [Source:UniProtKB/Swiss-Prot;Acc:P61284]</t>
  </si>
  <si>
    <t>ENSBTAG00000037964</t>
  </si>
  <si>
    <t>histone cluster 3, H2a [Source:NCBI gene;Acc:538911]</t>
  </si>
  <si>
    <t>HIST3H2A</t>
  </si>
  <si>
    <t>ENSBTAG00000046952</t>
  </si>
  <si>
    <t>ENSBTAG00000006649</t>
  </si>
  <si>
    <t>testis specific serine kinase 6 [Source:VGNC Symbol;Acc:VGNC:50152]</t>
  </si>
  <si>
    <t>TSSK6</t>
  </si>
  <si>
    <t>ENSBTAG00000027878</t>
  </si>
  <si>
    <t>ENSBTAG00000025372</t>
  </si>
  <si>
    <t>ribosomal oxygenase 1 [Source:NCBI gene;Acc:511031]</t>
  </si>
  <si>
    <t>RIOX1</t>
  </si>
  <si>
    <t>ENSBTAG00000009783</t>
  </si>
  <si>
    <t>ENSBTAG00000039983</t>
  </si>
  <si>
    <t>olfactory receptor 1361 [Source:NCBI gene;Acc:789246]</t>
  </si>
  <si>
    <t>ENSBTAG00000009271</t>
  </si>
  <si>
    <t>PNMA family member 1 [Source:NCBI gene;Acc:538718]</t>
  </si>
  <si>
    <t>PNMA1</t>
  </si>
  <si>
    <t>ENSBTAG00000005774</t>
  </si>
  <si>
    <t>vertebrae development associated [Source:VGNC Symbol;Acc:VGNC:36837]</t>
  </si>
  <si>
    <t>VRTN</t>
  </si>
  <si>
    <t>ENSBTAG00000025329</t>
  </si>
  <si>
    <t>interferon regulatory factor 2 binding protein like [Source:VGNC Symbol;Acc:VGNC:30273]</t>
  </si>
  <si>
    <t>IRF2BPL</t>
  </si>
  <si>
    <t>ENSBTAG00000040167</t>
  </si>
  <si>
    <t>ENSBTAG00000047322</t>
  </si>
  <si>
    <t>ENSBTAG00000025226</t>
  </si>
  <si>
    <t>IgA inducing protein [Source:NCBI gene;Acc:404059]</t>
  </si>
  <si>
    <t>IGIP</t>
  </si>
  <si>
    <t>ENSBTAG00000030584</t>
  </si>
  <si>
    <t>solute carrier family 35 member A4 [Source:VGNC Symbol;Acc:VGNC:34821]</t>
  </si>
  <si>
    <t>SLC35A4</t>
  </si>
  <si>
    <t>ENSBTAG00000045539</t>
  </si>
  <si>
    <t>ENSBTAG00000046717</t>
  </si>
  <si>
    <t>ENSBTAG00000048170</t>
  </si>
  <si>
    <t>protocadherin alpha 11 [Source:HGNC Symbol;Acc:HGNC:8665]</t>
  </si>
  <si>
    <t>PCDHA11</t>
  </si>
  <si>
    <t>ENSBTAG00000037885</t>
  </si>
  <si>
    <t>protocadherin beta 1 [Source:NCBI gene;Acc:504206]</t>
  </si>
  <si>
    <t>PCDHB1</t>
  </si>
  <si>
    <t>ENSBTAG00000045858</t>
  </si>
  <si>
    <t>ENSBTAG00000045603</t>
  </si>
  <si>
    <t>protocadherin beta 4 [Source:HGNC Symbol;Acc:HGNC:8689]</t>
  </si>
  <si>
    <t>PCDHB4</t>
  </si>
  <si>
    <t>ENSBTAG00000047478</t>
  </si>
  <si>
    <t>protocadherin beta 6 [Source:HGNC Symbol;Acc:HGNC:8691]</t>
  </si>
  <si>
    <t>PCDHB6</t>
  </si>
  <si>
    <t>ENSBTAG00000039433</t>
  </si>
  <si>
    <t>protocadherin beta-17 [Source:NCBI gene;Acc:786512]</t>
  </si>
  <si>
    <t>ENSBTAG00000046262</t>
  </si>
  <si>
    <t>protocadherin beta-7 [Source:NCBI gene;Acc:787102]</t>
  </si>
  <si>
    <t>PCDHB7</t>
  </si>
  <si>
    <t>ENSBTAG00000045859</t>
  </si>
  <si>
    <t>protocadherin beta-8 [Source:NCBI gene;Acc:518612]</t>
  </si>
  <si>
    <t>ENSBTAG00000015453</t>
  </si>
  <si>
    <t>protocadherin beta-16 [Source:NCBI gene;Acc:100848138]</t>
  </si>
  <si>
    <t>PCDHB16</t>
  </si>
  <si>
    <t>ENSBTAG00000045743</t>
  </si>
  <si>
    <t>protocadherin beta-10-like [Source:NCBI gene;Acc:107131225]</t>
  </si>
  <si>
    <t>ENSBTAG00000007349</t>
  </si>
  <si>
    <t>protocadherin beta 14 [Source:NCBI gene;Acc:615130]</t>
  </si>
  <si>
    <t>PCDHB14</t>
  </si>
  <si>
    <t>ENSBTAG00000030474</t>
  </si>
  <si>
    <t>protocadherin beta 11 [Source:NCBI gene;Acc:515336]</t>
  </si>
  <si>
    <t>PCDHB11</t>
  </si>
  <si>
    <t>ENSBTAG00000039067</t>
  </si>
  <si>
    <t>ENSBTAG00000011945</t>
  </si>
  <si>
    <t>TATA-box binding protein associated factor 7 [Source:VGNC Symbol;Acc:VGNC:35579]</t>
  </si>
  <si>
    <t>TAF7</t>
  </si>
  <si>
    <t>ENSBTAG00000039162</t>
  </si>
  <si>
    <t>protocadherin gamma subfamily A, 2 [Source:NCBI gene;Acc:539654]</t>
  </si>
  <si>
    <t>PCDHGA2</t>
  </si>
  <si>
    <t>ENSBTAG00000040473</t>
  </si>
  <si>
    <t>protocadherin gamma subfamily A, 3 [Source:HGNC Symbol;Acc:HGNC:8701]</t>
  </si>
  <si>
    <t>PCDHGA3</t>
  </si>
  <si>
    <t>ENSBTAG00000045683</t>
  </si>
  <si>
    <t>protocadherin gamma subfamily A, 5 [Source:HGNC Symbol;Acc:HGNC:8703]</t>
  </si>
  <si>
    <t>PCDHGA5</t>
  </si>
  <si>
    <t>ENSBTAG00000037717</t>
  </si>
  <si>
    <t>protocadherin gamma subfamily A, 7 [Source:HGNC Symbol;Acc:HGNC:8705]</t>
  </si>
  <si>
    <t>PCDHGA7</t>
  </si>
  <si>
    <t>ENSBTAG00000047946</t>
  </si>
  <si>
    <t>ENSBTAG00000016789</t>
  </si>
  <si>
    <t>olfactory receptor, family 4, subfamily A, member 16 [Source:NCBI gene;Acc:618678]</t>
  </si>
  <si>
    <t>ENSBTAG00000045651</t>
  </si>
  <si>
    <t>olfactory receptor 4C13-like [Source:NCBI gene;Acc:527450]</t>
  </si>
  <si>
    <t>ENSBTAG00000003260</t>
  </si>
  <si>
    <t>G protein-coupled receptor 151 [Source:VGNC Symbol;Acc:VGNC:29558]</t>
  </si>
  <si>
    <t>GPR151</t>
  </si>
  <si>
    <t>ENSBTAG00000002144</t>
  </si>
  <si>
    <t>adrenoceptor beta 2 [Source:VGNC Symbol;Acc:VGNC:25697]</t>
  </si>
  <si>
    <t>ADRB2</t>
  </si>
  <si>
    <t>ENSBTAG00000048033</t>
  </si>
  <si>
    <t>small integral membrane protein 15 [Source:VGNC Symbol;Acc:VGNC:35017]</t>
  </si>
  <si>
    <t>SMIM15</t>
  </si>
  <si>
    <t>ENSBTAG00000046694</t>
  </si>
  <si>
    <t>fibronectin type III domain containing 9 [Source:VGNC Symbol;Acc:VGNC:29067]</t>
  </si>
  <si>
    <t>FNDC9</t>
  </si>
  <si>
    <t>ENSBTAG00000046349</t>
  </si>
  <si>
    <t>ENSBTAG00000046080</t>
  </si>
  <si>
    <t>guanine nucleotide-binding protein G(I)/G(S)/G(O) subunit gamma-5 [Source:NCBI gene;Acc:104968964]</t>
  </si>
  <si>
    <t>ENSBTAG00000030274</t>
  </si>
  <si>
    <t>COX assembly mitochondrial protein 2 homolog [Source:NCBI gene;Acc:101905951]</t>
  </si>
  <si>
    <t>ENSBTAG00000004657</t>
  </si>
  <si>
    <t>fibrillarin like 1 [Source:HGNC Symbol;Acc:HGNC:35458]</t>
  </si>
  <si>
    <t>FBLL1</t>
  </si>
  <si>
    <t>ENSBTAG00000007633</t>
  </si>
  <si>
    <t>ankyrin repeat domain 34B [Source:VGNC Symbol;Acc:VGNC:25925]</t>
  </si>
  <si>
    <t>ANKRD34B</t>
  </si>
  <si>
    <t>ENSBTAG00000046740</t>
  </si>
  <si>
    <t>upstream binding transcription factor like 1 [Source:NCBI gene;Acc:100139585]</t>
  </si>
  <si>
    <t>ENSBTAG00000034921</t>
  </si>
  <si>
    <t>ENSBTAG00000034845</t>
  </si>
  <si>
    <t>ENSBTAG00000034850</t>
  </si>
  <si>
    <t>density regulated re-initiation and release factor [Source:NCBI gene;Acc:101905534]</t>
  </si>
  <si>
    <t>ENSBTAG00000000457</t>
  </si>
  <si>
    <t>coiled-coil domain containing 89 [Source:VGNC Symbol;Acc:VGNC:26929]</t>
  </si>
  <si>
    <t>CCDC89</t>
  </si>
  <si>
    <t>ENSBTAG00000006812</t>
  </si>
  <si>
    <t>family with sequence similarity 181 member B [Source:VGNC Symbol;Acc:VGNC:28764]</t>
  </si>
  <si>
    <t>FAM181B</t>
  </si>
  <si>
    <t>ENSBTAG00000022427</t>
  </si>
  <si>
    <t>ENSBTAG00000045601</t>
  </si>
  <si>
    <t>potassium channel tetramerization domain containing 21 [Source:VGNC Symbol;Acc:VGNC:30511]</t>
  </si>
  <si>
    <t>KCTD21</t>
  </si>
  <si>
    <t>ENSBTAG00000011668</t>
  </si>
  <si>
    <t>potassium channel tetramerization domain containing 14 [Source:HGNC Symbol;Acc:HGNC:23295]</t>
  </si>
  <si>
    <t>KCTD14</t>
  </si>
  <si>
    <t>ENSBTAG00000007230</t>
  </si>
  <si>
    <t>Fanconi anemia complementation group F [Source:VGNC Symbol;Acc:VGNC:28857]</t>
  </si>
  <si>
    <t>FANCF</t>
  </si>
  <si>
    <t>ENSBTAG00000008684</t>
  </si>
  <si>
    <t>RING finger protein 113A [Source:NCBI gene;Acc:518027]</t>
  </si>
  <si>
    <t>SLC25A2</t>
  </si>
  <si>
    <t>ENSBTAG00000039974</t>
  </si>
  <si>
    <t>somatostatin receptor 5 [Source:VGNC Symbol;Acc:VGNC:35328]</t>
  </si>
  <si>
    <t>SSTR5</t>
  </si>
  <si>
    <t>ENSBTAG00000033299</t>
  </si>
  <si>
    <t>Bos taurus insulin like growth factor binding protein acid labile subunit (IGFALS), mRNA. [Source:RefSeq mRNA;Acc:NM_001075963]</t>
  </si>
  <si>
    <t>IGFALS</t>
  </si>
  <si>
    <t>ENSBTAG00000033015</t>
  </si>
  <si>
    <t>fumarylacetoacetate hydrolase domain containing 1 [Source:VGNC Symbol;Acc:VGNC:28708]</t>
  </si>
  <si>
    <t>FAHD1</t>
  </si>
  <si>
    <t>ENSBTAG00000046703</t>
  </si>
  <si>
    <t>neuropeptide W [Source:HGNC Symbol;Acc:HGNC:30509]</t>
  </si>
  <si>
    <t>NPW</t>
  </si>
  <si>
    <t>ENSBTAG00000047563</t>
  </si>
  <si>
    <t>claudin 9 [Source:VGNC Symbol;Acc:VGNC:27420]</t>
  </si>
  <si>
    <t>CLDN9</t>
  </si>
  <si>
    <t>ENSBTAG00000046326</t>
  </si>
  <si>
    <t>olfactory receptor 1F1 [Source:NCBI gene;Acc:614886]</t>
  </si>
  <si>
    <t>ENSBTAG00000047634</t>
  </si>
  <si>
    <t>ENSBTAG00000001606</t>
  </si>
  <si>
    <t>olfactory receptor 2C1 [Source:NCBI gene;Acc:104970118]</t>
  </si>
  <si>
    <t>OR2C1</t>
  </si>
  <si>
    <t>ENSBTAG00000045680</t>
  </si>
  <si>
    <t>ENSBTAG00000004386</t>
  </si>
  <si>
    <t>suppressor of cytokine signaling 1 [Source:VGNC Symbol;Acc:VGNC:35119]</t>
  </si>
  <si>
    <t>SOCS1</t>
  </si>
  <si>
    <t>ENSBTAG00000013051</t>
  </si>
  <si>
    <t>protamine 3 [Source:VGNC Symbol;Acc:VGNC:33347]</t>
  </si>
  <si>
    <t>PRM3</t>
  </si>
  <si>
    <t>ENSBTAG00000032503</t>
  </si>
  <si>
    <t>ITPRIP like 2 [Source:VGNC Symbol;Acc:VGNC:30351]</t>
  </si>
  <si>
    <t>ITPRIPL2</t>
  </si>
  <si>
    <t>ENSBTAG00000035395</t>
  </si>
  <si>
    <t>ENSBTAG00000017912</t>
  </si>
  <si>
    <t>olfactory receptor, family 7, subfamily G, member 2 [Source:NCBI gene;Acc:787319]</t>
  </si>
  <si>
    <t>ENSBTAG00000020051</t>
  </si>
  <si>
    <t>chromosome 25 C16orf82 homolog [Source:VGNC Symbol;Acc:VGNC:52688]</t>
  </si>
  <si>
    <t>C25H16orf82</t>
  </si>
  <si>
    <t>ENSBTAG00000046808</t>
  </si>
  <si>
    <t>ENSBTAG00000040319</t>
  </si>
  <si>
    <t>olfactory receptor 7A17 [Source:NCBI gene;Acc:783313]</t>
  </si>
  <si>
    <t>ENSBTAG00000040482</t>
  </si>
  <si>
    <t>ENSBTAG00000037462</t>
  </si>
  <si>
    <t>olfactory receptor, family 7, subfamily D, member 4 [Source:NCBI gene;Acc:783355]</t>
  </si>
  <si>
    <t>ENSBTAG00000046982</t>
  </si>
  <si>
    <t>olfactory receptor 18-like [Source:NCBI gene;Acc:790113]</t>
  </si>
  <si>
    <t>ENSBTAG00000047921</t>
  </si>
  <si>
    <t>olfactory receptor 18 [Source:NCBI gene;Acc:530825]</t>
  </si>
  <si>
    <t>ENSBTAG00000031582</t>
  </si>
  <si>
    <t>ENSBTAG00000046564</t>
  </si>
  <si>
    <t>putative gustatory receptor clone PTE01 [Source:NCBI gene;Acc:787423]</t>
  </si>
  <si>
    <t>ENSBTAG00000047342</t>
  </si>
  <si>
    <t>ENSBTAG00000046249</t>
  </si>
  <si>
    <t>ENSBTAG00000026278</t>
  </si>
  <si>
    <t>claudin 4 [Source:VGNC Symbol;Acc:VGNC:27416]</t>
  </si>
  <si>
    <t>CLDN4</t>
  </si>
  <si>
    <t>ENSBTAG00000046139</t>
  </si>
  <si>
    <t>olfactory receptor 18-like [Source:NCBI gene;Acc:783857]</t>
  </si>
  <si>
    <t>ENSBTAG00000047507</t>
  </si>
  <si>
    <t>ENSBTAG00000045635</t>
  </si>
  <si>
    <t>ENSBTAG00000040432</t>
  </si>
  <si>
    <t>claudin 3 [Source:VGNC Symbol;Acc:VGNC:27414]</t>
  </si>
  <si>
    <t>CLDN3</t>
  </si>
  <si>
    <t>ENSBTAG00000009022</t>
  </si>
  <si>
    <t>DnaJ heat shock protein family (Hsp40) member C30 [Source:NCBI gene;Acc:617118]</t>
  </si>
  <si>
    <t>DNAJC30</t>
  </si>
  <si>
    <t>ENSBTAG00000020742</t>
  </si>
  <si>
    <t>frizzled class receptor 9 [Source:VGNC Symbol;Acc:VGNC:29172]</t>
  </si>
  <si>
    <t>FZD9</t>
  </si>
  <si>
    <t>ENSBTAG00000046336</t>
  </si>
  <si>
    <t>ENSBTAG00000047266</t>
  </si>
  <si>
    <t>ENSBTAG00000046837</t>
  </si>
  <si>
    <t>zinc finger protein 358 [Source:VGNC Symbol;Acc:VGNC:37257]</t>
  </si>
  <si>
    <t>ZNF358</t>
  </si>
  <si>
    <t>ENSBTAG00000001138</t>
  </si>
  <si>
    <t>UFM1 specific peptidase 1 (inactive) [Source:NCBI gene;Acc:527939]</t>
  </si>
  <si>
    <t>UFSP1</t>
  </si>
  <si>
    <t>ENSBTAG00000048269</t>
  </si>
  <si>
    <t>cortexin 1 [Source:VGNC Symbol;Acc:VGNC:27825]</t>
  </si>
  <si>
    <t>CTXN1</t>
  </si>
  <si>
    <t>ENSBTAG00000011255</t>
  </si>
  <si>
    <t>actin like 9 [Source:VGNC Symbol;Acc:VGNC:25580]</t>
  </si>
  <si>
    <t>ACTL9</t>
  </si>
  <si>
    <t>ENSBTAG00000037549</t>
  </si>
  <si>
    <t>metallo-beta-lactamase domain containing 1 [Source:VGNC Symbol;Acc:VGNC:31281]</t>
  </si>
  <si>
    <t>MBLAC1</t>
  </si>
  <si>
    <t>ENSBTAG00000011254</t>
  </si>
  <si>
    <t>olfactory receptor 2Z1 [Source:NCBI gene;Acc:107132616]</t>
  </si>
  <si>
    <t>OR2Z1</t>
  </si>
  <si>
    <t>ENSBTAG00000009840</t>
  </si>
  <si>
    <t>olfactory receptor family 2 subfamily AE member 1 [Source:HGNC Symbol;Acc:HGNC:15087]</t>
  </si>
  <si>
    <t>OR2AE1</t>
  </si>
  <si>
    <t>ENSBTAG00000002284</t>
  </si>
  <si>
    <t>ENSBTAG00000046010</t>
  </si>
  <si>
    <t>basic helix-loop-helix family member a15 [Source:VGNC Symbol;Acc:VGNC:26482]</t>
  </si>
  <si>
    <t>BHLHA15</t>
  </si>
  <si>
    <t>ENSBTAG00000005600</t>
  </si>
  <si>
    <t>olfactory receptor 10AC1 [Source:NCBI gene;Acc:618554]</t>
  </si>
  <si>
    <t>ENSBTAG00000045860</t>
  </si>
  <si>
    <t>ENSBTAG00000048231</t>
  </si>
  <si>
    <t>ENSBTAG00000046865</t>
  </si>
  <si>
    <t>ENSBTAG00000030757</t>
  </si>
  <si>
    <t>extracellular leucine rich repeat and fibronectin type III domain containing 1 [Source:VGNC Symbol;Acc:VGNC:28431]</t>
  </si>
  <si>
    <t>ELFN1</t>
  </si>
  <si>
    <t>ENSBTAG00000037764</t>
  </si>
  <si>
    <t>zinc and ring finger 4 [Source:VGNC Symbol;Acc:VGNC:37365]</t>
  </si>
  <si>
    <t>ZNRF4</t>
  </si>
  <si>
    <t>ENSBTAG00000048154</t>
  </si>
  <si>
    <t>G protein-coupled estrogen receptor 1 [Source:VGNC Symbol;Acc:VGNC:29532]</t>
  </si>
  <si>
    <t>GPER1</t>
  </si>
  <si>
    <t>ENSBTAG00000003476</t>
  </si>
  <si>
    <t>fem-1 homolog A [Source:VGNC Symbol;Acc:VGNC:28944]</t>
  </si>
  <si>
    <t>FEM1A</t>
  </si>
  <si>
    <t>ENSBTAG00000024891</t>
  </si>
  <si>
    <t>olfactory receptor 4C11 [Source:NCBI gene;Acc:788089]</t>
  </si>
  <si>
    <t>ENSBTAG00000035199</t>
  </si>
  <si>
    <t>ENSBTAG00000045914</t>
  </si>
  <si>
    <t>H3 histone, family 3A-like [Source:NCBI gene;Acc:100297725]</t>
  </si>
  <si>
    <t>ENSBTAG00000047779</t>
  </si>
  <si>
    <t>sex determining region Y [Source:NCBI gene;Acc:280931]</t>
  </si>
  <si>
    <t>SRY</t>
  </si>
  <si>
    <t>ENSBTAG00000045631</t>
  </si>
  <si>
    <t>ENSBTAG00000000381</t>
  </si>
  <si>
    <t>sphingosine-1-phosphate receptor 4 [Source:VGNC Symbol;Acc:VGNC:34255]</t>
  </si>
  <si>
    <t>S1PR4</t>
  </si>
  <si>
    <t>ENSBTAG00000003937</t>
  </si>
  <si>
    <t>ENSBTAG00000045981</t>
  </si>
  <si>
    <t>DIRAS family GTPase 1 [Source:VGNC Symbol;Acc:VGNC:28069]</t>
  </si>
  <si>
    <t>DIRAS1</t>
  </si>
  <si>
    <t>ENSBTAG00000009117</t>
  </si>
  <si>
    <t>threonine synthase like 1 [Source:VGNC Symbol;Acc:VGNC:35838]</t>
  </si>
  <si>
    <t>THNSL1</t>
  </si>
  <si>
    <t>ENSBTAG00000016478</t>
  </si>
  <si>
    <t>leucine rich repeat and Ig domain containing 3 [Source:VGNC Symbol;Acc:VGNC:30901]</t>
  </si>
  <si>
    <t>LINGO3</t>
  </si>
  <si>
    <t>ENSBTAG00000012276</t>
  </si>
  <si>
    <t>ENSBTAG00000031205</t>
  </si>
  <si>
    <t>ENSBTAG00000005202</t>
  </si>
  <si>
    <t>SCP2 sterol binding domain containing 1 [Source:VGNC Symbol;Acc:VGNC:34362]</t>
  </si>
  <si>
    <t>SCP2D1</t>
  </si>
  <si>
    <t>ENSBTAG00000012407</t>
  </si>
  <si>
    <t>forkhead box A2 [Source:VGNC Symbol;Acc:VGNC:29078]</t>
  </si>
  <si>
    <t>FOXA2</t>
  </si>
  <si>
    <t>ENSBTAG00000046696</t>
  </si>
  <si>
    <t>ENSBTAG00000002758</t>
  </si>
  <si>
    <t>thrombomodulin [Source:VGNC Symbol;Acc:VGNC:35827]</t>
  </si>
  <si>
    <t>THBD</t>
  </si>
  <si>
    <t>ENSBTAG00000047546</t>
  </si>
  <si>
    <t>histone H2B type 1-like [Source:NCBI gene;Acc:107132619]</t>
  </si>
  <si>
    <t>ENSBTAG00000005779</t>
  </si>
  <si>
    <t>ferritin mitochondrial [Source:VGNC Symbol;Acc:VGNC:52235]</t>
  </si>
  <si>
    <t>FTMT</t>
  </si>
  <si>
    <t>ENSBTAG00000004993</t>
  </si>
  <si>
    <t>nuclear transport factor 2 like export factor 1 [Source:VGNC Symbol;Acc:VGNC:32384]</t>
  </si>
  <si>
    <t>NXT1</t>
  </si>
  <si>
    <t>ENSBTAG00000003086</t>
  </si>
  <si>
    <t>ENSBTAG00000027416</t>
  </si>
  <si>
    <t>calmodulin like 3 [Source:HGNC Symbol;Acc:HGNC:1452]</t>
  </si>
  <si>
    <t>CALML3</t>
  </si>
  <si>
    <t>ENSBTAG00000046688</t>
  </si>
  <si>
    <t>ENSBTAG00000044035</t>
  </si>
  <si>
    <t>G protein regulated inducer of neurite outgrowth 1 [Source:VGNC Symbol;Acc:VGNC:29609]</t>
  </si>
  <si>
    <t>GPRIN1</t>
  </si>
  <si>
    <t>ENSBTAG00000013854</t>
  </si>
  <si>
    <t>calmodulin-like 5 [Source:NCBI gene;Acc:520404]</t>
  </si>
  <si>
    <t>CALML5</t>
  </si>
  <si>
    <t>ENSBTAG00000020353</t>
  </si>
  <si>
    <t>profilin 3 [Source:VGNC Symbol;Acc:VGNC:32777]</t>
  </si>
  <si>
    <t>PFN3</t>
  </si>
  <si>
    <t>ENSBTAG00000017191</t>
  </si>
  <si>
    <t>uncharacterized LOC515358 [Source:NCBI gene;Acc:515358]</t>
  </si>
  <si>
    <t>ENSBTAG00000046034</t>
  </si>
  <si>
    <t>ENSBTAG00000046963</t>
  </si>
  <si>
    <t>olfactory receptor 7A17 [Source:NCBI gene;Acc:788626]</t>
  </si>
  <si>
    <t>ENSBTAG00000048291</t>
  </si>
  <si>
    <t>ENSBTAG00000038629</t>
  </si>
  <si>
    <t>olfactory receptor 2Y1-like [Source:NCBI gene;Acc:107132626]</t>
  </si>
  <si>
    <t>OR2Y1</t>
  </si>
  <si>
    <t>ENSBTAG00000027412</t>
  </si>
  <si>
    <t>ENSBTAG00000039711</t>
  </si>
  <si>
    <t>ZFP62 zinc finger protein [Source:VGNC Symbol;Acc:VGNC:37166]</t>
  </si>
  <si>
    <t>ZFP62</t>
  </si>
  <si>
    <t>ENSBTAG00000024713</t>
  </si>
  <si>
    <t>olfactory receptor 56 [Source:NCBI gene;Acc:614895]</t>
  </si>
  <si>
    <t>ENSBTAG00000047182</t>
  </si>
  <si>
    <t>olfactory receptor 2M3 [Source:NCBI gene;Acc:530231]</t>
  </si>
  <si>
    <t>ENSBTAG00000027221</t>
  </si>
  <si>
    <t>ENSBTAG00000009285</t>
  </si>
  <si>
    <t>olfactory receptor, family 2, subfamily V, member 1 [Source:NCBI gene;Acc:511586]</t>
  </si>
  <si>
    <t>ENSBTAG00000031906</t>
  </si>
  <si>
    <t>abhydrolase domain containing 16B [Source:VGNC Symbol;Acc:VGNC:25496]</t>
  </si>
  <si>
    <t>ABHD16B</t>
  </si>
  <si>
    <t>ENSBTAG00000047927</t>
  </si>
  <si>
    <t>olfactory receptor, family 2, subfamily V, member 2 [Source:NCBI gene;Acc:509071]</t>
  </si>
  <si>
    <t>ENSBTAG00000047082</t>
  </si>
  <si>
    <t>olfactory receptor, family 2, subfamily V, member 2-like [Source:NCBI gene;Acc:508420]</t>
  </si>
  <si>
    <t>ENSBTAG00000010873</t>
  </si>
  <si>
    <t>basic helix-loop-helix family member e23 [Source:VGNC Symbol;Acc:VGNC:26485]</t>
  </si>
  <si>
    <t>BHLHE23</t>
  </si>
  <si>
    <t>ENSBTAG00000039986</t>
  </si>
  <si>
    <t>olfactory receptor 2H2 [Source:NCBI gene;Acc:516409]</t>
  </si>
  <si>
    <t>ENSBTAG00000045509</t>
  </si>
  <si>
    <t>family with sequence similarity 217 member B [Source:VGNC Symbol;Acc:VGNC:28797]</t>
  </si>
  <si>
    <t>FAM217B</t>
  </si>
  <si>
    <t>ENSBTAG00000039422</t>
  </si>
  <si>
    <t>olfactory receptor, family 2, subfamily B, member 11 [Source:NCBI gene;Acc:512138]</t>
  </si>
  <si>
    <t>OR2B11</t>
  </si>
  <si>
    <t>ENSBTAG00000048315</t>
  </si>
  <si>
    <t>olfactory receptor 2C3 [Source:NCBI gene;Acc:613390]</t>
  </si>
  <si>
    <t>ENSBTAG00000048069</t>
  </si>
  <si>
    <t>olfactory receptor, family 2, subfamily C, member 3 [Source:NCBI gene;Acc:522954]</t>
  </si>
  <si>
    <t>ENSBTAG00000039484</t>
  </si>
  <si>
    <t>olfactory receptor, family 2, subfamily G, member 2 [Source:NCBI gene;Acc:511266]</t>
  </si>
  <si>
    <t>ENSBTAG00000039930</t>
  </si>
  <si>
    <t>olfactory receptor 2G2-like [Source:NCBI gene;Acc:508626]</t>
  </si>
  <si>
    <t>OR2G2</t>
  </si>
  <si>
    <t>ENSBTAG00000027397</t>
  </si>
  <si>
    <t>protein phosphatase 1 regulatory subunit 3D [Source:VGNC Symbol;Acc:VGNC:33245]</t>
  </si>
  <si>
    <t>PPP1R3D</t>
  </si>
  <si>
    <t>ENSBTAG00000024608</t>
  </si>
  <si>
    <t>ENSBTAG00000004712</t>
  </si>
  <si>
    <t>melanocortin 3 receptor [Source:VGNC Symbol;Acc:VGNC:31294]</t>
  </si>
  <si>
    <t>MC3R</t>
  </si>
  <si>
    <t>ENSBTAG00000002116</t>
  </si>
  <si>
    <t>zinc finger CCHC-type containing 3 [Source:VGNC Symbol;Acc:VGNC:37119]</t>
  </si>
  <si>
    <t>ZCCHC3</t>
  </si>
  <si>
    <t>ENSBTAG00000048009</t>
  </si>
  <si>
    <t>ENSBTAG00000009206</t>
  </si>
  <si>
    <t>forkhead box S1 [Source:VGNC Symbol;Acc:VGNC:29108]</t>
  </si>
  <si>
    <t>FOXS1</t>
  </si>
  <si>
    <t>ENSBTAG00000011704</t>
  </si>
  <si>
    <t>ENSBTAG00000047885</t>
  </si>
  <si>
    <t>actin like 10 [Source:VGNC Symbol;Acc:VGNC:54399]</t>
  </si>
  <si>
    <t>ACTL10</t>
  </si>
  <si>
    <t>ENSBTAG00000046623</t>
  </si>
  <si>
    <t>ENSBTAG00000005573</t>
  </si>
  <si>
    <t>SCAN domain containing 1 [Source:NCBI gene;Acc:513983]</t>
  </si>
  <si>
    <t>SCAND1</t>
  </si>
  <si>
    <t>ENSBTAG00000003396</t>
  </si>
  <si>
    <t>MAF bZIP transcription factor B [Source:VGNC Symbol;Acc:VGNC:31139]</t>
  </si>
  <si>
    <t>MAFB</t>
  </si>
  <si>
    <t>ENSBTAG00000017594</t>
  </si>
  <si>
    <t>zinc fingers and homeoboxes 3 [Source:VGNC Symbol;Acc:VGNC:37184]</t>
  </si>
  <si>
    <t>ZHX3</t>
  </si>
  <si>
    <t>ENSBTAG00000046673</t>
  </si>
  <si>
    <t>histone H2B type 1 [Source:NCBI gene;Acc:614378]</t>
  </si>
  <si>
    <t>ENSBTAG00000011233</t>
  </si>
  <si>
    <t>gametocyte specific factor 1 like [Source:VGNC Symbol;Acc:VGNC:29713]</t>
  </si>
  <si>
    <t>GTSF1L</t>
  </si>
  <si>
    <t>ENSBTAG00000037942</t>
  </si>
  <si>
    <t>ENSBTAG00000046704</t>
  </si>
  <si>
    <t>ENSBTAG00000007917</t>
  </si>
  <si>
    <t>teashirt zinc finger homeobox 2 [Source:HGNC Symbol;Acc:HGNC:13010]</t>
  </si>
  <si>
    <t>TSHZ2</t>
  </si>
  <si>
    <t>ENSBTAG00000035282</t>
  </si>
  <si>
    <t>olfactory receptor, family 5, subfamily D, member 18 [Source:NCBI gene;Acc:515520]</t>
  </si>
  <si>
    <t>ENSBTAG00000046109</t>
  </si>
  <si>
    <t>F-box only protein 27-like [Source:NCBI gene;Acc:101903496]</t>
  </si>
  <si>
    <t>ENSBTAG00000011115</t>
  </si>
  <si>
    <t>cholesterol 25-hydroxylase [Source:VGNC Symbol;Acc:VGNC:27261]</t>
  </si>
  <si>
    <t>CH25H</t>
  </si>
  <si>
    <t>ENSBTAG00000034918</t>
  </si>
  <si>
    <t>interferon induced protein with tetratricopeptide repeats 2 [Source:VGNC Symbol;Acc:VGNC:30049]</t>
  </si>
  <si>
    <t>IFIT2</t>
  </si>
  <si>
    <t>ENSBTAG00000007881</t>
  </si>
  <si>
    <t>interferon induced protein with tetratricopeptide repeats 1 [Source:HGNC Symbol;Acc:HGNC:5407]</t>
  </si>
  <si>
    <t>IFIT1</t>
  </si>
  <si>
    <t>ENSBTAG00000039324</t>
  </si>
  <si>
    <t>fibroblast growth factor binding protein 3 [Source:VGNC Symbol;Acc:VGNC:28984]</t>
  </si>
  <si>
    <t>FGFBP3</t>
  </si>
  <si>
    <t>ENSBTAG00000021357</t>
  </si>
  <si>
    <t>zinc finger protein 518A [Source:VGNC Symbol;Acc:VGNC:37295]</t>
  </si>
  <si>
    <t>ZNF518A</t>
  </si>
  <si>
    <t>ENSBTAG00000038168</t>
  </si>
  <si>
    <t>SLIT and NTRK like family member 1 [Source:VGNC Symbol;Acc:VGNC:34962]</t>
  </si>
  <si>
    <t>SLITRK1</t>
  </si>
  <si>
    <t>ENSBTAG00000046239</t>
  </si>
  <si>
    <t>ENSBTAG00000007956</t>
  </si>
  <si>
    <t>FRAT1, WNT signaling pathway regulator [Source:NCBI gene;Acc:505664]</t>
  </si>
  <si>
    <t>FRAT1</t>
  </si>
  <si>
    <t>ENSBTAG00000004388</t>
  </si>
  <si>
    <t>SLIT and NTRK like family member 6 [Source:VGNC Symbol;Acc:VGNC:34967]</t>
  </si>
  <si>
    <t>SLITRK6</t>
  </si>
  <si>
    <t>ENSBTAG00000046701</t>
  </si>
  <si>
    <t>FRAT2, WNT signaling pathway regulator [Source:NCBI gene;Acc:539144]</t>
  </si>
  <si>
    <t>FRAT2</t>
  </si>
  <si>
    <t>ENSBTAG00000047881</t>
  </si>
  <si>
    <t>ENSBTAG00000021942</t>
  </si>
  <si>
    <t>HPS6, biogenesis of lysosomal organelles complex 2 subunit 3 [Source:VGNC Symbol;Acc:VGNC:29947]</t>
  </si>
  <si>
    <t>HPS6</t>
  </si>
  <si>
    <t>ENSBTAG00000045566</t>
  </si>
  <si>
    <t>ENSBTAG00000046727</t>
  </si>
  <si>
    <t>ENSBTAG00000047474</t>
  </si>
  <si>
    <t>shadow of prion protein [Source:VGNC Symbol;Acc:VGNC:35239]</t>
  </si>
  <si>
    <t>SPRN</t>
  </si>
  <si>
    <t>ENSBTAG00000001242</t>
  </si>
  <si>
    <t>adrenoceptor beta 1 [Source:VGNC Symbol;Acc:VGNC:50130]</t>
  </si>
  <si>
    <t>ADRB1</t>
  </si>
  <si>
    <t>ENSBTAG00000021345</t>
  </si>
  <si>
    <t>oxoglutarate receptor 1 [Source:VGNC Symbol;Acc:VGNC:32510]</t>
  </si>
  <si>
    <t>OXGR1</t>
  </si>
  <si>
    <t>ENSBTAG00000047842</t>
  </si>
  <si>
    <t>prolactin releasing hormone receptor [Source:VGNC Symbol;Acc:VGNC:33345]</t>
  </si>
  <si>
    <t>PRLHR</t>
  </si>
  <si>
    <t>ENSBTAG00000002432</t>
  </si>
  <si>
    <t>abhydrolase domain containing 13 [Source:VGNC Symbol;Acc:VGNC:25492]</t>
  </si>
  <si>
    <t>ABHD13</t>
  </si>
  <si>
    <t>ENSBTAG00000047642</t>
  </si>
  <si>
    <t>ENSBTAG00000025211</t>
  </si>
  <si>
    <t>inhibitor of growth family member 1 [Source:VGNC Symbol;Acc:VGNC:30194]</t>
  </si>
  <si>
    <t>ING1</t>
  </si>
  <si>
    <t>ENSBTAG00000048256</t>
  </si>
  <si>
    <t>ENSBTAG00000005267</t>
  </si>
  <si>
    <t>olfactory receptor 13A1 [Source:NCBI gene;Acc:528422]</t>
  </si>
  <si>
    <t>ENSBTAG00000007248</t>
  </si>
  <si>
    <t>olfactory receptor 13A1-like [Source:NCBI gene;Acc:613726]</t>
  </si>
  <si>
    <t>ENSBTAG00000038318</t>
  </si>
  <si>
    <t>APC membrane recruitment protein 3 [Source:VGNC Symbol;Acc:VGNC:25862]</t>
  </si>
  <si>
    <t>AMER3</t>
  </si>
  <si>
    <t>ENSBTAG00000005986</t>
  </si>
  <si>
    <t>SFT2 domain containing 3 [Source:VGNC Symbol;Acc:VGNC:34526]</t>
  </si>
  <si>
    <t>SFT2D3</t>
  </si>
  <si>
    <t>ENSBTAG00000034949</t>
  </si>
  <si>
    <t>histone H2A type 1 [Source:NCBI gene;Acc:524236]</t>
  </si>
  <si>
    <t>ENSBTAG00000038272</t>
  </si>
  <si>
    <t>SRY-box 1 [Source:VGNC Symbol;Acc:VGNC:35140]</t>
  </si>
  <si>
    <t>SOX1</t>
  </si>
  <si>
    <t>ENSBTAG00000038064</t>
  </si>
  <si>
    <t>ras-related GTP-binding protein A [Source:NCBI gene;Acc:614531]</t>
  </si>
  <si>
    <t>ENSBTAG00000020861</t>
  </si>
  <si>
    <t>chromosome alignment maintaining phosphoprotein 1 [Source:VGNC Symbol;Acc:VGNC:27268]</t>
  </si>
  <si>
    <t>CHAMP1</t>
  </si>
  <si>
    <t>ENSBTAG00000001755</t>
  </si>
  <si>
    <t>neuronal differentiation 1 [Source:VGNC Symbol;Acc:VGNC:32017]</t>
  </si>
  <si>
    <t>NEUROD1</t>
  </si>
  <si>
    <t>ENSBTAG00000034582</t>
  </si>
  <si>
    <t>histone H2B-like [Source:NCBI gene;Acc:519934]</t>
  </si>
  <si>
    <t>ENSBTAG00000027694</t>
  </si>
  <si>
    <t>tetratricopeptide repeat domain 30A [Source:NCBI gene;Acc:510160]</t>
  </si>
  <si>
    <t>TTC30A</t>
  </si>
  <si>
    <t>ENSBTAG00000016829</t>
  </si>
  <si>
    <t>zinc finger and BTB domain containing 22 [Source:VGNC Symbol;Acc:VGNC:37067]</t>
  </si>
  <si>
    <t>ZBTB22</t>
  </si>
  <si>
    <t>ENSBTAG00000027696</t>
  </si>
  <si>
    <t>tetratricopeptide repeat domain 30B [Source:NCBI gene;Acc:538713]</t>
  </si>
  <si>
    <t>TTC30B</t>
  </si>
  <si>
    <t>ENSBTAG00000004219</t>
  </si>
  <si>
    <t>ENSBTAG00000010730</t>
  </si>
  <si>
    <t>galanin receptor type 3-like [Source:NCBI gene;Acc:520334]</t>
  </si>
  <si>
    <t>ENSBTAG00000012822</t>
  </si>
  <si>
    <t>ENSBTAG00000000940</t>
  </si>
  <si>
    <t>tubulin folding cofactor C [Source:VGNC Symbol;Acc:VGNC:35650]</t>
  </si>
  <si>
    <t>TBCC</t>
  </si>
  <si>
    <t>ENSBTAG00000032031</t>
  </si>
  <si>
    <t>zinc finger and BTB domain containing 12 [Source:VGNC Symbol;Acc:VGNC:37060]</t>
  </si>
  <si>
    <t>ZBTB12</t>
  </si>
  <si>
    <t>ENSBTAG00000025441</t>
  </si>
  <si>
    <t>heat shock 70kDa protein 1A [Source:NCBI gene;Acc:282254]</t>
  </si>
  <si>
    <t>HSPA1A</t>
  </si>
  <si>
    <t>ENSBTAG00000023628</t>
  </si>
  <si>
    <t>chromosome 23 C6orf47 homolog [Source:VGNC Symbol;Acc:VGNC:52679]</t>
  </si>
  <si>
    <t>C23H6orf47</t>
  </si>
  <si>
    <t>ENSBTAG00000031905</t>
  </si>
  <si>
    <t>ENSBTAG00000025398</t>
  </si>
  <si>
    <t>ENSBTAG00000003250</t>
  </si>
  <si>
    <t>ENSBTAG00000027245</t>
  </si>
  <si>
    <t>olfactory receptor, family 2, subfamily H, member 1 [Source:NCBI gene;Acc:538947]</t>
  </si>
  <si>
    <t>OR2H1</t>
  </si>
  <si>
    <t>ENSBTAG00000017227</t>
  </si>
  <si>
    <t>olfactory receptor family 2 subfamily I member 1 pseudogene [Source:HGNC Symbol;Acc:HGNC:8258]</t>
  </si>
  <si>
    <t>OR2I1P</t>
  </si>
  <si>
    <t>ENSBTAG00000045586</t>
  </si>
  <si>
    <t>olfactory receptor, family 10, subfamily C, member 1 [Source:NCBI gene;Acc:100300211]</t>
  </si>
  <si>
    <t>OR10C1</t>
  </si>
  <si>
    <t>ENSBTAG00000012956</t>
  </si>
  <si>
    <t>olfactory receptor 6Q1 [Source:NCBI gene;Acc:523768]</t>
  </si>
  <si>
    <t>ENSBTAG00000046934</t>
  </si>
  <si>
    <t>olfactory receptor 11A1 [Source:NCBI gene;Acc:523389]</t>
  </si>
  <si>
    <t>ENSBTAG00000031832</t>
  </si>
  <si>
    <t>olfactory receptor 1361 [Source:NCBI gene;Acc:786846]</t>
  </si>
  <si>
    <t>ENSBTAG00000048194</t>
  </si>
  <si>
    <t>olfactory receptor 12D2 [Source:NCBI gene;Acc:785910]</t>
  </si>
  <si>
    <t>ENSBTAG00000047763</t>
  </si>
  <si>
    <t>olfactory receptor 12D2 [Source:NCBI gene;Acc:785811]</t>
  </si>
  <si>
    <t>ENSBTAG00000031835</t>
  </si>
  <si>
    <t>olfactory receptor 1361 [Source:NCBI gene;Acc:785779]</t>
  </si>
  <si>
    <t>ENSBTAG00000046892</t>
  </si>
  <si>
    <t>olfactory receptor 12D2 [Source:NCBI gene;Acc:789690]</t>
  </si>
  <si>
    <t>ENSBTAG00000047829</t>
  </si>
  <si>
    <t>olfactory receptor 12D2-like [Source:NCBI gene;Acc:616306]</t>
  </si>
  <si>
    <t>ENSBTAG00000039390</t>
  </si>
  <si>
    <t>olfactory receptor 12D2 [Source:NCBI gene;Acc:785639]</t>
  </si>
  <si>
    <t>ENSBTAG00000039683</t>
  </si>
  <si>
    <t>olfactory receptor 12D2-like [Source:NCBI gene;Acc:785582]</t>
  </si>
  <si>
    <t>ENSBTAG00000039116</t>
  </si>
  <si>
    <t>olfactory receptor 5V1 [Source:NCBI gene;Acc:514434]</t>
  </si>
  <si>
    <t>ENSBTAG00000039562</t>
  </si>
  <si>
    <t>olfactory receptor, family 12, subfamily D, member 3 [Source:NCBI gene;Acc:540205]</t>
  </si>
  <si>
    <t>OR12D3</t>
  </si>
  <si>
    <t>ENSBTAG00000039901</t>
  </si>
  <si>
    <t>olfactory receptor 5V1 [Source:NCBI gene;Acc:785431]</t>
  </si>
  <si>
    <t>ENSBTAG00000038472</t>
  </si>
  <si>
    <t>olfactory receptor, family 5, subfamily V, member 1 [Source:NCBI gene;Acc:785397]</t>
  </si>
  <si>
    <t>OR5V1</t>
  </si>
  <si>
    <t>ENSBTAG00000013654</t>
  </si>
  <si>
    <t>olfactory receptor, family 14, subfamily J, member 1 [Source:NCBI gene;Acc:524872]</t>
  </si>
  <si>
    <t>ENSBTAG00000031843</t>
  </si>
  <si>
    <t>olfactory receptor 2B2 [Source:NCBI gene;Acc:618052]</t>
  </si>
  <si>
    <t>ENSBTAG00000039534</t>
  </si>
  <si>
    <t>olfactory receptor 2G3 [Source:NCBI gene;Acc:785277]</t>
  </si>
  <si>
    <t>ENSBTAG00000047086</t>
  </si>
  <si>
    <t>olfactory receptor, family 2, subfamily H, member 2-like [Source:NCBI gene;Acc:785162]</t>
  </si>
  <si>
    <t>ENSBTAG00000046023</t>
  </si>
  <si>
    <t>olfactory receptor 2G6-like [Source:NCBI gene;Acc:516273]</t>
  </si>
  <si>
    <t>ENSBTAG00000000228</t>
  </si>
  <si>
    <t>putative olfactory receptor 2B8 [Source:NCBI gene;Acc:618070]</t>
  </si>
  <si>
    <t>ENSBTAG00000037628</t>
  </si>
  <si>
    <t>olfactory receptor 2W1 [Source:NCBI gene;Acc:782301]</t>
  </si>
  <si>
    <t>ENSBTAG00000031850</t>
  </si>
  <si>
    <t>putative olfactory receptor 2B3 [Source:NCBI gene;Acc:515704]</t>
  </si>
  <si>
    <t>PGK2</t>
  </si>
  <si>
    <t>ENSBTAG00000021833</t>
  </si>
  <si>
    <t>gap junction protein alpha 8 [Source:VGNC Symbol;Acc:VGNC:29375]</t>
  </si>
  <si>
    <t>GJA8</t>
  </si>
  <si>
    <t>ENSBTAG00000046242</t>
  </si>
  <si>
    <t>ENSBTAG00000046872</t>
  </si>
  <si>
    <t>ENSBTAG00000007446</t>
  </si>
  <si>
    <t>nerve growth factor [Source:VGNC Symbol;Acc:VGNC:32061]</t>
  </si>
  <si>
    <t>NGF</t>
  </si>
  <si>
    <t>ENSBTAG00000032057</t>
  </si>
  <si>
    <t>ENSBTAG00000027172</t>
  </si>
  <si>
    <t>ENSBTAG00000047879</t>
  </si>
  <si>
    <t>potassium voltage-gated channel subfamily A member 3 [Source:VGNC Symbol;Acc:VGNC:30423]</t>
  </si>
  <si>
    <t>KCNA3</t>
  </si>
  <si>
    <t>ENSBTAG00000008322</t>
  </si>
  <si>
    <t>potassium voltage-gated channel subfamily A member 10 [Source:VGNC Symbol;Acc:VGNC:30421]</t>
  </si>
  <si>
    <t>KCNA10</t>
  </si>
  <si>
    <t>ENSBTAG00000012555</t>
  </si>
  <si>
    <t>RNA binding motif protein 15 [Source:VGNC Symbol;Acc:VGNC:33787]</t>
  </si>
  <si>
    <t>RBM15</t>
  </si>
  <si>
    <t>ENSBTAG00000016389</t>
  </si>
  <si>
    <t>ubiquitin like 4B [Source:VGNC Symbol;Acc:VGNC:36608]</t>
  </si>
  <si>
    <t>UBL4B</t>
  </si>
  <si>
    <t>ENSBTAG00000039951</t>
  </si>
  <si>
    <t>protein arginine methyltransferase 6 [Source:VGNC Symbol;Acc:VGNC:33351]</t>
  </si>
  <si>
    <t>PRMT6</t>
  </si>
  <si>
    <t>ENSBTAG00000021101</t>
  </si>
  <si>
    <t>G protein-coupled receptor 88 [Source:VGNC Symbol;Acc:VGNC:29604]</t>
  </si>
  <si>
    <t>GPR88</t>
  </si>
  <si>
    <t>ENSBTAG00000040248</t>
  </si>
  <si>
    <t>ENSBTAG00000046077</t>
  </si>
  <si>
    <t>ENSBTAG00000046450</t>
  </si>
  <si>
    <t>Eukaryotic translation initiation factor 1  [Source:UniProtKB/Swiss-Prot;Acc:Q5E938]</t>
  </si>
  <si>
    <t>ENSBTAG00000047248</t>
  </si>
  <si>
    <t>ENSBTAG00000031082</t>
  </si>
  <si>
    <t>ENSBTAG00000030890</t>
  </si>
  <si>
    <t>ENSBTAG00000008501</t>
  </si>
  <si>
    <t>forkhead box D3 [Source:VGNC Symbol;Acc:VGNC:29082]</t>
  </si>
  <si>
    <t>FOXD3</t>
  </si>
  <si>
    <t>ENSBTAG00000048179</t>
  </si>
  <si>
    <t>ENSBTAG00000004381</t>
  </si>
  <si>
    <t>tumor associated calcium signal transducer 2 [Source:VGNC Symbol;Acc:VGNC:35563]</t>
  </si>
  <si>
    <t>TACSTD2</t>
  </si>
  <si>
    <t>ENSBTAG00000040313</t>
  </si>
  <si>
    <t>prolyl-tRNA synthetase 2, mitochondrial [Source:VGNC Symbol;Acc:VGNC:49561]</t>
  </si>
  <si>
    <t>PARS2</t>
  </si>
  <si>
    <t>ENSBTAG00000010814</t>
  </si>
  <si>
    <t>ENSBTAG00000039540</t>
  </si>
  <si>
    <t>solute carrier family 25 (mitochondrial carrier; phosphate carrier), member 3-like [Source:NCBI gene;Acc:616319]</t>
  </si>
  <si>
    <t>ENSBTAG00000011241</t>
  </si>
  <si>
    <t>4-hydroxyphenylpyruvate dioxygenase like [Source:VGNC Symbol;Acc:VGNC:29940]</t>
  </si>
  <si>
    <t>HPDL</t>
  </si>
  <si>
    <t>ENSBTAG00000040435</t>
  </si>
  <si>
    <t>40S ribosomal protein S27-like [Source:NCBI gene;Acc:101903478]</t>
  </si>
  <si>
    <t>ENSBTAG00000006128</t>
  </si>
  <si>
    <t>Tctex1 domain containing 4 [Source:VGNC Symbol;Acc:VGNC:35707]</t>
  </si>
  <si>
    <t>TCTEX1D4</t>
  </si>
  <si>
    <t>ENSBTAG00000037432</t>
  </si>
  <si>
    <t>olfactory receptor 2A12 [Source:NCBI gene;Acc:532100]</t>
  </si>
  <si>
    <t>ENSBTAG00000024593</t>
  </si>
  <si>
    <t>spermatogenic leucine zipper 1 [Source:VGNC Symbol;Acc:VGNC:35263]</t>
  </si>
  <si>
    <t>SPZ1</t>
  </si>
  <si>
    <t>ENSBTAG00000030386</t>
  </si>
  <si>
    <t>olfactory receptor 2D2 [Source:NCBI gene;Acc:527217]</t>
  </si>
  <si>
    <t>ENSBTAG00000030385</t>
  </si>
  <si>
    <t>olfactory receptor 2G3 [Source:NCBI gene;Acc:614021]</t>
  </si>
  <si>
    <t>ENSBTAG00000032705</t>
  </si>
  <si>
    <t>calmodulin-like [Source:NCBI gene;Acc:326597]</t>
  </si>
  <si>
    <t>CALM</t>
  </si>
  <si>
    <t>ENSBTAG00000001397</t>
  </si>
  <si>
    <t>olfactory receptor 2A12 [Source:NCBI gene;Acc:523753]</t>
  </si>
  <si>
    <t>ENSBTAG00000023748</t>
  </si>
  <si>
    <t>olfactory receptor 2A12 [Source:NCBI gene;Acc:527414]</t>
  </si>
  <si>
    <t>ENSBTAG00000012775</t>
  </si>
  <si>
    <t>histone H2B variant PT15 [Source:NCBI gene;Acc:404073]</t>
  </si>
  <si>
    <t>ENSBTAG00000037770</t>
  </si>
  <si>
    <t>ENSBTAG00000034170</t>
  </si>
  <si>
    <t>ENSBTAG00000037810</t>
  </si>
  <si>
    <t>ENSBTAG00000007627</t>
  </si>
  <si>
    <t>ENSBTAG00000040439</t>
  </si>
  <si>
    <t>5-hydroxytryptamine receptor 1A [Source:VGNC Symbol;Acc:VGNC:29991]</t>
  </si>
  <si>
    <t>HTR1A</t>
  </si>
  <si>
    <t>ENSBTAG00000015113</t>
  </si>
  <si>
    <t>Cbp/p300 interacting transactivator with Glu/Asp rich carboxy-terminal domain 4 [Source:VGNC Symbol;Acc:VGNC:27378]</t>
  </si>
  <si>
    <t>CITED4</t>
  </si>
  <si>
    <t>ENSBTAG00000030338</t>
  </si>
  <si>
    <t>gap junction protein alpha 9 [Source:NCBI gene;Acc:100848695]</t>
  </si>
  <si>
    <t>GJA9</t>
  </si>
  <si>
    <t>ENSBTAG00000026505</t>
  </si>
  <si>
    <t>ENSBTAG00000012061</t>
  </si>
  <si>
    <t>POU class 3 homeobox 1 [Source:VGNC Symbol;Acc:VGNC:33176]</t>
  </si>
  <si>
    <t>POU3F1</t>
  </si>
  <si>
    <t>ENSBTAG00000038292</t>
  </si>
  <si>
    <t>chromosome 3 C1orf216 homolog [Source:VGNC Symbol;Acc:VGNC:52711]</t>
  </si>
  <si>
    <t>C3H1orf216</t>
  </si>
  <si>
    <t>ENSBTAG00000013881</t>
  </si>
  <si>
    <t>gap junction protein alpha 4 [Source:VGNC Symbol;Acc:VGNC:29373]</t>
  </si>
  <si>
    <t>GJA4</t>
  </si>
  <si>
    <t>ENSBTAG00000047548</t>
  </si>
  <si>
    <t>ENSBTAG00000005717</t>
  </si>
  <si>
    <t>gap junction protein beta 5 [Source:VGNC Symbol;Acc:VGNC:29380]</t>
  </si>
  <si>
    <t>GJB5</t>
  </si>
  <si>
    <t>ENSBTAG00000000335</t>
  </si>
  <si>
    <t>high mobility group box 4 [Source:VGNC Symbol;Acc:VGNC:29876]</t>
  </si>
  <si>
    <t>HMGB4</t>
  </si>
  <si>
    <t>ENSBTAG00000004920</t>
  </si>
  <si>
    <t>cytochrome c oxidase subunit 8A, mitochondrial [Source:NCBI gene;Acc:783202]</t>
  </si>
  <si>
    <t>ENSBTAG00000018756</t>
  </si>
  <si>
    <t>DnaJ heat shock protein family (Hsp40) member B3 [Source:NCBI gene;Acc:528549]</t>
  </si>
  <si>
    <t>DNAJB3</t>
  </si>
  <si>
    <t>ENSBTAG00000022714</t>
  </si>
  <si>
    <t>heat shock protein family B (small) member 3 [Source:NCBI gene;Acc:616007]</t>
  </si>
  <si>
    <t>HSPB3</t>
  </si>
  <si>
    <t>ENSBTAG00000039929</t>
  </si>
  <si>
    <t>relaxin family peptide receptor 3 [Source:HGNC Symbol;Acc:HGNC:24883]</t>
  </si>
  <si>
    <t>RXFP3</t>
  </si>
  <si>
    <t>ENSBTAG00000012971</t>
  </si>
  <si>
    <t>ENSBTAG00000005491</t>
  </si>
  <si>
    <t>ENSBTAG00000032508</t>
  </si>
  <si>
    <t>taste 2 receptor member 1 [Source:VGNC Symbol;Acc:VGNC:35609]</t>
  </si>
  <si>
    <t>TAS2R1</t>
  </si>
  <si>
    <t>ENSBTAG00000011707</t>
  </si>
  <si>
    <t>olfactory receptor, family 5, subfamily AS, member 1 [Source:NCBI gene;Acc:787386]</t>
  </si>
  <si>
    <t>ENSBTAG00000033555</t>
  </si>
  <si>
    <t>olfactory receptor 5D18 [Source:NCBI gene;Acc:513384]</t>
  </si>
  <si>
    <t>ENSBTAG00000019352</t>
  </si>
  <si>
    <t>olfactory receptor, family 5, subfamily D, member 14 [Source:NCBI gene;Acc:513575]</t>
  </si>
  <si>
    <t>OR5D14</t>
  </si>
  <si>
    <t>ENSBTAG00000004624</t>
  </si>
  <si>
    <t>tubulin beta-7 chain [Source:NCBI gene;Acc:533307]</t>
  </si>
  <si>
    <t>ENSBTAG00000006111</t>
  </si>
  <si>
    <t>exocyst complex component 8 [Source:VGNC Symbol;Acc:VGNC:28653]</t>
  </si>
  <si>
    <t>EXOC8</t>
  </si>
  <si>
    <t>ENSBTAG00000012566</t>
  </si>
  <si>
    <t>microtubule associated protein 10 [Source:VGNC Symbol;Acc:VGNC:31176]</t>
  </si>
  <si>
    <t>MAP10</t>
  </si>
  <si>
    <t>ENSBTAG00000008059</t>
  </si>
  <si>
    <t>cholinergic receptor muscarinic 3 [Source:VGNC Symbol;Acc:VGNC:27320]</t>
  </si>
  <si>
    <t>CHRM3</t>
  </si>
  <si>
    <t>ENSBTAG00000045717</t>
  </si>
  <si>
    <t>2-aminoethanethiol dioxygenase [Source:VGNC Symbol;Acc:VGNC:25685]</t>
  </si>
  <si>
    <t>ADO</t>
  </si>
  <si>
    <t>ENSBTAG00000017521</t>
  </si>
  <si>
    <t>atonal bHLH transcription factor 7 [Source:VGNC Symbol;Acc:VGNC:26271]</t>
  </si>
  <si>
    <t>ATOH7</t>
  </si>
  <si>
    <t>ENSBTAG00000006431</t>
  </si>
  <si>
    <t>neurogenin 3 [Source:VGNC Symbol;Acc:VGNC:32023]</t>
  </si>
  <si>
    <t>NEUROG3</t>
  </si>
  <si>
    <t>ENSBTAG00000045826</t>
  </si>
  <si>
    <t>chromosome 28 C10orf105 homolog [Source:VGNC Symbol;Acc:VGNC:52694]</t>
  </si>
  <si>
    <t>C28H10orf105</t>
  </si>
  <si>
    <t>ENSBTAG00000048036</t>
  </si>
  <si>
    <t>ENSBTAG00000046355</t>
  </si>
  <si>
    <t>ENSBTAG00000013585</t>
  </si>
  <si>
    <t>ENSBTAG00000045788</t>
  </si>
  <si>
    <t>ENSBTAG00000046597</t>
  </si>
  <si>
    <t>G protein regulated inducer of neurite outgrowth 2 [Source:VGNC Symbol;Acc:VGNC:29610]</t>
  </si>
  <si>
    <t>GPRIN2</t>
  </si>
  <si>
    <t>ENSBTAG00000004760</t>
  </si>
  <si>
    <t>pancreatic polypeptide receptor 1 [Source:NCBI gene;Acc:505889]</t>
  </si>
  <si>
    <t>PPYR1</t>
  </si>
  <si>
    <t>ENSBTAG00000047155</t>
  </si>
  <si>
    <t>chromosome 28 C10orf71 homolog [Source:VGNC Symbol;Acc:VGNC:52696]</t>
  </si>
  <si>
    <t>C28H10orf71</t>
  </si>
  <si>
    <t>ENSBTAG00000014990</t>
  </si>
  <si>
    <t>solute carrier family 18 member A3 [Source:VGNC Symbol;Acc:VGNC:34707]</t>
  </si>
  <si>
    <t>SLC18A3</t>
  </si>
  <si>
    <t>ENSBTAG00000040143</t>
  </si>
  <si>
    <t>olfactory receptor, family 13, subfamily A, member 1 [Source:NCBI gene;Acc:520012]</t>
  </si>
  <si>
    <t>OR13A1</t>
  </si>
  <si>
    <t>ENSBTAG00000048311</t>
  </si>
  <si>
    <t>olfactory receptor 6C74 [Source:NCBI gene;Acc:100298658]</t>
  </si>
  <si>
    <t>ENSBTAG00000012207</t>
  </si>
  <si>
    <t>ENSBTAG00000012209</t>
  </si>
  <si>
    <t>putative claudin-24 [Source:NCBI gene;Acc:536739]</t>
  </si>
  <si>
    <t>ENSBTAG00000044139</t>
  </si>
  <si>
    <t>ZFP42 zinc finger protein [Source:VGNC Symbol;Acc:VGNC:37164]</t>
  </si>
  <si>
    <t>ZFP42</t>
  </si>
  <si>
    <t>ENSBTAG00000047643</t>
  </si>
  <si>
    <t>chromosome 27 C8orf48 homolog [Source:VGNC Symbol;Acc:VGNC:52693]</t>
  </si>
  <si>
    <t>C27H8orf48</t>
  </si>
  <si>
    <t>ENSBTAG00000007051</t>
  </si>
  <si>
    <t>claudin 23 [Source:VGNC Symbol;Acc:VGNC:27412]</t>
  </si>
  <si>
    <t>CLDN23</t>
  </si>
  <si>
    <t>ENSBTAG00000010606</t>
  </si>
  <si>
    <t>protein phosphatase 1 regulatory subunit 3B [Source:VGNC Symbol;Acc:VGNC:33243]</t>
  </si>
  <si>
    <t>PPP1R3B</t>
  </si>
  <si>
    <t>ENSBTAG00000039328</t>
  </si>
  <si>
    <t>purine rich element binding protein G [Source:HGNC Symbol;Acc:HGNC:17930]</t>
  </si>
  <si>
    <t>PURG</t>
  </si>
  <si>
    <t>ENSBTAG00000030592</t>
  </si>
  <si>
    <t>ubiquitin-like protein 5 [Source:NCBI gene;Acc:107132228]</t>
  </si>
  <si>
    <t>ENSBTAG00000047978</t>
  </si>
  <si>
    <t>ENSBTAG00000045987</t>
  </si>
  <si>
    <t>ENSBTAG00000034449</t>
  </si>
  <si>
    <t>Guanine nucleotide-binding protein G(I)/G(S)/G(O) subunit gamma-11  [Source:UniProtKB/Swiss-Prot;Acc:Q5E9F0]</t>
  </si>
  <si>
    <t>ENSBTAG00000039035</t>
  </si>
  <si>
    <t>heat shock protein family A (Hsp70) member 6 [Source:NCBI gene;Acc:539835]</t>
  </si>
  <si>
    <t>HSPA6</t>
  </si>
  <si>
    <t>ENSBTAG00000020027</t>
  </si>
  <si>
    <t>nescient helix-loop-helix 1 [Source:VGNC Symbol;Acc:VGNC:32065]</t>
  </si>
  <si>
    <t>NHLH1</t>
  </si>
  <si>
    <t>ENSBTAG00000002419</t>
  </si>
  <si>
    <t>phosphatidylinositol glycan anchor biosynthesis class M [Source:VGNC Symbol;Acc:VGNC:32872]</t>
  </si>
  <si>
    <t>PIGM</t>
  </si>
  <si>
    <t>ENSBTAG00000019038</t>
  </si>
  <si>
    <t>olfactory receptor, family 10, subfamily J, member 5 [Source:NCBI gene;Acc:508986]</t>
  </si>
  <si>
    <t>OR10J5</t>
  </si>
  <si>
    <t>ENSBTAG00000047063</t>
  </si>
  <si>
    <t>olfactory receptor family 10 subfamily J member 1 [Source:HGNC Symbol;Acc:HGNC:8175]</t>
  </si>
  <si>
    <t>OR10J1</t>
  </si>
  <si>
    <t>ENSBTAG00000019618</t>
  </si>
  <si>
    <t>olfactory receptor, family 10, subfamily J, member 3 [Source:NCBI gene;Acc:509261]</t>
  </si>
  <si>
    <t>ENSBTAG00000012886</t>
  </si>
  <si>
    <t>olfactory receptor, family 10, subfamily J, member 3 [Source:NCBI gene;Acc:504688]</t>
  </si>
  <si>
    <t>OR10J3</t>
  </si>
  <si>
    <t>ENSBTAG00000022528</t>
  </si>
  <si>
    <t>olfactory receptor 10J1 [Source:NCBI gene;Acc:538552]</t>
  </si>
  <si>
    <t>ENSBTAG00000020838</t>
  </si>
  <si>
    <t>olfactory receptor 6N1 [Source:NCBI gene;Acc:519294]</t>
  </si>
  <si>
    <t>ENSBTAG00000048292</t>
  </si>
  <si>
    <t>olfactory receptor 6N2 [Source:NCBI gene;Acc:526177]</t>
  </si>
  <si>
    <t>ENSBTAG00000012437</t>
  </si>
  <si>
    <t>olfactory receptor 6N2 [Source:NCBI gene;Acc:790121]</t>
  </si>
  <si>
    <t>OR6N2</t>
  </si>
  <si>
    <t>ENSBTAG00000034601</t>
  </si>
  <si>
    <t>olfactory receptor, family 6, subfamily N, member 1 [Source:NCBI gene;Acc:517209]</t>
  </si>
  <si>
    <t>OR6N1</t>
  </si>
  <si>
    <t>ENSBTAG00000013789</t>
  </si>
  <si>
    <t>olfactory receptor 6K6 [Source:NCBI gene;Acc:508766]</t>
  </si>
  <si>
    <t>OR6K6</t>
  </si>
  <si>
    <t>ENSBTAG00000003096</t>
  </si>
  <si>
    <t>olfactory receptor, family 6, subfamily K, member 3 [Source:NCBI gene;Acc:514540]</t>
  </si>
  <si>
    <t>OR6K3</t>
  </si>
  <si>
    <t>ENSBTAG00000046650</t>
  </si>
  <si>
    <t>olfactory receptor, family 6, subfamily K, member 2 [Source:NCBI gene;Acc:505209]</t>
  </si>
  <si>
    <t>OR6K2</t>
  </si>
  <si>
    <t>ENSBTAG00000000574</t>
  </si>
  <si>
    <t>olfactory receptor, family 10, subfamily Z, member 1 [Source:NCBI gene;Acc:514553]</t>
  </si>
  <si>
    <t>OR10Z1</t>
  </si>
  <si>
    <t>ENSBTAG00000038362</t>
  </si>
  <si>
    <t>olfactory receptor 6 [Source:NCBI gene;Acc:100337392]</t>
  </si>
  <si>
    <t>ENSBTAG00000038669</t>
  </si>
  <si>
    <t>olfactory receptor 10X1 [Source:NCBI gene;Acc:509633]</t>
  </si>
  <si>
    <t>ENSBTAG00000039494</t>
  </si>
  <si>
    <t>olfactory receptor, family 6, subfamily P, member 1 [Source:NCBI gene;Acc:528499]</t>
  </si>
  <si>
    <t>OR6P1</t>
  </si>
  <si>
    <t>ENSBTAG00000038894</t>
  </si>
  <si>
    <t>olfactory receptor, family 6, subfamily Y, member 1 [Source:NCBI gene;Acc:520257]</t>
  </si>
  <si>
    <t>OR6Y1</t>
  </si>
  <si>
    <t>ENSBTAG00000023247</t>
  </si>
  <si>
    <t>olfactory receptor, family 10, subfamily R, member 2-like [Source:NCBI gene;Acc:616705]</t>
  </si>
  <si>
    <t>ENSBTAG00000022556</t>
  </si>
  <si>
    <t>olfactory receptor, family 10, subfamily K, member 1 [Source:NCBI gene;Acc:515038]</t>
  </si>
  <si>
    <t>OR10K1</t>
  </si>
  <si>
    <t>ENSBTAG00000023556</t>
  </si>
  <si>
    <t>olfactory receptor, family 10, subfamily K, member 2 [Source:NCBI gene;Acc:532341]</t>
  </si>
  <si>
    <t>OR10K2</t>
  </si>
  <si>
    <t>ENSBTAG00000037546</t>
  </si>
  <si>
    <t>olfactory receptor 10K1 [Source:NCBI gene;Acc:508806]</t>
  </si>
  <si>
    <t>ENSBTAG00000007297</t>
  </si>
  <si>
    <t>olfactory receptor, family 10, subfamily T, member 2 [Source:NCBI gene;Acc:514846]</t>
  </si>
  <si>
    <t>OR10T2</t>
  </si>
  <si>
    <t>ENSBTAG00000021649</t>
  </si>
  <si>
    <t>ENSBTAG00000045672</t>
  </si>
  <si>
    <t>ENSBTAG00000018987</t>
  </si>
  <si>
    <t>40S ribosomal protein S25  [Source:UniProtKB/Swiss-Prot;Acc:Q56JX5]</t>
  </si>
  <si>
    <t>ENSBTAG00000032446</t>
  </si>
  <si>
    <t>ENSBTAG00000047528</t>
  </si>
  <si>
    <t>C2 calcium dependent domain containing 4D [Source:VGNC Symbol;Acc:VGNC:26635]</t>
  </si>
  <si>
    <t>C2CD4D</t>
  </si>
  <si>
    <t>ENSBTAG00000040596</t>
  </si>
  <si>
    <t>leucine rich repeat and Ig domain containing 4 [Source:VGNC Symbol;Acc:VGNC:30902]</t>
  </si>
  <si>
    <t>LINGO4</t>
  </si>
  <si>
    <t>ENSBTAG00000038476</t>
  </si>
  <si>
    <t>histone cluster 2, H2ab [Source:NCBI gene;Acc:614974]</t>
  </si>
  <si>
    <t>HIST2H2AB</t>
  </si>
  <si>
    <t>ENSBTAG00000038025</t>
  </si>
  <si>
    <t>histone cluster 2, H2be [Source:NCBI gene;Acc:537985]</t>
  </si>
  <si>
    <t>HIST2H2BE</t>
  </si>
  <si>
    <t>ENSBTAG00000032458</t>
  </si>
  <si>
    <t>histone H3 [Source:NCBI gene;Acc:788077]</t>
  </si>
  <si>
    <t>ENSBTAG00000032456</t>
  </si>
  <si>
    <t>histone cluster 2, H2aa4 [Source:NCBI gene;Acc:100297758]</t>
  </si>
  <si>
    <t>ENSBTAG00000032455</t>
  </si>
  <si>
    <t>histone cluster 1, H2bl [Source:NCBI gene;Acc:506306]</t>
  </si>
  <si>
    <t>ENSBTAG00000038604</t>
  </si>
  <si>
    <t>histone H2B-like [Source:NCBI gene;Acc:615043]</t>
  </si>
  <si>
    <t>ENSBTAG00000046003</t>
  </si>
  <si>
    <t>histone cluster 1, H2ak [Source:NCBI gene;Acc:541108]</t>
  </si>
  <si>
    <t>ENSBTAG00000046368</t>
  </si>
  <si>
    <t>HIST2H3C</t>
  </si>
  <si>
    <t>ENSBTAG00000032452</t>
  </si>
  <si>
    <t>histone H3.2 [Source:NCBI gene;Acc:504599]</t>
  </si>
  <si>
    <t>ENSBTAG00000032451</t>
  </si>
  <si>
    <t>histone cluster 2, H2bf [Source:NCBI gene;Acc:615091]</t>
  </si>
  <si>
    <t>ENSBTAG00000008365</t>
  </si>
  <si>
    <t>ankyrin repeat domain 34A [Source:VGNC Symbol;Acc:VGNC:25924]</t>
  </si>
  <si>
    <t>ANKRD34A</t>
  </si>
  <si>
    <t>ENSBTAG00000037739</t>
  </si>
  <si>
    <t>olfactory receptor 1L8 [Source:NCBI gene;Acc:100297996]</t>
  </si>
  <si>
    <t>ENSBTAG00000038278</t>
  </si>
  <si>
    <t>olfactory receptor 1L8-like [Source:NCBI gene;Acc:100847240]</t>
  </si>
  <si>
    <t>ENSBTAG00000039225</t>
  </si>
  <si>
    <t>olfactory receptor 1J4-like [Source:NCBI gene;Acc:101906611]</t>
  </si>
  <si>
    <t>ENSBTAG00000038726</t>
  </si>
  <si>
    <t>olfactory receptor 1J4-like [Source:NCBI gene;Acc:100851523]</t>
  </si>
  <si>
    <t>ENSBTAG00000037542</t>
  </si>
  <si>
    <t>olfactory receptor 50 [Source:NCBI gene;Acc:514546]</t>
  </si>
  <si>
    <t>ENSBTAG00000000726</t>
  </si>
  <si>
    <t>olfactory receptor, family 1, subfamily J, member 1 [Source:NCBI gene;Acc:514505]</t>
  </si>
  <si>
    <t>OR1J1</t>
  </si>
  <si>
    <t>ENSBTAG00000046126</t>
  </si>
  <si>
    <t>olfactory receptor, family 1, subfamily J, member 2 [Source:NCBI gene;Acc:510571]</t>
  </si>
  <si>
    <t>OR1J2</t>
  </si>
  <si>
    <t>ENSBTAG00000037767</t>
  </si>
  <si>
    <t>olfactory receptor 1N1-like [Source:NCBI gene;Acc:107131158]</t>
  </si>
  <si>
    <t>OR1N1</t>
  </si>
  <si>
    <t>ENSBTAG00000047728</t>
  </si>
  <si>
    <t>olfactory receptor, family 1, subfamily J, member 4-like [Source:NCBI gene;Acc:617333]</t>
  </si>
  <si>
    <t>ENSBTAG00000047112</t>
  </si>
  <si>
    <t>olfactory receptor 1J4-like [Source:NCBI gene;Acc:107131130]</t>
  </si>
  <si>
    <t>ENSBTAG00000046536</t>
  </si>
  <si>
    <t>olfactory receptor 1J4 [Source:NCBI gene;Acc:508604]</t>
  </si>
  <si>
    <t>ENSBTAG00000045527</t>
  </si>
  <si>
    <t>olfactory receptor 1J4 [Source:NCBI gene;Acc:539172]</t>
  </si>
  <si>
    <t>ENSBTAG00000045545</t>
  </si>
  <si>
    <t>olfactory receptor 1J4 [Source:NCBI gene;Acc:504501]</t>
  </si>
  <si>
    <t>ENSBTAG00000020660</t>
  </si>
  <si>
    <t>olfactory receptor 24 [Source:NCBI gene;Acc:527248]</t>
  </si>
  <si>
    <t>ENSBTAG00000038551</t>
  </si>
  <si>
    <t>olfactory receptor, family 1, subfamily E, member 2-like [Source:NCBI gene;Acc:619026]</t>
  </si>
  <si>
    <t>ENSBTAG00000046221</t>
  </si>
  <si>
    <t>olfactory receptor, family 1, subfamily Q, member 1 [Source:NCBI gene;Acc:538946]</t>
  </si>
  <si>
    <t>OR1Q1</t>
  </si>
  <si>
    <t>ENSBTAG00000045528</t>
  </si>
  <si>
    <t>olfactory receptor, family 1, subfamily B, member 1 [Source:NCBI gene;Acc:507745]</t>
  </si>
  <si>
    <t>OR1B1</t>
  </si>
  <si>
    <t>ENSBTAG00000001549</t>
  </si>
  <si>
    <t>olfactory receptor 1L1 [Source:NCBI gene;Acc:785392]</t>
  </si>
  <si>
    <t>OR1L1</t>
  </si>
  <si>
    <t>ENSBTAG00000048218</t>
  </si>
  <si>
    <t>olfactory receptor, family 1, subfamily L, member 3 [Source:NCBI gene;Acc:505295]</t>
  </si>
  <si>
    <t>OR1L3</t>
  </si>
  <si>
    <t>ENSBTAG00000038665</t>
  </si>
  <si>
    <t>olfactory receptor 1L4 [Source:NCBI gene;Acc:786610]</t>
  </si>
  <si>
    <t>ENSBTAG00000004667</t>
  </si>
  <si>
    <t>olfactory receptor 1L6 [Source:NCBI gene;Acc:786596]</t>
  </si>
  <si>
    <t>ENSBTAG00000030677</t>
  </si>
  <si>
    <t>olfactory receptor-like protein OLF4 [Source:NCBI gene;Acc:786573]</t>
  </si>
  <si>
    <t>ENSBTAG00000038249</t>
  </si>
  <si>
    <t>olfactory receptor, family 5, subfamily C, member 1 [Source:NCBI gene;Acc:507721]</t>
  </si>
  <si>
    <t>OR5C1</t>
  </si>
  <si>
    <t>ENSBTAG00000030676</t>
  </si>
  <si>
    <t>olfactory receptor, family 1, subfamily K, member 1 [Source:NCBI gene;Acc:522171]</t>
  </si>
  <si>
    <t>OR1K1</t>
  </si>
  <si>
    <t>ENSBTAG00000039815</t>
  </si>
  <si>
    <t>zinc finger and BTB domain containing 6 [Source:VGNC Symbol;Acc:VGNC:37088]</t>
  </si>
  <si>
    <t>ZBTB6</t>
  </si>
  <si>
    <t>ENSBTAG00000038610</t>
  </si>
  <si>
    <t>zinc finger and BTB domain containing 26 [Source:VGNC Symbol;Acc:VGNC:37070]</t>
  </si>
  <si>
    <t>ZBTB26</t>
  </si>
  <si>
    <t>ENSBTAG00000039343</t>
  </si>
  <si>
    <t>zinc finger and BTB domain containing 34 [Source:VGNC Symbol;Acc:VGNC:37074]</t>
  </si>
  <si>
    <t>ZBTB34</t>
  </si>
  <si>
    <t>ENSBTAG00000023823</t>
  </si>
  <si>
    <t>cytochrome c [Source:NCBI gene;Acc:100847700]</t>
  </si>
  <si>
    <t>ENSBTAG00000010601</t>
  </si>
  <si>
    <t>dolichol kinase [Source:VGNC Symbol;Acc:VGNC:28170]</t>
  </si>
  <si>
    <t>DOLK</t>
  </si>
  <si>
    <t>ENSBTAG00000030521</t>
  </si>
  <si>
    <t>immediate early response 5 like [Source:VGNC Symbol;Acc:VGNC:30041]</t>
  </si>
  <si>
    <t>IER5L</t>
  </si>
  <si>
    <t>ENSBTAG00000017980</t>
  </si>
  <si>
    <t>pyroglutamylated RFamide peptide [Source:VGNC Symbol;Acc:VGNC:33600]</t>
  </si>
  <si>
    <t>QRFP</t>
  </si>
  <si>
    <t>ENSBTAG00000023697</t>
  </si>
  <si>
    <t>ENSBTAG00000039138</t>
  </si>
  <si>
    <t>mitochondrial ribosomal protein L41 [Source:VGNC Symbol;Acc:VGNC:31637]</t>
  </si>
  <si>
    <t>MRPL41</t>
  </si>
  <si>
    <t>ENSBTAG00000046122</t>
  </si>
  <si>
    <t>NOTCH regulated ankyrin repeat protein [Source:VGNC Symbol;Acc:VGNC:32252]</t>
  </si>
  <si>
    <t>NRARP</t>
  </si>
  <si>
    <t>ENSBTAG00000023787</t>
  </si>
  <si>
    <t>torsin family 4 member A [Source:VGNC Symbol;Acc:VGNC:36227]</t>
  </si>
  <si>
    <t>TOR4A</t>
  </si>
  <si>
    <t>ENSBTAG00000046418</t>
  </si>
  <si>
    <t>ring finger protein 224 [Source:VGNC Symbol;Acc:VGNC:34058]</t>
  </si>
  <si>
    <t>RNF224</t>
  </si>
  <si>
    <t>ENSBTAG00000047357</t>
  </si>
  <si>
    <t>ring finger protein 208 [Source:VGNC Symbol;Acc:VGNC:34049]</t>
  </si>
  <si>
    <t>RNF208</t>
  </si>
  <si>
    <t>ENSBTAG00000046215</t>
  </si>
  <si>
    <t>transmembrane protein 203 [Source:VGNC Symbol;Acc:VGNC:36025]</t>
  </si>
  <si>
    <t>TMEM203</t>
  </si>
  <si>
    <t>ENSBTAG00000046516</t>
  </si>
  <si>
    <t>fucosyltransferase 7 [Source:VGNC Symbol;Acc:VGNC:29151]</t>
  </si>
  <si>
    <t>FUT7</t>
  </si>
  <si>
    <t>ENSBTAG00000039708</t>
  </si>
  <si>
    <t>apical junction component 1 homolog [Source:VGNC Symbol;Acc:VGNC:49537]</t>
  </si>
  <si>
    <t>AJM1</t>
  </si>
  <si>
    <t>ENSBTAG00000030317</t>
  </si>
  <si>
    <t>protein phosphatase 1 regulatory subunit 26 [Source:VGNC Symbol;Acc:VGNC:33237]</t>
  </si>
  <si>
    <t>PPP1R26</t>
  </si>
  <si>
    <t>ENSBTAG00000009161</t>
  </si>
  <si>
    <t>tigger transposable element derived 4 [Source:VGNC Symbol;Acc:VGNC:35866]</t>
  </si>
  <si>
    <t>TIGD4</t>
  </si>
  <si>
    <t>ENSBTAG00000047924</t>
  </si>
  <si>
    <t>mab-21 like 2 [Source:VGNC Symbol;Acc:VGNC:31128]</t>
  </si>
  <si>
    <t>MAB21L2</t>
  </si>
  <si>
    <t>ENSBTAG00000036310</t>
  </si>
  <si>
    <t>E3 ubiquitin-protein ligase RNF146-A  [Source:UniProtKB/Swiss-Prot;Acc:E1B7X3]</t>
  </si>
  <si>
    <t>ENSBTAG00000045665</t>
  </si>
  <si>
    <t>ENSBTAG00000033967</t>
  </si>
  <si>
    <t>ENSBTAG00000004743</t>
  </si>
  <si>
    <t>ENSBTAG00000009824</t>
  </si>
  <si>
    <t>COMM domain-containing protein 6 [Source:NCBI gene;Acc:101903064]</t>
  </si>
  <si>
    <t>ENSBTAG00000048216</t>
  </si>
  <si>
    <t>basic helix-loop-helix family member a9 [Source:VGNC Symbol;Acc:VGNC:26483]</t>
  </si>
  <si>
    <t>BHLHA9</t>
  </si>
  <si>
    <t>ENSBTAG00000013393</t>
  </si>
  <si>
    <t>gem nuclear organelle associated protein 4 [Source:VGNC Symbol;Acc:VGNC:29317]</t>
  </si>
  <si>
    <t>GEMIN4</t>
  </si>
  <si>
    <t>ENSBTAG00000012302</t>
  </si>
  <si>
    <t>reticulon 4 receptor like 1 [Source:VGNC Symbol;Acc:VGNC:34207]</t>
  </si>
  <si>
    <t>RTN4RL1</t>
  </si>
  <si>
    <t>ENSBTAG00000008481</t>
  </si>
  <si>
    <t>olfactory receptor, family 1, subfamily D, member 5 [Source:NCBI gene;Acc:540255]</t>
  </si>
  <si>
    <t>ENSBTAG00000039018</t>
  </si>
  <si>
    <t>olfactory receptor, family 1, subfamily G, member 1 [Source:NCBI gene;Acc:618597]</t>
  </si>
  <si>
    <t>OR1G1</t>
  </si>
  <si>
    <t>ENSBTAG00000040362</t>
  </si>
  <si>
    <t>olfactory receptor 1A1 [Source:NCBI gene;Acc:540082]</t>
  </si>
  <si>
    <t>ENSBTAG00000039411</t>
  </si>
  <si>
    <t>olfactory receptor, family 1, subfamily A, member 1-like [Source:NCBI gene;Acc:532238]</t>
  </si>
  <si>
    <t>ENSBTAG00000039633</t>
  </si>
  <si>
    <t>olfactory receptor 1A1 [Source:NCBI gene;Acc:522582]</t>
  </si>
  <si>
    <t>ENSBTAG00000019391</t>
  </si>
  <si>
    <t>olfactory receptor 1P1 [Source:NCBI gene;Acc:520835]</t>
  </si>
  <si>
    <t>ENSBTAG00000048282</t>
  </si>
  <si>
    <t>olfactory receptor 3A2 [Source:NCBI gene;Acc:509525]</t>
  </si>
  <si>
    <t>ENSBTAG00000048099</t>
  </si>
  <si>
    <t>olfactory receptor 3A2 [Source:NCBI gene;Acc:509526]</t>
  </si>
  <si>
    <t>ENSBTAG00000047049</t>
  </si>
  <si>
    <t>olfactory receptor 3A2 [Source:NCBI gene;Acc:617122]</t>
  </si>
  <si>
    <t>ENSBTAG00000026859</t>
  </si>
  <si>
    <t>olfactory receptor 3A1-like [Source:NCBI gene;Acc:508980]</t>
  </si>
  <si>
    <t>ENSBTAG00000018221</t>
  </si>
  <si>
    <t>putative olfactory receptor 3A4 [Source:NCBI gene;Acc:101902679]</t>
  </si>
  <si>
    <t>ENSBTAG00000046652</t>
  </si>
  <si>
    <t>olfactory receptor 139 [Source:NCBI gene;Acc:538966]</t>
  </si>
  <si>
    <t>ENSBTAG00000037529</t>
  </si>
  <si>
    <t>olfactory receptor 1L4 [Source:NCBI gene;Acc:517569]</t>
  </si>
  <si>
    <t>ENSBTAG00000038059</t>
  </si>
  <si>
    <t>ENSBTAG00000046960</t>
  </si>
  <si>
    <t>olfactory receptor-like protein DTMT [Source:NCBI gene;Acc:615901]</t>
  </si>
  <si>
    <t>ENSBTAG00000045667</t>
  </si>
  <si>
    <t>olfactory receptor, family 1, subfamily E, member 2-like [Source:NCBI gene;Acc:618124]</t>
  </si>
  <si>
    <t>ENSBTAG00000032467</t>
  </si>
  <si>
    <t>olfactory receptor 1E2 [Source:NCBI gene;Acc:515540]</t>
  </si>
  <si>
    <t>ENSBTAG00000046217</t>
  </si>
  <si>
    <t>olfactory receptor-like protein DTMT [Source:NCBI gene;Acc:511509]</t>
  </si>
  <si>
    <t>ENSBTAG00000047458</t>
  </si>
  <si>
    <t>olfactory receptor-like protein DTMT [Source:NCBI gene;Acc:618112]</t>
  </si>
  <si>
    <t>ENSBTAG00000045899</t>
  </si>
  <si>
    <t>ENSBTAG00000032457</t>
  </si>
  <si>
    <t>ENSBTAG00000032372</t>
  </si>
  <si>
    <t>histone H3 associated protein kinase [Source:NCBI gene;Acc:767819]</t>
  </si>
  <si>
    <t>HASPIN</t>
  </si>
  <si>
    <t>ENSBTAG00000004909</t>
  </si>
  <si>
    <t>glycoprotein Ib platelet subunit alpha [Source:VGNC Symbol;Acc:VGNC:29504]</t>
  </si>
  <si>
    <t>GP1BA</t>
  </si>
  <si>
    <t>ENSBTAG00000010532</t>
  </si>
  <si>
    <t>potassium channel tetramerization domain containing 11 [Source:VGNC Symbol;Acc:VGNC:30501]</t>
  </si>
  <si>
    <t>KCTD11</t>
  </si>
  <si>
    <t>ENSBTAG00000001711</t>
  </si>
  <si>
    <t>BLOC-1 related complex subunit 6 [Source:NCBI gene;Acc:539395]</t>
  </si>
  <si>
    <t>BORCS6</t>
  </si>
  <si>
    <t>ENSBTAG00000039299</t>
  </si>
  <si>
    <t>ring finger protein 222 [Source:VGNC Symbol;Acc:VGNC:34056]</t>
  </si>
  <si>
    <t>RNF222</t>
  </si>
  <si>
    <t>ENSBTAG00000046290</t>
  </si>
  <si>
    <t>phosphoinositide interacting regulator of transient receptor potential channels [Source:VGNC Symbol;Acc:VGNC:32916]</t>
  </si>
  <si>
    <t>PIRT</t>
  </si>
  <si>
    <t>ENSBTAG00000043979</t>
  </si>
  <si>
    <t>Bos taurus histone linker H1 domain, spermatid-specific 1 (HILS1), mRNA. [Source:RefSeq mRNA;Acc:NM_001303409]</t>
  </si>
  <si>
    <t>HILS1</t>
  </si>
  <si>
    <t>ENSBTAG00000015293</t>
  </si>
  <si>
    <t>neurexophilin 3 [Source:VGNC Symbol;Acc:VGNC:32382]</t>
  </si>
  <si>
    <t>NXPH3</t>
  </si>
  <si>
    <t>ENSBTAG00000001825</t>
  </si>
  <si>
    <t>Sp6 transcription factor [Source:VGNC Symbol;Acc:VGNC:35156]</t>
  </si>
  <si>
    <t>SP6</t>
  </si>
  <si>
    <t>ENSBTAG00000046615</t>
  </si>
  <si>
    <t>ENSBTAG00000048067</t>
  </si>
  <si>
    <t>elongin BC and polycomb repressive complex 2 associated protein [Source:VGNC Symbol;Acc:VGNC:28550]</t>
  </si>
  <si>
    <t>EPOP</t>
  </si>
  <si>
    <t>ENSBTAG00000004119</t>
  </si>
  <si>
    <t>neuronal differentiation 2 [Source:VGNC Symbol;Acc:VGNC:32018]</t>
  </si>
  <si>
    <t>NEUROD2</t>
  </si>
  <si>
    <t>ENSBTAG00000047515</t>
  </si>
  <si>
    <t>keratin associated protein 3-3 [Source:NCBI gene;Acc:768045]</t>
  </si>
  <si>
    <t>KRTAP3-3</t>
  </si>
  <si>
    <t>ENSBTAG00000046225</t>
  </si>
  <si>
    <t>keratin-associated protein 3-3 [Source:NCBI gene;Acc:100294937]</t>
  </si>
  <si>
    <t>ENSBTAG00000048083</t>
  </si>
  <si>
    <t>keratin associated protein 3-1 [Source:VGNC Symbol;Acc:VGNC:30749]</t>
  </si>
  <si>
    <t>KRTAP3-1</t>
  </si>
  <si>
    <t>ENSBTAG00000024995</t>
  </si>
  <si>
    <t>keratin, high-sulfur matrix protein, B2C [Source:NCBI gene;Acc:618495]</t>
  </si>
  <si>
    <t>ENSBTAG00000030559</t>
  </si>
  <si>
    <t>keratin associated protein 1-1 [Source:NCBI gene;Acc:514995]</t>
  </si>
  <si>
    <t>KRTAP1-1</t>
  </si>
  <si>
    <t>ENSBTAG00000038759</t>
  </si>
  <si>
    <t>keratin associated protein-like [Source:NCBI gene;Acc:787225]</t>
  </si>
  <si>
    <t>ENSBTAG00000037665</t>
  </si>
  <si>
    <t>keratin, high-sulfur matrix protein, IIIA3 [Source:NCBI gene;Acc:100295015]</t>
  </si>
  <si>
    <t>ENSBTAG00000039644</t>
  </si>
  <si>
    <t>keratin associated protein-like [Source:NCBI gene;Acc:618938]</t>
  </si>
  <si>
    <t>ENSBTAG00000024839</t>
  </si>
  <si>
    <t>ENSBTAG00000046075</t>
  </si>
  <si>
    <t>keratin associated protein-like [Source:NCBI gene;Acc:777598]</t>
  </si>
  <si>
    <t>ENSBTAG00000046907</t>
  </si>
  <si>
    <t>keratin-associated protein 4-7-like [Source:NCBI gene;Acc:100848572]</t>
  </si>
  <si>
    <t>ENSBTAG00000037943</t>
  </si>
  <si>
    <t>keratin-associated protein 4-7-like [Source:NCBI gene;Acc:104968477]</t>
  </si>
  <si>
    <t>ENSBTAG00000040118</t>
  </si>
  <si>
    <t>keratin-associated protein 4-9-like [Source:NCBI gene;Acc:100848612]</t>
  </si>
  <si>
    <t>ENSBTAG00000038386</t>
  </si>
  <si>
    <t>keratin associated protein 4-7 [Source:NCBI gene;Acc:618486]</t>
  </si>
  <si>
    <t>KRTAP4-7</t>
  </si>
  <si>
    <t>MT</t>
  </si>
  <si>
    <t>ENSBTAG00000043558</t>
  </si>
  <si>
    <t>NADH dehydrogenase subunit 1 [Source:NCBI gene;Acc:3283877]</t>
  </si>
  <si>
    <t>ND1</t>
  </si>
  <si>
    <t>ENSBTAG00000043571</t>
  </si>
  <si>
    <t>NADH dehydrogenase subunit 2 [Source:NCBI gene;Acc:3283878]</t>
  </si>
  <si>
    <t>ND2</t>
  </si>
  <si>
    <t>ENSBTAG00000043561</t>
  </si>
  <si>
    <t>cytochrome c oxidase subunit I [Source:NCBI gene;Acc:3283879]</t>
  </si>
  <si>
    <t>COX1</t>
  </si>
  <si>
    <t>ENSBTAG00000043556</t>
  </si>
  <si>
    <t>cytochrome c oxidase subunit II [Source:NCBI gene;Acc:3283880]</t>
  </si>
  <si>
    <t>COX2</t>
  </si>
  <si>
    <t>ENSBTAG00000043564</t>
  </si>
  <si>
    <t>ATP synthase F0 subunit 8 [Source:NCBI gene;Acc:3283881]</t>
  </si>
  <si>
    <t>ATP8</t>
  </si>
  <si>
    <t>ENSBTAG00000043584</t>
  </si>
  <si>
    <t>ATP synthase F0 subunit 6 [Source:NCBI gene;Acc:3283882]</t>
  </si>
  <si>
    <t>ATP6</t>
  </si>
  <si>
    <t>ENSBTAG00000043560</t>
  </si>
  <si>
    <t>cytochrome c oxidase subunit III [Source:NCBI gene;Acc:3283883]</t>
  </si>
  <si>
    <t>COX3</t>
  </si>
  <si>
    <t>ENSBTAG00000043568</t>
  </si>
  <si>
    <t>NADH dehydrogenase subunit 3 [Source:NCBI gene;Acc:3283884]</t>
  </si>
  <si>
    <t>ND3</t>
  </si>
  <si>
    <t>ENSBTAG00000043559</t>
  </si>
  <si>
    <t>NADH dehydrogenase subunit 4L [Source:NCBI gene;Acc:3283885]</t>
  </si>
  <si>
    <t>ND4L</t>
  </si>
  <si>
    <t>ENSBTAG00000043577</t>
  </si>
  <si>
    <t>NADH dehydrogenase subunit 4 [Source:NCBI gene;Acc:3283886]</t>
  </si>
  <si>
    <t>ND4</t>
  </si>
  <si>
    <t>ENSBTAG00000043563</t>
  </si>
  <si>
    <t>NADH dehydrogenase subunit 5 [Source:NCBI gene;Acc:3283887]</t>
  </si>
  <si>
    <t>ND5</t>
  </si>
  <si>
    <t>ENSBTAG00000043546</t>
  </si>
  <si>
    <t>NADH dehydrogenase subunit 6 [Source:NCBI gene;Acc:3283888]</t>
  </si>
  <si>
    <t>ND6</t>
  </si>
  <si>
    <t>ENSBTAG00000043550</t>
  </si>
  <si>
    <t>cytochrome b [Source:NCBI gene;Acc:3283889]</t>
  </si>
  <si>
    <t>CYTB</t>
  </si>
  <si>
    <t>SEPT14</t>
  </si>
  <si>
    <t>SEPT12</t>
  </si>
  <si>
    <t>SEPT11</t>
  </si>
  <si>
    <t>MARCH11</t>
  </si>
  <si>
    <t>SEPT10</t>
  </si>
  <si>
    <t>MARCH10</t>
  </si>
  <si>
    <t>SEPT9</t>
  </si>
  <si>
    <t>MARCH9</t>
  </si>
  <si>
    <t>SEPT8</t>
  </si>
  <si>
    <t>MARCH8</t>
  </si>
  <si>
    <t>SEPT7</t>
  </si>
  <si>
    <t>MARCH7</t>
  </si>
  <si>
    <t>SEPT6</t>
  </si>
  <si>
    <t>MARCH6</t>
  </si>
  <si>
    <t>SEPT5</t>
  </si>
  <si>
    <t>MARCH5</t>
  </si>
  <si>
    <t>SEPT4</t>
  </si>
  <si>
    <t>MARCH4</t>
  </si>
  <si>
    <t>SEPT3</t>
  </si>
  <si>
    <t>MARCH3</t>
  </si>
  <si>
    <t>SEPT2</t>
  </si>
  <si>
    <t>MARCH2</t>
  </si>
  <si>
    <t>DEC1</t>
  </si>
  <si>
    <t>SEPT1</t>
  </si>
  <si>
    <t>MARCH1</t>
  </si>
  <si>
    <t>EPT2</t>
  </si>
  <si>
    <t>HGNC</t>
  </si>
  <si>
    <t>modal value</t>
  </si>
  <si>
    <t>AADACL2</t>
  </si>
  <si>
    <t>AADACL4</t>
  </si>
  <si>
    <t>ABCA8</t>
  </si>
  <si>
    <t>ABCB1</t>
  </si>
  <si>
    <t>ABCC4</t>
  </si>
  <si>
    <t>ABHD14A</t>
  </si>
  <si>
    <t>ABHD14A-ACY1</t>
  </si>
  <si>
    <t>ACOT1</t>
  </si>
  <si>
    <t>ACOT6</t>
  </si>
  <si>
    <t>ACSM2A</t>
  </si>
  <si>
    <t>ACSM6</t>
  </si>
  <si>
    <t>ACTBL2</t>
  </si>
  <si>
    <t>ACTR3C</t>
  </si>
  <si>
    <t>ACY3</t>
  </si>
  <si>
    <t>ADAM29</t>
  </si>
  <si>
    <t>ADAM30</t>
  </si>
  <si>
    <t>ADAMTSL5</t>
  </si>
  <si>
    <t>ADAT3</t>
  </si>
  <si>
    <t>ADGRE2</t>
  </si>
  <si>
    <t>ADGRG1</t>
  </si>
  <si>
    <t>ADGRG4</t>
  </si>
  <si>
    <t>ADH1A</t>
  </si>
  <si>
    <t>ADH1B</t>
  </si>
  <si>
    <t>ADH1C</t>
  </si>
  <si>
    <t>ADM5</t>
  </si>
  <si>
    <t>ADRA2C</t>
  </si>
  <si>
    <t>AFF3</t>
  </si>
  <si>
    <t>AGAP1</t>
  </si>
  <si>
    <t>AGAP11</t>
  </si>
  <si>
    <t>AGAP4</t>
  </si>
  <si>
    <t>AGAP5</t>
  </si>
  <si>
    <t>AGAP6</t>
  </si>
  <si>
    <t>AGAP9</t>
  </si>
  <si>
    <t>AGBL1</t>
  </si>
  <si>
    <t>AGBL2</t>
  </si>
  <si>
    <t>AGBL4</t>
  </si>
  <si>
    <t>AHNAK2</t>
  </si>
  <si>
    <t>AHRR</t>
  </si>
  <si>
    <t>AIM2</t>
  </si>
  <si>
    <t>AKAIN1</t>
  </si>
  <si>
    <t>AKAP13</t>
  </si>
  <si>
    <t>AKAP17A</t>
  </si>
  <si>
    <t>AKNAD1</t>
  </si>
  <si>
    <t>AKR1B15</t>
  </si>
  <si>
    <t>AKR1C1</t>
  </si>
  <si>
    <t>AKR1C2</t>
  </si>
  <si>
    <t>AKR7A3</t>
  </si>
  <si>
    <t>AKR7L</t>
  </si>
  <si>
    <t>ALF</t>
  </si>
  <si>
    <t>ALG10B</t>
  </si>
  <si>
    <t>ALG13</t>
  </si>
  <si>
    <t>ALG1L</t>
  </si>
  <si>
    <t>ALG1L2</t>
  </si>
  <si>
    <t>ALG9</t>
  </si>
  <si>
    <t>ALKAL1</t>
  </si>
  <si>
    <t>ALKAL2</t>
  </si>
  <si>
    <t>ALPP</t>
  </si>
  <si>
    <t>ALPPL2</t>
  </si>
  <si>
    <t>AMELY</t>
  </si>
  <si>
    <t>AMER2</t>
  </si>
  <si>
    <t>AMY1A</t>
  </si>
  <si>
    <t>AMY1B</t>
  </si>
  <si>
    <t>AMY1C</t>
  </si>
  <si>
    <t>AMY2A</t>
  </si>
  <si>
    <t>ANAPC2</t>
  </si>
  <si>
    <t>ANK2</t>
  </si>
  <si>
    <t>ANKDD1A</t>
  </si>
  <si>
    <t>ANKDD1B</t>
  </si>
  <si>
    <t>ANKHD1</t>
  </si>
  <si>
    <t>ANKHD1-EIF4EBP3</t>
  </si>
  <si>
    <t>ANKRD18A</t>
  </si>
  <si>
    <t>ANKRD18B</t>
  </si>
  <si>
    <t>ANKRD20A1</t>
  </si>
  <si>
    <t>ANKRD20A2</t>
  </si>
  <si>
    <t>ANKRD20A3</t>
  </si>
  <si>
    <t>ANKRD20A4</t>
  </si>
  <si>
    <t>ANKRD30A</t>
  </si>
  <si>
    <t>ANKRD30B</t>
  </si>
  <si>
    <t>ANKRD30BL</t>
  </si>
  <si>
    <t>ANKRD31</t>
  </si>
  <si>
    <t>ANKRD36</t>
  </si>
  <si>
    <t>ANKRD36B</t>
  </si>
  <si>
    <t>ANKRD36C</t>
  </si>
  <si>
    <t>ANKRD62</t>
  </si>
  <si>
    <t>ANKRD7</t>
  </si>
  <si>
    <t>ANO7</t>
  </si>
  <si>
    <t>ANO9</t>
  </si>
  <si>
    <t>ANP32C</t>
  </si>
  <si>
    <t>ANP32D</t>
  </si>
  <si>
    <t>ANTXRL</t>
  </si>
  <si>
    <t>ANXA2R</t>
  </si>
  <si>
    <t>ANXA8</t>
  </si>
  <si>
    <t>AOPEP</t>
  </si>
  <si>
    <t>AP3S1</t>
  </si>
  <si>
    <t>APELA</t>
  </si>
  <si>
    <t>APOBEC3A</t>
  </si>
  <si>
    <t>APOBEC3B</t>
  </si>
  <si>
    <t>APOBEC3C</t>
  </si>
  <si>
    <t>APOBEC3D</t>
  </si>
  <si>
    <t>APOBEC3F</t>
  </si>
  <si>
    <t>APOBEC3G</t>
  </si>
  <si>
    <t>APOBEC3H</t>
  </si>
  <si>
    <t>APOC1</t>
  </si>
  <si>
    <t>APOL1</t>
  </si>
  <si>
    <t>APOL2</t>
  </si>
  <si>
    <t>APOL4</t>
  </si>
  <si>
    <t>APOL5</t>
  </si>
  <si>
    <t>APOL6</t>
  </si>
  <si>
    <t>APRG1</t>
  </si>
  <si>
    <t>AQP12A</t>
  </si>
  <si>
    <t>AQP12B</t>
  </si>
  <si>
    <t>ARAP1</t>
  </si>
  <si>
    <t>ARF3</t>
  </si>
  <si>
    <t>ARGFX</t>
  </si>
  <si>
    <t>ARHGAP11A</t>
  </si>
  <si>
    <t>ARHGAP11B</t>
  </si>
  <si>
    <t>ARHGAP19</t>
  </si>
  <si>
    <t>ARHGAP40</t>
  </si>
  <si>
    <t>ARHGAP8</t>
  </si>
  <si>
    <t>ARHGEF18</t>
  </si>
  <si>
    <t>ARHGEF35</t>
  </si>
  <si>
    <t>ARHGEF38</t>
  </si>
  <si>
    <t>ARIH2OS</t>
  </si>
  <si>
    <t>ARL13A</t>
  </si>
  <si>
    <t>ARL17A</t>
  </si>
  <si>
    <t>ARL17B</t>
  </si>
  <si>
    <t>ARL9</t>
  </si>
  <si>
    <t>ARMCX4</t>
  </si>
  <si>
    <t>ARMS2</t>
  </si>
  <si>
    <t>ARPC4-TTLL3</t>
  </si>
  <si>
    <t>ARSD</t>
  </si>
  <si>
    <t>ARSF</t>
  </si>
  <si>
    <t>ART5</t>
  </si>
  <si>
    <t>ARX</t>
  </si>
  <si>
    <t>ASAH2</t>
  </si>
  <si>
    <t>ASAH2B</t>
  </si>
  <si>
    <t>ASCL5</t>
  </si>
  <si>
    <t>ASPRV1</t>
  </si>
  <si>
    <t>ASPSCR1</t>
  </si>
  <si>
    <t>ASTN2</t>
  </si>
  <si>
    <t>ATAD3B</t>
  </si>
  <si>
    <t>ATAD3C</t>
  </si>
  <si>
    <t>ATG2A</t>
  </si>
  <si>
    <t>ATP11AUN</t>
  </si>
  <si>
    <t>ATP5A1</t>
  </si>
  <si>
    <t>ATP5B</t>
  </si>
  <si>
    <t>ATP5C1</t>
  </si>
  <si>
    <t>ATP5D</t>
  </si>
  <si>
    <t>ATP5E</t>
  </si>
  <si>
    <t>ATP5F1</t>
  </si>
  <si>
    <t>ATP5G1</t>
  </si>
  <si>
    <t>ATP5G2</t>
  </si>
  <si>
    <t>ATP5G3</t>
  </si>
  <si>
    <t>ATP5H</t>
  </si>
  <si>
    <t>ATP5I</t>
  </si>
  <si>
    <t>ATP5J</t>
  </si>
  <si>
    <t>ATP5J2</t>
  </si>
  <si>
    <t>ATP5L</t>
  </si>
  <si>
    <t>ATP5L2</t>
  </si>
  <si>
    <t>ATP5MF-PTCD1</t>
  </si>
  <si>
    <t>ATP5O</t>
  </si>
  <si>
    <t>ATP6AP1L</t>
  </si>
  <si>
    <t>ATPIF1</t>
  </si>
  <si>
    <t>ATXN3L</t>
  </si>
  <si>
    <t>ATXN8</t>
  </si>
  <si>
    <t>B3GNT9</t>
  </si>
  <si>
    <t>B3GNTL1</t>
  </si>
  <si>
    <t>BAAT</t>
  </si>
  <si>
    <t>BANK1</t>
  </si>
  <si>
    <t>BAP18</t>
  </si>
  <si>
    <t>BASP1</t>
  </si>
  <si>
    <t>BBC3</t>
  </si>
  <si>
    <t>BBIP1</t>
  </si>
  <si>
    <t>BBS1</t>
  </si>
  <si>
    <t>BCKDHB</t>
  </si>
  <si>
    <t>BCL2L10</t>
  </si>
  <si>
    <t>BCL2L2-PABPN1</t>
  </si>
  <si>
    <t>BCL7C</t>
  </si>
  <si>
    <t>BEND2</t>
  </si>
  <si>
    <t>BEX1</t>
  </si>
  <si>
    <t>BHLHB9</t>
  </si>
  <si>
    <t>BHMG1</t>
  </si>
  <si>
    <t>BIK</t>
  </si>
  <si>
    <t>BIRC8</t>
  </si>
  <si>
    <t>BIVM</t>
  </si>
  <si>
    <t>BIVM-ERCC5</t>
  </si>
  <si>
    <t>BLID</t>
  </si>
  <si>
    <t>BMP2K</t>
  </si>
  <si>
    <t>BMP8A</t>
  </si>
  <si>
    <t>BMP8B</t>
  </si>
  <si>
    <t>BOD1L2</t>
  </si>
  <si>
    <t>BOLA2</t>
  </si>
  <si>
    <t>BOLA2B</t>
  </si>
  <si>
    <t>BOLA2-SMG1P6</t>
  </si>
  <si>
    <t>BORCS7</t>
  </si>
  <si>
    <t>BORCS8-MEF2B</t>
  </si>
  <si>
    <t>BPIFA2</t>
  </si>
  <si>
    <t>BPY2</t>
  </si>
  <si>
    <t>BPY2B</t>
  </si>
  <si>
    <t>BPY2C</t>
  </si>
  <si>
    <t>BRD3OS</t>
  </si>
  <si>
    <t>BSPH1</t>
  </si>
  <si>
    <t>BST2</t>
  </si>
  <si>
    <t>BTN2A1</t>
  </si>
  <si>
    <t>BTN2A2</t>
  </si>
  <si>
    <t>BTN3A1</t>
  </si>
  <si>
    <t>BTN3A2</t>
  </si>
  <si>
    <t>BTN3A3</t>
  </si>
  <si>
    <t>BTNL3</t>
  </si>
  <si>
    <t>BTNL8</t>
  </si>
  <si>
    <t>BUB1B-PAK6</t>
  </si>
  <si>
    <t>C10ORF105</t>
  </si>
  <si>
    <t>C10ORF111</t>
  </si>
  <si>
    <t>C10ORF113</t>
  </si>
  <si>
    <t>C10ORF120</t>
  </si>
  <si>
    <t>C10ORF126</t>
  </si>
  <si>
    <t>C10ORF128</t>
  </si>
  <si>
    <t>C10orf142</t>
  </si>
  <si>
    <t>C10orf143</t>
  </si>
  <si>
    <t>C10ORF25</t>
  </si>
  <si>
    <t>C10ORF53</t>
  </si>
  <si>
    <t>C10orf55</t>
  </si>
  <si>
    <t>C10ORF62</t>
  </si>
  <si>
    <t>C10ORF67</t>
  </si>
  <si>
    <t>C10ORF71</t>
  </si>
  <si>
    <t>C10ORF76</t>
  </si>
  <si>
    <t>C10ORF82</t>
  </si>
  <si>
    <t>C10ORF88</t>
  </si>
  <si>
    <t>C10ORF90</t>
  </si>
  <si>
    <t>C10ORF95</t>
  </si>
  <si>
    <t>C10orf99</t>
  </si>
  <si>
    <t>C11ORF1</t>
  </si>
  <si>
    <t>C11ORF16</t>
  </si>
  <si>
    <t>C11ORF21</t>
  </si>
  <si>
    <t>C11ORF24</t>
  </si>
  <si>
    <t>C11ORF40</t>
  </si>
  <si>
    <t>C11ORF42</t>
  </si>
  <si>
    <t>C11ORF44</t>
  </si>
  <si>
    <t>C11ORF45</t>
  </si>
  <si>
    <t>C11ORF49</t>
  </si>
  <si>
    <t>C11ORF52</t>
  </si>
  <si>
    <t>C11ORF53</t>
  </si>
  <si>
    <t>C11ORF54</t>
  </si>
  <si>
    <t>C11orf58</t>
  </si>
  <si>
    <t>C11ORF65</t>
  </si>
  <si>
    <t>C11ORF68</t>
  </si>
  <si>
    <t>C11ORF70</t>
  </si>
  <si>
    <t>C11ORF71</t>
  </si>
  <si>
    <t>C11ORF74</t>
  </si>
  <si>
    <t>C11ORF84</t>
  </si>
  <si>
    <t>C11ORF86</t>
  </si>
  <si>
    <t>C11ORF87</t>
  </si>
  <si>
    <t>C11ORF88</t>
  </si>
  <si>
    <t>C11ORF91</t>
  </si>
  <si>
    <t>C11ORF94</t>
  </si>
  <si>
    <t>C11ORF95</t>
  </si>
  <si>
    <t>C11ORF96</t>
  </si>
  <si>
    <t>C11orf97</t>
  </si>
  <si>
    <t>C11orf98</t>
  </si>
  <si>
    <t>C12ORF10</t>
  </si>
  <si>
    <t>C12ORF29</t>
  </si>
  <si>
    <t>C12ORF4</t>
  </si>
  <si>
    <t>C12ORF40</t>
  </si>
  <si>
    <t>C12ORF42</t>
  </si>
  <si>
    <t>C12ORF43</t>
  </si>
  <si>
    <t>C12ORF45</t>
  </si>
  <si>
    <t>C12ORF49</t>
  </si>
  <si>
    <t>C12ORF50</t>
  </si>
  <si>
    <t>C12ORF54</t>
  </si>
  <si>
    <t>C12ORF56</t>
  </si>
  <si>
    <t>C12ORF57</t>
  </si>
  <si>
    <t>C12ORF60</t>
  </si>
  <si>
    <t>C12ORF65</t>
  </si>
  <si>
    <t>C12ORF66</t>
  </si>
  <si>
    <t>C12ORF71</t>
  </si>
  <si>
    <t>C12ORF73</t>
  </si>
  <si>
    <t>C12ORF74</t>
  </si>
  <si>
    <t>C12orf75</t>
  </si>
  <si>
    <t>C12ORF76</t>
  </si>
  <si>
    <t>C13orf42</t>
  </si>
  <si>
    <t>C13orf46</t>
  </si>
  <si>
    <t>C14ORF119</t>
  </si>
  <si>
    <t>C14orf132</t>
  </si>
  <si>
    <t>C14ORF177</t>
  </si>
  <si>
    <t>C14ORF178</t>
  </si>
  <si>
    <t>C14ORF28</t>
  </si>
  <si>
    <t>C14ORF37</t>
  </si>
  <si>
    <t>C14ORF80</t>
  </si>
  <si>
    <t>C14ORF93</t>
  </si>
  <si>
    <t>C15ORF32</t>
  </si>
  <si>
    <t>C15orf38-AP3S2</t>
  </si>
  <si>
    <t>C15ORF39</t>
  </si>
  <si>
    <t>C15ORF40</t>
  </si>
  <si>
    <t>C15ORF41</t>
  </si>
  <si>
    <t>C15ORF53</t>
  </si>
  <si>
    <t>C15ORF56</t>
  </si>
  <si>
    <t>C15ORF59</t>
  </si>
  <si>
    <t>C15ORF61</t>
  </si>
  <si>
    <t>C15ORF62</t>
  </si>
  <si>
    <t>C15orf65</t>
  </si>
  <si>
    <t>C16ORF45</t>
  </si>
  <si>
    <t>C16ORF46</t>
  </si>
  <si>
    <t>C16ORF47</t>
  </si>
  <si>
    <t>C16ORF52</t>
  </si>
  <si>
    <t>C16ORF54</t>
  </si>
  <si>
    <t>C16ORF58</t>
  </si>
  <si>
    <t>C16ORF59</t>
  </si>
  <si>
    <t>C16ORF62</t>
  </si>
  <si>
    <t>C16ORF70</t>
  </si>
  <si>
    <t>C16ORF71</t>
  </si>
  <si>
    <t>C16ORF72</t>
  </si>
  <si>
    <t>C16ORF74</t>
  </si>
  <si>
    <t>C16ORF78</t>
  </si>
  <si>
    <t>C16ORF82</t>
  </si>
  <si>
    <t>C16ORF86</t>
  </si>
  <si>
    <t>C16ORF87</t>
  </si>
  <si>
    <t>C16ORF89</t>
  </si>
  <si>
    <t>C16ORF90</t>
  </si>
  <si>
    <t>C16ORF92</t>
  </si>
  <si>
    <t>C16ORF95</t>
  </si>
  <si>
    <t>C16ORF96</t>
  </si>
  <si>
    <t>C17ORF100</t>
  </si>
  <si>
    <t>C17ORF102</t>
  </si>
  <si>
    <t>C17ORF105</t>
  </si>
  <si>
    <t>C17ORF107</t>
  </si>
  <si>
    <t>C17orf113</t>
  </si>
  <si>
    <t>C17ORF47</t>
  </si>
  <si>
    <t>C17ORF50</t>
  </si>
  <si>
    <t>C17orf51</t>
  </si>
  <si>
    <t>C17ORF53</t>
  </si>
  <si>
    <t>C17ORF58</t>
  </si>
  <si>
    <t>C17ORF62</t>
  </si>
  <si>
    <t>C17ORF64</t>
  </si>
  <si>
    <t>C17ORF67</t>
  </si>
  <si>
    <t>C17ORF75</t>
  </si>
  <si>
    <t>C17ORF77</t>
  </si>
  <si>
    <t>C17ORF78</t>
  </si>
  <si>
    <t>C17ORF80</t>
  </si>
  <si>
    <t>C17ORF82</t>
  </si>
  <si>
    <t>C17ORF98</t>
  </si>
  <si>
    <t>C17ORF99</t>
  </si>
  <si>
    <t>C18ORF21</t>
  </si>
  <si>
    <t>C18ORF25</t>
  </si>
  <si>
    <t>C18ORF32</t>
  </si>
  <si>
    <t>C18ORF63</t>
  </si>
  <si>
    <t>C19ORF12</t>
  </si>
  <si>
    <t>C19ORF18</t>
  </si>
  <si>
    <t>C19ORF24</t>
  </si>
  <si>
    <t>C19ORF25</t>
  </si>
  <si>
    <t>C19ORF44</t>
  </si>
  <si>
    <t>C19ORF47</t>
  </si>
  <si>
    <t>C19ORF48</t>
  </si>
  <si>
    <t>C19ORF53</t>
  </si>
  <si>
    <t>C19ORF54</t>
  </si>
  <si>
    <t>C19ORF57</t>
  </si>
  <si>
    <t>C19ORF67</t>
  </si>
  <si>
    <t>C19ORF71</t>
  </si>
  <si>
    <t>C19ORF73</t>
  </si>
  <si>
    <t>C19orf81</t>
  </si>
  <si>
    <t>C19orf84</t>
  </si>
  <si>
    <t>C19orf85</t>
  </si>
  <si>
    <t>C1GALT1C1L</t>
  </si>
  <si>
    <t>C1ORF100</t>
  </si>
  <si>
    <t>C1ORF105</t>
  </si>
  <si>
    <t>C1ORF109</t>
  </si>
  <si>
    <t>C1ORF112</t>
  </si>
  <si>
    <t>C1ORF115</t>
  </si>
  <si>
    <t>C1ORF122</t>
  </si>
  <si>
    <t>C1ORF123</t>
  </si>
  <si>
    <t>C1ORF127</t>
  </si>
  <si>
    <t>C1ORF131</t>
  </si>
  <si>
    <t>C1ORF134</t>
  </si>
  <si>
    <t>C1ORF141</t>
  </si>
  <si>
    <t>C1ORF146</t>
  </si>
  <si>
    <t>C1ORF147</t>
  </si>
  <si>
    <t>C1ORF158</t>
  </si>
  <si>
    <t>C1ORF159</t>
  </si>
  <si>
    <t>C1ORF162</t>
  </si>
  <si>
    <t>C1ORF167</t>
  </si>
  <si>
    <t>C1ORF174</t>
  </si>
  <si>
    <t>C1ORF185</t>
  </si>
  <si>
    <t>C1ORF186</t>
  </si>
  <si>
    <t>C1ORF189</t>
  </si>
  <si>
    <t>C1ORF194</t>
  </si>
  <si>
    <t>C1ORF195</t>
  </si>
  <si>
    <t>C1ORF196</t>
  </si>
  <si>
    <t>C1ORF198</t>
  </si>
  <si>
    <t>C1ORF21</t>
  </si>
  <si>
    <t>C1ORF210</t>
  </si>
  <si>
    <t>C1ORF216</t>
  </si>
  <si>
    <t>C1ORF226</t>
  </si>
  <si>
    <t>C1ORF228</t>
  </si>
  <si>
    <t>C1orf232</t>
  </si>
  <si>
    <t>C1ORF43</t>
  </si>
  <si>
    <t>C1ORF50</t>
  </si>
  <si>
    <t>C1ORF52</t>
  </si>
  <si>
    <t>C1ORF53</t>
  </si>
  <si>
    <t>C1ORF54</t>
  </si>
  <si>
    <t>C1ORF61</t>
  </si>
  <si>
    <t>C1ORF74</t>
  </si>
  <si>
    <t>C1ORF87</t>
  </si>
  <si>
    <t>C1ORF94</t>
  </si>
  <si>
    <t>C1QTNF4</t>
  </si>
  <si>
    <t>C1QTNF9B</t>
  </si>
  <si>
    <t>C20ORF141</t>
  </si>
  <si>
    <t>C20ORF144</t>
  </si>
  <si>
    <t>C20ORF173</t>
  </si>
  <si>
    <t>C20ORF194</t>
  </si>
  <si>
    <t>C20ORF196</t>
  </si>
  <si>
    <t>C20ORF197</t>
  </si>
  <si>
    <t>C20ORF202</t>
  </si>
  <si>
    <t>C20ORF203</t>
  </si>
  <si>
    <t>C20orf204</t>
  </si>
  <si>
    <t>C20ORF24</t>
  </si>
  <si>
    <t>C20ORF27</t>
  </si>
  <si>
    <t>C20ORF78</t>
  </si>
  <si>
    <t>C20ORF85</t>
  </si>
  <si>
    <t>C20ORF96</t>
  </si>
  <si>
    <t>C21ORF2</t>
  </si>
  <si>
    <t>C21ORF33</t>
  </si>
  <si>
    <t>C21ORF58</t>
  </si>
  <si>
    <t>C21ORF59</t>
  </si>
  <si>
    <t>C21ORF62</t>
  </si>
  <si>
    <t>C22ORF15</t>
  </si>
  <si>
    <t>C22ORF23</t>
  </si>
  <si>
    <t>C22ORF24</t>
  </si>
  <si>
    <t>C22ORF31</t>
  </si>
  <si>
    <t>C22ORF34</t>
  </si>
  <si>
    <t>C22ORF39</t>
  </si>
  <si>
    <t>C22ORF42</t>
  </si>
  <si>
    <t>C22ORF46</t>
  </si>
  <si>
    <t>C2CD4A</t>
  </si>
  <si>
    <t>C2ORF16</t>
  </si>
  <si>
    <t>C2ORF27A</t>
  </si>
  <si>
    <t>C2ORF40</t>
  </si>
  <si>
    <t>C2ORF42</t>
  </si>
  <si>
    <t>C2ORF49</t>
  </si>
  <si>
    <t>C2ORF50</t>
  </si>
  <si>
    <t>C2ORF54</t>
  </si>
  <si>
    <t>C2ORF66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</si>
  <si>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</si>
  <si>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</si>
  <si>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</si>
  <si>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</si>
  <si>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</si>
  <si>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</si>
  <si>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</si>
  <si>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</si>
  <si>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C2ORF78</t>
  </si>
  <si>
    <t>C2ORF80</t>
  </si>
  <si>
    <t>C2ORF81</t>
  </si>
  <si>
    <t>C2ORF83</t>
  </si>
  <si>
    <t>C2ORF88</t>
  </si>
  <si>
    <t>C2ORF91</t>
  </si>
  <si>
    <t>C2orf92</t>
  </si>
  <si>
    <t>C3ORF14</t>
  </si>
  <si>
    <t>C3ORF18</t>
  </si>
  <si>
    <t>C3ORF20</t>
  </si>
  <si>
    <t>C3ORF22</t>
  </si>
  <si>
    <t>C3ORF30</t>
  </si>
  <si>
    <t>C3ORF33</t>
  </si>
  <si>
    <t>C3orf36</t>
  </si>
  <si>
    <t>C3ORF38</t>
  </si>
  <si>
    <t>C3ORF56</t>
  </si>
  <si>
    <t>C3ORF58</t>
  </si>
  <si>
    <t>C3ORF62</t>
  </si>
  <si>
    <t>C3ORF67</t>
  </si>
  <si>
    <t>C3ORF70</t>
  </si>
  <si>
    <t>C3orf80</t>
  </si>
  <si>
    <t>C3orf84</t>
  </si>
  <si>
    <t>C3orf85</t>
  </si>
  <si>
    <t>C4B</t>
  </si>
  <si>
    <t>C4ORF17</t>
  </si>
  <si>
    <t>C4ORF19</t>
  </si>
  <si>
    <t>C4ORF22</t>
  </si>
  <si>
    <t>C4ORF3</t>
  </si>
  <si>
    <t>C4ORF33</t>
  </si>
  <si>
    <t>C4ORF36</t>
  </si>
  <si>
    <t>C4ORF45</t>
  </si>
  <si>
    <t>C4ORF46</t>
  </si>
  <si>
    <t>C4ORF47</t>
  </si>
  <si>
    <t>C4ORF48</t>
  </si>
  <si>
    <t>C4ORF50</t>
  </si>
  <si>
    <t>C4ORF51</t>
  </si>
  <si>
    <t>C5ORF22</t>
  </si>
  <si>
    <t>C5ORF24</t>
  </si>
  <si>
    <t>C5ORF30</t>
  </si>
  <si>
    <t>C5ORF34</t>
  </si>
  <si>
    <t>C5ORF38</t>
  </si>
  <si>
    <t>C5ORF42</t>
  </si>
  <si>
    <t>C5ORF46</t>
  </si>
  <si>
    <t>C5ORF47</t>
  </si>
  <si>
    <t>C5ORF49</t>
  </si>
  <si>
    <t>C5ORF51</t>
  </si>
  <si>
    <t>C5ORF52</t>
  </si>
  <si>
    <t>C5orf58</t>
  </si>
  <si>
    <t>C5ORF60</t>
  </si>
  <si>
    <t>C5ORF63</t>
  </si>
  <si>
    <t>C5ORF64</t>
  </si>
  <si>
    <t>C5orf67</t>
  </si>
  <si>
    <t>C6ORF10</t>
  </si>
  <si>
    <t>C6ORF106</t>
  </si>
  <si>
    <t>C6ORF118</t>
  </si>
  <si>
    <t>C6ORF120</t>
  </si>
  <si>
    <t>C6ORF132</t>
  </si>
  <si>
    <t>C6ORF136</t>
  </si>
  <si>
    <t>C6ORF141</t>
  </si>
  <si>
    <t>C6ORF15</t>
  </si>
  <si>
    <t>C6ORF163</t>
  </si>
  <si>
    <t>C6ORF201</t>
  </si>
  <si>
    <t>C6ORF203</t>
  </si>
  <si>
    <t>C6ORF222</t>
  </si>
  <si>
    <t>C6ORF223</t>
  </si>
  <si>
    <t>C6ORF226</t>
  </si>
  <si>
    <t>C6ORF47</t>
  </si>
  <si>
    <t>C6orf48</t>
  </si>
  <si>
    <t>C6ORF52</t>
  </si>
  <si>
    <t>C6ORF62</t>
  </si>
  <si>
    <t>C6ORF89</t>
  </si>
  <si>
    <t>C6ORF99</t>
  </si>
  <si>
    <t>C7ORF25</t>
  </si>
  <si>
    <t>C7ORF26</t>
  </si>
  <si>
    <t>C7ORF31</t>
  </si>
  <si>
    <t>C7ORF33</t>
  </si>
  <si>
    <t>C7ORF43</t>
  </si>
  <si>
    <t>C7ORF50</t>
  </si>
  <si>
    <t>C7orf55-LUC7L2</t>
  </si>
  <si>
    <t>C7ORF57</t>
  </si>
  <si>
    <t>C7ORF61</t>
  </si>
  <si>
    <t>C7ORF66</t>
  </si>
  <si>
    <t>C7ORF69</t>
  </si>
  <si>
    <t>C7orf77</t>
  </si>
  <si>
    <t>C8ORF17</t>
  </si>
  <si>
    <t>C8ORF33</t>
  </si>
  <si>
    <t>C8ORF34</t>
  </si>
  <si>
    <t>C8ORF37</t>
  </si>
  <si>
    <t>C8ORF44</t>
  </si>
  <si>
    <t>C8ORF46</t>
  </si>
  <si>
    <t>C8ORF48</t>
  </si>
  <si>
    <t>C8ORF58</t>
  </si>
  <si>
    <t>C8ORF59</t>
  </si>
  <si>
    <t>C8ORF74</t>
  </si>
  <si>
    <t>C8ORF76</t>
  </si>
  <si>
    <t>C8ORF82</t>
  </si>
  <si>
    <t>C8ORF86</t>
  </si>
  <si>
    <t>C8orf88</t>
  </si>
  <si>
    <t>C8orf89</t>
  </si>
  <si>
    <t>C9ORF116</t>
  </si>
  <si>
    <t>C9ORF118</t>
  </si>
  <si>
    <t>C9ORF129</t>
  </si>
  <si>
    <t>C9ORF131</t>
  </si>
  <si>
    <t>C9ORF135</t>
  </si>
  <si>
    <t>C9ORF152</t>
  </si>
  <si>
    <t>C9ORF153</t>
  </si>
  <si>
    <t>C9ORF16</t>
  </si>
  <si>
    <t>C9ORF163</t>
  </si>
  <si>
    <t>C9ORF170</t>
  </si>
  <si>
    <t>C9ORF40</t>
  </si>
  <si>
    <t>C9ORF43</t>
  </si>
  <si>
    <t>C9ORF47</t>
  </si>
  <si>
    <t>C9ORF50</t>
  </si>
  <si>
    <t>C9ORF57</t>
  </si>
  <si>
    <t>C9ORF62</t>
  </si>
  <si>
    <t>C9ORF64</t>
  </si>
  <si>
    <t>C9orf66</t>
  </si>
  <si>
    <t>C9ORF72</t>
  </si>
  <si>
    <t>C9ORF78</t>
  </si>
  <si>
    <t>C9ORF84</t>
  </si>
  <si>
    <t>C9ORF85</t>
  </si>
  <si>
    <t>C9ORF92</t>
  </si>
  <si>
    <t>CAMK4</t>
  </si>
  <si>
    <t>CAPN9</t>
  </si>
  <si>
    <t>CAPNS2</t>
  </si>
  <si>
    <t>CARD16</t>
  </si>
  <si>
    <t>CARD17</t>
  </si>
  <si>
    <t>CARD18</t>
  </si>
  <si>
    <t>CARD8</t>
  </si>
  <si>
    <t>CARKD</t>
  </si>
  <si>
    <t>CASC10</t>
  </si>
  <si>
    <t>CASP1</t>
  </si>
  <si>
    <t>CASP10</t>
  </si>
  <si>
    <t>CASP12</t>
  </si>
  <si>
    <t>CASP5</t>
  </si>
  <si>
    <t>CASTOR2</t>
  </si>
  <si>
    <t>CASTOR3</t>
  </si>
  <si>
    <t>CATSPER1</t>
  </si>
  <si>
    <t>CATSPERZ</t>
  </si>
  <si>
    <t>CBLL2</t>
  </si>
  <si>
    <t>CBSL</t>
  </si>
  <si>
    <t>CBWD1</t>
  </si>
  <si>
    <t>CBWD2</t>
  </si>
  <si>
    <t>CBWD3</t>
  </si>
  <si>
    <t>CBWD5</t>
  </si>
  <si>
    <t>CBWD6</t>
  </si>
  <si>
    <t>CC2D2B</t>
  </si>
  <si>
    <t>CCDC103</t>
  </si>
  <si>
    <t>CCDC121</t>
  </si>
  <si>
    <t>CCDC140</t>
  </si>
  <si>
    <t>CCDC144A</t>
  </si>
  <si>
    <t>CCDC144NL</t>
  </si>
  <si>
    <t>CCDC148</t>
  </si>
  <si>
    <t>CCDC163</t>
  </si>
  <si>
    <t>CCDC168</t>
  </si>
  <si>
    <t>CCDC169</t>
  </si>
  <si>
    <t>CCDC169-SOHLH2</t>
  </si>
  <si>
    <t>CCDC179</t>
  </si>
  <si>
    <t>CCDC180</t>
  </si>
  <si>
    <t>CCDC188</t>
  </si>
  <si>
    <t>CCDC192</t>
  </si>
  <si>
    <t>CCDC194</t>
  </si>
  <si>
    <t>CCDC195</t>
  </si>
  <si>
    <t>CCDC71L</t>
  </si>
  <si>
    <t>CCDC74A</t>
  </si>
  <si>
    <t>CCDC74B</t>
  </si>
  <si>
    <t>CCDC94</t>
  </si>
  <si>
    <t>CCL13</t>
  </si>
  <si>
    <t>CCL15</t>
  </si>
  <si>
    <t>CCL18</t>
  </si>
  <si>
    <t>CCL23</t>
  </si>
  <si>
    <t>CCL26</t>
  </si>
  <si>
    <t>CCL3L1</t>
  </si>
  <si>
    <t>CCL3L3</t>
  </si>
  <si>
    <t>CCL4L1</t>
  </si>
  <si>
    <t>CCL4L2</t>
  </si>
  <si>
    <t>CCL7</t>
  </si>
  <si>
    <t>CCNB3</t>
  </si>
  <si>
    <t>CCNYL3</t>
  </si>
  <si>
    <t>CCSMST1</t>
  </si>
  <si>
    <t>CCT6A</t>
  </si>
  <si>
    <t>CCZ1B</t>
  </si>
  <si>
    <t>CD160</t>
  </si>
  <si>
    <t>CD163L1</t>
  </si>
  <si>
    <t>CD1C</t>
  </si>
  <si>
    <t>CD200R1</t>
  </si>
  <si>
    <t>CD300C</t>
  </si>
  <si>
    <t>CD300E</t>
  </si>
  <si>
    <t>CD300LD</t>
  </si>
  <si>
    <t>CD300LF</t>
  </si>
  <si>
    <t>CD33</t>
  </si>
  <si>
    <t>CD8B2</t>
  </si>
  <si>
    <t>CD97</t>
  </si>
  <si>
    <t>CD99L2</t>
  </si>
  <si>
    <t>CDC42</t>
  </si>
  <si>
    <t>CDCA2</t>
  </si>
  <si>
    <t>CDH8</t>
  </si>
  <si>
    <t>CDK11A</t>
  </si>
  <si>
    <t>CDK14</t>
  </si>
  <si>
    <t>CDK15</t>
  </si>
  <si>
    <t>CDR1</t>
  </si>
  <si>
    <t>CDRT1</t>
  </si>
  <si>
    <t>CDRT15</t>
  </si>
  <si>
    <t>CDRT15L2</t>
  </si>
  <si>
    <t>CDX1</t>
  </si>
  <si>
    <t>CDX2</t>
  </si>
  <si>
    <t>CDY1</t>
  </si>
  <si>
    <t>CDY1B</t>
  </si>
  <si>
    <t>CDY2A</t>
  </si>
  <si>
    <t>CDY2B</t>
  </si>
  <si>
    <t>CEACAM18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</si>
  <si>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</si>
  <si>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</si>
  <si>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</si>
  <si>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</si>
  <si>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</si>
  <si>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</si>
  <si>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</si>
  <si>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</si>
  <si>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</si>
  <si>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CEBPZOS</t>
  </si>
  <si>
    <t>CELA2B</t>
  </si>
  <si>
    <t>CELA3A</t>
  </si>
  <si>
    <t>CELSR1</t>
  </si>
  <si>
    <t>CEMP1</t>
  </si>
  <si>
    <t>CENPBD1</t>
  </si>
  <si>
    <t>CENPP</t>
  </si>
  <si>
    <t>CENPS-CORT</t>
  </si>
  <si>
    <t>CENPV</t>
  </si>
  <si>
    <t>CENPVL1</t>
  </si>
  <si>
    <t>CENPVL2</t>
  </si>
  <si>
    <t>CENPVL3</t>
  </si>
  <si>
    <t>CEP295NL</t>
  </si>
  <si>
    <t>CETP</t>
  </si>
  <si>
    <t>CFAP44</t>
  </si>
  <si>
    <t>CFAP46</t>
  </si>
  <si>
    <t>CFAP47</t>
  </si>
  <si>
    <t>CFAP54</t>
  </si>
  <si>
    <t>CFAP70</t>
  </si>
  <si>
    <t>CFAP74</t>
  </si>
  <si>
    <t>CFAP97D2</t>
  </si>
  <si>
    <t>CFAP99</t>
  </si>
  <si>
    <t>CFC1</t>
  </si>
  <si>
    <t>CFC1B</t>
  </si>
  <si>
    <t>CFHR1</t>
  </si>
  <si>
    <t>CFHR2</t>
  </si>
  <si>
    <t>CFHR3</t>
  </si>
  <si>
    <t>CFHR4</t>
  </si>
  <si>
    <t>CFHR5</t>
  </si>
  <si>
    <t>CGB1</t>
  </si>
  <si>
    <t>CGB2</t>
  </si>
  <si>
    <t>CGB3</t>
  </si>
  <si>
    <t>CGB5</t>
  </si>
  <si>
    <t>CGB7</t>
  </si>
  <si>
    <t>CGB8</t>
  </si>
  <si>
    <t>CHCHD5</t>
  </si>
  <si>
    <t>CHIT1</t>
  </si>
  <si>
    <t>CHMP1B</t>
  </si>
  <si>
    <t>CHRFAM7A</t>
  </si>
  <si>
    <t>CHRNA7</t>
  </si>
  <si>
    <t>CHST5</t>
  </si>
  <si>
    <t>CHURC1-FNTB</t>
  </si>
  <si>
    <t>CIDEA</t>
  </si>
  <si>
    <t>CKLF</t>
  </si>
  <si>
    <t>CKLF-CMTM1</t>
  </si>
  <si>
    <t>CKMT1A</t>
  </si>
  <si>
    <t>CLC</t>
  </si>
  <si>
    <t>CLCNKA</t>
  </si>
  <si>
    <t>CLCNKB</t>
  </si>
  <si>
    <t>CLDN22</t>
  </si>
  <si>
    <t>CLDN24</t>
  </si>
  <si>
    <t>CLEC17A</t>
  </si>
  <si>
    <t>CLEC18A</t>
  </si>
  <si>
    <t>CLEC18B</t>
  </si>
  <si>
    <t>CLEC20A</t>
  </si>
  <si>
    <t>CLEC2B</t>
  </si>
  <si>
    <t>CLEC2D</t>
  </si>
  <si>
    <t>CLEC4C</t>
  </si>
  <si>
    <t>CLEC4M</t>
  </si>
  <si>
    <t>CLIC6</t>
  </si>
  <si>
    <t>CLLU1</t>
  </si>
  <si>
    <t>CLLU1OS</t>
  </si>
  <si>
    <t>CLPSL1</t>
  </si>
  <si>
    <t>CLPSL2</t>
  </si>
  <si>
    <t>CLTCL1</t>
  </si>
  <si>
    <t>CLVS1</t>
  </si>
  <si>
    <t>CMA1</t>
  </si>
  <si>
    <t>CMTM1</t>
  </si>
  <si>
    <t>CNBD1</t>
  </si>
  <si>
    <t>CNIH2</t>
  </si>
  <si>
    <t>CNTN5</t>
  </si>
  <si>
    <t>CNTNAP2</t>
  </si>
  <si>
    <t>CNTNAP3</t>
  </si>
  <si>
    <t>CNTNAP3B</t>
  </si>
  <si>
    <t>COA4</t>
  </si>
  <si>
    <t>COA6</t>
  </si>
  <si>
    <t>COBL</t>
  </si>
  <si>
    <t>COBLL1</t>
  </si>
  <si>
    <t>COL19A1</t>
  </si>
  <si>
    <t>COL21A1</t>
  </si>
  <si>
    <t>COL24A1</t>
  </si>
  <si>
    <t>COL6A5</t>
  </si>
  <si>
    <t>COLCA1</t>
  </si>
  <si>
    <t>COLCA2</t>
  </si>
  <si>
    <t>COMMD3-BMI1</t>
  </si>
  <si>
    <t>COMMD6</t>
  </si>
  <si>
    <t>COMT</t>
  </si>
  <si>
    <t>CORO7-PAM16</t>
  </si>
  <si>
    <t>COX6B1</t>
  </si>
  <si>
    <t>COX6C</t>
  </si>
  <si>
    <t>COX7B2</t>
  </si>
  <si>
    <t>COX7C</t>
  </si>
  <si>
    <t>COX8A</t>
  </si>
  <si>
    <t>COX8C</t>
  </si>
  <si>
    <t>CPA2</t>
  </si>
  <si>
    <t>CPEB1</t>
  </si>
  <si>
    <t>CPEB2</t>
  </si>
  <si>
    <t>CPHXL</t>
  </si>
  <si>
    <t>CPLX1</t>
  </si>
  <si>
    <t>CPNE4</t>
  </si>
  <si>
    <t>CPSF4L</t>
  </si>
  <si>
    <t>CPXCR1</t>
  </si>
  <si>
    <t>CR1</t>
  </si>
  <si>
    <t>CR1L</t>
  </si>
  <si>
    <t>CRACR2A</t>
  </si>
  <si>
    <t>CRB3</t>
  </si>
  <si>
    <t>CREB5</t>
  </si>
  <si>
    <t>CRIP2</t>
  </si>
  <si>
    <t>CRIPAK</t>
  </si>
  <si>
    <t>CRYAA2</t>
  </si>
  <si>
    <t>CRYBG3</t>
  </si>
  <si>
    <t>CSAG1</t>
  </si>
  <si>
    <t>CSAG2</t>
  </si>
  <si>
    <t>CSAG3</t>
  </si>
  <si>
    <t>CSF2RA</t>
  </si>
  <si>
    <t>CSH1</t>
  </si>
  <si>
    <t>CSHL1</t>
  </si>
  <si>
    <t>CSNK1A1L</t>
  </si>
  <si>
    <t>CSNK1E</t>
  </si>
  <si>
    <t>CSNK2A3</t>
  </si>
  <si>
    <t>CSNKA2IP</t>
  </si>
  <si>
    <t>CST1</t>
  </si>
  <si>
    <t>CST2</t>
  </si>
  <si>
    <t>CST4</t>
  </si>
  <si>
    <t>CST5</t>
  </si>
  <si>
    <t>CST9</t>
  </si>
  <si>
    <t>CST9L</t>
  </si>
  <si>
    <t>CT45A1</t>
  </si>
  <si>
    <t>CT45A10</t>
  </si>
  <si>
    <t>CT45A2</t>
  </si>
  <si>
    <t>CT45A3</t>
  </si>
  <si>
    <t>CT45A5</t>
  </si>
  <si>
    <t>CT45A6</t>
  </si>
  <si>
    <t>CT45A7</t>
  </si>
  <si>
    <t>CT45A8</t>
  </si>
  <si>
    <t>CT45A9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</si>
  <si>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</si>
  <si>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</si>
  <si>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</si>
  <si>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</si>
  <si>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</si>
  <si>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</si>
  <si>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</si>
  <si>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</si>
  <si>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</si>
  <si>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</si>
  <si>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</si>
  <si>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</si>
  <si>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CT62</t>
  </si>
  <si>
    <t>CT83</t>
  </si>
  <si>
    <t>CTAG1A</t>
  </si>
  <si>
    <t>CTAG1B</t>
  </si>
  <si>
    <t>CTAG2</t>
  </si>
  <si>
    <t>CTAGE1</t>
  </si>
  <si>
    <t>CTAGE15</t>
  </si>
  <si>
    <t>CTAGE4</t>
  </si>
  <si>
    <t>CTAGE5</t>
  </si>
  <si>
    <t>CTAGE6</t>
  </si>
  <si>
    <t>CTAGE8</t>
  </si>
  <si>
    <t>CTAGE9</t>
  </si>
  <si>
    <t>CTDP1</t>
  </si>
  <si>
    <t>CTRB2</t>
  </si>
  <si>
    <t>CTRL</t>
  </si>
  <si>
    <t>CTSE</t>
  </si>
  <si>
    <t>CTSG</t>
  </si>
  <si>
    <t>CTXND1</t>
  </si>
  <si>
    <t>CTXND2</t>
  </si>
  <si>
    <t>CUZD1</t>
  </si>
  <si>
    <t>CXCL1</t>
  </si>
  <si>
    <t>CXCL6</t>
  </si>
  <si>
    <t>CXORF21</t>
  </si>
  <si>
    <t>CXORF36</t>
  </si>
  <si>
    <t>CXORF38</t>
  </si>
  <si>
    <t>CXORF40A</t>
  </si>
  <si>
    <t>CXORF40B</t>
  </si>
  <si>
    <t>CXORF49</t>
  </si>
  <si>
    <t>CXorf49B</t>
  </si>
  <si>
    <t>CXORF51A</t>
  </si>
  <si>
    <t>CXORF51B</t>
  </si>
  <si>
    <t>CXORF56</t>
  </si>
  <si>
    <t>CXORF57</t>
  </si>
  <si>
    <t>CXORF58</t>
  </si>
  <si>
    <t>CXORF65</t>
  </si>
  <si>
    <t>CXORF66</t>
  </si>
  <si>
    <t>CXORF67</t>
  </si>
  <si>
    <t>CXXC4</t>
  </si>
  <si>
    <t>CYP11B1</t>
  </si>
  <si>
    <t>CYP11B2</t>
  </si>
  <si>
    <t>CYP21A2</t>
  </si>
  <si>
    <t>CYP2A13</t>
  </si>
  <si>
    <t>CYP2A6</t>
  </si>
  <si>
    <t>CYP2A7</t>
  </si>
  <si>
    <t>CYP2C8</t>
  </si>
  <si>
    <t>CYP2C9</t>
  </si>
  <si>
    <t>CYP2D6</t>
  </si>
  <si>
    <t>CYP2D7</t>
  </si>
  <si>
    <t>CYP2J2</t>
  </si>
  <si>
    <t>CYP3A43</t>
  </si>
  <si>
    <t>CYP3A7</t>
  </si>
  <si>
    <t>CYP3A7-CYP3A51P</t>
  </si>
  <si>
    <t>CYP4F11</t>
  </si>
  <si>
    <t>CYP4F12</t>
  </si>
  <si>
    <t>CYP4F3</t>
  </si>
  <si>
    <t>CYP4F8</t>
  </si>
  <si>
    <t>CYP4Z1</t>
  </si>
  <si>
    <t>CYS1</t>
  </si>
  <si>
    <t>CYYR1</t>
  </si>
  <si>
    <t>DACH1</t>
  </si>
  <si>
    <t>DACH2</t>
  </si>
  <si>
    <t>DAND5</t>
  </si>
  <si>
    <t>DAOA</t>
  </si>
  <si>
    <t>DAZ1</t>
  </si>
  <si>
    <t>DAZ2</t>
  </si>
  <si>
    <t>DAZ3</t>
  </si>
  <si>
    <t>DAZ4</t>
  </si>
  <si>
    <t>DCAF12L1</t>
  </si>
  <si>
    <t>DCAF12L2</t>
  </si>
  <si>
    <t>DCAF4L1</t>
  </si>
  <si>
    <t>DCAF4L2</t>
  </si>
  <si>
    <t>DCAF8L1</t>
  </si>
  <si>
    <t>DCAF8L2</t>
  </si>
  <si>
    <t>DCANP1</t>
  </si>
  <si>
    <t>DCC</t>
  </si>
  <si>
    <t>DCD</t>
  </si>
  <si>
    <t>DCDC5</t>
  </si>
  <si>
    <t>DCHS2</t>
  </si>
  <si>
    <t>DDTL</t>
  </si>
  <si>
    <t>DDX18</t>
  </si>
  <si>
    <t>DDX60</t>
  </si>
  <si>
    <t>DDX60L</t>
  </si>
  <si>
    <t>DEAF1</t>
  </si>
  <si>
    <t>DEFA1</t>
  </si>
  <si>
    <t>DEFA1B</t>
  </si>
  <si>
    <t>DEFA3</t>
  </si>
  <si>
    <t>DEFA4</t>
  </si>
  <si>
    <t>DEFA5</t>
  </si>
  <si>
    <t>DEFA6</t>
  </si>
  <si>
    <t>DEFB103A</t>
  </si>
  <si>
    <t>DEFB103B</t>
  </si>
  <si>
    <t>DEFB104A</t>
  </si>
  <si>
    <t>DEFB104B</t>
  </si>
  <si>
    <t>DEFB105A</t>
  </si>
  <si>
    <t>DEFB105B</t>
  </si>
  <si>
    <t>DEFB106A</t>
  </si>
  <si>
    <t>DEFB106B</t>
  </si>
  <si>
    <t>DEFB107A</t>
  </si>
  <si>
    <t>DEFB107B</t>
  </si>
  <si>
    <t>DEFB108B</t>
  </si>
  <si>
    <t>DEFB110</t>
  </si>
  <si>
    <t>DEFB112</t>
  </si>
  <si>
    <t>DEFB113</t>
  </si>
  <si>
    <t>DEFB114</t>
  </si>
  <si>
    <t>DEFB115</t>
  </si>
  <si>
    <t>DEFB116</t>
  </si>
  <si>
    <t>DEFB118</t>
  </si>
  <si>
    <t>DEFB121</t>
  </si>
  <si>
    <t>DEFB125</t>
  </si>
  <si>
    <t>DEFB126</t>
  </si>
  <si>
    <t>DEFB127</t>
  </si>
  <si>
    <t>DEFB128</t>
  </si>
  <si>
    <t>DEFB130A</t>
  </si>
  <si>
    <t>DEFB130B</t>
  </si>
  <si>
    <t>DEFB131A</t>
  </si>
  <si>
    <t>DEFB131B</t>
  </si>
  <si>
    <t>DEFB132</t>
  </si>
  <si>
    <t>DEFB133</t>
  </si>
  <si>
    <t>DEFB134</t>
  </si>
  <si>
    <t>DEFB135</t>
  </si>
  <si>
    <t>DEFB136</t>
  </si>
  <si>
    <t>DEFB4B</t>
  </si>
  <si>
    <t>DENND1B</t>
  </si>
  <si>
    <t>DEPDC4</t>
  </si>
  <si>
    <t>DGCR6</t>
  </si>
  <si>
    <t>DHFR2</t>
  </si>
  <si>
    <t>DHRS2</t>
  </si>
  <si>
    <t>DHRS4L1</t>
  </si>
  <si>
    <t>DHRS4L2</t>
  </si>
  <si>
    <t>DHRSX</t>
  </si>
  <si>
    <t>DIAPH1</t>
  </si>
  <si>
    <t>DIEXF</t>
  </si>
  <si>
    <t>DIO1</t>
  </si>
  <si>
    <t>DIRC1</t>
  </si>
  <si>
    <t>DISC1</t>
  </si>
  <si>
    <t>DLEU7</t>
  </si>
  <si>
    <t>DLG2</t>
  </si>
  <si>
    <t>DLGAP2</t>
  </si>
  <si>
    <t>DMBT1</t>
  </si>
  <si>
    <t>DMD</t>
  </si>
  <si>
    <t>DMRTC1</t>
  </si>
  <si>
    <t>DMRTC1B</t>
  </si>
  <si>
    <t>DNAAF3</t>
  </si>
  <si>
    <t>DNAH10OS</t>
  </si>
  <si>
    <t>DNAH12</t>
  </si>
  <si>
    <t>DNAH14</t>
  </si>
  <si>
    <t>DNAH6</t>
  </si>
  <si>
    <t>DNAJC25-GNG10</t>
  </si>
  <si>
    <t>DNMT3L</t>
  </si>
  <si>
    <t>DPCR1</t>
  </si>
  <si>
    <t>DPEP2NB</t>
  </si>
  <si>
    <t>DPH3P1</t>
  </si>
  <si>
    <t>DPP4</t>
  </si>
  <si>
    <t>DPP6</t>
  </si>
  <si>
    <t>DPPA5</t>
  </si>
  <si>
    <t>DPRX</t>
  </si>
  <si>
    <t>DRD4</t>
  </si>
  <si>
    <t>DRICH1</t>
  </si>
  <si>
    <t>DSCR3</t>
  </si>
  <si>
    <t>DSPP</t>
  </si>
  <si>
    <t>DTD2</t>
  </si>
  <si>
    <t>DUSP28</t>
  </si>
  <si>
    <t>DUX1</t>
  </si>
  <si>
    <t>DUX3</t>
  </si>
  <si>
    <t>DUX4</t>
  </si>
  <si>
    <t>DUX5</t>
  </si>
  <si>
    <t>DUXA</t>
  </si>
  <si>
    <t>DUXB</t>
  </si>
  <si>
    <t>DWORF</t>
  </si>
  <si>
    <t>DYNAP</t>
  </si>
  <si>
    <t>DYNC2H1</t>
  </si>
  <si>
    <t>EBLN1</t>
  </si>
  <si>
    <t>EBLN2</t>
  </si>
  <si>
    <t>ECM29</t>
  </si>
  <si>
    <t>EDDM13</t>
  </si>
  <si>
    <t>EDDM3A</t>
  </si>
  <si>
    <t>EDDM3B</t>
  </si>
  <si>
    <t>EDN3</t>
  </si>
  <si>
    <t>EEF1AKMT2</t>
  </si>
  <si>
    <t>EEF1AKMT4-ECE2</t>
  </si>
  <si>
    <t>EFCAB10</t>
  </si>
  <si>
    <t>EFCAB13</t>
  </si>
  <si>
    <t>EFCAB8</t>
  </si>
  <si>
    <t>EFHC2</t>
  </si>
  <si>
    <t>EGF</t>
  </si>
  <si>
    <t>EGFL6</t>
  </si>
  <si>
    <t>EID2B</t>
  </si>
  <si>
    <t>EID3</t>
  </si>
  <si>
    <t>EIF2S3B</t>
  </si>
  <si>
    <t>EIF3C</t>
  </si>
  <si>
    <t>EIF5AL1</t>
  </si>
  <si>
    <t>ELOA2</t>
  </si>
  <si>
    <t>ELOA3</t>
  </si>
  <si>
    <t>ELOA3B</t>
  </si>
  <si>
    <t>ELOA3C</t>
  </si>
  <si>
    <t>ELOA3D</t>
  </si>
  <si>
    <t>EN2</t>
  </si>
  <si>
    <t>ENOX2</t>
  </si>
  <si>
    <t>EPPIN</t>
  </si>
  <si>
    <t>EPPIN-WFDC6</t>
  </si>
  <si>
    <t>EPPK1</t>
  </si>
  <si>
    <t>EPS8L3</t>
  </si>
  <si>
    <t>EPX</t>
  </si>
  <si>
    <t>ERBB4</t>
  </si>
  <si>
    <t>ERG28</t>
  </si>
  <si>
    <t>ERICH3</t>
  </si>
  <si>
    <t>ERICH6B</t>
  </si>
  <si>
    <t>ERMAP</t>
  </si>
  <si>
    <t>ERV3-1</t>
  </si>
  <si>
    <t>ERVFC1</t>
  </si>
  <si>
    <t>ERVFC1-1</t>
  </si>
  <si>
    <t>ERVFRD-1</t>
  </si>
  <si>
    <t>ERVK-10</t>
  </si>
  <si>
    <t>ERVK-11</t>
  </si>
  <si>
    <t>ERVK11-1</t>
  </si>
  <si>
    <t>ERVK-18</t>
  </si>
  <si>
    <t>ERVK-19</t>
  </si>
  <si>
    <t>ERVK-21</t>
  </si>
  <si>
    <t>ERVK-24</t>
  </si>
  <si>
    <t>ERVK-25</t>
  </si>
  <si>
    <t>ERVK-5</t>
  </si>
  <si>
    <t>ERVK-6</t>
  </si>
  <si>
    <t>ERVK-7</t>
  </si>
  <si>
    <t>ERVK-8</t>
  </si>
  <si>
    <t>ERVK-9</t>
  </si>
  <si>
    <t>ERVMER34-1</t>
  </si>
  <si>
    <t>ERVPABLB-1</t>
  </si>
  <si>
    <t>ERVS71-1</t>
  </si>
  <si>
    <t>ERVV-1</t>
  </si>
  <si>
    <t>ERVV-2</t>
  </si>
  <si>
    <t>ERVW-1</t>
  </si>
  <si>
    <t>ETDA</t>
  </si>
  <si>
    <t>ETDB</t>
  </si>
  <si>
    <t>ETDC</t>
  </si>
  <si>
    <t>ETV7</t>
  </si>
  <si>
    <t>EURL</t>
  </si>
  <si>
    <t>EVA1A</t>
  </si>
  <si>
    <t>EVPLL</t>
  </si>
  <si>
    <t>EVX2</t>
  </si>
  <si>
    <t>EXOSC6</t>
  </si>
  <si>
    <t>EYS</t>
  </si>
  <si>
    <t>F8A1</t>
  </si>
  <si>
    <t>F8A2</t>
  </si>
  <si>
    <t>F8A3</t>
  </si>
  <si>
    <t>FAAH2</t>
  </si>
  <si>
    <t>FAHD2B</t>
  </si>
  <si>
    <t>FAM103A1</t>
  </si>
  <si>
    <t>FAM104B</t>
  </si>
  <si>
    <t>FAM105A</t>
  </si>
  <si>
    <t>FAM106A</t>
  </si>
  <si>
    <t>FAM109A</t>
  </si>
  <si>
    <t>FAM109B</t>
  </si>
  <si>
    <t>FAM110C</t>
  </si>
  <si>
    <t>FAM111A</t>
  </si>
  <si>
    <t>FAM120AOS</t>
  </si>
  <si>
    <t>FAM122C</t>
  </si>
  <si>
    <t>FAM133B</t>
  </si>
  <si>
    <t>FAM153A</t>
  </si>
  <si>
    <t>FAM153B</t>
  </si>
  <si>
    <t>FAM153C</t>
  </si>
  <si>
    <t>FAM156A</t>
  </si>
  <si>
    <t>FAM156B</t>
  </si>
  <si>
    <t>FAM169B</t>
  </si>
  <si>
    <t>FAM172A</t>
  </si>
  <si>
    <t>FAM177B</t>
  </si>
  <si>
    <t>FAM180B</t>
  </si>
  <si>
    <t>FAM187A</t>
  </si>
  <si>
    <t>FAM198A</t>
  </si>
  <si>
    <t>FAM19A3</t>
  </si>
  <si>
    <t>FAM200A</t>
  </si>
  <si>
    <t>FAM200B</t>
  </si>
  <si>
    <t>FAM205A</t>
  </si>
  <si>
    <t>FAM209B</t>
  </si>
  <si>
    <t>FAM218A</t>
  </si>
  <si>
    <t>FAM220A</t>
  </si>
  <si>
    <t>FAM227B</t>
  </si>
  <si>
    <t>FAM231C</t>
  </si>
  <si>
    <t>FAM231D</t>
  </si>
  <si>
    <t>FAM236A</t>
  </si>
  <si>
    <t>FAM236B</t>
  </si>
  <si>
    <t>FAM236C</t>
  </si>
  <si>
    <t>FAM236D</t>
  </si>
  <si>
    <t>FAM237A</t>
  </si>
  <si>
    <t>FAM237B</t>
  </si>
  <si>
    <t>FAM240A</t>
  </si>
  <si>
    <t>FAM240B</t>
  </si>
  <si>
    <t>FAM24A</t>
  </si>
  <si>
    <t>FAM24B</t>
  </si>
  <si>
    <t>FAM25A</t>
  </si>
  <si>
    <t>FAM25C</t>
  </si>
  <si>
    <t>FAM25E</t>
  </si>
  <si>
    <t>FAM25G</t>
  </si>
  <si>
    <t>FAM35A</t>
  </si>
  <si>
    <t>FAM46C</t>
  </si>
  <si>
    <t>FAM47A</t>
  </si>
  <si>
    <t>FAM47B</t>
  </si>
  <si>
    <t>FAM47C</t>
  </si>
  <si>
    <t>FAM47E</t>
  </si>
  <si>
    <t>FAM47E-STBD1</t>
  </si>
  <si>
    <t>FAM50B</t>
  </si>
  <si>
    <t>FAM53A</t>
  </si>
  <si>
    <t>FAM71C</t>
  </si>
  <si>
    <t>FAM71E2</t>
  </si>
  <si>
    <t>FAM72B</t>
  </si>
  <si>
    <t>FAM72C</t>
  </si>
  <si>
    <t>FAM72D</t>
  </si>
  <si>
    <t>FAM86B1</t>
  </si>
  <si>
    <t>FAM86B2</t>
  </si>
  <si>
    <t>FAM86C1</t>
  </si>
  <si>
    <t>FAM90A1</t>
  </si>
  <si>
    <t>FAM90A26</t>
  </si>
  <si>
    <t>FAM9A</t>
  </si>
  <si>
    <t>FAM9B</t>
  </si>
  <si>
    <t>FAM9C</t>
  </si>
  <si>
    <t>FANCM</t>
  </si>
  <si>
    <t>FARP2</t>
  </si>
  <si>
    <t>FASTKD5</t>
  </si>
  <si>
    <t>FAU</t>
  </si>
  <si>
    <t>FAXDC2</t>
  </si>
  <si>
    <t>FBRS</t>
  </si>
  <si>
    <t>FBXL17</t>
  </si>
  <si>
    <t>FBXO18</t>
  </si>
  <si>
    <t>FBXO27</t>
  </si>
  <si>
    <t>FBXO46</t>
  </si>
  <si>
    <t>FBXW10</t>
  </si>
  <si>
    <t>FCGBP</t>
  </si>
  <si>
    <t>FCGR1B</t>
  </si>
  <si>
    <t>FCGR2C</t>
  </si>
  <si>
    <t>FCGR3B</t>
  </si>
  <si>
    <t>FCN2</t>
  </si>
  <si>
    <t>FCN3</t>
  </si>
  <si>
    <t>FCRL2</t>
  </si>
  <si>
    <t>FCRL4</t>
  </si>
  <si>
    <t>FDCSP</t>
  </si>
  <si>
    <t>FGF10</t>
  </si>
  <si>
    <t>FGF14</t>
  </si>
  <si>
    <t>FGFBP2</t>
  </si>
  <si>
    <t>FJX1</t>
  </si>
  <si>
    <t>FLG</t>
  </si>
  <si>
    <t>FLG2</t>
  </si>
  <si>
    <t>FLVCR2</t>
  </si>
  <si>
    <t>FMC1</t>
  </si>
  <si>
    <t>FMN1</t>
  </si>
  <si>
    <t>FMN2</t>
  </si>
  <si>
    <t>FOLH1</t>
  </si>
  <si>
    <t>FOXC1</t>
  </si>
  <si>
    <t>FOXD1</t>
  </si>
  <si>
    <t>FOXD4</t>
  </si>
  <si>
    <t>FOXD4L3</t>
  </si>
  <si>
    <t>FOXD4L4</t>
  </si>
  <si>
    <t>FOXD4L5</t>
  </si>
  <si>
    <t>FOXD4L6</t>
  </si>
  <si>
    <t>FOXE3</t>
  </si>
  <si>
    <t>FOXG1</t>
  </si>
  <si>
    <t>FOXL2NB</t>
  </si>
  <si>
    <t>FOXQ1</t>
  </si>
  <si>
    <t>FPGT-TNNI3K</t>
  </si>
  <si>
    <t>FPR1</t>
  </si>
  <si>
    <t>FPR2</t>
  </si>
  <si>
    <t>FPR3</t>
  </si>
  <si>
    <t>FREM3</t>
  </si>
  <si>
    <t>FRG2</t>
  </si>
  <si>
    <t>FRG2B</t>
  </si>
  <si>
    <t>FRG2C</t>
  </si>
  <si>
    <t>FRMD1</t>
  </si>
  <si>
    <t>FSBP</t>
  </si>
  <si>
    <t>FSTL5</t>
  </si>
  <si>
    <t>FTCDNL1</t>
  </si>
  <si>
    <t>FTHL17</t>
  </si>
  <si>
    <t>FUT3</t>
  </si>
  <si>
    <t>FUT5</t>
  </si>
  <si>
    <t>FXYD4</t>
  </si>
  <si>
    <t>FXYD6-FXYD2</t>
  </si>
  <si>
    <t>GAB2</t>
  </si>
  <si>
    <t>GAB4</t>
  </si>
  <si>
    <t>GABRG3</t>
  </si>
  <si>
    <t>GAGE1</t>
  </si>
  <si>
    <t>GAGE10</t>
  </si>
  <si>
    <t>GAGE12B</t>
  </si>
  <si>
    <t>GAGE12C</t>
  </si>
  <si>
    <t>GAGE12D</t>
  </si>
  <si>
    <t>GAGE12E</t>
  </si>
  <si>
    <t>GAGE12F</t>
  </si>
  <si>
    <t>GAGE12G</t>
  </si>
  <si>
    <t>GAGE12H</t>
  </si>
  <si>
    <t>GAGE12J</t>
  </si>
  <si>
    <t>GAGE13</t>
  </si>
  <si>
    <t>GAGE2A</t>
  </si>
  <si>
    <t>GAGE2B</t>
  </si>
  <si>
    <t>GAGE2E</t>
  </si>
  <si>
    <t>GALNT4</t>
  </si>
  <si>
    <t>GALP</t>
  </si>
  <si>
    <t>GATS</t>
  </si>
  <si>
    <t>GBP1</t>
  </si>
  <si>
    <t>GBP2</t>
  </si>
  <si>
    <t>GBP3</t>
  </si>
  <si>
    <t>GBP7</t>
  </si>
  <si>
    <t>GCNA</t>
  </si>
  <si>
    <t>GCOM1</t>
  </si>
  <si>
    <t>GCSAML</t>
  </si>
  <si>
    <t>GDF3</t>
  </si>
  <si>
    <t>GDF5OS</t>
  </si>
  <si>
    <t>GDPD4</t>
  </si>
  <si>
    <t>GFOD1</t>
  </si>
  <si>
    <t>GFY</t>
  </si>
  <si>
    <t>GGT2</t>
  </si>
  <si>
    <t>GGTLC1</t>
  </si>
  <si>
    <t>GGTLC2</t>
  </si>
  <si>
    <t>GGTLC3</t>
  </si>
  <si>
    <t>GH2</t>
  </si>
  <si>
    <t>GIMAP1</t>
  </si>
  <si>
    <t>GIMAP1-GIMAP5</t>
  </si>
  <si>
    <t>GIMAP2</t>
  </si>
  <si>
    <t>GIMAP6</t>
  </si>
  <si>
    <t>GIPC3</t>
  </si>
  <si>
    <t>GJB7</t>
  </si>
  <si>
    <t>GJD3</t>
  </si>
  <si>
    <t>GJE1</t>
  </si>
  <si>
    <t>GLI4</t>
  </si>
  <si>
    <t>GLIS3</t>
  </si>
  <si>
    <t>GLOD5</t>
  </si>
  <si>
    <t>GLUD2</t>
  </si>
  <si>
    <t>GLYATL1</t>
  </si>
  <si>
    <t>GLYATL1B</t>
  </si>
  <si>
    <t>GNLY</t>
  </si>
  <si>
    <t>GNRH2</t>
  </si>
  <si>
    <t>GOLGA6A</t>
  </si>
  <si>
    <t>GOLGA6B</t>
  </si>
  <si>
    <t>GOLGA6C</t>
  </si>
  <si>
    <t>GOLGA6D</t>
  </si>
  <si>
    <t>GOLGA6L1</t>
  </si>
  <si>
    <t>GOLGA6L10</t>
  </si>
  <si>
    <t>GOLGA6L2</t>
  </si>
  <si>
    <t>GOLGA6L22</t>
  </si>
  <si>
    <t>GOLGA6L3</t>
  </si>
  <si>
    <t>GOLGA6L4</t>
  </si>
  <si>
    <t>GOLGA6L6</t>
  </si>
  <si>
    <t>GOLGA6L7</t>
  </si>
  <si>
    <t>GOLGA6L9</t>
  </si>
  <si>
    <t>GOLGA8A</t>
  </si>
  <si>
    <t>GOLGA8B</t>
  </si>
  <si>
    <t>GOLGA8F</t>
  </si>
  <si>
    <t>GOLGA8G</t>
  </si>
  <si>
    <t>GOLGA8H</t>
  </si>
  <si>
    <t>GOLGA8J</t>
  </si>
  <si>
    <t>GOLGA8K</t>
  </si>
  <si>
    <t>GOLGA8M</t>
  </si>
  <si>
    <t>GOLGA8N</t>
  </si>
  <si>
    <t>GOLGA8O</t>
  </si>
  <si>
    <t>GOLGA8Q</t>
  </si>
  <si>
    <t>GOLGA8R</t>
  </si>
  <si>
    <t>GOLGA8S</t>
  </si>
  <si>
    <t>GOLGA8T</t>
  </si>
  <si>
    <t>GP6</t>
  </si>
  <si>
    <t>GPHB5</t>
  </si>
  <si>
    <t>GPIHBP1</t>
  </si>
  <si>
    <t>GPR148</t>
  </si>
  <si>
    <t>GPR150</t>
  </si>
  <si>
    <t>GPR25</t>
  </si>
  <si>
    <t>GPR27</t>
  </si>
  <si>
    <t>GPR32</t>
  </si>
  <si>
    <t>GPR42</t>
  </si>
  <si>
    <t>GPR75-ASB3</t>
  </si>
  <si>
    <t>GPR78</t>
  </si>
  <si>
    <t>GPR89B</t>
  </si>
  <si>
    <t>GPR98</t>
  </si>
  <si>
    <t>GPRASP1</t>
  </si>
  <si>
    <t>GPRC6A</t>
  </si>
  <si>
    <t>GPSM3</t>
  </si>
  <si>
    <t>GPX1</t>
  </si>
  <si>
    <t>GPX4</t>
  </si>
  <si>
    <t>GRAPL</t>
  </si>
  <si>
    <t>GREM2</t>
  </si>
  <si>
    <t>GRID2</t>
  </si>
  <si>
    <t>GRM8</t>
  </si>
  <si>
    <t>GS114</t>
  </si>
  <si>
    <t>GSK3B</t>
  </si>
  <si>
    <t>GSPT2</t>
  </si>
  <si>
    <t>GSTA1</t>
  </si>
  <si>
    <t>GSTM2</t>
  </si>
  <si>
    <t>GSTM4</t>
  </si>
  <si>
    <t>GSTM5</t>
  </si>
  <si>
    <t>GSTT2B</t>
  </si>
  <si>
    <t>GTF2H2C</t>
  </si>
  <si>
    <t>GTF2IRD2B</t>
  </si>
  <si>
    <t>GTPBP6</t>
  </si>
  <si>
    <t>GUCA1C</t>
  </si>
  <si>
    <t>GUCY1A3</t>
  </si>
  <si>
    <t>GUCY1B3</t>
  </si>
  <si>
    <t>GVQW1</t>
  </si>
  <si>
    <t>GVQW2</t>
  </si>
  <si>
    <t>GVQW3</t>
  </si>
  <si>
    <t>GYPE</t>
  </si>
  <si>
    <t>GZMH</t>
  </si>
  <si>
    <t>H1FNT</t>
  </si>
  <si>
    <t>H2AFB1</t>
  </si>
  <si>
    <t>H2AFB2</t>
  </si>
  <si>
    <t>H2AFB3</t>
  </si>
  <si>
    <t>H2BFM</t>
  </si>
  <si>
    <t>H2BFS</t>
  </si>
  <si>
    <t>H2BFWT</t>
  </si>
  <si>
    <t>HAP1</t>
  </si>
  <si>
    <t>HBA1</t>
  </si>
  <si>
    <t>HBA2</t>
  </si>
  <si>
    <t>HBD</t>
  </si>
  <si>
    <t>HBG1</t>
  </si>
  <si>
    <t>HBG2</t>
  </si>
  <si>
    <t>HBZ</t>
  </si>
  <si>
    <t>HCAR2</t>
  </si>
  <si>
    <t>HCAR3</t>
  </si>
  <si>
    <t>HDAC3</t>
  </si>
  <si>
    <t>HDX</t>
  </si>
  <si>
    <t>HECTD4</t>
  </si>
  <si>
    <t>HELQ</t>
  </si>
  <si>
    <t>HELZ2</t>
  </si>
  <si>
    <t>HEPN1</t>
  </si>
  <si>
    <t>HFE2</t>
  </si>
  <si>
    <t>HHAT</t>
  </si>
  <si>
    <t>HHLA3</t>
  </si>
  <si>
    <t>HIDE1</t>
  </si>
  <si>
    <t>HIGD2B</t>
  </si>
  <si>
    <t>HIST1H1B</t>
  </si>
  <si>
    <t>HIST1H1T</t>
  </si>
  <si>
    <t>HIST1H2AB</t>
  </si>
  <si>
    <t>HIST1H2AD</t>
  </si>
  <si>
    <t>HIST1H2AE</t>
  </si>
  <si>
    <t>HIST1H2AH</t>
  </si>
  <si>
    <t>HIST1H2AI</t>
  </si>
  <si>
    <t>HIST1H2AJ</t>
  </si>
  <si>
    <t>HIST1H2AK</t>
  </si>
  <si>
    <t>HIST1H2AL</t>
  </si>
  <si>
    <t>HIST1H2AM</t>
  </si>
  <si>
    <t>HIST1H2BC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</si>
  <si>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</si>
  <si>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</si>
  <si>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</si>
  <si>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</si>
  <si>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</si>
  <si>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</si>
  <si>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</si>
  <si>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</si>
  <si>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</si>
  <si>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</si>
  <si>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</si>
  <si>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</si>
  <si>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</si>
  <si>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</si>
  <si>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</si>
  <si>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</si>
  <si>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</si>
  <si>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</si>
  <si>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</si>
  <si>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</si>
  <si>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</si>
  <si>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</si>
  <si>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</si>
  <si>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</si>
  <si>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</si>
  <si>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</si>
  <si>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HIST1H4G</t>
  </si>
  <si>
    <t>HIST1H4H</t>
  </si>
  <si>
    <t>HIST1H4I</t>
  </si>
  <si>
    <t>HIST1H4J</t>
  </si>
  <si>
    <t>HIST1H4K</t>
  </si>
  <si>
    <t>HIST1H4L</t>
  </si>
  <si>
    <t>HIST2H2AA3</t>
  </si>
  <si>
    <t>HIST2H2AA4</t>
  </si>
  <si>
    <t>HIST2H2AC</t>
  </si>
  <si>
    <t>HIST2H2BF</t>
  </si>
  <si>
    <t>HIST2H3A</t>
  </si>
  <si>
    <t>HIST2H3D</t>
  </si>
  <si>
    <t>HIST2H3PS2</t>
  </si>
  <si>
    <t>HIST2H4A</t>
  </si>
  <si>
    <t>HIST2H4B</t>
  </si>
  <si>
    <t>HIST3H3</t>
  </si>
  <si>
    <t>HIST4H4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</si>
  <si>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</si>
  <si>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</si>
  <si>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</si>
  <si>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</si>
  <si>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</si>
  <si>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</si>
  <si>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</si>
  <si>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</si>
  <si>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</si>
  <si>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</si>
  <si>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</si>
  <si>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</si>
  <si>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</si>
  <si>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HLA-DQB2</t>
  </si>
  <si>
    <t>HLA-DRA</t>
  </si>
  <si>
    <t>HLA-DRB1</t>
  </si>
  <si>
    <t>HLA-DRB3</t>
  </si>
  <si>
    <t>HLA-DRB4</t>
  </si>
  <si>
    <t>HLA-DRB5</t>
  </si>
  <si>
    <t>HLA-E</t>
  </si>
  <si>
    <t>HLA-F</t>
  </si>
  <si>
    <t>HLA-G</t>
  </si>
  <si>
    <t>HMCN2</t>
  </si>
  <si>
    <t>HMG20B</t>
  </si>
  <si>
    <t>HMGN5</t>
  </si>
  <si>
    <t>HMHB1</t>
  </si>
  <si>
    <t>HMSD</t>
  </si>
  <si>
    <t>HNRNPA1L2</t>
  </si>
  <si>
    <t>HNRNPCL1</t>
  </si>
  <si>
    <t>HNRNPCL2</t>
  </si>
  <si>
    <t>HNRNPCL3</t>
  </si>
  <si>
    <t>HNRNPCL4</t>
  </si>
  <si>
    <t>HOXB6</t>
  </si>
  <si>
    <t>HOXB8</t>
  </si>
  <si>
    <t>HOXD8</t>
  </si>
  <si>
    <t>HPR</t>
  </si>
  <si>
    <t>HPSE2</t>
  </si>
  <si>
    <t>HRASLS2</t>
  </si>
  <si>
    <t>HRCT1</t>
  </si>
  <si>
    <t>HRNR</t>
  </si>
  <si>
    <t>HS1BP3</t>
  </si>
  <si>
    <t>HS2ST1</t>
  </si>
  <si>
    <t>HS3ST4</t>
  </si>
  <si>
    <t>HS6ST2</t>
  </si>
  <si>
    <t>HS6ST3</t>
  </si>
  <si>
    <t>HSBP1L1</t>
  </si>
  <si>
    <t>HSD3B2</t>
  </si>
  <si>
    <t>HSFX1</t>
  </si>
  <si>
    <t>HSFX2</t>
  </si>
  <si>
    <t>HSFX3</t>
  </si>
  <si>
    <t>HSFX4</t>
  </si>
  <si>
    <t>HSFY1</t>
  </si>
  <si>
    <t>HSFY2</t>
  </si>
  <si>
    <t>HSPA1B</t>
  </si>
  <si>
    <t>HSPE1-MOB4</t>
  </si>
  <si>
    <t>HTD2</t>
  </si>
  <si>
    <t>HTN1</t>
  </si>
  <si>
    <t>HTN3</t>
  </si>
  <si>
    <t>HTR2C</t>
  </si>
  <si>
    <t>HTR3D</t>
  </si>
  <si>
    <t>HUS1B</t>
  </si>
  <si>
    <t>HYAL3</t>
  </si>
  <si>
    <t>HYPM</t>
  </si>
  <si>
    <t>ICAM2</t>
  </si>
  <si>
    <t>ICOSLG</t>
  </si>
  <si>
    <t>ID4</t>
  </si>
  <si>
    <t>IDI2</t>
  </si>
  <si>
    <t>IFFO2</t>
  </si>
  <si>
    <t>IFI16</t>
  </si>
  <si>
    <t>IFI27L1</t>
  </si>
  <si>
    <t>IFIT1B</t>
  </si>
  <si>
    <t>IFITM1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</si>
  <si>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</si>
  <si>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</si>
  <si>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</si>
  <si>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</si>
  <si>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</si>
  <si>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</si>
  <si>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</si>
  <si>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</si>
  <si>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</si>
  <si>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</si>
  <si>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</si>
  <si>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</si>
  <si>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</si>
  <si>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IFNL1</t>
  </si>
  <si>
    <t>IFNL2</t>
  </si>
  <si>
    <t>IFNL4</t>
  </si>
  <si>
    <t>IFT80</t>
  </si>
  <si>
    <t>IGFL2</t>
  </si>
  <si>
    <t>IGFL3</t>
  </si>
  <si>
    <t>IGFL4</t>
  </si>
  <si>
    <t>IGFN1</t>
  </si>
  <si>
    <t>IGHA1</t>
  </si>
  <si>
    <t>IGHA2</t>
  </si>
  <si>
    <t>IGHD</t>
  </si>
  <si>
    <t>IGHE</t>
  </si>
  <si>
    <t>IGHG1</t>
  </si>
  <si>
    <t>IGHG2</t>
  </si>
  <si>
    <t>IGHG3</t>
  </si>
  <si>
    <t>IGHG4</t>
  </si>
  <si>
    <t>IGHM</t>
  </si>
  <si>
    <t>IGHV1-18</t>
  </si>
  <si>
    <t>IGHV1-2</t>
  </si>
  <si>
    <t>IGHV1-24</t>
  </si>
  <si>
    <t>IGHV1-3</t>
  </si>
  <si>
    <t>IGHV1-45</t>
  </si>
  <si>
    <t>IGHV1-46</t>
  </si>
  <si>
    <t>IGHV1-58</t>
  </si>
  <si>
    <t>IGHV1-69</t>
  </si>
  <si>
    <t>IGHV1-69-2</t>
  </si>
  <si>
    <t>IGHV1-69D</t>
  </si>
  <si>
    <t>IGHV2-26</t>
  </si>
  <si>
    <t>IGHV2-5</t>
  </si>
  <si>
    <t>IGHV2-70</t>
  </si>
  <si>
    <t>IGHV3-11</t>
  </si>
  <si>
    <t>IGHV3-13</t>
  </si>
  <si>
    <t>IGHV3-15</t>
  </si>
  <si>
    <t>IGHV3-16</t>
  </si>
  <si>
    <t>IGHV3-20</t>
  </si>
  <si>
    <t>IGHV3-21</t>
  </si>
  <si>
    <t>IGHV3-23</t>
  </si>
  <si>
    <t>IGHV3-30</t>
  </si>
  <si>
    <t>IGHV3-33</t>
  </si>
  <si>
    <t>IGHV3-35</t>
  </si>
  <si>
    <t>IGHV3-38</t>
  </si>
  <si>
    <t>IGHV3-43</t>
  </si>
  <si>
    <t>IGHV3-48</t>
  </si>
  <si>
    <t>IGHV3-49</t>
  </si>
  <si>
    <t>IGHV3-53</t>
  </si>
  <si>
    <t>IGHV3-64</t>
  </si>
  <si>
    <t>IGHV3-66</t>
  </si>
  <si>
    <t>IGHV3-7</t>
  </si>
  <si>
    <t>IGHV3-72</t>
  </si>
  <si>
    <t>IGHV3-73</t>
  </si>
  <si>
    <t>IGHV3-74</t>
  </si>
  <si>
    <t>IGHV3-9</t>
  </si>
  <si>
    <t>IGHV3OR16-8</t>
  </si>
  <si>
    <t>IGHV4-28</t>
  </si>
  <si>
    <t>IGHV4-31</t>
  </si>
  <si>
    <t>IGHV4-34</t>
  </si>
  <si>
    <t>IGHV4-39</t>
  </si>
  <si>
    <t>IGHV4-4</t>
  </si>
  <si>
    <t>IGHV4-59</t>
  </si>
  <si>
    <t>IGHV4-61</t>
  </si>
  <si>
    <t>IGHV4OR15-8</t>
  </si>
  <si>
    <t>IGHV5-10-1</t>
  </si>
  <si>
    <t>IGHV5-51</t>
  </si>
  <si>
    <t>IGHV6-1</t>
  </si>
  <si>
    <t>IGHV7-4-1</t>
  </si>
  <si>
    <t>IGHV7-81</t>
  </si>
  <si>
    <t>IGKC</t>
  </si>
  <si>
    <t>IGKV1-12</t>
  </si>
  <si>
    <t>IGKV1-16</t>
  </si>
  <si>
    <t>IGKV1-17</t>
  </si>
  <si>
    <t>IGKV1-27</t>
  </si>
  <si>
    <t>IGKV1-33</t>
  </si>
  <si>
    <t>IGKV1-37</t>
  </si>
  <si>
    <t>IGKV1-39</t>
  </si>
  <si>
    <t>IGKV1-5</t>
  </si>
  <si>
    <t>IGKV1-6</t>
  </si>
  <si>
    <t>IGKV1-8</t>
  </si>
  <si>
    <t>IGKV1-9</t>
  </si>
  <si>
    <t>IGKV1D-12</t>
  </si>
  <si>
    <t>IGKV1D-13</t>
  </si>
  <si>
    <t>IGKV1D-16</t>
  </si>
  <si>
    <t>IGKV1D-17</t>
  </si>
  <si>
    <t>IGKV1D-33</t>
  </si>
  <si>
    <t>IGKV1D-37</t>
  </si>
  <si>
    <t>IGKV1D-39</t>
  </si>
  <si>
    <t>IGKV1D-42</t>
  </si>
  <si>
    <t>IGKV1D-43</t>
  </si>
  <si>
    <t>IGKV1D-8</t>
  </si>
  <si>
    <t>IGKV1OR2-108</t>
  </si>
  <si>
    <t>IGKV2-24</t>
  </si>
  <si>
    <t>IGKV2-28</t>
  </si>
  <si>
    <t>IGKV2-30</t>
  </si>
  <si>
    <t>IGKV2-40</t>
  </si>
  <si>
    <t>IGKV2D-24</t>
  </si>
  <si>
    <t>IGKV2D-28</t>
  </si>
  <si>
    <t>IGKV2D-29</t>
  </si>
  <si>
    <t>IGKV2D-30</t>
  </si>
  <si>
    <t>IGKV2D-40</t>
  </si>
  <si>
    <t>IGKV3-11</t>
  </si>
  <si>
    <t>IGKV3-15</t>
  </si>
  <si>
    <t>IGKV3-20</t>
  </si>
  <si>
    <t>IGKV3-7</t>
  </si>
  <si>
    <t>IGKV3D-11</t>
  </si>
  <si>
    <t>IGKV3D-15</t>
  </si>
  <si>
    <t>IGKV3D-20</t>
  </si>
  <si>
    <t>IGKV3D-7</t>
  </si>
  <si>
    <t>IGKV3OR2-268</t>
  </si>
  <si>
    <t>IGKV4-1</t>
  </si>
  <si>
    <t>IGKV5-2</t>
  </si>
  <si>
    <t>IGKV6-21</t>
  </si>
  <si>
    <t>IGKV6D-21</t>
  </si>
  <si>
    <t>IGKV6D-41</t>
  </si>
  <si>
    <t>IGLC1</t>
  </si>
  <si>
    <t>IGLC2</t>
  </si>
  <si>
    <t>IGLC3</t>
  </si>
  <si>
    <t>IGLC7</t>
  </si>
  <si>
    <t>IGLL5</t>
  </si>
  <si>
    <t>IGLV10-54</t>
  </si>
  <si>
    <t>IGLV11-55</t>
  </si>
  <si>
    <t>IGLV1-36</t>
  </si>
  <si>
    <t>IGLV1-40</t>
  </si>
  <si>
    <t>IGLV1-44</t>
  </si>
  <si>
    <t>IGLV1-47</t>
  </si>
  <si>
    <t>IGLV1-50</t>
  </si>
  <si>
    <t>IGLV1-51</t>
  </si>
  <si>
    <t>IGLV2-11</t>
  </si>
  <si>
    <t>IGLV2-14</t>
  </si>
  <si>
    <t>IGLV2-18</t>
  </si>
  <si>
    <t>IGLV2-23</t>
  </si>
  <si>
    <t>IGLV2-33</t>
  </si>
  <si>
    <t>IGLV2-8</t>
  </si>
  <si>
    <t>IGLV3-1</t>
  </si>
  <si>
    <t>IGLV3-10</t>
  </si>
  <si>
    <t>IGLV3-12</t>
  </si>
  <si>
    <t>IGLV3-16</t>
  </si>
  <si>
    <t>IGLV3-19</t>
  </si>
  <si>
    <t>IGLV3-21</t>
  </si>
  <si>
    <t>IGLV3-22</t>
  </si>
  <si>
    <t>IGLV3-25</t>
  </si>
  <si>
    <t>IGLV3-27</t>
  </si>
  <si>
    <t>IGLV3-32</t>
  </si>
  <si>
    <t>IGLV3-9</t>
  </si>
  <si>
    <t>IGLV4-3</t>
  </si>
  <si>
    <t>IGLV4-60</t>
  </si>
  <si>
    <t>IGLV4-69</t>
  </si>
  <si>
    <t>IGLV5-37</t>
  </si>
  <si>
    <t>IGLV5-45</t>
  </si>
  <si>
    <t>IGLV5-48</t>
  </si>
  <si>
    <t>IGLV5-52</t>
  </si>
  <si>
    <t>IGLV6-57</t>
  </si>
  <si>
    <t>IGLV7-43</t>
  </si>
  <si>
    <t>IGLV7-46</t>
  </si>
  <si>
    <t>IGLV8-61</t>
  </si>
  <si>
    <t>IGLV9-49</t>
  </si>
  <si>
    <t>IGSF22</t>
  </si>
  <si>
    <t>IL15RA</t>
  </si>
  <si>
    <t>IL1RAPL1</t>
  </si>
  <si>
    <t>IL1RAPL2</t>
  </si>
  <si>
    <t>IL26</t>
  </si>
  <si>
    <t>IL31</t>
  </si>
  <si>
    <t>IL32</t>
  </si>
  <si>
    <t>IL3RA</t>
  </si>
  <si>
    <t>IMPG1</t>
  </si>
  <si>
    <t>IMUP</t>
  </si>
  <si>
    <t>INAFM1</t>
  </si>
  <si>
    <t>INAFM2</t>
  </si>
  <si>
    <t>INCENP</t>
  </si>
  <si>
    <t>INPP5F</t>
  </si>
  <si>
    <t>INS-IGF2</t>
  </si>
  <si>
    <t>INSL4</t>
  </si>
  <si>
    <t>IQANK1</t>
  </si>
  <si>
    <t>IQCJ-SCHIP1</t>
  </si>
  <si>
    <t>IQCM</t>
  </si>
  <si>
    <t>IRGM</t>
  </si>
  <si>
    <t>ISM2</t>
  </si>
  <si>
    <t>ISY1-RAB43</t>
  </si>
  <si>
    <t>ITGAX</t>
  </si>
  <si>
    <t>ITIH6</t>
  </si>
  <si>
    <t>ITLN1</t>
  </si>
  <si>
    <t>ITPKB</t>
  </si>
  <si>
    <t>IZUMO1R</t>
  </si>
  <si>
    <t>JMJD7-PLA2G4B</t>
  </si>
  <si>
    <t>JRK</t>
  </si>
  <si>
    <t>JUND</t>
  </si>
  <si>
    <t>KAAG1</t>
  </si>
  <si>
    <t>KCNC2</t>
  </si>
  <si>
    <t>KCNE1B</t>
  </si>
  <si>
    <t>KCNIP3</t>
  </si>
  <si>
    <t>KCNJ18</t>
  </si>
  <si>
    <t>KCNJ4</t>
  </si>
  <si>
    <t>KCNK13</t>
  </si>
  <si>
    <t>KCNQ1</t>
  </si>
  <si>
    <t>KCT2</t>
  </si>
  <si>
    <t>KDM4D</t>
  </si>
  <si>
    <t>KDM4E</t>
  </si>
  <si>
    <t>KDM5D</t>
  </si>
  <si>
    <t>KHDC1</t>
  </si>
  <si>
    <t>KHDC1L</t>
  </si>
  <si>
    <t>KIAA0040</t>
  </si>
  <si>
    <t>KIAA0141</t>
  </si>
  <si>
    <t>KIAA0894</t>
  </si>
  <si>
    <t>KIAA1107</t>
  </si>
  <si>
    <t>KIAA1109</t>
  </si>
  <si>
    <t>KIAA1210</t>
  </si>
  <si>
    <t>KIAA1211L</t>
  </si>
  <si>
    <t>KIAA1328</t>
  </si>
  <si>
    <t>KIAA1456</t>
  </si>
  <si>
    <t>KIAA1524</t>
  </si>
  <si>
    <t>KIAA1586</t>
  </si>
  <si>
    <t>KIAA1841</t>
  </si>
  <si>
    <t>KIAA2026</t>
  </si>
  <si>
    <t>KIF25</t>
  </si>
  <si>
    <t>KIF4B</t>
  </si>
  <si>
    <t>KIF6</t>
  </si>
  <si>
    <t>KIR2DL1</t>
  </si>
  <si>
    <t>KIR2DL3</t>
  </si>
  <si>
    <t>KIR2DL4</t>
  </si>
  <si>
    <t>KIR2DS3</t>
  </si>
  <si>
    <t>KIR2DS4</t>
  </si>
  <si>
    <t>KIR2DS5</t>
  </si>
  <si>
    <t>KIR3DL1</t>
  </si>
  <si>
    <t>KIR3DL2</t>
  </si>
  <si>
    <t>KIR3DL3</t>
  </si>
  <si>
    <t>KLF13</t>
  </si>
  <si>
    <t>KLF14</t>
  </si>
  <si>
    <t>KLF17</t>
  </si>
  <si>
    <t>KLF2</t>
  </si>
  <si>
    <t>KLHL30</t>
  </si>
  <si>
    <t>KLK2</t>
  </si>
  <si>
    <t>KLK3</t>
  </si>
  <si>
    <t>KLLN</t>
  </si>
  <si>
    <t>KLRC2</t>
  </si>
  <si>
    <t>KLRC3</t>
  </si>
  <si>
    <t>KLRC4</t>
  </si>
  <si>
    <t>KLRC4-KLRK1</t>
  </si>
  <si>
    <t>KNL1</t>
  </si>
  <si>
    <t>KRBA2</t>
  </si>
  <si>
    <t>KRBOX1</t>
  </si>
  <si>
    <t>KRBOX4</t>
  </si>
  <si>
    <t>KRT13</t>
  </si>
  <si>
    <t>KRT33A</t>
  </si>
  <si>
    <t>KRT33B</t>
  </si>
  <si>
    <t>KRT37</t>
  </si>
  <si>
    <t>KRT38</t>
  </si>
  <si>
    <t>KRT6C</t>
  </si>
  <si>
    <t>KRT76</t>
  </si>
  <si>
    <t>KRTAP10-1</t>
  </si>
  <si>
    <t>KRTAP10-10</t>
  </si>
  <si>
    <t>KRTAP10-11</t>
  </si>
  <si>
    <t>KRTAP10-12</t>
  </si>
  <si>
    <t>KRTAP10-3</t>
  </si>
  <si>
    <t>KRTAP10-4</t>
  </si>
  <si>
    <t>KRTAP10-5</t>
  </si>
  <si>
    <t>KRTAP10-6</t>
  </si>
  <si>
    <t>KRTAP10-7</t>
  </si>
  <si>
    <t>KRTAP10-9</t>
  </si>
  <si>
    <t>KRTAP12-1</t>
  </si>
  <si>
    <t>KRTAP12-3</t>
  </si>
  <si>
    <t>KRTAP12-4</t>
  </si>
  <si>
    <t>KRTAP1-3</t>
  </si>
  <si>
    <t>KRTAP13-2</t>
  </si>
  <si>
    <t>KRTAP13-3</t>
  </si>
  <si>
    <t>KRTAP13-4</t>
  </si>
  <si>
    <t>KRTAP1-4</t>
  </si>
  <si>
    <t>KRTAP1-5</t>
  </si>
  <si>
    <t>KRTAP15-1</t>
  </si>
  <si>
    <t>KRTAP16-1</t>
  </si>
  <si>
    <t>KRTAP17-1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</si>
  <si>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</si>
  <si>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</si>
  <si>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</si>
  <si>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</si>
  <si>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</si>
  <si>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</si>
  <si>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</si>
  <si>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KRTAP19-8</t>
  </si>
  <si>
    <t>KRTAP20-1</t>
  </si>
  <si>
    <t>KRTAP20-2</t>
  </si>
  <si>
    <t>KRTAP20-3</t>
  </si>
  <si>
    <t>KRTAP20-4</t>
  </si>
  <si>
    <t>KRTAP2-1</t>
  </si>
  <si>
    <t>KRTAP21-1</t>
  </si>
  <si>
    <t>KRTAP21-2</t>
  </si>
  <si>
    <t>KRTAP21-3</t>
  </si>
  <si>
    <t>KRTAP2-2</t>
  </si>
  <si>
    <t>KRTAP22-1</t>
  </si>
  <si>
    <t>KRTAP22-2</t>
  </si>
  <si>
    <t>KRTAP2-3</t>
  </si>
  <si>
    <t>KRTAP23-1</t>
  </si>
  <si>
    <t>KRTAP2-4</t>
  </si>
  <si>
    <t>KRTAP25-1</t>
  </si>
  <si>
    <t>KRTAP26-1</t>
  </si>
  <si>
    <t>KRTAP29-1</t>
  </si>
  <si>
    <t>KRTAP3-2</t>
  </si>
  <si>
    <t>KRTAP4-1</t>
  </si>
  <si>
    <t>KRTAP4-11</t>
  </si>
  <si>
    <t>KRTAP4-12</t>
  </si>
  <si>
    <t>KRTAP4-2</t>
  </si>
  <si>
    <t>KRTAP4-3</t>
  </si>
  <si>
    <t>KRTAP4-4</t>
  </si>
  <si>
    <t>KRTAP4-5</t>
  </si>
  <si>
    <t>KRTAP4-6</t>
  </si>
  <si>
    <t>KRTAP4-8</t>
  </si>
  <si>
    <t>KRTAP4-9</t>
  </si>
  <si>
    <t>KRTAP5-1</t>
  </si>
  <si>
    <t>KRTAP5-10</t>
  </si>
  <si>
    <t>KRTAP5-11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</si>
  <si>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</si>
  <si>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</si>
  <si>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</si>
  <si>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</si>
  <si>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</si>
  <si>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</si>
  <si>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</si>
  <si>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</si>
  <si>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KRTAP6-1</t>
  </si>
  <si>
    <t>KRTAP6-2</t>
  </si>
  <si>
    <t>KRTAP6-3</t>
  </si>
  <si>
    <t>KRTAP9-1</t>
  </si>
  <si>
    <t>KRTAP9-2</t>
  </si>
  <si>
    <t>KRTAP9-3</t>
  </si>
  <si>
    <t>KRTAP9-4</t>
  </si>
  <si>
    <t>KRTAP9-6</t>
  </si>
  <si>
    <t>KRTAP9-7</t>
  </si>
  <si>
    <t>KRTAP9-8</t>
  </si>
  <si>
    <t>KRTAP9-9</t>
  </si>
  <si>
    <t>KTI12</t>
  </si>
  <si>
    <t>KY</t>
  </si>
  <si>
    <t>KYAT1</t>
  </si>
  <si>
    <t>L1TD1</t>
  </si>
  <si>
    <t>L3MBTL1</t>
  </si>
  <si>
    <t>L3MBTL4</t>
  </si>
  <si>
    <t>LACRT</t>
  </si>
  <si>
    <t>LAGE3</t>
  </si>
  <si>
    <t>LAIR1</t>
  </si>
  <si>
    <t>LAIR2</t>
  </si>
  <si>
    <t>LAS2</t>
  </si>
  <si>
    <t>LBHD2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</si>
  <si>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</si>
  <si>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</si>
  <si>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</si>
  <si>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</si>
  <si>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</si>
  <si>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</si>
  <si>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</si>
  <si>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</si>
  <si>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</si>
  <si>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</si>
  <si>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</si>
  <si>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LCE3B</t>
  </si>
  <si>
    <t>LCE3C</t>
  </si>
  <si>
    <t>LCE3D</t>
  </si>
  <si>
    <t>LCE3E</t>
  </si>
  <si>
    <t>LCE4A</t>
  </si>
  <si>
    <t>LCE5A</t>
  </si>
  <si>
    <t>LCE6A</t>
  </si>
  <si>
    <t>LCHN</t>
  </si>
  <si>
    <t>LCN12</t>
  </si>
  <si>
    <t>LCN6</t>
  </si>
  <si>
    <t>LCNL1</t>
  </si>
  <si>
    <t>LDHAL6A</t>
  </si>
  <si>
    <t>LDHAL6B</t>
  </si>
  <si>
    <t>LEFTY1</t>
  </si>
  <si>
    <t>LEG1</t>
  </si>
  <si>
    <t>LEKR1</t>
  </si>
  <si>
    <t>LEUTX</t>
  </si>
  <si>
    <t>LGALS13</t>
  </si>
  <si>
    <t>LGALS14</t>
  </si>
  <si>
    <t>LGALS16</t>
  </si>
  <si>
    <t>LGALS7</t>
  </si>
  <si>
    <t>LGALS7B</t>
  </si>
  <si>
    <t>LGALS9B</t>
  </si>
  <si>
    <t>LGALS9C</t>
  </si>
  <si>
    <t>LIAT1</t>
  </si>
  <si>
    <t>LILRA1</t>
  </si>
  <si>
    <t>LILRA2</t>
  </si>
  <si>
    <t>LILRA3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</si>
  <si>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</si>
  <si>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</si>
  <si>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</si>
  <si>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</si>
  <si>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</si>
  <si>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</si>
  <si>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</si>
  <si>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</si>
  <si>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LIME1</t>
  </si>
  <si>
    <t>LIMS3</t>
  </si>
  <si>
    <t>LIMS4</t>
  </si>
  <si>
    <t>LIPF</t>
  </si>
  <si>
    <t>LIPG</t>
  </si>
  <si>
    <t>LMLN2</t>
  </si>
  <si>
    <t>LMO7DN</t>
  </si>
  <si>
    <t>LOC102723451</t>
  </si>
  <si>
    <t>LOC102723996</t>
  </si>
  <si>
    <t>LOC102724023</t>
  </si>
  <si>
    <t>LOC102724159</t>
  </si>
  <si>
    <t>LOC102724200</t>
  </si>
  <si>
    <t>LOC102724334</t>
  </si>
  <si>
    <t>LOC102724488</t>
  </si>
  <si>
    <t>LOC388813</t>
  </si>
  <si>
    <t>LOXHD1</t>
  </si>
  <si>
    <t>LPA</t>
  </si>
  <si>
    <t>LRCH2</t>
  </si>
  <si>
    <t>LRCOL1</t>
  </si>
  <si>
    <t>LRMDA</t>
  </si>
  <si>
    <t>LRP1B</t>
  </si>
  <si>
    <t>LRP5L</t>
  </si>
  <si>
    <t>LRRC29</t>
  </si>
  <si>
    <t>LRRC37A</t>
  </si>
  <si>
    <t>LRRC37A2</t>
  </si>
  <si>
    <t>LRRC37A3</t>
  </si>
  <si>
    <t>LRRC37B</t>
  </si>
  <si>
    <t>LRRC53</t>
  </si>
  <si>
    <t>LRRC70</t>
  </si>
  <si>
    <t>LRRC72</t>
  </si>
  <si>
    <t>LRRC74B</t>
  </si>
  <si>
    <t>LRRC75B</t>
  </si>
  <si>
    <t>LRRTM1</t>
  </si>
  <si>
    <t>LRTOMT</t>
  </si>
  <si>
    <t>LSAMP</t>
  </si>
  <si>
    <t>LSM14B</t>
  </si>
  <si>
    <t>LST1</t>
  </si>
  <si>
    <t>LTK</t>
  </si>
  <si>
    <t>LUC7L2</t>
  </si>
  <si>
    <t>LUZP4</t>
  </si>
  <si>
    <t>LY6G6F-LY6G6D</t>
  </si>
  <si>
    <t>LY6L</t>
  </si>
  <si>
    <t>LY75-CD302</t>
  </si>
  <si>
    <t>LYG1</t>
  </si>
  <si>
    <t>LYZL2</t>
  </si>
  <si>
    <t>LZIC</t>
  </si>
  <si>
    <t>MAGEA1</t>
  </si>
  <si>
    <t>MAGEA12</t>
  </si>
  <si>
    <t>MAGEA2</t>
  </si>
  <si>
    <t>MAGEA2B</t>
  </si>
  <si>
    <t>MAGEA3</t>
  </si>
  <si>
    <t>MAGEA4</t>
  </si>
  <si>
    <t>MAGEA5</t>
  </si>
  <si>
    <t>MAGEA6</t>
  </si>
  <si>
    <t>MAGEA8</t>
  </si>
  <si>
    <t>MAGEA9</t>
  </si>
  <si>
    <t>MAGEA9B</t>
  </si>
  <si>
    <t>MAGEB1</t>
  </si>
  <si>
    <t>MAGEB10</t>
  </si>
  <si>
    <t>MAGEB17</t>
  </si>
  <si>
    <t>MAGEB2</t>
  </si>
  <si>
    <t>MAGEB3</t>
  </si>
  <si>
    <t>MAGEB5</t>
  </si>
  <si>
    <t>MAGEB6</t>
  </si>
  <si>
    <t>MAGEC1</t>
  </si>
  <si>
    <t>MAGEC2</t>
  </si>
  <si>
    <t>MAGEC3</t>
  </si>
  <si>
    <t>MAGED4</t>
  </si>
  <si>
    <t>MAGEE1</t>
  </si>
  <si>
    <t>MAGI2</t>
  </si>
  <si>
    <t>MALRD1</t>
  </si>
  <si>
    <t>MAML1</t>
  </si>
  <si>
    <t>MAMLD1</t>
  </si>
  <si>
    <t>MAN2B2</t>
  </si>
  <si>
    <t>MAP1LC3B2</t>
  </si>
  <si>
    <t>MAP7D2</t>
  </si>
  <si>
    <t>MARCOL</t>
  </si>
  <si>
    <t>MAS1L</t>
  </si>
  <si>
    <t>MAZ</t>
  </si>
  <si>
    <t>MBD2</t>
  </si>
  <si>
    <t>MBD3L2</t>
  </si>
  <si>
    <t>MBD3L2B</t>
  </si>
  <si>
    <t>MBD3L3</t>
  </si>
  <si>
    <t>MBD3L4</t>
  </si>
  <si>
    <t>MBD3L5</t>
  </si>
  <si>
    <t>MCEMP1</t>
  </si>
  <si>
    <t>MCM4</t>
  </si>
  <si>
    <t>MCRIP2</t>
  </si>
  <si>
    <t>MCTP1</t>
  </si>
  <si>
    <t>MDS2</t>
  </si>
  <si>
    <t>MED14OS</t>
  </si>
  <si>
    <t>MED7</t>
  </si>
  <si>
    <t>MEI4</t>
  </si>
  <si>
    <t>MEIKIN</t>
  </si>
  <si>
    <t>MENT</t>
  </si>
  <si>
    <t>MESP1</t>
  </si>
  <si>
    <t>METTL2B</t>
  </si>
  <si>
    <t>MEX3D</t>
  </si>
  <si>
    <t>MFSD14C</t>
  </si>
  <si>
    <t>MGAM2</t>
  </si>
  <si>
    <t>MGEA5</t>
  </si>
  <si>
    <t>MGMT</t>
  </si>
  <si>
    <t>MIA2</t>
  </si>
  <si>
    <t>MIC13</t>
  </si>
  <si>
    <t>MICA</t>
  </si>
  <si>
    <t>MICALCL</t>
  </si>
  <si>
    <t>MICB</t>
  </si>
  <si>
    <t>MID2</t>
  </si>
  <si>
    <t>MINOS1</t>
  </si>
  <si>
    <t>MINOS1-NBL1</t>
  </si>
  <si>
    <t>MIPOL1</t>
  </si>
  <si>
    <t>MIR1-1HG</t>
  </si>
  <si>
    <t>MKI67</t>
  </si>
  <si>
    <t>MKRN3</t>
  </si>
  <si>
    <t>MMP10</t>
  </si>
  <si>
    <t>MMP12</t>
  </si>
  <si>
    <t>MMP21</t>
  </si>
  <si>
    <t>MMP23B</t>
  </si>
  <si>
    <t>MMP24OS</t>
  </si>
  <si>
    <t>MMP26</t>
  </si>
  <si>
    <t>MMP3</t>
  </si>
  <si>
    <t>MMTAG2</t>
  </si>
  <si>
    <t>MNDA</t>
  </si>
  <si>
    <t>MOAP1</t>
  </si>
  <si>
    <t>MOGAT3</t>
  </si>
  <si>
    <t>MORC4</t>
  </si>
  <si>
    <t>MP68</t>
  </si>
  <si>
    <t>MPP4</t>
  </si>
  <si>
    <t>MPPED1</t>
  </si>
  <si>
    <t>MRAP</t>
  </si>
  <si>
    <t>MRFAP1</t>
  </si>
  <si>
    <t>MRGPRD</t>
  </si>
  <si>
    <t>MRGPRE</t>
  </si>
  <si>
    <t>MRGPRX1</t>
  </si>
  <si>
    <t>MRGPRX2</t>
  </si>
  <si>
    <t>MRGPRX3</t>
  </si>
  <si>
    <t>MRGPRX4</t>
  </si>
  <si>
    <t>MRLN</t>
  </si>
  <si>
    <t>MROH5</t>
  </si>
  <si>
    <t>MRPL36</t>
  </si>
  <si>
    <t>MS4A12</t>
  </si>
  <si>
    <t>MS4A3</t>
  </si>
  <si>
    <t>MS4A4A</t>
  </si>
  <si>
    <t>MS4A4E</t>
  </si>
  <si>
    <t>MS4A6A</t>
  </si>
  <si>
    <t>MS4A6E</t>
  </si>
  <si>
    <t>MSANTD3-TMEFF1</t>
  </si>
  <si>
    <t>MSRB1</t>
  </si>
  <si>
    <t>MST1L</t>
  </si>
  <si>
    <t>MT1B</t>
  </si>
  <si>
    <t>MT1F</t>
  </si>
  <si>
    <t>MT1G</t>
  </si>
  <si>
    <t>MT1H</t>
  </si>
  <si>
    <t>MT1HL1</t>
  </si>
  <si>
    <t>MT1M</t>
  </si>
  <si>
    <t>MT1X</t>
  </si>
  <si>
    <t>MTAP</t>
  </si>
  <si>
    <t>MT-ATP6</t>
  </si>
  <si>
    <t>MT-ATP8</t>
  </si>
  <si>
    <t>MT-CO1</t>
  </si>
  <si>
    <t>MT-CO2</t>
  </si>
  <si>
    <t>MT-CO3</t>
  </si>
  <si>
    <t>MT-CYB</t>
  </si>
  <si>
    <t>MT-ND1</t>
  </si>
  <si>
    <t>MT-ND2</t>
  </si>
  <si>
    <t>MT-ND3</t>
  </si>
  <si>
    <t>MT-ND4</t>
  </si>
  <si>
    <t>MT-ND4L</t>
  </si>
  <si>
    <t>MT-ND5</t>
  </si>
  <si>
    <t>MT-ND6</t>
  </si>
  <si>
    <t>MTNR1B</t>
  </si>
  <si>
    <t>MTRNR2L1</t>
  </si>
  <si>
    <t>MTRNR2L10</t>
  </si>
  <si>
    <t>MTRNR2L3</t>
  </si>
  <si>
    <t>MTRNR2L4</t>
  </si>
  <si>
    <t>MTRNR2L5</t>
  </si>
  <si>
    <t>MTRNR2L6</t>
  </si>
  <si>
    <t>MTRNR2L7</t>
  </si>
  <si>
    <t>MTRNR2L8</t>
  </si>
  <si>
    <t>MUC12</t>
  </si>
  <si>
    <t>MUC16</t>
  </si>
  <si>
    <t>MUC17</t>
  </si>
  <si>
    <t>MUC19</t>
  </si>
  <si>
    <t>MUC2</t>
  </si>
  <si>
    <t>MUC21</t>
  </si>
  <si>
    <t>MUC22</t>
  </si>
  <si>
    <t>MUC3A</t>
  </si>
  <si>
    <t>MUC4</t>
  </si>
  <si>
    <t>MUC5AC</t>
  </si>
  <si>
    <t>MUC5B</t>
  </si>
  <si>
    <t>MUC6</t>
  </si>
  <si>
    <t>MUC7</t>
  </si>
  <si>
    <t>MUCL1</t>
  </si>
  <si>
    <t>MVB12B</t>
  </si>
  <si>
    <t>MXRA7</t>
  </si>
  <si>
    <t>MYCN</t>
  </si>
  <si>
    <t>MYEOV</t>
  </si>
  <si>
    <t>MYH13</t>
  </si>
  <si>
    <t>MYL5</t>
  </si>
  <si>
    <t>MYLK</t>
  </si>
  <si>
    <t>MYMX</t>
  </si>
  <si>
    <t>MYO15B</t>
  </si>
  <si>
    <t>MYO9A</t>
  </si>
  <si>
    <t>MYOCOS</t>
  </si>
  <si>
    <t>MYORG</t>
  </si>
  <si>
    <t>MYZAP</t>
  </si>
  <si>
    <t>MZT2A</t>
  </si>
  <si>
    <t>NAALADL2</t>
  </si>
  <si>
    <t>NACA2</t>
  </si>
  <si>
    <t>NANOGNB</t>
  </si>
  <si>
    <t>NANOGP8</t>
  </si>
  <si>
    <t>NANOS1</t>
  </si>
  <si>
    <t>NAP1L2</t>
  </si>
  <si>
    <t>NAP1L3</t>
  </si>
  <si>
    <t>NAT16</t>
  </si>
  <si>
    <t>NAT2</t>
  </si>
  <si>
    <t>NAT6</t>
  </si>
  <si>
    <t>NAT8B</t>
  </si>
  <si>
    <t>NBDY</t>
  </si>
  <si>
    <t>NBEAL2</t>
  </si>
  <si>
    <t>NBPF1</t>
  </si>
  <si>
    <t>NBPF10</t>
  </si>
  <si>
    <t>NBPF11</t>
  </si>
  <si>
    <t>NBPF12</t>
  </si>
  <si>
    <t>NBPF14</t>
  </si>
  <si>
    <t>NBPF15</t>
  </si>
  <si>
    <t>NBPF19</t>
  </si>
  <si>
    <t>NBPF20</t>
  </si>
  <si>
    <t>NBPF26</t>
  </si>
  <si>
    <t>NBPF3</t>
  </si>
  <si>
    <t>NBPF4</t>
  </si>
  <si>
    <t>NBPF6</t>
  </si>
  <si>
    <t>NBPF7</t>
  </si>
  <si>
    <t>NBPF8</t>
  </si>
  <si>
    <t>NBPF9</t>
  </si>
  <si>
    <t>NCBP2-AS2</t>
  </si>
  <si>
    <t>NCBP2L</t>
  </si>
  <si>
    <t>NCOA7</t>
  </si>
  <si>
    <t>NCR2</t>
  </si>
  <si>
    <t>NCR3LG1</t>
  </si>
  <si>
    <t>NDUFAF8</t>
  </si>
  <si>
    <t>NDUFC2-KCTD14</t>
  </si>
  <si>
    <t>NECAB1</t>
  </si>
  <si>
    <t>NECTIN1</t>
  </si>
  <si>
    <t>NEDD8-MDP1</t>
  </si>
  <si>
    <t>NEGR1</t>
  </si>
  <si>
    <t>NELL1</t>
  </si>
  <si>
    <t>NINL</t>
  </si>
  <si>
    <t>NIPSNAP3B</t>
  </si>
  <si>
    <t>NKAIN3</t>
  </si>
  <si>
    <t>NKAIN4</t>
  </si>
  <si>
    <t>NKX1-1</t>
  </si>
  <si>
    <t>NKX6-2</t>
  </si>
  <si>
    <t>NLGN4X</t>
  </si>
  <si>
    <t>NLGN4Y</t>
  </si>
  <si>
    <t>NLRP10</t>
  </si>
  <si>
    <t>NLRP11</t>
  </si>
  <si>
    <t>NLRP13</t>
  </si>
  <si>
    <t>NLRP2</t>
  </si>
  <si>
    <t>NLRP2B</t>
  </si>
  <si>
    <t>NLRP4</t>
  </si>
  <si>
    <t>NLRP7</t>
  </si>
  <si>
    <t>NME1-NME2</t>
  </si>
  <si>
    <t>NMES1</t>
  </si>
  <si>
    <t>NNMT</t>
  </si>
  <si>
    <t>NOMO1</t>
  </si>
  <si>
    <t>NOMO2</t>
  </si>
  <si>
    <t>NOMO3</t>
  </si>
  <si>
    <t>NOTCH2NL</t>
  </si>
  <si>
    <t>NOTUM</t>
  </si>
  <si>
    <t>NPAP1</t>
  </si>
  <si>
    <t>NPIPA1</t>
  </si>
  <si>
    <t>NPIPA2</t>
  </si>
  <si>
    <t>NPIPA3</t>
  </si>
  <si>
    <t>NPIPA5</t>
  </si>
  <si>
    <t>NPIPA7</t>
  </si>
  <si>
    <t>NPIPA8</t>
  </si>
  <si>
    <t>NPIPB11</t>
  </si>
  <si>
    <t>NPIPB12</t>
  </si>
  <si>
    <t>NPIPB13</t>
  </si>
  <si>
    <t>NPIPB15</t>
  </si>
  <si>
    <t>NPIPB2</t>
  </si>
  <si>
    <t>NPIPB3</t>
  </si>
  <si>
    <t>NPIPB4</t>
  </si>
  <si>
    <t>NPIPB5</t>
  </si>
  <si>
    <t>NPIPB6</t>
  </si>
  <si>
    <t>NPIPB8</t>
  </si>
  <si>
    <t>NPIPB9</t>
  </si>
  <si>
    <t>NPS</t>
  </si>
  <si>
    <t>NPY4R</t>
  </si>
  <si>
    <t>NPY4R2</t>
  </si>
  <si>
    <t>NRAC</t>
  </si>
  <si>
    <t>NRG3</t>
  </si>
  <si>
    <t>NRG4</t>
  </si>
  <si>
    <t>NRN1L</t>
  </si>
  <si>
    <t>NRXN3</t>
  </si>
  <si>
    <t>NT5C1B-RDH14</t>
  </si>
  <si>
    <t>NT5E</t>
  </si>
  <si>
    <t>NTRK3</t>
  </si>
  <si>
    <t>NUDT11</t>
  </si>
  <si>
    <t>NUP62</t>
  </si>
  <si>
    <t>NUP62CL</t>
  </si>
  <si>
    <t>NUS1</t>
  </si>
  <si>
    <t>NUTM2A</t>
  </si>
  <si>
    <t>NUTM2B</t>
  </si>
  <si>
    <t>NUTM2D</t>
  </si>
  <si>
    <t>NUTM2E</t>
  </si>
  <si>
    <t>NUTM2F</t>
  </si>
  <si>
    <t>NUTM2G</t>
  </si>
  <si>
    <t>NXF2</t>
  </si>
  <si>
    <t>NXF2B</t>
  </si>
  <si>
    <t>NXF5</t>
  </si>
  <si>
    <t>NXPE1</t>
  </si>
  <si>
    <t>OAS1</t>
  </si>
  <si>
    <t>OAS3</t>
  </si>
  <si>
    <t>OBP2A</t>
  </si>
  <si>
    <t>OBP2B</t>
  </si>
  <si>
    <t>OC90</t>
  </si>
  <si>
    <t>OCC1</t>
  </si>
  <si>
    <t>OCLM</t>
  </si>
  <si>
    <t>OCM</t>
  </si>
  <si>
    <t>OCM2</t>
  </si>
  <si>
    <t>ODAPH</t>
  </si>
  <si>
    <t>OFCC1</t>
  </si>
  <si>
    <t>OIT3</t>
  </si>
  <si>
    <t>OLAH</t>
  </si>
  <si>
    <t>OLIG2</t>
  </si>
  <si>
    <t>OMP</t>
  </si>
  <si>
    <t>ONECUT3</t>
  </si>
  <si>
    <t>OOSP2</t>
  </si>
  <si>
    <t>OPHN1</t>
  </si>
  <si>
    <t>OPN1MW</t>
  </si>
  <si>
    <t>OPN1MW2</t>
  </si>
  <si>
    <t>OPN1MW3</t>
  </si>
  <si>
    <t>OPN3</t>
  </si>
  <si>
    <t>OPRPN</t>
  </si>
  <si>
    <t>OR10A2</t>
  </si>
  <si>
    <t>OR10A3</t>
  </si>
  <si>
    <t>OR10A5</t>
  </si>
  <si>
    <t>OR10AC1</t>
  </si>
  <si>
    <t>OR10AD1</t>
  </si>
  <si>
    <t>OR10AG1</t>
  </si>
  <si>
    <t>OR10G2</t>
  </si>
  <si>
    <t>OR10G4</t>
  </si>
  <si>
    <t>OR10G7</t>
  </si>
  <si>
    <t>OR10G8</t>
  </si>
  <si>
    <t>OR10G9</t>
  </si>
  <si>
    <t>OR10H2</t>
  </si>
  <si>
    <t>OR10H3</t>
  </si>
  <si>
    <t>OR10H4</t>
  </si>
  <si>
    <t>OR10H5</t>
  </si>
  <si>
    <t>OR10J4</t>
  </si>
  <si>
    <t>OR10R2</t>
  </si>
  <si>
    <t>OR10S1</t>
  </si>
  <si>
    <t>OR10X1</t>
  </si>
  <si>
    <t>OR11A1</t>
  </si>
  <si>
    <t>OR11G2</t>
  </si>
  <si>
    <t>OR11H1</t>
  </si>
  <si>
    <t>OR11H12</t>
  </si>
  <si>
    <t>OR11H2</t>
  </si>
  <si>
    <t>OR12D1</t>
  </si>
  <si>
    <t>OR13C2</t>
  </si>
  <si>
    <t>OR13C4</t>
  </si>
  <si>
    <t>OR13C5</t>
  </si>
  <si>
    <t>OR13C7</t>
  </si>
  <si>
    <t>OR13C9</t>
  </si>
  <si>
    <t>OR13D1</t>
  </si>
  <si>
    <t>OR13F1</t>
  </si>
  <si>
    <t>OR13G1</t>
  </si>
  <si>
    <t>OR13J1</t>
  </si>
  <si>
    <t>OR14A16</t>
  </si>
  <si>
    <t>OR14A2</t>
  </si>
  <si>
    <t>OR14I1</t>
  </si>
  <si>
    <t>OR14J1</t>
  </si>
  <si>
    <t>OR14K1</t>
  </si>
  <si>
    <t>OR1A1</t>
  </si>
  <si>
    <t>OR1A2</t>
  </si>
  <si>
    <t>OR1C1</t>
  </si>
  <si>
    <t>OR1D2</t>
  </si>
  <si>
    <t>OR1D5</t>
  </si>
  <si>
    <t>OR1E1</t>
  </si>
  <si>
    <t>OR1E2</t>
  </si>
  <si>
    <t>OR1E3</t>
  </si>
  <si>
    <t>OR1F1</t>
  </si>
  <si>
    <t>OR1I1</t>
  </si>
  <si>
    <t>OR1J4</t>
  </si>
  <si>
    <t>OR1L4</t>
  </si>
  <si>
    <t>OR1L6</t>
  </si>
  <si>
    <t>OR1L8</t>
  </si>
  <si>
    <t>OR1M1</t>
  </si>
  <si>
    <t>OR1N2</t>
  </si>
  <si>
    <t>OR1P1</t>
  </si>
  <si>
    <t>OR1S1</t>
  </si>
  <si>
    <t>OR1S2</t>
  </si>
  <si>
    <t>OR2A1</t>
  </si>
  <si>
    <t>OR2A14</t>
  </si>
  <si>
    <t>OR2A2</t>
  </si>
  <si>
    <t>OR2A25</t>
  </si>
  <si>
    <t>OR2A4</t>
  </si>
  <si>
    <t>OR2A42</t>
  </si>
  <si>
    <t>OR2A7</t>
  </si>
  <si>
    <t>OR2AG1</t>
  </si>
  <si>
    <t>OR2AG2</t>
  </si>
  <si>
    <t>OR2AJ1</t>
  </si>
  <si>
    <t>OR2AK2</t>
  </si>
  <si>
    <t>OR2B2</t>
  </si>
  <si>
    <t>OR2B3</t>
  </si>
  <si>
    <t>OR2C3</t>
  </si>
  <si>
    <t>OR2F1</t>
  </si>
  <si>
    <t>OR2F2</t>
  </si>
  <si>
    <t>OR2G6</t>
  </si>
  <si>
    <t>OR2H2</t>
  </si>
  <si>
    <t>OR2J1</t>
  </si>
  <si>
    <t>OR2J2</t>
  </si>
  <si>
    <t>OR2J3</t>
  </si>
  <si>
    <t>OR2L2</t>
  </si>
  <si>
    <t>OR2L3</t>
  </si>
  <si>
    <t>OR2L5</t>
  </si>
  <si>
    <t>OR2L8</t>
  </si>
  <si>
    <t>OR2M2</t>
  </si>
  <si>
    <t>OR2M3</t>
  </si>
  <si>
    <t>OR2M4</t>
  </si>
  <si>
    <t>OR2M5</t>
  </si>
  <si>
    <t>OR2M7</t>
  </si>
  <si>
    <t>OR2T10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</si>
  <si>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</si>
  <si>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</si>
  <si>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</si>
  <si>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</si>
  <si>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</si>
  <si>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</si>
  <si>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</si>
  <si>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</si>
  <si>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</si>
  <si>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OR2T5</t>
  </si>
  <si>
    <t>OR2T8</t>
  </si>
  <si>
    <t>OR2V1</t>
  </si>
  <si>
    <t>OR2V2</t>
  </si>
  <si>
    <t>OR2W1</t>
  </si>
  <si>
    <t>OR2W3</t>
  </si>
  <si>
    <t>OR2W5</t>
  </si>
  <si>
    <t>OR3A1</t>
  </si>
  <si>
    <t>OR3A2</t>
  </si>
  <si>
    <t>OR3A3</t>
  </si>
  <si>
    <t>OR4A15</t>
  </si>
  <si>
    <t>OR4A16</t>
  </si>
  <si>
    <t>OR4A47</t>
  </si>
  <si>
    <t>OR4A5</t>
  </si>
  <si>
    <t>OR4A8</t>
  </si>
  <si>
    <t>OR4B1</t>
  </si>
  <si>
    <t>OR4C11</t>
  </si>
  <si>
    <t>OR4C12</t>
  </si>
  <si>
    <t>OR4C13</t>
  </si>
  <si>
    <t>OR4C15</t>
  </si>
  <si>
    <t>OR4C16</t>
  </si>
  <si>
    <t>OR4C3</t>
  </si>
  <si>
    <t>OR4C45</t>
  </si>
  <si>
    <t>OR4C46</t>
  </si>
  <si>
    <t>OR4C5</t>
  </si>
  <si>
    <t>OR4C6</t>
  </si>
  <si>
    <t>OR4D1</t>
  </si>
  <si>
    <t>OR4D10</t>
  </si>
  <si>
    <t>OR4D11</t>
  </si>
  <si>
    <t>OR4D2</t>
  </si>
  <si>
    <t>OR4F15</t>
  </si>
  <si>
    <t>OR4F16</t>
  </si>
  <si>
    <t>OR4F17</t>
  </si>
  <si>
    <t>OR4F21</t>
  </si>
  <si>
    <t>OR4F29</t>
  </si>
  <si>
    <t>OR4F3</t>
  </si>
  <si>
    <t>OR4F4</t>
  </si>
  <si>
    <t>OR4F5</t>
  </si>
  <si>
    <t>OR4F6</t>
  </si>
  <si>
    <t>OR4K13</t>
  </si>
  <si>
    <t>OR4K17</t>
  </si>
  <si>
    <t>OR4K2</t>
  </si>
  <si>
    <t>OR4K3</t>
  </si>
  <si>
    <t>OR4L1</t>
  </si>
  <si>
    <t>OR4M1</t>
  </si>
  <si>
    <t>OR4M2</t>
  </si>
  <si>
    <t>OR4N4</t>
  </si>
  <si>
    <t>OR4P4</t>
  </si>
  <si>
    <t>OR4S2</t>
  </si>
  <si>
    <t>OR4X2</t>
  </si>
  <si>
    <t>OR51A2</t>
  </si>
  <si>
    <t>OR51A4</t>
  </si>
  <si>
    <t>OR51B2</t>
  </si>
  <si>
    <t>OR51B4</t>
  </si>
  <si>
    <t>OR51B5</t>
  </si>
  <si>
    <t>OR51B6</t>
  </si>
  <si>
    <t>OR51F1</t>
  </si>
  <si>
    <t>OR51F2</t>
  </si>
  <si>
    <t>OR51G2</t>
  </si>
  <si>
    <t>OR51H1</t>
  </si>
  <si>
    <t>OR51J1</t>
  </si>
  <si>
    <t>OR51S1</t>
  </si>
  <si>
    <t>OR51T1</t>
  </si>
  <si>
    <t>OR52A1</t>
  </si>
  <si>
    <t>OR52A5</t>
  </si>
  <si>
    <t>OR52B4</t>
  </si>
  <si>
    <t>OR52D1</t>
  </si>
  <si>
    <t>OR52E1</t>
  </si>
  <si>
    <t>OR52E6</t>
  </si>
  <si>
    <t>OR52E8</t>
  </si>
  <si>
    <t>OR52H1</t>
  </si>
  <si>
    <t>OR52I1</t>
  </si>
  <si>
    <t>OR52I2</t>
  </si>
  <si>
    <t>OR52J3</t>
  </si>
  <si>
    <t>OR52K2</t>
  </si>
  <si>
    <t>OR52L1</t>
  </si>
  <si>
    <t>OR52N2</t>
  </si>
  <si>
    <t>OR52N4</t>
  </si>
  <si>
    <t>OR52N5</t>
  </si>
  <si>
    <t>OR52R1</t>
  </si>
  <si>
    <t>OR52Z1</t>
  </si>
  <si>
    <t>OR56A1</t>
  </si>
  <si>
    <t>OR56A3</t>
  </si>
  <si>
    <t>OR56A4</t>
  </si>
  <si>
    <t>OR56B1</t>
  </si>
  <si>
    <t>OR5A2</t>
  </si>
  <si>
    <t>OR5AC1</t>
  </si>
  <si>
    <t>OR5AL1</t>
  </si>
  <si>
    <t>OR5AN1</t>
  </si>
  <si>
    <t>OR5AP2</t>
  </si>
  <si>
    <t>OR5AS1</t>
  </si>
  <si>
    <t>OR5B12</t>
  </si>
  <si>
    <t>OR5B17</t>
  </si>
  <si>
    <t>OR5B21</t>
  </si>
  <si>
    <t>OR5D13</t>
  </si>
  <si>
    <t>OR5D16</t>
  </si>
  <si>
    <t>OR5D18</t>
  </si>
  <si>
    <t>OR5F1</t>
  </si>
  <si>
    <t>OR5G3</t>
  </si>
  <si>
    <t>OR5H1</t>
  </si>
  <si>
    <t>OR5H14</t>
  </si>
  <si>
    <t>OR5H15</t>
  </si>
  <si>
    <t>OR5H2</t>
  </si>
  <si>
    <t>OR5H6</t>
  </si>
  <si>
    <t>OR5H8</t>
  </si>
  <si>
    <t>OR5I1</t>
  </si>
  <si>
    <t>OR5J2</t>
  </si>
  <si>
    <t>OR5K1</t>
  </si>
  <si>
    <t>OR5K2</t>
  </si>
  <si>
    <t>OR5K3</t>
  </si>
  <si>
    <t>OR5K4</t>
  </si>
  <si>
    <t>OR5L1</t>
  </si>
  <si>
    <t>OR5L2</t>
  </si>
  <si>
    <t>OR5M1</t>
  </si>
  <si>
    <t>OR5M10</t>
  </si>
  <si>
    <t>OR5M8</t>
  </si>
  <si>
    <t>OR5M9</t>
  </si>
  <si>
    <t>OR5P2</t>
  </si>
  <si>
    <t>OR5T1</t>
  </si>
  <si>
    <t>OR5T2</t>
  </si>
  <si>
    <t>OR5T3</t>
  </si>
  <si>
    <t>OR5W2</t>
  </si>
  <si>
    <t>OR6B2</t>
  </si>
  <si>
    <t>OR6B3</t>
  </si>
  <si>
    <t>OR6C1</t>
  </si>
  <si>
    <t>OR6C2</t>
  </si>
  <si>
    <t>OR6C3</t>
  </si>
  <si>
    <t>OR6C4</t>
  </si>
  <si>
    <t>OR6C6</t>
  </si>
  <si>
    <t>OR6C65</t>
  </si>
  <si>
    <t>OR6C68</t>
  </si>
  <si>
    <t>OR6C70</t>
  </si>
  <si>
    <t>OR6C74</t>
  </si>
  <si>
    <t>OR6M1</t>
  </si>
  <si>
    <t>OR6T1</t>
  </si>
  <si>
    <t>OR6V1</t>
  </si>
  <si>
    <t>OR6X1</t>
  </si>
  <si>
    <t>OR7A10</t>
  </si>
  <si>
    <t>OR7A17</t>
  </si>
  <si>
    <t>OR7A5</t>
  </si>
  <si>
    <t>OR7C1</t>
  </si>
  <si>
    <t>OR7D2</t>
  </si>
  <si>
    <t>OR7D4</t>
  </si>
  <si>
    <t>OR7E24</t>
  </si>
  <si>
    <t>OR7G1</t>
  </si>
  <si>
    <t>OR7G2</t>
  </si>
  <si>
    <t>OR7G3</t>
  </si>
  <si>
    <t>OR8A1</t>
  </si>
  <si>
    <t>OR8B12</t>
  </si>
  <si>
    <t>OR8B2</t>
  </si>
  <si>
    <t>OR8B3</t>
  </si>
  <si>
    <t>OR8D1</t>
  </si>
  <si>
    <t>OR8G1</t>
  </si>
  <si>
    <t>OR8G5</t>
  </si>
  <si>
    <t>OR8H1</t>
  </si>
  <si>
    <t>OR8H2</t>
  </si>
  <si>
    <t>OR8H3</t>
  </si>
  <si>
    <t>OR8J1</t>
  </si>
  <si>
    <t>OR8J2</t>
  </si>
  <si>
    <t>OR8J3</t>
  </si>
  <si>
    <t>OR8K1</t>
  </si>
  <si>
    <t>OR8K3</t>
  </si>
  <si>
    <t>OR8K5</t>
  </si>
  <si>
    <t>OR8U1</t>
  </si>
  <si>
    <t>OR8U8</t>
  </si>
  <si>
    <t>OR9A2</t>
  </si>
  <si>
    <t>OR9G4</t>
  </si>
  <si>
    <t>OR9G9</t>
  </si>
  <si>
    <t>OR9K2</t>
  </si>
  <si>
    <t>OR9Q1</t>
  </si>
  <si>
    <t>ORM2</t>
  </si>
  <si>
    <t>OST4</t>
  </si>
  <si>
    <t>OXCT2</t>
  </si>
  <si>
    <t>P2RX5</t>
  </si>
  <si>
    <t>PABPC1L2A</t>
  </si>
  <si>
    <t>PABPC1L2B</t>
  </si>
  <si>
    <t>PABPC3</t>
  </si>
  <si>
    <t>PABPC4L</t>
  </si>
  <si>
    <t>PAGE1</t>
  </si>
  <si>
    <t>PAGE2</t>
  </si>
  <si>
    <t>PAGE2B</t>
  </si>
  <si>
    <t>PAGE3</t>
  </si>
  <si>
    <t>PAGE5</t>
  </si>
  <si>
    <t>PALM2-AKAP2</t>
  </si>
  <si>
    <t>PAM16</t>
  </si>
  <si>
    <t>PANO1</t>
  </si>
  <si>
    <t>PAPOLB</t>
  </si>
  <si>
    <t>PARD3B</t>
  </si>
  <si>
    <t>PARP15</t>
  </si>
  <si>
    <t>PASD1</t>
  </si>
  <si>
    <t>PATE1</t>
  </si>
  <si>
    <t>PATE3</t>
  </si>
  <si>
    <t>PATE4</t>
  </si>
  <si>
    <t>PAWR</t>
  </si>
  <si>
    <t>PBOV1</t>
  </si>
  <si>
    <t>PCBD2</t>
  </si>
  <si>
    <t>PCDH11X</t>
  </si>
  <si>
    <t>PCDH11Y</t>
  </si>
  <si>
    <t>PCDHA1</t>
  </si>
  <si>
    <t>PCDHA10</t>
  </si>
  <si>
    <t>PCDHA12</t>
  </si>
  <si>
    <t>PCDHA2</t>
  </si>
  <si>
    <t>PCDHA4</t>
  </si>
  <si>
    <t>PCDHA5</t>
  </si>
  <si>
    <t>PCDHA7</t>
  </si>
  <si>
    <t>PCDHA8</t>
  </si>
  <si>
    <t>PCDHA9</t>
  </si>
  <si>
    <t>PCDHAC1</t>
  </si>
  <si>
    <t>PCDHAC2</t>
  </si>
  <si>
    <t>PCDHB10</t>
  </si>
  <si>
    <t>PCDHB12</t>
  </si>
  <si>
    <t>PCDHB13</t>
  </si>
  <si>
    <t>PCDHB15</t>
  </si>
  <si>
    <t>PCDHB2</t>
  </si>
  <si>
    <t>PCDHB3</t>
  </si>
  <si>
    <t>PCDHB5</t>
  </si>
  <si>
    <t>PCDHB8</t>
  </si>
  <si>
    <t>PCDHB9</t>
  </si>
  <si>
    <t>PCDHGA1</t>
  </si>
  <si>
    <t>PCDHGA10</t>
  </si>
  <si>
    <t>PCDHGA11</t>
  </si>
  <si>
    <t>PCDHGA12</t>
  </si>
  <si>
    <t>PCDHGA4</t>
  </si>
  <si>
    <t>PCDHGA6</t>
  </si>
  <si>
    <t>PCDHGA9</t>
  </si>
  <si>
    <t>PCDHGB3</t>
  </si>
  <si>
    <t>PCDHGB4</t>
  </si>
  <si>
    <t>PCDHGB5</t>
  </si>
  <si>
    <t>PCDHGB6</t>
  </si>
  <si>
    <t>PCDHGB7</t>
  </si>
  <si>
    <t>PCDHGC3</t>
  </si>
  <si>
    <t>PCDHGC4</t>
  </si>
  <si>
    <t>PCDHGC5</t>
  </si>
  <si>
    <t>PCOTH</t>
  </si>
  <si>
    <t>PCP4</t>
  </si>
  <si>
    <t>PCSK9</t>
  </si>
  <si>
    <t>PDE8B</t>
  </si>
  <si>
    <t>PDZD7</t>
  </si>
  <si>
    <t>PEG3</t>
  </si>
  <si>
    <t>PER3</t>
  </si>
  <si>
    <t>PET100</t>
  </si>
  <si>
    <t>PET117</t>
  </si>
  <si>
    <t>PF4V1</t>
  </si>
  <si>
    <t>PGA3</t>
  </si>
  <si>
    <t>PGA4</t>
  </si>
  <si>
    <t>PGAM4</t>
  </si>
  <si>
    <t>PGBD4</t>
  </si>
  <si>
    <t>PGLYRP4</t>
  </si>
  <si>
    <t>PGR</t>
  </si>
  <si>
    <t>PHGR1</t>
  </si>
  <si>
    <t>PHLDA3</t>
  </si>
  <si>
    <t>PIAS2</t>
  </si>
  <si>
    <t>PIFO</t>
  </si>
  <si>
    <t>PIGBOS1</t>
  </si>
  <si>
    <t>PIGY</t>
  </si>
  <si>
    <t>PIK3C2A</t>
  </si>
  <si>
    <t>PILRB</t>
  </si>
  <si>
    <t>PINLYP</t>
  </si>
  <si>
    <t>PITPNC1</t>
  </si>
  <si>
    <t>PJA1</t>
  </si>
  <si>
    <t>PKD1L1</t>
  </si>
  <si>
    <t>PKD1L2</t>
  </si>
  <si>
    <t>PKDREJ</t>
  </si>
  <si>
    <t>PKHD1L1</t>
  </si>
  <si>
    <t>PLA2G1B</t>
  </si>
  <si>
    <t>PLA2G2D</t>
  </si>
  <si>
    <t>PLA2G4C</t>
  </si>
  <si>
    <t>PLEKHG4B</t>
  </si>
  <si>
    <t>PLET1</t>
  </si>
  <si>
    <t>PLGLB1</t>
  </si>
  <si>
    <t>PLGLB2</t>
  </si>
  <si>
    <t>PLK5</t>
  </si>
  <si>
    <t>PLPPR3</t>
  </si>
  <si>
    <t>PMAIP1</t>
  </si>
  <si>
    <t>PMF1-BGLAP</t>
  </si>
  <si>
    <t>PMIS2</t>
  </si>
  <si>
    <t>PNLIPRP1</t>
  </si>
  <si>
    <t>PNMA3</t>
  </si>
  <si>
    <t>PNMA5</t>
  </si>
  <si>
    <t>PNMA6A</t>
  </si>
  <si>
    <t>PNMA6E</t>
  </si>
  <si>
    <t>PNMA6F</t>
  </si>
  <si>
    <t>PNMA8B</t>
  </si>
  <si>
    <t>PNMA8C</t>
  </si>
  <si>
    <t>PNPLA3</t>
  </si>
  <si>
    <t>POC1B-GALNT4</t>
  </si>
  <si>
    <t>POLR2J2</t>
  </si>
  <si>
    <t>POLR2J3</t>
  </si>
  <si>
    <t>POM121</t>
  </si>
  <si>
    <t>POM121C</t>
  </si>
  <si>
    <t>POM121L12</t>
  </si>
  <si>
    <t>POMZP3</t>
  </si>
  <si>
    <t>POTEA</t>
  </si>
  <si>
    <t>POTEB</t>
  </si>
  <si>
    <t>POTEB2</t>
  </si>
  <si>
    <t>POTEB3</t>
  </si>
  <si>
    <t>POTEC</t>
  </si>
  <si>
    <t>POTED</t>
  </si>
  <si>
    <t>POTEE</t>
  </si>
  <si>
    <t>POTEF</t>
  </si>
  <si>
    <t>POTEG</t>
  </si>
  <si>
    <t>POTEH</t>
  </si>
  <si>
    <t>POTEI</t>
  </si>
  <si>
    <t>POTEJ</t>
  </si>
  <si>
    <t>POTEM</t>
  </si>
  <si>
    <t>POU3F2</t>
  </si>
  <si>
    <t>POU3F3</t>
  </si>
  <si>
    <t>POU4F1</t>
  </si>
  <si>
    <t>POU5F1B</t>
  </si>
  <si>
    <t>POU5F2</t>
  </si>
  <si>
    <t>PPAN-P2RY11</t>
  </si>
  <si>
    <t>PPIAL4A</t>
  </si>
  <si>
    <t>PPIAL4C</t>
  </si>
  <si>
    <t>PPIAL4D</t>
  </si>
  <si>
    <t>PPIAL4E</t>
  </si>
  <si>
    <t>PPIAL4F</t>
  </si>
  <si>
    <t>PPIAL4G</t>
  </si>
  <si>
    <t>PPP1R12B</t>
  </si>
  <si>
    <t>PPP1R14B</t>
  </si>
  <si>
    <t>PPP1R2B</t>
  </si>
  <si>
    <t>PPP1R2C</t>
  </si>
  <si>
    <t>PPP1R9B</t>
  </si>
  <si>
    <t>PPP2R2D</t>
  </si>
  <si>
    <t>PPP2R3B</t>
  </si>
  <si>
    <t>PPP3R2</t>
  </si>
  <si>
    <t>PPP4R3C</t>
  </si>
  <si>
    <t>PPP5D1</t>
  </si>
  <si>
    <t>PQLC2L</t>
  </si>
  <si>
    <t>PRAC1</t>
  </si>
  <si>
    <t>PRAC2</t>
  </si>
  <si>
    <t>PRAMEF1</t>
  </si>
  <si>
    <t>PRAMEF10</t>
  </si>
  <si>
    <t>PRAMEF11</t>
  </si>
  <si>
    <t>PRAMEF12</t>
  </si>
  <si>
    <t>PRAMEF13</t>
  </si>
  <si>
    <t>PRAMEF14</t>
  </si>
  <si>
    <t>PRAMEF15</t>
  </si>
  <si>
    <t>PRAMEF17</t>
  </si>
  <si>
    <t>PRAMEF18</t>
  </si>
  <si>
    <t>PRAMEF19</t>
  </si>
  <si>
    <t>PRAMEF2</t>
  </si>
  <si>
    <t>PRAMEF20</t>
  </si>
  <si>
    <t>PRAMEF22</t>
  </si>
  <si>
    <t>PRAMEF25</t>
  </si>
  <si>
    <t>PRAMEF26</t>
  </si>
  <si>
    <t>PRAMEF27</t>
  </si>
  <si>
    <t>PRAMEF33</t>
  </si>
  <si>
    <t>PRAMEF4</t>
  </si>
  <si>
    <t>PRAMEF5</t>
  </si>
  <si>
    <t>PRAMEF6</t>
  </si>
  <si>
    <t>PRAMEF7</t>
  </si>
  <si>
    <t>PRAMEF8</t>
  </si>
  <si>
    <t>PRAMEF9</t>
  </si>
  <si>
    <t>PRB1</t>
  </si>
  <si>
    <t>PRB2</t>
  </si>
  <si>
    <t>PRB3</t>
  </si>
  <si>
    <t>PRB4</t>
  </si>
  <si>
    <t>PRDM7</t>
  </si>
  <si>
    <t>PRDM9</t>
  </si>
  <si>
    <t>PRG2</t>
  </si>
  <si>
    <t>PRH1</t>
  </si>
  <si>
    <t>PRH2</t>
  </si>
  <si>
    <t>PRICKLE4</t>
  </si>
  <si>
    <t>PRKACG</t>
  </si>
  <si>
    <t>PRO0461</t>
  </si>
  <si>
    <t>PRODH</t>
  </si>
  <si>
    <t>PRORY</t>
  </si>
  <si>
    <t>PROSER3</t>
  </si>
  <si>
    <t>PRR18</t>
  </si>
  <si>
    <t>PRR20A</t>
  </si>
  <si>
    <t>PRR20B</t>
  </si>
  <si>
    <t>PRR20C</t>
  </si>
  <si>
    <t>PRR20D</t>
  </si>
  <si>
    <t>PRR20E</t>
  </si>
  <si>
    <t>PRR21</t>
  </si>
  <si>
    <t>PRR23A</t>
  </si>
  <si>
    <t>PRR23B</t>
  </si>
  <si>
    <t>PRR23C</t>
  </si>
  <si>
    <t>PRR23D1</t>
  </si>
  <si>
    <t>PRR23D2</t>
  </si>
  <si>
    <t>PRR25</t>
  </si>
  <si>
    <t>PRR26</t>
  </si>
  <si>
    <t>PRR27</t>
  </si>
  <si>
    <t>PRR29</t>
  </si>
  <si>
    <t>PRR31</t>
  </si>
  <si>
    <t>PRR33</t>
  </si>
  <si>
    <t>PRR34</t>
  </si>
  <si>
    <t>PRR36</t>
  </si>
  <si>
    <t>PRR4</t>
  </si>
  <si>
    <t>PRR5-ARHGAP8</t>
  </si>
  <si>
    <t>PRR9</t>
  </si>
  <si>
    <t>PRRT1B</t>
  </si>
  <si>
    <t>PRRT2</t>
  </si>
  <si>
    <t>PRSS1</t>
  </si>
  <si>
    <t>PRSS3</t>
  </si>
  <si>
    <t>PRSS40A</t>
  </si>
  <si>
    <t>PRSS40B</t>
  </si>
  <si>
    <t>PRSS41</t>
  </si>
  <si>
    <t>PRSS47</t>
  </si>
  <si>
    <t>PRSS48</t>
  </si>
  <si>
    <t>PRSS50</t>
  </si>
  <si>
    <t>PRSS51</t>
  </si>
  <si>
    <t>PRSS56</t>
  </si>
  <si>
    <t>PRTFDC1</t>
  </si>
  <si>
    <t>PRY</t>
  </si>
  <si>
    <t>PRY2</t>
  </si>
  <si>
    <t>PSD</t>
  </si>
  <si>
    <t>PSG1</t>
  </si>
  <si>
    <t>PSG11</t>
  </si>
  <si>
    <t>PSG2</t>
  </si>
  <si>
    <t>PSG3</t>
  </si>
  <si>
    <t>PSG4</t>
  </si>
  <si>
    <t>PSG5</t>
  </si>
  <si>
    <t>PSG6</t>
  </si>
  <si>
    <t>PSG7</t>
  </si>
  <si>
    <t>PSG8</t>
  </si>
  <si>
    <t>PSG9</t>
  </si>
  <si>
    <t>PSKH2</t>
  </si>
  <si>
    <t>PSORS1C1</t>
  </si>
  <si>
    <t>PTCD1</t>
  </si>
  <si>
    <t>PTCH1</t>
  </si>
  <si>
    <t>PTCHD3</t>
  </si>
  <si>
    <t>PTDSS2</t>
  </si>
  <si>
    <t>PTGES3L</t>
  </si>
  <si>
    <t>PTGES3L-AARSD1</t>
  </si>
  <si>
    <t>PTPRH</t>
  </si>
  <si>
    <t>PTPRJ</t>
  </si>
  <si>
    <t>PTPRN2</t>
  </si>
  <si>
    <t>PTTG2</t>
  </si>
  <si>
    <t>PVALEF</t>
  </si>
  <si>
    <t>PVR</t>
  </si>
  <si>
    <t>PWP2</t>
  </si>
  <si>
    <t>PXDN</t>
  </si>
  <si>
    <t>PXDNL</t>
  </si>
  <si>
    <t>PXT1</t>
  </si>
  <si>
    <t>PYDC1</t>
  </si>
  <si>
    <t>PYDC2</t>
  </si>
  <si>
    <t>PYHIN1</t>
  </si>
  <si>
    <t>PZP</t>
  </si>
  <si>
    <t>RAB40A</t>
  </si>
  <si>
    <t>RAB40AL</t>
  </si>
  <si>
    <t>RAB41</t>
  </si>
  <si>
    <t>RAB42</t>
  </si>
  <si>
    <t>RAB43</t>
  </si>
  <si>
    <t>RAB44</t>
  </si>
  <si>
    <t>RAB4B</t>
  </si>
  <si>
    <t>RAB6C</t>
  </si>
  <si>
    <t>RAB6D</t>
  </si>
  <si>
    <t>RABL2A</t>
  </si>
  <si>
    <t>RADX</t>
  </si>
  <si>
    <t>RAET1E</t>
  </si>
  <si>
    <t>RAET1L</t>
  </si>
  <si>
    <t>RAN</t>
  </si>
  <si>
    <t>RAPGEF6</t>
  </si>
  <si>
    <t>RARRES3</t>
  </si>
  <si>
    <t>RASA4</t>
  </si>
  <si>
    <t>RASA4B</t>
  </si>
  <si>
    <t>RBAK-RBAKDN</t>
  </si>
  <si>
    <t>RBM14-RBM4</t>
  </si>
  <si>
    <t>RBMXL1</t>
  </si>
  <si>
    <t>RBMXL3</t>
  </si>
  <si>
    <t>RBMY1A1</t>
  </si>
  <si>
    <t>RBMY1B</t>
  </si>
  <si>
    <t>RBMY1D</t>
  </si>
  <si>
    <t>RBMY1E</t>
  </si>
  <si>
    <t>RBMY1F</t>
  </si>
  <si>
    <t>RBMY1J</t>
  </si>
  <si>
    <t>RC3H1</t>
  </si>
  <si>
    <t>REC114</t>
  </si>
  <si>
    <t>REELD1</t>
  </si>
  <si>
    <t>REG1A</t>
  </si>
  <si>
    <t>REG1B</t>
  </si>
  <si>
    <t>RETNLB</t>
  </si>
  <si>
    <t>RFC1</t>
  </si>
  <si>
    <t>RFLNA</t>
  </si>
  <si>
    <t>RFPL1</t>
  </si>
  <si>
    <t>RFPL2</t>
  </si>
  <si>
    <t>RFPL3</t>
  </si>
  <si>
    <t>RFPL4A</t>
  </si>
  <si>
    <t>RFPL4AL1</t>
  </si>
  <si>
    <t>RFPL4B</t>
  </si>
  <si>
    <t>RFTN1</t>
  </si>
  <si>
    <t>RFWD2</t>
  </si>
  <si>
    <t>RGL4</t>
  </si>
  <si>
    <t>RGPD1</t>
  </si>
  <si>
    <t>RGPD2</t>
  </si>
  <si>
    <t>RGPD3</t>
  </si>
  <si>
    <t>RGPD4</t>
  </si>
  <si>
    <t>RGPD5</t>
  </si>
  <si>
    <t>RGPD6</t>
  </si>
  <si>
    <t>RGPD8</t>
  </si>
  <si>
    <t>RGS12</t>
  </si>
  <si>
    <t>RHCE</t>
  </si>
  <si>
    <t>RHD</t>
  </si>
  <si>
    <t>RHOXF1</t>
  </si>
  <si>
    <t>RHOXF2</t>
  </si>
  <si>
    <t>RHOXF2B</t>
  </si>
  <si>
    <t>RIMBP3</t>
  </si>
  <si>
    <t>RIMBP3B</t>
  </si>
  <si>
    <t>RIMBP3C</t>
  </si>
  <si>
    <t>RIT2</t>
  </si>
  <si>
    <t>RLN1</t>
  </si>
  <si>
    <t>RLN2</t>
  </si>
  <si>
    <t>RMI1</t>
  </si>
  <si>
    <t>RNASE12</t>
  </si>
  <si>
    <t>RNASE2</t>
  </si>
  <si>
    <t>RNASE3</t>
  </si>
  <si>
    <t>RNASE7</t>
  </si>
  <si>
    <t>RNASE8</t>
  </si>
  <si>
    <t>RNASE9</t>
  </si>
  <si>
    <t>RNF103-CHMP3</t>
  </si>
  <si>
    <t>RNF113B</t>
  </si>
  <si>
    <t>RNF133</t>
  </si>
  <si>
    <t>RNF148</t>
  </si>
  <si>
    <t>RNF150</t>
  </si>
  <si>
    <t>RNF152</t>
  </si>
  <si>
    <t>RNF212</t>
  </si>
  <si>
    <t>RNF213</t>
  </si>
  <si>
    <t>RNF225</t>
  </si>
  <si>
    <t>RNF227</t>
  </si>
  <si>
    <t>RNF39</t>
  </si>
  <si>
    <t>RNLS</t>
  </si>
  <si>
    <t>ROPN1B</t>
  </si>
  <si>
    <t>RP1L1</t>
  </si>
  <si>
    <t>RPA4</t>
  </si>
  <si>
    <t>RPEL1</t>
  </si>
  <si>
    <t>RPGR</t>
  </si>
  <si>
    <t>RPL17-C18ORF32</t>
  </si>
  <si>
    <t>RPL22</t>
  </si>
  <si>
    <t>RPL36A-HNRNPH2</t>
  </si>
  <si>
    <t>RPL39L</t>
  </si>
  <si>
    <t>RPL41</t>
  </si>
  <si>
    <t>RPP21</t>
  </si>
  <si>
    <t>RPS10-NUDT3</t>
  </si>
  <si>
    <t>RPS4Y2</t>
  </si>
  <si>
    <t>RPTN</t>
  </si>
  <si>
    <t>RRBP1</t>
  </si>
  <si>
    <t>RRP36</t>
  </si>
  <si>
    <t>RSG1</t>
  </si>
  <si>
    <t>RSPH10B2</t>
  </si>
  <si>
    <t>RTFDC1</t>
  </si>
  <si>
    <t>RTL10</t>
  </si>
  <si>
    <t>RTL4</t>
  </si>
  <si>
    <t>RTL8A</t>
  </si>
  <si>
    <t>RTL8B</t>
  </si>
  <si>
    <t>RTP5</t>
  </si>
  <si>
    <t>RUFY1</t>
  </si>
  <si>
    <t>RUSC1</t>
  </si>
  <si>
    <t>RYDEN</t>
  </si>
  <si>
    <t>RYK</t>
  </si>
  <si>
    <t>S100A6</t>
  </si>
  <si>
    <t>S100A7A</t>
  </si>
  <si>
    <t>S100A7L2</t>
  </si>
  <si>
    <t>S100P</t>
  </si>
  <si>
    <t>SAA1</t>
  </si>
  <si>
    <t>SAA2-SAA4</t>
  </si>
  <si>
    <t>SAGE1</t>
  </si>
  <si>
    <t>SALL3</t>
  </si>
  <si>
    <t>SAMD1</t>
  </si>
  <si>
    <t>SAMD9L</t>
  </si>
  <si>
    <t>SARG</t>
  </si>
  <si>
    <t>SATL1</t>
  </si>
  <si>
    <t>SBK3</t>
  </si>
  <si>
    <t>SCGB1C2</t>
  </si>
  <si>
    <t>SCGB1D1</t>
  </si>
  <si>
    <t>SCGB1D2</t>
  </si>
  <si>
    <t>SCGB1D4</t>
  </si>
  <si>
    <t>SCGB2A1</t>
  </si>
  <si>
    <t>SCGB2B2</t>
  </si>
  <si>
    <t>SCGB3A1</t>
  </si>
  <si>
    <t>SCML1</t>
  </si>
  <si>
    <t>SCRT2</t>
  </si>
  <si>
    <t>SCT</t>
  </si>
  <si>
    <t>SDCCAG3</t>
  </si>
  <si>
    <t>SEC14L6</t>
  </si>
  <si>
    <t>SECISBP2L</t>
  </si>
  <si>
    <t>SELENOF</t>
  </si>
  <si>
    <t>SELENOH</t>
  </si>
  <si>
    <t>SELENOP</t>
  </si>
  <si>
    <t>SEMG1</t>
  </si>
  <si>
    <t>SEMG2</t>
  </si>
  <si>
    <t>SENP8</t>
  </si>
  <si>
    <t>SERF1B</t>
  </si>
  <si>
    <t>SERP2</t>
  </si>
  <si>
    <t>SERPINA2</t>
  </si>
  <si>
    <t>SERPINA9</t>
  </si>
  <si>
    <t>SERPINB11</t>
  </si>
  <si>
    <t>SERPINB3</t>
  </si>
  <si>
    <t>SERTM2</t>
  </si>
  <si>
    <t>SETSIP</t>
  </si>
  <si>
    <t>SFTA3</t>
  </si>
  <si>
    <t>SFTPA2</t>
  </si>
  <si>
    <t>SGCZ</t>
  </si>
  <si>
    <t>SGF29</t>
  </si>
  <si>
    <t>SGK494</t>
  </si>
  <si>
    <t>SH2D6</t>
  </si>
  <si>
    <t>SHC4</t>
  </si>
  <si>
    <t>SHISA6</t>
  </si>
  <si>
    <t>SHISA8</t>
  </si>
  <si>
    <t>SHROOM2</t>
  </si>
  <si>
    <t>SIAH3</t>
  </si>
  <si>
    <t>SIGLEC11</t>
  </si>
  <si>
    <t>SIGLEC12</t>
  </si>
  <si>
    <t>SIGLEC14</t>
  </si>
  <si>
    <t>SIGLEC16</t>
  </si>
  <si>
    <t>SIGLEC5</t>
  </si>
  <si>
    <t>SIGLEC6</t>
  </si>
  <si>
    <t>SIGLEC7</t>
  </si>
  <si>
    <t>SIGLEC8</t>
  </si>
  <si>
    <t>SIGLEC9</t>
  </si>
  <si>
    <t>SIK1</t>
  </si>
  <si>
    <t>SIK1B</t>
  </si>
  <si>
    <t>SIRPB2</t>
  </si>
  <si>
    <t>SIRPG</t>
  </si>
  <si>
    <t>SIX4</t>
  </si>
  <si>
    <t>SIX6OS1</t>
  </si>
  <si>
    <t>SLC10A6</t>
  </si>
  <si>
    <t>SLC15A2</t>
  </si>
  <si>
    <t>SLC22A18AS</t>
  </si>
  <si>
    <t>SLC22A24</t>
  </si>
  <si>
    <t>SLC22A25</t>
  </si>
  <si>
    <t>SLC25A10</t>
  </si>
  <si>
    <t>SLC25A18</t>
  </si>
  <si>
    <t>SLC25A52</t>
  </si>
  <si>
    <t>SLC2A14</t>
  </si>
  <si>
    <t>SLC2A7</t>
  </si>
  <si>
    <t>SLC30A8</t>
  </si>
  <si>
    <t>SLC35E2B</t>
  </si>
  <si>
    <t>SLC35F2</t>
  </si>
  <si>
    <t>SLC35G3</t>
  </si>
  <si>
    <t>SLC35G4</t>
  </si>
  <si>
    <t>SLC35G5</t>
  </si>
  <si>
    <t>SLC43A1</t>
  </si>
  <si>
    <t>SLC4A1AP</t>
  </si>
  <si>
    <t>SLC52A1</t>
  </si>
  <si>
    <t>SLC5A3</t>
  </si>
  <si>
    <t>SLC7A13</t>
  </si>
  <si>
    <t>SLCO1B1</t>
  </si>
  <si>
    <t>SLCO1B7</t>
  </si>
  <si>
    <t>SLFN11</t>
  </si>
  <si>
    <t>SLFN12</t>
  </si>
  <si>
    <t>SLFN12L</t>
  </si>
  <si>
    <t>SLFN13</t>
  </si>
  <si>
    <t>SLFN5</t>
  </si>
  <si>
    <t>SLN</t>
  </si>
  <si>
    <t>SLURP2</t>
  </si>
  <si>
    <t>SLX1B</t>
  </si>
  <si>
    <t>SMAP</t>
  </si>
  <si>
    <t>SMIM10L1</t>
  </si>
  <si>
    <t>SMIM10L2A</t>
  </si>
  <si>
    <t>SMIM10L2B</t>
  </si>
  <si>
    <t>SMIM11B</t>
  </si>
  <si>
    <t>SMIM17</t>
  </si>
  <si>
    <t>SMIM18</t>
  </si>
  <si>
    <t>SMIM2</t>
  </si>
  <si>
    <t>SMIM21</t>
  </si>
  <si>
    <t>SMIM22</t>
  </si>
  <si>
    <t>SMIM26</t>
  </si>
  <si>
    <t>SMIM27</t>
  </si>
  <si>
    <t>SMIM28</t>
  </si>
  <si>
    <t>SMIM29</t>
  </si>
  <si>
    <t>SMIM31</t>
  </si>
  <si>
    <t>SMIM32</t>
  </si>
  <si>
    <t>SMIM34A</t>
  </si>
  <si>
    <t>SMIM34B</t>
  </si>
  <si>
    <t>SMIM35</t>
  </si>
  <si>
    <t>SMIM36</t>
  </si>
  <si>
    <t>SMIM9</t>
  </si>
  <si>
    <t>SMKR1</t>
  </si>
  <si>
    <t>SMLR1</t>
  </si>
  <si>
    <t>SMN1</t>
  </si>
  <si>
    <t>SMR3A</t>
  </si>
  <si>
    <t>SMR3B</t>
  </si>
  <si>
    <t>SMRP1</t>
  </si>
  <si>
    <t>SNAP91</t>
  </si>
  <si>
    <t>SNRPE</t>
  </si>
  <si>
    <t>SNTG2</t>
  </si>
  <si>
    <t>SNURF</t>
  </si>
  <si>
    <t>SNX13</t>
  </si>
  <si>
    <t>SNX21</t>
  </si>
  <si>
    <t>SOGA3</t>
  </si>
  <si>
    <t>SOHLH1</t>
  </si>
  <si>
    <t>SOHLH2</t>
  </si>
  <si>
    <t>SOWAHC</t>
  </si>
  <si>
    <t>SOX11</t>
  </si>
  <si>
    <t>SOX12</t>
  </si>
  <si>
    <t>SOX14</t>
  </si>
  <si>
    <t>SOX3</t>
  </si>
  <si>
    <t>SOX7</t>
  </si>
  <si>
    <t>SOX9</t>
  </si>
  <si>
    <t>SP100</t>
  </si>
  <si>
    <t>SP110</t>
  </si>
  <si>
    <t>SP140</t>
  </si>
  <si>
    <t>SPAAR</t>
  </si>
  <si>
    <t>SPACA5B</t>
  </si>
  <si>
    <t>SPACA7</t>
  </si>
  <si>
    <t>SPAG11A</t>
  </si>
  <si>
    <t>SPAG16</t>
  </si>
  <si>
    <t>SPANXA1</t>
  </si>
  <si>
    <t>SPANXA2</t>
  </si>
  <si>
    <t>SPANXB1</t>
  </si>
  <si>
    <t>SPANXC</t>
  </si>
  <si>
    <t>SPANXD</t>
  </si>
  <si>
    <t>SPANXN1</t>
  </si>
  <si>
    <t>SPANXN2</t>
  </si>
  <si>
    <t>SPANXN3</t>
  </si>
  <si>
    <t>SPANXN4</t>
  </si>
  <si>
    <t>SPANXN5</t>
  </si>
  <si>
    <t>SPATA12</t>
  </si>
  <si>
    <t>SPATA13</t>
  </si>
  <si>
    <t>SPATA17</t>
  </si>
  <si>
    <t>SPATA21</t>
  </si>
  <si>
    <t>SPATA31A1</t>
  </si>
  <si>
    <t>SPATA31A3</t>
  </si>
  <si>
    <t>SPATA31A5</t>
  </si>
  <si>
    <t>SPATA31A6</t>
  </si>
  <si>
    <t>SPATA31A7</t>
  </si>
  <si>
    <t>SPATA31D1</t>
  </si>
  <si>
    <t>SPATA31D3</t>
  </si>
  <si>
    <t>SPATA31D4</t>
  </si>
  <si>
    <t>SPATA31E1</t>
  </si>
  <si>
    <t>SPATA32</t>
  </si>
  <si>
    <t>SPATA33</t>
  </si>
  <si>
    <t>SPATA8</t>
  </si>
  <si>
    <t>SPATS1</t>
  </si>
  <si>
    <t>SPDYE1</t>
  </si>
  <si>
    <t>SPDYE16</t>
  </si>
  <si>
    <t>SPDYE2</t>
  </si>
  <si>
    <t>SPDYE2B</t>
  </si>
  <si>
    <t>SPDYE3</t>
  </si>
  <si>
    <t>SPDYE4</t>
  </si>
  <si>
    <t>SPDYE5</t>
  </si>
  <si>
    <t>SPDYE6</t>
  </si>
  <si>
    <t>SPEM2</t>
  </si>
  <si>
    <t>SPEM3</t>
  </si>
  <si>
    <t>SPHAR</t>
  </si>
  <si>
    <t>SPIN2A</t>
  </si>
  <si>
    <t>SPIN3</t>
  </si>
  <si>
    <t>SPINK13</t>
  </si>
  <si>
    <t>SPINK14</t>
  </si>
  <si>
    <t>SPINK9</t>
  </si>
  <si>
    <t>SPINT3</t>
  </si>
  <si>
    <t>SPOCK3</t>
  </si>
  <si>
    <t>SPRR1A</t>
  </si>
  <si>
    <t>SPRR1B</t>
  </si>
  <si>
    <t>SPRR2A</t>
  </si>
  <si>
    <t>SPRR2B</t>
  </si>
  <si>
    <t>SPRR2D</t>
  </si>
  <si>
    <t>SPRR2E</t>
  </si>
  <si>
    <t>SPRR2F</t>
  </si>
  <si>
    <t>SPRR2G</t>
  </si>
  <si>
    <t>SPRR4</t>
  </si>
  <si>
    <t>SPRR5</t>
  </si>
  <si>
    <t>SRCAP</t>
  </si>
  <si>
    <t>SREK1</t>
  </si>
  <si>
    <t>SRGAP2C</t>
  </si>
  <si>
    <t>SRRM5</t>
  </si>
  <si>
    <t>SRSF8</t>
  </si>
  <si>
    <t>SS18L2</t>
  </si>
  <si>
    <t>SSTR4</t>
  </si>
  <si>
    <t>SSX1</t>
  </si>
  <si>
    <t>SSX2</t>
  </si>
  <si>
    <t>SSX2B</t>
  </si>
  <si>
    <t>SSX3</t>
  </si>
  <si>
    <t>SSX4</t>
  </si>
  <si>
    <t>SSX4B</t>
  </si>
  <si>
    <t>SSX5</t>
  </si>
  <si>
    <t>SSX7</t>
  </si>
  <si>
    <t>ST20</t>
  </si>
  <si>
    <t>ST20-MTHFS</t>
  </si>
  <si>
    <t>ST6GALNAC3</t>
  </si>
  <si>
    <t>STARD9</t>
  </si>
  <si>
    <t>STAT4</t>
  </si>
  <si>
    <t>STAU2</t>
  </si>
  <si>
    <t>STEAP1B</t>
  </si>
  <si>
    <t>STH</t>
  </si>
  <si>
    <t>STIMATE</t>
  </si>
  <si>
    <t>STK32B</t>
  </si>
  <si>
    <t>STON1-GTF2A1L</t>
  </si>
  <si>
    <t>STPG2</t>
  </si>
  <si>
    <t>STPG3</t>
  </si>
  <si>
    <t>STPG4</t>
  </si>
  <si>
    <t>STX16</t>
  </si>
  <si>
    <t>STXBP4</t>
  </si>
  <si>
    <t>SULT1A2</t>
  </si>
  <si>
    <t>SULT1A3</t>
  </si>
  <si>
    <t>SULT1A4</t>
  </si>
  <si>
    <t>SUMO4</t>
  </si>
  <si>
    <t>SUN1</t>
  </si>
  <si>
    <t>SUPT20HL1</t>
  </si>
  <si>
    <t>SUPT20HL2</t>
  </si>
  <si>
    <t>SURF1</t>
  </si>
  <si>
    <t>SURF4</t>
  </si>
  <si>
    <t>SVIP</t>
  </si>
  <si>
    <t>SYN1</t>
  </si>
  <si>
    <t>SYNJ2BP-COX16</t>
  </si>
  <si>
    <t>T</t>
  </si>
  <si>
    <t>TAAR8</t>
  </si>
  <si>
    <t>TAC4</t>
  </si>
  <si>
    <t>TAF1</t>
  </si>
  <si>
    <t>TAF1L</t>
  </si>
  <si>
    <t>TAF5L</t>
  </si>
  <si>
    <t>TAS1R3</t>
  </si>
  <si>
    <t>TAS2R13</t>
  </si>
  <si>
    <t>TAS2R14</t>
  </si>
  <si>
    <t>TAS2R19</t>
  </si>
  <si>
    <t>TAS2R20</t>
  </si>
  <si>
    <t>TAS2R30</t>
  </si>
  <si>
    <t>TAS2R31</t>
  </si>
  <si>
    <t>TAS2R39</t>
  </si>
  <si>
    <t>TAS2R41</t>
  </si>
  <si>
    <t>TAS2R43</t>
  </si>
  <si>
    <t>TAS2R45</t>
  </si>
  <si>
    <t>TAS2R5</t>
  </si>
  <si>
    <t>TAS2R50</t>
  </si>
  <si>
    <t>TAS2R60</t>
  </si>
  <si>
    <t>TAS2R7</t>
  </si>
  <si>
    <t>TAS2R8</t>
  </si>
  <si>
    <t>TAS2R9</t>
  </si>
  <si>
    <t>TATDN2</t>
  </si>
  <si>
    <t>TBC1D26</t>
  </si>
  <si>
    <t>TBC1D28</t>
  </si>
  <si>
    <t>TBC1D29</t>
  </si>
  <si>
    <t>TBC1D3</t>
  </si>
  <si>
    <t>TBC1D3B</t>
  </si>
  <si>
    <t>TBC1D3C</t>
  </si>
  <si>
    <t>TBC1D3D</t>
  </si>
  <si>
    <t>TBC1D3E</t>
  </si>
  <si>
    <t>TBC1D3F</t>
  </si>
  <si>
    <t>TBC1D3G</t>
  </si>
  <si>
    <t>TBC1D3H</t>
  </si>
  <si>
    <t>TBC1D3I</t>
  </si>
  <si>
    <t>TBC1D3K</t>
  </si>
  <si>
    <t>TBC1D3L</t>
  </si>
  <si>
    <t>TBC1D8B</t>
  </si>
  <si>
    <t>TBL1Y</t>
  </si>
  <si>
    <t>TBP</t>
  </si>
  <si>
    <t>TBX1</t>
  </si>
  <si>
    <t>TCEAL2</t>
  </si>
  <si>
    <t>TCEAL3</t>
  </si>
  <si>
    <t>TCEAL4</t>
  </si>
  <si>
    <t>TCEAL5</t>
  </si>
  <si>
    <t>TCEAL6</t>
  </si>
  <si>
    <t>TCERG1L</t>
  </si>
  <si>
    <t>TCF24</t>
  </si>
  <si>
    <t>TCF7L1</t>
  </si>
  <si>
    <t>TCFL5</t>
  </si>
  <si>
    <t>TCHH</t>
  </si>
  <si>
    <t>TCL1B</t>
  </si>
  <si>
    <t>TCP10</t>
  </si>
  <si>
    <t>TCP10L</t>
  </si>
  <si>
    <t>TCP10L2</t>
  </si>
  <si>
    <t>TCP11X1</t>
  </si>
  <si>
    <t>TCP11X2</t>
  </si>
  <si>
    <t>TCRA</t>
  </si>
  <si>
    <t>TCRB</t>
  </si>
  <si>
    <t>TCTE1</t>
  </si>
  <si>
    <t>TDRD15</t>
  </si>
  <si>
    <t>TECPR1</t>
  </si>
  <si>
    <t>TEDC1</t>
  </si>
  <si>
    <t>TESMIN</t>
  </si>
  <si>
    <t>TEX13A</t>
  </si>
  <si>
    <t>TEX13B</t>
  </si>
  <si>
    <t>TEX13C</t>
  </si>
  <si>
    <t>TEX13D</t>
  </si>
  <si>
    <t>TEX19</t>
  </si>
  <si>
    <t>TEX22</t>
  </si>
  <si>
    <t>TEX46</t>
  </si>
  <si>
    <t>TEX48</t>
  </si>
  <si>
    <t>TEX49</t>
  </si>
  <si>
    <t>TEX51</t>
  </si>
  <si>
    <t>TEX53</t>
  </si>
  <si>
    <t>TEX54</t>
  </si>
  <si>
    <t>TFDP3</t>
  </si>
  <si>
    <t>TFPI</t>
  </si>
  <si>
    <t>TGFBR3L</t>
  </si>
  <si>
    <t>TGIF2-C20ORF24</t>
  </si>
  <si>
    <t>TGIF2LX</t>
  </si>
  <si>
    <t>TGIF2LY</t>
  </si>
  <si>
    <t>TGM4</t>
  </si>
  <si>
    <t>TGOLN2</t>
  </si>
  <si>
    <t>THEGL</t>
  </si>
  <si>
    <t>TIAF1</t>
  </si>
  <si>
    <t>TIGD1</t>
  </si>
  <si>
    <t>TIGD6</t>
  </si>
  <si>
    <t>TIMM23B</t>
  </si>
  <si>
    <t>TINCR</t>
  </si>
  <si>
    <t>TLR1</t>
  </si>
  <si>
    <t>TM4SF19</t>
  </si>
  <si>
    <t>TMED7-TICAM2</t>
  </si>
  <si>
    <t>TMEM105</t>
  </si>
  <si>
    <t>TMEM110-MUSTN1</t>
  </si>
  <si>
    <t>TMEM121B</t>
  </si>
  <si>
    <t>TMEM123</t>
  </si>
  <si>
    <t>TMEM132D</t>
  </si>
  <si>
    <t>TMEM133</t>
  </si>
  <si>
    <t>TMEM14B</t>
  </si>
  <si>
    <t>TMEM154</t>
  </si>
  <si>
    <t>TMEM155</t>
  </si>
  <si>
    <t>TMEM178B</t>
  </si>
  <si>
    <t>TMEM183B</t>
  </si>
  <si>
    <t>TMEM189-UBE2V1</t>
  </si>
  <si>
    <t>TMEM191B</t>
  </si>
  <si>
    <t>TMEM191C</t>
  </si>
  <si>
    <t>TMEM2</t>
  </si>
  <si>
    <t>TMEM221</t>
  </si>
  <si>
    <t>TMEM229A</t>
  </si>
  <si>
    <t>TMEM233</t>
  </si>
  <si>
    <t>TMEM238</t>
  </si>
  <si>
    <t>TMEM244</t>
  </si>
  <si>
    <t>TMEM262</t>
  </si>
  <si>
    <t>TMEM265</t>
  </si>
  <si>
    <t>TMEM27</t>
  </si>
  <si>
    <t>TMEM272</t>
  </si>
  <si>
    <t>TMEM31</t>
  </si>
  <si>
    <t>TMEM5</t>
  </si>
  <si>
    <t>TMEM56</t>
  </si>
  <si>
    <t>TMEM56-RWDD3</t>
  </si>
  <si>
    <t>TMEM67</t>
  </si>
  <si>
    <t>TMEM69</t>
  </si>
  <si>
    <t>TMEM78</t>
  </si>
  <si>
    <t>TMEM95</t>
  </si>
  <si>
    <t>TMEM99</t>
  </si>
  <si>
    <t>TMOD3</t>
  </si>
  <si>
    <t>TMPPE</t>
  </si>
  <si>
    <t>TMPRSS11B</t>
  </si>
  <si>
    <t>TMPRSS11E</t>
  </si>
  <si>
    <t>TMPRSS12</t>
  </si>
  <si>
    <t>TMSB15A</t>
  </si>
  <si>
    <t>TMSB15B</t>
  </si>
  <si>
    <t>TMSB4Y</t>
  </si>
  <si>
    <t>TNFRSF10A</t>
  </si>
  <si>
    <t>TNFRSF10B</t>
  </si>
  <si>
    <t>TNFRSF10C</t>
  </si>
  <si>
    <t>TNFRSF13C</t>
  </si>
  <si>
    <t>TNFRSF14</t>
  </si>
  <si>
    <t>TNFRSF17</t>
  </si>
  <si>
    <t>TNFSF12-TNFSF13</t>
  </si>
  <si>
    <t>TOMM20L</t>
  </si>
  <si>
    <t>TOMM7</t>
  </si>
  <si>
    <t>TOP1MT</t>
  </si>
  <si>
    <t>TOP3B</t>
  </si>
  <si>
    <t>TOP6BL</t>
  </si>
  <si>
    <t>TP53AIP1</t>
  </si>
  <si>
    <t>TP53I11</t>
  </si>
  <si>
    <t>TP53TG3</t>
  </si>
  <si>
    <t>TP53TG3B</t>
  </si>
  <si>
    <t>TP53TG3C</t>
  </si>
  <si>
    <t>TP53TG3D</t>
  </si>
  <si>
    <t>TP53TG3E</t>
  </si>
  <si>
    <t>TP53TG3F</t>
  </si>
  <si>
    <t>TPO</t>
  </si>
  <si>
    <t>TPRX1</t>
  </si>
  <si>
    <t>TPSAB1</t>
  </si>
  <si>
    <t>TPSD1</t>
  </si>
  <si>
    <t>TPSG1</t>
  </si>
  <si>
    <t>TPTE</t>
  </si>
  <si>
    <t>TPTE2</t>
  </si>
  <si>
    <t>TRABD2A</t>
  </si>
  <si>
    <t>TRABD2B</t>
  </si>
  <si>
    <t>TRAC</t>
  </si>
  <si>
    <t>TRAJ38</t>
  </si>
  <si>
    <t>TRAJ53</t>
  </si>
  <si>
    <t>TRAPPC2B</t>
  </si>
  <si>
    <t>TRAPPC8</t>
  </si>
  <si>
    <t>TRAV10</t>
  </si>
  <si>
    <t>TRAV1-1</t>
  </si>
  <si>
    <t>TRAV1-2</t>
  </si>
  <si>
    <t>TRAV12-1</t>
  </si>
  <si>
    <t>TRAV12-2</t>
  </si>
  <si>
    <t>TRAV12-3</t>
  </si>
  <si>
    <t>TRAV13-1</t>
  </si>
  <si>
    <t>TRAV13-2</t>
  </si>
  <si>
    <t>TRAV14DV4</t>
  </si>
  <si>
    <t>TRAV16</t>
  </si>
  <si>
    <t>TRAV19</t>
  </si>
  <si>
    <t>TRAV2</t>
  </si>
  <si>
    <t>TRAV20</t>
  </si>
  <si>
    <t>TRAV21</t>
  </si>
  <si>
    <t>TRAV22</t>
  </si>
  <si>
    <t>TRAV23DV6</t>
  </si>
  <si>
    <t>TRAV24</t>
  </si>
  <si>
    <t>TRAV25</t>
  </si>
  <si>
    <t>TRAV26-1</t>
  </si>
  <si>
    <t>TRAV26-2</t>
  </si>
  <si>
    <t>TRAV27</t>
  </si>
  <si>
    <t>TRAV30</t>
  </si>
  <si>
    <t>TRAV34</t>
  </si>
  <si>
    <t>TRAV36DV7</t>
  </si>
  <si>
    <t>TRAV38-1</t>
  </si>
  <si>
    <t>TRAV38-2DV8</t>
  </si>
  <si>
    <t>TRAV39</t>
  </si>
  <si>
    <t>TRAV4</t>
  </si>
  <si>
    <t>TRAV40</t>
  </si>
  <si>
    <t>TRAV41</t>
  </si>
  <si>
    <t>TRAV5</t>
  </si>
  <si>
    <t>TRAV6</t>
  </si>
  <si>
    <t>TRAV7</t>
  </si>
  <si>
    <t>TRAV8-1</t>
  </si>
  <si>
    <t>TRAV8-2</t>
  </si>
  <si>
    <t>TRAV8-3</t>
  </si>
  <si>
    <t>TRAV8-4</t>
  </si>
  <si>
    <t>TRAV8-6</t>
  </si>
  <si>
    <t>TRAV8-7</t>
  </si>
  <si>
    <t>TRAV9-1</t>
  </si>
  <si>
    <t>TRAV9-2</t>
  </si>
  <si>
    <t>TRBC1</t>
  </si>
  <si>
    <t>TRBC2</t>
  </si>
  <si>
    <t>TRBV10-1</t>
  </si>
  <si>
    <t>TRBV10-2</t>
  </si>
  <si>
    <t>TRBV10-3</t>
  </si>
  <si>
    <t>TRBV11-1</t>
  </si>
  <si>
    <t>TRBV12-3</t>
  </si>
  <si>
    <t>TRBV13</t>
  </si>
  <si>
    <t>TRBV17</t>
  </si>
  <si>
    <t>TRBV19</t>
  </si>
  <si>
    <t>TRBV2</t>
  </si>
  <si>
    <t>TRBV20-1</t>
  </si>
  <si>
    <t>TRBV24-1</t>
  </si>
  <si>
    <t>TRBV25-1</t>
  </si>
  <si>
    <t>TRBV27</t>
  </si>
  <si>
    <t>TRBV28</t>
  </si>
  <si>
    <t>TRBV29-1</t>
  </si>
  <si>
    <t>TRBV3-1</t>
  </si>
  <si>
    <t>TRBV4-1</t>
  </si>
  <si>
    <t>TRBV4-2</t>
  </si>
  <si>
    <t>TRBV5-1</t>
  </si>
  <si>
    <t>TRBV5-4</t>
  </si>
  <si>
    <t>TRBV5-5</t>
  </si>
  <si>
    <t>TRBV5-6</t>
  </si>
  <si>
    <t>TRBV5-7</t>
  </si>
  <si>
    <t>TRBV6-1</t>
  </si>
  <si>
    <t>TRBV6-4</t>
  </si>
  <si>
    <t>TRBV6-5</t>
  </si>
  <si>
    <t>TRBV6-6</t>
  </si>
  <si>
    <t>TRBV6-8</t>
  </si>
  <si>
    <t>TRBV7-3</t>
  </si>
  <si>
    <t>TRBV7-4</t>
  </si>
  <si>
    <t>TRBV7-6</t>
  </si>
  <si>
    <t>TRBV7-7</t>
  </si>
  <si>
    <t>TRBV7-9</t>
  </si>
  <si>
    <t>TRBV9</t>
  </si>
  <si>
    <t>TRDJ3</t>
  </si>
  <si>
    <t>TRDN</t>
  </si>
  <si>
    <t>TRDV1</t>
  </si>
  <si>
    <t>TRDV2</t>
  </si>
  <si>
    <t>TRDV3</t>
  </si>
  <si>
    <t>TREML4</t>
  </si>
  <si>
    <t>TREX2</t>
  </si>
  <si>
    <t>TRGC1</t>
  </si>
  <si>
    <t>TRGC2</t>
  </si>
  <si>
    <t>TRGV2</t>
  </si>
  <si>
    <t>TRGV3</t>
  </si>
  <si>
    <t>TRGV4</t>
  </si>
  <si>
    <t>TRGV5</t>
  </si>
  <si>
    <t>TRGV8</t>
  </si>
  <si>
    <t>TRGV9</t>
  </si>
  <si>
    <t>TRIM16</t>
  </si>
  <si>
    <t>TRIM16L</t>
  </si>
  <si>
    <t>TRIM22</t>
  </si>
  <si>
    <t>TRIM39</t>
  </si>
  <si>
    <t>TRIM4</t>
  </si>
  <si>
    <t>TRIM43</t>
  </si>
  <si>
    <t>TRIM43B</t>
  </si>
  <si>
    <t>TRIM48</t>
  </si>
  <si>
    <t>TRIM49</t>
  </si>
  <si>
    <t>TRIM49B</t>
  </si>
  <si>
    <t>TRIM49C</t>
  </si>
  <si>
    <t>TRIM49D1</t>
  </si>
  <si>
    <t>TRIM49D2</t>
  </si>
  <si>
    <t>TRIM5</t>
  </si>
  <si>
    <t>TRIM51</t>
  </si>
  <si>
    <t>TRIM6</t>
  </si>
  <si>
    <t>TRIM60</t>
  </si>
  <si>
    <t>TRIM61</t>
  </si>
  <si>
    <t>TRIM64B</t>
  </si>
  <si>
    <t>TRIM64C</t>
  </si>
  <si>
    <t>TRIM6-TRIM34</t>
  </si>
  <si>
    <t>TRIM73</t>
  </si>
  <si>
    <t>TRIM74</t>
  </si>
  <si>
    <t>TRIP11</t>
  </si>
  <si>
    <t>TRMT2B</t>
  </si>
  <si>
    <t>TRMT61B</t>
  </si>
  <si>
    <t>TRNP1</t>
  </si>
  <si>
    <t>TRO</t>
  </si>
  <si>
    <t>TRPC5OS</t>
  </si>
  <si>
    <t>TSLP</t>
  </si>
  <si>
    <t>TSPY1</t>
  </si>
  <si>
    <t>TSPY10</t>
  </si>
  <si>
    <t>TSPY2</t>
  </si>
  <si>
    <t>TSPY3</t>
  </si>
  <si>
    <t>TSPY4</t>
  </si>
  <si>
    <t>TSPY8</t>
  </si>
  <si>
    <t>TSPYL5</t>
  </si>
  <si>
    <t>TTBK1</t>
  </si>
  <si>
    <t>TTC31</t>
  </si>
  <si>
    <t>TTLL11</t>
  </si>
  <si>
    <t>TTLL3</t>
  </si>
  <si>
    <t>TTMP</t>
  </si>
  <si>
    <t>TUBA3C</t>
  </si>
  <si>
    <t>TUBA3D</t>
  </si>
  <si>
    <t>TUBA4B</t>
  </si>
  <si>
    <t>TUBB8</t>
  </si>
  <si>
    <t>TUSC5</t>
  </si>
  <si>
    <t>TVP23C</t>
  </si>
  <si>
    <t>TVP23C-CDRT4</t>
  </si>
  <si>
    <t>TWF2</t>
  </si>
  <si>
    <t>TXNDC2</t>
  </si>
  <si>
    <t>TXNRD3NB</t>
  </si>
  <si>
    <t>TYMP</t>
  </si>
  <si>
    <t>TYW1B</t>
  </si>
  <si>
    <t>U2AF1L5</t>
  </si>
  <si>
    <t>UBAP1L</t>
  </si>
  <si>
    <t>UBE2D3</t>
  </si>
  <si>
    <t>UBE2E1</t>
  </si>
  <si>
    <t>UBE2L5</t>
  </si>
  <si>
    <t>UBE2NL</t>
  </si>
  <si>
    <t>UBE2Q2L</t>
  </si>
  <si>
    <t>UBE2QL1</t>
  </si>
  <si>
    <t>UBL5</t>
  </si>
  <si>
    <t>UBTFL1</t>
  </si>
  <si>
    <t>UCMA</t>
  </si>
  <si>
    <t>UFM1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</si>
  <si>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</si>
  <si>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</si>
  <si>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</si>
  <si>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</si>
  <si>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</si>
  <si>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</si>
  <si>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</si>
  <si>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</si>
  <si>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UGT2A2</t>
  </si>
  <si>
    <t>UGT2A3</t>
  </si>
  <si>
    <t>UGT2B11</t>
  </si>
  <si>
    <t>UGT2B15</t>
  </si>
  <si>
    <t>UGT2B17</t>
  </si>
  <si>
    <t>UGT2B28</t>
  </si>
  <si>
    <t>UGT2B4</t>
  </si>
  <si>
    <t>UGT2B7</t>
  </si>
  <si>
    <t>UGT3A1</t>
  </si>
  <si>
    <t>ULBP1</t>
  </si>
  <si>
    <t>ULBP2</t>
  </si>
  <si>
    <t>ULK4</t>
  </si>
  <si>
    <t>UMAD1</t>
  </si>
  <si>
    <t>UNKL</t>
  </si>
  <si>
    <t>UPK3BL2</t>
  </si>
  <si>
    <t>UQCC2</t>
  </si>
  <si>
    <t>UQCRHL</t>
  </si>
  <si>
    <t>URGCP-MRPS24</t>
  </si>
  <si>
    <t>USMG5</t>
  </si>
  <si>
    <t>USP17L1</t>
  </si>
  <si>
    <t>USP17L10</t>
  </si>
  <si>
    <t>USP17L11</t>
  </si>
  <si>
    <t>USP17L12</t>
  </si>
  <si>
    <t>USP17L13</t>
  </si>
  <si>
    <t>USP17L15</t>
  </si>
  <si>
    <t>USP17L17</t>
  </si>
  <si>
    <t>USP17L18</t>
  </si>
  <si>
    <t>USP17L19</t>
  </si>
  <si>
    <t>USP17L2</t>
  </si>
  <si>
    <t>USP17L20</t>
  </si>
  <si>
    <t>USP17L21</t>
  </si>
  <si>
    <t>USP17L22</t>
  </si>
  <si>
    <t>USP17L23</t>
  </si>
  <si>
    <t>USP17L24</t>
  </si>
  <si>
    <t>USP17L25</t>
  </si>
  <si>
    <t>USP17L26</t>
  </si>
  <si>
    <t>USP17L27</t>
  </si>
  <si>
    <t>USP17L28</t>
  </si>
  <si>
    <t>USP17L29</t>
  </si>
  <si>
    <t>USP17L3</t>
  </si>
  <si>
    <t>USP17L30</t>
  </si>
  <si>
    <t>USP17L4</t>
  </si>
  <si>
    <t>USP17L5</t>
  </si>
  <si>
    <t>USP17L7</t>
  </si>
  <si>
    <t>USP17L8</t>
  </si>
  <si>
    <t>USP29</t>
  </si>
  <si>
    <t>USP41</t>
  </si>
  <si>
    <t>USP51</t>
  </si>
  <si>
    <t>USP6</t>
  </si>
  <si>
    <t>USP9Y</t>
  </si>
  <si>
    <t>UST</t>
  </si>
  <si>
    <t>UTP14C</t>
  </si>
  <si>
    <t>UTS2</t>
  </si>
  <si>
    <t>UTY</t>
  </si>
  <si>
    <t>VAMP7</t>
  </si>
  <si>
    <t>VCX</t>
  </si>
  <si>
    <t>VCX2</t>
  </si>
  <si>
    <t>VCX3A</t>
  </si>
  <si>
    <t>VCX3B</t>
  </si>
  <si>
    <t>VCY</t>
  </si>
  <si>
    <t>VCY1B</t>
  </si>
  <si>
    <t>VENTX</t>
  </si>
  <si>
    <t>VHLL</t>
  </si>
  <si>
    <t>VKORC1L1</t>
  </si>
  <si>
    <t>VN1R1</t>
  </si>
  <si>
    <t>VN1R2</t>
  </si>
  <si>
    <t>VN1R3</t>
  </si>
  <si>
    <t>VN1R4</t>
  </si>
  <si>
    <t>VN1R5</t>
  </si>
  <si>
    <t>VNN3</t>
  </si>
  <si>
    <t>VPREB1</t>
  </si>
  <si>
    <t>VPS13A</t>
  </si>
  <si>
    <t>VPS13B</t>
  </si>
  <si>
    <t>VPS37B</t>
  </si>
  <si>
    <t>VSIG10L2</t>
  </si>
  <si>
    <t>VWDE</t>
  </si>
  <si>
    <t>WAS</t>
  </si>
  <si>
    <t>WASHC2A</t>
  </si>
  <si>
    <t>WASHC2C</t>
  </si>
  <si>
    <t>WDR35</t>
  </si>
  <si>
    <t>WDR5B</t>
  </si>
  <si>
    <t>WDR81</t>
  </si>
  <si>
    <t>WDTC1</t>
  </si>
  <si>
    <t>WFDC1</t>
  </si>
  <si>
    <t>WFDC10B</t>
  </si>
  <si>
    <t>WFDC12</t>
  </si>
  <si>
    <t>WFDC6</t>
  </si>
  <si>
    <t>WFDC9</t>
  </si>
  <si>
    <t>XAGE1A</t>
  </si>
  <si>
    <t>XAGE1B</t>
  </si>
  <si>
    <t>XAGE2</t>
  </si>
  <si>
    <t>XAGE3</t>
  </si>
  <si>
    <t>XAGE5</t>
  </si>
  <si>
    <t>XCL2</t>
  </si>
  <si>
    <t>XKR3</t>
  </si>
  <si>
    <t>XKRY</t>
  </si>
  <si>
    <t>XKRY2</t>
  </si>
  <si>
    <t>XP32</t>
  </si>
  <si>
    <t>YAP1</t>
  </si>
  <si>
    <t>YIPF1</t>
  </si>
  <si>
    <t>YPEL4</t>
  </si>
  <si>
    <t>YY1AP1</t>
  </si>
  <si>
    <t>YY2</t>
  </si>
  <si>
    <t>ZBED3</t>
  </si>
  <si>
    <t>ZBED4</t>
  </si>
  <si>
    <t>ZBED6CL</t>
  </si>
  <si>
    <t>ZBED9</t>
  </si>
  <si>
    <t>ZBTB45</t>
  </si>
  <si>
    <t>ZBTB8B</t>
  </si>
  <si>
    <t>ZC3H11B</t>
  </si>
  <si>
    <t>ZCCHC18</t>
  </si>
  <si>
    <t>ZCCHC2</t>
  </si>
  <si>
    <t>ZCWPW2</t>
  </si>
  <si>
    <t>ZDBF2</t>
  </si>
  <si>
    <t>ZDHHC11</t>
  </si>
  <si>
    <t>ZDHHC11B</t>
  </si>
  <si>
    <t>ZDHHC8</t>
  </si>
  <si>
    <t>ZFP14</t>
  </si>
  <si>
    <t>ZFP30</t>
  </si>
  <si>
    <t>ZFP41</t>
  </si>
  <si>
    <t>ZFP69B</t>
  </si>
  <si>
    <t>ZFP82</t>
  </si>
  <si>
    <t>ZFP91</t>
  </si>
  <si>
    <t>ZFP92</t>
  </si>
  <si>
    <t>ZFY</t>
  </si>
  <si>
    <t>ZG16B</t>
  </si>
  <si>
    <t>ZGRF1</t>
  </si>
  <si>
    <t>ZHX1-C8ORF76</t>
  </si>
  <si>
    <t>ZIC5</t>
  </si>
  <si>
    <t>ZIK1</t>
  </si>
  <si>
    <t>ZIM3</t>
  </si>
  <si>
    <t>ZKSCAN3</t>
  </si>
  <si>
    <t>ZKSCAN4</t>
  </si>
  <si>
    <t>ZKSCAN5</t>
  </si>
  <si>
    <t>ZKSCAN8</t>
  </si>
  <si>
    <t>ZNF100</t>
  </si>
  <si>
    <t>ZNF101</t>
  </si>
  <si>
    <t>ZNF107</t>
  </si>
  <si>
    <t>ZNF117</t>
  </si>
  <si>
    <t>ZNF121</t>
  </si>
  <si>
    <t>ZNF124</t>
  </si>
  <si>
    <t>ZNF136</t>
  </si>
  <si>
    <t>ZNF138</t>
  </si>
  <si>
    <t>ZNF14</t>
  </si>
  <si>
    <t>ZNF141</t>
  </si>
  <si>
    <t>ZNF143</t>
  </si>
  <si>
    <t>ZNF154</t>
  </si>
  <si>
    <t>ZNF155</t>
  </si>
  <si>
    <t>ZNF160</t>
  </si>
  <si>
    <t>ZNF17</t>
  </si>
  <si>
    <t>ZNF195</t>
  </si>
  <si>
    <t>ZNF20</t>
  </si>
  <si>
    <t>ZNF208</t>
  </si>
  <si>
    <t>ZNF211</t>
  </si>
  <si>
    <t>ZNF221</t>
  </si>
  <si>
    <t>ZNF222</t>
  </si>
  <si>
    <t>ZNF223</t>
  </si>
  <si>
    <t>ZNF224</t>
  </si>
  <si>
    <t>ZNF225</t>
  </si>
  <si>
    <t>ZNF227</t>
  </si>
  <si>
    <t>ZNF229</t>
  </si>
  <si>
    <t>ZNF23</t>
  </si>
  <si>
    <t>ZNF230</t>
  </si>
  <si>
    <t>ZNF232</t>
  </si>
  <si>
    <t>ZNF233</t>
  </si>
  <si>
    <t>ZNF234</t>
  </si>
  <si>
    <t>ZNF250</t>
  </si>
  <si>
    <t>ZNF251</t>
  </si>
  <si>
    <t>ZNF253</t>
  </si>
  <si>
    <t>ZNF254</t>
  </si>
  <si>
    <t>ZNF256</t>
  </si>
  <si>
    <t>ZNF257</t>
  </si>
  <si>
    <t>ZNF26</t>
  </si>
  <si>
    <t>ZNF260</t>
  </si>
  <si>
    <t>ZNF264</t>
  </si>
  <si>
    <t>ZNF267</t>
  </si>
  <si>
    <t>ZNF273</t>
  </si>
  <si>
    <t>ZNF275</t>
  </si>
  <si>
    <t>ZNF28</t>
  </si>
  <si>
    <t>ZNF281</t>
  </si>
  <si>
    <t>ZNF284</t>
  </si>
  <si>
    <t>ZNF285</t>
  </si>
  <si>
    <t>ZNF286B</t>
  </si>
  <si>
    <t>ZNF287</t>
  </si>
  <si>
    <t>ZNF30</t>
  </si>
  <si>
    <t>ZNF302</t>
  </si>
  <si>
    <t>ZNF320</t>
  </si>
  <si>
    <t>ZNF324</t>
  </si>
  <si>
    <t>ZNF324B</t>
  </si>
  <si>
    <t>ZNF334</t>
  </si>
  <si>
    <t>ZNF337</t>
  </si>
  <si>
    <t>ZNF33A</t>
  </si>
  <si>
    <t>ZNF33B</t>
  </si>
  <si>
    <t>ZNF343</t>
  </si>
  <si>
    <t>ZNF347</t>
  </si>
  <si>
    <t>ZNF37A</t>
  </si>
  <si>
    <t>ZNF385D</t>
  </si>
  <si>
    <t>ZNF396</t>
  </si>
  <si>
    <t>ZNF415</t>
  </si>
  <si>
    <t>ZNF417</t>
  </si>
  <si>
    <t>ZNF418</t>
  </si>
  <si>
    <t>ZNF425</t>
  </si>
  <si>
    <t>ZNF426</t>
  </si>
  <si>
    <t>ZNF429</t>
  </si>
  <si>
    <t>ZNF43</t>
  </si>
  <si>
    <t>ZNF430</t>
  </si>
  <si>
    <t>ZNF431</t>
  </si>
  <si>
    <t>ZNF433</t>
  </si>
  <si>
    <t>ZNF439</t>
  </si>
  <si>
    <t>ZNF44</t>
  </si>
  <si>
    <t>ZNF440</t>
  </si>
  <si>
    <t>ZNF441</t>
  </si>
  <si>
    <t>ZNF442</t>
  </si>
  <si>
    <t>ZNF443</t>
  </si>
  <si>
    <t>ZNF460</t>
  </si>
  <si>
    <t>ZNF468</t>
  </si>
  <si>
    <t>ZNF470</t>
  </si>
  <si>
    <t>ZNF471</t>
  </si>
  <si>
    <t>ZNF474</t>
  </si>
  <si>
    <t>ZNF479</t>
  </si>
  <si>
    <t>ZNF480</t>
  </si>
  <si>
    <t>ZNF485</t>
  </si>
  <si>
    <t>ZNF486</t>
  </si>
  <si>
    <t>ZNF488</t>
  </si>
  <si>
    <t>ZNF490</t>
  </si>
  <si>
    <t>ZNF491</t>
  </si>
  <si>
    <t>ZNF492</t>
  </si>
  <si>
    <t>ZNF493</t>
  </si>
  <si>
    <t>ZNF497</t>
  </si>
  <si>
    <t>ZNF501</t>
  </si>
  <si>
    <t>ZNF506</t>
  </si>
  <si>
    <t>ZNF510</t>
  </si>
  <si>
    <t>ZNF511-PRAP1</t>
  </si>
  <si>
    <t>ZNF517</t>
  </si>
  <si>
    <t>ZNF518B</t>
  </si>
  <si>
    <t>ZNF519</t>
  </si>
  <si>
    <t>ZNF524</t>
  </si>
  <si>
    <t>ZNF525</t>
  </si>
  <si>
    <t>ZNF528</t>
  </si>
  <si>
    <t>ZNF529</t>
  </si>
  <si>
    <t>ZNF530</t>
  </si>
  <si>
    <t>ZNF534</t>
  </si>
  <si>
    <t>ZNF540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</si>
  <si>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</si>
  <si>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</si>
  <si>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</si>
  <si>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</si>
  <si>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</si>
  <si>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</si>
  <si>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</si>
  <si>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</si>
  <si>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</si>
  <si>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ZNF556</t>
  </si>
  <si>
    <t>ZNF557</t>
  </si>
  <si>
    <t>ZNF559</t>
  </si>
  <si>
    <t>ZNF559-ZNF177</t>
  </si>
  <si>
    <t>ZNF560</t>
  </si>
  <si>
    <t>ZNF561</t>
  </si>
  <si>
    <t>ZNF562</t>
  </si>
  <si>
    <t>ZNF563</t>
  </si>
  <si>
    <t>ZNF564</t>
  </si>
  <si>
    <t>ZNF568</t>
  </si>
  <si>
    <t>ZNF57</t>
  </si>
  <si>
    <t>ZNF571</t>
  </si>
  <si>
    <t>ZNF573</t>
  </si>
  <si>
    <t>ZNF577</t>
  </si>
  <si>
    <t>ZNF578</t>
  </si>
  <si>
    <t>ZNF579</t>
  </si>
  <si>
    <t>ZNF585A</t>
  </si>
  <si>
    <t>ZNF585B</t>
  </si>
  <si>
    <t>ZNF586</t>
  </si>
  <si>
    <t>ZNF587</t>
  </si>
  <si>
    <t>ZNF587B</t>
  </si>
  <si>
    <t>ZNF589</t>
  </si>
  <si>
    <t>ZNF594</t>
  </si>
  <si>
    <t>ZNF595</t>
  </si>
  <si>
    <t>ZNF600</t>
  </si>
  <si>
    <t>ZNF607</t>
  </si>
  <si>
    <t>ZNF610</t>
  </si>
  <si>
    <t>ZNF611</t>
  </si>
  <si>
    <t>ZNF615</t>
  </si>
  <si>
    <t>ZNF616</t>
  </si>
  <si>
    <t>ZNF619</t>
  </si>
  <si>
    <t>ZNF620</t>
  </si>
  <si>
    <t>ZNF624</t>
  </si>
  <si>
    <t>ZNF625</t>
  </si>
  <si>
    <t>ZNF626</t>
  </si>
  <si>
    <t>ZNF627</t>
  </si>
  <si>
    <t>ZNF630</t>
  </si>
  <si>
    <t>ZNF645</t>
  </si>
  <si>
    <t>ZNF646</t>
  </si>
  <si>
    <t>ZNF649</t>
  </si>
  <si>
    <t>ZNF658</t>
  </si>
  <si>
    <t>ZNF66</t>
  </si>
  <si>
    <t>ZNF660</t>
  </si>
  <si>
    <t>ZNF662</t>
  </si>
  <si>
    <t>ZNF665</t>
  </si>
  <si>
    <t>ZNF669</t>
  </si>
  <si>
    <t>ZNF670</t>
  </si>
  <si>
    <t>ZNF671</t>
  </si>
  <si>
    <t>ZNF675</t>
  </si>
  <si>
    <t>ZNF676</t>
  </si>
  <si>
    <t>ZNF678</t>
  </si>
  <si>
    <t>ZNF679</t>
  </si>
  <si>
    <t>ZNF680</t>
  </si>
  <si>
    <t>ZNF681</t>
  </si>
  <si>
    <t>ZNF682</t>
  </si>
  <si>
    <t>ZNF69</t>
  </si>
  <si>
    <t>ZNF695</t>
  </si>
  <si>
    <t>ZNF696</t>
  </si>
  <si>
    <t>ZNF700</t>
  </si>
  <si>
    <t>ZNF701</t>
  </si>
  <si>
    <t>ZNF705B</t>
  </si>
  <si>
    <t>ZNF705D</t>
  </si>
  <si>
    <t>ZNF705E</t>
  </si>
  <si>
    <t>ZNF705F</t>
  </si>
  <si>
    <t>ZNF705G</t>
  </si>
  <si>
    <t>ZNF707</t>
  </si>
  <si>
    <t>ZNF708</t>
  </si>
  <si>
    <t>ZNF709</t>
  </si>
  <si>
    <t>ZNF71</t>
  </si>
  <si>
    <t>ZNF714</t>
  </si>
  <si>
    <t>ZNF716</t>
  </si>
  <si>
    <t>ZNF717</t>
  </si>
  <si>
    <t>ZNF718</t>
  </si>
  <si>
    <t>ZNF720</t>
  </si>
  <si>
    <t>ZNF721</t>
  </si>
  <si>
    <t>ZNF724</t>
  </si>
  <si>
    <t>ZNF726</t>
  </si>
  <si>
    <t>ZNF727</t>
  </si>
  <si>
    <t>ZNF728</t>
  </si>
  <si>
    <t>ZNF729</t>
  </si>
  <si>
    <t>ZNF730</t>
  </si>
  <si>
    <t>ZNF732</t>
  </si>
  <si>
    <t>ZNF735</t>
  </si>
  <si>
    <t>ZNF736</t>
  </si>
  <si>
    <t>ZNF737</t>
  </si>
  <si>
    <t>ZNF738</t>
  </si>
  <si>
    <t>ZNF74</t>
  </si>
  <si>
    <t>ZNF747</t>
  </si>
  <si>
    <t>ZNF749</t>
  </si>
  <si>
    <t>ZNF761</t>
  </si>
  <si>
    <t>ZNF763</t>
  </si>
  <si>
    <t>ZNF764</t>
  </si>
  <si>
    <t>ZNF765</t>
  </si>
  <si>
    <t>ZNF766</t>
  </si>
  <si>
    <t>ZNF768</t>
  </si>
  <si>
    <t>ZNF77</t>
  </si>
  <si>
    <t>ZNF773</t>
  </si>
  <si>
    <t>ZNF775</t>
  </si>
  <si>
    <t>ZNF776</t>
  </si>
  <si>
    <t>ZNF778</t>
  </si>
  <si>
    <t>ZNF780A</t>
  </si>
  <si>
    <t>ZNF780B</t>
  </si>
  <si>
    <t>ZNF781</t>
  </si>
  <si>
    <t>ZNF785</t>
  </si>
  <si>
    <t>ZNF788</t>
  </si>
  <si>
    <t>ZNF790</t>
  </si>
  <si>
    <t>ZNF791</t>
  </si>
  <si>
    <t>ZNF799</t>
  </si>
  <si>
    <t>ZNF80</t>
  </si>
  <si>
    <t>ZNF805</t>
  </si>
  <si>
    <t>ZNF806</t>
  </si>
  <si>
    <t>ZNF808</t>
  </si>
  <si>
    <t>ZNF813</t>
  </si>
  <si>
    <t>ZNF816</t>
  </si>
  <si>
    <t>ZNF816-ZNF321P</t>
  </si>
  <si>
    <t>ZNF823</t>
  </si>
  <si>
    <t>ZNF83</t>
  </si>
  <si>
    <t>ZNF835</t>
  </si>
  <si>
    <t>ZNF836</t>
  </si>
  <si>
    <t>ZNF837</t>
  </si>
  <si>
    <t>ZNF839</t>
  </si>
  <si>
    <t>ZNF841</t>
  </si>
  <si>
    <t>ZNF843</t>
  </si>
  <si>
    <t>ZNF844</t>
  </si>
  <si>
    <t>ZNF845</t>
  </si>
  <si>
    <t>ZNF846</t>
  </si>
  <si>
    <t>ZNF85</t>
  </si>
  <si>
    <t>ZNF850</t>
  </si>
  <si>
    <t>ZNF852</t>
  </si>
  <si>
    <t>ZNF853</t>
  </si>
  <si>
    <t>ZNF860</t>
  </si>
  <si>
    <t>ZNF865</t>
  </si>
  <si>
    <t>ZNF878</t>
  </si>
  <si>
    <t>ZNF880</t>
  </si>
  <si>
    <t>ZNF883</t>
  </si>
  <si>
    <t>ZNF888</t>
  </si>
  <si>
    <t>ZNF90</t>
  </si>
  <si>
    <t>ZNF91</t>
  </si>
  <si>
    <t>ZNF92</t>
  </si>
  <si>
    <t>ZNF93</t>
  </si>
  <si>
    <t>ZNF98</t>
  </si>
  <si>
    <t>ZNF99</t>
  </si>
  <si>
    <t>ZP1</t>
  </si>
  <si>
    <t>ZRSR2</t>
  </si>
  <si>
    <t>ZSCAN1</t>
  </si>
  <si>
    <t>ZSCAN18</t>
  </si>
  <si>
    <t>ZSCAN22</t>
  </si>
  <si>
    <t>ZSCAN30</t>
  </si>
  <si>
    <t>ZSCAN32</t>
  </si>
  <si>
    <t>ZSCAN5A</t>
  </si>
  <si>
    <t>ZSCAN5B</t>
  </si>
  <si>
    <t>ZSCAN5C</t>
  </si>
  <si>
    <t>ZUFSP</t>
  </si>
  <si>
    <t>ZXDA</t>
  </si>
  <si>
    <t>ZXDB</t>
  </si>
  <si>
    <t>AGE</t>
  </si>
  <si>
    <t>Grand Total</t>
  </si>
  <si>
    <t>Row Labels</t>
  </si>
  <si>
    <t xml:space="preserve"> </t>
  </si>
  <si>
    <t>MEDIANS</t>
  </si>
  <si>
    <t>MAD</t>
  </si>
  <si>
    <t>MAD/MEDIAN</t>
  </si>
  <si>
    <t xml:space="preserve">This file goes through the steps </t>
  </si>
  <si>
    <t>of the MAD calculations, using the data for the full genome.</t>
  </si>
  <si>
    <t>The MAD calculations are performed excluding the X and Y chromosomes.</t>
  </si>
  <si>
    <t>Also included in the file are the Spearman rank order results for the corelations between succesive phylostrata.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</si>
</sst>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0" fontId="0" fillId="0" borderId="0" xfId="0" applyFill="1"/>
    <xf numFmtId="0" fontId="0" fillId="0" borderId="0" xfId="0" applyFill="1" applyAlignment="1">
      <alignment horizontal="left"/>
    </xf>
    <xf numFmtId="49" fontId="0" fillId="0" borderId="0" xfId="0" applyNumberFormat="1" applyFill="1" applyAlignment="1">
      <alignment horizontal="right"/>
    </xf>
    <xf numFmtId="2" fontId="0" fillId="0" borderId="0" xfId="0" applyNumberFormat="1" applyFill="1"/>
    <xf numFmtId="49" fontId="0" fillId="0" borderId="0" xfId="0" applyNumberFormat="1" applyFill="1" applyAlignment="1">
      <alignment horizontal="left"/>
    </xf>
    <xf numFmtId="1" fontId="0" fillId="0" borderId="0" xfId="0" applyNumberFormat="1" applyFill="1"/>
    <xf numFmtId="49" fontId="0" fillId="0" borderId="0" xfId="0" applyNumberForma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10" sqref="D10"/>
    </sheetView>
  </sheetViews>
  <sheetFormatPr defaultRowHeight="14.25" x14ac:dyDescent="0.45"/>
  <sheetData>
    <row r="1" spans="1:1" x14ac:dyDescent="0.45">
      <c r="A1" t="s">
        <v>58087</v>
      </c>
    </row>
    <row r="2" spans="1:1" x14ac:dyDescent="0.45">
      <c r="A2" t="s">
        <v>58088</v>
      </c>
    </row>
    <row r="3" spans="1:1" x14ac:dyDescent="0.45">
      <c r="A3" t="s">
        <v>58089</v>
      </c>
    </row>
    <row r="4" spans="1:1" x14ac:dyDescent="0.45">
      <c r="A4" t="s">
        <v>58090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995"/>
  <sheetViews>
    <sheetView workbookViewId="0">
      <selection activeCell="C1" sqref="C1:H1048576"/>
    </sheetView>
  </sheetViews>
  <sheetFormatPr defaultRowHeight="14.25" x14ac:dyDescent="0.45"/>
  <sheetData>
    <row r="1" spans="1:11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58080</v>
      </c>
      <c r="J1" s="2" t="s">
        <v>54244</v>
      </c>
      <c r="K1" s="2" t="s">
        <v>54245</v>
      </c>
    </row>
    <row r="2" spans="1:11" x14ac:dyDescent="0.45">
      <c r="A2" t="s">
        <v>30195</v>
      </c>
      <c r="B2" t="s">
        <v>30196</v>
      </c>
      <c r="C2">
        <v>25</v>
      </c>
      <c r="D2">
        <v>27839178</v>
      </c>
      <c r="E2" t="s">
        <v>9</v>
      </c>
      <c r="F2" s="1" t="s">
        <v>54218</v>
      </c>
      <c r="G2">
        <f>VLOOKUP(F2,J$2:K$300000,2,FALSE)</f>
        <v>17</v>
      </c>
      <c r="H2">
        <v>17</v>
      </c>
      <c r="J2" s="2" t="s">
        <v>37671</v>
      </c>
      <c r="K2" s="2">
        <v>15.1</v>
      </c>
    </row>
    <row r="3" spans="1:11" x14ac:dyDescent="0.45">
      <c r="A3" t="s">
        <v>21478</v>
      </c>
      <c r="B3" t="s">
        <v>21479</v>
      </c>
      <c r="C3">
        <v>25</v>
      </c>
      <c r="D3">
        <v>3856225</v>
      </c>
      <c r="E3" t="s">
        <v>9</v>
      </c>
      <c r="F3" s="1" t="s">
        <v>54219</v>
      </c>
      <c r="G3">
        <f t="shared" ref="G3:G66" si="0">VLOOKUP(F3,J$2:K$300000,2,FALSE)</f>
        <v>3</v>
      </c>
      <c r="H3">
        <v>3</v>
      </c>
      <c r="J3" s="2" t="s">
        <v>23308</v>
      </c>
      <c r="K3" s="2">
        <v>2</v>
      </c>
    </row>
    <row r="4" spans="1:11" x14ac:dyDescent="0.45">
      <c r="A4" t="s">
        <v>39433</v>
      </c>
      <c r="B4" t="s">
        <v>39434</v>
      </c>
      <c r="C4">
        <v>6</v>
      </c>
      <c r="D4">
        <v>93528980</v>
      </c>
      <c r="E4" t="s">
        <v>9</v>
      </c>
      <c r="F4" s="1" t="s">
        <v>54220</v>
      </c>
      <c r="G4">
        <f t="shared" si="0"/>
        <v>14</v>
      </c>
      <c r="H4">
        <v>14</v>
      </c>
      <c r="J4" s="2" t="s">
        <v>30182</v>
      </c>
      <c r="K4" s="2">
        <v>13</v>
      </c>
    </row>
    <row r="5" spans="1:11" x14ac:dyDescent="0.45">
      <c r="A5" t="s">
        <v>7417</v>
      </c>
      <c r="B5" t="s">
        <v>7418</v>
      </c>
      <c r="C5">
        <v>20</v>
      </c>
      <c r="D5">
        <v>57027189</v>
      </c>
      <c r="E5" t="s">
        <v>9</v>
      </c>
      <c r="F5" s="1" t="s">
        <v>54221</v>
      </c>
      <c r="G5">
        <f t="shared" si="0"/>
        <v>15.2</v>
      </c>
      <c r="H5">
        <v>15.2</v>
      </c>
      <c r="J5" s="2" t="s">
        <v>30319</v>
      </c>
      <c r="K5" s="2">
        <v>1</v>
      </c>
    </row>
    <row r="6" spans="1:11" x14ac:dyDescent="0.45">
      <c r="A6" t="s">
        <v>15972</v>
      </c>
      <c r="B6" t="s">
        <v>15973</v>
      </c>
      <c r="C6">
        <v>11</v>
      </c>
      <c r="D6">
        <v>44150560</v>
      </c>
      <c r="E6" t="s">
        <v>9</v>
      </c>
      <c r="F6" s="1" t="s">
        <v>54222</v>
      </c>
      <c r="G6">
        <f t="shared" si="0"/>
        <v>12</v>
      </c>
      <c r="H6">
        <v>12</v>
      </c>
      <c r="J6" s="2" t="s">
        <v>43184</v>
      </c>
      <c r="K6" s="2">
        <v>17</v>
      </c>
    </row>
    <row r="7" spans="1:11" x14ac:dyDescent="0.45">
      <c r="A7" t="s">
        <v>35143</v>
      </c>
      <c r="B7" t="s">
        <v>35144</v>
      </c>
      <c r="C7">
        <v>19</v>
      </c>
      <c r="D7">
        <v>47759500</v>
      </c>
      <c r="E7" t="s">
        <v>9</v>
      </c>
      <c r="F7" s="1" t="s">
        <v>54223</v>
      </c>
      <c r="G7">
        <f t="shared" si="0"/>
        <v>14</v>
      </c>
      <c r="H7">
        <v>14</v>
      </c>
      <c r="J7" s="2" t="s">
        <v>52705</v>
      </c>
      <c r="K7" s="2">
        <v>2</v>
      </c>
    </row>
    <row r="8" spans="1:11" x14ac:dyDescent="0.45">
      <c r="A8" t="s">
        <v>38972</v>
      </c>
      <c r="B8" t="s">
        <v>38973</v>
      </c>
      <c r="C8">
        <v>19</v>
      </c>
      <c r="D8">
        <v>55118592</v>
      </c>
      <c r="E8" t="s">
        <v>9</v>
      </c>
      <c r="F8" s="1" t="s">
        <v>54224</v>
      </c>
      <c r="G8">
        <f t="shared" si="0"/>
        <v>12</v>
      </c>
      <c r="H8">
        <v>12</v>
      </c>
      <c r="J8" s="2" t="s">
        <v>27337</v>
      </c>
      <c r="K8" s="2">
        <v>2</v>
      </c>
    </row>
    <row r="9" spans="1:11" x14ac:dyDescent="0.45">
      <c r="A9" t="s">
        <v>17438</v>
      </c>
      <c r="B9" t="s">
        <v>17439</v>
      </c>
      <c r="C9">
        <v>5</v>
      </c>
      <c r="D9">
        <v>56032639</v>
      </c>
      <c r="E9" t="s">
        <v>9</v>
      </c>
      <c r="F9" s="1" t="s">
        <v>54225</v>
      </c>
      <c r="G9">
        <f t="shared" si="0"/>
        <v>12</v>
      </c>
      <c r="H9">
        <v>12</v>
      </c>
      <c r="J9" s="2" t="s">
        <v>7880</v>
      </c>
      <c r="K9" s="2">
        <v>2</v>
      </c>
    </row>
    <row r="10" spans="1:11" x14ac:dyDescent="0.45">
      <c r="A10" t="s">
        <v>43547</v>
      </c>
      <c r="B10" t="s">
        <v>43548</v>
      </c>
      <c r="C10">
        <v>7</v>
      </c>
      <c r="D10">
        <v>22862426</v>
      </c>
      <c r="E10" t="s">
        <v>9</v>
      </c>
      <c r="F10" s="1" t="s">
        <v>54226</v>
      </c>
      <c r="G10">
        <f t="shared" si="0"/>
        <v>18</v>
      </c>
      <c r="H10">
        <v>18</v>
      </c>
      <c r="J10" s="2" t="s">
        <v>9246</v>
      </c>
      <c r="K10" s="2">
        <v>1</v>
      </c>
    </row>
    <row r="11" spans="1:11" x14ac:dyDescent="0.45">
      <c r="A11" t="s">
        <v>9686</v>
      </c>
      <c r="B11" t="s">
        <v>9687</v>
      </c>
      <c r="C11">
        <v>28</v>
      </c>
      <c r="D11">
        <v>44612704</v>
      </c>
      <c r="E11" t="s">
        <v>9</v>
      </c>
      <c r="F11" s="1" t="s">
        <v>54227</v>
      </c>
      <c r="G11">
        <f t="shared" si="0"/>
        <v>14</v>
      </c>
      <c r="H11">
        <v>14</v>
      </c>
      <c r="J11" s="2" t="s">
        <v>24379</v>
      </c>
      <c r="K11" s="2">
        <v>1</v>
      </c>
    </row>
    <row r="12" spans="1:11" x14ac:dyDescent="0.45">
      <c r="A12" t="s">
        <v>12804</v>
      </c>
      <c r="B12" t="s">
        <v>12805</v>
      </c>
      <c r="C12">
        <v>4</v>
      </c>
      <c r="D12">
        <v>61611420</v>
      </c>
      <c r="E12" t="s">
        <v>9</v>
      </c>
      <c r="F12" s="1" t="s">
        <v>54228</v>
      </c>
      <c r="G12">
        <f t="shared" si="0"/>
        <v>3</v>
      </c>
      <c r="H12">
        <v>3</v>
      </c>
      <c r="J12" s="2" t="s">
        <v>54246</v>
      </c>
      <c r="K12" s="2">
        <v>1</v>
      </c>
    </row>
    <row r="13" spans="1:11" x14ac:dyDescent="0.45">
      <c r="A13" t="s">
        <v>35094</v>
      </c>
      <c r="B13" t="s">
        <v>35095</v>
      </c>
      <c r="C13">
        <v>2</v>
      </c>
      <c r="D13">
        <v>36682216</v>
      </c>
      <c r="E13" t="s">
        <v>9</v>
      </c>
      <c r="F13" s="1" t="s">
        <v>54229</v>
      </c>
      <c r="G13">
        <f t="shared" si="0"/>
        <v>12</v>
      </c>
      <c r="H13">
        <v>12</v>
      </c>
      <c r="J13" s="2" t="s">
        <v>21109</v>
      </c>
      <c r="K13" s="2">
        <v>1</v>
      </c>
    </row>
    <row r="14" spans="1:11" x14ac:dyDescent="0.45">
      <c r="A14" t="s">
        <v>3473</v>
      </c>
      <c r="B14" t="s">
        <v>3474</v>
      </c>
      <c r="C14" t="s">
        <v>2887</v>
      </c>
      <c r="D14">
        <v>3819817</v>
      </c>
      <c r="E14" t="s">
        <v>9</v>
      </c>
      <c r="F14" s="1" t="s">
        <v>54230</v>
      </c>
      <c r="G14">
        <f t="shared" si="0"/>
        <v>7</v>
      </c>
      <c r="H14">
        <v>7</v>
      </c>
      <c r="J14" s="2" t="s">
        <v>54247</v>
      </c>
      <c r="K14" s="2">
        <v>1</v>
      </c>
    </row>
    <row r="15" spans="1:11" x14ac:dyDescent="0.45">
      <c r="A15" t="s">
        <v>8622</v>
      </c>
      <c r="B15" t="s">
        <v>8623</v>
      </c>
      <c r="C15">
        <v>20</v>
      </c>
      <c r="D15">
        <v>62940001</v>
      </c>
      <c r="E15" t="s">
        <v>9</v>
      </c>
      <c r="F15" s="1" t="s">
        <v>54231</v>
      </c>
      <c r="G15">
        <f t="shared" si="0"/>
        <v>7</v>
      </c>
      <c r="H15">
        <v>7</v>
      </c>
      <c r="J15" s="2" t="s">
        <v>2355</v>
      </c>
      <c r="K15" s="2">
        <v>1</v>
      </c>
    </row>
    <row r="16" spans="1:11" x14ac:dyDescent="0.45">
      <c r="A16" t="s">
        <v>25996</v>
      </c>
      <c r="B16" t="s">
        <v>25997</v>
      </c>
      <c r="C16">
        <v>17</v>
      </c>
      <c r="D16">
        <v>74807351</v>
      </c>
      <c r="E16" t="s">
        <v>9</v>
      </c>
      <c r="F16" s="1" t="s">
        <v>54232</v>
      </c>
      <c r="G16">
        <f t="shared" si="0"/>
        <v>12</v>
      </c>
      <c r="H16">
        <v>12</v>
      </c>
      <c r="J16" s="2" t="s">
        <v>22173</v>
      </c>
      <c r="K16" s="2">
        <v>2</v>
      </c>
    </row>
    <row r="17" spans="1:11" x14ac:dyDescent="0.45">
      <c r="A17" t="s">
        <v>24510</v>
      </c>
      <c r="B17" t="s">
        <v>24511</v>
      </c>
      <c r="C17">
        <v>26</v>
      </c>
      <c r="D17">
        <v>13831827</v>
      </c>
      <c r="E17" t="s">
        <v>9</v>
      </c>
      <c r="F17" s="1" t="s">
        <v>54233</v>
      </c>
      <c r="G17">
        <f t="shared" si="0"/>
        <v>7</v>
      </c>
      <c r="H17">
        <v>7</v>
      </c>
      <c r="J17" s="2" t="s">
        <v>45768</v>
      </c>
      <c r="K17" s="2">
        <v>7</v>
      </c>
    </row>
    <row r="18" spans="1:11" x14ac:dyDescent="0.45">
      <c r="A18" t="s">
        <v>3084</v>
      </c>
      <c r="B18" t="s">
        <v>3085</v>
      </c>
      <c r="C18">
        <v>19</v>
      </c>
      <c r="D18">
        <v>9697827</v>
      </c>
      <c r="E18" t="s">
        <v>9</v>
      </c>
      <c r="F18" s="1" t="s">
        <v>54234</v>
      </c>
      <c r="G18">
        <f t="shared" si="0"/>
        <v>12</v>
      </c>
      <c r="H18">
        <v>12</v>
      </c>
      <c r="J18" s="2" t="s">
        <v>19928</v>
      </c>
      <c r="K18" s="2">
        <v>1</v>
      </c>
    </row>
    <row r="19" spans="1:11" x14ac:dyDescent="0.45">
      <c r="A19" t="s">
        <v>41001</v>
      </c>
      <c r="B19" t="s">
        <v>41002</v>
      </c>
      <c r="C19">
        <v>2</v>
      </c>
      <c r="D19">
        <v>104782834</v>
      </c>
      <c r="E19" t="s">
        <v>9</v>
      </c>
      <c r="F19" s="1" t="s">
        <v>54235</v>
      </c>
      <c r="G19">
        <f t="shared" si="0"/>
        <v>12</v>
      </c>
      <c r="H19">
        <v>12</v>
      </c>
      <c r="J19" s="2" t="s">
        <v>36983</v>
      </c>
      <c r="K19" s="2">
        <v>1</v>
      </c>
    </row>
    <row r="20" spans="1:11" x14ac:dyDescent="0.45">
      <c r="A20" t="s">
        <v>36560</v>
      </c>
      <c r="B20" t="s">
        <v>36561</v>
      </c>
      <c r="C20">
        <v>5</v>
      </c>
      <c r="D20">
        <v>113489031</v>
      </c>
      <c r="E20" t="s">
        <v>9</v>
      </c>
      <c r="F20" s="1" t="s">
        <v>54236</v>
      </c>
      <c r="G20">
        <f t="shared" si="0"/>
        <v>12</v>
      </c>
      <c r="H20">
        <v>12</v>
      </c>
      <c r="J20" s="2" t="s">
        <v>41189</v>
      </c>
      <c r="K20" s="2">
        <v>1</v>
      </c>
    </row>
    <row r="21" spans="1:11" x14ac:dyDescent="0.45">
      <c r="A21" t="s">
        <v>44236</v>
      </c>
      <c r="B21" t="s">
        <v>44237</v>
      </c>
      <c r="C21">
        <v>7</v>
      </c>
      <c r="D21">
        <v>28238850</v>
      </c>
      <c r="E21" t="s">
        <v>9</v>
      </c>
      <c r="F21" s="1" t="s">
        <v>54237</v>
      </c>
      <c r="G21">
        <f t="shared" si="0"/>
        <v>7</v>
      </c>
      <c r="H21">
        <v>7</v>
      </c>
      <c r="J21" s="2" t="s">
        <v>39221</v>
      </c>
      <c r="K21" s="2">
        <v>3</v>
      </c>
    </row>
    <row r="22" spans="1:11" x14ac:dyDescent="0.45">
      <c r="A22" t="s">
        <v>38156</v>
      </c>
      <c r="B22" t="s">
        <v>38157</v>
      </c>
      <c r="C22">
        <v>3</v>
      </c>
      <c r="D22">
        <v>120968024</v>
      </c>
      <c r="E22" t="s">
        <v>9</v>
      </c>
      <c r="F22" s="1" t="s">
        <v>54243</v>
      </c>
      <c r="G22" t="e">
        <f t="shared" si="0"/>
        <v>#N/A</v>
      </c>
      <c r="H22" t="e">
        <v>#N/A</v>
      </c>
      <c r="J22" s="2" t="s">
        <v>37623</v>
      </c>
      <c r="K22" s="2">
        <v>2</v>
      </c>
    </row>
    <row r="23" spans="1:11" x14ac:dyDescent="0.45">
      <c r="A23" t="s">
        <v>41289</v>
      </c>
      <c r="B23" t="s">
        <v>41290</v>
      </c>
      <c r="C23">
        <v>7</v>
      </c>
      <c r="D23">
        <v>18269254</v>
      </c>
      <c r="E23" t="s">
        <v>9</v>
      </c>
      <c r="F23" s="1" t="s">
        <v>54239</v>
      </c>
      <c r="G23">
        <f t="shared" si="0"/>
        <v>12</v>
      </c>
      <c r="H23">
        <v>12</v>
      </c>
      <c r="J23" s="2" t="s">
        <v>44211</v>
      </c>
      <c r="K23" s="2">
        <v>17</v>
      </c>
    </row>
    <row r="24" spans="1:11" x14ac:dyDescent="0.45">
      <c r="A24" t="s">
        <v>4900</v>
      </c>
      <c r="B24" t="s">
        <v>4901</v>
      </c>
      <c r="C24">
        <v>16</v>
      </c>
      <c r="D24">
        <v>24929465</v>
      </c>
      <c r="E24" t="s">
        <v>9</v>
      </c>
      <c r="F24" s="1" t="s">
        <v>54242</v>
      </c>
      <c r="G24">
        <f t="shared" si="0"/>
        <v>14</v>
      </c>
      <c r="H24">
        <v>14</v>
      </c>
      <c r="J24" s="2" t="s">
        <v>1241</v>
      </c>
      <c r="K24" s="2">
        <v>1</v>
      </c>
    </row>
    <row r="25" spans="1:11" x14ac:dyDescent="0.45">
      <c r="A25" t="s">
        <v>29306</v>
      </c>
      <c r="B25" t="s">
        <v>29307</v>
      </c>
      <c r="C25">
        <v>25</v>
      </c>
      <c r="D25">
        <v>26817914</v>
      </c>
      <c r="E25" t="s">
        <v>9</v>
      </c>
      <c r="F25" s="1" t="s">
        <v>54241</v>
      </c>
      <c r="G25">
        <f t="shared" si="0"/>
        <v>3</v>
      </c>
      <c r="H25">
        <v>3</v>
      </c>
      <c r="J25" s="2" t="s">
        <v>9542</v>
      </c>
      <c r="K25" s="2">
        <v>1</v>
      </c>
    </row>
    <row r="26" spans="1:11" x14ac:dyDescent="0.45">
      <c r="A26" t="s">
        <v>30269</v>
      </c>
      <c r="B26" t="s">
        <v>30270</v>
      </c>
      <c r="C26">
        <v>6</v>
      </c>
      <c r="D26">
        <v>1947847</v>
      </c>
      <c r="E26" t="s">
        <v>9</v>
      </c>
      <c r="F26" s="1" t="s">
        <v>54242</v>
      </c>
      <c r="G26">
        <f t="shared" si="0"/>
        <v>14</v>
      </c>
      <c r="H26">
        <v>14</v>
      </c>
      <c r="J26" s="2" t="s">
        <v>32462</v>
      </c>
      <c r="K26" s="2">
        <v>1</v>
      </c>
    </row>
    <row r="27" spans="1:11" x14ac:dyDescent="0.45">
      <c r="A27" t="s">
        <v>4932</v>
      </c>
      <c r="B27" t="s">
        <v>4933</v>
      </c>
      <c r="C27">
        <v>16</v>
      </c>
      <c r="D27">
        <v>24976175</v>
      </c>
      <c r="E27" t="s">
        <v>9</v>
      </c>
      <c r="F27" s="1" t="s">
        <v>54242</v>
      </c>
      <c r="G27">
        <f t="shared" si="0"/>
        <v>14</v>
      </c>
      <c r="H27">
        <v>14</v>
      </c>
      <c r="J27" s="2" t="s">
        <v>37755</v>
      </c>
      <c r="K27" s="2">
        <v>1</v>
      </c>
    </row>
    <row r="28" spans="1:11" x14ac:dyDescent="0.45">
      <c r="A28" t="s">
        <v>29610</v>
      </c>
      <c r="B28" t="s">
        <v>29611</v>
      </c>
      <c r="C28">
        <v>13</v>
      </c>
      <c r="D28">
        <v>44137261</v>
      </c>
      <c r="E28" t="s">
        <v>9</v>
      </c>
      <c r="F28" t="s">
        <v>29612</v>
      </c>
      <c r="G28" t="e">
        <f t="shared" si="0"/>
        <v>#N/A</v>
      </c>
      <c r="H28" t="e">
        <v>#N/A</v>
      </c>
      <c r="J28" s="2" t="s">
        <v>1214</v>
      </c>
      <c r="K28" s="2">
        <v>1</v>
      </c>
    </row>
    <row r="29" spans="1:11" x14ac:dyDescent="0.45">
      <c r="A29" t="s">
        <v>37669</v>
      </c>
      <c r="B29" t="s">
        <v>37670</v>
      </c>
      <c r="C29">
        <v>18</v>
      </c>
      <c r="D29">
        <v>65826618</v>
      </c>
      <c r="E29" t="s">
        <v>9</v>
      </c>
      <c r="F29" t="s">
        <v>37671</v>
      </c>
      <c r="G29">
        <f t="shared" si="0"/>
        <v>15.1</v>
      </c>
      <c r="H29">
        <v>15.1</v>
      </c>
      <c r="J29" s="2" t="s">
        <v>17019</v>
      </c>
      <c r="K29" s="2">
        <v>2</v>
      </c>
    </row>
    <row r="30" spans="1:11" x14ac:dyDescent="0.45">
      <c r="A30" t="s">
        <v>23306</v>
      </c>
      <c r="B30" t="s">
        <v>23307</v>
      </c>
      <c r="C30">
        <v>26</v>
      </c>
      <c r="D30">
        <v>8523899</v>
      </c>
      <c r="E30" t="s">
        <v>9</v>
      </c>
      <c r="F30" t="s">
        <v>23308</v>
      </c>
      <c r="G30">
        <f t="shared" si="0"/>
        <v>2</v>
      </c>
      <c r="H30">
        <v>2</v>
      </c>
      <c r="J30" s="2" t="s">
        <v>5277</v>
      </c>
      <c r="K30" s="2">
        <v>2</v>
      </c>
    </row>
    <row r="31" spans="1:11" x14ac:dyDescent="0.45">
      <c r="A31" t="s">
        <v>30180</v>
      </c>
      <c r="B31" t="s">
        <v>30181</v>
      </c>
      <c r="C31">
        <v>5</v>
      </c>
      <c r="D31">
        <v>101298127</v>
      </c>
      <c r="E31" t="s">
        <v>9</v>
      </c>
      <c r="F31" t="s">
        <v>30182</v>
      </c>
      <c r="G31">
        <f t="shared" si="0"/>
        <v>13</v>
      </c>
      <c r="H31">
        <v>13</v>
      </c>
      <c r="J31" s="2" t="s">
        <v>37966</v>
      </c>
      <c r="K31" s="2">
        <v>9</v>
      </c>
    </row>
    <row r="32" spans="1:11" x14ac:dyDescent="0.45">
      <c r="A32" t="s">
        <v>30317</v>
      </c>
      <c r="B32" t="s">
        <v>30318</v>
      </c>
      <c r="C32">
        <v>5</v>
      </c>
      <c r="D32">
        <v>101495664</v>
      </c>
      <c r="E32" t="s">
        <v>9</v>
      </c>
      <c r="F32" t="s">
        <v>30319</v>
      </c>
      <c r="G32">
        <f t="shared" si="0"/>
        <v>1</v>
      </c>
      <c r="H32">
        <v>1</v>
      </c>
      <c r="J32" s="2" t="s">
        <v>22010</v>
      </c>
      <c r="K32" s="2">
        <v>1</v>
      </c>
    </row>
    <row r="33" spans="1:11" x14ac:dyDescent="0.45">
      <c r="A33" t="s">
        <v>43182</v>
      </c>
      <c r="B33" t="s">
        <v>43183</v>
      </c>
      <c r="C33">
        <v>2</v>
      </c>
      <c r="D33">
        <v>121232762</v>
      </c>
      <c r="E33" t="s">
        <v>9</v>
      </c>
      <c r="F33" t="s">
        <v>43184</v>
      </c>
      <c r="G33">
        <f t="shared" si="0"/>
        <v>17</v>
      </c>
      <c r="H33">
        <v>17</v>
      </c>
      <c r="J33" s="2" t="s">
        <v>23780</v>
      </c>
      <c r="K33" s="2">
        <v>1</v>
      </c>
    </row>
    <row r="34" spans="1:11" x14ac:dyDescent="0.45">
      <c r="A34" t="s">
        <v>52703</v>
      </c>
      <c r="B34" t="s">
        <v>52704</v>
      </c>
      <c r="C34">
        <v>5</v>
      </c>
      <c r="D34">
        <v>114071762</v>
      </c>
      <c r="E34" t="s">
        <v>9</v>
      </c>
      <c r="F34" t="s">
        <v>52705</v>
      </c>
      <c r="G34">
        <f t="shared" si="0"/>
        <v>2</v>
      </c>
      <c r="H34">
        <v>2</v>
      </c>
      <c r="J34" s="2" t="s">
        <v>40695</v>
      </c>
      <c r="K34" s="2">
        <v>1</v>
      </c>
    </row>
    <row r="35" spans="1:11" x14ac:dyDescent="0.45">
      <c r="A35" t="s">
        <v>27335</v>
      </c>
      <c r="B35" t="s">
        <v>27336</v>
      </c>
      <c r="C35">
        <v>1</v>
      </c>
      <c r="D35">
        <v>132063622</v>
      </c>
      <c r="E35" t="s">
        <v>9</v>
      </c>
      <c r="F35" t="s">
        <v>27337</v>
      </c>
      <c r="G35">
        <f t="shared" si="0"/>
        <v>2</v>
      </c>
      <c r="H35">
        <v>2</v>
      </c>
      <c r="J35" s="2" t="s">
        <v>40767</v>
      </c>
      <c r="K35" s="2">
        <v>1</v>
      </c>
    </row>
    <row r="36" spans="1:11" x14ac:dyDescent="0.45">
      <c r="A36" t="s">
        <v>7878</v>
      </c>
      <c r="B36" t="s">
        <v>7879</v>
      </c>
      <c r="C36">
        <v>5</v>
      </c>
      <c r="D36">
        <v>26862074</v>
      </c>
      <c r="E36" t="s">
        <v>9</v>
      </c>
      <c r="F36" t="s">
        <v>7880</v>
      </c>
      <c r="G36">
        <f t="shared" si="0"/>
        <v>2</v>
      </c>
      <c r="H36">
        <v>2</v>
      </c>
      <c r="J36" s="2" t="s">
        <v>1141</v>
      </c>
      <c r="K36" s="2">
        <v>1</v>
      </c>
    </row>
    <row r="37" spans="1:11" x14ac:dyDescent="0.45">
      <c r="A37" t="s">
        <v>9244</v>
      </c>
      <c r="B37" t="s">
        <v>9245</v>
      </c>
      <c r="C37">
        <v>17</v>
      </c>
      <c r="D37">
        <v>52974078</v>
      </c>
      <c r="E37" t="s">
        <v>9</v>
      </c>
      <c r="F37" t="s">
        <v>9246</v>
      </c>
      <c r="G37">
        <f t="shared" si="0"/>
        <v>1</v>
      </c>
      <c r="H37">
        <v>1</v>
      </c>
      <c r="J37" s="2" t="s">
        <v>34776</v>
      </c>
      <c r="K37" s="2">
        <v>1</v>
      </c>
    </row>
    <row r="38" spans="1:11" x14ac:dyDescent="0.45">
      <c r="A38" t="s">
        <v>24377</v>
      </c>
      <c r="B38" t="s">
        <v>24378</v>
      </c>
      <c r="C38">
        <v>1</v>
      </c>
      <c r="D38">
        <v>116974391</v>
      </c>
      <c r="E38" t="s">
        <v>9</v>
      </c>
      <c r="F38" t="s">
        <v>24379</v>
      </c>
      <c r="G38">
        <f t="shared" si="0"/>
        <v>1</v>
      </c>
      <c r="H38">
        <v>1</v>
      </c>
      <c r="J38" s="2" t="s">
        <v>18712</v>
      </c>
      <c r="K38" s="2">
        <v>1</v>
      </c>
    </row>
    <row r="39" spans="1:11" x14ac:dyDescent="0.45">
      <c r="A39" t="s">
        <v>21107</v>
      </c>
      <c r="B39" t="s">
        <v>21108</v>
      </c>
      <c r="C39">
        <v>16</v>
      </c>
      <c r="D39">
        <v>56236387</v>
      </c>
      <c r="E39" t="s">
        <v>9</v>
      </c>
      <c r="F39" t="s">
        <v>21109</v>
      </c>
      <c r="G39">
        <f t="shared" si="0"/>
        <v>1</v>
      </c>
      <c r="H39">
        <v>1</v>
      </c>
      <c r="J39" s="2" t="s">
        <v>21522</v>
      </c>
      <c r="K39" s="2">
        <v>1</v>
      </c>
    </row>
    <row r="40" spans="1:11" x14ac:dyDescent="0.45">
      <c r="A40" t="s">
        <v>2353</v>
      </c>
      <c r="B40" t="s">
        <v>2354</v>
      </c>
      <c r="C40">
        <v>8</v>
      </c>
      <c r="D40">
        <v>1792852</v>
      </c>
      <c r="E40" t="s">
        <v>9</v>
      </c>
      <c r="F40" t="s">
        <v>2355</v>
      </c>
      <c r="G40">
        <f t="shared" si="0"/>
        <v>1</v>
      </c>
      <c r="H40">
        <v>1</v>
      </c>
      <c r="J40" s="2" t="s">
        <v>40603</v>
      </c>
      <c r="K40" s="2">
        <v>1</v>
      </c>
    </row>
    <row r="41" spans="1:11" x14ac:dyDescent="0.45">
      <c r="A41" t="s">
        <v>22171</v>
      </c>
      <c r="B41" t="s">
        <v>22172</v>
      </c>
      <c r="C41">
        <v>8</v>
      </c>
      <c r="D41">
        <v>84801832</v>
      </c>
      <c r="E41" t="s">
        <v>9</v>
      </c>
      <c r="F41" t="s">
        <v>22173</v>
      </c>
      <c r="G41">
        <f t="shared" si="0"/>
        <v>2</v>
      </c>
      <c r="H41">
        <v>2</v>
      </c>
      <c r="J41" s="2" t="s">
        <v>40794</v>
      </c>
      <c r="K41" s="2">
        <v>1</v>
      </c>
    </row>
    <row r="42" spans="1:11" x14ac:dyDescent="0.45">
      <c r="A42" t="s">
        <v>45766</v>
      </c>
      <c r="B42" t="s">
        <v>45767</v>
      </c>
      <c r="C42">
        <v>10</v>
      </c>
      <c r="D42">
        <v>13992197</v>
      </c>
      <c r="E42" t="s">
        <v>9</v>
      </c>
      <c r="F42" t="s">
        <v>45768</v>
      </c>
      <c r="G42">
        <f t="shared" si="0"/>
        <v>7</v>
      </c>
      <c r="H42">
        <v>7</v>
      </c>
      <c r="J42" s="2" t="s">
        <v>46066</v>
      </c>
      <c r="K42" s="2">
        <v>1</v>
      </c>
    </row>
    <row r="43" spans="1:11" x14ac:dyDescent="0.45">
      <c r="A43" t="s">
        <v>19926</v>
      </c>
      <c r="B43" t="s">
        <v>19927</v>
      </c>
      <c r="C43">
        <v>11</v>
      </c>
      <c r="D43">
        <v>67812869</v>
      </c>
      <c r="E43" t="s">
        <v>9</v>
      </c>
      <c r="F43" t="s">
        <v>19928</v>
      </c>
      <c r="G43">
        <f t="shared" si="0"/>
        <v>1</v>
      </c>
      <c r="H43">
        <v>1</v>
      </c>
      <c r="J43" s="2" t="s">
        <v>54248</v>
      </c>
      <c r="K43" s="2">
        <v>1</v>
      </c>
    </row>
    <row r="44" spans="1:11" x14ac:dyDescent="0.45">
      <c r="A44" t="s">
        <v>36981</v>
      </c>
      <c r="B44" t="s">
        <v>36982</v>
      </c>
      <c r="C44">
        <v>29</v>
      </c>
      <c r="D44">
        <v>18250502</v>
      </c>
      <c r="E44" t="s">
        <v>9</v>
      </c>
      <c r="F44" t="s">
        <v>36983</v>
      </c>
      <c r="G44">
        <f t="shared" si="0"/>
        <v>1</v>
      </c>
      <c r="H44">
        <v>1</v>
      </c>
      <c r="J44" s="2" t="s">
        <v>40857</v>
      </c>
      <c r="K44" s="2">
        <v>1</v>
      </c>
    </row>
    <row r="45" spans="1:11" x14ac:dyDescent="0.45">
      <c r="A45" t="s">
        <v>41187</v>
      </c>
      <c r="B45" t="s">
        <v>41188</v>
      </c>
      <c r="C45">
        <v>2</v>
      </c>
      <c r="D45">
        <v>107015360</v>
      </c>
      <c r="E45" t="s">
        <v>9</v>
      </c>
      <c r="F45" t="s">
        <v>41189</v>
      </c>
      <c r="G45">
        <f t="shared" si="0"/>
        <v>1</v>
      </c>
      <c r="H45">
        <v>1</v>
      </c>
      <c r="J45" s="2" t="s">
        <v>54249</v>
      </c>
      <c r="K45" s="2">
        <v>1</v>
      </c>
    </row>
    <row r="46" spans="1:11" x14ac:dyDescent="0.45">
      <c r="A46" t="s">
        <v>39219</v>
      </c>
      <c r="B46" t="s">
        <v>39220</v>
      </c>
      <c r="C46">
        <v>19</v>
      </c>
      <c r="D46">
        <v>55917180</v>
      </c>
      <c r="E46" t="s">
        <v>9</v>
      </c>
      <c r="F46" t="s">
        <v>39221</v>
      </c>
      <c r="G46">
        <f t="shared" si="0"/>
        <v>3</v>
      </c>
      <c r="H46">
        <v>3</v>
      </c>
      <c r="J46" s="2" t="s">
        <v>58</v>
      </c>
      <c r="K46" s="2">
        <v>1</v>
      </c>
    </row>
    <row r="47" spans="1:11" x14ac:dyDescent="0.45">
      <c r="A47" t="s">
        <v>37621</v>
      </c>
      <c r="B47" t="s">
        <v>37622</v>
      </c>
      <c r="C47">
        <v>13</v>
      </c>
      <c r="D47">
        <v>66018116</v>
      </c>
      <c r="E47" t="s">
        <v>9</v>
      </c>
      <c r="F47" t="s">
        <v>37623</v>
      </c>
      <c r="G47">
        <f t="shared" si="0"/>
        <v>2</v>
      </c>
      <c r="H47">
        <v>2</v>
      </c>
      <c r="J47" s="2" t="s">
        <v>33870</v>
      </c>
      <c r="K47" s="2">
        <v>1</v>
      </c>
    </row>
    <row r="48" spans="1:11" x14ac:dyDescent="0.45">
      <c r="A48" t="s">
        <v>44209</v>
      </c>
      <c r="B48" t="s">
        <v>44210</v>
      </c>
      <c r="C48">
        <v>14</v>
      </c>
      <c r="D48">
        <v>49497628</v>
      </c>
      <c r="E48" t="s">
        <v>9</v>
      </c>
      <c r="F48" t="s">
        <v>44211</v>
      </c>
      <c r="G48">
        <f t="shared" si="0"/>
        <v>17</v>
      </c>
      <c r="H48">
        <v>17</v>
      </c>
      <c r="J48" s="2" t="s">
        <v>6056</v>
      </c>
      <c r="K48" s="2">
        <v>1</v>
      </c>
    </row>
    <row r="49" spans="1:11" x14ac:dyDescent="0.45">
      <c r="A49" t="s">
        <v>1239</v>
      </c>
      <c r="B49" t="s">
        <v>1240</v>
      </c>
      <c r="C49">
        <v>18</v>
      </c>
      <c r="D49">
        <v>1829597</v>
      </c>
      <c r="E49" t="s">
        <v>9</v>
      </c>
      <c r="F49" t="s">
        <v>1241</v>
      </c>
      <c r="G49">
        <f t="shared" si="0"/>
        <v>1</v>
      </c>
      <c r="H49">
        <v>1</v>
      </c>
      <c r="J49" s="2" t="s">
        <v>4380</v>
      </c>
      <c r="K49" s="2">
        <v>1</v>
      </c>
    </row>
    <row r="50" spans="1:11" x14ac:dyDescent="0.45">
      <c r="A50" t="s">
        <v>9540</v>
      </c>
      <c r="B50" t="s">
        <v>9541</v>
      </c>
      <c r="C50">
        <v>23</v>
      </c>
      <c r="D50">
        <v>17609853</v>
      </c>
      <c r="E50" t="s">
        <v>9</v>
      </c>
      <c r="F50" t="s">
        <v>9542</v>
      </c>
      <c r="G50">
        <f t="shared" si="0"/>
        <v>1</v>
      </c>
      <c r="H50">
        <v>1</v>
      </c>
      <c r="J50" s="2" t="s">
        <v>41647</v>
      </c>
      <c r="K50" s="2">
        <v>1</v>
      </c>
    </row>
    <row r="51" spans="1:11" x14ac:dyDescent="0.45">
      <c r="A51" t="s">
        <v>32460</v>
      </c>
      <c r="B51" t="s">
        <v>32461</v>
      </c>
      <c r="C51">
        <v>19</v>
      </c>
      <c r="D51">
        <v>43635376</v>
      </c>
      <c r="E51" t="s">
        <v>9</v>
      </c>
      <c r="F51" t="s">
        <v>32462</v>
      </c>
      <c r="G51">
        <f t="shared" si="0"/>
        <v>1</v>
      </c>
      <c r="H51">
        <v>1</v>
      </c>
      <c r="J51" s="2" t="s">
        <v>19059</v>
      </c>
      <c r="K51" s="2">
        <v>1</v>
      </c>
    </row>
    <row r="52" spans="1:11" x14ac:dyDescent="0.45">
      <c r="A52" t="s">
        <v>37753</v>
      </c>
      <c r="B52" t="s">
        <v>37754</v>
      </c>
      <c r="C52">
        <v>6</v>
      </c>
      <c r="D52">
        <v>73409452</v>
      </c>
      <c r="E52" t="s">
        <v>9</v>
      </c>
      <c r="F52" t="s">
        <v>37755</v>
      </c>
      <c r="G52">
        <f t="shared" si="0"/>
        <v>1</v>
      </c>
      <c r="H52">
        <v>1</v>
      </c>
      <c r="J52" s="2" t="s">
        <v>24367</v>
      </c>
      <c r="K52" s="2">
        <v>1</v>
      </c>
    </row>
    <row r="53" spans="1:11" x14ac:dyDescent="0.45">
      <c r="A53" t="s">
        <v>1212</v>
      </c>
      <c r="B53" t="s">
        <v>1213</v>
      </c>
      <c r="C53">
        <v>15</v>
      </c>
      <c r="D53">
        <v>1778699</v>
      </c>
      <c r="E53" t="s">
        <v>9</v>
      </c>
      <c r="F53" t="s">
        <v>1214</v>
      </c>
      <c r="G53">
        <f t="shared" si="0"/>
        <v>1</v>
      </c>
      <c r="H53">
        <v>1</v>
      </c>
      <c r="J53" s="2" t="s">
        <v>10872</v>
      </c>
      <c r="K53" s="2">
        <v>1</v>
      </c>
    </row>
    <row r="54" spans="1:11" x14ac:dyDescent="0.45">
      <c r="A54" t="s">
        <v>17017</v>
      </c>
      <c r="B54" t="s">
        <v>17018</v>
      </c>
      <c r="C54">
        <v>4</v>
      </c>
      <c r="D54">
        <v>87301470</v>
      </c>
      <c r="E54" t="s">
        <v>9</v>
      </c>
      <c r="F54" t="s">
        <v>17019</v>
      </c>
      <c r="G54">
        <f t="shared" si="0"/>
        <v>2</v>
      </c>
      <c r="H54">
        <v>2</v>
      </c>
      <c r="J54" s="2" t="s">
        <v>23830</v>
      </c>
      <c r="K54" s="2">
        <v>2</v>
      </c>
    </row>
    <row r="55" spans="1:11" x14ac:dyDescent="0.45">
      <c r="A55" t="s">
        <v>5275</v>
      </c>
      <c r="B55" t="s">
        <v>5276</v>
      </c>
      <c r="C55">
        <v>19</v>
      </c>
      <c r="D55">
        <v>13623302</v>
      </c>
      <c r="E55" t="s">
        <v>9</v>
      </c>
      <c r="F55" t="s">
        <v>5277</v>
      </c>
      <c r="G55">
        <f t="shared" si="0"/>
        <v>2</v>
      </c>
      <c r="H55">
        <v>2</v>
      </c>
      <c r="J55" s="2" t="s">
        <v>8980</v>
      </c>
      <c r="K55" s="2">
        <v>2</v>
      </c>
    </row>
    <row r="56" spans="1:11" x14ac:dyDescent="0.45">
      <c r="A56" t="s">
        <v>37964</v>
      </c>
      <c r="B56" t="s">
        <v>37965</v>
      </c>
      <c r="C56">
        <v>19</v>
      </c>
      <c r="D56">
        <v>52181458</v>
      </c>
      <c r="E56" t="s">
        <v>9</v>
      </c>
      <c r="F56" t="s">
        <v>37966</v>
      </c>
      <c r="G56">
        <f t="shared" si="0"/>
        <v>9</v>
      </c>
      <c r="H56">
        <v>9</v>
      </c>
      <c r="J56" s="2" t="s">
        <v>8214</v>
      </c>
      <c r="K56" s="2">
        <v>15.1</v>
      </c>
    </row>
    <row r="57" spans="1:11" x14ac:dyDescent="0.45">
      <c r="A57" t="s">
        <v>22008</v>
      </c>
      <c r="B57" t="s">
        <v>22009</v>
      </c>
      <c r="C57">
        <v>25</v>
      </c>
      <c r="D57">
        <v>7647412</v>
      </c>
      <c r="E57" t="s">
        <v>9</v>
      </c>
      <c r="F57" t="s">
        <v>22010</v>
      </c>
      <c r="G57">
        <f t="shared" si="0"/>
        <v>1</v>
      </c>
      <c r="H57">
        <v>1</v>
      </c>
      <c r="J57" s="2" t="s">
        <v>8072</v>
      </c>
      <c r="K57" s="2">
        <v>1</v>
      </c>
    </row>
    <row r="58" spans="1:11" x14ac:dyDescent="0.45">
      <c r="A58" t="s">
        <v>23778</v>
      </c>
      <c r="B58" t="s">
        <v>23779</v>
      </c>
      <c r="C58">
        <v>8</v>
      </c>
      <c r="D58">
        <v>96274035</v>
      </c>
      <c r="E58" t="s">
        <v>9</v>
      </c>
      <c r="F58" t="s">
        <v>23780</v>
      </c>
      <c r="G58">
        <f t="shared" si="0"/>
        <v>1</v>
      </c>
      <c r="H58">
        <v>1</v>
      </c>
      <c r="J58" s="2" t="s">
        <v>27327</v>
      </c>
      <c r="K58" s="2">
        <v>2</v>
      </c>
    </row>
    <row r="59" spans="1:11" x14ac:dyDescent="0.45">
      <c r="A59" t="s">
        <v>40693</v>
      </c>
      <c r="B59" t="s">
        <v>40694</v>
      </c>
      <c r="C59">
        <v>19</v>
      </c>
      <c r="D59">
        <v>61959366</v>
      </c>
      <c r="E59" t="s">
        <v>9</v>
      </c>
      <c r="F59" t="s">
        <v>40695</v>
      </c>
      <c r="G59">
        <f t="shared" si="0"/>
        <v>1</v>
      </c>
      <c r="H59">
        <v>1</v>
      </c>
      <c r="J59" s="2" t="s">
        <v>26961</v>
      </c>
      <c r="K59" s="2">
        <v>1</v>
      </c>
    </row>
    <row r="60" spans="1:11" x14ac:dyDescent="0.45">
      <c r="A60" t="s">
        <v>40765</v>
      </c>
      <c r="B60" t="s">
        <v>40766</v>
      </c>
      <c r="C60">
        <v>2</v>
      </c>
      <c r="D60">
        <v>103520024</v>
      </c>
      <c r="E60" t="s">
        <v>9</v>
      </c>
      <c r="F60" t="s">
        <v>40767</v>
      </c>
      <c r="G60">
        <f t="shared" si="0"/>
        <v>1</v>
      </c>
      <c r="H60">
        <v>1</v>
      </c>
      <c r="J60" s="2" t="s">
        <v>54250</v>
      </c>
      <c r="K60" s="2">
        <v>1</v>
      </c>
    </row>
    <row r="61" spans="1:11" x14ac:dyDescent="0.45">
      <c r="A61" t="s">
        <v>1139</v>
      </c>
      <c r="B61" t="s">
        <v>1140</v>
      </c>
      <c r="C61">
        <v>4</v>
      </c>
      <c r="D61">
        <v>7096630</v>
      </c>
      <c r="E61" t="s">
        <v>9</v>
      </c>
      <c r="F61" t="s">
        <v>1141</v>
      </c>
      <c r="G61">
        <f t="shared" si="0"/>
        <v>1</v>
      </c>
      <c r="H61">
        <v>1</v>
      </c>
      <c r="J61" s="2" t="s">
        <v>19085</v>
      </c>
      <c r="K61" s="2">
        <v>4</v>
      </c>
    </row>
    <row r="62" spans="1:11" x14ac:dyDescent="0.45">
      <c r="A62" t="s">
        <v>34774</v>
      </c>
      <c r="B62" t="s">
        <v>34775</v>
      </c>
      <c r="C62">
        <v>11</v>
      </c>
      <c r="D62">
        <v>106209227</v>
      </c>
      <c r="E62" t="s">
        <v>9</v>
      </c>
      <c r="F62" t="s">
        <v>34776</v>
      </c>
      <c r="G62">
        <f t="shared" si="0"/>
        <v>1</v>
      </c>
      <c r="H62">
        <v>1</v>
      </c>
      <c r="J62" s="2" t="s">
        <v>23876</v>
      </c>
      <c r="K62" s="2">
        <v>15.1</v>
      </c>
    </row>
    <row r="63" spans="1:11" x14ac:dyDescent="0.45">
      <c r="A63" t="s">
        <v>18710</v>
      </c>
      <c r="B63" t="s">
        <v>18711</v>
      </c>
      <c r="C63">
        <v>25</v>
      </c>
      <c r="D63">
        <v>1796660</v>
      </c>
      <c r="E63" t="s">
        <v>9</v>
      </c>
      <c r="F63" t="s">
        <v>18712</v>
      </c>
      <c r="G63">
        <f t="shared" si="0"/>
        <v>1</v>
      </c>
      <c r="H63">
        <v>1</v>
      </c>
      <c r="J63" s="2" t="s">
        <v>10961</v>
      </c>
      <c r="K63" s="2">
        <v>12</v>
      </c>
    </row>
    <row r="64" spans="1:11" x14ac:dyDescent="0.45">
      <c r="A64" t="s">
        <v>21520</v>
      </c>
      <c r="B64" t="s">
        <v>21521</v>
      </c>
      <c r="C64">
        <v>3</v>
      </c>
      <c r="D64">
        <v>49541295</v>
      </c>
      <c r="E64" t="s">
        <v>9</v>
      </c>
      <c r="F64" t="s">
        <v>21522</v>
      </c>
      <c r="G64">
        <f t="shared" si="0"/>
        <v>1</v>
      </c>
      <c r="H64">
        <v>1</v>
      </c>
      <c r="J64" s="2" t="s">
        <v>28043</v>
      </c>
      <c r="K64" s="2">
        <v>9</v>
      </c>
    </row>
    <row r="65" spans="1:11" x14ac:dyDescent="0.45">
      <c r="A65" t="s">
        <v>40601</v>
      </c>
      <c r="B65" t="s">
        <v>40602</v>
      </c>
      <c r="C65">
        <v>19</v>
      </c>
      <c r="D65">
        <v>61873253</v>
      </c>
      <c r="E65" t="s">
        <v>9</v>
      </c>
      <c r="F65" t="s">
        <v>40603</v>
      </c>
      <c r="G65">
        <f t="shared" si="0"/>
        <v>1</v>
      </c>
      <c r="H65">
        <v>1</v>
      </c>
      <c r="J65" s="2" t="s">
        <v>10585</v>
      </c>
      <c r="K65" s="2">
        <v>1</v>
      </c>
    </row>
    <row r="66" spans="1:11" x14ac:dyDescent="0.45">
      <c r="A66" t="s">
        <v>40792</v>
      </c>
      <c r="B66" t="s">
        <v>40793</v>
      </c>
      <c r="C66">
        <v>19</v>
      </c>
      <c r="D66">
        <v>62027821</v>
      </c>
      <c r="E66" t="s">
        <v>9</v>
      </c>
      <c r="F66" t="s">
        <v>40794</v>
      </c>
      <c r="G66">
        <f t="shared" si="0"/>
        <v>1</v>
      </c>
      <c r="H66">
        <v>1</v>
      </c>
      <c r="J66" s="2" t="s">
        <v>13732</v>
      </c>
      <c r="K66" s="2">
        <v>1</v>
      </c>
    </row>
    <row r="67" spans="1:11" x14ac:dyDescent="0.45">
      <c r="A67" t="s">
        <v>46064</v>
      </c>
      <c r="B67" t="s">
        <v>46065</v>
      </c>
      <c r="C67">
        <v>7</v>
      </c>
      <c r="D67">
        <v>45165707</v>
      </c>
      <c r="E67" t="s">
        <v>9</v>
      </c>
      <c r="F67" t="s">
        <v>46066</v>
      </c>
      <c r="G67">
        <f t="shared" ref="G67:G130" si="1">VLOOKUP(F67,J$2:K$300000,2,FALSE)</f>
        <v>1</v>
      </c>
      <c r="H67">
        <v>1</v>
      </c>
      <c r="J67" s="2" t="s">
        <v>21465</v>
      </c>
      <c r="K67" s="2">
        <v>1</v>
      </c>
    </row>
    <row r="68" spans="1:11" x14ac:dyDescent="0.45">
      <c r="A68" t="s">
        <v>40855</v>
      </c>
      <c r="B68" t="s">
        <v>40856</v>
      </c>
      <c r="C68">
        <v>19</v>
      </c>
      <c r="D68">
        <v>62099290</v>
      </c>
      <c r="E68" t="s">
        <v>9</v>
      </c>
      <c r="F68" t="s">
        <v>40857</v>
      </c>
      <c r="G68">
        <f t="shared" si="1"/>
        <v>1</v>
      </c>
      <c r="H68">
        <v>1</v>
      </c>
      <c r="J68" s="2" t="s">
        <v>49503</v>
      </c>
      <c r="K68" s="2">
        <v>1</v>
      </c>
    </row>
    <row r="69" spans="1:11" x14ac:dyDescent="0.45">
      <c r="A69" t="s">
        <v>56</v>
      </c>
      <c r="B69" t="s">
        <v>57</v>
      </c>
      <c r="C69">
        <v>28</v>
      </c>
      <c r="D69">
        <v>492423</v>
      </c>
      <c r="E69" t="s">
        <v>9</v>
      </c>
      <c r="F69" t="s">
        <v>58</v>
      </c>
      <c r="G69">
        <f t="shared" si="1"/>
        <v>1</v>
      </c>
      <c r="H69">
        <v>1</v>
      </c>
      <c r="J69" s="2" t="s">
        <v>2911</v>
      </c>
      <c r="K69" s="2">
        <v>1</v>
      </c>
    </row>
    <row r="70" spans="1:11" x14ac:dyDescent="0.45">
      <c r="A70" t="s">
        <v>33868</v>
      </c>
      <c r="B70" t="s">
        <v>33869</v>
      </c>
      <c r="C70">
        <v>2</v>
      </c>
      <c r="D70">
        <v>27176814</v>
      </c>
      <c r="E70" t="s">
        <v>9</v>
      </c>
      <c r="F70" t="s">
        <v>33870</v>
      </c>
      <c r="G70">
        <f t="shared" si="1"/>
        <v>1</v>
      </c>
      <c r="H70">
        <v>1</v>
      </c>
      <c r="J70" s="3" t="s">
        <v>16958</v>
      </c>
      <c r="K70" s="4">
        <v>7</v>
      </c>
    </row>
    <row r="71" spans="1:11" x14ac:dyDescent="0.45">
      <c r="A71" t="s">
        <v>6054</v>
      </c>
      <c r="B71" t="s">
        <v>6055</v>
      </c>
      <c r="C71">
        <v>4</v>
      </c>
      <c r="D71">
        <v>33120503</v>
      </c>
      <c r="E71" t="s">
        <v>9</v>
      </c>
      <c r="F71" t="s">
        <v>6056</v>
      </c>
      <c r="G71">
        <f t="shared" si="1"/>
        <v>1</v>
      </c>
      <c r="H71">
        <v>1</v>
      </c>
      <c r="J71" s="2" t="s">
        <v>25105</v>
      </c>
      <c r="K71" s="2">
        <v>1</v>
      </c>
    </row>
    <row r="72" spans="1:11" x14ac:dyDescent="0.45">
      <c r="A72" t="s">
        <v>4378</v>
      </c>
      <c r="B72" t="s">
        <v>4379</v>
      </c>
      <c r="C72">
        <v>4</v>
      </c>
      <c r="D72">
        <v>29456588</v>
      </c>
      <c r="E72" t="s">
        <v>9</v>
      </c>
      <c r="F72" t="s">
        <v>4380</v>
      </c>
      <c r="G72">
        <f t="shared" si="1"/>
        <v>1</v>
      </c>
      <c r="H72">
        <v>1</v>
      </c>
      <c r="J72" s="2" t="s">
        <v>18770</v>
      </c>
      <c r="K72" s="2">
        <v>1</v>
      </c>
    </row>
    <row r="73" spans="1:11" x14ac:dyDescent="0.45">
      <c r="A73" t="s">
        <v>41645</v>
      </c>
      <c r="B73" t="s">
        <v>41646</v>
      </c>
      <c r="C73">
        <v>2</v>
      </c>
      <c r="D73">
        <v>107884171</v>
      </c>
      <c r="E73" t="s">
        <v>9</v>
      </c>
      <c r="F73" t="s">
        <v>41647</v>
      </c>
      <c r="G73">
        <f t="shared" si="1"/>
        <v>1</v>
      </c>
      <c r="H73">
        <v>1</v>
      </c>
      <c r="J73" s="2" t="s">
        <v>29395</v>
      </c>
      <c r="K73" s="2">
        <v>1</v>
      </c>
    </row>
    <row r="74" spans="1:11" x14ac:dyDescent="0.45">
      <c r="A74" t="s">
        <v>19057</v>
      </c>
      <c r="B74" t="s">
        <v>19058</v>
      </c>
      <c r="C74" t="s">
        <v>2887</v>
      </c>
      <c r="D74">
        <v>81008166</v>
      </c>
      <c r="E74" t="s">
        <v>9</v>
      </c>
      <c r="F74" t="s">
        <v>19059</v>
      </c>
      <c r="G74">
        <f t="shared" si="1"/>
        <v>1</v>
      </c>
      <c r="H74">
        <v>1</v>
      </c>
      <c r="J74" s="2" t="s">
        <v>34270</v>
      </c>
      <c r="K74" s="2">
        <v>1</v>
      </c>
    </row>
    <row r="75" spans="1:11" x14ac:dyDescent="0.45">
      <c r="A75" t="s">
        <v>24365</v>
      </c>
      <c r="B75" t="s">
        <v>24366</v>
      </c>
      <c r="C75">
        <v>4</v>
      </c>
      <c r="D75">
        <v>114404772</v>
      </c>
      <c r="E75" t="s">
        <v>9</v>
      </c>
      <c r="F75" t="s">
        <v>24367</v>
      </c>
      <c r="G75">
        <f t="shared" si="1"/>
        <v>1</v>
      </c>
      <c r="H75">
        <v>1</v>
      </c>
      <c r="J75" s="2" t="s">
        <v>8928</v>
      </c>
      <c r="K75" s="2">
        <v>1</v>
      </c>
    </row>
    <row r="76" spans="1:11" x14ac:dyDescent="0.45">
      <c r="A76" t="s">
        <v>10870</v>
      </c>
      <c r="B76" t="s">
        <v>10871</v>
      </c>
      <c r="C76">
        <v>17</v>
      </c>
      <c r="D76">
        <v>54827286</v>
      </c>
      <c r="E76" t="s">
        <v>9</v>
      </c>
      <c r="F76" t="s">
        <v>10872</v>
      </c>
      <c r="G76">
        <f t="shared" si="1"/>
        <v>1</v>
      </c>
      <c r="H76">
        <v>1</v>
      </c>
      <c r="J76" s="2" t="s">
        <v>12491</v>
      </c>
      <c r="K76" s="2">
        <v>1</v>
      </c>
    </row>
    <row r="77" spans="1:11" x14ac:dyDescent="0.45">
      <c r="A77" t="s">
        <v>23828</v>
      </c>
      <c r="B77" t="s">
        <v>23829</v>
      </c>
      <c r="C77">
        <v>25</v>
      </c>
      <c r="D77">
        <v>14469282</v>
      </c>
      <c r="E77" t="s">
        <v>9</v>
      </c>
      <c r="F77" t="s">
        <v>23830</v>
      </c>
      <c r="G77">
        <f t="shared" si="1"/>
        <v>2</v>
      </c>
      <c r="H77">
        <v>2</v>
      </c>
      <c r="J77" s="2" t="s">
        <v>12500</v>
      </c>
      <c r="K77" s="2">
        <v>2</v>
      </c>
    </row>
    <row r="78" spans="1:11" x14ac:dyDescent="0.45">
      <c r="A78" t="s">
        <v>8978</v>
      </c>
      <c r="B78" t="s">
        <v>8979</v>
      </c>
      <c r="C78">
        <v>23</v>
      </c>
      <c r="D78">
        <v>16961898</v>
      </c>
      <c r="E78" t="s">
        <v>9</v>
      </c>
      <c r="F78" t="s">
        <v>8980</v>
      </c>
      <c r="G78">
        <f t="shared" si="1"/>
        <v>2</v>
      </c>
      <c r="H78">
        <v>2</v>
      </c>
      <c r="J78" s="2" t="s">
        <v>22703</v>
      </c>
      <c r="K78" s="2">
        <v>1</v>
      </c>
    </row>
    <row r="79" spans="1:11" x14ac:dyDescent="0.45">
      <c r="A79" t="s">
        <v>8212</v>
      </c>
      <c r="B79" t="s">
        <v>8213</v>
      </c>
      <c r="C79">
        <v>18</v>
      </c>
      <c r="D79">
        <v>16654447</v>
      </c>
      <c r="E79" t="s">
        <v>9</v>
      </c>
      <c r="F79" t="s">
        <v>8214</v>
      </c>
      <c r="G79">
        <f t="shared" si="1"/>
        <v>15.1</v>
      </c>
      <c r="H79">
        <v>15.1</v>
      </c>
      <c r="J79" s="2" t="s">
        <v>10246</v>
      </c>
      <c r="K79" s="2">
        <v>1</v>
      </c>
    </row>
    <row r="80" spans="1:11" x14ac:dyDescent="0.45">
      <c r="A80" t="s">
        <v>8070</v>
      </c>
      <c r="B80" t="s">
        <v>8071</v>
      </c>
      <c r="C80">
        <v>18</v>
      </c>
      <c r="D80">
        <v>16551061</v>
      </c>
      <c r="E80" t="s">
        <v>9</v>
      </c>
      <c r="F80" t="s">
        <v>8072</v>
      </c>
      <c r="G80">
        <f t="shared" si="1"/>
        <v>1</v>
      </c>
      <c r="H80">
        <v>1</v>
      </c>
      <c r="J80" s="2" t="s">
        <v>31093</v>
      </c>
      <c r="K80" s="2">
        <v>1</v>
      </c>
    </row>
    <row r="81" spans="1:11" x14ac:dyDescent="0.45">
      <c r="A81" t="s">
        <v>27325</v>
      </c>
      <c r="B81" t="s">
        <v>27326</v>
      </c>
      <c r="C81">
        <v>26</v>
      </c>
      <c r="D81">
        <v>20613538</v>
      </c>
      <c r="E81" t="s">
        <v>9</v>
      </c>
      <c r="F81" t="s">
        <v>27327</v>
      </c>
      <c r="G81">
        <f t="shared" si="1"/>
        <v>2</v>
      </c>
      <c r="H81">
        <v>2</v>
      </c>
      <c r="J81" s="2" t="s">
        <v>28891</v>
      </c>
      <c r="K81" s="2">
        <v>1</v>
      </c>
    </row>
    <row r="82" spans="1:11" x14ac:dyDescent="0.45">
      <c r="A82" t="s">
        <v>26959</v>
      </c>
      <c r="B82" t="s">
        <v>26960</v>
      </c>
      <c r="C82">
        <v>19</v>
      </c>
      <c r="D82">
        <v>36676547</v>
      </c>
      <c r="E82" t="s">
        <v>9</v>
      </c>
      <c r="F82" t="s">
        <v>26961</v>
      </c>
      <c r="G82">
        <f t="shared" si="1"/>
        <v>1</v>
      </c>
      <c r="H82">
        <v>1</v>
      </c>
      <c r="J82" s="2" t="s">
        <v>48439</v>
      </c>
      <c r="K82" s="2">
        <v>1</v>
      </c>
    </row>
    <row r="83" spans="1:11" x14ac:dyDescent="0.45">
      <c r="A83" t="s">
        <v>19083</v>
      </c>
      <c r="B83" t="s">
        <v>19084</v>
      </c>
      <c r="C83">
        <v>1</v>
      </c>
      <c r="D83">
        <v>83736248</v>
      </c>
      <c r="E83" t="s">
        <v>9</v>
      </c>
      <c r="F83" t="s">
        <v>19085</v>
      </c>
      <c r="G83">
        <f t="shared" si="1"/>
        <v>4</v>
      </c>
      <c r="H83">
        <v>4</v>
      </c>
      <c r="J83" s="2" t="s">
        <v>53533</v>
      </c>
      <c r="K83" s="2">
        <v>1</v>
      </c>
    </row>
    <row r="84" spans="1:11" x14ac:dyDescent="0.45">
      <c r="A84" t="s">
        <v>19101</v>
      </c>
      <c r="B84" t="s">
        <v>19102</v>
      </c>
      <c r="C84">
        <v>1</v>
      </c>
      <c r="D84">
        <v>83765087</v>
      </c>
      <c r="E84" t="s">
        <v>9</v>
      </c>
      <c r="F84" t="s">
        <v>19085</v>
      </c>
      <c r="G84">
        <f t="shared" si="1"/>
        <v>4</v>
      </c>
      <c r="H84">
        <v>4</v>
      </c>
      <c r="J84" s="2" t="s">
        <v>54251</v>
      </c>
      <c r="K84" s="2">
        <v>1</v>
      </c>
    </row>
    <row r="85" spans="1:11" x14ac:dyDescent="0.45">
      <c r="A85" t="s">
        <v>23874</v>
      </c>
      <c r="B85" t="s">
        <v>23875</v>
      </c>
      <c r="C85">
        <v>25</v>
      </c>
      <c r="D85">
        <v>14577546</v>
      </c>
      <c r="E85" t="s">
        <v>9</v>
      </c>
      <c r="F85" t="s">
        <v>23876</v>
      </c>
      <c r="G85">
        <f t="shared" si="1"/>
        <v>15.1</v>
      </c>
      <c r="H85">
        <v>15.1</v>
      </c>
      <c r="J85" s="2" t="s">
        <v>54252</v>
      </c>
      <c r="K85" s="2">
        <v>7</v>
      </c>
    </row>
    <row r="86" spans="1:11" x14ac:dyDescent="0.45">
      <c r="A86" t="s">
        <v>10959</v>
      </c>
      <c r="B86" t="s">
        <v>10960</v>
      </c>
      <c r="C86">
        <v>15</v>
      </c>
      <c r="D86">
        <v>35567687</v>
      </c>
      <c r="E86" t="s">
        <v>9</v>
      </c>
      <c r="F86" t="s">
        <v>10961</v>
      </c>
      <c r="G86">
        <f t="shared" si="1"/>
        <v>12</v>
      </c>
      <c r="H86">
        <v>12</v>
      </c>
      <c r="J86" s="2" t="s">
        <v>46548</v>
      </c>
      <c r="K86" s="2">
        <v>1</v>
      </c>
    </row>
    <row r="87" spans="1:11" x14ac:dyDescent="0.45">
      <c r="A87" t="s">
        <v>28041</v>
      </c>
      <c r="B87" t="s">
        <v>28042</v>
      </c>
      <c r="C87">
        <v>5</v>
      </c>
      <c r="D87">
        <v>88677586</v>
      </c>
      <c r="E87" t="s">
        <v>9</v>
      </c>
      <c r="F87" t="s">
        <v>28043</v>
      </c>
      <c r="G87">
        <f t="shared" si="1"/>
        <v>9</v>
      </c>
      <c r="H87">
        <v>9</v>
      </c>
      <c r="J87" s="2" t="s">
        <v>10567</v>
      </c>
      <c r="K87" s="2">
        <v>6</v>
      </c>
    </row>
    <row r="88" spans="1:11" x14ac:dyDescent="0.45">
      <c r="A88" t="s">
        <v>10583</v>
      </c>
      <c r="B88" t="s">
        <v>10584</v>
      </c>
      <c r="C88" t="s">
        <v>2887</v>
      </c>
      <c r="D88">
        <v>39869943</v>
      </c>
      <c r="E88" t="s">
        <v>9</v>
      </c>
      <c r="F88" t="s">
        <v>10585</v>
      </c>
      <c r="G88">
        <f t="shared" si="1"/>
        <v>1</v>
      </c>
      <c r="H88">
        <v>1</v>
      </c>
      <c r="J88" s="2" t="s">
        <v>15092</v>
      </c>
      <c r="K88" s="2">
        <v>7</v>
      </c>
    </row>
    <row r="89" spans="1:11" x14ac:dyDescent="0.45">
      <c r="A89" t="s">
        <v>13730</v>
      </c>
      <c r="B89" t="s">
        <v>13731</v>
      </c>
      <c r="C89">
        <v>5</v>
      </c>
      <c r="D89">
        <v>41696372</v>
      </c>
      <c r="E89" t="s">
        <v>9</v>
      </c>
      <c r="F89" t="s">
        <v>13732</v>
      </c>
      <c r="G89">
        <f t="shared" si="1"/>
        <v>1</v>
      </c>
      <c r="H89">
        <v>1</v>
      </c>
      <c r="J89" s="2" t="s">
        <v>53418</v>
      </c>
      <c r="K89" s="2">
        <v>15.1</v>
      </c>
    </row>
    <row r="90" spans="1:11" x14ac:dyDescent="0.45">
      <c r="A90" t="s">
        <v>21463</v>
      </c>
      <c r="B90" t="s">
        <v>21464</v>
      </c>
      <c r="C90">
        <v>3</v>
      </c>
      <c r="D90">
        <v>49136318</v>
      </c>
      <c r="E90" t="s">
        <v>9</v>
      </c>
      <c r="F90" t="s">
        <v>21465</v>
      </c>
      <c r="G90">
        <f t="shared" si="1"/>
        <v>1</v>
      </c>
      <c r="H90">
        <v>1</v>
      </c>
      <c r="J90" s="2" t="s">
        <v>46411</v>
      </c>
      <c r="K90" s="2">
        <v>1</v>
      </c>
    </row>
    <row r="91" spans="1:11" x14ac:dyDescent="0.45">
      <c r="A91" t="s">
        <v>49501</v>
      </c>
      <c r="B91" t="s">
        <v>49502</v>
      </c>
      <c r="C91">
        <v>10</v>
      </c>
      <c r="D91">
        <v>86023730</v>
      </c>
      <c r="E91" t="s">
        <v>9</v>
      </c>
      <c r="F91" t="s">
        <v>49503</v>
      </c>
      <c r="G91">
        <f t="shared" si="1"/>
        <v>1</v>
      </c>
      <c r="H91">
        <v>1</v>
      </c>
      <c r="J91" s="2" t="s">
        <v>10300</v>
      </c>
      <c r="K91" s="2">
        <v>1</v>
      </c>
    </row>
    <row r="92" spans="1:11" x14ac:dyDescent="0.45">
      <c r="A92" t="s">
        <v>2909</v>
      </c>
      <c r="B92" t="s">
        <v>2910</v>
      </c>
      <c r="C92">
        <v>17</v>
      </c>
      <c r="D92">
        <v>13333870</v>
      </c>
      <c r="E92" t="s">
        <v>9</v>
      </c>
      <c r="F92" t="s">
        <v>2911</v>
      </c>
      <c r="G92">
        <f t="shared" si="1"/>
        <v>1</v>
      </c>
      <c r="H92">
        <v>1</v>
      </c>
      <c r="J92" s="2" t="s">
        <v>5008</v>
      </c>
      <c r="K92" s="2">
        <v>1</v>
      </c>
    </row>
    <row r="93" spans="1:11" x14ac:dyDescent="0.45">
      <c r="A93" t="s">
        <v>16956</v>
      </c>
      <c r="B93" t="s">
        <v>16957</v>
      </c>
      <c r="C93">
        <v>23</v>
      </c>
      <c r="D93">
        <v>28199129</v>
      </c>
      <c r="E93" t="s">
        <v>9</v>
      </c>
      <c r="F93" t="s">
        <v>16958</v>
      </c>
      <c r="G93">
        <f t="shared" si="1"/>
        <v>7</v>
      </c>
      <c r="H93">
        <v>7</v>
      </c>
      <c r="J93" s="2" t="s">
        <v>4362</v>
      </c>
      <c r="K93" s="2">
        <v>2</v>
      </c>
    </row>
    <row r="94" spans="1:11" x14ac:dyDescent="0.45">
      <c r="A94" t="s">
        <v>25103</v>
      </c>
      <c r="B94" t="s">
        <v>25104</v>
      </c>
      <c r="C94">
        <v>4</v>
      </c>
      <c r="D94">
        <v>114587369</v>
      </c>
      <c r="E94" t="s">
        <v>9</v>
      </c>
      <c r="F94" t="s">
        <v>25105</v>
      </c>
      <c r="G94">
        <f t="shared" si="1"/>
        <v>1</v>
      </c>
      <c r="H94">
        <v>1</v>
      </c>
      <c r="J94" s="2" t="s">
        <v>1668</v>
      </c>
      <c r="K94" s="2">
        <v>1</v>
      </c>
    </row>
    <row r="95" spans="1:11" x14ac:dyDescent="0.45">
      <c r="A95" t="s">
        <v>18768</v>
      </c>
      <c r="B95" t="s">
        <v>18769</v>
      </c>
      <c r="C95">
        <v>1</v>
      </c>
      <c r="D95">
        <v>83573149</v>
      </c>
      <c r="E95" t="s">
        <v>9</v>
      </c>
      <c r="F95" t="s">
        <v>18770</v>
      </c>
      <c r="G95">
        <f t="shared" si="1"/>
        <v>1</v>
      </c>
      <c r="H95">
        <v>1</v>
      </c>
      <c r="J95" s="2" t="s">
        <v>41899</v>
      </c>
      <c r="K95" s="2">
        <v>1</v>
      </c>
    </row>
    <row r="96" spans="1:11" x14ac:dyDescent="0.45">
      <c r="A96" t="s">
        <v>29393</v>
      </c>
      <c r="B96" t="s">
        <v>29394</v>
      </c>
      <c r="C96">
        <v>1</v>
      </c>
      <c r="D96">
        <v>143990494</v>
      </c>
      <c r="E96" t="s">
        <v>9</v>
      </c>
      <c r="F96" t="s">
        <v>29395</v>
      </c>
      <c r="G96">
        <f t="shared" si="1"/>
        <v>1</v>
      </c>
      <c r="H96">
        <v>1</v>
      </c>
      <c r="J96" s="2" t="s">
        <v>46970</v>
      </c>
      <c r="K96" s="2">
        <v>1</v>
      </c>
    </row>
    <row r="97" spans="1:11" x14ac:dyDescent="0.45">
      <c r="A97" t="s">
        <v>34268</v>
      </c>
      <c r="B97" t="s">
        <v>34269</v>
      </c>
      <c r="C97">
        <v>6</v>
      </c>
      <c r="D97">
        <v>37913110</v>
      </c>
      <c r="E97" t="s">
        <v>9</v>
      </c>
      <c r="F97" t="s">
        <v>34270</v>
      </c>
      <c r="G97">
        <f t="shared" si="1"/>
        <v>1</v>
      </c>
      <c r="H97">
        <v>1</v>
      </c>
      <c r="J97" s="2" t="s">
        <v>43080</v>
      </c>
      <c r="K97" s="2">
        <v>1</v>
      </c>
    </row>
    <row r="98" spans="1:11" x14ac:dyDescent="0.45">
      <c r="A98" t="s">
        <v>8926</v>
      </c>
      <c r="B98" t="s">
        <v>8927</v>
      </c>
      <c r="C98">
        <v>15</v>
      </c>
      <c r="D98">
        <v>30257754</v>
      </c>
      <c r="E98" t="s">
        <v>9</v>
      </c>
      <c r="F98" t="s">
        <v>8928</v>
      </c>
      <c r="G98">
        <f t="shared" si="1"/>
        <v>1</v>
      </c>
      <c r="H98">
        <v>1</v>
      </c>
      <c r="J98" s="2" t="s">
        <v>45084</v>
      </c>
      <c r="K98" s="2">
        <v>1</v>
      </c>
    </row>
    <row r="99" spans="1:11" x14ac:dyDescent="0.45">
      <c r="A99" t="s">
        <v>12489</v>
      </c>
      <c r="B99" t="s">
        <v>12490</v>
      </c>
      <c r="C99">
        <v>11</v>
      </c>
      <c r="D99">
        <v>26124239</v>
      </c>
      <c r="E99" t="s">
        <v>9</v>
      </c>
      <c r="F99" t="s">
        <v>12491</v>
      </c>
      <c r="G99">
        <f t="shared" si="1"/>
        <v>1</v>
      </c>
      <c r="H99">
        <v>1</v>
      </c>
      <c r="J99" s="2" t="s">
        <v>36710</v>
      </c>
      <c r="K99" s="2">
        <v>1</v>
      </c>
    </row>
    <row r="100" spans="1:11" x14ac:dyDescent="0.45">
      <c r="A100" t="s">
        <v>12498</v>
      </c>
      <c r="B100" t="s">
        <v>12499</v>
      </c>
      <c r="C100">
        <v>11</v>
      </c>
      <c r="D100">
        <v>26156648</v>
      </c>
      <c r="E100" t="s">
        <v>9</v>
      </c>
      <c r="F100" t="s">
        <v>12500</v>
      </c>
      <c r="G100">
        <f t="shared" si="1"/>
        <v>2</v>
      </c>
      <c r="H100">
        <v>2</v>
      </c>
      <c r="J100" s="2" t="s">
        <v>23456</v>
      </c>
      <c r="K100" s="2">
        <v>12</v>
      </c>
    </row>
    <row r="101" spans="1:11" x14ac:dyDescent="0.45">
      <c r="A101" t="s">
        <v>22701</v>
      </c>
      <c r="B101" t="s">
        <v>22702</v>
      </c>
      <c r="C101">
        <v>11</v>
      </c>
      <c r="D101">
        <v>72497319</v>
      </c>
      <c r="E101" t="s">
        <v>9</v>
      </c>
      <c r="F101" t="s">
        <v>22703</v>
      </c>
      <c r="G101">
        <f t="shared" si="1"/>
        <v>1</v>
      </c>
      <c r="H101">
        <v>1</v>
      </c>
      <c r="J101" s="2" t="s">
        <v>40028</v>
      </c>
      <c r="K101" s="2">
        <v>7</v>
      </c>
    </row>
    <row r="102" spans="1:11" x14ac:dyDescent="0.45">
      <c r="A102" t="s">
        <v>10244</v>
      </c>
      <c r="B102" t="s">
        <v>10245</v>
      </c>
      <c r="C102">
        <v>1</v>
      </c>
      <c r="D102">
        <v>57156326</v>
      </c>
      <c r="E102" t="s">
        <v>9</v>
      </c>
      <c r="F102" t="s">
        <v>10246</v>
      </c>
      <c r="G102">
        <f t="shared" si="1"/>
        <v>1</v>
      </c>
      <c r="H102">
        <v>1</v>
      </c>
      <c r="J102" s="2" t="s">
        <v>27835</v>
      </c>
      <c r="K102" s="2">
        <v>7</v>
      </c>
    </row>
    <row r="103" spans="1:11" x14ac:dyDescent="0.45">
      <c r="A103" t="s">
        <v>31091</v>
      </c>
      <c r="B103" t="s">
        <v>31092</v>
      </c>
      <c r="C103">
        <v>25</v>
      </c>
      <c r="D103">
        <v>34041448</v>
      </c>
      <c r="E103" t="s">
        <v>9</v>
      </c>
      <c r="F103" t="s">
        <v>31093</v>
      </c>
      <c r="G103">
        <f t="shared" si="1"/>
        <v>1</v>
      </c>
      <c r="H103">
        <v>1</v>
      </c>
      <c r="J103" s="2" t="s">
        <v>8111</v>
      </c>
      <c r="K103" s="2">
        <v>12</v>
      </c>
    </row>
    <row r="104" spans="1:11" x14ac:dyDescent="0.45">
      <c r="A104" t="s">
        <v>28889</v>
      </c>
      <c r="B104" t="s">
        <v>28890</v>
      </c>
      <c r="C104">
        <v>13</v>
      </c>
      <c r="D104">
        <v>43187469</v>
      </c>
      <c r="E104" t="s">
        <v>9</v>
      </c>
      <c r="F104" t="s">
        <v>28891</v>
      </c>
      <c r="G104">
        <f t="shared" si="1"/>
        <v>1</v>
      </c>
      <c r="H104">
        <v>1</v>
      </c>
      <c r="J104" s="2" t="s">
        <v>30882</v>
      </c>
      <c r="K104" s="2">
        <v>1</v>
      </c>
    </row>
    <row r="105" spans="1:11" x14ac:dyDescent="0.45">
      <c r="A105" t="s">
        <v>48437</v>
      </c>
      <c r="B105" t="s">
        <v>48438</v>
      </c>
      <c r="C105">
        <v>10</v>
      </c>
      <c r="D105">
        <v>43777864</v>
      </c>
      <c r="E105" t="s">
        <v>9</v>
      </c>
      <c r="F105" t="s">
        <v>48439</v>
      </c>
      <c r="G105">
        <f t="shared" si="1"/>
        <v>1</v>
      </c>
      <c r="H105">
        <v>1</v>
      </c>
      <c r="J105" s="2" t="s">
        <v>22322</v>
      </c>
      <c r="K105" s="2">
        <v>12</v>
      </c>
    </row>
    <row r="106" spans="1:11" x14ac:dyDescent="0.45">
      <c r="A106" t="s">
        <v>53531</v>
      </c>
      <c r="B106" t="s">
        <v>53532</v>
      </c>
      <c r="C106">
        <v>12</v>
      </c>
      <c r="D106">
        <v>87630497</v>
      </c>
      <c r="E106" t="s">
        <v>9</v>
      </c>
      <c r="F106" t="s">
        <v>53533</v>
      </c>
      <c r="G106">
        <f t="shared" si="1"/>
        <v>1</v>
      </c>
      <c r="H106">
        <v>1</v>
      </c>
      <c r="J106" s="2" t="s">
        <v>31064</v>
      </c>
      <c r="K106" s="2">
        <v>7</v>
      </c>
    </row>
    <row r="107" spans="1:11" x14ac:dyDescent="0.45">
      <c r="A107" t="s">
        <v>46546</v>
      </c>
      <c r="B107" t="s">
        <v>46547</v>
      </c>
      <c r="C107">
        <v>22</v>
      </c>
      <c r="D107">
        <v>49516824</v>
      </c>
      <c r="E107" t="s">
        <v>9</v>
      </c>
      <c r="F107" t="s">
        <v>46548</v>
      </c>
      <c r="G107">
        <f t="shared" si="1"/>
        <v>1</v>
      </c>
      <c r="H107">
        <v>1</v>
      </c>
      <c r="J107" s="2" t="s">
        <v>42048</v>
      </c>
      <c r="K107" s="2">
        <v>12</v>
      </c>
    </row>
    <row r="108" spans="1:11" x14ac:dyDescent="0.45">
      <c r="A108" t="s">
        <v>10565</v>
      </c>
      <c r="B108" t="s">
        <v>10566</v>
      </c>
      <c r="C108">
        <v>19</v>
      </c>
      <c r="D108">
        <v>21378077</v>
      </c>
      <c r="E108" t="s">
        <v>9</v>
      </c>
      <c r="F108" t="s">
        <v>10567</v>
      </c>
      <c r="G108">
        <f t="shared" si="1"/>
        <v>6</v>
      </c>
      <c r="H108">
        <v>6</v>
      </c>
      <c r="J108" s="2" t="s">
        <v>47762</v>
      </c>
      <c r="K108" s="2">
        <v>12</v>
      </c>
    </row>
    <row r="109" spans="1:11" x14ac:dyDescent="0.45">
      <c r="A109" t="s">
        <v>15090</v>
      </c>
      <c r="B109" t="s">
        <v>15091</v>
      </c>
      <c r="C109">
        <v>23</v>
      </c>
      <c r="D109">
        <v>27423438</v>
      </c>
      <c r="E109" t="s">
        <v>9</v>
      </c>
      <c r="F109" t="s">
        <v>15092</v>
      </c>
      <c r="G109">
        <f t="shared" si="1"/>
        <v>7</v>
      </c>
      <c r="H109">
        <v>7</v>
      </c>
      <c r="J109" s="2" t="s">
        <v>32726</v>
      </c>
      <c r="K109" s="2">
        <v>13</v>
      </c>
    </row>
    <row r="110" spans="1:11" x14ac:dyDescent="0.45">
      <c r="A110" t="s">
        <v>53416</v>
      </c>
      <c r="B110" t="s">
        <v>53417</v>
      </c>
      <c r="C110">
        <v>13</v>
      </c>
      <c r="D110">
        <v>54428990</v>
      </c>
      <c r="E110" t="s">
        <v>9</v>
      </c>
      <c r="F110" t="s">
        <v>53418</v>
      </c>
      <c r="G110">
        <f t="shared" si="1"/>
        <v>15.1</v>
      </c>
      <c r="H110">
        <v>15.1</v>
      </c>
      <c r="J110" s="2" t="s">
        <v>11171</v>
      </c>
      <c r="K110" s="2">
        <v>3</v>
      </c>
    </row>
    <row r="111" spans="1:11" x14ac:dyDescent="0.45">
      <c r="A111" t="s">
        <v>46409</v>
      </c>
      <c r="B111" t="s">
        <v>46410</v>
      </c>
      <c r="C111">
        <v>7</v>
      </c>
      <c r="D111">
        <v>45808716</v>
      </c>
      <c r="E111" t="s">
        <v>9</v>
      </c>
      <c r="F111" t="s">
        <v>46411</v>
      </c>
      <c r="G111">
        <f t="shared" si="1"/>
        <v>1</v>
      </c>
      <c r="H111">
        <v>1</v>
      </c>
      <c r="J111" s="2" t="s">
        <v>44373</v>
      </c>
      <c r="K111" s="2">
        <v>12</v>
      </c>
    </row>
    <row r="112" spans="1:11" x14ac:dyDescent="0.45">
      <c r="A112" t="s">
        <v>10298</v>
      </c>
      <c r="B112" t="s">
        <v>10299</v>
      </c>
      <c r="C112">
        <v>8</v>
      </c>
      <c r="D112">
        <v>48407617</v>
      </c>
      <c r="E112" t="s">
        <v>9</v>
      </c>
      <c r="F112" t="s">
        <v>10300</v>
      </c>
      <c r="G112">
        <f t="shared" si="1"/>
        <v>1</v>
      </c>
      <c r="H112">
        <v>1</v>
      </c>
      <c r="J112" s="2" t="s">
        <v>14489</v>
      </c>
      <c r="K112" s="2">
        <v>2</v>
      </c>
    </row>
    <row r="113" spans="1:11" x14ac:dyDescent="0.45">
      <c r="A113" t="s">
        <v>5006</v>
      </c>
      <c r="B113" t="s">
        <v>5007</v>
      </c>
      <c r="C113">
        <v>21</v>
      </c>
      <c r="D113">
        <v>27054892</v>
      </c>
      <c r="E113" t="s">
        <v>9</v>
      </c>
      <c r="F113" t="s">
        <v>5008</v>
      </c>
      <c r="G113">
        <f t="shared" si="1"/>
        <v>1</v>
      </c>
      <c r="H113">
        <v>1</v>
      </c>
      <c r="J113" s="2" t="s">
        <v>39718</v>
      </c>
      <c r="K113" s="2">
        <v>2</v>
      </c>
    </row>
    <row r="114" spans="1:11" x14ac:dyDescent="0.45">
      <c r="A114" t="s">
        <v>4360</v>
      </c>
      <c r="B114" t="s">
        <v>4361</v>
      </c>
      <c r="C114">
        <v>17</v>
      </c>
      <c r="D114">
        <v>30106834</v>
      </c>
      <c r="E114" t="s">
        <v>9</v>
      </c>
      <c r="F114" t="s">
        <v>4362</v>
      </c>
      <c r="G114">
        <f t="shared" si="1"/>
        <v>2</v>
      </c>
      <c r="H114">
        <v>2</v>
      </c>
      <c r="J114" s="2" t="s">
        <v>33443</v>
      </c>
      <c r="K114" s="2">
        <v>2</v>
      </c>
    </row>
    <row r="115" spans="1:11" x14ac:dyDescent="0.45">
      <c r="A115" t="s">
        <v>1666</v>
      </c>
      <c r="B115" t="s">
        <v>1667</v>
      </c>
      <c r="C115">
        <v>21</v>
      </c>
      <c r="D115">
        <v>20998719</v>
      </c>
      <c r="E115" t="s">
        <v>9</v>
      </c>
      <c r="F115" t="s">
        <v>1668</v>
      </c>
      <c r="G115">
        <f t="shared" si="1"/>
        <v>1</v>
      </c>
      <c r="H115">
        <v>1</v>
      </c>
      <c r="J115" s="2" t="s">
        <v>18657</v>
      </c>
      <c r="K115" s="2">
        <v>1</v>
      </c>
    </row>
    <row r="116" spans="1:11" x14ac:dyDescent="0.45">
      <c r="A116" t="s">
        <v>41897</v>
      </c>
      <c r="B116" t="s">
        <v>41898</v>
      </c>
      <c r="C116">
        <v>24</v>
      </c>
      <c r="D116">
        <v>34929110</v>
      </c>
      <c r="E116" t="s">
        <v>9</v>
      </c>
      <c r="F116" t="s">
        <v>41899</v>
      </c>
      <c r="G116">
        <f t="shared" si="1"/>
        <v>1</v>
      </c>
      <c r="H116">
        <v>1</v>
      </c>
      <c r="J116" s="2" t="s">
        <v>48597</v>
      </c>
      <c r="K116" s="2">
        <v>2</v>
      </c>
    </row>
    <row r="117" spans="1:11" x14ac:dyDescent="0.45">
      <c r="A117" t="s">
        <v>46968</v>
      </c>
      <c r="B117" t="s">
        <v>46969</v>
      </c>
      <c r="C117">
        <v>10</v>
      </c>
      <c r="D117">
        <v>22045427</v>
      </c>
      <c r="E117" t="s">
        <v>9</v>
      </c>
      <c r="F117" t="s">
        <v>46970</v>
      </c>
      <c r="G117">
        <f t="shared" si="1"/>
        <v>1</v>
      </c>
      <c r="H117">
        <v>1</v>
      </c>
      <c r="J117" s="2" t="s">
        <v>21687</v>
      </c>
      <c r="K117" s="2">
        <v>6</v>
      </c>
    </row>
    <row r="118" spans="1:11" x14ac:dyDescent="0.45">
      <c r="A118" t="s">
        <v>43078</v>
      </c>
      <c r="B118" t="s">
        <v>43079</v>
      </c>
      <c r="C118">
        <v>22</v>
      </c>
      <c r="D118">
        <v>14451242</v>
      </c>
      <c r="E118" t="s">
        <v>9</v>
      </c>
      <c r="F118" t="s">
        <v>43080</v>
      </c>
      <c r="G118">
        <f t="shared" si="1"/>
        <v>1</v>
      </c>
      <c r="H118">
        <v>1</v>
      </c>
      <c r="J118" s="2" t="s">
        <v>42598</v>
      </c>
      <c r="K118" s="2">
        <v>1</v>
      </c>
    </row>
    <row r="119" spans="1:11" x14ac:dyDescent="0.45">
      <c r="A119" t="s">
        <v>45082</v>
      </c>
      <c r="B119" t="s">
        <v>45083</v>
      </c>
      <c r="C119">
        <v>22</v>
      </c>
      <c r="D119">
        <v>43569315</v>
      </c>
      <c r="E119" t="s">
        <v>9</v>
      </c>
      <c r="F119" t="s">
        <v>45084</v>
      </c>
      <c r="G119">
        <f t="shared" si="1"/>
        <v>1</v>
      </c>
      <c r="H119">
        <v>1</v>
      </c>
      <c r="J119" s="2" t="s">
        <v>43612</v>
      </c>
      <c r="K119" s="2">
        <v>1</v>
      </c>
    </row>
    <row r="120" spans="1:11" x14ac:dyDescent="0.45">
      <c r="A120" t="s">
        <v>36708</v>
      </c>
      <c r="B120" t="s">
        <v>36709</v>
      </c>
      <c r="C120">
        <v>7</v>
      </c>
      <c r="D120">
        <v>5744757</v>
      </c>
      <c r="E120" t="s">
        <v>9</v>
      </c>
      <c r="F120" t="s">
        <v>36710</v>
      </c>
      <c r="G120">
        <f t="shared" si="1"/>
        <v>1</v>
      </c>
      <c r="H120">
        <v>1</v>
      </c>
      <c r="J120" s="2" t="s">
        <v>5356</v>
      </c>
      <c r="K120" s="2">
        <v>1</v>
      </c>
    </row>
    <row r="121" spans="1:11" x14ac:dyDescent="0.45">
      <c r="A121" t="s">
        <v>23454</v>
      </c>
      <c r="B121" t="s">
        <v>23455</v>
      </c>
      <c r="C121">
        <v>13</v>
      </c>
      <c r="D121">
        <v>18094999</v>
      </c>
      <c r="E121" t="s">
        <v>9</v>
      </c>
      <c r="F121" t="s">
        <v>23456</v>
      </c>
      <c r="G121">
        <f t="shared" si="1"/>
        <v>12</v>
      </c>
      <c r="H121">
        <v>12</v>
      </c>
      <c r="J121" s="2" t="s">
        <v>18404</v>
      </c>
      <c r="K121" s="2">
        <v>1</v>
      </c>
    </row>
    <row r="122" spans="1:11" x14ac:dyDescent="0.45">
      <c r="A122" t="s">
        <v>40026</v>
      </c>
      <c r="B122" t="s">
        <v>40027</v>
      </c>
      <c r="C122">
        <v>2</v>
      </c>
      <c r="D122">
        <v>91960475</v>
      </c>
      <c r="E122" t="s">
        <v>9</v>
      </c>
      <c r="F122" t="s">
        <v>40028</v>
      </c>
      <c r="G122">
        <f t="shared" si="1"/>
        <v>7</v>
      </c>
      <c r="H122">
        <v>7</v>
      </c>
      <c r="J122" s="2" t="s">
        <v>13102</v>
      </c>
      <c r="K122" s="2">
        <v>1</v>
      </c>
    </row>
    <row r="123" spans="1:11" x14ac:dyDescent="0.45">
      <c r="A123" t="s">
        <v>27833</v>
      </c>
      <c r="B123" t="s">
        <v>27834</v>
      </c>
      <c r="C123">
        <v>19</v>
      </c>
      <c r="D123">
        <v>37985585</v>
      </c>
      <c r="E123" t="s">
        <v>9</v>
      </c>
      <c r="F123" t="s">
        <v>27835</v>
      </c>
      <c r="G123">
        <f t="shared" si="1"/>
        <v>7</v>
      </c>
      <c r="H123">
        <v>7</v>
      </c>
      <c r="J123" s="2" t="s">
        <v>28455</v>
      </c>
      <c r="K123" s="2">
        <v>1</v>
      </c>
    </row>
    <row r="124" spans="1:11" x14ac:dyDescent="0.45">
      <c r="A124" t="s">
        <v>8109</v>
      </c>
      <c r="B124" t="s">
        <v>8110</v>
      </c>
      <c r="C124">
        <v>1</v>
      </c>
      <c r="D124">
        <v>45522505</v>
      </c>
      <c r="E124" t="s">
        <v>9</v>
      </c>
      <c r="F124" t="s">
        <v>8111</v>
      </c>
      <c r="G124">
        <f t="shared" si="1"/>
        <v>12</v>
      </c>
      <c r="H124">
        <v>12</v>
      </c>
      <c r="J124" s="2" t="s">
        <v>26262</v>
      </c>
      <c r="K124" s="2">
        <v>1</v>
      </c>
    </row>
    <row r="125" spans="1:11" x14ac:dyDescent="0.45">
      <c r="A125" t="s">
        <v>30880</v>
      </c>
      <c r="B125" t="s">
        <v>30881</v>
      </c>
      <c r="C125">
        <v>11</v>
      </c>
      <c r="D125">
        <v>101118800</v>
      </c>
      <c r="E125" t="s">
        <v>9</v>
      </c>
      <c r="F125" t="s">
        <v>30882</v>
      </c>
      <c r="G125">
        <f t="shared" si="1"/>
        <v>1</v>
      </c>
      <c r="H125">
        <v>1</v>
      </c>
      <c r="J125" s="2" t="s">
        <v>48494</v>
      </c>
      <c r="K125" s="2">
        <v>1</v>
      </c>
    </row>
    <row r="126" spans="1:11" x14ac:dyDescent="0.45">
      <c r="A126" t="s">
        <v>22320</v>
      </c>
      <c r="B126" t="s">
        <v>22321</v>
      </c>
      <c r="C126">
        <v>16</v>
      </c>
      <c r="D126">
        <v>61897894</v>
      </c>
      <c r="E126" t="s">
        <v>9</v>
      </c>
      <c r="F126" t="s">
        <v>22322</v>
      </c>
      <c r="G126">
        <f t="shared" si="1"/>
        <v>12</v>
      </c>
      <c r="H126">
        <v>12</v>
      </c>
      <c r="J126" s="2" t="s">
        <v>40672</v>
      </c>
      <c r="K126" s="2">
        <v>1</v>
      </c>
    </row>
    <row r="127" spans="1:11" x14ac:dyDescent="0.45">
      <c r="A127" t="s">
        <v>31062</v>
      </c>
      <c r="B127" t="s">
        <v>31063</v>
      </c>
      <c r="C127">
        <v>26</v>
      </c>
      <c r="D127">
        <v>35198881</v>
      </c>
      <c r="E127" t="s">
        <v>9</v>
      </c>
      <c r="F127" t="s">
        <v>31064</v>
      </c>
      <c r="G127">
        <f t="shared" si="1"/>
        <v>7</v>
      </c>
      <c r="H127">
        <v>7</v>
      </c>
      <c r="J127" s="2" t="s">
        <v>24977</v>
      </c>
      <c r="K127" s="2">
        <v>1</v>
      </c>
    </row>
    <row r="128" spans="1:11" x14ac:dyDescent="0.45">
      <c r="A128" t="s">
        <v>42046</v>
      </c>
      <c r="B128" t="s">
        <v>42047</v>
      </c>
      <c r="C128">
        <v>6</v>
      </c>
      <c r="D128">
        <v>119107715</v>
      </c>
      <c r="E128" t="s">
        <v>9</v>
      </c>
      <c r="F128" t="s">
        <v>42048</v>
      </c>
      <c r="G128">
        <f t="shared" si="1"/>
        <v>12</v>
      </c>
      <c r="H128">
        <v>12</v>
      </c>
      <c r="J128" s="2" t="s">
        <v>17349</v>
      </c>
      <c r="K128" s="2">
        <v>1</v>
      </c>
    </row>
    <row r="129" spans="1:11" x14ac:dyDescent="0.45">
      <c r="A129" t="s">
        <v>47760</v>
      </c>
      <c r="B129" t="s">
        <v>47761</v>
      </c>
      <c r="C129">
        <v>7</v>
      </c>
      <c r="D129">
        <v>62502507</v>
      </c>
      <c r="E129" t="s">
        <v>9</v>
      </c>
      <c r="F129" t="s">
        <v>47762</v>
      </c>
      <c r="G129">
        <f t="shared" si="1"/>
        <v>12</v>
      </c>
      <c r="H129">
        <v>12</v>
      </c>
      <c r="J129" s="2" t="s">
        <v>33203</v>
      </c>
      <c r="K129" s="2">
        <v>1</v>
      </c>
    </row>
    <row r="130" spans="1:11" x14ac:dyDescent="0.45">
      <c r="A130" t="s">
        <v>32724</v>
      </c>
      <c r="B130" t="s">
        <v>32725</v>
      </c>
      <c r="C130">
        <v>11</v>
      </c>
      <c r="D130">
        <v>104232297</v>
      </c>
      <c r="E130" t="s">
        <v>9</v>
      </c>
      <c r="F130" t="s">
        <v>32726</v>
      </c>
      <c r="G130">
        <f t="shared" si="1"/>
        <v>13</v>
      </c>
      <c r="H130">
        <v>13</v>
      </c>
      <c r="J130" s="2" t="s">
        <v>16612</v>
      </c>
      <c r="K130" s="2">
        <v>1</v>
      </c>
    </row>
    <row r="131" spans="1:11" x14ac:dyDescent="0.45">
      <c r="A131" t="s">
        <v>11169</v>
      </c>
      <c r="B131" t="s">
        <v>11170</v>
      </c>
      <c r="C131">
        <v>19</v>
      </c>
      <c r="D131">
        <v>22287405</v>
      </c>
      <c r="E131" t="s">
        <v>9</v>
      </c>
      <c r="F131" t="s">
        <v>11171</v>
      </c>
      <c r="G131">
        <f t="shared" ref="G131:G194" si="2">VLOOKUP(F131,J$2:K$300000,2,FALSE)</f>
        <v>3</v>
      </c>
      <c r="H131">
        <v>3</v>
      </c>
      <c r="J131" s="2" t="s">
        <v>1506</v>
      </c>
      <c r="K131" s="2">
        <v>12</v>
      </c>
    </row>
    <row r="132" spans="1:11" x14ac:dyDescent="0.45">
      <c r="A132" t="s">
        <v>44371</v>
      </c>
      <c r="B132" t="s">
        <v>44372</v>
      </c>
      <c r="C132">
        <v>14</v>
      </c>
      <c r="D132">
        <v>59974386</v>
      </c>
      <c r="E132" t="s">
        <v>9</v>
      </c>
      <c r="F132" t="s">
        <v>44373</v>
      </c>
      <c r="G132">
        <f t="shared" si="2"/>
        <v>12</v>
      </c>
      <c r="H132">
        <v>12</v>
      </c>
      <c r="J132" s="2" t="s">
        <v>17244</v>
      </c>
      <c r="K132" s="2">
        <v>1</v>
      </c>
    </row>
    <row r="133" spans="1:11" x14ac:dyDescent="0.45">
      <c r="A133" t="s">
        <v>14487</v>
      </c>
      <c r="B133" t="s">
        <v>14488</v>
      </c>
      <c r="C133">
        <v>9</v>
      </c>
      <c r="D133">
        <v>77787555</v>
      </c>
      <c r="E133" t="s">
        <v>9</v>
      </c>
      <c r="F133" t="s">
        <v>14489</v>
      </c>
      <c r="G133">
        <f t="shared" si="2"/>
        <v>2</v>
      </c>
      <c r="H133">
        <v>2</v>
      </c>
      <c r="J133" s="2" t="s">
        <v>15562</v>
      </c>
      <c r="K133" s="2">
        <v>1</v>
      </c>
    </row>
    <row r="134" spans="1:11" x14ac:dyDescent="0.45">
      <c r="A134" t="s">
        <v>39716</v>
      </c>
      <c r="B134" t="s">
        <v>39717</v>
      </c>
      <c r="C134">
        <v>6</v>
      </c>
      <c r="D134">
        <v>100013832</v>
      </c>
      <c r="E134" t="s">
        <v>9</v>
      </c>
      <c r="F134" t="s">
        <v>39718</v>
      </c>
      <c r="G134">
        <f t="shared" si="2"/>
        <v>2</v>
      </c>
      <c r="H134">
        <v>2</v>
      </c>
      <c r="J134" s="2" t="s">
        <v>18838</v>
      </c>
      <c r="K134" s="2">
        <v>1</v>
      </c>
    </row>
    <row r="135" spans="1:11" x14ac:dyDescent="0.45">
      <c r="A135" t="s">
        <v>33441</v>
      </c>
      <c r="B135" t="s">
        <v>33442</v>
      </c>
      <c r="C135">
        <v>26</v>
      </c>
      <c r="D135">
        <v>44719079</v>
      </c>
      <c r="E135" t="s">
        <v>9</v>
      </c>
      <c r="F135" t="s">
        <v>33443</v>
      </c>
      <c r="G135">
        <f t="shared" si="2"/>
        <v>2</v>
      </c>
      <c r="H135">
        <v>2</v>
      </c>
      <c r="J135" s="2" t="s">
        <v>3863</v>
      </c>
      <c r="K135" s="2">
        <v>1</v>
      </c>
    </row>
    <row r="136" spans="1:11" x14ac:dyDescent="0.45">
      <c r="A136" t="s">
        <v>18655</v>
      </c>
      <c r="B136" t="s">
        <v>18656</v>
      </c>
      <c r="C136">
        <v>23</v>
      </c>
      <c r="D136">
        <v>31278371</v>
      </c>
      <c r="E136" t="s">
        <v>9</v>
      </c>
      <c r="F136" t="s">
        <v>18657</v>
      </c>
      <c r="G136">
        <f t="shared" si="2"/>
        <v>1</v>
      </c>
      <c r="H136">
        <v>1</v>
      </c>
      <c r="J136" s="2" t="s">
        <v>18919</v>
      </c>
      <c r="K136" s="2">
        <v>1</v>
      </c>
    </row>
    <row r="137" spans="1:11" x14ac:dyDescent="0.45">
      <c r="A137" t="s">
        <v>48595</v>
      </c>
      <c r="B137" t="s">
        <v>48596</v>
      </c>
      <c r="C137">
        <v>22</v>
      </c>
      <c r="D137">
        <v>60502719</v>
      </c>
      <c r="E137" t="s">
        <v>9</v>
      </c>
      <c r="F137" t="s">
        <v>48597</v>
      </c>
      <c r="G137">
        <f t="shared" si="2"/>
        <v>2</v>
      </c>
      <c r="H137">
        <v>2</v>
      </c>
      <c r="J137" s="2" t="s">
        <v>7094</v>
      </c>
      <c r="K137" s="2">
        <v>4</v>
      </c>
    </row>
    <row r="138" spans="1:11" x14ac:dyDescent="0.45">
      <c r="A138" t="s">
        <v>21685</v>
      </c>
      <c r="B138" t="s">
        <v>21686</v>
      </c>
      <c r="C138">
        <v>15</v>
      </c>
      <c r="D138">
        <v>65548291</v>
      </c>
      <c r="E138" t="s">
        <v>9</v>
      </c>
      <c r="F138" t="s">
        <v>21687</v>
      </c>
      <c r="G138">
        <f t="shared" si="2"/>
        <v>6</v>
      </c>
      <c r="H138">
        <v>6</v>
      </c>
      <c r="J138" s="2" t="s">
        <v>34027</v>
      </c>
      <c r="K138" s="2">
        <v>2</v>
      </c>
    </row>
    <row r="139" spans="1:11" x14ac:dyDescent="0.45">
      <c r="A139" t="s">
        <v>42596</v>
      </c>
      <c r="B139" t="s">
        <v>42597</v>
      </c>
      <c r="C139">
        <v>22</v>
      </c>
      <c r="D139">
        <v>11619695</v>
      </c>
      <c r="E139" t="s">
        <v>9</v>
      </c>
      <c r="F139" t="s">
        <v>42598</v>
      </c>
      <c r="G139">
        <f t="shared" si="2"/>
        <v>1</v>
      </c>
      <c r="H139">
        <v>1</v>
      </c>
      <c r="J139" s="2" t="s">
        <v>23431</v>
      </c>
      <c r="K139" s="2">
        <v>1</v>
      </c>
    </row>
    <row r="140" spans="1:11" x14ac:dyDescent="0.45">
      <c r="A140" t="s">
        <v>43610</v>
      </c>
      <c r="B140" t="s">
        <v>43611</v>
      </c>
      <c r="C140">
        <v>24</v>
      </c>
      <c r="D140">
        <v>49908126</v>
      </c>
      <c r="E140" t="s">
        <v>9</v>
      </c>
      <c r="F140" t="s">
        <v>43612</v>
      </c>
      <c r="G140">
        <f t="shared" si="2"/>
        <v>1</v>
      </c>
      <c r="H140">
        <v>1</v>
      </c>
      <c r="J140" s="2" t="s">
        <v>22790</v>
      </c>
      <c r="K140" s="2">
        <v>2</v>
      </c>
    </row>
    <row r="141" spans="1:11" x14ac:dyDescent="0.45">
      <c r="A141" t="s">
        <v>5354</v>
      </c>
      <c r="B141" t="s">
        <v>5355</v>
      </c>
      <c r="C141">
        <v>19</v>
      </c>
      <c r="D141">
        <v>13752492</v>
      </c>
      <c r="E141" t="s">
        <v>9</v>
      </c>
      <c r="F141" t="s">
        <v>5356</v>
      </c>
      <c r="G141">
        <f t="shared" si="2"/>
        <v>1</v>
      </c>
      <c r="H141">
        <v>1</v>
      </c>
      <c r="J141" s="2" t="s">
        <v>25831</v>
      </c>
      <c r="K141" s="2">
        <v>1</v>
      </c>
    </row>
    <row r="142" spans="1:11" x14ac:dyDescent="0.45">
      <c r="A142" t="s">
        <v>18402</v>
      </c>
      <c r="B142" t="s">
        <v>18403</v>
      </c>
      <c r="C142">
        <v>17</v>
      </c>
      <c r="D142">
        <v>66102654</v>
      </c>
      <c r="E142" t="s">
        <v>9</v>
      </c>
      <c r="F142" t="s">
        <v>18404</v>
      </c>
      <c r="G142">
        <f t="shared" si="2"/>
        <v>1</v>
      </c>
      <c r="H142">
        <v>1</v>
      </c>
      <c r="J142" s="2" t="s">
        <v>22712</v>
      </c>
      <c r="K142" s="2">
        <v>1</v>
      </c>
    </row>
    <row r="143" spans="1:11" x14ac:dyDescent="0.45">
      <c r="A143" t="s">
        <v>13100</v>
      </c>
      <c r="B143" t="s">
        <v>13101</v>
      </c>
      <c r="C143">
        <v>17</v>
      </c>
      <c r="D143">
        <v>57648597</v>
      </c>
      <c r="E143" t="s">
        <v>9</v>
      </c>
      <c r="F143" t="s">
        <v>13102</v>
      </c>
      <c r="G143">
        <f t="shared" si="2"/>
        <v>1</v>
      </c>
      <c r="H143">
        <v>1</v>
      </c>
      <c r="J143" s="2" t="s">
        <v>22697</v>
      </c>
      <c r="K143" s="2">
        <v>1</v>
      </c>
    </row>
    <row r="144" spans="1:11" x14ac:dyDescent="0.45">
      <c r="A144" t="s">
        <v>28453</v>
      </c>
      <c r="B144" t="s">
        <v>28454</v>
      </c>
      <c r="C144">
        <v>1</v>
      </c>
      <c r="D144">
        <v>137993897</v>
      </c>
      <c r="E144" t="s">
        <v>9</v>
      </c>
      <c r="F144" t="s">
        <v>28455</v>
      </c>
      <c r="G144">
        <f t="shared" si="2"/>
        <v>1</v>
      </c>
      <c r="H144">
        <v>1</v>
      </c>
      <c r="J144" s="2" t="s">
        <v>14345</v>
      </c>
      <c r="K144" s="2">
        <v>13</v>
      </c>
    </row>
    <row r="145" spans="1:11" x14ac:dyDescent="0.45">
      <c r="A145" t="s">
        <v>26260</v>
      </c>
      <c r="B145" t="s">
        <v>26261</v>
      </c>
      <c r="C145">
        <v>15</v>
      </c>
      <c r="D145">
        <v>84860912</v>
      </c>
      <c r="E145" t="s">
        <v>9</v>
      </c>
      <c r="F145" t="s">
        <v>26262</v>
      </c>
      <c r="G145">
        <f t="shared" si="2"/>
        <v>1</v>
      </c>
      <c r="H145">
        <v>1</v>
      </c>
      <c r="J145" s="2" t="s">
        <v>35216</v>
      </c>
      <c r="K145" s="2">
        <v>6</v>
      </c>
    </row>
    <row r="146" spans="1:11" x14ac:dyDescent="0.45">
      <c r="A146" t="s">
        <v>48492</v>
      </c>
      <c r="B146" t="s">
        <v>48493</v>
      </c>
      <c r="C146">
        <v>22</v>
      </c>
      <c r="D146">
        <v>59573116</v>
      </c>
      <c r="E146" t="s">
        <v>9</v>
      </c>
      <c r="F146" t="s">
        <v>48494</v>
      </c>
      <c r="G146">
        <f t="shared" si="2"/>
        <v>1</v>
      </c>
      <c r="H146">
        <v>1</v>
      </c>
      <c r="J146" s="2" t="s">
        <v>28047</v>
      </c>
      <c r="K146" s="2">
        <v>1</v>
      </c>
    </row>
    <row r="147" spans="1:11" x14ac:dyDescent="0.45">
      <c r="A147" t="s">
        <v>40670</v>
      </c>
      <c r="B147" t="s">
        <v>40671</v>
      </c>
      <c r="C147">
        <v>2</v>
      </c>
      <c r="D147">
        <v>98416824</v>
      </c>
      <c r="E147" t="s">
        <v>9</v>
      </c>
      <c r="F147" t="s">
        <v>40672</v>
      </c>
      <c r="G147">
        <f t="shared" si="2"/>
        <v>1</v>
      </c>
      <c r="H147">
        <v>1</v>
      </c>
      <c r="J147" s="2" t="s">
        <v>41705</v>
      </c>
      <c r="K147" s="2">
        <v>12</v>
      </c>
    </row>
    <row r="148" spans="1:11" x14ac:dyDescent="0.45">
      <c r="A148" t="s">
        <v>24975</v>
      </c>
      <c r="B148" t="s">
        <v>24976</v>
      </c>
      <c r="C148">
        <v>3</v>
      </c>
      <c r="D148">
        <v>69344157</v>
      </c>
      <c r="E148" t="s">
        <v>9</v>
      </c>
      <c r="F148" t="s">
        <v>24977</v>
      </c>
      <c r="G148">
        <f t="shared" si="2"/>
        <v>1</v>
      </c>
      <c r="H148">
        <v>1</v>
      </c>
      <c r="J148" s="2" t="s">
        <v>4964</v>
      </c>
      <c r="K148" s="2">
        <v>6</v>
      </c>
    </row>
    <row r="149" spans="1:11" x14ac:dyDescent="0.45">
      <c r="A149" t="s">
        <v>17347</v>
      </c>
      <c r="B149" t="s">
        <v>17348</v>
      </c>
      <c r="C149">
        <v>17</v>
      </c>
      <c r="D149">
        <v>65220605</v>
      </c>
      <c r="E149" t="s">
        <v>9</v>
      </c>
      <c r="F149" t="s">
        <v>17349</v>
      </c>
      <c r="G149">
        <f t="shared" si="2"/>
        <v>1</v>
      </c>
      <c r="H149">
        <v>1</v>
      </c>
      <c r="J149" s="2" t="s">
        <v>20017</v>
      </c>
      <c r="K149" s="2">
        <v>2</v>
      </c>
    </row>
    <row r="150" spans="1:11" x14ac:dyDescent="0.45">
      <c r="A150" t="s">
        <v>33201</v>
      </c>
      <c r="B150" t="s">
        <v>33202</v>
      </c>
      <c r="C150">
        <v>26</v>
      </c>
      <c r="D150">
        <v>43134415</v>
      </c>
      <c r="E150" t="s">
        <v>9</v>
      </c>
      <c r="F150" t="s">
        <v>33203</v>
      </c>
      <c r="G150">
        <f t="shared" si="2"/>
        <v>1</v>
      </c>
      <c r="H150">
        <v>1</v>
      </c>
      <c r="J150" s="2" t="s">
        <v>32251</v>
      </c>
      <c r="K150" s="2">
        <v>3</v>
      </c>
    </row>
    <row r="151" spans="1:11" x14ac:dyDescent="0.45">
      <c r="A151" t="s">
        <v>16610</v>
      </c>
      <c r="B151" t="s">
        <v>16611</v>
      </c>
      <c r="C151">
        <v>19</v>
      </c>
      <c r="D151">
        <v>27568181</v>
      </c>
      <c r="E151" t="s">
        <v>9</v>
      </c>
      <c r="F151" t="s">
        <v>16612</v>
      </c>
      <c r="G151">
        <f t="shared" si="2"/>
        <v>1</v>
      </c>
      <c r="H151">
        <v>1</v>
      </c>
      <c r="J151" s="2" t="s">
        <v>46806</v>
      </c>
      <c r="K151" s="2">
        <v>2</v>
      </c>
    </row>
    <row r="152" spans="1:11" x14ac:dyDescent="0.45">
      <c r="A152" t="s">
        <v>1504</v>
      </c>
      <c r="B152" t="s">
        <v>1505</v>
      </c>
      <c r="C152">
        <v>21</v>
      </c>
      <c r="D152">
        <v>20800158</v>
      </c>
      <c r="E152" t="s">
        <v>9</v>
      </c>
      <c r="F152" t="s">
        <v>1506</v>
      </c>
      <c r="G152">
        <f t="shared" si="2"/>
        <v>12</v>
      </c>
      <c r="H152">
        <v>12</v>
      </c>
      <c r="J152" s="2" t="s">
        <v>6362</v>
      </c>
      <c r="K152" s="2">
        <v>15.2</v>
      </c>
    </row>
    <row r="153" spans="1:11" x14ac:dyDescent="0.45">
      <c r="A153" t="s">
        <v>17242</v>
      </c>
      <c r="B153" t="s">
        <v>17243</v>
      </c>
      <c r="C153">
        <v>19</v>
      </c>
      <c r="D153">
        <v>27673004</v>
      </c>
      <c r="E153" t="s">
        <v>9</v>
      </c>
      <c r="F153" t="s">
        <v>17244</v>
      </c>
      <c r="G153">
        <f t="shared" si="2"/>
        <v>1</v>
      </c>
      <c r="H153">
        <v>1</v>
      </c>
      <c r="J153" s="2" t="s">
        <v>43263</v>
      </c>
      <c r="K153" s="2">
        <v>14</v>
      </c>
    </row>
    <row r="154" spans="1:11" x14ac:dyDescent="0.45">
      <c r="A154" t="s">
        <v>15560</v>
      </c>
      <c r="B154" t="s">
        <v>15561</v>
      </c>
      <c r="C154">
        <v>1</v>
      </c>
      <c r="D154">
        <v>72758744</v>
      </c>
      <c r="E154" t="s">
        <v>9</v>
      </c>
      <c r="F154" t="s">
        <v>15562</v>
      </c>
      <c r="G154">
        <f t="shared" si="2"/>
        <v>1</v>
      </c>
      <c r="H154">
        <v>1</v>
      </c>
      <c r="J154" s="2" t="s">
        <v>36635</v>
      </c>
      <c r="K154" s="2">
        <v>12</v>
      </c>
    </row>
    <row r="155" spans="1:11" x14ac:dyDescent="0.45">
      <c r="A155" t="s">
        <v>18836</v>
      </c>
      <c r="B155" t="s">
        <v>18837</v>
      </c>
      <c r="C155">
        <v>16</v>
      </c>
      <c r="D155">
        <v>52601203</v>
      </c>
      <c r="E155" t="s">
        <v>9</v>
      </c>
      <c r="F155" t="s">
        <v>18838</v>
      </c>
      <c r="G155">
        <f t="shared" si="2"/>
        <v>1</v>
      </c>
      <c r="H155">
        <v>1</v>
      </c>
      <c r="J155" s="2" t="s">
        <v>50568</v>
      </c>
      <c r="K155" s="2">
        <v>12</v>
      </c>
    </row>
    <row r="156" spans="1:11" x14ac:dyDescent="0.45">
      <c r="A156" t="s">
        <v>3861</v>
      </c>
      <c r="B156" t="s">
        <v>3862</v>
      </c>
      <c r="C156">
        <v>15</v>
      </c>
      <c r="D156">
        <v>17999932</v>
      </c>
      <c r="E156" t="s">
        <v>9</v>
      </c>
      <c r="F156" t="s">
        <v>3863</v>
      </c>
      <c r="G156">
        <f t="shared" si="2"/>
        <v>1</v>
      </c>
      <c r="H156">
        <v>1</v>
      </c>
      <c r="J156" s="2" t="s">
        <v>31237</v>
      </c>
      <c r="K156" s="2">
        <v>2</v>
      </c>
    </row>
    <row r="157" spans="1:11" x14ac:dyDescent="0.45">
      <c r="A157" t="s">
        <v>18917</v>
      </c>
      <c r="B157" t="s">
        <v>18918</v>
      </c>
      <c r="C157">
        <v>9</v>
      </c>
      <c r="D157">
        <v>97466405</v>
      </c>
      <c r="E157" t="s">
        <v>9</v>
      </c>
      <c r="F157" t="s">
        <v>18919</v>
      </c>
      <c r="G157">
        <f t="shared" si="2"/>
        <v>1</v>
      </c>
      <c r="H157">
        <v>1</v>
      </c>
      <c r="J157" s="2" t="s">
        <v>37205</v>
      </c>
      <c r="K157" s="2">
        <v>1</v>
      </c>
    </row>
    <row r="158" spans="1:11" x14ac:dyDescent="0.45">
      <c r="A158" t="s">
        <v>7092</v>
      </c>
      <c r="B158" t="s">
        <v>7093</v>
      </c>
      <c r="C158">
        <v>16</v>
      </c>
      <c r="D158">
        <v>29911424</v>
      </c>
      <c r="E158" t="s">
        <v>9</v>
      </c>
      <c r="F158" t="s">
        <v>7094</v>
      </c>
      <c r="G158">
        <f t="shared" si="2"/>
        <v>4</v>
      </c>
      <c r="H158">
        <v>4</v>
      </c>
      <c r="J158" s="2" t="s">
        <v>3887</v>
      </c>
      <c r="K158" s="2">
        <v>1</v>
      </c>
    </row>
    <row r="159" spans="1:11" x14ac:dyDescent="0.45">
      <c r="A159" t="s">
        <v>34025</v>
      </c>
      <c r="B159" t="s">
        <v>34026</v>
      </c>
      <c r="C159">
        <v>19</v>
      </c>
      <c r="D159">
        <v>45433968</v>
      </c>
      <c r="E159" t="s">
        <v>9</v>
      </c>
      <c r="F159" t="s">
        <v>34027</v>
      </c>
      <c r="G159">
        <f t="shared" si="2"/>
        <v>2</v>
      </c>
      <c r="H159">
        <v>2</v>
      </c>
      <c r="J159" s="2" t="s">
        <v>36261</v>
      </c>
      <c r="K159" s="2">
        <v>1</v>
      </c>
    </row>
    <row r="160" spans="1:11" x14ac:dyDescent="0.45">
      <c r="A160" t="s">
        <v>23429</v>
      </c>
      <c r="B160" t="s">
        <v>23430</v>
      </c>
      <c r="C160">
        <v>13</v>
      </c>
      <c r="D160">
        <v>18047209</v>
      </c>
      <c r="E160" t="s">
        <v>9</v>
      </c>
      <c r="F160" t="s">
        <v>23431</v>
      </c>
      <c r="G160">
        <f t="shared" si="2"/>
        <v>1</v>
      </c>
      <c r="H160">
        <v>1</v>
      </c>
      <c r="J160" s="2" t="s">
        <v>9480</v>
      </c>
      <c r="K160" s="2">
        <v>1</v>
      </c>
    </row>
    <row r="161" spans="1:11" x14ac:dyDescent="0.45">
      <c r="A161" t="s">
        <v>22788</v>
      </c>
      <c r="B161" t="s">
        <v>22789</v>
      </c>
      <c r="C161">
        <v>16</v>
      </c>
      <c r="D161">
        <v>63030135</v>
      </c>
      <c r="E161" t="s">
        <v>9</v>
      </c>
      <c r="F161" t="s">
        <v>22790</v>
      </c>
      <c r="G161">
        <f t="shared" si="2"/>
        <v>2</v>
      </c>
      <c r="H161">
        <v>2</v>
      </c>
      <c r="J161" s="2" t="s">
        <v>54253</v>
      </c>
      <c r="K161" s="2">
        <v>6</v>
      </c>
    </row>
    <row r="162" spans="1:11" x14ac:dyDescent="0.45">
      <c r="A162" t="s">
        <v>25829</v>
      </c>
      <c r="B162" t="s">
        <v>25830</v>
      </c>
      <c r="C162">
        <v>13</v>
      </c>
      <c r="D162">
        <v>29940129</v>
      </c>
      <c r="E162" t="s">
        <v>9</v>
      </c>
      <c r="F162" t="s">
        <v>25831</v>
      </c>
      <c r="G162">
        <f t="shared" si="2"/>
        <v>1</v>
      </c>
      <c r="H162">
        <v>1</v>
      </c>
      <c r="J162" s="2" t="s">
        <v>28530</v>
      </c>
      <c r="K162" s="2">
        <v>1</v>
      </c>
    </row>
    <row r="163" spans="1:11" x14ac:dyDescent="0.45">
      <c r="A163" t="s">
        <v>22710</v>
      </c>
      <c r="B163" t="s">
        <v>22711</v>
      </c>
      <c r="C163">
        <v>15</v>
      </c>
      <c r="D163">
        <v>75047569</v>
      </c>
      <c r="E163" t="s">
        <v>9</v>
      </c>
      <c r="F163" t="s">
        <v>22712</v>
      </c>
      <c r="G163">
        <f t="shared" si="2"/>
        <v>1</v>
      </c>
      <c r="H163">
        <v>1</v>
      </c>
      <c r="J163" s="2" t="s">
        <v>48585</v>
      </c>
      <c r="K163" s="2">
        <v>12</v>
      </c>
    </row>
    <row r="164" spans="1:11" x14ac:dyDescent="0.45">
      <c r="A164" t="s">
        <v>22695</v>
      </c>
      <c r="B164" t="s">
        <v>22696</v>
      </c>
      <c r="C164">
        <v>15</v>
      </c>
      <c r="D164">
        <v>75032941</v>
      </c>
      <c r="E164" t="s">
        <v>9</v>
      </c>
      <c r="F164" t="s">
        <v>22697</v>
      </c>
      <c r="G164">
        <f t="shared" si="2"/>
        <v>1</v>
      </c>
      <c r="H164">
        <v>1</v>
      </c>
      <c r="J164" s="2" t="s">
        <v>19248</v>
      </c>
      <c r="K164" s="2">
        <v>1</v>
      </c>
    </row>
    <row r="165" spans="1:11" x14ac:dyDescent="0.45">
      <c r="A165" t="s">
        <v>14343</v>
      </c>
      <c r="B165" t="s">
        <v>14344</v>
      </c>
      <c r="C165">
        <v>18</v>
      </c>
      <c r="D165">
        <v>35327418</v>
      </c>
      <c r="E165" t="s">
        <v>9</v>
      </c>
      <c r="F165" t="s">
        <v>14345</v>
      </c>
      <c r="G165">
        <f t="shared" si="2"/>
        <v>13</v>
      </c>
      <c r="H165">
        <v>13</v>
      </c>
      <c r="J165" s="2" t="s">
        <v>49460</v>
      </c>
      <c r="K165" s="2">
        <v>6</v>
      </c>
    </row>
    <row r="166" spans="1:11" x14ac:dyDescent="0.45">
      <c r="A166" t="s">
        <v>35214</v>
      </c>
      <c r="B166" t="s">
        <v>35215</v>
      </c>
      <c r="C166">
        <v>19</v>
      </c>
      <c r="D166">
        <v>48447902</v>
      </c>
      <c r="E166" t="s">
        <v>9</v>
      </c>
      <c r="F166" t="s">
        <v>35216</v>
      </c>
      <c r="G166">
        <f t="shared" si="2"/>
        <v>6</v>
      </c>
      <c r="H166">
        <v>6</v>
      </c>
      <c r="J166" s="2" t="s">
        <v>49463</v>
      </c>
      <c r="K166" s="2">
        <v>6</v>
      </c>
    </row>
    <row r="167" spans="1:11" x14ac:dyDescent="0.45">
      <c r="A167" t="s">
        <v>28045</v>
      </c>
      <c r="B167" t="s">
        <v>28046</v>
      </c>
      <c r="C167" t="s">
        <v>2887</v>
      </c>
      <c r="D167">
        <v>135148996</v>
      </c>
      <c r="E167" t="s">
        <v>9</v>
      </c>
      <c r="F167" t="s">
        <v>28047</v>
      </c>
      <c r="G167">
        <f t="shared" si="2"/>
        <v>1</v>
      </c>
      <c r="H167">
        <v>1</v>
      </c>
      <c r="J167" s="2" t="s">
        <v>54254</v>
      </c>
      <c r="K167" s="2">
        <v>14</v>
      </c>
    </row>
    <row r="168" spans="1:11" x14ac:dyDescent="0.45">
      <c r="A168" t="s">
        <v>41703</v>
      </c>
      <c r="B168" t="s">
        <v>41704</v>
      </c>
      <c r="C168">
        <v>7</v>
      </c>
      <c r="D168">
        <v>19329860</v>
      </c>
      <c r="E168" t="s">
        <v>9</v>
      </c>
      <c r="F168" t="s">
        <v>41705</v>
      </c>
      <c r="G168">
        <f t="shared" si="2"/>
        <v>12</v>
      </c>
      <c r="H168">
        <v>12</v>
      </c>
      <c r="J168" s="2" t="s">
        <v>14721</v>
      </c>
      <c r="K168" s="2">
        <v>1</v>
      </c>
    </row>
    <row r="169" spans="1:11" x14ac:dyDescent="0.45">
      <c r="A169" t="s">
        <v>4962</v>
      </c>
      <c r="B169" t="s">
        <v>4963</v>
      </c>
      <c r="C169">
        <v>8</v>
      </c>
      <c r="D169">
        <v>24830047</v>
      </c>
      <c r="E169" t="s">
        <v>9</v>
      </c>
      <c r="F169" t="s">
        <v>4964</v>
      </c>
      <c r="G169">
        <f t="shared" si="2"/>
        <v>6</v>
      </c>
      <c r="H169">
        <v>6</v>
      </c>
      <c r="J169" s="2" t="s">
        <v>38971</v>
      </c>
      <c r="K169" s="2">
        <v>1</v>
      </c>
    </row>
    <row r="170" spans="1:11" x14ac:dyDescent="0.45">
      <c r="A170" t="s">
        <v>20015</v>
      </c>
      <c r="B170" t="s">
        <v>20016</v>
      </c>
      <c r="C170">
        <v>15</v>
      </c>
      <c r="D170">
        <v>57028596</v>
      </c>
      <c r="E170" t="s">
        <v>9</v>
      </c>
      <c r="F170" t="s">
        <v>20017</v>
      </c>
      <c r="G170">
        <f t="shared" si="2"/>
        <v>2</v>
      </c>
      <c r="H170">
        <v>2</v>
      </c>
      <c r="J170" s="2" t="s">
        <v>26782</v>
      </c>
      <c r="K170" s="2">
        <v>2</v>
      </c>
    </row>
    <row r="171" spans="1:11" x14ac:dyDescent="0.45">
      <c r="A171" t="s">
        <v>32249</v>
      </c>
      <c r="B171" t="s">
        <v>32250</v>
      </c>
      <c r="C171">
        <v>25</v>
      </c>
      <c r="D171">
        <v>36300532</v>
      </c>
      <c r="E171" t="s">
        <v>9</v>
      </c>
      <c r="F171" t="s">
        <v>32251</v>
      </c>
      <c r="G171">
        <f t="shared" si="2"/>
        <v>3</v>
      </c>
      <c r="H171">
        <v>3</v>
      </c>
      <c r="J171" s="2" t="s">
        <v>39419</v>
      </c>
      <c r="K171" s="2">
        <v>1</v>
      </c>
    </row>
    <row r="172" spans="1:11" x14ac:dyDescent="0.45">
      <c r="A172" t="s">
        <v>46804</v>
      </c>
      <c r="B172" t="s">
        <v>46805</v>
      </c>
      <c r="C172">
        <v>10</v>
      </c>
      <c r="D172">
        <v>21598911</v>
      </c>
      <c r="E172" t="s">
        <v>9</v>
      </c>
      <c r="F172" t="s">
        <v>46806</v>
      </c>
      <c r="G172">
        <f t="shared" si="2"/>
        <v>2</v>
      </c>
      <c r="H172">
        <v>2</v>
      </c>
      <c r="J172" s="2" t="s">
        <v>45023</v>
      </c>
      <c r="K172" s="2">
        <v>1</v>
      </c>
    </row>
    <row r="173" spans="1:11" x14ac:dyDescent="0.45">
      <c r="A173" t="s">
        <v>6360</v>
      </c>
      <c r="B173" t="s">
        <v>6361</v>
      </c>
      <c r="C173">
        <v>3</v>
      </c>
      <c r="D173">
        <v>10647427</v>
      </c>
      <c r="E173" t="s">
        <v>9</v>
      </c>
      <c r="F173" t="s">
        <v>6362</v>
      </c>
      <c r="G173">
        <f t="shared" si="2"/>
        <v>15.2</v>
      </c>
      <c r="H173">
        <v>15.2</v>
      </c>
      <c r="J173" s="2" t="s">
        <v>40295</v>
      </c>
      <c r="K173" s="2">
        <v>1</v>
      </c>
    </row>
    <row r="174" spans="1:11" x14ac:dyDescent="0.45">
      <c r="A174" t="s">
        <v>43261</v>
      </c>
      <c r="B174" t="s">
        <v>43262</v>
      </c>
      <c r="C174">
        <v>22</v>
      </c>
      <c r="D174">
        <v>15553514</v>
      </c>
      <c r="E174" t="s">
        <v>9</v>
      </c>
      <c r="F174" t="s">
        <v>43263</v>
      </c>
      <c r="G174">
        <f t="shared" si="2"/>
        <v>14</v>
      </c>
      <c r="H174">
        <v>14</v>
      </c>
      <c r="J174" s="2" t="s">
        <v>1556</v>
      </c>
      <c r="K174" s="2">
        <v>1</v>
      </c>
    </row>
    <row r="175" spans="1:11" x14ac:dyDescent="0.45">
      <c r="A175" t="s">
        <v>36633</v>
      </c>
      <c r="B175" t="s">
        <v>36634</v>
      </c>
      <c r="C175">
        <v>3</v>
      </c>
      <c r="D175">
        <v>116650278</v>
      </c>
      <c r="E175" t="s">
        <v>9</v>
      </c>
      <c r="F175" t="s">
        <v>36635</v>
      </c>
      <c r="G175">
        <f t="shared" si="2"/>
        <v>12</v>
      </c>
      <c r="H175">
        <v>12</v>
      </c>
      <c r="J175" s="2" t="s">
        <v>42219</v>
      </c>
      <c r="K175" s="2">
        <v>1</v>
      </c>
    </row>
    <row r="176" spans="1:11" x14ac:dyDescent="0.45">
      <c r="A176" t="s">
        <v>50566</v>
      </c>
      <c r="B176" t="s">
        <v>50567</v>
      </c>
      <c r="C176">
        <v>1</v>
      </c>
      <c r="D176">
        <v>138069177</v>
      </c>
      <c r="E176" t="s">
        <v>9</v>
      </c>
      <c r="F176" t="s">
        <v>50568</v>
      </c>
      <c r="G176">
        <f t="shared" si="2"/>
        <v>12</v>
      </c>
      <c r="H176">
        <v>12</v>
      </c>
      <c r="J176" s="2" t="s">
        <v>23920</v>
      </c>
      <c r="K176" s="2">
        <v>1</v>
      </c>
    </row>
    <row r="177" spans="1:11" x14ac:dyDescent="0.45">
      <c r="A177" t="s">
        <v>31235</v>
      </c>
      <c r="B177" t="s">
        <v>31236</v>
      </c>
      <c r="C177">
        <v>19</v>
      </c>
      <c r="D177">
        <v>42691369</v>
      </c>
      <c r="E177" t="s">
        <v>9</v>
      </c>
      <c r="F177" t="s">
        <v>31237</v>
      </c>
      <c r="G177">
        <f t="shared" si="2"/>
        <v>2</v>
      </c>
      <c r="H177">
        <v>2</v>
      </c>
      <c r="J177" s="2" t="s">
        <v>34426</v>
      </c>
      <c r="K177" s="2">
        <v>1</v>
      </c>
    </row>
    <row r="178" spans="1:11" x14ac:dyDescent="0.45">
      <c r="A178" t="s">
        <v>37203</v>
      </c>
      <c r="B178" t="s">
        <v>37204</v>
      </c>
      <c r="C178">
        <v>2</v>
      </c>
      <c r="D178">
        <v>62692769</v>
      </c>
      <c r="E178" t="s">
        <v>9</v>
      </c>
      <c r="F178" t="s">
        <v>37205</v>
      </c>
      <c r="G178">
        <f t="shared" si="2"/>
        <v>1</v>
      </c>
      <c r="H178">
        <v>1</v>
      </c>
      <c r="J178" s="2" t="s">
        <v>40618</v>
      </c>
      <c r="K178" s="2">
        <v>1</v>
      </c>
    </row>
    <row r="179" spans="1:11" x14ac:dyDescent="0.45">
      <c r="A179" t="s">
        <v>3885</v>
      </c>
      <c r="B179" t="s">
        <v>3886</v>
      </c>
      <c r="C179">
        <v>8</v>
      </c>
      <c r="D179">
        <v>11480118</v>
      </c>
      <c r="E179" t="s">
        <v>9</v>
      </c>
      <c r="F179" t="s">
        <v>3887</v>
      </c>
      <c r="G179">
        <f t="shared" si="2"/>
        <v>1</v>
      </c>
      <c r="H179">
        <v>1</v>
      </c>
      <c r="J179" s="2" t="s">
        <v>14439</v>
      </c>
      <c r="K179" s="2">
        <v>1</v>
      </c>
    </row>
    <row r="180" spans="1:11" x14ac:dyDescent="0.45">
      <c r="A180" t="s">
        <v>36259</v>
      </c>
      <c r="B180" t="s">
        <v>36260</v>
      </c>
      <c r="C180">
        <v>5</v>
      </c>
      <c r="D180">
        <v>113089139</v>
      </c>
      <c r="E180" t="s">
        <v>9</v>
      </c>
      <c r="F180" t="s">
        <v>36261</v>
      </c>
      <c r="G180">
        <f t="shared" si="2"/>
        <v>1</v>
      </c>
      <c r="H180">
        <v>1</v>
      </c>
      <c r="J180" s="2" t="s">
        <v>24304</v>
      </c>
      <c r="K180" s="2">
        <v>1</v>
      </c>
    </row>
    <row r="181" spans="1:11" x14ac:dyDescent="0.45">
      <c r="A181" t="s">
        <v>9478</v>
      </c>
      <c r="B181" t="s">
        <v>9479</v>
      </c>
      <c r="C181">
        <v>12</v>
      </c>
      <c r="D181">
        <v>52417589</v>
      </c>
      <c r="E181" t="s">
        <v>9</v>
      </c>
      <c r="F181" t="s">
        <v>9480</v>
      </c>
      <c r="G181">
        <f t="shared" si="2"/>
        <v>1</v>
      </c>
      <c r="H181">
        <v>1</v>
      </c>
      <c r="J181" s="2" t="s">
        <v>28518</v>
      </c>
      <c r="K181" s="2">
        <v>1</v>
      </c>
    </row>
    <row r="182" spans="1:11" x14ac:dyDescent="0.45">
      <c r="A182" t="s">
        <v>28528</v>
      </c>
      <c r="B182" t="s">
        <v>28529</v>
      </c>
      <c r="C182">
        <v>3</v>
      </c>
      <c r="D182">
        <v>92260763</v>
      </c>
      <c r="E182" t="s">
        <v>9</v>
      </c>
      <c r="F182" t="s">
        <v>28530</v>
      </c>
      <c r="G182">
        <f t="shared" si="2"/>
        <v>1</v>
      </c>
      <c r="H182">
        <v>1</v>
      </c>
      <c r="J182" s="2" t="s">
        <v>38668</v>
      </c>
      <c r="K182" s="2">
        <v>6</v>
      </c>
    </row>
    <row r="183" spans="1:11" x14ac:dyDescent="0.45">
      <c r="A183" t="s">
        <v>48583</v>
      </c>
      <c r="B183" t="s">
        <v>48584</v>
      </c>
      <c r="C183">
        <v>7</v>
      </c>
      <c r="D183">
        <v>83618466</v>
      </c>
      <c r="E183" t="s">
        <v>9</v>
      </c>
      <c r="F183" t="s">
        <v>48585</v>
      </c>
      <c r="G183">
        <f t="shared" si="2"/>
        <v>12</v>
      </c>
      <c r="H183">
        <v>12</v>
      </c>
      <c r="J183" s="2" t="s">
        <v>31922</v>
      </c>
      <c r="K183" s="2">
        <v>14</v>
      </c>
    </row>
    <row r="184" spans="1:11" x14ac:dyDescent="0.45">
      <c r="A184" t="s">
        <v>19246</v>
      </c>
      <c r="B184" t="s">
        <v>19247</v>
      </c>
      <c r="C184">
        <v>23</v>
      </c>
      <c r="D184">
        <v>32835596</v>
      </c>
      <c r="E184" t="s">
        <v>9</v>
      </c>
      <c r="F184" t="s">
        <v>19248</v>
      </c>
      <c r="G184">
        <f t="shared" si="2"/>
        <v>1</v>
      </c>
      <c r="H184">
        <v>1</v>
      </c>
      <c r="J184" s="2" t="s">
        <v>38293</v>
      </c>
      <c r="K184" s="2">
        <v>17</v>
      </c>
    </row>
    <row r="185" spans="1:11" x14ac:dyDescent="0.45">
      <c r="A185" t="s">
        <v>49458</v>
      </c>
      <c r="B185" t="s">
        <v>49459</v>
      </c>
      <c r="C185">
        <v>10</v>
      </c>
      <c r="D185">
        <v>85358158</v>
      </c>
      <c r="E185" t="s">
        <v>9</v>
      </c>
      <c r="F185" t="s">
        <v>49460</v>
      </c>
      <c r="G185">
        <f t="shared" si="2"/>
        <v>6</v>
      </c>
      <c r="H185">
        <v>6</v>
      </c>
      <c r="J185" s="2" t="s">
        <v>6825</v>
      </c>
      <c r="K185" s="2">
        <v>1</v>
      </c>
    </row>
    <row r="186" spans="1:11" x14ac:dyDescent="0.45">
      <c r="A186" t="s">
        <v>49461</v>
      </c>
      <c r="B186" t="s">
        <v>49462</v>
      </c>
      <c r="C186">
        <v>10</v>
      </c>
      <c r="D186">
        <v>85375286</v>
      </c>
      <c r="E186" t="s">
        <v>9</v>
      </c>
      <c r="F186" t="s">
        <v>49463</v>
      </c>
      <c r="G186">
        <f t="shared" si="2"/>
        <v>6</v>
      </c>
      <c r="H186">
        <v>6</v>
      </c>
      <c r="J186" s="2" t="s">
        <v>41729</v>
      </c>
      <c r="K186" s="2">
        <v>1</v>
      </c>
    </row>
    <row r="187" spans="1:11" x14ac:dyDescent="0.45">
      <c r="A187" t="s">
        <v>14719</v>
      </c>
      <c r="B187" t="s">
        <v>14720</v>
      </c>
      <c r="C187">
        <v>16</v>
      </c>
      <c r="D187">
        <v>47827124</v>
      </c>
      <c r="E187" t="s">
        <v>9</v>
      </c>
      <c r="F187" t="s">
        <v>14721</v>
      </c>
      <c r="G187">
        <f t="shared" si="2"/>
        <v>1</v>
      </c>
      <c r="H187">
        <v>1</v>
      </c>
      <c r="J187" s="2" t="s">
        <v>27118</v>
      </c>
      <c r="K187" s="2">
        <v>1</v>
      </c>
    </row>
    <row r="188" spans="1:11" x14ac:dyDescent="0.45">
      <c r="A188" t="s">
        <v>38969</v>
      </c>
      <c r="B188" t="s">
        <v>38970</v>
      </c>
      <c r="C188">
        <v>13</v>
      </c>
      <c r="D188">
        <v>75327439</v>
      </c>
      <c r="E188" t="s">
        <v>9</v>
      </c>
      <c r="F188" t="s">
        <v>38971</v>
      </c>
      <c r="G188">
        <f t="shared" si="2"/>
        <v>1</v>
      </c>
      <c r="H188">
        <v>1</v>
      </c>
      <c r="J188" s="2" t="s">
        <v>6125</v>
      </c>
      <c r="K188" s="2">
        <v>1</v>
      </c>
    </row>
    <row r="189" spans="1:11" x14ac:dyDescent="0.45">
      <c r="A189" t="s">
        <v>26780</v>
      </c>
      <c r="B189" t="s">
        <v>26781</v>
      </c>
      <c r="C189" t="s">
        <v>2887</v>
      </c>
      <c r="D189">
        <v>126510126</v>
      </c>
      <c r="E189" t="s">
        <v>9</v>
      </c>
      <c r="F189" t="s">
        <v>26782</v>
      </c>
      <c r="G189">
        <f t="shared" si="2"/>
        <v>2</v>
      </c>
      <c r="H189">
        <v>2</v>
      </c>
      <c r="J189" s="2" t="s">
        <v>445</v>
      </c>
      <c r="K189" s="2">
        <v>1</v>
      </c>
    </row>
    <row r="190" spans="1:11" x14ac:dyDescent="0.45">
      <c r="A190" t="s">
        <v>39417</v>
      </c>
      <c r="B190" t="s">
        <v>39418</v>
      </c>
      <c r="C190">
        <v>19</v>
      </c>
      <c r="D190">
        <v>56300413</v>
      </c>
      <c r="E190" t="s">
        <v>9</v>
      </c>
      <c r="F190" t="s">
        <v>39419</v>
      </c>
      <c r="G190">
        <f t="shared" si="2"/>
        <v>1</v>
      </c>
      <c r="H190">
        <v>1</v>
      </c>
      <c r="J190" s="2" t="s">
        <v>42225</v>
      </c>
      <c r="K190" s="2">
        <v>1</v>
      </c>
    </row>
    <row r="191" spans="1:11" x14ac:dyDescent="0.45">
      <c r="A191" t="s">
        <v>45021</v>
      </c>
      <c r="B191" t="s">
        <v>45022</v>
      </c>
      <c r="C191">
        <v>22</v>
      </c>
      <c r="D191">
        <v>43379504</v>
      </c>
      <c r="E191" t="s">
        <v>9</v>
      </c>
      <c r="F191" t="s">
        <v>45023</v>
      </c>
      <c r="G191">
        <f t="shared" si="2"/>
        <v>1</v>
      </c>
      <c r="H191">
        <v>1</v>
      </c>
      <c r="J191" s="2" t="s">
        <v>16525</v>
      </c>
      <c r="K191" s="2">
        <v>1</v>
      </c>
    </row>
    <row r="192" spans="1:11" x14ac:dyDescent="0.45">
      <c r="A192" t="s">
        <v>40293</v>
      </c>
      <c r="B192" t="s">
        <v>40294</v>
      </c>
      <c r="C192">
        <v>6</v>
      </c>
      <c r="D192">
        <v>106492148</v>
      </c>
      <c r="E192" t="s">
        <v>9</v>
      </c>
      <c r="F192" t="s">
        <v>40295</v>
      </c>
      <c r="G192">
        <f t="shared" si="2"/>
        <v>1</v>
      </c>
      <c r="H192">
        <v>1</v>
      </c>
      <c r="J192" s="2" t="s">
        <v>30578</v>
      </c>
      <c r="K192" s="2">
        <v>1</v>
      </c>
    </row>
    <row r="193" spans="1:11" x14ac:dyDescent="0.45">
      <c r="A193" t="s">
        <v>1554</v>
      </c>
      <c r="B193" t="s">
        <v>1555</v>
      </c>
      <c r="C193">
        <v>11</v>
      </c>
      <c r="D193">
        <v>1205162</v>
      </c>
      <c r="E193" t="s">
        <v>9</v>
      </c>
      <c r="F193" t="s">
        <v>1556</v>
      </c>
      <c r="G193">
        <f t="shared" si="2"/>
        <v>1</v>
      </c>
      <c r="H193">
        <v>1</v>
      </c>
      <c r="J193" s="2" t="s">
        <v>43724</v>
      </c>
      <c r="K193" s="2">
        <v>1</v>
      </c>
    </row>
    <row r="194" spans="1:11" x14ac:dyDescent="0.45">
      <c r="A194" t="s">
        <v>42216</v>
      </c>
      <c r="B194" t="s">
        <v>42217</v>
      </c>
      <c r="C194" t="s">
        <v>42218</v>
      </c>
      <c r="D194">
        <v>33449</v>
      </c>
      <c r="E194" t="s">
        <v>9</v>
      </c>
      <c r="F194" t="s">
        <v>42219</v>
      </c>
      <c r="G194">
        <f t="shared" si="2"/>
        <v>1</v>
      </c>
      <c r="H194">
        <v>1</v>
      </c>
      <c r="J194" s="2" t="s">
        <v>25603</v>
      </c>
      <c r="K194" s="2">
        <v>1</v>
      </c>
    </row>
    <row r="195" spans="1:11" x14ac:dyDescent="0.45">
      <c r="A195" t="s">
        <v>23918</v>
      </c>
      <c r="B195" t="s">
        <v>23919</v>
      </c>
      <c r="C195">
        <v>15</v>
      </c>
      <c r="D195">
        <v>78309901</v>
      </c>
      <c r="E195" t="s">
        <v>9</v>
      </c>
      <c r="F195" t="s">
        <v>23920</v>
      </c>
      <c r="G195">
        <f t="shared" ref="G195:G258" si="3">VLOOKUP(F195,J$2:K$300000,2,FALSE)</f>
        <v>1</v>
      </c>
      <c r="H195">
        <v>1</v>
      </c>
      <c r="J195" s="2" t="s">
        <v>54255</v>
      </c>
      <c r="K195" s="2">
        <v>1</v>
      </c>
    </row>
    <row r="196" spans="1:11" x14ac:dyDescent="0.45">
      <c r="A196" t="s">
        <v>34424</v>
      </c>
      <c r="B196" t="s">
        <v>34425</v>
      </c>
      <c r="C196">
        <v>18</v>
      </c>
      <c r="D196">
        <v>57310723</v>
      </c>
      <c r="E196" t="s">
        <v>9</v>
      </c>
      <c r="F196" t="s">
        <v>34426</v>
      </c>
      <c r="G196">
        <f t="shared" si="3"/>
        <v>1</v>
      </c>
      <c r="H196">
        <v>1</v>
      </c>
      <c r="J196" s="2" t="s">
        <v>25573</v>
      </c>
      <c r="K196" s="2">
        <v>1</v>
      </c>
    </row>
    <row r="197" spans="1:11" x14ac:dyDescent="0.45">
      <c r="A197" t="s">
        <v>40616</v>
      </c>
      <c r="B197" t="s">
        <v>40617</v>
      </c>
      <c r="C197">
        <v>7</v>
      </c>
      <c r="D197">
        <v>17134691</v>
      </c>
      <c r="E197" t="s">
        <v>9</v>
      </c>
      <c r="F197" t="s">
        <v>40618</v>
      </c>
      <c r="G197">
        <f t="shared" si="3"/>
        <v>1</v>
      </c>
      <c r="H197">
        <v>1</v>
      </c>
      <c r="J197" s="2" t="s">
        <v>25673</v>
      </c>
      <c r="K197" s="2">
        <v>1</v>
      </c>
    </row>
    <row r="198" spans="1:11" x14ac:dyDescent="0.45">
      <c r="A198" t="s">
        <v>14437</v>
      </c>
      <c r="B198" t="s">
        <v>14438</v>
      </c>
      <c r="C198">
        <v>3</v>
      </c>
      <c r="D198">
        <v>22064166</v>
      </c>
      <c r="E198" t="s">
        <v>9</v>
      </c>
      <c r="F198" t="s">
        <v>14439</v>
      </c>
      <c r="G198">
        <f t="shared" si="3"/>
        <v>1</v>
      </c>
      <c r="H198">
        <v>1</v>
      </c>
      <c r="J198" s="2" t="s">
        <v>25629</v>
      </c>
      <c r="K198" s="2">
        <v>1</v>
      </c>
    </row>
    <row r="199" spans="1:11" x14ac:dyDescent="0.45">
      <c r="A199" t="s">
        <v>24302</v>
      </c>
      <c r="B199" t="s">
        <v>24303</v>
      </c>
      <c r="C199">
        <v>18</v>
      </c>
      <c r="D199">
        <v>49094425</v>
      </c>
      <c r="E199" t="s">
        <v>9</v>
      </c>
      <c r="F199" t="s">
        <v>24304</v>
      </c>
      <c r="G199">
        <f t="shared" si="3"/>
        <v>1</v>
      </c>
      <c r="H199">
        <v>1</v>
      </c>
      <c r="J199" s="2" t="s">
        <v>25545</v>
      </c>
      <c r="K199" s="2">
        <v>1</v>
      </c>
    </row>
    <row r="200" spans="1:11" x14ac:dyDescent="0.45">
      <c r="A200" t="s">
        <v>28516</v>
      </c>
      <c r="B200" t="s">
        <v>28517</v>
      </c>
      <c r="C200">
        <v>1</v>
      </c>
      <c r="D200">
        <v>138348896</v>
      </c>
      <c r="E200" t="s">
        <v>9</v>
      </c>
      <c r="F200" t="s">
        <v>28518</v>
      </c>
      <c r="G200">
        <f t="shared" si="3"/>
        <v>1</v>
      </c>
      <c r="H200">
        <v>1</v>
      </c>
      <c r="J200" s="2" t="s">
        <v>54256</v>
      </c>
      <c r="K200" s="2">
        <v>1</v>
      </c>
    </row>
    <row r="201" spans="1:11" x14ac:dyDescent="0.45">
      <c r="A201" t="s">
        <v>38666</v>
      </c>
      <c r="B201" t="s">
        <v>38667</v>
      </c>
      <c r="C201">
        <v>5</v>
      </c>
      <c r="D201">
        <v>120222129</v>
      </c>
      <c r="E201" t="s">
        <v>9</v>
      </c>
      <c r="F201" t="s">
        <v>38668</v>
      </c>
      <c r="G201">
        <f t="shared" si="3"/>
        <v>6</v>
      </c>
      <c r="H201">
        <v>6</v>
      </c>
      <c r="J201" s="2" t="s">
        <v>28852</v>
      </c>
      <c r="K201" s="2">
        <v>1</v>
      </c>
    </row>
    <row r="202" spans="1:11" x14ac:dyDescent="0.45">
      <c r="A202" t="s">
        <v>31920</v>
      </c>
      <c r="B202" t="s">
        <v>31921</v>
      </c>
      <c r="C202">
        <v>5</v>
      </c>
      <c r="D202">
        <v>104154010</v>
      </c>
      <c r="E202" t="s">
        <v>9</v>
      </c>
      <c r="F202" t="s">
        <v>31922</v>
      </c>
      <c r="G202">
        <f t="shared" si="3"/>
        <v>14</v>
      </c>
      <c r="H202">
        <v>14</v>
      </c>
      <c r="J202" s="2" t="s">
        <v>36418</v>
      </c>
      <c r="K202" s="2">
        <v>1</v>
      </c>
    </row>
    <row r="203" spans="1:11" x14ac:dyDescent="0.45">
      <c r="A203" t="s">
        <v>38291</v>
      </c>
      <c r="B203" t="s">
        <v>38292</v>
      </c>
      <c r="C203">
        <v>29</v>
      </c>
      <c r="D203">
        <v>29429085</v>
      </c>
      <c r="E203" t="s">
        <v>9</v>
      </c>
      <c r="F203" t="s">
        <v>38293</v>
      </c>
      <c r="G203">
        <f t="shared" si="3"/>
        <v>17</v>
      </c>
      <c r="H203">
        <v>17</v>
      </c>
      <c r="J203" s="2" t="s">
        <v>5332</v>
      </c>
      <c r="K203" s="2">
        <v>1</v>
      </c>
    </row>
    <row r="204" spans="1:11" x14ac:dyDescent="0.45">
      <c r="A204" t="s">
        <v>6823</v>
      </c>
      <c r="B204" t="s">
        <v>6824</v>
      </c>
      <c r="C204">
        <v>21</v>
      </c>
      <c r="D204">
        <v>31081077</v>
      </c>
      <c r="E204" t="s">
        <v>9</v>
      </c>
      <c r="F204" t="s">
        <v>6825</v>
      </c>
      <c r="G204">
        <f t="shared" si="3"/>
        <v>1</v>
      </c>
      <c r="H204">
        <v>1</v>
      </c>
      <c r="J204" s="2" t="s">
        <v>52</v>
      </c>
      <c r="K204" s="2">
        <v>1</v>
      </c>
    </row>
    <row r="205" spans="1:11" x14ac:dyDescent="0.45">
      <c r="A205" t="s">
        <v>41727</v>
      </c>
      <c r="B205" t="s">
        <v>41728</v>
      </c>
      <c r="C205">
        <v>7</v>
      </c>
      <c r="D205">
        <v>19462467</v>
      </c>
      <c r="E205" t="s">
        <v>9</v>
      </c>
      <c r="F205" t="s">
        <v>41729</v>
      </c>
      <c r="G205">
        <f t="shared" si="3"/>
        <v>1</v>
      </c>
      <c r="H205">
        <v>1</v>
      </c>
      <c r="J205" s="2" t="s">
        <v>23883</v>
      </c>
      <c r="K205" s="2">
        <v>1</v>
      </c>
    </row>
    <row r="206" spans="1:11" x14ac:dyDescent="0.45">
      <c r="A206" t="s">
        <v>27116</v>
      </c>
      <c r="B206" t="s">
        <v>27117</v>
      </c>
      <c r="C206">
        <v>19</v>
      </c>
      <c r="D206">
        <v>36871718</v>
      </c>
      <c r="E206" t="s">
        <v>9</v>
      </c>
      <c r="F206" t="s">
        <v>27118</v>
      </c>
      <c r="G206">
        <f t="shared" si="3"/>
        <v>1</v>
      </c>
      <c r="H206">
        <v>1</v>
      </c>
      <c r="J206" s="2" t="s">
        <v>34068</v>
      </c>
      <c r="K206" s="2">
        <v>1</v>
      </c>
    </row>
    <row r="207" spans="1:11" x14ac:dyDescent="0.45">
      <c r="A207" t="s">
        <v>6123</v>
      </c>
      <c r="B207" t="s">
        <v>6124</v>
      </c>
      <c r="C207">
        <v>18</v>
      </c>
      <c r="D207">
        <v>14254106</v>
      </c>
      <c r="E207" t="s">
        <v>9</v>
      </c>
      <c r="F207" t="s">
        <v>6125</v>
      </c>
      <c r="G207">
        <f t="shared" si="3"/>
        <v>1</v>
      </c>
      <c r="H207">
        <v>1</v>
      </c>
      <c r="J207" s="2" t="s">
        <v>54257</v>
      </c>
      <c r="K207" s="2">
        <v>15.2</v>
      </c>
    </row>
    <row r="208" spans="1:11" x14ac:dyDescent="0.45">
      <c r="A208" t="s">
        <v>443</v>
      </c>
      <c r="B208" t="s">
        <v>444</v>
      </c>
      <c r="C208">
        <v>27</v>
      </c>
      <c r="D208">
        <v>14223449</v>
      </c>
      <c r="E208" t="s">
        <v>9</v>
      </c>
      <c r="F208" t="s">
        <v>445</v>
      </c>
      <c r="G208">
        <f t="shared" si="3"/>
        <v>1</v>
      </c>
      <c r="H208">
        <v>1</v>
      </c>
      <c r="J208" s="2" t="s">
        <v>47615</v>
      </c>
      <c r="K208" s="2">
        <v>1</v>
      </c>
    </row>
    <row r="209" spans="1:11" x14ac:dyDescent="0.45">
      <c r="A209" t="s">
        <v>42223</v>
      </c>
      <c r="B209" t="s">
        <v>42224</v>
      </c>
      <c r="C209">
        <v>2</v>
      </c>
      <c r="D209">
        <v>111797170</v>
      </c>
      <c r="E209" t="s">
        <v>9</v>
      </c>
      <c r="F209" t="s">
        <v>42225</v>
      </c>
      <c r="G209">
        <f t="shared" si="3"/>
        <v>1</v>
      </c>
      <c r="H209">
        <v>1</v>
      </c>
      <c r="J209" s="2" t="s">
        <v>37834</v>
      </c>
      <c r="K209" s="2">
        <v>1</v>
      </c>
    </row>
    <row r="210" spans="1:11" x14ac:dyDescent="0.45">
      <c r="A210" t="s">
        <v>16523</v>
      </c>
      <c r="B210" t="s">
        <v>16524</v>
      </c>
      <c r="C210" t="s">
        <v>2887</v>
      </c>
      <c r="D210">
        <v>62476952</v>
      </c>
      <c r="E210" t="s">
        <v>9</v>
      </c>
      <c r="F210" t="s">
        <v>16525</v>
      </c>
      <c r="G210">
        <f t="shared" si="3"/>
        <v>1</v>
      </c>
      <c r="H210">
        <v>1</v>
      </c>
      <c r="J210" s="2" t="s">
        <v>8138</v>
      </c>
      <c r="K210" s="2">
        <v>1</v>
      </c>
    </row>
    <row r="211" spans="1:11" x14ac:dyDescent="0.45">
      <c r="A211" t="s">
        <v>30576</v>
      </c>
      <c r="B211" t="s">
        <v>30577</v>
      </c>
      <c r="C211">
        <v>26</v>
      </c>
      <c r="D211">
        <v>33184653</v>
      </c>
      <c r="E211" t="s">
        <v>9</v>
      </c>
      <c r="F211" t="s">
        <v>30578</v>
      </c>
      <c r="G211">
        <f t="shared" si="3"/>
        <v>1</v>
      </c>
      <c r="H211">
        <v>1</v>
      </c>
      <c r="J211" s="2" t="s">
        <v>53460</v>
      </c>
      <c r="K211" s="2">
        <v>15.2</v>
      </c>
    </row>
    <row r="212" spans="1:11" x14ac:dyDescent="0.45">
      <c r="A212" t="s">
        <v>43722</v>
      </c>
      <c r="B212" t="s">
        <v>43723</v>
      </c>
      <c r="C212">
        <v>7</v>
      </c>
      <c r="D212">
        <v>23779096</v>
      </c>
      <c r="E212" t="s">
        <v>9</v>
      </c>
      <c r="F212" t="s">
        <v>43724</v>
      </c>
      <c r="G212">
        <f t="shared" si="3"/>
        <v>1</v>
      </c>
      <c r="H212">
        <v>1</v>
      </c>
      <c r="J212" s="2" t="s">
        <v>20410</v>
      </c>
      <c r="K212" s="2">
        <v>1</v>
      </c>
    </row>
    <row r="213" spans="1:11" x14ac:dyDescent="0.45">
      <c r="A213" t="s">
        <v>25601</v>
      </c>
      <c r="B213" t="s">
        <v>25602</v>
      </c>
      <c r="C213">
        <v>25</v>
      </c>
      <c r="D213">
        <v>18349702</v>
      </c>
      <c r="E213" t="s">
        <v>9</v>
      </c>
      <c r="F213" t="s">
        <v>25603</v>
      </c>
      <c r="G213">
        <f t="shared" si="3"/>
        <v>1</v>
      </c>
      <c r="H213">
        <v>1</v>
      </c>
      <c r="J213" s="2" t="s">
        <v>32530</v>
      </c>
      <c r="K213" s="2">
        <v>1</v>
      </c>
    </row>
    <row r="214" spans="1:11" x14ac:dyDescent="0.45">
      <c r="A214" t="s">
        <v>25571</v>
      </c>
      <c r="B214" t="s">
        <v>25572</v>
      </c>
      <c r="C214">
        <v>25</v>
      </c>
      <c r="D214">
        <v>18277525</v>
      </c>
      <c r="E214" t="s">
        <v>9</v>
      </c>
      <c r="F214" t="s">
        <v>25573</v>
      </c>
      <c r="G214">
        <f t="shared" si="3"/>
        <v>1</v>
      </c>
      <c r="H214">
        <v>1</v>
      </c>
      <c r="J214" s="2" t="s">
        <v>50372</v>
      </c>
      <c r="K214" s="2">
        <v>15.2</v>
      </c>
    </row>
    <row r="215" spans="1:11" x14ac:dyDescent="0.45">
      <c r="A215" t="s">
        <v>25671</v>
      </c>
      <c r="B215" t="s">
        <v>25672</v>
      </c>
      <c r="C215">
        <v>25</v>
      </c>
      <c r="D215">
        <v>18605635</v>
      </c>
      <c r="E215" t="s">
        <v>9</v>
      </c>
      <c r="F215" t="s">
        <v>25673</v>
      </c>
      <c r="G215">
        <f t="shared" si="3"/>
        <v>1</v>
      </c>
      <c r="H215">
        <v>1</v>
      </c>
      <c r="J215" s="2" t="s">
        <v>50369</v>
      </c>
      <c r="K215" s="2">
        <v>15.2</v>
      </c>
    </row>
    <row r="216" spans="1:11" x14ac:dyDescent="0.45">
      <c r="A216" t="s">
        <v>25627</v>
      </c>
      <c r="B216" t="s">
        <v>25628</v>
      </c>
      <c r="C216">
        <v>25</v>
      </c>
      <c r="D216">
        <v>18539756</v>
      </c>
      <c r="E216" t="s">
        <v>9</v>
      </c>
      <c r="F216" t="s">
        <v>25629</v>
      </c>
      <c r="G216">
        <f t="shared" si="3"/>
        <v>1</v>
      </c>
      <c r="H216">
        <v>1</v>
      </c>
      <c r="J216" s="2" t="s">
        <v>46660</v>
      </c>
      <c r="K216" s="2">
        <v>17</v>
      </c>
    </row>
    <row r="217" spans="1:11" x14ac:dyDescent="0.45">
      <c r="A217" t="s">
        <v>25543</v>
      </c>
      <c r="B217" t="s">
        <v>25544</v>
      </c>
      <c r="C217">
        <v>25</v>
      </c>
      <c r="D217">
        <v>18207129</v>
      </c>
      <c r="E217" t="s">
        <v>9</v>
      </c>
      <c r="F217" t="s">
        <v>25545</v>
      </c>
      <c r="G217">
        <f t="shared" si="3"/>
        <v>1</v>
      </c>
      <c r="H217">
        <v>1</v>
      </c>
      <c r="J217" s="2" t="s">
        <v>53309</v>
      </c>
      <c r="K217" s="2">
        <v>1</v>
      </c>
    </row>
    <row r="218" spans="1:11" x14ac:dyDescent="0.45">
      <c r="A218" t="s">
        <v>28850</v>
      </c>
      <c r="B218" t="s">
        <v>28851</v>
      </c>
      <c r="C218">
        <v>13</v>
      </c>
      <c r="D218">
        <v>43029813</v>
      </c>
      <c r="E218" t="s">
        <v>9</v>
      </c>
      <c r="F218" t="s">
        <v>28852</v>
      </c>
      <c r="G218">
        <f t="shared" si="3"/>
        <v>1</v>
      </c>
      <c r="H218">
        <v>1</v>
      </c>
      <c r="J218" s="2" t="s">
        <v>49369</v>
      </c>
      <c r="K218" s="2">
        <v>1</v>
      </c>
    </row>
    <row r="219" spans="1:11" x14ac:dyDescent="0.45">
      <c r="A219" t="s">
        <v>36416</v>
      </c>
      <c r="B219" t="s">
        <v>36417</v>
      </c>
      <c r="C219">
        <v>13</v>
      </c>
      <c r="D219">
        <v>64794728</v>
      </c>
      <c r="E219" t="s">
        <v>9</v>
      </c>
      <c r="F219" t="s">
        <v>36418</v>
      </c>
      <c r="G219">
        <f t="shared" si="3"/>
        <v>1</v>
      </c>
      <c r="H219">
        <v>1</v>
      </c>
      <c r="J219" s="2" t="s">
        <v>508</v>
      </c>
      <c r="K219" s="2">
        <v>1</v>
      </c>
    </row>
    <row r="220" spans="1:11" x14ac:dyDescent="0.45">
      <c r="A220" t="s">
        <v>5330</v>
      </c>
      <c r="B220" t="s">
        <v>5331</v>
      </c>
      <c r="C220">
        <v>5</v>
      </c>
      <c r="D220">
        <v>10731241</v>
      </c>
      <c r="E220" t="s">
        <v>9</v>
      </c>
      <c r="F220" t="s">
        <v>5332</v>
      </c>
      <c r="G220">
        <f t="shared" si="3"/>
        <v>1</v>
      </c>
      <c r="H220">
        <v>1</v>
      </c>
      <c r="J220" s="2" t="s">
        <v>42983</v>
      </c>
      <c r="K220" s="2">
        <v>12</v>
      </c>
    </row>
    <row r="221" spans="1:11" x14ac:dyDescent="0.45">
      <c r="A221" t="s">
        <v>50</v>
      </c>
      <c r="B221" t="s">
        <v>51</v>
      </c>
      <c r="C221">
        <v>28</v>
      </c>
      <c r="D221">
        <v>419154</v>
      </c>
      <c r="E221" t="s">
        <v>9</v>
      </c>
      <c r="F221" t="s">
        <v>52</v>
      </c>
      <c r="G221">
        <f t="shared" si="3"/>
        <v>1</v>
      </c>
      <c r="H221">
        <v>1</v>
      </c>
      <c r="J221" s="2" t="s">
        <v>23537</v>
      </c>
      <c r="K221" s="2">
        <v>3</v>
      </c>
    </row>
    <row r="222" spans="1:11" x14ac:dyDescent="0.45">
      <c r="A222" t="s">
        <v>23881</v>
      </c>
      <c r="B222" t="s">
        <v>23882</v>
      </c>
      <c r="C222">
        <v>26</v>
      </c>
      <c r="D222">
        <v>10662362</v>
      </c>
      <c r="E222" t="s">
        <v>9</v>
      </c>
      <c r="F222" t="s">
        <v>23883</v>
      </c>
      <c r="G222">
        <f t="shared" si="3"/>
        <v>1</v>
      </c>
      <c r="H222">
        <v>1</v>
      </c>
      <c r="J222" s="2" t="s">
        <v>49175</v>
      </c>
      <c r="K222" s="2">
        <v>3</v>
      </c>
    </row>
    <row r="223" spans="1:11" x14ac:dyDescent="0.45">
      <c r="A223" t="s">
        <v>34066</v>
      </c>
      <c r="B223" t="s">
        <v>34067</v>
      </c>
      <c r="C223">
        <v>25</v>
      </c>
      <c r="D223">
        <v>39343633</v>
      </c>
      <c r="E223" t="s">
        <v>9</v>
      </c>
      <c r="F223" t="s">
        <v>34068</v>
      </c>
      <c r="G223">
        <f t="shared" si="3"/>
        <v>1</v>
      </c>
      <c r="H223">
        <v>1</v>
      </c>
      <c r="J223" s="2" t="s">
        <v>28897</v>
      </c>
      <c r="K223" s="2">
        <v>1</v>
      </c>
    </row>
    <row r="224" spans="1:11" x14ac:dyDescent="0.45">
      <c r="A224" t="s">
        <v>47613</v>
      </c>
      <c r="B224" t="s">
        <v>47614</v>
      </c>
      <c r="C224">
        <v>10</v>
      </c>
      <c r="D224">
        <v>30361781</v>
      </c>
      <c r="E224" t="s">
        <v>9</v>
      </c>
      <c r="F224" t="s">
        <v>47615</v>
      </c>
      <c r="G224">
        <f t="shared" si="3"/>
        <v>1</v>
      </c>
      <c r="H224">
        <v>1</v>
      </c>
      <c r="J224" s="2" t="s">
        <v>3848</v>
      </c>
      <c r="K224" s="2">
        <v>2</v>
      </c>
    </row>
    <row r="225" spans="1:11" x14ac:dyDescent="0.45">
      <c r="A225" t="s">
        <v>37832</v>
      </c>
      <c r="B225" t="s">
        <v>37833</v>
      </c>
      <c r="C225">
        <v>19</v>
      </c>
      <c r="D225">
        <v>51868429</v>
      </c>
      <c r="E225" t="s">
        <v>9</v>
      </c>
      <c r="F225" t="s">
        <v>37834</v>
      </c>
      <c r="G225">
        <f t="shared" si="3"/>
        <v>1</v>
      </c>
      <c r="H225">
        <v>1</v>
      </c>
      <c r="J225" s="2" t="s">
        <v>19344</v>
      </c>
      <c r="K225" s="2">
        <v>1</v>
      </c>
    </row>
    <row r="226" spans="1:11" x14ac:dyDescent="0.45">
      <c r="A226" t="s">
        <v>8136</v>
      </c>
      <c r="B226" t="s">
        <v>8137</v>
      </c>
      <c r="C226">
        <v>11</v>
      </c>
      <c r="D226">
        <v>10717554</v>
      </c>
      <c r="E226" t="s">
        <v>9</v>
      </c>
      <c r="F226" t="s">
        <v>8138</v>
      </c>
      <c r="G226">
        <f t="shared" si="3"/>
        <v>1</v>
      </c>
      <c r="H226">
        <v>1</v>
      </c>
      <c r="J226" s="2" t="s">
        <v>37315</v>
      </c>
      <c r="K226" s="2">
        <v>1</v>
      </c>
    </row>
    <row r="227" spans="1:11" x14ac:dyDescent="0.45">
      <c r="A227" t="s">
        <v>53458</v>
      </c>
      <c r="B227" t="s">
        <v>53459</v>
      </c>
      <c r="C227">
        <v>13</v>
      </c>
      <c r="D227">
        <v>63695917</v>
      </c>
      <c r="E227" t="s">
        <v>9</v>
      </c>
      <c r="F227" t="s">
        <v>53460</v>
      </c>
      <c r="G227">
        <f t="shared" si="3"/>
        <v>15.2</v>
      </c>
      <c r="H227">
        <v>15.2</v>
      </c>
      <c r="J227" s="2" t="s">
        <v>25866</v>
      </c>
      <c r="K227" s="2">
        <v>1</v>
      </c>
    </row>
    <row r="228" spans="1:11" x14ac:dyDescent="0.45">
      <c r="A228" t="s">
        <v>20408</v>
      </c>
      <c r="B228" t="s">
        <v>20409</v>
      </c>
      <c r="C228">
        <v>1</v>
      </c>
      <c r="D228">
        <v>88129517</v>
      </c>
      <c r="E228" t="s">
        <v>9</v>
      </c>
      <c r="F228" t="s">
        <v>20410</v>
      </c>
      <c r="G228">
        <f t="shared" si="3"/>
        <v>1</v>
      </c>
      <c r="H228">
        <v>1</v>
      </c>
      <c r="J228" s="2" t="s">
        <v>54258</v>
      </c>
      <c r="K228" s="2">
        <v>1</v>
      </c>
    </row>
    <row r="229" spans="1:11" x14ac:dyDescent="0.45">
      <c r="A229" t="s">
        <v>32528</v>
      </c>
      <c r="B229" t="s">
        <v>32529</v>
      </c>
      <c r="C229">
        <v>25</v>
      </c>
      <c r="D229">
        <v>36459674</v>
      </c>
      <c r="E229" t="s">
        <v>9</v>
      </c>
      <c r="F229" t="s">
        <v>32530</v>
      </c>
      <c r="G229">
        <f t="shared" si="3"/>
        <v>1</v>
      </c>
      <c r="H229">
        <v>1</v>
      </c>
      <c r="J229" s="2" t="s">
        <v>38113</v>
      </c>
      <c r="K229" s="2">
        <v>2</v>
      </c>
    </row>
    <row r="230" spans="1:11" x14ac:dyDescent="0.45">
      <c r="A230" t="s">
        <v>50370</v>
      </c>
      <c r="B230" t="s">
        <v>50371</v>
      </c>
      <c r="C230">
        <v>8</v>
      </c>
      <c r="D230">
        <v>100142637</v>
      </c>
      <c r="E230" t="s">
        <v>9</v>
      </c>
      <c r="F230" t="s">
        <v>50372</v>
      </c>
      <c r="G230">
        <f t="shared" si="3"/>
        <v>15.2</v>
      </c>
      <c r="H230">
        <v>15.2</v>
      </c>
      <c r="J230" s="2" t="s">
        <v>22668</v>
      </c>
      <c r="K230" s="2">
        <v>2</v>
      </c>
    </row>
    <row r="231" spans="1:11" x14ac:dyDescent="0.45">
      <c r="A231" t="s">
        <v>50367</v>
      </c>
      <c r="B231" t="s">
        <v>50368</v>
      </c>
      <c r="C231">
        <v>8</v>
      </c>
      <c r="D231">
        <v>100138374</v>
      </c>
      <c r="E231" t="s">
        <v>9</v>
      </c>
      <c r="F231" t="s">
        <v>50369</v>
      </c>
      <c r="G231">
        <f t="shared" si="3"/>
        <v>15.2</v>
      </c>
      <c r="H231">
        <v>15.2</v>
      </c>
      <c r="J231" s="2" t="s">
        <v>45598</v>
      </c>
      <c r="K231" s="2">
        <v>2</v>
      </c>
    </row>
    <row r="232" spans="1:11" x14ac:dyDescent="0.45">
      <c r="A232" t="s">
        <v>46658</v>
      </c>
      <c r="B232" t="s">
        <v>46659</v>
      </c>
      <c r="C232">
        <v>2</v>
      </c>
      <c r="D232">
        <v>135418586</v>
      </c>
      <c r="E232" t="s">
        <v>9</v>
      </c>
      <c r="F232" t="s">
        <v>46660</v>
      </c>
      <c r="G232">
        <f t="shared" si="3"/>
        <v>17</v>
      </c>
      <c r="H232">
        <v>17</v>
      </c>
      <c r="J232" s="2" t="s">
        <v>51296</v>
      </c>
      <c r="K232" s="2">
        <v>17</v>
      </c>
    </row>
    <row r="233" spans="1:11" x14ac:dyDescent="0.45">
      <c r="A233" t="s">
        <v>53307</v>
      </c>
      <c r="B233" t="s">
        <v>53308</v>
      </c>
      <c r="C233">
        <v>7</v>
      </c>
      <c r="D233">
        <v>18482459</v>
      </c>
      <c r="E233" t="s">
        <v>9</v>
      </c>
      <c r="F233" t="s">
        <v>53309</v>
      </c>
      <c r="G233">
        <f t="shared" si="3"/>
        <v>1</v>
      </c>
      <c r="H233">
        <v>1</v>
      </c>
      <c r="J233" s="2" t="s">
        <v>52555</v>
      </c>
      <c r="K233" s="2">
        <v>15.1</v>
      </c>
    </row>
    <row r="234" spans="1:11" x14ac:dyDescent="0.45">
      <c r="A234" t="s">
        <v>49367</v>
      </c>
      <c r="B234" t="s">
        <v>49368</v>
      </c>
      <c r="C234">
        <v>10</v>
      </c>
      <c r="D234">
        <v>81023526</v>
      </c>
      <c r="E234" t="s">
        <v>9</v>
      </c>
      <c r="F234" t="s">
        <v>49369</v>
      </c>
      <c r="G234">
        <f t="shared" si="3"/>
        <v>1</v>
      </c>
      <c r="H234">
        <v>1</v>
      </c>
      <c r="J234" s="2" t="s">
        <v>22416</v>
      </c>
      <c r="K234" s="2">
        <v>15.2</v>
      </c>
    </row>
    <row r="235" spans="1:11" x14ac:dyDescent="0.45">
      <c r="A235" t="s">
        <v>506</v>
      </c>
      <c r="B235" t="s">
        <v>507</v>
      </c>
      <c r="C235">
        <v>28</v>
      </c>
      <c r="D235">
        <v>9403202</v>
      </c>
      <c r="E235" t="s">
        <v>9</v>
      </c>
      <c r="F235" t="s">
        <v>508</v>
      </c>
      <c r="G235">
        <f t="shared" si="3"/>
        <v>1</v>
      </c>
      <c r="H235">
        <v>1</v>
      </c>
      <c r="J235" s="2" t="s">
        <v>35477</v>
      </c>
      <c r="K235" s="2">
        <v>6</v>
      </c>
    </row>
    <row r="236" spans="1:11" x14ac:dyDescent="0.45">
      <c r="A236" t="s">
        <v>42981</v>
      </c>
      <c r="B236" t="s">
        <v>42982</v>
      </c>
      <c r="C236">
        <v>29</v>
      </c>
      <c r="D236">
        <v>45230682</v>
      </c>
      <c r="E236" t="s">
        <v>9</v>
      </c>
      <c r="F236" t="s">
        <v>42983</v>
      </c>
      <c r="G236">
        <f t="shared" si="3"/>
        <v>12</v>
      </c>
      <c r="H236">
        <v>12</v>
      </c>
      <c r="J236" s="2" t="s">
        <v>9959</v>
      </c>
      <c r="K236" s="2">
        <v>6</v>
      </c>
    </row>
    <row r="237" spans="1:11" x14ac:dyDescent="0.45">
      <c r="A237" t="s">
        <v>23535</v>
      </c>
      <c r="B237" t="s">
        <v>23536</v>
      </c>
      <c r="C237">
        <v>18</v>
      </c>
      <c r="D237">
        <v>48668482</v>
      </c>
      <c r="E237" t="s">
        <v>9</v>
      </c>
      <c r="F237" t="s">
        <v>23537</v>
      </c>
      <c r="G237">
        <f t="shared" si="3"/>
        <v>3</v>
      </c>
      <c r="H237">
        <v>3</v>
      </c>
      <c r="J237" s="2" t="s">
        <v>35446</v>
      </c>
      <c r="K237" s="2">
        <v>12</v>
      </c>
    </row>
    <row r="238" spans="1:11" x14ac:dyDescent="0.45">
      <c r="A238" t="s">
        <v>49173</v>
      </c>
      <c r="B238" t="s">
        <v>49174</v>
      </c>
      <c r="C238">
        <v>10</v>
      </c>
      <c r="D238">
        <v>70761697</v>
      </c>
      <c r="E238" t="s">
        <v>9</v>
      </c>
      <c r="F238" t="s">
        <v>49175</v>
      </c>
      <c r="G238">
        <f t="shared" si="3"/>
        <v>3</v>
      </c>
      <c r="H238">
        <v>3</v>
      </c>
      <c r="J238" s="2" t="s">
        <v>36771</v>
      </c>
      <c r="K238" s="2">
        <v>6</v>
      </c>
    </row>
    <row r="239" spans="1:11" x14ac:dyDescent="0.45">
      <c r="A239" t="s">
        <v>28895</v>
      </c>
      <c r="B239" t="s">
        <v>28896</v>
      </c>
      <c r="C239">
        <v>26</v>
      </c>
      <c r="D239">
        <v>22961816</v>
      </c>
      <c r="E239" t="s">
        <v>9</v>
      </c>
      <c r="F239" t="s">
        <v>28897</v>
      </c>
      <c r="G239">
        <f t="shared" si="3"/>
        <v>1</v>
      </c>
      <c r="H239">
        <v>1</v>
      </c>
      <c r="J239" s="2" t="s">
        <v>42686</v>
      </c>
      <c r="K239" s="2">
        <v>7</v>
      </c>
    </row>
    <row r="240" spans="1:11" x14ac:dyDescent="0.45">
      <c r="A240" t="s">
        <v>3846</v>
      </c>
      <c r="B240" t="s">
        <v>3847</v>
      </c>
      <c r="C240">
        <v>11</v>
      </c>
      <c r="D240">
        <v>2929639</v>
      </c>
      <c r="E240" t="s">
        <v>9</v>
      </c>
      <c r="F240" t="s">
        <v>3848</v>
      </c>
      <c r="G240">
        <f t="shared" si="3"/>
        <v>2</v>
      </c>
      <c r="H240">
        <v>2</v>
      </c>
      <c r="J240" s="2" t="s">
        <v>10131</v>
      </c>
      <c r="K240" s="2">
        <v>6</v>
      </c>
    </row>
    <row r="241" spans="1:11" x14ac:dyDescent="0.45">
      <c r="A241" t="s">
        <v>19342</v>
      </c>
      <c r="B241" t="s">
        <v>19343</v>
      </c>
      <c r="C241">
        <v>11</v>
      </c>
      <c r="D241">
        <v>63552997</v>
      </c>
      <c r="E241" t="s">
        <v>9</v>
      </c>
      <c r="F241" t="s">
        <v>19344</v>
      </c>
      <c r="G241">
        <f t="shared" si="3"/>
        <v>1</v>
      </c>
      <c r="H241">
        <v>1</v>
      </c>
      <c r="J241" s="2" t="s">
        <v>46414</v>
      </c>
      <c r="K241" s="2">
        <v>1</v>
      </c>
    </row>
    <row r="242" spans="1:11" x14ac:dyDescent="0.45">
      <c r="A242" t="s">
        <v>37313</v>
      </c>
      <c r="B242" t="s">
        <v>37314</v>
      </c>
      <c r="C242">
        <v>2</v>
      </c>
      <c r="D242">
        <v>65892592</v>
      </c>
      <c r="E242" t="s">
        <v>9</v>
      </c>
      <c r="F242" t="s">
        <v>37315</v>
      </c>
      <c r="G242">
        <f t="shared" si="3"/>
        <v>1</v>
      </c>
      <c r="H242">
        <v>1</v>
      </c>
      <c r="J242" s="2" t="s">
        <v>54259</v>
      </c>
      <c r="K242" s="2">
        <v>1</v>
      </c>
    </row>
    <row r="243" spans="1:11" x14ac:dyDescent="0.45">
      <c r="A243" t="s">
        <v>25864</v>
      </c>
      <c r="B243" t="s">
        <v>25865</v>
      </c>
      <c r="C243">
        <v>4</v>
      </c>
      <c r="D243">
        <v>115901833</v>
      </c>
      <c r="E243" t="s">
        <v>9</v>
      </c>
      <c r="F243" t="s">
        <v>25866</v>
      </c>
      <c r="G243">
        <f t="shared" si="3"/>
        <v>1</v>
      </c>
      <c r="H243">
        <v>1</v>
      </c>
      <c r="J243" s="2" t="s">
        <v>49545</v>
      </c>
      <c r="K243" s="2">
        <v>1</v>
      </c>
    </row>
    <row r="244" spans="1:11" x14ac:dyDescent="0.45">
      <c r="A244" t="s">
        <v>38111</v>
      </c>
      <c r="B244" t="s">
        <v>38112</v>
      </c>
      <c r="C244">
        <v>13</v>
      </c>
      <c r="D244">
        <v>68205154</v>
      </c>
      <c r="E244" t="s">
        <v>9</v>
      </c>
      <c r="F244" t="s">
        <v>38113</v>
      </c>
      <c r="G244">
        <f t="shared" si="3"/>
        <v>2</v>
      </c>
      <c r="H244">
        <v>2</v>
      </c>
      <c r="J244" s="2" t="s">
        <v>14836</v>
      </c>
      <c r="K244" s="2">
        <v>1</v>
      </c>
    </row>
    <row r="245" spans="1:11" x14ac:dyDescent="0.45">
      <c r="A245" t="s">
        <v>22666</v>
      </c>
      <c r="B245" t="s">
        <v>22667</v>
      </c>
      <c r="C245">
        <v>5</v>
      </c>
      <c r="D245">
        <v>64510374</v>
      </c>
      <c r="E245" t="s">
        <v>9</v>
      </c>
      <c r="F245" t="s">
        <v>22668</v>
      </c>
      <c r="G245">
        <f t="shared" si="3"/>
        <v>2</v>
      </c>
      <c r="H245">
        <v>2</v>
      </c>
      <c r="J245" s="2" t="s">
        <v>38566</v>
      </c>
      <c r="K245" s="2">
        <v>1</v>
      </c>
    </row>
    <row r="246" spans="1:11" x14ac:dyDescent="0.45">
      <c r="A246" t="s">
        <v>45596</v>
      </c>
      <c r="B246" t="s">
        <v>45597</v>
      </c>
      <c r="C246">
        <v>22</v>
      </c>
      <c r="D246">
        <v>47591904</v>
      </c>
      <c r="E246" t="s">
        <v>9</v>
      </c>
      <c r="F246" t="s">
        <v>45598</v>
      </c>
      <c r="G246">
        <f t="shared" si="3"/>
        <v>2</v>
      </c>
      <c r="H246">
        <v>2</v>
      </c>
      <c r="J246" s="2" t="s">
        <v>34583</v>
      </c>
      <c r="K246" s="2">
        <v>3</v>
      </c>
    </row>
    <row r="247" spans="1:11" x14ac:dyDescent="0.45">
      <c r="A247" t="s">
        <v>51294</v>
      </c>
      <c r="B247" t="s">
        <v>51295</v>
      </c>
      <c r="C247" t="s">
        <v>2887</v>
      </c>
      <c r="D247">
        <v>12158376</v>
      </c>
      <c r="E247" t="s">
        <v>9</v>
      </c>
      <c r="F247" t="s">
        <v>51296</v>
      </c>
      <c r="G247">
        <f t="shared" si="3"/>
        <v>17</v>
      </c>
      <c r="H247">
        <v>17</v>
      </c>
      <c r="J247" s="2" t="s">
        <v>5290</v>
      </c>
      <c r="K247" s="2">
        <v>12</v>
      </c>
    </row>
    <row r="248" spans="1:11" x14ac:dyDescent="0.45">
      <c r="A248" t="s">
        <v>52553</v>
      </c>
      <c r="B248" t="s">
        <v>52554</v>
      </c>
      <c r="C248">
        <v>16</v>
      </c>
      <c r="D248">
        <v>51277884</v>
      </c>
      <c r="E248" t="s">
        <v>9</v>
      </c>
      <c r="F248" t="s">
        <v>52555</v>
      </c>
      <c r="G248">
        <f t="shared" si="3"/>
        <v>15.1</v>
      </c>
      <c r="H248">
        <v>15.1</v>
      </c>
      <c r="J248" s="2" t="s">
        <v>3740</v>
      </c>
      <c r="K248" s="2">
        <v>12</v>
      </c>
    </row>
    <row r="249" spans="1:11" x14ac:dyDescent="0.45">
      <c r="A249" t="s">
        <v>22414</v>
      </c>
      <c r="B249" t="s">
        <v>22415</v>
      </c>
      <c r="C249">
        <v>1</v>
      </c>
      <c r="D249">
        <v>98396412</v>
      </c>
      <c r="E249" t="s">
        <v>9</v>
      </c>
      <c r="F249" t="s">
        <v>22416</v>
      </c>
      <c r="G249">
        <f t="shared" si="3"/>
        <v>15.2</v>
      </c>
      <c r="H249">
        <v>15.2</v>
      </c>
      <c r="J249" s="2" t="s">
        <v>12560</v>
      </c>
      <c r="K249" s="2">
        <v>1</v>
      </c>
    </row>
    <row r="250" spans="1:11" x14ac:dyDescent="0.45">
      <c r="A250" t="s">
        <v>35475</v>
      </c>
      <c r="B250" t="s">
        <v>35476</v>
      </c>
      <c r="C250">
        <v>2</v>
      </c>
      <c r="D250">
        <v>39287889</v>
      </c>
      <c r="E250" t="s">
        <v>9</v>
      </c>
      <c r="F250" t="s">
        <v>35477</v>
      </c>
      <c r="G250">
        <f t="shared" si="3"/>
        <v>6</v>
      </c>
      <c r="H250">
        <v>6</v>
      </c>
      <c r="J250" s="2" t="s">
        <v>48816</v>
      </c>
      <c r="K250" s="2">
        <v>6</v>
      </c>
    </row>
    <row r="251" spans="1:11" x14ac:dyDescent="0.45">
      <c r="A251" t="s">
        <v>9957</v>
      </c>
      <c r="B251" t="s">
        <v>9958</v>
      </c>
      <c r="C251">
        <v>5</v>
      </c>
      <c r="D251">
        <v>28038532</v>
      </c>
      <c r="E251" t="s">
        <v>9</v>
      </c>
      <c r="F251" t="s">
        <v>9959</v>
      </c>
      <c r="G251">
        <f t="shared" si="3"/>
        <v>6</v>
      </c>
      <c r="H251">
        <v>6</v>
      </c>
      <c r="J251" s="2" t="s">
        <v>33791</v>
      </c>
      <c r="K251" s="2">
        <v>9</v>
      </c>
    </row>
    <row r="252" spans="1:11" x14ac:dyDescent="0.45">
      <c r="A252" t="s">
        <v>35444</v>
      </c>
      <c r="B252" t="s">
        <v>35445</v>
      </c>
      <c r="C252">
        <v>2</v>
      </c>
      <c r="D252">
        <v>38549887</v>
      </c>
      <c r="E252" t="s">
        <v>9</v>
      </c>
      <c r="F252" t="s">
        <v>35446</v>
      </c>
      <c r="G252">
        <f t="shared" si="3"/>
        <v>12</v>
      </c>
      <c r="H252">
        <v>12</v>
      </c>
      <c r="J252" s="2" t="s">
        <v>33653</v>
      </c>
      <c r="K252" s="2">
        <v>7</v>
      </c>
    </row>
    <row r="253" spans="1:11" x14ac:dyDescent="0.45">
      <c r="A253" t="s">
        <v>36769</v>
      </c>
      <c r="B253" t="s">
        <v>36770</v>
      </c>
      <c r="C253">
        <v>2</v>
      </c>
      <c r="D253">
        <v>48381791</v>
      </c>
      <c r="E253" t="s">
        <v>9</v>
      </c>
      <c r="F253" t="s">
        <v>36771</v>
      </c>
      <c r="G253">
        <f t="shared" si="3"/>
        <v>6</v>
      </c>
      <c r="H253">
        <v>6</v>
      </c>
      <c r="J253" s="2" t="s">
        <v>10324</v>
      </c>
      <c r="K253" s="2">
        <v>13</v>
      </c>
    </row>
    <row r="254" spans="1:11" x14ac:dyDescent="0.45">
      <c r="A254" t="s">
        <v>42684</v>
      </c>
      <c r="B254" t="s">
        <v>42685</v>
      </c>
      <c r="C254">
        <v>22</v>
      </c>
      <c r="D254">
        <v>11864297</v>
      </c>
      <c r="E254" t="s">
        <v>9</v>
      </c>
      <c r="F254" t="s">
        <v>42686</v>
      </c>
      <c r="G254">
        <f t="shared" si="3"/>
        <v>7</v>
      </c>
      <c r="H254">
        <v>7</v>
      </c>
      <c r="J254" s="2" t="s">
        <v>26502</v>
      </c>
      <c r="K254" s="2">
        <v>4</v>
      </c>
    </row>
    <row r="255" spans="1:11" x14ac:dyDescent="0.45">
      <c r="A255" t="s">
        <v>10129</v>
      </c>
      <c r="B255" t="s">
        <v>10130</v>
      </c>
      <c r="C255">
        <v>5</v>
      </c>
      <c r="D255">
        <v>28097837</v>
      </c>
      <c r="E255" t="s">
        <v>9</v>
      </c>
      <c r="F255" t="s">
        <v>10131</v>
      </c>
      <c r="G255">
        <f t="shared" si="3"/>
        <v>6</v>
      </c>
      <c r="H255">
        <v>6</v>
      </c>
      <c r="J255" s="2" t="s">
        <v>2943</v>
      </c>
      <c r="K255" s="2">
        <v>15.2</v>
      </c>
    </row>
    <row r="256" spans="1:11" x14ac:dyDescent="0.45">
      <c r="A256" t="s">
        <v>46412</v>
      </c>
      <c r="B256" t="s">
        <v>46413</v>
      </c>
      <c r="C256">
        <v>22</v>
      </c>
      <c r="D256">
        <v>49502958</v>
      </c>
      <c r="E256" t="s">
        <v>9</v>
      </c>
      <c r="F256" t="s">
        <v>46414</v>
      </c>
      <c r="G256">
        <f t="shared" si="3"/>
        <v>1</v>
      </c>
      <c r="H256">
        <v>1</v>
      </c>
      <c r="J256" s="2" t="s">
        <v>48293</v>
      </c>
      <c r="K256" s="2">
        <v>12</v>
      </c>
    </row>
    <row r="257" spans="1:11" x14ac:dyDescent="0.45">
      <c r="A257" t="s">
        <v>49543</v>
      </c>
      <c r="B257" t="s">
        <v>49544</v>
      </c>
      <c r="C257">
        <v>10</v>
      </c>
      <c r="D257">
        <v>86702097</v>
      </c>
      <c r="E257" t="s">
        <v>9</v>
      </c>
      <c r="F257" t="s">
        <v>49545</v>
      </c>
      <c r="G257">
        <f t="shared" si="3"/>
        <v>1</v>
      </c>
      <c r="H257">
        <v>1</v>
      </c>
      <c r="J257" s="2" t="s">
        <v>2891</v>
      </c>
      <c r="K257" s="2">
        <v>15.1</v>
      </c>
    </row>
    <row r="258" spans="1:11" x14ac:dyDescent="0.45">
      <c r="A258" t="s">
        <v>14834</v>
      </c>
      <c r="B258" t="s">
        <v>14835</v>
      </c>
      <c r="C258">
        <v>11</v>
      </c>
      <c r="D258">
        <v>36683363</v>
      </c>
      <c r="E258" t="s">
        <v>9</v>
      </c>
      <c r="F258" t="s">
        <v>14836</v>
      </c>
      <c r="G258">
        <f t="shared" si="3"/>
        <v>1</v>
      </c>
      <c r="H258">
        <v>1</v>
      </c>
      <c r="J258" s="2" t="s">
        <v>49412</v>
      </c>
      <c r="K258" s="2">
        <v>17</v>
      </c>
    </row>
    <row r="259" spans="1:11" x14ac:dyDescent="0.45">
      <c r="A259" t="s">
        <v>38564</v>
      </c>
      <c r="B259" t="s">
        <v>38565</v>
      </c>
      <c r="C259">
        <v>13</v>
      </c>
      <c r="D259">
        <v>73750479</v>
      </c>
      <c r="E259" t="s">
        <v>9</v>
      </c>
      <c r="F259" t="s">
        <v>38566</v>
      </c>
      <c r="G259">
        <f t="shared" ref="G259:G322" si="4">VLOOKUP(F259,J$2:K$300000,2,FALSE)</f>
        <v>1</v>
      </c>
      <c r="H259">
        <v>1</v>
      </c>
      <c r="J259" s="2" t="s">
        <v>53091</v>
      </c>
      <c r="K259" s="2">
        <v>17</v>
      </c>
    </row>
    <row r="260" spans="1:11" x14ac:dyDescent="0.45">
      <c r="A260" t="s">
        <v>34581</v>
      </c>
      <c r="B260" t="s">
        <v>34582</v>
      </c>
      <c r="C260">
        <v>5</v>
      </c>
      <c r="D260">
        <v>109436267</v>
      </c>
      <c r="E260" t="s">
        <v>9</v>
      </c>
      <c r="F260" t="s">
        <v>34583</v>
      </c>
      <c r="G260">
        <f t="shared" si="4"/>
        <v>3</v>
      </c>
      <c r="H260">
        <v>3</v>
      </c>
      <c r="J260" s="2" t="s">
        <v>14528</v>
      </c>
      <c r="K260" s="2">
        <v>12</v>
      </c>
    </row>
    <row r="261" spans="1:11" x14ac:dyDescent="0.45">
      <c r="A261" t="s">
        <v>5288</v>
      </c>
      <c r="B261" t="s">
        <v>5289</v>
      </c>
      <c r="C261">
        <v>17</v>
      </c>
      <c r="D261">
        <v>36072731</v>
      </c>
      <c r="E261" t="s">
        <v>9</v>
      </c>
      <c r="F261" t="s">
        <v>5290</v>
      </c>
      <c r="G261">
        <f t="shared" si="4"/>
        <v>12</v>
      </c>
      <c r="H261">
        <v>12</v>
      </c>
      <c r="J261" s="2" t="s">
        <v>40177</v>
      </c>
      <c r="K261" s="2">
        <v>12</v>
      </c>
    </row>
    <row r="262" spans="1:11" x14ac:dyDescent="0.45">
      <c r="A262" t="s">
        <v>3738</v>
      </c>
      <c r="B262" t="s">
        <v>3739</v>
      </c>
      <c r="C262">
        <v>18</v>
      </c>
      <c r="D262">
        <v>10484088</v>
      </c>
      <c r="E262" t="s">
        <v>9</v>
      </c>
      <c r="F262" t="s">
        <v>3740</v>
      </c>
      <c r="G262">
        <f t="shared" si="4"/>
        <v>12</v>
      </c>
      <c r="H262">
        <v>12</v>
      </c>
      <c r="J262" s="2" t="s">
        <v>18194</v>
      </c>
      <c r="K262" s="2">
        <v>3</v>
      </c>
    </row>
    <row r="263" spans="1:11" x14ac:dyDescent="0.45">
      <c r="A263" t="s">
        <v>12558</v>
      </c>
      <c r="B263" t="s">
        <v>12559</v>
      </c>
      <c r="C263">
        <v>21</v>
      </c>
      <c r="D263">
        <v>55610774</v>
      </c>
      <c r="E263" t="s">
        <v>9</v>
      </c>
      <c r="F263" t="s">
        <v>12560</v>
      </c>
      <c r="G263">
        <f t="shared" si="4"/>
        <v>1</v>
      </c>
      <c r="H263">
        <v>1</v>
      </c>
      <c r="J263" s="2" t="s">
        <v>54260</v>
      </c>
      <c r="K263" s="2">
        <v>17</v>
      </c>
    </row>
    <row r="264" spans="1:11" x14ac:dyDescent="0.45">
      <c r="A264" t="s">
        <v>48814</v>
      </c>
      <c r="B264" t="s">
        <v>48815</v>
      </c>
      <c r="C264">
        <v>10</v>
      </c>
      <c r="D264">
        <v>51598073</v>
      </c>
      <c r="E264" t="s">
        <v>9</v>
      </c>
      <c r="F264" t="s">
        <v>48816</v>
      </c>
      <c r="G264">
        <f t="shared" si="4"/>
        <v>6</v>
      </c>
      <c r="H264">
        <v>6</v>
      </c>
      <c r="J264" s="2" t="s">
        <v>54261</v>
      </c>
      <c r="K264" s="2">
        <v>15.1</v>
      </c>
    </row>
    <row r="265" spans="1:11" x14ac:dyDescent="0.45">
      <c r="A265" t="s">
        <v>33789</v>
      </c>
      <c r="B265" t="s">
        <v>33790</v>
      </c>
      <c r="C265">
        <v>19</v>
      </c>
      <c r="D265">
        <v>45113921</v>
      </c>
      <c r="E265" t="s">
        <v>9</v>
      </c>
      <c r="F265" t="s">
        <v>33791</v>
      </c>
      <c r="G265">
        <f t="shared" si="4"/>
        <v>9</v>
      </c>
      <c r="H265">
        <v>9</v>
      </c>
      <c r="J265" s="2" t="s">
        <v>2724</v>
      </c>
      <c r="K265" s="2">
        <v>15.2</v>
      </c>
    </row>
    <row r="266" spans="1:11" x14ac:dyDescent="0.45">
      <c r="A266" t="s">
        <v>33651</v>
      </c>
      <c r="B266" t="s">
        <v>33652</v>
      </c>
      <c r="C266">
        <v>26</v>
      </c>
      <c r="D266">
        <v>45848827</v>
      </c>
      <c r="E266" t="s">
        <v>9</v>
      </c>
      <c r="F266" t="s">
        <v>33653</v>
      </c>
      <c r="G266">
        <f t="shared" si="4"/>
        <v>7</v>
      </c>
      <c r="H266">
        <v>7</v>
      </c>
      <c r="J266" s="2" t="s">
        <v>31190</v>
      </c>
      <c r="K266" s="2">
        <v>3</v>
      </c>
    </row>
    <row r="267" spans="1:11" x14ac:dyDescent="0.45">
      <c r="A267" t="s">
        <v>10322</v>
      </c>
      <c r="B267" t="s">
        <v>10323</v>
      </c>
      <c r="C267">
        <v>3</v>
      </c>
      <c r="D267">
        <v>15593459</v>
      </c>
      <c r="E267" t="s">
        <v>9</v>
      </c>
      <c r="F267" t="s">
        <v>10324</v>
      </c>
      <c r="G267">
        <f t="shared" si="4"/>
        <v>13</v>
      </c>
      <c r="H267">
        <v>13</v>
      </c>
      <c r="J267" s="2" t="s">
        <v>18578</v>
      </c>
      <c r="K267" s="2">
        <v>15.1</v>
      </c>
    </row>
    <row r="268" spans="1:11" x14ac:dyDescent="0.45">
      <c r="A268" t="s">
        <v>26500</v>
      </c>
      <c r="B268" t="s">
        <v>26501</v>
      </c>
      <c r="C268">
        <v>11</v>
      </c>
      <c r="D268">
        <v>87898074</v>
      </c>
      <c r="E268" t="s">
        <v>9</v>
      </c>
      <c r="F268" t="s">
        <v>26502</v>
      </c>
      <c r="G268">
        <f t="shared" si="4"/>
        <v>4</v>
      </c>
      <c r="H268">
        <v>4</v>
      </c>
      <c r="J268" s="2" t="s">
        <v>29939</v>
      </c>
      <c r="K268" s="2">
        <v>12</v>
      </c>
    </row>
    <row r="269" spans="1:11" x14ac:dyDescent="0.45">
      <c r="A269" t="s">
        <v>2941</v>
      </c>
      <c r="B269" t="s">
        <v>2942</v>
      </c>
      <c r="C269">
        <v>27</v>
      </c>
      <c r="D269">
        <v>34517618</v>
      </c>
      <c r="E269" t="s">
        <v>9</v>
      </c>
      <c r="F269" t="s">
        <v>2943</v>
      </c>
      <c r="G269">
        <f t="shared" si="4"/>
        <v>15.2</v>
      </c>
      <c r="H269">
        <v>15.2</v>
      </c>
      <c r="J269" s="2" t="s">
        <v>2706</v>
      </c>
      <c r="K269" s="2">
        <v>12</v>
      </c>
    </row>
    <row r="270" spans="1:11" x14ac:dyDescent="0.45">
      <c r="A270" t="s">
        <v>48291</v>
      </c>
      <c r="B270" t="s">
        <v>48292</v>
      </c>
      <c r="C270">
        <v>7</v>
      </c>
      <c r="D270">
        <v>71158812</v>
      </c>
      <c r="E270" t="s">
        <v>9</v>
      </c>
      <c r="F270" t="s">
        <v>48293</v>
      </c>
      <c r="G270">
        <f t="shared" si="4"/>
        <v>12</v>
      </c>
      <c r="H270">
        <v>12</v>
      </c>
      <c r="J270" s="2" t="s">
        <v>18297</v>
      </c>
      <c r="K270" s="2">
        <v>15.1</v>
      </c>
    </row>
    <row r="271" spans="1:11" x14ac:dyDescent="0.45">
      <c r="A271" t="s">
        <v>51640</v>
      </c>
      <c r="B271" t="s">
        <v>51641</v>
      </c>
      <c r="C271">
        <v>17</v>
      </c>
      <c r="D271">
        <v>64491726</v>
      </c>
      <c r="E271" t="s">
        <v>9</v>
      </c>
      <c r="F271" t="s">
        <v>51642</v>
      </c>
      <c r="G271" t="e">
        <f t="shared" si="4"/>
        <v>#N/A</v>
      </c>
      <c r="H271" t="e">
        <v>#N/A</v>
      </c>
      <c r="J271" s="2" t="s">
        <v>5068</v>
      </c>
      <c r="K271" s="2">
        <v>12</v>
      </c>
    </row>
    <row r="272" spans="1:11" x14ac:dyDescent="0.45">
      <c r="A272" t="s">
        <v>2889</v>
      </c>
      <c r="B272" t="s">
        <v>2890</v>
      </c>
      <c r="C272">
        <v>27</v>
      </c>
      <c r="D272">
        <v>34249449</v>
      </c>
      <c r="E272" t="s">
        <v>9</v>
      </c>
      <c r="F272" t="s">
        <v>2891</v>
      </c>
      <c r="G272">
        <f t="shared" si="4"/>
        <v>15.1</v>
      </c>
      <c r="H272">
        <v>15.1</v>
      </c>
      <c r="J272" s="2" t="s">
        <v>41350</v>
      </c>
      <c r="K272" s="2">
        <v>12</v>
      </c>
    </row>
    <row r="273" spans="1:11" x14ac:dyDescent="0.45">
      <c r="A273" t="s">
        <v>49410</v>
      </c>
      <c r="B273" t="s">
        <v>49411</v>
      </c>
      <c r="C273">
        <v>10</v>
      </c>
      <c r="D273">
        <v>82529906</v>
      </c>
      <c r="E273" t="s">
        <v>9</v>
      </c>
      <c r="F273" t="s">
        <v>49412</v>
      </c>
      <c r="G273">
        <f t="shared" si="4"/>
        <v>17</v>
      </c>
      <c r="H273">
        <v>17</v>
      </c>
      <c r="J273" s="2" t="s">
        <v>5920</v>
      </c>
      <c r="K273" s="2">
        <v>6</v>
      </c>
    </row>
    <row r="274" spans="1:11" x14ac:dyDescent="0.45">
      <c r="A274" t="s">
        <v>53089</v>
      </c>
      <c r="B274" t="s">
        <v>53090</v>
      </c>
      <c r="C274">
        <v>10</v>
      </c>
      <c r="D274">
        <v>82506801</v>
      </c>
      <c r="E274" t="s">
        <v>9</v>
      </c>
      <c r="F274" t="s">
        <v>53091</v>
      </c>
      <c r="G274">
        <f t="shared" si="4"/>
        <v>17</v>
      </c>
      <c r="H274">
        <v>17</v>
      </c>
      <c r="J274" s="2" t="s">
        <v>33076</v>
      </c>
      <c r="K274" s="2">
        <v>12</v>
      </c>
    </row>
    <row r="275" spans="1:11" x14ac:dyDescent="0.45">
      <c r="A275" t="s">
        <v>14526</v>
      </c>
      <c r="B275" t="s">
        <v>14527</v>
      </c>
      <c r="C275">
        <v>4</v>
      </c>
      <c r="D275">
        <v>72691793</v>
      </c>
      <c r="E275" t="s">
        <v>9</v>
      </c>
      <c r="F275" t="s">
        <v>14528</v>
      </c>
      <c r="G275">
        <f t="shared" si="4"/>
        <v>12</v>
      </c>
      <c r="H275">
        <v>12</v>
      </c>
      <c r="J275" s="2" t="s">
        <v>3696</v>
      </c>
      <c r="K275" s="2">
        <v>12</v>
      </c>
    </row>
    <row r="276" spans="1:11" x14ac:dyDescent="0.45">
      <c r="A276" t="s">
        <v>40175</v>
      </c>
      <c r="B276" t="s">
        <v>40176</v>
      </c>
      <c r="C276">
        <v>2</v>
      </c>
      <c r="D276">
        <v>95145119</v>
      </c>
      <c r="E276" t="s">
        <v>9</v>
      </c>
      <c r="F276" t="s">
        <v>40177</v>
      </c>
      <c r="G276">
        <f t="shared" si="4"/>
        <v>12</v>
      </c>
      <c r="H276">
        <v>12</v>
      </c>
      <c r="J276" s="2" t="s">
        <v>39066</v>
      </c>
      <c r="K276" s="2">
        <v>6</v>
      </c>
    </row>
    <row r="277" spans="1:11" x14ac:dyDescent="0.45">
      <c r="A277" t="s">
        <v>18192</v>
      </c>
      <c r="B277" t="s">
        <v>18193</v>
      </c>
      <c r="C277">
        <v>8</v>
      </c>
      <c r="D277">
        <v>72403760</v>
      </c>
      <c r="E277" t="s">
        <v>9</v>
      </c>
      <c r="F277" t="s">
        <v>18194</v>
      </c>
      <c r="G277">
        <f t="shared" si="4"/>
        <v>3</v>
      </c>
      <c r="H277">
        <v>3</v>
      </c>
      <c r="J277" s="2" t="s">
        <v>9754</v>
      </c>
      <c r="K277" s="2">
        <v>9</v>
      </c>
    </row>
    <row r="278" spans="1:11" x14ac:dyDescent="0.45">
      <c r="A278" t="s">
        <v>2722</v>
      </c>
      <c r="B278" t="s">
        <v>2723</v>
      </c>
      <c r="C278">
        <v>27</v>
      </c>
      <c r="D278">
        <v>33900715</v>
      </c>
      <c r="E278" t="s">
        <v>9</v>
      </c>
      <c r="F278" t="s">
        <v>2724</v>
      </c>
      <c r="G278">
        <f t="shared" si="4"/>
        <v>15.2</v>
      </c>
      <c r="H278">
        <v>15.2</v>
      </c>
      <c r="J278" s="2" t="s">
        <v>719</v>
      </c>
      <c r="K278" s="2">
        <v>12</v>
      </c>
    </row>
    <row r="279" spans="1:11" x14ac:dyDescent="0.45">
      <c r="A279" t="s">
        <v>31188</v>
      </c>
      <c r="B279" t="s">
        <v>31189</v>
      </c>
      <c r="C279">
        <v>13</v>
      </c>
      <c r="D279">
        <v>51968275</v>
      </c>
      <c r="E279" t="s">
        <v>9</v>
      </c>
      <c r="F279" t="s">
        <v>31190</v>
      </c>
      <c r="G279">
        <f t="shared" si="4"/>
        <v>3</v>
      </c>
      <c r="H279">
        <v>3</v>
      </c>
      <c r="J279" s="2" t="s">
        <v>2399</v>
      </c>
      <c r="K279" s="2">
        <v>12</v>
      </c>
    </row>
    <row r="280" spans="1:11" x14ac:dyDescent="0.45">
      <c r="A280" t="s">
        <v>2916</v>
      </c>
      <c r="B280" t="s">
        <v>2917</v>
      </c>
      <c r="C280">
        <v>27</v>
      </c>
      <c r="D280">
        <v>34367778</v>
      </c>
      <c r="E280" t="s">
        <v>9</v>
      </c>
      <c r="F280" t="s">
        <v>2918</v>
      </c>
      <c r="G280" t="e">
        <f t="shared" si="4"/>
        <v>#N/A</v>
      </c>
      <c r="H280" t="e">
        <v>#N/A</v>
      </c>
      <c r="J280" s="2" t="s">
        <v>43871</v>
      </c>
      <c r="K280" s="2">
        <v>6</v>
      </c>
    </row>
    <row r="281" spans="1:11" x14ac:dyDescent="0.45">
      <c r="A281" t="s">
        <v>18576</v>
      </c>
      <c r="B281" t="s">
        <v>18577</v>
      </c>
      <c r="C281">
        <v>8</v>
      </c>
      <c r="D281">
        <v>72568234</v>
      </c>
      <c r="E281" t="s">
        <v>9</v>
      </c>
      <c r="F281" t="s">
        <v>18578</v>
      </c>
      <c r="G281">
        <f t="shared" si="4"/>
        <v>15.1</v>
      </c>
      <c r="H281">
        <v>15.1</v>
      </c>
      <c r="J281" s="2" t="s">
        <v>34186</v>
      </c>
      <c r="K281" s="2">
        <v>12</v>
      </c>
    </row>
    <row r="282" spans="1:11" x14ac:dyDescent="0.45">
      <c r="A282" t="s">
        <v>29937</v>
      </c>
      <c r="B282" t="s">
        <v>29938</v>
      </c>
      <c r="C282">
        <v>26</v>
      </c>
      <c r="D282">
        <v>25960809</v>
      </c>
      <c r="E282" t="s">
        <v>9</v>
      </c>
      <c r="F282" t="s">
        <v>29939</v>
      </c>
      <c r="G282">
        <f t="shared" si="4"/>
        <v>12</v>
      </c>
      <c r="H282">
        <v>12</v>
      </c>
      <c r="J282" s="2" t="s">
        <v>13219</v>
      </c>
      <c r="K282" s="2">
        <v>6</v>
      </c>
    </row>
    <row r="283" spans="1:11" x14ac:dyDescent="0.45">
      <c r="A283" t="s">
        <v>2704</v>
      </c>
      <c r="B283" t="s">
        <v>2705</v>
      </c>
      <c r="C283">
        <v>27</v>
      </c>
      <c r="D283">
        <v>33816038</v>
      </c>
      <c r="E283" t="s">
        <v>9</v>
      </c>
      <c r="F283" t="s">
        <v>2706</v>
      </c>
      <c r="G283">
        <f t="shared" si="4"/>
        <v>12</v>
      </c>
      <c r="H283">
        <v>12</v>
      </c>
      <c r="J283" s="2" t="s">
        <v>39000</v>
      </c>
      <c r="K283" s="2">
        <v>9</v>
      </c>
    </row>
    <row r="284" spans="1:11" x14ac:dyDescent="0.45">
      <c r="A284" t="s">
        <v>18295</v>
      </c>
      <c r="B284" t="s">
        <v>18296</v>
      </c>
      <c r="C284">
        <v>8</v>
      </c>
      <c r="D284">
        <v>72498088</v>
      </c>
      <c r="E284" t="s">
        <v>9</v>
      </c>
      <c r="F284" t="s">
        <v>18297</v>
      </c>
      <c r="G284">
        <f t="shared" si="4"/>
        <v>15.1</v>
      </c>
      <c r="H284">
        <v>15.1</v>
      </c>
      <c r="J284" s="2" t="s">
        <v>4709</v>
      </c>
      <c r="K284" s="2">
        <v>13</v>
      </c>
    </row>
    <row r="285" spans="1:11" x14ac:dyDescent="0.45">
      <c r="A285" t="s">
        <v>5066</v>
      </c>
      <c r="B285" t="s">
        <v>5067</v>
      </c>
      <c r="C285">
        <v>1</v>
      </c>
      <c r="D285">
        <v>8955134</v>
      </c>
      <c r="E285" t="s">
        <v>9</v>
      </c>
      <c r="F285" t="s">
        <v>5068</v>
      </c>
      <c r="G285">
        <f t="shared" si="4"/>
        <v>12</v>
      </c>
      <c r="H285">
        <v>12</v>
      </c>
      <c r="J285" s="2" t="s">
        <v>5059</v>
      </c>
      <c r="K285" s="2">
        <v>12</v>
      </c>
    </row>
    <row r="286" spans="1:11" x14ac:dyDescent="0.45">
      <c r="A286" t="s">
        <v>41348</v>
      </c>
      <c r="B286" t="s">
        <v>41349</v>
      </c>
      <c r="C286">
        <v>7</v>
      </c>
      <c r="D286">
        <v>18391616</v>
      </c>
      <c r="E286" t="s">
        <v>9</v>
      </c>
      <c r="F286" t="s">
        <v>41350</v>
      </c>
      <c r="G286">
        <f t="shared" si="4"/>
        <v>12</v>
      </c>
      <c r="H286">
        <v>12</v>
      </c>
      <c r="J286" s="2" t="s">
        <v>1073</v>
      </c>
      <c r="K286" s="2">
        <v>7</v>
      </c>
    </row>
    <row r="287" spans="1:11" x14ac:dyDescent="0.45">
      <c r="A287" t="s">
        <v>5918</v>
      </c>
      <c r="B287" t="s">
        <v>5919</v>
      </c>
      <c r="C287">
        <v>20</v>
      </c>
      <c r="D287">
        <v>39913085</v>
      </c>
      <c r="E287" t="s">
        <v>9</v>
      </c>
      <c r="F287" t="s">
        <v>5920</v>
      </c>
      <c r="G287">
        <f t="shared" si="4"/>
        <v>6</v>
      </c>
      <c r="H287">
        <v>6</v>
      </c>
      <c r="J287" s="2" t="s">
        <v>6574</v>
      </c>
      <c r="K287" s="2">
        <v>6</v>
      </c>
    </row>
    <row r="288" spans="1:11" x14ac:dyDescent="0.45">
      <c r="A288" t="s">
        <v>33074</v>
      </c>
      <c r="B288" t="s">
        <v>33075</v>
      </c>
      <c r="C288">
        <v>11</v>
      </c>
      <c r="D288">
        <v>104373528</v>
      </c>
      <c r="E288" t="s">
        <v>9</v>
      </c>
      <c r="F288" t="s">
        <v>33076</v>
      </c>
      <c r="G288">
        <f t="shared" si="4"/>
        <v>12</v>
      </c>
      <c r="H288">
        <v>12</v>
      </c>
      <c r="J288" s="2" t="s">
        <v>39057</v>
      </c>
      <c r="K288" s="2">
        <v>12</v>
      </c>
    </row>
    <row r="289" spans="1:11" x14ac:dyDescent="0.45">
      <c r="A289" t="s">
        <v>3694</v>
      </c>
      <c r="B289" t="s">
        <v>3695</v>
      </c>
      <c r="C289">
        <v>28</v>
      </c>
      <c r="D289">
        <v>26985668</v>
      </c>
      <c r="E289" t="s">
        <v>9</v>
      </c>
      <c r="F289" t="s">
        <v>3696</v>
      </c>
      <c r="G289">
        <f t="shared" si="4"/>
        <v>12</v>
      </c>
      <c r="H289">
        <v>12</v>
      </c>
      <c r="J289" s="2" t="s">
        <v>44829</v>
      </c>
      <c r="K289" s="2">
        <v>6</v>
      </c>
    </row>
    <row r="290" spans="1:11" x14ac:dyDescent="0.45">
      <c r="A290" t="s">
        <v>39064</v>
      </c>
      <c r="B290" t="s">
        <v>39065</v>
      </c>
      <c r="C290">
        <v>29</v>
      </c>
      <c r="D290">
        <v>37143462</v>
      </c>
      <c r="E290" t="s">
        <v>9</v>
      </c>
      <c r="F290" t="s">
        <v>39066</v>
      </c>
      <c r="G290">
        <f t="shared" si="4"/>
        <v>6</v>
      </c>
      <c r="H290">
        <v>6</v>
      </c>
      <c r="J290" s="2" t="s">
        <v>5706</v>
      </c>
      <c r="K290" s="2">
        <v>7</v>
      </c>
    </row>
    <row r="291" spans="1:11" x14ac:dyDescent="0.45">
      <c r="A291" t="s">
        <v>9752</v>
      </c>
      <c r="B291" t="s">
        <v>9753</v>
      </c>
      <c r="C291">
        <v>20</v>
      </c>
      <c r="D291">
        <v>67944642</v>
      </c>
      <c r="E291" t="s">
        <v>9</v>
      </c>
      <c r="F291" t="s">
        <v>9754</v>
      </c>
      <c r="G291">
        <f t="shared" si="4"/>
        <v>9</v>
      </c>
      <c r="H291">
        <v>9</v>
      </c>
      <c r="J291" s="2" t="s">
        <v>33178</v>
      </c>
      <c r="K291" s="2">
        <v>12</v>
      </c>
    </row>
    <row r="292" spans="1:11" x14ac:dyDescent="0.45">
      <c r="A292" t="s">
        <v>717</v>
      </c>
      <c r="B292" t="s">
        <v>718</v>
      </c>
      <c r="C292">
        <v>21</v>
      </c>
      <c r="D292">
        <v>6514360</v>
      </c>
      <c r="E292" t="s">
        <v>9</v>
      </c>
      <c r="F292" t="s">
        <v>719</v>
      </c>
      <c r="G292">
        <f t="shared" si="4"/>
        <v>12</v>
      </c>
      <c r="H292">
        <v>12</v>
      </c>
      <c r="J292" s="2" t="s">
        <v>4409</v>
      </c>
      <c r="K292" s="2">
        <v>7</v>
      </c>
    </row>
    <row r="293" spans="1:11" x14ac:dyDescent="0.45">
      <c r="A293" t="s">
        <v>2397</v>
      </c>
      <c r="B293" t="s">
        <v>2398</v>
      </c>
      <c r="C293">
        <v>18</v>
      </c>
      <c r="D293">
        <v>4559081</v>
      </c>
      <c r="E293" t="s">
        <v>9</v>
      </c>
      <c r="F293" t="s">
        <v>2399</v>
      </c>
      <c r="G293">
        <f t="shared" si="4"/>
        <v>12</v>
      </c>
      <c r="H293">
        <v>12</v>
      </c>
      <c r="J293" s="2" t="s">
        <v>13307</v>
      </c>
      <c r="K293" s="2">
        <v>12</v>
      </c>
    </row>
    <row r="294" spans="1:11" x14ac:dyDescent="0.45">
      <c r="A294" t="s">
        <v>43869</v>
      </c>
      <c r="B294" t="s">
        <v>43870</v>
      </c>
      <c r="C294">
        <v>7</v>
      </c>
      <c r="D294">
        <v>25612682</v>
      </c>
      <c r="E294" t="s">
        <v>9</v>
      </c>
      <c r="F294" t="s">
        <v>43871</v>
      </c>
      <c r="G294">
        <f t="shared" si="4"/>
        <v>6</v>
      </c>
      <c r="H294">
        <v>6</v>
      </c>
      <c r="J294" s="2" t="s">
        <v>54262</v>
      </c>
      <c r="K294" s="2">
        <v>9</v>
      </c>
    </row>
    <row r="295" spans="1:11" x14ac:dyDescent="0.45">
      <c r="A295" t="s">
        <v>34184</v>
      </c>
      <c r="B295" t="s">
        <v>34185</v>
      </c>
      <c r="C295">
        <v>7</v>
      </c>
      <c r="D295">
        <v>1956352</v>
      </c>
      <c r="E295" t="s">
        <v>9</v>
      </c>
      <c r="F295" t="s">
        <v>34186</v>
      </c>
      <c r="G295">
        <f t="shared" si="4"/>
        <v>12</v>
      </c>
      <c r="H295">
        <v>12</v>
      </c>
      <c r="J295" s="2" t="s">
        <v>35088</v>
      </c>
      <c r="K295" s="2">
        <v>1</v>
      </c>
    </row>
    <row r="296" spans="1:11" x14ac:dyDescent="0.45">
      <c r="A296" t="s">
        <v>13217</v>
      </c>
      <c r="B296" t="s">
        <v>13218</v>
      </c>
      <c r="C296">
        <v>5</v>
      </c>
      <c r="D296">
        <v>37102590</v>
      </c>
      <c r="E296" t="s">
        <v>9</v>
      </c>
      <c r="F296" t="s">
        <v>13219</v>
      </c>
      <c r="G296">
        <f t="shared" si="4"/>
        <v>6</v>
      </c>
      <c r="H296">
        <v>6</v>
      </c>
      <c r="J296" s="2" t="s">
        <v>7190</v>
      </c>
      <c r="K296" s="2">
        <v>12</v>
      </c>
    </row>
    <row r="297" spans="1:11" x14ac:dyDescent="0.45">
      <c r="A297" t="s">
        <v>38998</v>
      </c>
      <c r="B297" t="s">
        <v>38999</v>
      </c>
      <c r="C297">
        <v>6</v>
      </c>
      <c r="D297">
        <v>89162542</v>
      </c>
      <c r="E297" t="s">
        <v>9</v>
      </c>
      <c r="F297" t="s">
        <v>39000</v>
      </c>
      <c r="G297">
        <f t="shared" si="4"/>
        <v>9</v>
      </c>
      <c r="H297">
        <v>9</v>
      </c>
      <c r="J297" s="2" t="s">
        <v>10760</v>
      </c>
      <c r="K297" s="2">
        <v>1</v>
      </c>
    </row>
    <row r="298" spans="1:11" x14ac:dyDescent="0.45">
      <c r="A298" t="s">
        <v>4707</v>
      </c>
      <c r="B298" t="s">
        <v>4708</v>
      </c>
      <c r="C298">
        <v>3</v>
      </c>
      <c r="D298">
        <v>8322938</v>
      </c>
      <c r="E298" t="s">
        <v>9</v>
      </c>
      <c r="F298" t="s">
        <v>4709</v>
      </c>
      <c r="G298">
        <f t="shared" si="4"/>
        <v>13</v>
      </c>
      <c r="H298">
        <v>13</v>
      </c>
      <c r="J298" s="2" t="s">
        <v>30050</v>
      </c>
      <c r="K298" s="2">
        <v>1</v>
      </c>
    </row>
    <row r="299" spans="1:11" x14ac:dyDescent="0.45">
      <c r="A299" t="s">
        <v>5057</v>
      </c>
      <c r="B299" t="s">
        <v>5058</v>
      </c>
      <c r="C299">
        <v>1</v>
      </c>
      <c r="D299">
        <v>8811792</v>
      </c>
      <c r="E299" t="s">
        <v>9</v>
      </c>
      <c r="F299" t="s">
        <v>5059</v>
      </c>
      <c r="G299">
        <f t="shared" si="4"/>
        <v>12</v>
      </c>
      <c r="H299">
        <v>12</v>
      </c>
      <c r="J299" s="2" t="s">
        <v>29935</v>
      </c>
      <c r="K299" s="2">
        <v>12</v>
      </c>
    </row>
    <row r="300" spans="1:11" x14ac:dyDescent="0.45">
      <c r="A300" t="s">
        <v>1071</v>
      </c>
      <c r="B300" t="s">
        <v>1072</v>
      </c>
      <c r="C300">
        <v>20</v>
      </c>
      <c r="D300">
        <v>14008347</v>
      </c>
      <c r="E300" t="s">
        <v>9</v>
      </c>
      <c r="F300" t="s">
        <v>1073</v>
      </c>
      <c r="G300">
        <f t="shared" si="4"/>
        <v>7</v>
      </c>
      <c r="H300">
        <v>7</v>
      </c>
      <c r="J300" s="2" t="s">
        <v>2065</v>
      </c>
      <c r="K300" s="2">
        <v>3</v>
      </c>
    </row>
    <row r="301" spans="1:11" x14ac:dyDescent="0.45">
      <c r="A301" t="s">
        <v>6572</v>
      </c>
      <c r="B301" t="s">
        <v>6573</v>
      </c>
      <c r="C301">
        <v>21</v>
      </c>
      <c r="D301">
        <v>30835151</v>
      </c>
      <c r="E301" t="s">
        <v>9</v>
      </c>
      <c r="F301" t="s">
        <v>6574</v>
      </c>
      <c r="G301">
        <f t="shared" si="4"/>
        <v>6</v>
      </c>
      <c r="H301">
        <v>6</v>
      </c>
      <c r="J301" s="2" t="s">
        <v>14739</v>
      </c>
      <c r="K301" s="2">
        <v>1</v>
      </c>
    </row>
    <row r="302" spans="1:11" x14ac:dyDescent="0.45">
      <c r="A302" t="s">
        <v>39055</v>
      </c>
      <c r="B302" t="s">
        <v>39056</v>
      </c>
      <c r="C302">
        <v>29</v>
      </c>
      <c r="D302">
        <v>37098498</v>
      </c>
      <c r="E302" t="s">
        <v>9</v>
      </c>
      <c r="F302" t="s">
        <v>39057</v>
      </c>
      <c r="G302">
        <f t="shared" si="4"/>
        <v>12</v>
      </c>
      <c r="H302">
        <v>12</v>
      </c>
      <c r="J302" s="2" t="s">
        <v>54263</v>
      </c>
      <c r="K302" s="2">
        <v>1</v>
      </c>
    </row>
    <row r="303" spans="1:11" x14ac:dyDescent="0.45">
      <c r="A303" t="s">
        <v>44827</v>
      </c>
      <c r="B303" t="s">
        <v>44828</v>
      </c>
      <c r="C303">
        <v>22</v>
      </c>
      <c r="D303">
        <v>36876910</v>
      </c>
      <c r="E303" t="s">
        <v>9</v>
      </c>
      <c r="F303" t="s">
        <v>44829</v>
      </c>
      <c r="G303">
        <f t="shared" si="4"/>
        <v>6</v>
      </c>
      <c r="H303">
        <v>6</v>
      </c>
      <c r="J303" s="2" t="s">
        <v>49649</v>
      </c>
      <c r="K303" s="2">
        <v>1</v>
      </c>
    </row>
    <row r="304" spans="1:11" x14ac:dyDescent="0.45">
      <c r="A304" t="s">
        <v>5704</v>
      </c>
      <c r="B304" t="s">
        <v>5705</v>
      </c>
      <c r="C304">
        <v>8</v>
      </c>
      <c r="D304">
        <v>25340759</v>
      </c>
      <c r="E304" t="s">
        <v>9</v>
      </c>
      <c r="F304" t="s">
        <v>5706</v>
      </c>
      <c r="G304">
        <f t="shared" si="4"/>
        <v>7</v>
      </c>
      <c r="H304">
        <v>7</v>
      </c>
      <c r="J304" s="2" t="s">
        <v>21398</v>
      </c>
      <c r="K304" s="2">
        <v>1</v>
      </c>
    </row>
    <row r="305" spans="1:11" x14ac:dyDescent="0.45">
      <c r="A305" t="s">
        <v>33176</v>
      </c>
      <c r="B305" t="s">
        <v>33177</v>
      </c>
      <c r="C305">
        <v>11</v>
      </c>
      <c r="D305">
        <v>104474620</v>
      </c>
      <c r="E305" t="s">
        <v>9</v>
      </c>
      <c r="F305" t="s">
        <v>33178</v>
      </c>
      <c r="G305">
        <f t="shared" si="4"/>
        <v>12</v>
      </c>
      <c r="H305">
        <v>12</v>
      </c>
      <c r="J305" s="2" t="s">
        <v>40499</v>
      </c>
      <c r="K305" s="2">
        <v>1</v>
      </c>
    </row>
    <row r="306" spans="1:11" x14ac:dyDescent="0.45">
      <c r="A306" t="s">
        <v>4407</v>
      </c>
      <c r="B306" t="s">
        <v>4408</v>
      </c>
      <c r="C306">
        <v>21</v>
      </c>
      <c r="D306">
        <v>24596916</v>
      </c>
      <c r="E306" t="s">
        <v>9</v>
      </c>
      <c r="F306" t="s">
        <v>4409</v>
      </c>
      <c r="G306">
        <f t="shared" si="4"/>
        <v>7</v>
      </c>
      <c r="H306">
        <v>7</v>
      </c>
      <c r="J306" s="2" t="s">
        <v>15089</v>
      </c>
      <c r="K306" s="2">
        <v>7</v>
      </c>
    </row>
    <row r="307" spans="1:11" x14ac:dyDescent="0.45">
      <c r="A307" t="s">
        <v>13305</v>
      </c>
      <c r="B307" t="s">
        <v>13306</v>
      </c>
      <c r="C307">
        <v>3</v>
      </c>
      <c r="D307">
        <v>20187039</v>
      </c>
      <c r="E307" t="s">
        <v>9</v>
      </c>
      <c r="F307" t="s">
        <v>13307</v>
      </c>
      <c r="G307">
        <f t="shared" si="4"/>
        <v>12</v>
      </c>
      <c r="H307">
        <v>12</v>
      </c>
      <c r="J307" s="2" t="s">
        <v>2877</v>
      </c>
      <c r="K307" s="2">
        <v>1</v>
      </c>
    </row>
    <row r="308" spans="1:11" x14ac:dyDescent="0.45">
      <c r="A308" t="s">
        <v>35086</v>
      </c>
      <c r="B308" t="s">
        <v>35087</v>
      </c>
      <c r="C308">
        <v>25</v>
      </c>
      <c r="D308">
        <v>42330026</v>
      </c>
      <c r="E308" t="s">
        <v>9</v>
      </c>
      <c r="F308" t="s">
        <v>35088</v>
      </c>
      <c r="G308">
        <f t="shared" si="4"/>
        <v>1</v>
      </c>
      <c r="H308">
        <v>1</v>
      </c>
      <c r="J308" s="2" t="s">
        <v>9205</v>
      </c>
      <c r="K308" s="2">
        <v>12</v>
      </c>
    </row>
    <row r="309" spans="1:11" x14ac:dyDescent="0.45">
      <c r="A309" t="s">
        <v>7188</v>
      </c>
      <c r="B309" t="s">
        <v>7189</v>
      </c>
      <c r="C309">
        <v>19</v>
      </c>
      <c r="D309">
        <v>18353810</v>
      </c>
      <c r="E309" t="s">
        <v>9</v>
      </c>
      <c r="F309" t="s">
        <v>7190</v>
      </c>
      <c r="G309">
        <f t="shared" si="4"/>
        <v>12</v>
      </c>
      <c r="H309">
        <v>12</v>
      </c>
      <c r="J309" s="2" t="s">
        <v>23657</v>
      </c>
      <c r="K309" s="2">
        <v>6</v>
      </c>
    </row>
    <row r="310" spans="1:11" x14ac:dyDescent="0.45">
      <c r="A310" t="s">
        <v>10758</v>
      </c>
      <c r="B310" t="s">
        <v>10759</v>
      </c>
      <c r="C310">
        <v>3</v>
      </c>
      <c r="D310">
        <v>16033026</v>
      </c>
      <c r="E310" t="s">
        <v>9</v>
      </c>
      <c r="F310" t="s">
        <v>10760</v>
      </c>
      <c r="G310">
        <f t="shared" si="4"/>
        <v>1</v>
      </c>
      <c r="H310">
        <v>1</v>
      </c>
      <c r="J310" s="2" t="s">
        <v>46365</v>
      </c>
      <c r="K310" s="2">
        <v>7</v>
      </c>
    </row>
    <row r="311" spans="1:11" x14ac:dyDescent="0.45">
      <c r="A311" t="s">
        <v>30048</v>
      </c>
      <c r="B311" t="s">
        <v>30049</v>
      </c>
      <c r="C311">
        <v>1</v>
      </c>
      <c r="D311">
        <v>145518051</v>
      </c>
      <c r="E311" t="s">
        <v>9</v>
      </c>
      <c r="F311" t="s">
        <v>30050</v>
      </c>
      <c r="G311">
        <f t="shared" si="4"/>
        <v>1</v>
      </c>
      <c r="H311">
        <v>1</v>
      </c>
      <c r="J311" s="2" t="s">
        <v>13410</v>
      </c>
      <c r="K311" s="2">
        <v>6</v>
      </c>
    </row>
    <row r="312" spans="1:11" x14ac:dyDescent="0.45">
      <c r="A312" t="s">
        <v>29933</v>
      </c>
      <c r="B312" t="s">
        <v>29934</v>
      </c>
      <c r="C312">
        <v>13</v>
      </c>
      <c r="D312">
        <v>46383731</v>
      </c>
      <c r="E312" t="s">
        <v>9</v>
      </c>
      <c r="F312" t="s">
        <v>29935</v>
      </c>
      <c r="G312">
        <f t="shared" si="4"/>
        <v>12</v>
      </c>
      <c r="H312">
        <v>12</v>
      </c>
      <c r="J312" s="2" t="s">
        <v>11822</v>
      </c>
      <c r="K312" s="2">
        <v>6</v>
      </c>
    </row>
    <row r="313" spans="1:11" x14ac:dyDescent="0.45">
      <c r="A313" t="s">
        <v>2063</v>
      </c>
      <c r="B313" t="s">
        <v>2064</v>
      </c>
      <c r="C313">
        <v>18</v>
      </c>
      <c r="D313">
        <v>2944867</v>
      </c>
      <c r="E313" t="s">
        <v>9</v>
      </c>
      <c r="F313" t="s">
        <v>2065</v>
      </c>
      <c r="G313">
        <f t="shared" si="4"/>
        <v>3</v>
      </c>
      <c r="H313">
        <v>3</v>
      </c>
      <c r="J313" s="2" t="s">
        <v>8615</v>
      </c>
      <c r="K313" s="2">
        <v>14</v>
      </c>
    </row>
    <row r="314" spans="1:11" x14ac:dyDescent="0.45">
      <c r="A314" t="s">
        <v>14737</v>
      </c>
      <c r="B314" t="s">
        <v>14738</v>
      </c>
      <c r="C314">
        <v>9</v>
      </c>
      <c r="D314">
        <v>81940877</v>
      </c>
      <c r="E314" t="s">
        <v>9</v>
      </c>
      <c r="F314" t="s">
        <v>14739</v>
      </c>
      <c r="G314">
        <f t="shared" si="4"/>
        <v>1</v>
      </c>
      <c r="H314">
        <v>1</v>
      </c>
      <c r="J314" s="2" t="s">
        <v>42091</v>
      </c>
      <c r="K314" s="2">
        <v>7</v>
      </c>
    </row>
    <row r="315" spans="1:11" x14ac:dyDescent="0.45">
      <c r="A315" t="s">
        <v>49647</v>
      </c>
      <c r="B315" t="s">
        <v>49648</v>
      </c>
      <c r="C315">
        <v>10</v>
      </c>
      <c r="D315">
        <v>90002636</v>
      </c>
      <c r="E315" t="s">
        <v>9</v>
      </c>
      <c r="F315" t="s">
        <v>49649</v>
      </c>
      <c r="G315">
        <f t="shared" si="4"/>
        <v>1</v>
      </c>
      <c r="H315">
        <v>1</v>
      </c>
      <c r="J315" s="2" t="s">
        <v>20822</v>
      </c>
      <c r="K315" s="2">
        <v>6</v>
      </c>
    </row>
    <row r="316" spans="1:11" x14ac:dyDescent="0.45">
      <c r="A316" t="s">
        <v>21396</v>
      </c>
      <c r="B316" t="s">
        <v>21397</v>
      </c>
      <c r="C316">
        <v>4</v>
      </c>
      <c r="D316">
        <v>104831522</v>
      </c>
      <c r="E316" t="s">
        <v>9</v>
      </c>
      <c r="F316" t="s">
        <v>21398</v>
      </c>
      <c r="G316">
        <f t="shared" si="4"/>
        <v>1</v>
      </c>
      <c r="H316">
        <v>1</v>
      </c>
      <c r="J316" s="2" t="s">
        <v>42147</v>
      </c>
      <c r="K316" s="2">
        <v>12</v>
      </c>
    </row>
    <row r="317" spans="1:11" x14ac:dyDescent="0.45">
      <c r="A317" t="s">
        <v>40497</v>
      </c>
      <c r="B317" t="s">
        <v>40498</v>
      </c>
      <c r="C317">
        <v>14</v>
      </c>
      <c r="D317">
        <v>1742714</v>
      </c>
      <c r="E317" t="s">
        <v>9</v>
      </c>
      <c r="F317" t="s">
        <v>40499</v>
      </c>
      <c r="G317">
        <f t="shared" si="4"/>
        <v>1</v>
      </c>
      <c r="H317">
        <v>1</v>
      </c>
      <c r="J317" s="2" t="s">
        <v>13355</v>
      </c>
      <c r="K317" s="2">
        <v>12</v>
      </c>
    </row>
    <row r="318" spans="1:11" x14ac:dyDescent="0.45">
      <c r="A318" t="s">
        <v>15087</v>
      </c>
      <c r="B318" t="s">
        <v>15088</v>
      </c>
      <c r="C318">
        <v>4</v>
      </c>
      <c r="D318">
        <v>76870137</v>
      </c>
      <c r="E318" t="s">
        <v>9</v>
      </c>
      <c r="F318" t="s">
        <v>15089</v>
      </c>
      <c r="G318">
        <f t="shared" si="4"/>
        <v>7</v>
      </c>
      <c r="H318">
        <v>7</v>
      </c>
      <c r="J318" s="2" t="s">
        <v>40815</v>
      </c>
      <c r="K318" s="2">
        <v>1</v>
      </c>
    </row>
    <row r="319" spans="1:11" x14ac:dyDescent="0.45">
      <c r="A319" t="s">
        <v>2875</v>
      </c>
      <c r="B319" t="s">
        <v>2876</v>
      </c>
      <c r="C319">
        <v>3</v>
      </c>
      <c r="D319">
        <v>825294</v>
      </c>
      <c r="E319" t="s">
        <v>9</v>
      </c>
      <c r="F319" t="s">
        <v>2877</v>
      </c>
      <c r="G319">
        <f t="shared" si="4"/>
        <v>1</v>
      </c>
      <c r="H319">
        <v>1</v>
      </c>
      <c r="J319" s="2" t="s">
        <v>9313</v>
      </c>
      <c r="K319" s="2">
        <v>1</v>
      </c>
    </row>
    <row r="320" spans="1:11" x14ac:dyDescent="0.45">
      <c r="A320" t="s">
        <v>9203</v>
      </c>
      <c r="B320" t="s">
        <v>9204</v>
      </c>
      <c r="C320">
        <v>20</v>
      </c>
      <c r="D320">
        <v>65505171</v>
      </c>
      <c r="E320" t="s">
        <v>9</v>
      </c>
      <c r="F320" t="s">
        <v>9205</v>
      </c>
      <c r="G320">
        <f t="shared" si="4"/>
        <v>12</v>
      </c>
      <c r="H320">
        <v>12</v>
      </c>
      <c r="J320" s="2" t="s">
        <v>30129</v>
      </c>
      <c r="K320" s="2">
        <v>1</v>
      </c>
    </row>
    <row r="321" spans="1:11" x14ac:dyDescent="0.45">
      <c r="A321" t="s">
        <v>23655</v>
      </c>
      <c r="B321" t="s">
        <v>23656</v>
      </c>
      <c r="C321">
        <v>11</v>
      </c>
      <c r="D321">
        <v>74382509</v>
      </c>
      <c r="E321" t="s">
        <v>9</v>
      </c>
      <c r="F321" t="s">
        <v>23657</v>
      </c>
      <c r="G321">
        <f t="shared" si="4"/>
        <v>6</v>
      </c>
      <c r="H321">
        <v>6</v>
      </c>
      <c r="J321" s="2" t="s">
        <v>15692</v>
      </c>
      <c r="K321" s="2">
        <v>4</v>
      </c>
    </row>
    <row r="322" spans="1:11" x14ac:dyDescent="0.45">
      <c r="A322" t="s">
        <v>46363</v>
      </c>
      <c r="B322" t="s">
        <v>46364</v>
      </c>
      <c r="C322">
        <v>10</v>
      </c>
      <c r="D322">
        <v>20671131</v>
      </c>
      <c r="E322" t="s">
        <v>9</v>
      </c>
      <c r="F322" t="s">
        <v>46365</v>
      </c>
      <c r="G322">
        <f t="shared" si="4"/>
        <v>7</v>
      </c>
      <c r="H322">
        <v>7</v>
      </c>
      <c r="J322" s="2" t="s">
        <v>34151</v>
      </c>
      <c r="K322" s="2">
        <v>6</v>
      </c>
    </row>
    <row r="323" spans="1:11" x14ac:dyDescent="0.45">
      <c r="A323" t="s">
        <v>13408</v>
      </c>
      <c r="B323" t="s">
        <v>13409</v>
      </c>
      <c r="C323">
        <v>1</v>
      </c>
      <c r="D323">
        <v>68263141</v>
      </c>
      <c r="E323" t="s">
        <v>9</v>
      </c>
      <c r="F323" t="s">
        <v>13410</v>
      </c>
      <c r="G323">
        <f t="shared" ref="G323:G386" si="5">VLOOKUP(F323,J$2:K$300000,2,FALSE)</f>
        <v>6</v>
      </c>
      <c r="H323">
        <v>6</v>
      </c>
      <c r="J323" s="2" t="s">
        <v>1771</v>
      </c>
      <c r="K323" s="2">
        <v>6</v>
      </c>
    </row>
    <row r="324" spans="1:11" x14ac:dyDescent="0.45">
      <c r="A324" t="s">
        <v>11820</v>
      </c>
      <c r="B324" t="s">
        <v>11821</v>
      </c>
      <c r="C324">
        <v>5</v>
      </c>
      <c r="D324">
        <v>31160699</v>
      </c>
      <c r="E324" t="s">
        <v>9</v>
      </c>
      <c r="F324" t="s">
        <v>11822</v>
      </c>
      <c r="G324">
        <f t="shared" si="5"/>
        <v>6</v>
      </c>
      <c r="H324">
        <v>6</v>
      </c>
      <c r="J324" s="2" t="s">
        <v>34577</v>
      </c>
      <c r="K324" s="2">
        <v>6</v>
      </c>
    </row>
    <row r="325" spans="1:11" x14ac:dyDescent="0.45">
      <c r="A325" t="s">
        <v>8613</v>
      </c>
      <c r="B325" t="s">
        <v>8614</v>
      </c>
      <c r="C325">
        <v>18</v>
      </c>
      <c r="D325">
        <v>18745674</v>
      </c>
      <c r="E325" t="s">
        <v>9</v>
      </c>
      <c r="F325" t="s">
        <v>8615</v>
      </c>
      <c r="G325">
        <f t="shared" si="5"/>
        <v>14</v>
      </c>
      <c r="H325">
        <v>14</v>
      </c>
      <c r="J325" s="2" t="s">
        <v>41437</v>
      </c>
      <c r="K325" s="2">
        <v>12</v>
      </c>
    </row>
    <row r="326" spans="1:11" x14ac:dyDescent="0.45">
      <c r="A326" t="s">
        <v>42089</v>
      </c>
      <c r="B326" t="s">
        <v>42090</v>
      </c>
      <c r="C326">
        <v>14</v>
      </c>
      <c r="D326">
        <v>10821670</v>
      </c>
      <c r="E326" t="s">
        <v>9</v>
      </c>
      <c r="F326" t="s">
        <v>42091</v>
      </c>
      <c r="G326">
        <f t="shared" si="5"/>
        <v>7</v>
      </c>
      <c r="H326">
        <v>7</v>
      </c>
      <c r="J326" s="2" t="s">
        <v>43543</v>
      </c>
      <c r="K326" s="2">
        <v>12</v>
      </c>
    </row>
    <row r="327" spans="1:11" x14ac:dyDescent="0.45">
      <c r="A327" t="s">
        <v>20820</v>
      </c>
      <c r="B327" t="s">
        <v>20821</v>
      </c>
      <c r="C327">
        <v>25</v>
      </c>
      <c r="D327">
        <v>3242404</v>
      </c>
      <c r="E327" t="s">
        <v>9</v>
      </c>
      <c r="F327" t="s">
        <v>20822</v>
      </c>
      <c r="G327">
        <f t="shared" si="5"/>
        <v>6</v>
      </c>
      <c r="H327">
        <v>6</v>
      </c>
      <c r="J327" s="2" t="s">
        <v>1644</v>
      </c>
      <c r="K327" s="2">
        <v>12</v>
      </c>
    </row>
    <row r="328" spans="1:11" x14ac:dyDescent="0.45">
      <c r="A328" t="s">
        <v>42145</v>
      </c>
      <c r="B328" t="s">
        <v>42146</v>
      </c>
      <c r="C328">
        <v>24</v>
      </c>
      <c r="D328">
        <v>36114521</v>
      </c>
      <c r="E328" t="s">
        <v>9</v>
      </c>
      <c r="F328" t="s">
        <v>42147</v>
      </c>
      <c r="G328">
        <f t="shared" si="5"/>
        <v>12</v>
      </c>
      <c r="H328">
        <v>12</v>
      </c>
      <c r="J328" s="2" t="s">
        <v>8347</v>
      </c>
      <c r="K328" s="2">
        <v>6</v>
      </c>
    </row>
    <row r="329" spans="1:11" x14ac:dyDescent="0.45">
      <c r="A329" t="s">
        <v>13353</v>
      </c>
      <c r="B329" t="s">
        <v>13354</v>
      </c>
      <c r="C329">
        <v>4</v>
      </c>
      <c r="D329">
        <v>65670543</v>
      </c>
      <c r="E329" t="s">
        <v>9</v>
      </c>
      <c r="F329" t="s">
        <v>13355</v>
      </c>
      <c r="G329">
        <f t="shared" si="5"/>
        <v>12</v>
      </c>
      <c r="H329">
        <v>12</v>
      </c>
      <c r="J329" s="2" t="s">
        <v>27452</v>
      </c>
      <c r="K329" s="2">
        <v>12</v>
      </c>
    </row>
    <row r="330" spans="1:11" x14ac:dyDescent="0.45">
      <c r="A330" t="s">
        <v>40813</v>
      </c>
      <c r="B330" t="s">
        <v>40814</v>
      </c>
      <c r="C330">
        <v>6</v>
      </c>
      <c r="D330">
        <v>107929464</v>
      </c>
      <c r="E330" t="s">
        <v>9</v>
      </c>
      <c r="F330" t="s">
        <v>40815</v>
      </c>
      <c r="G330">
        <f t="shared" si="5"/>
        <v>1</v>
      </c>
      <c r="H330">
        <v>1</v>
      </c>
      <c r="J330" s="2" t="s">
        <v>41415</v>
      </c>
      <c r="K330" s="2">
        <v>15.1</v>
      </c>
    </row>
    <row r="331" spans="1:11" x14ac:dyDescent="0.45">
      <c r="A331" t="s">
        <v>9311</v>
      </c>
      <c r="B331" t="s">
        <v>9312</v>
      </c>
      <c r="C331">
        <v>11</v>
      </c>
      <c r="D331">
        <v>13698135</v>
      </c>
      <c r="E331" t="s">
        <v>9</v>
      </c>
      <c r="F331" t="s">
        <v>9313</v>
      </c>
      <c r="G331">
        <f t="shared" si="5"/>
        <v>1</v>
      </c>
      <c r="H331">
        <v>1</v>
      </c>
      <c r="J331" s="2" t="s">
        <v>54264</v>
      </c>
      <c r="K331" s="2">
        <v>15.1</v>
      </c>
    </row>
    <row r="332" spans="1:11" x14ac:dyDescent="0.45">
      <c r="A332" t="s">
        <v>30127</v>
      </c>
      <c r="B332" t="s">
        <v>30128</v>
      </c>
      <c r="C332">
        <v>26</v>
      </c>
      <c r="D332">
        <v>30840113</v>
      </c>
      <c r="E332" t="s">
        <v>9</v>
      </c>
      <c r="F332" t="s">
        <v>30129</v>
      </c>
      <c r="G332">
        <f t="shared" si="5"/>
        <v>1</v>
      </c>
      <c r="H332">
        <v>1</v>
      </c>
      <c r="J332" s="2" t="s">
        <v>38163</v>
      </c>
      <c r="K332" s="2">
        <v>15.2</v>
      </c>
    </row>
    <row r="333" spans="1:11" x14ac:dyDescent="0.45">
      <c r="A333" t="s">
        <v>15690</v>
      </c>
      <c r="B333" t="s">
        <v>15691</v>
      </c>
      <c r="C333">
        <v>9</v>
      </c>
      <c r="D333">
        <v>85020551</v>
      </c>
      <c r="E333" t="s">
        <v>9</v>
      </c>
      <c r="F333" t="s">
        <v>15692</v>
      </c>
      <c r="G333">
        <f t="shared" si="5"/>
        <v>4</v>
      </c>
      <c r="H333">
        <v>4</v>
      </c>
      <c r="J333" s="2" t="s">
        <v>10728</v>
      </c>
      <c r="K333" s="2">
        <v>12</v>
      </c>
    </row>
    <row r="334" spans="1:11" x14ac:dyDescent="0.45">
      <c r="A334" t="s">
        <v>34149</v>
      </c>
      <c r="B334" t="s">
        <v>34150</v>
      </c>
      <c r="C334">
        <v>26</v>
      </c>
      <c r="D334">
        <v>50854863</v>
      </c>
      <c r="E334" t="s">
        <v>9</v>
      </c>
      <c r="F334" t="s">
        <v>34151</v>
      </c>
      <c r="G334">
        <f t="shared" si="5"/>
        <v>6</v>
      </c>
      <c r="H334">
        <v>6</v>
      </c>
      <c r="J334" s="2" t="s">
        <v>10836</v>
      </c>
      <c r="K334" s="2">
        <v>15.1</v>
      </c>
    </row>
    <row r="335" spans="1:11" x14ac:dyDescent="0.45">
      <c r="A335" t="s">
        <v>1769</v>
      </c>
      <c r="B335" t="s">
        <v>1770</v>
      </c>
      <c r="C335">
        <v>27</v>
      </c>
      <c r="D335">
        <v>32774355</v>
      </c>
      <c r="E335" t="s">
        <v>9</v>
      </c>
      <c r="F335" t="s">
        <v>1771</v>
      </c>
      <c r="G335">
        <f t="shared" si="5"/>
        <v>6</v>
      </c>
      <c r="H335">
        <v>6</v>
      </c>
      <c r="J335" s="2" t="s">
        <v>23176</v>
      </c>
      <c r="K335" s="2">
        <v>13</v>
      </c>
    </row>
    <row r="336" spans="1:11" x14ac:dyDescent="0.45">
      <c r="A336" t="s">
        <v>34575</v>
      </c>
      <c r="B336" t="s">
        <v>34576</v>
      </c>
      <c r="C336">
        <v>6</v>
      </c>
      <c r="D336">
        <v>43436544</v>
      </c>
      <c r="E336" t="s">
        <v>9</v>
      </c>
      <c r="F336" t="s">
        <v>34577</v>
      </c>
      <c r="G336">
        <f t="shared" si="5"/>
        <v>6</v>
      </c>
      <c r="H336">
        <v>6</v>
      </c>
      <c r="J336" s="2" t="s">
        <v>10845</v>
      </c>
      <c r="K336" s="2">
        <v>15.1</v>
      </c>
    </row>
    <row r="337" spans="1:11" x14ac:dyDescent="0.45">
      <c r="A337" t="s">
        <v>41435</v>
      </c>
      <c r="B337" t="s">
        <v>41436</v>
      </c>
      <c r="C337">
        <v>14</v>
      </c>
      <c r="D337">
        <v>2948972</v>
      </c>
      <c r="E337" t="s">
        <v>9</v>
      </c>
      <c r="F337" t="s">
        <v>41437</v>
      </c>
      <c r="G337">
        <f t="shared" si="5"/>
        <v>12</v>
      </c>
      <c r="H337">
        <v>12</v>
      </c>
      <c r="J337" s="2" t="s">
        <v>10716</v>
      </c>
      <c r="K337" s="2">
        <v>13</v>
      </c>
    </row>
    <row r="338" spans="1:11" x14ac:dyDescent="0.45">
      <c r="A338" t="s">
        <v>43541</v>
      </c>
      <c r="B338" t="s">
        <v>43542</v>
      </c>
      <c r="C338">
        <v>2</v>
      </c>
      <c r="D338">
        <v>122503653</v>
      </c>
      <c r="E338" t="s">
        <v>9</v>
      </c>
      <c r="F338" t="s">
        <v>43543</v>
      </c>
      <c r="G338">
        <f t="shared" si="5"/>
        <v>12</v>
      </c>
      <c r="H338">
        <v>12</v>
      </c>
      <c r="J338" s="2" t="s">
        <v>54265</v>
      </c>
      <c r="K338" s="2">
        <v>13</v>
      </c>
    </row>
    <row r="339" spans="1:11" x14ac:dyDescent="0.45">
      <c r="A339" t="s">
        <v>1642</v>
      </c>
      <c r="B339" t="s">
        <v>1643</v>
      </c>
      <c r="C339">
        <v>9</v>
      </c>
      <c r="D339">
        <v>7914952</v>
      </c>
      <c r="E339" t="s">
        <v>9</v>
      </c>
      <c r="F339" t="s">
        <v>1644</v>
      </c>
      <c r="G339">
        <f t="shared" si="5"/>
        <v>12</v>
      </c>
      <c r="H339">
        <v>12</v>
      </c>
      <c r="J339" s="2" t="s">
        <v>27298</v>
      </c>
      <c r="K339" s="2">
        <v>14</v>
      </c>
    </row>
    <row r="340" spans="1:11" x14ac:dyDescent="0.45">
      <c r="A340" t="s">
        <v>8345</v>
      </c>
      <c r="B340" t="s">
        <v>8346</v>
      </c>
      <c r="C340">
        <v>17</v>
      </c>
      <c r="D340">
        <v>47028031</v>
      </c>
      <c r="E340" t="s">
        <v>9</v>
      </c>
      <c r="F340" t="s">
        <v>8347</v>
      </c>
      <c r="G340">
        <f t="shared" si="5"/>
        <v>6</v>
      </c>
      <c r="H340">
        <v>6</v>
      </c>
      <c r="J340" s="2" t="s">
        <v>11252</v>
      </c>
      <c r="K340" s="2">
        <v>14</v>
      </c>
    </row>
    <row r="341" spans="1:11" x14ac:dyDescent="0.45">
      <c r="A341" t="s">
        <v>27450</v>
      </c>
      <c r="B341" t="s">
        <v>27451</v>
      </c>
      <c r="C341">
        <v>11</v>
      </c>
      <c r="D341">
        <v>95484105</v>
      </c>
      <c r="E341" t="s">
        <v>9</v>
      </c>
      <c r="F341" t="s">
        <v>27452</v>
      </c>
      <c r="G341">
        <f t="shared" si="5"/>
        <v>12</v>
      </c>
      <c r="H341">
        <v>12</v>
      </c>
      <c r="J341" s="2" t="s">
        <v>54266</v>
      </c>
      <c r="K341" s="2">
        <v>6</v>
      </c>
    </row>
    <row r="342" spans="1:11" x14ac:dyDescent="0.45">
      <c r="A342" t="s">
        <v>41413</v>
      </c>
      <c r="B342" t="s">
        <v>41414</v>
      </c>
      <c r="C342">
        <v>7</v>
      </c>
      <c r="D342">
        <v>18767695</v>
      </c>
      <c r="E342" t="s">
        <v>9</v>
      </c>
      <c r="F342" t="s">
        <v>41415</v>
      </c>
      <c r="G342">
        <f t="shared" si="5"/>
        <v>15.1</v>
      </c>
      <c r="H342">
        <v>15.1</v>
      </c>
      <c r="J342" s="2" t="s">
        <v>11033</v>
      </c>
      <c r="K342" s="2">
        <v>15.1</v>
      </c>
    </row>
    <row r="343" spans="1:11" x14ac:dyDescent="0.45">
      <c r="A343" t="s">
        <v>38161</v>
      </c>
      <c r="B343" t="s">
        <v>38162</v>
      </c>
      <c r="C343">
        <v>7</v>
      </c>
      <c r="D343">
        <v>12206055</v>
      </c>
      <c r="E343" t="s">
        <v>9</v>
      </c>
      <c r="F343" t="s">
        <v>38163</v>
      </c>
      <c r="G343">
        <f t="shared" si="5"/>
        <v>15.2</v>
      </c>
      <c r="H343">
        <v>15.2</v>
      </c>
      <c r="J343" s="2" t="s">
        <v>14613</v>
      </c>
      <c r="K343" s="2">
        <v>6</v>
      </c>
    </row>
    <row r="344" spans="1:11" x14ac:dyDescent="0.45">
      <c r="A344" t="s">
        <v>38238</v>
      </c>
      <c r="B344" t="s">
        <v>38239</v>
      </c>
      <c r="C344">
        <v>7</v>
      </c>
      <c r="D344">
        <v>12451153</v>
      </c>
      <c r="E344" t="s">
        <v>9</v>
      </c>
      <c r="F344" t="s">
        <v>38240</v>
      </c>
      <c r="G344" t="e">
        <f t="shared" si="5"/>
        <v>#N/A</v>
      </c>
      <c r="H344" t="e">
        <v>#N/A</v>
      </c>
      <c r="J344" s="2" t="s">
        <v>8087</v>
      </c>
      <c r="K344" s="2">
        <v>12</v>
      </c>
    </row>
    <row r="345" spans="1:11" x14ac:dyDescent="0.45">
      <c r="A345" t="s">
        <v>10726</v>
      </c>
      <c r="B345" t="s">
        <v>10727</v>
      </c>
      <c r="C345">
        <v>23</v>
      </c>
      <c r="D345">
        <v>20206358</v>
      </c>
      <c r="E345" t="s">
        <v>9</v>
      </c>
      <c r="F345" t="s">
        <v>10728</v>
      </c>
      <c r="G345">
        <f t="shared" si="5"/>
        <v>12</v>
      </c>
      <c r="H345">
        <v>12</v>
      </c>
      <c r="J345" s="2" t="s">
        <v>38281</v>
      </c>
      <c r="K345" s="2">
        <v>12</v>
      </c>
    </row>
    <row r="346" spans="1:11" x14ac:dyDescent="0.45">
      <c r="A346" t="s">
        <v>10834</v>
      </c>
      <c r="B346" t="s">
        <v>10835</v>
      </c>
      <c r="C346">
        <v>23</v>
      </c>
      <c r="D346">
        <v>20708929</v>
      </c>
      <c r="E346" t="s">
        <v>9</v>
      </c>
      <c r="F346" t="s">
        <v>10836</v>
      </c>
      <c r="G346">
        <f t="shared" si="5"/>
        <v>15.1</v>
      </c>
      <c r="H346">
        <v>15.1</v>
      </c>
      <c r="J346" s="2" t="s">
        <v>24239</v>
      </c>
      <c r="K346" s="2">
        <v>12</v>
      </c>
    </row>
    <row r="347" spans="1:11" x14ac:dyDescent="0.45">
      <c r="A347" t="s">
        <v>23174</v>
      </c>
      <c r="B347" t="s">
        <v>23175</v>
      </c>
      <c r="C347">
        <v>11</v>
      </c>
      <c r="D347">
        <v>73199746</v>
      </c>
      <c r="E347" t="s">
        <v>9</v>
      </c>
      <c r="F347" t="s">
        <v>23176</v>
      </c>
      <c r="G347">
        <f t="shared" si="5"/>
        <v>13</v>
      </c>
      <c r="H347">
        <v>13</v>
      </c>
      <c r="J347" s="2" t="s">
        <v>38060</v>
      </c>
      <c r="K347" s="2">
        <v>10</v>
      </c>
    </row>
    <row r="348" spans="1:11" x14ac:dyDescent="0.45">
      <c r="A348" t="s">
        <v>10843</v>
      </c>
      <c r="B348" t="s">
        <v>10844</v>
      </c>
      <c r="C348">
        <v>23</v>
      </c>
      <c r="D348">
        <v>20745536</v>
      </c>
      <c r="E348" t="s">
        <v>9</v>
      </c>
      <c r="F348" t="s">
        <v>10845</v>
      </c>
      <c r="G348">
        <f t="shared" si="5"/>
        <v>15.1</v>
      </c>
      <c r="H348">
        <v>15.1</v>
      </c>
      <c r="J348" s="2" t="s">
        <v>24446</v>
      </c>
      <c r="K348" s="2">
        <v>12</v>
      </c>
    </row>
    <row r="349" spans="1:11" x14ac:dyDescent="0.45">
      <c r="A349" t="s">
        <v>10714</v>
      </c>
      <c r="B349" t="s">
        <v>10715</v>
      </c>
      <c r="C349">
        <v>23</v>
      </c>
      <c r="D349">
        <v>20052363</v>
      </c>
      <c r="E349" t="s">
        <v>9</v>
      </c>
      <c r="F349" t="s">
        <v>10716</v>
      </c>
      <c r="G349">
        <f t="shared" si="5"/>
        <v>13</v>
      </c>
      <c r="H349">
        <v>13</v>
      </c>
      <c r="J349" s="2" t="s">
        <v>48687</v>
      </c>
      <c r="K349" s="2">
        <v>13</v>
      </c>
    </row>
    <row r="350" spans="1:11" x14ac:dyDescent="0.45">
      <c r="A350" t="s">
        <v>27296</v>
      </c>
      <c r="B350" t="s">
        <v>27297</v>
      </c>
      <c r="C350" t="s">
        <v>2887</v>
      </c>
      <c r="D350">
        <v>131673622</v>
      </c>
      <c r="E350" t="s">
        <v>9</v>
      </c>
      <c r="F350" t="s">
        <v>27298</v>
      </c>
      <c r="G350">
        <f t="shared" si="5"/>
        <v>14</v>
      </c>
      <c r="H350">
        <v>14</v>
      </c>
      <c r="J350" s="2" t="s">
        <v>54267</v>
      </c>
      <c r="K350" s="2">
        <v>1</v>
      </c>
    </row>
    <row r="351" spans="1:11" x14ac:dyDescent="0.45">
      <c r="A351" t="s">
        <v>11250</v>
      </c>
      <c r="B351" t="s">
        <v>11251</v>
      </c>
      <c r="C351">
        <v>18</v>
      </c>
      <c r="D351">
        <v>25733029</v>
      </c>
      <c r="E351" t="s">
        <v>9</v>
      </c>
      <c r="F351" t="s">
        <v>11252</v>
      </c>
      <c r="G351">
        <f t="shared" si="5"/>
        <v>14</v>
      </c>
      <c r="H351">
        <v>14</v>
      </c>
      <c r="J351" s="2" t="s">
        <v>54268</v>
      </c>
      <c r="K351" s="2">
        <v>1</v>
      </c>
    </row>
    <row r="352" spans="1:11" x14ac:dyDescent="0.45">
      <c r="A352" t="s">
        <v>11031</v>
      </c>
      <c r="B352" t="s">
        <v>11032</v>
      </c>
      <c r="C352">
        <v>18</v>
      </c>
      <c r="D352">
        <v>25608275</v>
      </c>
      <c r="E352" t="s">
        <v>9</v>
      </c>
      <c r="F352" t="s">
        <v>11033</v>
      </c>
      <c r="G352">
        <f t="shared" si="5"/>
        <v>15.1</v>
      </c>
      <c r="H352">
        <v>15.1</v>
      </c>
      <c r="J352" s="2" t="s">
        <v>54269</v>
      </c>
      <c r="K352" s="2">
        <v>3</v>
      </c>
    </row>
    <row r="353" spans="1:11" x14ac:dyDescent="0.45">
      <c r="A353" t="s">
        <v>14611</v>
      </c>
      <c r="B353" t="s">
        <v>14612</v>
      </c>
      <c r="C353">
        <v>9</v>
      </c>
      <c r="D353">
        <v>80875767</v>
      </c>
      <c r="E353" t="s">
        <v>9</v>
      </c>
      <c r="F353" t="s">
        <v>14613</v>
      </c>
      <c r="G353">
        <f t="shared" si="5"/>
        <v>6</v>
      </c>
      <c r="H353">
        <v>6</v>
      </c>
      <c r="J353" s="2" t="s">
        <v>33730</v>
      </c>
      <c r="K353" s="2">
        <v>1</v>
      </c>
    </row>
    <row r="354" spans="1:11" x14ac:dyDescent="0.45">
      <c r="A354" t="s">
        <v>8085</v>
      </c>
      <c r="B354" t="s">
        <v>8086</v>
      </c>
      <c r="C354">
        <v>1</v>
      </c>
      <c r="D354">
        <v>45415066</v>
      </c>
      <c r="E354" t="s">
        <v>9</v>
      </c>
      <c r="F354" t="s">
        <v>8087</v>
      </c>
      <c r="G354">
        <f t="shared" si="5"/>
        <v>12</v>
      </c>
      <c r="H354">
        <v>12</v>
      </c>
      <c r="J354" s="2" t="s">
        <v>33739</v>
      </c>
      <c r="K354" s="2">
        <v>1</v>
      </c>
    </row>
    <row r="355" spans="1:11" x14ac:dyDescent="0.45">
      <c r="A355" t="s">
        <v>38279</v>
      </c>
      <c r="B355" t="s">
        <v>38280</v>
      </c>
      <c r="C355">
        <v>7</v>
      </c>
      <c r="D355">
        <v>12610668</v>
      </c>
      <c r="E355" t="s">
        <v>9</v>
      </c>
      <c r="F355" t="s">
        <v>38281</v>
      </c>
      <c r="G355">
        <f t="shared" si="5"/>
        <v>12</v>
      </c>
      <c r="H355">
        <v>12</v>
      </c>
      <c r="J355" s="2" t="s">
        <v>33710</v>
      </c>
      <c r="K355" s="2">
        <v>1</v>
      </c>
    </row>
    <row r="356" spans="1:11" x14ac:dyDescent="0.45">
      <c r="A356" t="s">
        <v>24237</v>
      </c>
      <c r="B356" t="s">
        <v>24238</v>
      </c>
      <c r="C356">
        <v>3</v>
      </c>
      <c r="D356">
        <v>62643353</v>
      </c>
      <c r="E356" t="s">
        <v>9</v>
      </c>
      <c r="F356" t="s">
        <v>24239</v>
      </c>
      <c r="G356">
        <f t="shared" si="5"/>
        <v>12</v>
      </c>
      <c r="H356">
        <v>12</v>
      </c>
      <c r="J356" s="2" t="s">
        <v>33680</v>
      </c>
      <c r="K356" s="2">
        <v>1</v>
      </c>
    </row>
    <row r="357" spans="1:11" x14ac:dyDescent="0.45">
      <c r="A357" t="s">
        <v>38058</v>
      </c>
      <c r="B357" t="s">
        <v>38059</v>
      </c>
      <c r="C357">
        <v>6</v>
      </c>
      <c r="D357">
        <v>78991885</v>
      </c>
      <c r="E357" t="s">
        <v>9</v>
      </c>
      <c r="F357" t="s">
        <v>38060</v>
      </c>
      <c r="G357">
        <f t="shared" si="5"/>
        <v>10</v>
      </c>
      <c r="H357">
        <v>10</v>
      </c>
      <c r="J357" s="2" t="s">
        <v>43451</v>
      </c>
      <c r="K357" s="2">
        <v>1</v>
      </c>
    </row>
    <row r="358" spans="1:11" x14ac:dyDescent="0.45">
      <c r="A358" t="s">
        <v>24444</v>
      </c>
      <c r="B358" t="s">
        <v>24445</v>
      </c>
      <c r="C358">
        <v>3</v>
      </c>
      <c r="D358">
        <v>65921137</v>
      </c>
      <c r="E358" t="s">
        <v>9</v>
      </c>
      <c r="F358" t="s">
        <v>24446</v>
      </c>
      <c r="G358">
        <f t="shared" si="5"/>
        <v>12</v>
      </c>
      <c r="H358">
        <v>12</v>
      </c>
      <c r="J358" s="2" t="s">
        <v>28366</v>
      </c>
      <c r="K358" s="2">
        <v>1</v>
      </c>
    </row>
    <row r="359" spans="1:11" x14ac:dyDescent="0.45">
      <c r="A359" t="s">
        <v>48685</v>
      </c>
      <c r="B359" t="s">
        <v>48686</v>
      </c>
      <c r="C359">
        <v>7</v>
      </c>
      <c r="D359">
        <v>92510676</v>
      </c>
      <c r="E359" t="s">
        <v>9</v>
      </c>
      <c r="F359" t="s">
        <v>48687</v>
      </c>
      <c r="G359">
        <f t="shared" si="5"/>
        <v>13</v>
      </c>
      <c r="H359">
        <v>13</v>
      </c>
      <c r="J359" s="2" t="s">
        <v>38103</v>
      </c>
      <c r="K359" s="2">
        <v>17</v>
      </c>
    </row>
    <row r="360" spans="1:11" x14ac:dyDescent="0.45">
      <c r="A360" t="s">
        <v>33728</v>
      </c>
      <c r="B360" t="s">
        <v>33729</v>
      </c>
      <c r="C360">
        <v>6</v>
      </c>
      <c r="D360">
        <v>26853175</v>
      </c>
      <c r="E360" t="s">
        <v>9</v>
      </c>
      <c r="F360" t="s">
        <v>33730</v>
      </c>
      <c r="G360">
        <f t="shared" si="5"/>
        <v>1</v>
      </c>
      <c r="H360">
        <v>1</v>
      </c>
      <c r="J360" s="2" t="s">
        <v>16762</v>
      </c>
      <c r="K360" s="2">
        <v>12</v>
      </c>
    </row>
    <row r="361" spans="1:11" x14ac:dyDescent="0.45">
      <c r="A361" t="s">
        <v>33737</v>
      </c>
      <c r="B361" t="s">
        <v>33738</v>
      </c>
      <c r="C361">
        <v>6</v>
      </c>
      <c r="D361">
        <v>26901379</v>
      </c>
      <c r="E361" t="s">
        <v>9</v>
      </c>
      <c r="F361" t="s">
        <v>33739</v>
      </c>
      <c r="G361">
        <f t="shared" si="5"/>
        <v>1</v>
      </c>
      <c r="H361">
        <v>1</v>
      </c>
      <c r="J361" s="2" t="s">
        <v>20780</v>
      </c>
      <c r="K361" s="2">
        <v>1</v>
      </c>
    </row>
    <row r="362" spans="1:11" x14ac:dyDescent="0.45">
      <c r="A362" t="s">
        <v>33708</v>
      </c>
      <c r="B362" t="s">
        <v>33709</v>
      </c>
      <c r="C362">
        <v>6</v>
      </c>
      <c r="D362">
        <v>26695825</v>
      </c>
      <c r="E362" t="s">
        <v>9</v>
      </c>
      <c r="F362" t="s">
        <v>33710</v>
      </c>
      <c r="G362">
        <f t="shared" si="5"/>
        <v>1</v>
      </c>
      <c r="H362">
        <v>1</v>
      </c>
      <c r="J362" s="2" t="s">
        <v>34051</v>
      </c>
      <c r="K362" s="2">
        <v>1</v>
      </c>
    </row>
    <row r="363" spans="1:11" x14ac:dyDescent="0.45">
      <c r="A363" t="s">
        <v>33720</v>
      </c>
      <c r="B363" t="s">
        <v>33721</v>
      </c>
      <c r="C363">
        <v>6</v>
      </c>
      <c r="D363">
        <v>26786780</v>
      </c>
      <c r="E363" t="s">
        <v>9</v>
      </c>
      <c r="F363" t="s">
        <v>33710</v>
      </c>
      <c r="G363">
        <f t="shared" si="5"/>
        <v>1</v>
      </c>
      <c r="H363">
        <v>1</v>
      </c>
      <c r="J363" s="2" t="s">
        <v>8238</v>
      </c>
      <c r="K363" s="2">
        <v>15.2</v>
      </c>
    </row>
    <row r="364" spans="1:11" x14ac:dyDescent="0.45">
      <c r="A364" t="s">
        <v>33678</v>
      </c>
      <c r="B364" t="s">
        <v>33679</v>
      </c>
      <c r="C364">
        <v>6</v>
      </c>
      <c r="D364">
        <v>26547268</v>
      </c>
      <c r="E364" t="s">
        <v>9</v>
      </c>
      <c r="F364" t="s">
        <v>33680</v>
      </c>
      <c r="G364">
        <f t="shared" si="5"/>
        <v>1</v>
      </c>
      <c r="H364">
        <v>1</v>
      </c>
      <c r="J364" s="2" t="s">
        <v>5938</v>
      </c>
      <c r="K364" s="2">
        <v>1</v>
      </c>
    </row>
    <row r="365" spans="1:11" x14ac:dyDescent="0.45">
      <c r="A365" t="s">
        <v>43449</v>
      </c>
      <c r="B365" t="s">
        <v>43450</v>
      </c>
      <c r="C365">
        <v>14</v>
      </c>
      <c r="D365">
        <v>32702918</v>
      </c>
      <c r="E365" t="s">
        <v>9</v>
      </c>
      <c r="F365" t="s">
        <v>43451</v>
      </c>
      <c r="G365">
        <f t="shared" si="5"/>
        <v>1</v>
      </c>
      <c r="H365">
        <v>1</v>
      </c>
      <c r="J365" s="2" t="s">
        <v>13330</v>
      </c>
      <c r="K365" s="2">
        <v>12</v>
      </c>
    </row>
    <row r="366" spans="1:11" x14ac:dyDescent="0.45">
      <c r="A366" t="s">
        <v>28364</v>
      </c>
      <c r="B366" t="s">
        <v>28365</v>
      </c>
      <c r="C366">
        <v>8</v>
      </c>
      <c r="D366">
        <v>112948194</v>
      </c>
      <c r="E366" t="s">
        <v>9</v>
      </c>
      <c r="F366" t="s">
        <v>28366</v>
      </c>
      <c r="G366">
        <f t="shared" si="5"/>
        <v>1</v>
      </c>
      <c r="H366">
        <v>1</v>
      </c>
      <c r="J366" s="2" t="s">
        <v>38380</v>
      </c>
      <c r="K366" s="2">
        <v>12</v>
      </c>
    </row>
    <row r="367" spans="1:11" x14ac:dyDescent="0.45">
      <c r="A367" t="s">
        <v>38101</v>
      </c>
      <c r="B367" t="s">
        <v>38102</v>
      </c>
      <c r="C367">
        <v>13</v>
      </c>
      <c r="D367">
        <v>68119517</v>
      </c>
      <c r="E367" t="s">
        <v>9</v>
      </c>
      <c r="F367" t="s">
        <v>38103</v>
      </c>
      <c r="G367">
        <f t="shared" si="5"/>
        <v>17</v>
      </c>
      <c r="H367">
        <v>17</v>
      </c>
      <c r="J367" s="2" t="s">
        <v>54270</v>
      </c>
      <c r="K367" s="2">
        <v>17</v>
      </c>
    </row>
    <row r="368" spans="1:11" x14ac:dyDescent="0.45">
      <c r="A368" t="s">
        <v>16760</v>
      </c>
      <c r="B368" t="s">
        <v>16761</v>
      </c>
      <c r="C368">
        <v>1</v>
      </c>
      <c r="D368">
        <v>81005168</v>
      </c>
      <c r="E368" t="s">
        <v>9</v>
      </c>
      <c r="F368" t="s">
        <v>16762</v>
      </c>
      <c r="G368">
        <f t="shared" si="5"/>
        <v>12</v>
      </c>
      <c r="H368">
        <v>12</v>
      </c>
      <c r="J368" s="2" t="s">
        <v>39724</v>
      </c>
      <c r="K368" s="2">
        <v>12</v>
      </c>
    </row>
    <row r="369" spans="1:11" x14ac:dyDescent="0.45">
      <c r="A369" t="s">
        <v>20778</v>
      </c>
      <c r="B369" t="s">
        <v>20779</v>
      </c>
      <c r="C369">
        <v>16</v>
      </c>
      <c r="D369">
        <v>55522005</v>
      </c>
      <c r="E369" t="s">
        <v>9</v>
      </c>
      <c r="F369" t="s">
        <v>20780</v>
      </c>
      <c r="G369">
        <f t="shared" si="5"/>
        <v>1</v>
      </c>
      <c r="H369">
        <v>1</v>
      </c>
      <c r="J369" s="2" t="s">
        <v>40069</v>
      </c>
      <c r="K369" s="2">
        <v>12</v>
      </c>
    </row>
    <row r="370" spans="1:11" x14ac:dyDescent="0.45">
      <c r="A370" t="s">
        <v>34049</v>
      </c>
      <c r="B370" t="s">
        <v>34050</v>
      </c>
      <c r="C370">
        <v>5</v>
      </c>
      <c r="D370">
        <v>108705365</v>
      </c>
      <c r="E370" t="s">
        <v>9</v>
      </c>
      <c r="F370" t="s">
        <v>34051</v>
      </c>
      <c r="G370">
        <f t="shared" si="5"/>
        <v>1</v>
      </c>
      <c r="H370">
        <v>1</v>
      </c>
      <c r="J370" s="2" t="s">
        <v>53788</v>
      </c>
      <c r="K370" s="2">
        <v>2</v>
      </c>
    </row>
    <row r="371" spans="1:11" x14ac:dyDescent="0.45">
      <c r="A371" t="s">
        <v>8236</v>
      </c>
      <c r="B371" t="s">
        <v>8237</v>
      </c>
      <c r="C371">
        <v>28</v>
      </c>
      <c r="D371">
        <v>41912322</v>
      </c>
      <c r="E371" t="s">
        <v>9</v>
      </c>
      <c r="F371" t="s">
        <v>8238</v>
      </c>
      <c r="G371">
        <f t="shared" si="5"/>
        <v>15.2</v>
      </c>
      <c r="H371">
        <v>15.2</v>
      </c>
      <c r="J371" s="2" t="s">
        <v>551</v>
      </c>
      <c r="K371" s="2">
        <v>6</v>
      </c>
    </row>
    <row r="372" spans="1:11" x14ac:dyDescent="0.45">
      <c r="A372" t="s">
        <v>5936</v>
      </c>
      <c r="B372" t="s">
        <v>5937</v>
      </c>
      <c r="C372">
        <v>28</v>
      </c>
      <c r="D372">
        <v>30215525</v>
      </c>
      <c r="E372" t="s">
        <v>9</v>
      </c>
      <c r="F372" t="s">
        <v>5938</v>
      </c>
      <c r="G372">
        <f t="shared" si="5"/>
        <v>1</v>
      </c>
      <c r="H372">
        <v>1</v>
      </c>
      <c r="J372" s="2" t="s">
        <v>23731</v>
      </c>
      <c r="K372" s="2">
        <v>12</v>
      </c>
    </row>
    <row r="373" spans="1:11" x14ac:dyDescent="0.45">
      <c r="A373" t="s">
        <v>13328</v>
      </c>
      <c r="B373" t="s">
        <v>13329</v>
      </c>
      <c r="C373">
        <v>15</v>
      </c>
      <c r="D373">
        <v>42911044</v>
      </c>
      <c r="E373" t="s">
        <v>9</v>
      </c>
      <c r="F373" t="s">
        <v>13330</v>
      </c>
      <c r="G373">
        <f t="shared" si="5"/>
        <v>12</v>
      </c>
      <c r="H373">
        <v>12</v>
      </c>
      <c r="J373" s="2" t="s">
        <v>24344</v>
      </c>
      <c r="K373" s="2">
        <v>6</v>
      </c>
    </row>
    <row r="374" spans="1:11" x14ac:dyDescent="0.45">
      <c r="A374" t="s">
        <v>38378</v>
      </c>
      <c r="B374" t="s">
        <v>38379</v>
      </c>
      <c r="C374">
        <v>5</v>
      </c>
      <c r="D374">
        <v>119998127</v>
      </c>
      <c r="E374" t="s">
        <v>9</v>
      </c>
      <c r="F374" t="s">
        <v>38380</v>
      </c>
      <c r="G374">
        <f t="shared" si="5"/>
        <v>12</v>
      </c>
      <c r="H374">
        <v>12</v>
      </c>
      <c r="J374" s="2" t="s">
        <v>17891</v>
      </c>
      <c r="K374" s="2">
        <v>13</v>
      </c>
    </row>
    <row r="375" spans="1:11" x14ac:dyDescent="0.45">
      <c r="A375" t="s">
        <v>39722</v>
      </c>
      <c r="B375" t="s">
        <v>39723</v>
      </c>
      <c r="C375">
        <v>13</v>
      </c>
      <c r="D375">
        <v>79548065</v>
      </c>
      <c r="E375" t="s">
        <v>9</v>
      </c>
      <c r="F375" t="s">
        <v>39724</v>
      </c>
      <c r="G375">
        <f t="shared" si="5"/>
        <v>12</v>
      </c>
      <c r="H375">
        <v>12</v>
      </c>
      <c r="J375" s="2" t="s">
        <v>46185</v>
      </c>
      <c r="K375" s="2">
        <v>3</v>
      </c>
    </row>
    <row r="376" spans="1:11" x14ac:dyDescent="0.45">
      <c r="A376" t="s">
        <v>40067</v>
      </c>
      <c r="B376" t="s">
        <v>40068</v>
      </c>
      <c r="C376">
        <v>24</v>
      </c>
      <c r="D376">
        <v>680619</v>
      </c>
      <c r="E376" t="s">
        <v>9</v>
      </c>
      <c r="F376" t="s">
        <v>40069</v>
      </c>
      <c r="G376">
        <f t="shared" si="5"/>
        <v>12</v>
      </c>
      <c r="H376">
        <v>12</v>
      </c>
      <c r="J376" s="2" t="s">
        <v>11725</v>
      </c>
      <c r="K376" s="2">
        <v>3</v>
      </c>
    </row>
    <row r="377" spans="1:11" x14ac:dyDescent="0.45">
      <c r="A377" t="s">
        <v>53786</v>
      </c>
      <c r="B377" t="s">
        <v>53787</v>
      </c>
      <c r="C377">
        <v>28</v>
      </c>
      <c r="D377">
        <v>19004887</v>
      </c>
      <c r="E377" t="s">
        <v>9</v>
      </c>
      <c r="F377" t="s">
        <v>53788</v>
      </c>
      <c r="G377">
        <f t="shared" si="5"/>
        <v>2</v>
      </c>
      <c r="H377">
        <v>2</v>
      </c>
      <c r="J377" s="2" t="s">
        <v>16232</v>
      </c>
      <c r="K377" s="2">
        <v>12</v>
      </c>
    </row>
    <row r="378" spans="1:11" x14ac:dyDescent="0.45">
      <c r="A378" t="s">
        <v>549</v>
      </c>
      <c r="B378" t="s">
        <v>550</v>
      </c>
      <c r="C378">
        <v>16</v>
      </c>
      <c r="D378">
        <v>718146</v>
      </c>
      <c r="E378" t="s">
        <v>9</v>
      </c>
      <c r="F378" t="s">
        <v>551</v>
      </c>
      <c r="G378">
        <f t="shared" si="5"/>
        <v>6</v>
      </c>
      <c r="H378">
        <v>6</v>
      </c>
      <c r="J378" s="2" t="s">
        <v>34833</v>
      </c>
      <c r="K378" s="2">
        <v>1</v>
      </c>
    </row>
    <row r="379" spans="1:11" x14ac:dyDescent="0.45">
      <c r="A379" t="s">
        <v>23729</v>
      </c>
      <c r="B379" t="s">
        <v>23730</v>
      </c>
      <c r="C379">
        <v>17</v>
      </c>
      <c r="D379">
        <v>73576018</v>
      </c>
      <c r="E379" t="s">
        <v>9</v>
      </c>
      <c r="F379" t="s">
        <v>23731</v>
      </c>
      <c r="G379">
        <f t="shared" si="5"/>
        <v>12</v>
      </c>
      <c r="H379">
        <v>12</v>
      </c>
      <c r="J379" s="2" t="s">
        <v>23132</v>
      </c>
      <c r="K379" s="2">
        <v>2</v>
      </c>
    </row>
    <row r="380" spans="1:11" x14ac:dyDescent="0.45">
      <c r="A380" t="s">
        <v>24342</v>
      </c>
      <c r="B380" t="s">
        <v>24343</v>
      </c>
      <c r="C380">
        <v>19</v>
      </c>
      <c r="D380">
        <v>34084460</v>
      </c>
      <c r="E380" t="s">
        <v>9</v>
      </c>
      <c r="F380" t="s">
        <v>24344</v>
      </c>
      <c r="G380">
        <f t="shared" si="5"/>
        <v>6</v>
      </c>
      <c r="H380">
        <v>6</v>
      </c>
      <c r="J380" s="2" t="s">
        <v>19431</v>
      </c>
      <c r="K380" s="2">
        <v>6</v>
      </c>
    </row>
    <row r="381" spans="1:11" x14ac:dyDescent="0.45">
      <c r="A381" t="s">
        <v>17889</v>
      </c>
      <c r="B381" t="s">
        <v>17890</v>
      </c>
      <c r="C381">
        <v>3</v>
      </c>
      <c r="D381">
        <v>31967841</v>
      </c>
      <c r="E381" t="s">
        <v>9</v>
      </c>
      <c r="F381" t="s">
        <v>17891</v>
      </c>
      <c r="G381">
        <f t="shared" si="5"/>
        <v>13</v>
      </c>
      <c r="H381">
        <v>13</v>
      </c>
      <c r="J381" s="2" t="s">
        <v>48326</v>
      </c>
      <c r="K381" s="2">
        <v>6</v>
      </c>
    </row>
    <row r="382" spans="1:11" x14ac:dyDescent="0.45">
      <c r="A382" t="s">
        <v>46183</v>
      </c>
      <c r="B382" t="s">
        <v>46184</v>
      </c>
      <c r="C382">
        <v>10</v>
      </c>
      <c r="D382">
        <v>19377402</v>
      </c>
      <c r="E382" t="s">
        <v>9</v>
      </c>
      <c r="F382" t="s">
        <v>46185</v>
      </c>
      <c r="G382">
        <f t="shared" si="5"/>
        <v>3</v>
      </c>
      <c r="H382">
        <v>3</v>
      </c>
      <c r="J382" s="2" t="s">
        <v>31000</v>
      </c>
      <c r="K382" s="2">
        <v>6</v>
      </c>
    </row>
    <row r="383" spans="1:11" x14ac:dyDescent="0.45">
      <c r="A383" t="s">
        <v>11723</v>
      </c>
      <c r="B383" t="s">
        <v>11724</v>
      </c>
      <c r="C383">
        <v>1</v>
      </c>
      <c r="D383">
        <v>64933574</v>
      </c>
      <c r="E383" t="s">
        <v>9</v>
      </c>
      <c r="F383" t="s">
        <v>11725</v>
      </c>
      <c r="G383">
        <f t="shared" si="5"/>
        <v>3</v>
      </c>
      <c r="H383">
        <v>3</v>
      </c>
      <c r="J383" s="2" t="s">
        <v>30446</v>
      </c>
      <c r="K383" s="2">
        <v>6</v>
      </c>
    </row>
    <row r="384" spans="1:11" x14ac:dyDescent="0.45">
      <c r="A384" t="s">
        <v>16230</v>
      </c>
      <c r="B384" t="s">
        <v>16231</v>
      </c>
      <c r="C384">
        <v>12</v>
      </c>
      <c r="D384">
        <v>90663887</v>
      </c>
      <c r="E384" t="s">
        <v>9</v>
      </c>
      <c r="F384" t="s">
        <v>16232</v>
      </c>
      <c r="G384">
        <f t="shared" si="5"/>
        <v>12</v>
      </c>
      <c r="H384">
        <v>12</v>
      </c>
      <c r="J384" s="2" t="s">
        <v>50259</v>
      </c>
      <c r="K384" s="2">
        <v>6</v>
      </c>
    </row>
    <row r="385" spans="1:11" x14ac:dyDescent="0.45">
      <c r="A385" t="s">
        <v>34831</v>
      </c>
      <c r="B385" t="s">
        <v>34832</v>
      </c>
      <c r="C385">
        <v>3</v>
      </c>
      <c r="D385">
        <v>110305531</v>
      </c>
      <c r="E385" t="s">
        <v>9</v>
      </c>
      <c r="F385" t="s">
        <v>34833</v>
      </c>
      <c r="G385">
        <f t="shared" si="5"/>
        <v>1</v>
      </c>
      <c r="H385">
        <v>1</v>
      </c>
      <c r="J385" s="2" t="s">
        <v>54271</v>
      </c>
      <c r="K385" s="2">
        <v>6</v>
      </c>
    </row>
    <row r="386" spans="1:11" x14ac:dyDescent="0.45">
      <c r="A386" t="s">
        <v>23130</v>
      </c>
      <c r="B386" t="s">
        <v>23131</v>
      </c>
      <c r="C386">
        <v>19</v>
      </c>
      <c r="D386">
        <v>30296519</v>
      </c>
      <c r="E386" t="s">
        <v>9</v>
      </c>
      <c r="F386" t="s">
        <v>23132</v>
      </c>
      <c r="G386">
        <f t="shared" si="5"/>
        <v>2</v>
      </c>
      <c r="H386">
        <v>2</v>
      </c>
      <c r="J386" s="2" t="s">
        <v>53524</v>
      </c>
      <c r="K386" s="2">
        <v>12</v>
      </c>
    </row>
    <row r="387" spans="1:11" x14ac:dyDescent="0.45">
      <c r="A387" t="s">
        <v>19429</v>
      </c>
      <c r="B387" t="s">
        <v>19430</v>
      </c>
      <c r="C387">
        <v>8</v>
      </c>
      <c r="D387">
        <v>75257161</v>
      </c>
      <c r="E387" t="s">
        <v>9</v>
      </c>
      <c r="F387" t="s">
        <v>19431</v>
      </c>
      <c r="G387">
        <f t="shared" ref="G387:G450" si="6">VLOOKUP(F387,J$2:K$300000,2,FALSE)</f>
        <v>6</v>
      </c>
      <c r="H387">
        <v>6</v>
      </c>
      <c r="J387" s="2" t="s">
        <v>53185</v>
      </c>
      <c r="K387" s="2">
        <v>6</v>
      </c>
    </row>
    <row r="388" spans="1:11" x14ac:dyDescent="0.45">
      <c r="A388" t="s">
        <v>48324</v>
      </c>
      <c r="B388" t="s">
        <v>48325</v>
      </c>
      <c r="C388">
        <v>7</v>
      </c>
      <c r="D388">
        <v>73611117</v>
      </c>
      <c r="E388" t="s">
        <v>9</v>
      </c>
      <c r="F388" t="s">
        <v>48326</v>
      </c>
      <c r="G388">
        <f t="shared" si="6"/>
        <v>6</v>
      </c>
      <c r="H388">
        <v>6</v>
      </c>
      <c r="J388" s="2" t="s">
        <v>1883</v>
      </c>
      <c r="K388" s="2">
        <v>6</v>
      </c>
    </row>
    <row r="389" spans="1:11" x14ac:dyDescent="0.45">
      <c r="A389" t="s">
        <v>30998</v>
      </c>
      <c r="B389" t="s">
        <v>30999</v>
      </c>
      <c r="C389">
        <v>13</v>
      </c>
      <c r="D389">
        <v>51370890</v>
      </c>
      <c r="E389" t="s">
        <v>9</v>
      </c>
      <c r="F389" t="s">
        <v>31000</v>
      </c>
      <c r="G389">
        <f t="shared" si="6"/>
        <v>6</v>
      </c>
      <c r="H389">
        <v>6</v>
      </c>
      <c r="J389" s="2" t="s">
        <v>33702</v>
      </c>
      <c r="K389" s="2">
        <v>1</v>
      </c>
    </row>
    <row r="390" spans="1:11" x14ac:dyDescent="0.45">
      <c r="A390" t="s">
        <v>50257</v>
      </c>
      <c r="B390" t="s">
        <v>50258</v>
      </c>
      <c r="C390">
        <v>11</v>
      </c>
      <c r="D390">
        <v>2221056</v>
      </c>
      <c r="E390" t="s">
        <v>9</v>
      </c>
      <c r="F390" t="s">
        <v>50259</v>
      </c>
      <c r="G390">
        <f t="shared" si="6"/>
        <v>6</v>
      </c>
      <c r="H390">
        <v>6</v>
      </c>
      <c r="J390" s="2" t="s">
        <v>35965</v>
      </c>
      <c r="K390" s="2">
        <v>1</v>
      </c>
    </row>
    <row r="391" spans="1:11" x14ac:dyDescent="0.45">
      <c r="A391" t="s">
        <v>53522</v>
      </c>
      <c r="B391" t="s">
        <v>53523</v>
      </c>
      <c r="C391">
        <v>26</v>
      </c>
      <c r="D391">
        <v>34805081</v>
      </c>
      <c r="E391" t="s">
        <v>9</v>
      </c>
      <c r="F391" t="s">
        <v>53524</v>
      </c>
      <c r="G391">
        <f t="shared" si="6"/>
        <v>12</v>
      </c>
      <c r="H391">
        <v>12</v>
      </c>
      <c r="J391" s="2" t="s">
        <v>7922</v>
      </c>
      <c r="K391" s="2">
        <v>1</v>
      </c>
    </row>
    <row r="392" spans="1:11" x14ac:dyDescent="0.45">
      <c r="A392" t="s">
        <v>53183</v>
      </c>
      <c r="B392" t="s">
        <v>53184</v>
      </c>
      <c r="C392">
        <v>7</v>
      </c>
      <c r="D392">
        <v>62229186</v>
      </c>
      <c r="E392" t="s">
        <v>9</v>
      </c>
      <c r="F392" t="s">
        <v>53185</v>
      </c>
      <c r="G392">
        <f t="shared" si="6"/>
        <v>6</v>
      </c>
      <c r="H392">
        <v>6</v>
      </c>
      <c r="J392" s="2" t="s">
        <v>19710</v>
      </c>
      <c r="K392" s="2">
        <v>1</v>
      </c>
    </row>
    <row r="393" spans="1:11" x14ac:dyDescent="0.45">
      <c r="A393" t="s">
        <v>1881</v>
      </c>
      <c r="B393" t="s">
        <v>1882</v>
      </c>
      <c r="C393">
        <v>27</v>
      </c>
      <c r="D393">
        <v>32912525</v>
      </c>
      <c r="E393" t="s">
        <v>9</v>
      </c>
      <c r="F393" t="s">
        <v>1883</v>
      </c>
      <c r="G393">
        <f t="shared" si="6"/>
        <v>6</v>
      </c>
      <c r="H393">
        <v>6</v>
      </c>
      <c r="J393" s="2" t="s">
        <v>20768</v>
      </c>
      <c r="K393" s="2">
        <v>3</v>
      </c>
    </row>
    <row r="394" spans="1:11" x14ac:dyDescent="0.45">
      <c r="A394" t="s">
        <v>33700</v>
      </c>
      <c r="B394" t="s">
        <v>33701</v>
      </c>
      <c r="C394">
        <v>13</v>
      </c>
      <c r="D394">
        <v>55433440</v>
      </c>
      <c r="E394" t="s">
        <v>9</v>
      </c>
      <c r="F394" t="s">
        <v>33702</v>
      </c>
      <c r="G394">
        <f t="shared" si="6"/>
        <v>1</v>
      </c>
      <c r="H394">
        <v>1</v>
      </c>
      <c r="J394" s="2" t="s">
        <v>16094</v>
      </c>
      <c r="K394" s="2">
        <v>12</v>
      </c>
    </row>
    <row r="395" spans="1:11" x14ac:dyDescent="0.45">
      <c r="A395" t="s">
        <v>35963</v>
      </c>
      <c r="B395" t="s">
        <v>35964</v>
      </c>
      <c r="C395">
        <v>5</v>
      </c>
      <c r="D395">
        <v>112192430</v>
      </c>
      <c r="E395" t="s">
        <v>9</v>
      </c>
      <c r="F395" t="s">
        <v>35965</v>
      </c>
      <c r="G395">
        <f t="shared" si="6"/>
        <v>1</v>
      </c>
      <c r="H395">
        <v>1</v>
      </c>
      <c r="J395" s="2" t="s">
        <v>28434</v>
      </c>
      <c r="K395" s="2">
        <v>6</v>
      </c>
    </row>
    <row r="396" spans="1:11" x14ac:dyDescent="0.45">
      <c r="A396" t="s">
        <v>7920</v>
      </c>
      <c r="B396" t="s">
        <v>7921</v>
      </c>
      <c r="C396">
        <v>16</v>
      </c>
      <c r="D396">
        <v>33528215</v>
      </c>
      <c r="E396" t="s">
        <v>9</v>
      </c>
      <c r="F396" t="s">
        <v>7922</v>
      </c>
      <c r="G396">
        <f t="shared" si="6"/>
        <v>1</v>
      </c>
      <c r="H396">
        <v>1</v>
      </c>
      <c r="J396" s="2" t="s">
        <v>1409</v>
      </c>
      <c r="K396" s="2">
        <v>2</v>
      </c>
    </row>
    <row r="397" spans="1:11" x14ac:dyDescent="0.45">
      <c r="A397" t="s">
        <v>19708</v>
      </c>
      <c r="B397" t="s">
        <v>19709</v>
      </c>
      <c r="C397">
        <v>21</v>
      </c>
      <c r="D397">
        <v>70845971</v>
      </c>
      <c r="E397" t="s">
        <v>9</v>
      </c>
      <c r="F397" t="s">
        <v>19710</v>
      </c>
      <c r="G397">
        <f t="shared" si="6"/>
        <v>1</v>
      </c>
      <c r="H397">
        <v>1</v>
      </c>
      <c r="J397" s="2" t="s">
        <v>43017</v>
      </c>
      <c r="K397" s="2">
        <v>12</v>
      </c>
    </row>
    <row r="398" spans="1:11" x14ac:dyDescent="0.45">
      <c r="A398" t="s">
        <v>20766</v>
      </c>
      <c r="B398" t="s">
        <v>20767</v>
      </c>
      <c r="C398">
        <v>23</v>
      </c>
      <c r="D398">
        <v>44468892</v>
      </c>
      <c r="E398" t="s">
        <v>9</v>
      </c>
      <c r="F398" t="s">
        <v>20768</v>
      </c>
      <c r="G398">
        <f t="shared" si="6"/>
        <v>3</v>
      </c>
      <c r="H398">
        <v>3</v>
      </c>
      <c r="J398" s="2" t="s">
        <v>41980</v>
      </c>
      <c r="K398" s="2">
        <v>9</v>
      </c>
    </row>
    <row r="399" spans="1:11" x14ac:dyDescent="0.45">
      <c r="A399" t="s">
        <v>16092</v>
      </c>
      <c r="B399" t="s">
        <v>16093</v>
      </c>
      <c r="C399">
        <v>4</v>
      </c>
      <c r="D399">
        <v>77881913</v>
      </c>
      <c r="E399" t="s">
        <v>9</v>
      </c>
      <c r="F399" t="s">
        <v>16094</v>
      </c>
      <c r="G399">
        <f t="shared" si="6"/>
        <v>12</v>
      </c>
      <c r="H399">
        <v>12</v>
      </c>
      <c r="J399" s="2" t="s">
        <v>47775</v>
      </c>
      <c r="K399" s="2">
        <v>12</v>
      </c>
    </row>
    <row r="400" spans="1:11" x14ac:dyDescent="0.45">
      <c r="A400" t="s">
        <v>28432</v>
      </c>
      <c r="B400" t="s">
        <v>28433</v>
      </c>
      <c r="C400">
        <v>5</v>
      </c>
      <c r="D400">
        <v>90899026</v>
      </c>
      <c r="E400" t="s">
        <v>9</v>
      </c>
      <c r="F400" t="s">
        <v>28434</v>
      </c>
      <c r="G400">
        <f t="shared" si="6"/>
        <v>6</v>
      </c>
      <c r="H400">
        <v>6</v>
      </c>
      <c r="J400" s="2" t="s">
        <v>31016</v>
      </c>
      <c r="K400" s="2">
        <v>9</v>
      </c>
    </row>
    <row r="401" spans="1:11" x14ac:dyDescent="0.45">
      <c r="A401" t="s">
        <v>1407</v>
      </c>
      <c r="B401" t="s">
        <v>1408</v>
      </c>
      <c r="C401">
        <v>21</v>
      </c>
      <c r="D401">
        <v>20002742</v>
      </c>
      <c r="E401" t="s">
        <v>9</v>
      </c>
      <c r="F401" t="s">
        <v>1409</v>
      </c>
      <c r="G401">
        <f t="shared" si="6"/>
        <v>2</v>
      </c>
      <c r="H401">
        <v>2</v>
      </c>
      <c r="J401" s="2" t="s">
        <v>20278</v>
      </c>
      <c r="K401" s="2">
        <v>6</v>
      </c>
    </row>
    <row r="402" spans="1:11" x14ac:dyDescent="0.45">
      <c r="A402" t="s">
        <v>43015</v>
      </c>
      <c r="B402" t="s">
        <v>43016</v>
      </c>
      <c r="C402">
        <v>7</v>
      </c>
      <c r="D402">
        <v>21977262</v>
      </c>
      <c r="E402" t="s">
        <v>9</v>
      </c>
      <c r="F402" t="s">
        <v>43017</v>
      </c>
      <c r="G402">
        <f t="shared" si="6"/>
        <v>12</v>
      </c>
      <c r="H402">
        <v>12</v>
      </c>
      <c r="J402" s="2" t="s">
        <v>39860</v>
      </c>
      <c r="K402" s="2">
        <v>14</v>
      </c>
    </row>
    <row r="403" spans="1:11" x14ac:dyDescent="0.45">
      <c r="A403" t="s">
        <v>41978</v>
      </c>
      <c r="B403" t="s">
        <v>41979</v>
      </c>
      <c r="C403">
        <v>6</v>
      </c>
      <c r="D403">
        <v>118947065</v>
      </c>
      <c r="E403" t="s">
        <v>9</v>
      </c>
      <c r="F403" t="s">
        <v>41980</v>
      </c>
      <c r="G403">
        <f t="shared" si="6"/>
        <v>9</v>
      </c>
      <c r="H403">
        <v>9</v>
      </c>
      <c r="J403" s="2" t="s">
        <v>8875</v>
      </c>
      <c r="K403" s="2">
        <v>13</v>
      </c>
    </row>
    <row r="404" spans="1:11" x14ac:dyDescent="0.45">
      <c r="A404" t="s">
        <v>47773</v>
      </c>
      <c r="B404" t="s">
        <v>47774</v>
      </c>
      <c r="C404">
        <v>7</v>
      </c>
      <c r="D404">
        <v>62661628</v>
      </c>
      <c r="E404" t="s">
        <v>9</v>
      </c>
      <c r="F404" t="s">
        <v>47775</v>
      </c>
      <c r="G404">
        <f t="shared" si="6"/>
        <v>12</v>
      </c>
      <c r="H404">
        <v>12</v>
      </c>
      <c r="J404" s="2" t="s">
        <v>54272</v>
      </c>
      <c r="K404" s="2">
        <v>6</v>
      </c>
    </row>
    <row r="405" spans="1:11" x14ac:dyDescent="0.45">
      <c r="A405" t="s">
        <v>31014</v>
      </c>
      <c r="B405" t="s">
        <v>31015</v>
      </c>
      <c r="C405">
        <v>26</v>
      </c>
      <c r="D405">
        <v>35050366</v>
      </c>
      <c r="E405" t="s">
        <v>9</v>
      </c>
      <c r="F405" t="s">
        <v>31016</v>
      </c>
      <c r="G405">
        <f t="shared" si="6"/>
        <v>9</v>
      </c>
      <c r="H405">
        <v>9</v>
      </c>
      <c r="J405" s="2" t="s">
        <v>46483</v>
      </c>
      <c r="K405" s="2">
        <v>12</v>
      </c>
    </row>
    <row r="406" spans="1:11" x14ac:dyDescent="0.45">
      <c r="A406" t="s">
        <v>20276</v>
      </c>
      <c r="B406" t="s">
        <v>20277</v>
      </c>
      <c r="C406">
        <v>9</v>
      </c>
      <c r="D406">
        <v>103847559</v>
      </c>
      <c r="E406" t="s">
        <v>9</v>
      </c>
      <c r="F406" t="s">
        <v>20278</v>
      </c>
      <c r="G406">
        <f t="shared" si="6"/>
        <v>6</v>
      </c>
      <c r="H406">
        <v>6</v>
      </c>
      <c r="J406" s="2" t="s">
        <v>9042</v>
      </c>
      <c r="K406" s="2">
        <v>1</v>
      </c>
    </row>
    <row r="407" spans="1:11" x14ac:dyDescent="0.45">
      <c r="A407" t="s">
        <v>39858</v>
      </c>
      <c r="B407" t="s">
        <v>39859</v>
      </c>
      <c r="C407">
        <v>6</v>
      </c>
      <c r="D407">
        <v>103688011</v>
      </c>
      <c r="E407" t="s">
        <v>9</v>
      </c>
      <c r="F407" t="s">
        <v>39860</v>
      </c>
      <c r="G407">
        <f t="shared" si="6"/>
        <v>14</v>
      </c>
      <c r="H407">
        <v>14</v>
      </c>
      <c r="J407" s="2" t="s">
        <v>43041</v>
      </c>
      <c r="K407" s="2">
        <v>1</v>
      </c>
    </row>
    <row r="408" spans="1:11" x14ac:dyDescent="0.45">
      <c r="A408" t="s">
        <v>8873</v>
      </c>
      <c r="B408" t="s">
        <v>8874</v>
      </c>
      <c r="C408" t="s">
        <v>2887</v>
      </c>
      <c r="D408">
        <v>31424252</v>
      </c>
      <c r="E408" t="s">
        <v>9</v>
      </c>
      <c r="F408" t="s">
        <v>8875</v>
      </c>
      <c r="G408">
        <f t="shared" si="6"/>
        <v>13</v>
      </c>
      <c r="H408">
        <v>13</v>
      </c>
      <c r="J408" s="2" t="s">
        <v>39090</v>
      </c>
      <c r="K408" s="2">
        <v>15.1</v>
      </c>
    </row>
    <row r="409" spans="1:11" x14ac:dyDescent="0.45">
      <c r="A409" t="s">
        <v>46481</v>
      </c>
      <c r="B409" t="s">
        <v>46482</v>
      </c>
      <c r="C409">
        <v>7</v>
      </c>
      <c r="D409">
        <v>46082730</v>
      </c>
      <c r="E409" t="s">
        <v>9</v>
      </c>
      <c r="F409" t="s">
        <v>46483</v>
      </c>
      <c r="G409">
        <f t="shared" si="6"/>
        <v>12</v>
      </c>
      <c r="H409">
        <v>12</v>
      </c>
      <c r="J409" s="2" t="s">
        <v>38856</v>
      </c>
      <c r="K409" s="2">
        <v>1</v>
      </c>
    </row>
    <row r="410" spans="1:11" x14ac:dyDescent="0.45">
      <c r="A410" t="s">
        <v>9040</v>
      </c>
      <c r="B410" t="s">
        <v>9041</v>
      </c>
      <c r="C410">
        <v>9</v>
      </c>
      <c r="D410">
        <v>42153688</v>
      </c>
      <c r="E410" t="s">
        <v>9</v>
      </c>
      <c r="F410" t="s">
        <v>9042</v>
      </c>
      <c r="G410">
        <f t="shared" si="6"/>
        <v>1</v>
      </c>
      <c r="H410">
        <v>1</v>
      </c>
      <c r="J410" s="2" t="s">
        <v>39081</v>
      </c>
      <c r="K410" s="2">
        <v>15.2</v>
      </c>
    </row>
    <row r="411" spans="1:11" x14ac:dyDescent="0.45">
      <c r="A411" t="s">
        <v>43039</v>
      </c>
      <c r="B411" t="s">
        <v>43040</v>
      </c>
      <c r="C411">
        <v>24</v>
      </c>
      <c r="D411">
        <v>43252927</v>
      </c>
      <c r="E411" t="s">
        <v>9</v>
      </c>
      <c r="F411" t="s">
        <v>43041</v>
      </c>
      <c r="G411">
        <f t="shared" si="6"/>
        <v>1</v>
      </c>
      <c r="H411">
        <v>1</v>
      </c>
      <c r="J411" s="2" t="s">
        <v>19162</v>
      </c>
      <c r="K411" s="2">
        <v>7</v>
      </c>
    </row>
    <row r="412" spans="1:11" x14ac:dyDescent="0.45">
      <c r="A412" t="s">
        <v>39088</v>
      </c>
      <c r="B412" t="s">
        <v>39089</v>
      </c>
      <c r="C412">
        <v>6</v>
      </c>
      <c r="D412">
        <v>90291078</v>
      </c>
      <c r="E412" t="s">
        <v>9</v>
      </c>
      <c r="F412" t="s">
        <v>39090</v>
      </c>
      <c r="G412">
        <f t="shared" si="6"/>
        <v>15.1</v>
      </c>
      <c r="H412">
        <v>15.1</v>
      </c>
      <c r="J412" s="2" t="s">
        <v>267</v>
      </c>
      <c r="K412" s="2">
        <v>2</v>
      </c>
    </row>
    <row r="413" spans="1:11" x14ac:dyDescent="0.45">
      <c r="A413" t="s">
        <v>38854</v>
      </c>
      <c r="B413" t="s">
        <v>38855</v>
      </c>
      <c r="C413">
        <v>19</v>
      </c>
      <c r="D413">
        <v>54573839</v>
      </c>
      <c r="E413" t="s">
        <v>9</v>
      </c>
      <c r="F413" t="s">
        <v>38856</v>
      </c>
      <c r="G413">
        <f t="shared" si="6"/>
        <v>1</v>
      </c>
      <c r="H413">
        <v>1</v>
      </c>
      <c r="J413" s="2" t="s">
        <v>54273</v>
      </c>
      <c r="K413" s="2">
        <v>1</v>
      </c>
    </row>
    <row r="414" spans="1:11" x14ac:dyDescent="0.45">
      <c r="A414" t="s">
        <v>39079</v>
      </c>
      <c r="B414" t="s">
        <v>39080</v>
      </c>
      <c r="C414">
        <v>6</v>
      </c>
      <c r="D414">
        <v>90258976</v>
      </c>
      <c r="E414" t="s">
        <v>9</v>
      </c>
      <c r="F414" t="s">
        <v>39081</v>
      </c>
      <c r="G414">
        <f t="shared" si="6"/>
        <v>15.2</v>
      </c>
      <c r="H414">
        <v>15.2</v>
      </c>
      <c r="J414" s="2" t="s">
        <v>54274</v>
      </c>
      <c r="K414" s="2">
        <v>1</v>
      </c>
    </row>
    <row r="415" spans="1:11" x14ac:dyDescent="0.45">
      <c r="A415" t="s">
        <v>19160</v>
      </c>
      <c r="B415" t="s">
        <v>19161</v>
      </c>
      <c r="C415">
        <v>11</v>
      </c>
      <c r="D415">
        <v>62911414</v>
      </c>
      <c r="E415" t="s">
        <v>9</v>
      </c>
      <c r="F415" t="s">
        <v>19162</v>
      </c>
      <c r="G415">
        <f t="shared" si="6"/>
        <v>7</v>
      </c>
      <c r="H415">
        <v>7</v>
      </c>
      <c r="J415" s="2" t="s">
        <v>17509</v>
      </c>
      <c r="K415" s="2">
        <v>1</v>
      </c>
    </row>
    <row r="416" spans="1:11" x14ac:dyDescent="0.45">
      <c r="A416" t="s">
        <v>265</v>
      </c>
      <c r="B416" t="s">
        <v>266</v>
      </c>
      <c r="C416">
        <v>27</v>
      </c>
      <c r="D416">
        <v>7670610</v>
      </c>
      <c r="E416" t="s">
        <v>9</v>
      </c>
      <c r="F416" t="s">
        <v>267</v>
      </c>
      <c r="G416">
        <f t="shared" si="6"/>
        <v>2</v>
      </c>
      <c r="H416">
        <v>2</v>
      </c>
      <c r="J416" s="2" t="s">
        <v>24815</v>
      </c>
      <c r="K416" s="2">
        <v>1</v>
      </c>
    </row>
    <row r="417" spans="1:11" x14ac:dyDescent="0.45">
      <c r="A417" t="s">
        <v>17507</v>
      </c>
      <c r="B417" t="s">
        <v>17508</v>
      </c>
      <c r="C417">
        <v>5</v>
      </c>
      <c r="D417">
        <v>56051446</v>
      </c>
      <c r="E417" t="s">
        <v>9</v>
      </c>
      <c r="F417" t="s">
        <v>17509</v>
      </c>
      <c r="G417">
        <f t="shared" si="6"/>
        <v>1</v>
      </c>
      <c r="H417">
        <v>1</v>
      </c>
      <c r="J417" s="2" t="s">
        <v>54275</v>
      </c>
      <c r="K417" s="2">
        <v>1</v>
      </c>
    </row>
    <row r="418" spans="1:11" x14ac:dyDescent="0.45">
      <c r="A418" t="s">
        <v>24813</v>
      </c>
      <c r="B418" t="s">
        <v>24814</v>
      </c>
      <c r="C418">
        <v>4</v>
      </c>
      <c r="D418">
        <v>114461159</v>
      </c>
      <c r="E418" t="s">
        <v>9</v>
      </c>
      <c r="F418" t="s">
        <v>24815</v>
      </c>
      <c r="G418">
        <f t="shared" si="6"/>
        <v>1</v>
      </c>
      <c r="H418">
        <v>1</v>
      </c>
      <c r="J418" s="2" t="s">
        <v>54276</v>
      </c>
      <c r="K418" s="2">
        <v>1</v>
      </c>
    </row>
    <row r="419" spans="1:11" x14ac:dyDescent="0.45">
      <c r="A419" t="s">
        <v>19450</v>
      </c>
      <c r="B419" t="s">
        <v>19451</v>
      </c>
      <c r="C419">
        <v>4</v>
      </c>
      <c r="D419">
        <v>99591042</v>
      </c>
      <c r="E419" t="s">
        <v>9</v>
      </c>
      <c r="F419" t="s">
        <v>19452</v>
      </c>
      <c r="G419">
        <f t="shared" si="6"/>
        <v>1</v>
      </c>
      <c r="H419">
        <v>1</v>
      </c>
      <c r="J419" s="2" t="s">
        <v>54277</v>
      </c>
      <c r="K419" s="2">
        <v>1</v>
      </c>
    </row>
    <row r="420" spans="1:11" x14ac:dyDescent="0.45">
      <c r="A420" t="s">
        <v>22778</v>
      </c>
      <c r="B420" t="s">
        <v>22779</v>
      </c>
      <c r="C420">
        <v>11</v>
      </c>
      <c r="D420">
        <v>72555805</v>
      </c>
      <c r="E420" t="s">
        <v>9</v>
      </c>
      <c r="F420" t="s">
        <v>22780</v>
      </c>
      <c r="G420">
        <f t="shared" si="6"/>
        <v>1</v>
      </c>
      <c r="H420">
        <v>1</v>
      </c>
      <c r="J420" s="2" t="s">
        <v>54278</v>
      </c>
      <c r="K420" s="2">
        <v>1</v>
      </c>
    </row>
    <row r="421" spans="1:11" x14ac:dyDescent="0.45">
      <c r="A421" t="s">
        <v>12519</v>
      </c>
      <c r="B421" t="s">
        <v>12520</v>
      </c>
      <c r="C421">
        <v>23</v>
      </c>
      <c r="D421">
        <v>27008831</v>
      </c>
      <c r="E421" t="s">
        <v>9</v>
      </c>
      <c r="F421" t="s">
        <v>12521</v>
      </c>
      <c r="G421">
        <f t="shared" si="6"/>
        <v>15.1</v>
      </c>
      <c r="H421">
        <v>15.1</v>
      </c>
      <c r="J421" s="2" t="s">
        <v>54279</v>
      </c>
      <c r="K421" s="2">
        <v>1</v>
      </c>
    </row>
    <row r="422" spans="1:11" x14ac:dyDescent="0.45">
      <c r="A422" t="s">
        <v>42502</v>
      </c>
      <c r="B422" t="s">
        <v>42503</v>
      </c>
      <c r="C422">
        <v>2</v>
      </c>
      <c r="D422">
        <v>116441987</v>
      </c>
      <c r="E422" t="s">
        <v>9</v>
      </c>
      <c r="F422" t="s">
        <v>42504</v>
      </c>
      <c r="G422">
        <f t="shared" si="6"/>
        <v>1</v>
      </c>
      <c r="H422">
        <v>1</v>
      </c>
      <c r="J422" s="2" t="s">
        <v>54280</v>
      </c>
      <c r="K422" s="2">
        <v>1</v>
      </c>
    </row>
    <row r="423" spans="1:11" x14ac:dyDescent="0.45">
      <c r="A423" t="s">
        <v>32676</v>
      </c>
      <c r="B423" t="s">
        <v>32677</v>
      </c>
      <c r="C423">
        <v>25</v>
      </c>
      <c r="D423">
        <v>36528495</v>
      </c>
      <c r="E423" t="s">
        <v>9</v>
      </c>
      <c r="F423" t="s">
        <v>32678</v>
      </c>
      <c r="G423">
        <f t="shared" si="6"/>
        <v>1</v>
      </c>
      <c r="H423">
        <v>1</v>
      </c>
      <c r="J423" s="2" t="s">
        <v>19452</v>
      </c>
      <c r="K423" s="2">
        <v>1</v>
      </c>
    </row>
    <row r="424" spans="1:11" x14ac:dyDescent="0.45">
      <c r="A424" t="s">
        <v>44962</v>
      </c>
      <c r="B424" t="s">
        <v>44963</v>
      </c>
      <c r="C424">
        <v>10</v>
      </c>
      <c r="D424">
        <v>8110496</v>
      </c>
      <c r="E424" t="s">
        <v>9</v>
      </c>
      <c r="F424" t="s">
        <v>44964</v>
      </c>
      <c r="G424">
        <f t="shared" si="6"/>
        <v>2</v>
      </c>
      <c r="H424">
        <v>2</v>
      </c>
      <c r="J424" s="2" t="s">
        <v>54281</v>
      </c>
      <c r="K424" s="2">
        <v>1</v>
      </c>
    </row>
    <row r="425" spans="1:11" x14ac:dyDescent="0.45">
      <c r="A425" t="s">
        <v>21695</v>
      </c>
      <c r="B425" t="s">
        <v>21696</v>
      </c>
      <c r="C425">
        <v>4</v>
      </c>
      <c r="D425">
        <v>105639484</v>
      </c>
      <c r="E425" t="s">
        <v>9</v>
      </c>
      <c r="F425" t="s">
        <v>21697</v>
      </c>
      <c r="G425">
        <f t="shared" si="6"/>
        <v>6</v>
      </c>
      <c r="H425">
        <v>6</v>
      </c>
      <c r="J425" s="2" t="s">
        <v>22780</v>
      </c>
      <c r="K425" s="2">
        <v>1</v>
      </c>
    </row>
    <row r="426" spans="1:11" x14ac:dyDescent="0.45">
      <c r="A426" t="s">
        <v>21073</v>
      </c>
      <c r="B426" t="s">
        <v>21074</v>
      </c>
      <c r="C426">
        <v>3</v>
      </c>
      <c r="D426">
        <v>43504601</v>
      </c>
      <c r="E426" t="s">
        <v>9</v>
      </c>
      <c r="F426" t="s">
        <v>21075</v>
      </c>
      <c r="G426">
        <f t="shared" si="6"/>
        <v>1</v>
      </c>
      <c r="H426">
        <v>1</v>
      </c>
      <c r="J426" s="2" t="s">
        <v>12521</v>
      </c>
      <c r="K426" s="2">
        <v>15.1</v>
      </c>
    </row>
    <row r="427" spans="1:11" x14ac:dyDescent="0.45">
      <c r="A427" t="s">
        <v>19844</v>
      </c>
      <c r="B427" t="s">
        <v>19845</v>
      </c>
      <c r="C427">
        <v>16</v>
      </c>
      <c r="D427">
        <v>53199433</v>
      </c>
      <c r="E427" t="s">
        <v>9</v>
      </c>
      <c r="F427" t="s">
        <v>19846</v>
      </c>
      <c r="G427">
        <f t="shared" si="6"/>
        <v>1</v>
      </c>
      <c r="H427">
        <v>1</v>
      </c>
      <c r="J427" s="2" t="s">
        <v>42504</v>
      </c>
      <c r="K427" s="2">
        <v>1</v>
      </c>
    </row>
    <row r="428" spans="1:11" x14ac:dyDescent="0.45">
      <c r="A428" t="s">
        <v>3742</v>
      </c>
      <c r="B428" t="s">
        <v>3743</v>
      </c>
      <c r="C428">
        <v>4</v>
      </c>
      <c r="D428">
        <v>23499626</v>
      </c>
      <c r="E428" t="s">
        <v>9</v>
      </c>
      <c r="F428" t="s">
        <v>3744</v>
      </c>
      <c r="G428">
        <f t="shared" si="6"/>
        <v>1</v>
      </c>
      <c r="H428">
        <v>1</v>
      </c>
      <c r="J428" s="2" t="s">
        <v>32678</v>
      </c>
      <c r="K428" s="2">
        <v>1</v>
      </c>
    </row>
    <row r="429" spans="1:11" x14ac:dyDescent="0.45">
      <c r="A429" t="s">
        <v>34926</v>
      </c>
      <c r="B429" t="s">
        <v>34927</v>
      </c>
      <c r="C429">
        <v>3</v>
      </c>
      <c r="D429">
        <v>110466755</v>
      </c>
      <c r="E429" t="s">
        <v>9</v>
      </c>
      <c r="F429" t="s">
        <v>34928</v>
      </c>
      <c r="G429">
        <f t="shared" si="6"/>
        <v>2</v>
      </c>
      <c r="H429">
        <v>2</v>
      </c>
      <c r="J429" s="2" t="s">
        <v>44964</v>
      </c>
      <c r="K429" s="2">
        <v>2</v>
      </c>
    </row>
    <row r="430" spans="1:11" x14ac:dyDescent="0.45">
      <c r="A430" t="s">
        <v>41733</v>
      </c>
      <c r="B430" t="s">
        <v>41734</v>
      </c>
      <c r="C430">
        <v>14</v>
      </c>
      <c r="D430">
        <v>4085146</v>
      </c>
      <c r="E430" t="s">
        <v>9</v>
      </c>
      <c r="F430" t="s">
        <v>41735</v>
      </c>
      <c r="G430">
        <f t="shared" si="6"/>
        <v>2</v>
      </c>
      <c r="H430">
        <v>2</v>
      </c>
      <c r="J430" s="2" t="s">
        <v>21697</v>
      </c>
      <c r="K430" s="2">
        <v>6</v>
      </c>
    </row>
    <row r="431" spans="1:11" x14ac:dyDescent="0.45">
      <c r="A431" t="s">
        <v>34882</v>
      </c>
      <c r="B431" t="s">
        <v>34883</v>
      </c>
      <c r="C431">
        <v>3</v>
      </c>
      <c r="D431">
        <v>110338488</v>
      </c>
      <c r="E431" t="s">
        <v>9</v>
      </c>
      <c r="F431" t="s">
        <v>34884</v>
      </c>
      <c r="G431">
        <f t="shared" si="6"/>
        <v>2</v>
      </c>
      <c r="H431">
        <v>2</v>
      </c>
      <c r="J431" s="2" t="s">
        <v>21075</v>
      </c>
      <c r="K431" s="2">
        <v>1</v>
      </c>
    </row>
    <row r="432" spans="1:11" x14ac:dyDescent="0.45">
      <c r="A432" t="s">
        <v>35070</v>
      </c>
      <c r="B432" t="s">
        <v>35071</v>
      </c>
      <c r="C432">
        <v>3</v>
      </c>
      <c r="D432">
        <v>110530154</v>
      </c>
      <c r="E432" t="s">
        <v>9</v>
      </c>
      <c r="F432" t="s">
        <v>35072</v>
      </c>
      <c r="G432">
        <f t="shared" si="6"/>
        <v>12</v>
      </c>
      <c r="H432">
        <v>12</v>
      </c>
      <c r="J432" s="2" t="s">
        <v>19846</v>
      </c>
      <c r="K432" s="2">
        <v>1</v>
      </c>
    </row>
    <row r="433" spans="1:11" x14ac:dyDescent="0.45">
      <c r="A433" t="s">
        <v>12658</v>
      </c>
      <c r="B433" t="s">
        <v>12659</v>
      </c>
      <c r="C433">
        <v>23</v>
      </c>
      <c r="D433">
        <v>27017065</v>
      </c>
      <c r="E433" t="s">
        <v>9</v>
      </c>
      <c r="F433" t="s">
        <v>12660</v>
      </c>
      <c r="G433">
        <f t="shared" si="6"/>
        <v>1</v>
      </c>
      <c r="H433">
        <v>1</v>
      </c>
      <c r="J433" s="2" t="s">
        <v>3744</v>
      </c>
      <c r="K433" s="2">
        <v>1</v>
      </c>
    </row>
    <row r="434" spans="1:11" x14ac:dyDescent="0.45">
      <c r="A434" t="s">
        <v>32715</v>
      </c>
      <c r="B434" t="s">
        <v>32716</v>
      </c>
      <c r="C434">
        <v>11</v>
      </c>
      <c r="D434">
        <v>104134683</v>
      </c>
      <c r="E434" t="s">
        <v>9</v>
      </c>
      <c r="F434" t="s">
        <v>32717</v>
      </c>
      <c r="G434">
        <f t="shared" si="6"/>
        <v>1</v>
      </c>
      <c r="H434">
        <v>1</v>
      </c>
      <c r="J434" s="2" t="s">
        <v>34928</v>
      </c>
      <c r="K434" s="2">
        <v>2</v>
      </c>
    </row>
    <row r="435" spans="1:11" x14ac:dyDescent="0.45">
      <c r="A435" t="s">
        <v>30852</v>
      </c>
      <c r="B435" t="s">
        <v>30853</v>
      </c>
      <c r="C435">
        <v>1</v>
      </c>
      <c r="D435">
        <v>146705613</v>
      </c>
      <c r="E435" t="s">
        <v>9</v>
      </c>
      <c r="F435" t="s">
        <v>30854</v>
      </c>
      <c r="G435">
        <f t="shared" si="6"/>
        <v>1</v>
      </c>
      <c r="H435">
        <v>1</v>
      </c>
      <c r="J435" s="2" t="s">
        <v>41735</v>
      </c>
      <c r="K435" s="2">
        <v>2</v>
      </c>
    </row>
    <row r="436" spans="1:11" x14ac:dyDescent="0.45">
      <c r="A436" t="s">
        <v>19618</v>
      </c>
      <c r="B436" t="s">
        <v>19619</v>
      </c>
      <c r="C436">
        <v>9</v>
      </c>
      <c r="D436">
        <v>98239672</v>
      </c>
      <c r="E436" t="s">
        <v>9</v>
      </c>
      <c r="F436" t="s">
        <v>19620</v>
      </c>
      <c r="G436">
        <f t="shared" si="6"/>
        <v>1</v>
      </c>
      <c r="H436">
        <v>1</v>
      </c>
      <c r="J436" s="2" t="s">
        <v>34884</v>
      </c>
      <c r="K436" s="2">
        <v>2</v>
      </c>
    </row>
    <row r="437" spans="1:11" x14ac:dyDescent="0.45">
      <c r="A437" t="s">
        <v>166</v>
      </c>
      <c r="B437" t="s">
        <v>167</v>
      </c>
      <c r="C437">
        <v>27</v>
      </c>
      <c r="D437">
        <v>4679600</v>
      </c>
      <c r="E437" t="s">
        <v>9</v>
      </c>
      <c r="F437" t="s">
        <v>168</v>
      </c>
      <c r="G437">
        <f t="shared" si="6"/>
        <v>1</v>
      </c>
      <c r="H437">
        <v>1</v>
      </c>
      <c r="J437" s="2" t="s">
        <v>35072</v>
      </c>
      <c r="K437" s="2">
        <v>12</v>
      </c>
    </row>
    <row r="438" spans="1:11" x14ac:dyDescent="0.45">
      <c r="A438" t="s">
        <v>31822</v>
      </c>
      <c r="B438" t="s">
        <v>31823</v>
      </c>
      <c r="C438">
        <v>2</v>
      </c>
      <c r="D438">
        <v>19340960</v>
      </c>
      <c r="E438" t="s">
        <v>9</v>
      </c>
      <c r="F438" t="s">
        <v>31824</v>
      </c>
      <c r="G438">
        <f t="shared" si="6"/>
        <v>1</v>
      </c>
      <c r="H438">
        <v>1</v>
      </c>
      <c r="J438" s="2" t="s">
        <v>12660</v>
      </c>
      <c r="K438" s="2">
        <v>1</v>
      </c>
    </row>
    <row r="439" spans="1:11" x14ac:dyDescent="0.45">
      <c r="A439" t="s">
        <v>3888</v>
      </c>
      <c r="B439" t="s">
        <v>3889</v>
      </c>
      <c r="C439">
        <v>4</v>
      </c>
      <c r="D439">
        <v>25258619</v>
      </c>
      <c r="E439" t="s">
        <v>9</v>
      </c>
      <c r="F439" t="s">
        <v>3890</v>
      </c>
      <c r="G439">
        <f t="shared" si="6"/>
        <v>12</v>
      </c>
      <c r="H439">
        <v>12</v>
      </c>
      <c r="J439" s="2" t="s">
        <v>32717</v>
      </c>
      <c r="K439" s="2">
        <v>1</v>
      </c>
    </row>
    <row r="440" spans="1:11" x14ac:dyDescent="0.45">
      <c r="A440" t="s">
        <v>3894</v>
      </c>
      <c r="B440" t="s">
        <v>3895</v>
      </c>
      <c r="C440">
        <v>4</v>
      </c>
      <c r="D440">
        <v>25316893</v>
      </c>
      <c r="E440" t="s">
        <v>9</v>
      </c>
      <c r="F440" t="s">
        <v>3896</v>
      </c>
      <c r="G440">
        <f t="shared" si="6"/>
        <v>12</v>
      </c>
      <c r="H440">
        <v>12</v>
      </c>
      <c r="J440" s="2" t="s">
        <v>30854</v>
      </c>
      <c r="K440" s="2">
        <v>1</v>
      </c>
    </row>
    <row r="441" spans="1:11" x14ac:dyDescent="0.45">
      <c r="A441" t="s">
        <v>18950</v>
      </c>
      <c r="B441" t="s">
        <v>18951</v>
      </c>
      <c r="C441">
        <v>16</v>
      </c>
      <c r="D441">
        <v>52674207</v>
      </c>
      <c r="E441" t="s">
        <v>9</v>
      </c>
      <c r="F441" t="s">
        <v>18952</v>
      </c>
      <c r="G441">
        <f t="shared" si="6"/>
        <v>7</v>
      </c>
      <c r="H441">
        <v>7</v>
      </c>
      <c r="J441" s="2" t="s">
        <v>19620</v>
      </c>
      <c r="K441" s="2">
        <v>1</v>
      </c>
    </row>
    <row r="442" spans="1:11" x14ac:dyDescent="0.45">
      <c r="A442" t="s">
        <v>13874</v>
      </c>
      <c r="B442" t="s">
        <v>13875</v>
      </c>
      <c r="C442">
        <v>18</v>
      </c>
      <c r="D442">
        <v>35205885</v>
      </c>
      <c r="E442" t="s">
        <v>9</v>
      </c>
      <c r="F442" t="s">
        <v>13876</v>
      </c>
      <c r="G442">
        <f t="shared" si="6"/>
        <v>12</v>
      </c>
      <c r="H442">
        <v>12</v>
      </c>
      <c r="J442" s="2" t="s">
        <v>168</v>
      </c>
      <c r="K442" s="2">
        <v>1</v>
      </c>
    </row>
    <row r="443" spans="1:11" x14ac:dyDescent="0.45">
      <c r="A443" t="s">
        <v>9822</v>
      </c>
      <c r="B443" t="s">
        <v>9823</v>
      </c>
      <c r="C443">
        <v>28</v>
      </c>
      <c r="D443">
        <v>46147260</v>
      </c>
      <c r="E443" t="s">
        <v>9</v>
      </c>
      <c r="F443" t="s">
        <v>9824</v>
      </c>
      <c r="G443">
        <f t="shared" si="6"/>
        <v>12</v>
      </c>
      <c r="H443">
        <v>12</v>
      </c>
      <c r="J443" s="2" t="s">
        <v>31824</v>
      </c>
      <c r="K443" s="2">
        <v>1</v>
      </c>
    </row>
    <row r="444" spans="1:11" x14ac:dyDescent="0.45">
      <c r="A444" t="s">
        <v>21014</v>
      </c>
      <c r="B444" t="s">
        <v>21015</v>
      </c>
      <c r="C444">
        <v>8</v>
      </c>
      <c r="D444">
        <v>80235083</v>
      </c>
      <c r="E444" t="s">
        <v>9</v>
      </c>
      <c r="F444" t="s">
        <v>21016</v>
      </c>
      <c r="G444">
        <f t="shared" si="6"/>
        <v>1</v>
      </c>
      <c r="H444">
        <v>1</v>
      </c>
      <c r="J444" s="2" t="s">
        <v>3890</v>
      </c>
      <c r="K444" s="2">
        <v>12</v>
      </c>
    </row>
    <row r="445" spans="1:11" x14ac:dyDescent="0.45">
      <c r="A445" t="s">
        <v>50515</v>
      </c>
      <c r="B445" t="s">
        <v>50516</v>
      </c>
      <c r="C445">
        <v>1</v>
      </c>
      <c r="D445">
        <v>120403009</v>
      </c>
      <c r="E445" t="s">
        <v>9</v>
      </c>
      <c r="F445" t="s">
        <v>50517</v>
      </c>
      <c r="G445">
        <f t="shared" si="6"/>
        <v>12</v>
      </c>
      <c r="H445">
        <v>12</v>
      </c>
      <c r="J445" s="2" t="s">
        <v>3896</v>
      </c>
      <c r="K445" s="2">
        <v>12</v>
      </c>
    </row>
    <row r="446" spans="1:11" x14ac:dyDescent="0.45">
      <c r="A446" t="s">
        <v>51282</v>
      </c>
      <c r="B446" t="s">
        <v>51283</v>
      </c>
      <c r="C446" t="s">
        <v>2887</v>
      </c>
      <c r="D446">
        <v>1026179</v>
      </c>
      <c r="E446" t="s">
        <v>9</v>
      </c>
      <c r="F446" t="s">
        <v>51284</v>
      </c>
      <c r="G446">
        <f t="shared" si="6"/>
        <v>12</v>
      </c>
      <c r="H446">
        <v>12</v>
      </c>
      <c r="J446" s="2" t="s">
        <v>18952</v>
      </c>
      <c r="K446" s="2">
        <v>7</v>
      </c>
    </row>
    <row r="447" spans="1:11" x14ac:dyDescent="0.45">
      <c r="A447" t="s">
        <v>11477</v>
      </c>
      <c r="B447" t="s">
        <v>11478</v>
      </c>
      <c r="C447">
        <v>16</v>
      </c>
      <c r="D447">
        <v>42806430</v>
      </c>
      <c r="E447" t="s">
        <v>9</v>
      </c>
      <c r="F447" t="s">
        <v>11479</v>
      </c>
      <c r="G447">
        <f t="shared" si="6"/>
        <v>7</v>
      </c>
      <c r="H447">
        <v>7</v>
      </c>
      <c r="J447" s="2" t="s">
        <v>13876</v>
      </c>
      <c r="K447" s="2">
        <v>12</v>
      </c>
    </row>
    <row r="448" spans="1:11" x14ac:dyDescent="0.45">
      <c r="A448" t="s">
        <v>37681</v>
      </c>
      <c r="B448" t="s">
        <v>37682</v>
      </c>
      <c r="C448">
        <v>3</v>
      </c>
      <c r="D448">
        <v>120634569</v>
      </c>
      <c r="E448" t="s">
        <v>9</v>
      </c>
      <c r="F448" t="s">
        <v>37683</v>
      </c>
      <c r="G448">
        <f t="shared" si="6"/>
        <v>1</v>
      </c>
      <c r="H448">
        <v>1</v>
      </c>
      <c r="J448" s="2" t="s">
        <v>9824</v>
      </c>
      <c r="K448" s="2">
        <v>12</v>
      </c>
    </row>
    <row r="449" spans="1:11" x14ac:dyDescent="0.45">
      <c r="A449" t="s">
        <v>5564</v>
      </c>
      <c r="B449" t="s">
        <v>5565</v>
      </c>
      <c r="C449">
        <v>20</v>
      </c>
      <c r="D449">
        <v>39156953</v>
      </c>
      <c r="E449" t="s">
        <v>9</v>
      </c>
      <c r="F449" t="s">
        <v>5566</v>
      </c>
      <c r="G449">
        <f t="shared" si="6"/>
        <v>1</v>
      </c>
      <c r="H449">
        <v>1</v>
      </c>
      <c r="J449" s="2" t="s">
        <v>21016</v>
      </c>
      <c r="K449" s="2">
        <v>1</v>
      </c>
    </row>
    <row r="450" spans="1:11" x14ac:dyDescent="0.45">
      <c r="A450" t="s">
        <v>7474</v>
      </c>
      <c r="B450" t="s">
        <v>7475</v>
      </c>
      <c r="C450">
        <v>16</v>
      </c>
      <c r="D450">
        <v>31177715</v>
      </c>
      <c r="E450" t="s">
        <v>9</v>
      </c>
      <c r="F450" t="s">
        <v>7476</v>
      </c>
      <c r="G450">
        <f t="shared" si="6"/>
        <v>7</v>
      </c>
      <c r="H450">
        <v>7</v>
      </c>
      <c r="J450" s="2" t="s">
        <v>50517</v>
      </c>
      <c r="K450" s="2">
        <v>12</v>
      </c>
    </row>
    <row r="451" spans="1:11" x14ac:dyDescent="0.45">
      <c r="A451" t="s">
        <v>36176</v>
      </c>
      <c r="B451" t="s">
        <v>36177</v>
      </c>
      <c r="C451">
        <v>13</v>
      </c>
      <c r="D451">
        <v>64258560</v>
      </c>
      <c r="E451" t="s">
        <v>9</v>
      </c>
      <c r="F451" t="s">
        <v>36178</v>
      </c>
      <c r="G451">
        <f t="shared" ref="G451:G514" si="7">VLOOKUP(F451,J$2:K$300000,2,FALSE)</f>
        <v>1</v>
      </c>
      <c r="H451">
        <v>1</v>
      </c>
      <c r="J451" s="2" t="s">
        <v>51284</v>
      </c>
      <c r="K451" s="2">
        <v>12</v>
      </c>
    </row>
    <row r="452" spans="1:11" x14ac:dyDescent="0.45">
      <c r="A452" t="s">
        <v>18362</v>
      </c>
      <c r="B452" t="s">
        <v>18363</v>
      </c>
      <c r="C452">
        <v>3</v>
      </c>
      <c r="D452">
        <v>33513768</v>
      </c>
      <c r="E452" t="s">
        <v>9</v>
      </c>
      <c r="F452" t="s">
        <v>18364</v>
      </c>
      <c r="G452">
        <f t="shared" si="7"/>
        <v>1</v>
      </c>
      <c r="H452">
        <v>1</v>
      </c>
      <c r="J452" s="2" t="s">
        <v>11479</v>
      </c>
      <c r="K452" s="2">
        <v>7</v>
      </c>
    </row>
    <row r="453" spans="1:11" x14ac:dyDescent="0.45">
      <c r="A453" t="s">
        <v>18599</v>
      </c>
      <c r="B453" t="s">
        <v>18600</v>
      </c>
      <c r="C453">
        <v>4</v>
      </c>
      <c r="D453">
        <v>93956616</v>
      </c>
      <c r="E453" t="s">
        <v>9</v>
      </c>
      <c r="F453" t="s">
        <v>18601</v>
      </c>
      <c r="G453">
        <f t="shared" si="7"/>
        <v>6</v>
      </c>
      <c r="H453">
        <v>6</v>
      </c>
      <c r="J453" s="2" t="s">
        <v>37683</v>
      </c>
      <c r="K453" s="2">
        <v>1</v>
      </c>
    </row>
    <row r="454" spans="1:11" x14ac:dyDescent="0.45">
      <c r="A454" t="s">
        <v>51428</v>
      </c>
      <c r="B454" t="s">
        <v>51429</v>
      </c>
      <c r="C454">
        <v>2</v>
      </c>
      <c r="D454">
        <v>126350164</v>
      </c>
      <c r="E454" t="s">
        <v>9</v>
      </c>
      <c r="F454" t="s">
        <v>51430</v>
      </c>
      <c r="G454">
        <f t="shared" si="7"/>
        <v>15.1</v>
      </c>
      <c r="H454">
        <v>15.1</v>
      </c>
      <c r="J454" s="2" t="s">
        <v>5566</v>
      </c>
      <c r="K454" s="2">
        <v>1</v>
      </c>
    </row>
    <row r="455" spans="1:11" x14ac:dyDescent="0.45">
      <c r="A455" t="s">
        <v>13753</v>
      </c>
      <c r="B455" t="s">
        <v>13754</v>
      </c>
      <c r="C455">
        <v>9</v>
      </c>
      <c r="D455">
        <v>74330947</v>
      </c>
      <c r="E455" t="s">
        <v>9</v>
      </c>
      <c r="F455" t="s">
        <v>13755</v>
      </c>
      <c r="G455">
        <f t="shared" si="7"/>
        <v>1</v>
      </c>
      <c r="H455">
        <v>1</v>
      </c>
      <c r="J455" s="2" t="s">
        <v>7476</v>
      </c>
      <c r="K455" s="2">
        <v>7</v>
      </c>
    </row>
    <row r="456" spans="1:11" x14ac:dyDescent="0.45">
      <c r="A456" t="s">
        <v>40580</v>
      </c>
      <c r="B456" t="s">
        <v>40581</v>
      </c>
      <c r="C456">
        <v>29</v>
      </c>
      <c r="D456">
        <v>41576805</v>
      </c>
      <c r="E456" t="s">
        <v>9</v>
      </c>
      <c r="F456" t="s">
        <v>40582</v>
      </c>
      <c r="G456">
        <f t="shared" si="7"/>
        <v>1</v>
      </c>
      <c r="H456">
        <v>1</v>
      </c>
      <c r="J456" s="2" t="s">
        <v>36178</v>
      </c>
      <c r="K456" s="2">
        <v>1</v>
      </c>
    </row>
    <row r="457" spans="1:11" x14ac:dyDescent="0.45">
      <c r="A457" t="s">
        <v>3897</v>
      </c>
      <c r="B457" t="s">
        <v>3898</v>
      </c>
      <c r="C457">
        <v>4</v>
      </c>
      <c r="D457">
        <v>25785333</v>
      </c>
      <c r="E457" t="s">
        <v>9</v>
      </c>
      <c r="F457" t="s">
        <v>3899</v>
      </c>
      <c r="G457">
        <f t="shared" si="7"/>
        <v>6</v>
      </c>
      <c r="H457">
        <v>6</v>
      </c>
      <c r="J457" s="2" t="s">
        <v>18364</v>
      </c>
      <c r="K457" s="2">
        <v>1</v>
      </c>
    </row>
    <row r="458" spans="1:11" x14ac:dyDescent="0.45">
      <c r="A458" t="s">
        <v>49631</v>
      </c>
      <c r="B458" t="s">
        <v>49632</v>
      </c>
      <c r="C458">
        <v>10</v>
      </c>
      <c r="D458">
        <v>89715736</v>
      </c>
      <c r="E458" t="s">
        <v>9</v>
      </c>
      <c r="F458" t="s">
        <v>49633</v>
      </c>
      <c r="G458">
        <f t="shared" si="7"/>
        <v>1</v>
      </c>
      <c r="H458">
        <v>1</v>
      </c>
      <c r="J458" s="2" t="s">
        <v>18601</v>
      </c>
      <c r="K458" s="2">
        <v>6</v>
      </c>
    </row>
    <row r="459" spans="1:11" x14ac:dyDescent="0.45">
      <c r="A459" t="s">
        <v>18560</v>
      </c>
      <c r="B459" t="s">
        <v>18561</v>
      </c>
      <c r="C459">
        <v>11</v>
      </c>
      <c r="D459">
        <v>59767828</v>
      </c>
      <c r="E459" t="s">
        <v>9</v>
      </c>
      <c r="F459" t="s">
        <v>18562</v>
      </c>
      <c r="G459" t="e">
        <f t="shared" si="7"/>
        <v>#N/A</v>
      </c>
      <c r="H459" t="e">
        <v>#N/A</v>
      </c>
      <c r="J459" s="2" t="s">
        <v>51430</v>
      </c>
      <c r="K459" s="2">
        <v>15.1</v>
      </c>
    </row>
    <row r="460" spans="1:11" x14ac:dyDescent="0.45">
      <c r="A460" t="s">
        <v>16879</v>
      </c>
      <c r="B460" t="s">
        <v>16880</v>
      </c>
      <c r="C460">
        <v>1</v>
      </c>
      <c r="D460">
        <v>81202132</v>
      </c>
      <c r="E460" t="s">
        <v>9</v>
      </c>
      <c r="F460" t="s">
        <v>16881</v>
      </c>
      <c r="G460">
        <f t="shared" si="7"/>
        <v>12</v>
      </c>
      <c r="H460">
        <v>12</v>
      </c>
      <c r="J460" s="2" t="s">
        <v>13755</v>
      </c>
      <c r="K460" s="2">
        <v>1</v>
      </c>
    </row>
    <row r="461" spans="1:11" x14ac:dyDescent="0.45">
      <c r="A461" t="s">
        <v>30192</v>
      </c>
      <c r="B461" t="s">
        <v>30193</v>
      </c>
      <c r="C461">
        <v>25</v>
      </c>
      <c r="D461">
        <v>27801696</v>
      </c>
      <c r="E461" t="s">
        <v>9</v>
      </c>
      <c r="F461" t="s">
        <v>30194</v>
      </c>
      <c r="G461">
        <f t="shared" si="7"/>
        <v>15.1</v>
      </c>
      <c r="H461">
        <v>15.1</v>
      </c>
      <c r="J461" s="2" t="s">
        <v>40582</v>
      </c>
      <c r="K461" s="2">
        <v>1</v>
      </c>
    </row>
    <row r="462" spans="1:11" x14ac:dyDescent="0.45">
      <c r="A462" t="s">
        <v>30413</v>
      </c>
      <c r="B462" t="s">
        <v>30414</v>
      </c>
      <c r="C462">
        <v>5</v>
      </c>
      <c r="D462">
        <v>101686492</v>
      </c>
      <c r="E462" t="s">
        <v>9</v>
      </c>
      <c r="F462" t="s">
        <v>30415</v>
      </c>
      <c r="G462">
        <f t="shared" si="7"/>
        <v>12</v>
      </c>
      <c r="H462">
        <v>12</v>
      </c>
      <c r="J462" s="2" t="s">
        <v>54282</v>
      </c>
      <c r="K462" s="2">
        <v>1</v>
      </c>
    </row>
    <row r="463" spans="1:11" x14ac:dyDescent="0.45">
      <c r="A463" t="s">
        <v>5190</v>
      </c>
      <c r="B463" t="s">
        <v>5191</v>
      </c>
      <c r="C463">
        <v>16</v>
      </c>
      <c r="D463">
        <v>26862374</v>
      </c>
      <c r="E463" t="s">
        <v>9</v>
      </c>
      <c r="F463" t="s">
        <v>5192</v>
      </c>
      <c r="G463">
        <f t="shared" si="7"/>
        <v>4</v>
      </c>
      <c r="H463">
        <v>4</v>
      </c>
      <c r="J463" s="2" t="s">
        <v>3899</v>
      </c>
      <c r="K463" s="2">
        <v>6</v>
      </c>
    </row>
    <row r="464" spans="1:11" x14ac:dyDescent="0.45">
      <c r="A464" t="s">
        <v>15461</v>
      </c>
      <c r="B464" t="s">
        <v>15462</v>
      </c>
      <c r="C464">
        <v>23</v>
      </c>
      <c r="D464">
        <v>27503183</v>
      </c>
      <c r="E464" t="s">
        <v>9</v>
      </c>
      <c r="F464" t="s">
        <v>15463</v>
      </c>
      <c r="G464">
        <f t="shared" si="7"/>
        <v>3</v>
      </c>
      <c r="H464">
        <v>3</v>
      </c>
      <c r="J464" s="2" t="s">
        <v>54283</v>
      </c>
      <c r="K464" s="2">
        <v>12</v>
      </c>
    </row>
    <row r="465" spans="1:11" x14ac:dyDescent="0.45">
      <c r="A465" t="s">
        <v>31020</v>
      </c>
      <c r="B465" t="s">
        <v>31021</v>
      </c>
      <c r="C465">
        <v>11</v>
      </c>
      <c r="D465">
        <v>101335452</v>
      </c>
      <c r="E465" t="s">
        <v>9</v>
      </c>
      <c r="F465" t="s">
        <v>31022</v>
      </c>
      <c r="G465">
        <f t="shared" si="7"/>
        <v>3</v>
      </c>
      <c r="H465">
        <v>3</v>
      </c>
      <c r="J465" s="2" t="s">
        <v>49633</v>
      </c>
      <c r="K465" s="2">
        <v>1</v>
      </c>
    </row>
    <row r="466" spans="1:11" x14ac:dyDescent="0.45">
      <c r="A466" t="s">
        <v>5982</v>
      </c>
      <c r="B466" t="s">
        <v>5983</v>
      </c>
      <c r="C466" t="s">
        <v>2887</v>
      </c>
      <c r="D466">
        <v>13966656</v>
      </c>
      <c r="E466" t="s">
        <v>9</v>
      </c>
      <c r="F466" t="s">
        <v>5984</v>
      </c>
      <c r="G466">
        <f t="shared" si="7"/>
        <v>1</v>
      </c>
      <c r="H466">
        <v>1</v>
      </c>
      <c r="J466" s="2" t="s">
        <v>16881</v>
      </c>
      <c r="K466" s="2">
        <v>12</v>
      </c>
    </row>
    <row r="467" spans="1:11" x14ac:dyDescent="0.45">
      <c r="A467" t="s">
        <v>3287</v>
      </c>
      <c r="B467" t="s">
        <v>3288</v>
      </c>
      <c r="C467">
        <v>28</v>
      </c>
      <c r="D467">
        <v>26504096</v>
      </c>
      <c r="E467" t="s">
        <v>9</v>
      </c>
      <c r="F467" t="s">
        <v>3289</v>
      </c>
      <c r="G467">
        <f t="shared" si="7"/>
        <v>1</v>
      </c>
      <c r="H467">
        <v>1</v>
      </c>
      <c r="J467" s="2" t="s">
        <v>30194</v>
      </c>
      <c r="K467" s="2">
        <v>15.1</v>
      </c>
    </row>
    <row r="468" spans="1:11" x14ac:dyDescent="0.45">
      <c r="A468" t="s">
        <v>24749</v>
      </c>
      <c r="B468" t="s">
        <v>24750</v>
      </c>
      <c r="C468">
        <v>17</v>
      </c>
      <c r="D468">
        <v>74307986</v>
      </c>
      <c r="E468" t="s">
        <v>9</v>
      </c>
      <c r="F468" t="s">
        <v>24751</v>
      </c>
      <c r="G468">
        <f t="shared" si="7"/>
        <v>1</v>
      </c>
      <c r="H468">
        <v>1</v>
      </c>
      <c r="J468" s="2" t="s">
        <v>30415</v>
      </c>
      <c r="K468" s="2">
        <v>12</v>
      </c>
    </row>
    <row r="469" spans="1:11" x14ac:dyDescent="0.45">
      <c r="A469" t="s">
        <v>14722</v>
      </c>
      <c r="B469" t="s">
        <v>14723</v>
      </c>
      <c r="C469">
        <v>9</v>
      </c>
      <c r="D469">
        <v>81550367</v>
      </c>
      <c r="E469" t="s">
        <v>9</v>
      </c>
      <c r="F469" t="s">
        <v>14724</v>
      </c>
      <c r="G469">
        <f t="shared" si="7"/>
        <v>3</v>
      </c>
      <c r="H469">
        <v>3</v>
      </c>
      <c r="J469" s="2" t="s">
        <v>5192</v>
      </c>
      <c r="K469" s="2">
        <v>4</v>
      </c>
    </row>
    <row r="470" spans="1:11" x14ac:dyDescent="0.45">
      <c r="A470" t="s">
        <v>32694</v>
      </c>
      <c r="B470" t="s">
        <v>32695</v>
      </c>
      <c r="C470">
        <v>6</v>
      </c>
      <c r="D470">
        <v>20111150</v>
      </c>
      <c r="E470" t="s">
        <v>9</v>
      </c>
      <c r="F470" t="s">
        <v>32696</v>
      </c>
      <c r="G470">
        <f t="shared" si="7"/>
        <v>1</v>
      </c>
      <c r="H470">
        <v>1</v>
      </c>
      <c r="J470" s="2" t="s">
        <v>15463</v>
      </c>
      <c r="K470" s="2">
        <v>3</v>
      </c>
    </row>
    <row r="471" spans="1:11" x14ac:dyDescent="0.45">
      <c r="A471" t="s">
        <v>33764</v>
      </c>
      <c r="B471" t="s">
        <v>33765</v>
      </c>
      <c r="C471">
        <v>25</v>
      </c>
      <c r="D471">
        <v>38576192</v>
      </c>
      <c r="E471" t="s">
        <v>9</v>
      </c>
      <c r="F471" t="s">
        <v>33766</v>
      </c>
      <c r="G471">
        <f t="shared" si="7"/>
        <v>6</v>
      </c>
      <c r="H471">
        <v>6</v>
      </c>
      <c r="J471" s="2" t="s">
        <v>31022</v>
      </c>
      <c r="K471" s="2">
        <v>3</v>
      </c>
    </row>
    <row r="472" spans="1:11" x14ac:dyDescent="0.45">
      <c r="A472" t="s">
        <v>43825</v>
      </c>
      <c r="B472" t="s">
        <v>43826</v>
      </c>
      <c r="C472">
        <v>29</v>
      </c>
      <c r="D472">
        <v>46012079</v>
      </c>
      <c r="E472" t="s">
        <v>9</v>
      </c>
      <c r="F472" t="s">
        <v>43827</v>
      </c>
      <c r="G472">
        <f t="shared" si="7"/>
        <v>6</v>
      </c>
      <c r="H472">
        <v>6</v>
      </c>
      <c r="J472" s="2" t="s">
        <v>5984</v>
      </c>
      <c r="K472" s="2">
        <v>1</v>
      </c>
    </row>
    <row r="473" spans="1:11" x14ac:dyDescent="0.45">
      <c r="A473" t="s">
        <v>14858</v>
      </c>
      <c r="B473" t="s">
        <v>14859</v>
      </c>
      <c r="C473">
        <v>19</v>
      </c>
      <c r="D473">
        <v>26031610</v>
      </c>
      <c r="E473" t="s">
        <v>9</v>
      </c>
      <c r="F473" t="s">
        <v>14860</v>
      </c>
      <c r="G473">
        <f t="shared" si="7"/>
        <v>12</v>
      </c>
      <c r="H473">
        <v>12</v>
      </c>
      <c r="J473" s="2" t="s">
        <v>3289</v>
      </c>
      <c r="K473" s="2">
        <v>1</v>
      </c>
    </row>
    <row r="474" spans="1:11" x14ac:dyDescent="0.45">
      <c r="A474" t="s">
        <v>30177</v>
      </c>
      <c r="B474" t="s">
        <v>30178</v>
      </c>
      <c r="C474">
        <v>1</v>
      </c>
      <c r="D474">
        <v>145749451</v>
      </c>
      <c r="E474" t="s">
        <v>9</v>
      </c>
      <c r="F474" t="s">
        <v>30179</v>
      </c>
      <c r="G474">
        <f t="shared" si="7"/>
        <v>12</v>
      </c>
      <c r="H474">
        <v>12</v>
      </c>
      <c r="J474" s="2" t="s">
        <v>24751</v>
      </c>
      <c r="K474" s="2">
        <v>1</v>
      </c>
    </row>
    <row r="475" spans="1:11" x14ac:dyDescent="0.45">
      <c r="A475" t="s">
        <v>16108</v>
      </c>
      <c r="B475" t="s">
        <v>16109</v>
      </c>
      <c r="C475">
        <v>16</v>
      </c>
      <c r="D475">
        <v>49832134</v>
      </c>
      <c r="E475" t="s">
        <v>9</v>
      </c>
      <c r="F475" t="s">
        <v>16110</v>
      </c>
      <c r="G475">
        <f t="shared" si="7"/>
        <v>13</v>
      </c>
      <c r="H475">
        <v>13</v>
      </c>
      <c r="J475" s="2" t="s">
        <v>14724</v>
      </c>
      <c r="K475" s="2">
        <v>3</v>
      </c>
    </row>
    <row r="476" spans="1:11" x14ac:dyDescent="0.45">
      <c r="A476" t="s">
        <v>54045</v>
      </c>
      <c r="B476" t="s">
        <v>54046</v>
      </c>
      <c r="C476">
        <v>11</v>
      </c>
      <c r="D476">
        <v>106338334</v>
      </c>
      <c r="E476" t="s">
        <v>9</v>
      </c>
      <c r="F476" t="s">
        <v>54047</v>
      </c>
      <c r="G476">
        <f t="shared" si="7"/>
        <v>7</v>
      </c>
      <c r="H476">
        <v>7</v>
      </c>
      <c r="J476" s="2" t="s">
        <v>54284</v>
      </c>
      <c r="K476" s="2">
        <v>18</v>
      </c>
    </row>
    <row r="477" spans="1:11" x14ac:dyDescent="0.45">
      <c r="A477" t="s">
        <v>46896</v>
      </c>
      <c r="B477" t="s">
        <v>46897</v>
      </c>
      <c r="C477">
        <v>10</v>
      </c>
      <c r="D477">
        <v>21699229</v>
      </c>
      <c r="E477" t="s">
        <v>9</v>
      </c>
      <c r="F477" t="s">
        <v>46898</v>
      </c>
      <c r="G477">
        <f t="shared" si="7"/>
        <v>12</v>
      </c>
      <c r="H477">
        <v>12</v>
      </c>
      <c r="J477" s="2" t="s">
        <v>32696</v>
      </c>
      <c r="K477" s="2">
        <v>1</v>
      </c>
    </row>
    <row r="478" spans="1:11" x14ac:dyDescent="0.45">
      <c r="A478" t="s">
        <v>28510</v>
      </c>
      <c r="B478" t="s">
        <v>28511</v>
      </c>
      <c r="C478">
        <v>11</v>
      </c>
      <c r="D478">
        <v>98552024</v>
      </c>
      <c r="E478" t="s">
        <v>9</v>
      </c>
      <c r="F478" t="s">
        <v>28512</v>
      </c>
      <c r="G478">
        <f t="shared" si="7"/>
        <v>1</v>
      </c>
      <c r="H478">
        <v>1</v>
      </c>
      <c r="J478" s="2" t="s">
        <v>33766</v>
      </c>
      <c r="K478" s="2">
        <v>6</v>
      </c>
    </row>
    <row r="479" spans="1:11" x14ac:dyDescent="0.45">
      <c r="A479" t="s">
        <v>43206</v>
      </c>
      <c r="B479" t="s">
        <v>43207</v>
      </c>
      <c r="C479">
        <v>2</v>
      </c>
      <c r="D479">
        <v>121486298</v>
      </c>
      <c r="E479" t="s">
        <v>9</v>
      </c>
      <c r="F479" t="s">
        <v>43208</v>
      </c>
      <c r="G479">
        <f t="shared" si="7"/>
        <v>1</v>
      </c>
      <c r="H479">
        <v>1</v>
      </c>
      <c r="J479" s="2" t="s">
        <v>43827</v>
      </c>
      <c r="K479" s="2">
        <v>6</v>
      </c>
    </row>
    <row r="480" spans="1:11" x14ac:dyDescent="0.45">
      <c r="A480" t="s">
        <v>8176</v>
      </c>
      <c r="B480" t="s">
        <v>8177</v>
      </c>
      <c r="C480">
        <v>8</v>
      </c>
      <c r="D480">
        <v>40047897</v>
      </c>
      <c r="E480" t="s">
        <v>9</v>
      </c>
      <c r="F480" t="s">
        <v>8178</v>
      </c>
      <c r="G480">
        <f t="shared" si="7"/>
        <v>1</v>
      </c>
      <c r="H480">
        <v>1</v>
      </c>
      <c r="J480" s="2" t="s">
        <v>14860</v>
      </c>
      <c r="K480" s="2">
        <v>12</v>
      </c>
    </row>
    <row r="481" spans="1:11" x14ac:dyDescent="0.45">
      <c r="A481" t="s">
        <v>26519</v>
      </c>
      <c r="B481" t="s">
        <v>26520</v>
      </c>
      <c r="C481">
        <v>3</v>
      </c>
      <c r="D481">
        <v>80491324</v>
      </c>
      <c r="E481" t="s">
        <v>9</v>
      </c>
      <c r="F481" t="s">
        <v>26521</v>
      </c>
      <c r="G481">
        <f t="shared" si="7"/>
        <v>1</v>
      </c>
      <c r="H481">
        <v>1</v>
      </c>
      <c r="J481" s="2" t="s">
        <v>30179</v>
      </c>
      <c r="K481" s="2">
        <v>12</v>
      </c>
    </row>
    <row r="482" spans="1:11" x14ac:dyDescent="0.45">
      <c r="A482" t="s">
        <v>24881</v>
      </c>
      <c r="B482" t="s">
        <v>24882</v>
      </c>
      <c r="C482">
        <v>3</v>
      </c>
      <c r="D482">
        <v>67354501</v>
      </c>
      <c r="E482" t="s">
        <v>9</v>
      </c>
      <c r="F482" t="s">
        <v>24883</v>
      </c>
      <c r="G482">
        <f t="shared" si="7"/>
        <v>1</v>
      </c>
      <c r="H482">
        <v>1</v>
      </c>
      <c r="J482" s="2" t="s">
        <v>16110</v>
      </c>
      <c r="K482" s="2">
        <v>13</v>
      </c>
    </row>
    <row r="483" spans="1:11" x14ac:dyDescent="0.45">
      <c r="A483" t="s">
        <v>783</v>
      </c>
      <c r="B483" t="s">
        <v>784</v>
      </c>
      <c r="C483">
        <v>20</v>
      </c>
      <c r="D483">
        <v>10300553</v>
      </c>
      <c r="E483" t="s">
        <v>9</v>
      </c>
      <c r="F483" t="s">
        <v>785</v>
      </c>
      <c r="G483">
        <f t="shared" si="7"/>
        <v>3</v>
      </c>
      <c r="H483">
        <v>3</v>
      </c>
      <c r="J483" s="3" t="s">
        <v>54047</v>
      </c>
      <c r="K483" s="4">
        <v>7</v>
      </c>
    </row>
    <row r="484" spans="1:11" x14ac:dyDescent="0.45">
      <c r="A484" t="s">
        <v>15840</v>
      </c>
      <c r="B484" t="s">
        <v>15841</v>
      </c>
      <c r="C484">
        <v>21</v>
      </c>
      <c r="D484">
        <v>62895825</v>
      </c>
      <c r="E484" t="s">
        <v>9</v>
      </c>
      <c r="F484" t="s">
        <v>15842</v>
      </c>
      <c r="G484">
        <f t="shared" si="7"/>
        <v>1</v>
      </c>
      <c r="H484">
        <v>1</v>
      </c>
      <c r="J484" s="2" t="s">
        <v>46898</v>
      </c>
      <c r="K484" s="2">
        <v>12</v>
      </c>
    </row>
    <row r="485" spans="1:11" x14ac:dyDescent="0.45">
      <c r="A485" t="s">
        <v>31646</v>
      </c>
      <c r="B485" t="s">
        <v>31647</v>
      </c>
      <c r="C485">
        <v>11</v>
      </c>
      <c r="D485">
        <v>102813513</v>
      </c>
      <c r="E485" t="s">
        <v>9</v>
      </c>
      <c r="F485" t="s">
        <v>31648</v>
      </c>
      <c r="G485">
        <f t="shared" si="7"/>
        <v>1</v>
      </c>
      <c r="H485">
        <v>1</v>
      </c>
      <c r="J485" s="2" t="s">
        <v>28512</v>
      </c>
      <c r="K485" s="2">
        <v>1</v>
      </c>
    </row>
    <row r="486" spans="1:11" x14ac:dyDescent="0.45">
      <c r="A486" t="s">
        <v>8641</v>
      </c>
      <c r="B486" t="s">
        <v>8642</v>
      </c>
      <c r="C486">
        <v>9</v>
      </c>
      <c r="D486">
        <v>41046846</v>
      </c>
      <c r="E486" t="s">
        <v>9</v>
      </c>
      <c r="F486" t="s">
        <v>8643</v>
      </c>
      <c r="G486">
        <f t="shared" si="7"/>
        <v>1</v>
      </c>
      <c r="H486">
        <v>1</v>
      </c>
      <c r="J486" s="2" t="s">
        <v>43208</v>
      </c>
      <c r="K486" s="2">
        <v>1</v>
      </c>
    </row>
    <row r="487" spans="1:11" x14ac:dyDescent="0.45">
      <c r="A487" t="s">
        <v>2344</v>
      </c>
      <c r="B487" t="s">
        <v>2345</v>
      </c>
      <c r="C487">
        <v>19</v>
      </c>
      <c r="D487">
        <v>8181243</v>
      </c>
      <c r="E487" t="s">
        <v>9</v>
      </c>
      <c r="F487" t="s">
        <v>2346</v>
      </c>
      <c r="G487">
        <f t="shared" si="7"/>
        <v>6</v>
      </c>
      <c r="H487">
        <v>6</v>
      </c>
      <c r="J487" s="2" t="s">
        <v>8178</v>
      </c>
      <c r="K487" s="2">
        <v>1</v>
      </c>
    </row>
    <row r="488" spans="1:11" x14ac:dyDescent="0.45">
      <c r="A488" t="s">
        <v>24438</v>
      </c>
      <c r="B488" t="s">
        <v>24439</v>
      </c>
      <c r="C488">
        <v>19</v>
      </c>
      <c r="D488">
        <v>34343306</v>
      </c>
      <c r="E488" t="s">
        <v>9</v>
      </c>
      <c r="F488" t="s">
        <v>24440</v>
      </c>
      <c r="G488">
        <f t="shared" si="7"/>
        <v>7</v>
      </c>
      <c r="H488">
        <v>7</v>
      </c>
      <c r="J488" s="2" t="s">
        <v>26521</v>
      </c>
      <c r="K488" s="2">
        <v>1</v>
      </c>
    </row>
    <row r="489" spans="1:11" x14ac:dyDescent="0.45">
      <c r="A489" t="s">
        <v>945</v>
      </c>
      <c r="B489" t="s">
        <v>946</v>
      </c>
      <c r="C489">
        <v>12</v>
      </c>
      <c r="D489">
        <v>12459630</v>
      </c>
      <c r="E489" t="s">
        <v>9</v>
      </c>
      <c r="F489" t="s">
        <v>947</v>
      </c>
      <c r="G489">
        <f t="shared" si="7"/>
        <v>12</v>
      </c>
      <c r="H489">
        <v>12</v>
      </c>
      <c r="J489" s="2" t="s">
        <v>24883</v>
      </c>
      <c r="K489" s="2">
        <v>1</v>
      </c>
    </row>
    <row r="490" spans="1:11" x14ac:dyDescent="0.45">
      <c r="A490" t="s">
        <v>49993</v>
      </c>
      <c r="B490" t="s">
        <v>49994</v>
      </c>
      <c r="C490">
        <v>9</v>
      </c>
      <c r="D490">
        <v>89558649</v>
      </c>
      <c r="E490" t="s">
        <v>9</v>
      </c>
      <c r="F490" t="s">
        <v>49995</v>
      </c>
      <c r="G490">
        <f t="shared" si="7"/>
        <v>12</v>
      </c>
      <c r="H490">
        <v>12</v>
      </c>
      <c r="J490" s="2" t="s">
        <v>785</v>
      </c>
      <c r="K490" s="2">
        <v>3</v>
      </c>
    </row>
    <row r="491" spans="1:11" x14ac:dyDescent="0.45">
      <c r="A491" t="s">
        <v>3588</v>
      </c>
      <c r="B491" t="s">
        <v>3589</v>
      </c>
      <c r="C491" t="s">
        <v>2887</v>
      </c>
      <c r="D491">
        <v>4074731</v>
      </c>
      <c r="E491" t="s">
        <v>9</v>
      </c>
      <c r="F491" t="s">
        <v>3590</v>
      </c>
      <c r="G491">
        <f t="shared" si="7"/>
        <v>6</v>
      </c>
      <c r="H491">
        <v>6</v>
      </c>
      <c r="J491" s="2" t="s">
        <v>15842</v>
      </c>
      <c r="K491" s="2">
        <v>1</v>
      </c>
    </row>
    <row r="492" spans="1:11" x14ac:dyDescent="0.45">
      <c r="A492" t="s">
        <v>24770</v>
      </c>
      <c r="B492" t="s">
        <v>24771</v>
      </c>
      <c r="C492">
        <v>8</v>
      </c>
      <c r="D492">
        <v>101361501</v>
      </c>
      <c r="E492" t="s">
        <v>9</v>
      </c>
      <c r="F492" t="s">
        <v>24772</v>
      </c>
      <c r="G492">
        <f t="shared" si="7"/>
        <v>12</v>
      </c>
      <c r="H492">
        <v>12</v>
      </c>
      <c r="J492" s="2" t="s">
        <v>31648</v>
      </c>
      <c r="K492" s="2">
        <v>1</v>
      </c>
    </row>
    <row r="493" spans="1:11" x14ac:dyDescent="0.45">
      <c r="A493" t="s">
        <v>32908</v>
      </c>
      <c r="B493" t="s">
        <v>32909</v>
      </c>
      <c r="C493">
        <v>5</v>
      </c>
      <c r="D493">
        <v>105896016</v>
      </c>
      <c r="E493" t="s">
        <v>9</v>
      </c>
      <c r="F493" t="s">
        <v>32910</v>
      </c>
      <c r="G493">
        <f t="shared" si="7"/>
        <v>15.2</v>
      </c>
      <c r="H493">
        <v>15.2</v>
      </c>
      <c r="J493" s="2" t="s">
        <v>8643</v>
      </c>
      <c r="K493" s="2">
        <v>1</v>
      </c>
    </row>
    <row r="494" spans="1:11" x14ac:dyDescent="0.45">
      <c r="A494" t="s">
        <v>23691</v>
      </c>
      <c r="B494" t="s">
        <v>23692</v>
      </c>
      <c r="C494" t="s">
        <v>2887</v>
      </c>
      <c r="D494">
        <v>93078364</v>
      </c>
      <c r="E494" t="s">
        <v>9</v>
      </c>
      <c r="F494" t="s">
        <v>23693</v>
      </c>
      <c r="G494">
        <f t="shared" si="7"/>
        <v>15.1</v>
      </c>
      <c r="H494">
        <v>15.1</v>
      </c>
      <c r="J494" s="2" t="s">
        <v>54285</v>
      </c>
      <c r="K494" s="2">
        <v>18</v>
      </c>
    </row>
    <row r="495" spans="1:11" x14ac:dyDescent="0.45">
      <c r="A495" t="s">
        <v>53073</v>
      </c>
      <c r="B495" t="s">
        <v>53074</v>
      </c>
      <c r="C495">
        <v>10</v>
      </c>
      <c r="D495">
        <v>76927473</v>
      </c>
      <c r="E495" t="s">
        <v>9</v>
      </c>
      <c r="F495" t="s">
        <v>53075</v>
      </c>
      <c r="G495">
        <f t="shared" si="7"/>
        <v>14</v>
      </c>
      <c r="H495">
        <v>14</v>
      </c>
      <c r="J495" s="2" t="s">
        <v>2346</v>
      </c>
      <c r="K495" s="2">
        <v>6</v>
      </c>
    </row>
    <row r="496" spans="1:11" x14ac:dyDescent="0.45">
      <c r="A496" t="s">
        <v>10746</v>
      </c>
      <c r="B496" t="s">
        <v>10747</v>
      </c>
      <c r="C496">
        <v>21</v>
      </c>
      <c r="D496">
        <v>43132861</v>
      </c>
      <c r="E496" t="s">
        <v>9</v>
      </c>
      <c r="F496" t="s">
        <v>10748</v>
      </c>
      <c r="G496">
        <f t="shared" si="7"/>
        <v>9</v>
      </c>
      <c r="H496">
        <v>9</v>
      </c>
      <c r="J496" s="2" t="s">
        <v>24440</v>
      </c>
      <c r="K496" s="2">
        <v>7</v>
      </c>
    </row>
    <row r="497" spans="1:11" x14ac:dyDescent="0.45">
      <c r="A497" t="s">
        <v>12937</v>
      </c>
      <c r="B497" t="s">
        <v>12938</v>
      </c>
      <c r="C497">
        <v>9</v>
      </c>
      <c r="D497">
        <v>70181054</v>
      </c>
      <c r="E497" t="s">
        <v>9</v>
      </c>
      <c r="F497" t="s">
        <v>12939</v>
      </c>
      <c r="G497">
        <f t="shared" si="7"/>
        <v>1</v>
      </c>
      <c r="H497">
        <v>1</v>
      </c>
      <c r="J497" s="2" t="s">
        <v>947</v>
      </c>
      <c r="K497" s="2">
        <v>12</v>
      </c>
    </row>
    <row r="498" spans="1:11" x14ac:dyDescent="0.45">
      <c r="A498" t="s">
        <v>37663</v>
      </c>
      <c r="B498" t="s">
        <v>37664</v>
      </c>
      <c r="C498">
        <v>7</v>
      </c>
      <c r="D498">
        <v>8787435</v>
      </c>
      <c r="E498" t="s">
        <v>9</v>
      </c>
      <c r="F498" t="s">
        <v>37665</v>
      </c>
      <c r="G498">
        <f t="shared" si="7"/>
        <v>15.2</v>
      </c>
      <c r="H498">
        <v>15.2</v>
      </c>
      <c r="J498" s="2" t="s">
        <v>49995</v>
      </c>
      <c r="K498" s="2">
        <v>12</v>
      </c>
    </row>
    <row r="499" spans="1:11" x14ac:dyDescent="0.45">
      <c r="A499" t="s">
        <v>37602</v>
      </c>
      <c r="B499" t="s">
        <v>37603</v>
      </c>
      <c r="C499">
        <v>7</v>
      </c>
      <c r="D499">
        <v>8754284</v>
      </c>
      <c r="E499" t="s">
        <v>9</v>
      </c>
      <c r="F499" t="s">
        <v>37604</v>
      </c>
      <c r="G499">
        <f t="shared" si="7"/>
        <v>12</v>
      </c>
      <c r="H499">
        <v>12</v>
      </c>
      <c r="J499" s="2" t="s">
        <v>54286</v>
      </c>
      <c r="K499" s="2">
        <v>17</v>
      </c>
    </row>
    <row r="500" spans="1:11" x14ac:dyDescent="0.45">
      <c r="A500" t="s">
        <v>1342</v>
      </c>
      <c r="B500" t="s">
        <v>1343</v>
      </c>
      <c r="C500">
        <v>4</v>
      </c>
      <c r="D500">
        <v>9162749</v>
      </c>
      <c r="E500" t="s">
        <v>9</v>
      </c>
      <c r="F500" t="s">
        <v>1344</v>
      </c>
      <c r="G500">
        <f t="shared" si="7"/>
        <v>12</v>
      </c>
      <c r="H500">
        <v>12</v>
      </c>
      <c r="J500" s="2" t="s">
        <v>3590</v>
      </c>
      <c r="K500" s="2">
        <v>6</v>
      </c>
    </row>
    <row r="501" spans="1:11" x14ac:dyDescent="0.45">
      <c r="A501" t="s">
        <v>13998</v>
      </c>
      <c r="B501" t="s">
        <v>13999</v>
      </c>
      <c r="C501">
        <v>15</v>
      </c>
      <c r="D501">
        <v>44260212</v>
      </c>
      <c r="E501" t="s">
        <v>9</v>
      </c>
      <c r="F501" t="s">
        <v>14000</v>
      </c>
      <c r="G501">
        <f t="shared" si="7"/>
        <v>9</v>
      </c>
      <c r="H501">
        <v>9</v>
      </c>
      <c r="J501" s="2" t="s">
        <v>54287</v>
      </c>
      <c r="K501" s="2">
        <v>6</v>
      </c>
    </row>
    <row r="502" spans="1:11" x14ac:dyDescent="0.45">
      <c r="A502" t="s">
        <v>33874</v>
      </c>
      <c r="B502" t="s">
        <v>33875</v>
      </c>
      <c r="C502">
        <v>3</v>
      </c>
      <c r="D502">
        <v>107574785</v>
      </c>
      <c r="E502" t="s">
        <v>9</v>
      </c>
      <c r="F502" t="s">
        <v>33876</v>
      </c>
      <c r="G502">
        <f t="shared" si="7"/>
        <v>12</v>
      </c>
      <c r="H502">
        <v>12</v>
      </c>
      <c r="J502" s="2" t="s">
        <v>24772</v>
      </c>
      <c r="K502" s="2">
        <v>12</v>
      </c>
    </row>
    <row r="503" spans="1:11" x14ac:dyDescent="0.45">
      <c r="A503" t="s">
        <v>11228</v>
      </c>
      <c r="B503" t="s">
        <v>11229</v>
      </c>
      <c r="C503">
        <v>9</v>
      </c>
      <c r="D503">
        <v>63127339</v>
      </c>
      <c r="E503" t="s">
        <v>9</v>
      </c>
      <c r="F503" t="s">
        <v>11230</v>
      </c>
      <c r="G503">
        <f t="shared" si="7"/>
        <v>6</v>
      </c>
      <c r="H503">
        <v>6</v>
      </c>
      <c r="J503" s="2" t="s">
        <v>32910</v>
      </c>
      <c r="K503" s="2">
        <v>15.2</v>
      </c>
    </row>
    <row r="504" spans="1:11" x14ac:dyDescent="0.45">
      <c r="A504" t="s">
        <v>27199</v>
      </c>
      <c r="B504" t="s">
        <v>27200</v>
      </c>
      <c r="C504">
        <v>8</v>
      </c>
      <c r="D504">
        <v>105223466</v>
      </c>
      <c r="E504" t="s">
        <v>9</v>
      </c>
      <c r="F504" t="s">
        <v>27201</v>
      </c>
      <c r="G504">
        <f t="shared" si="7"/>
        <v>12</v>
      </c>
      <c r="H504">
        <v>12</v>
      </c>
      <c r="J504" s="2" t="s">
        <v>23693</v>
      </c>
      <c r="K504" s="2">
        <v>15.1</v>
      </c>
    </row>
    <row r="505" spans="1:11" x14ac:dyDescent="0.45">
      <c r="A505" t="s">
        <v>31211</v>
      </c>
      <c r="B505" t="s">
        <v>31212</v>
      </c>
      <c r="C505">
        <v>3</v>
      </c>
      <c r="D505">
        <v>101106702</v>
      </c>
      <c r="E505" t="s">
        <v>9</v>
      </c>
      <c r="F505" t="s">
        <v>31213</v>
      </c>
      <c r="G505">
        <f t="shared" si="7"/>
        <v>1</v>
      </c>
      <c r="H505">
        <v>1</v>
      </c>
      <c r="J505" s="2" t="s">
        <v>53075</v>
      </c>
      <c r="K505" s="2">
        <v>14</v>
      </c>
    </row>
    <row r="506" spans="1:11" x14ac:dyDescent="0.45">
      <c r="A506" t="s">
        <v>19378</v>
      </c>
      <c r="B506" t="s">
        <v>19379</v>
      </c>
      <c r="C506">
        <v>4</v>
      </c>
      <c r="D506">
        <v>99016785</v>
      </c>
      <c r="E506" t="s">
        <v>9</v>
      </c>
      <c r="F506" t="s">
        <v>19380</v>
      </c>
      <c r="G506">
        <f t="shared" si="7"/>
        <v>1</v>
      </c>
      <c r="H506">
        <v>1</v>
      </c>
      <c r="J506" s="2" t="s">
        <v>10748</v>
      </c>
      <c r="K506" s="2">
        <v>9</v>
      </c>
    </row>
    <row r="507" spans="1:11" x14ac:dyDescent="0.45">
      <c r="A507" t="s">
        <v>19402</v>
      </c>
      <c r="B507" t="s">
        <v>19403</v>
      </c>
      <c r="C507">
        <v>4</v>
      </c>
      <c r="D507">
        <v>99118954</v>
      </c>
      <c r="E507" t="s">
        <v>9</v>
      </c>
      <c r="F507" t="s">
        <v>19404</v>
      </c>
      <c r="G507">
        <f t="shared" si="7"/>
        <v>1</v>
      </c>
      <c r="H507">
        <v>1</v>
      </c>
      <c r="J507" s="2" t="s">
        <v>12939</v>
      </c>
      <c r="K507" s="2">
        <v>1</v>
      </c>
    </row>
    <row r="508" spans="1:11" x14ac:dyDescent="0.45">
      <c r="A508" t="s">
        <v>29438</v>
      </c>
      <c r="B508" t="s">
        <v>29439</v>
      </c>
      <c r="C508">
        <v>13</v>
      </c>
      <c r="D508">
        <v>43909081</v>
      </c>
      <c r="E508" t="s">
        <v>9</v>
      </c>
      <c r="F508" t="s">
        <v>29440</v>
      </c>
      <c r="G508">
        <f t="shared" si="7"/>
        <v>1</v>
      </c>
      <c r="H508">
        <v>1</v>
      </c>
      <c r="J508" s="2" t="s">
        <v>37665</v>
      </c>
      <c r="K508" s="2">
        <v>15.2</v>
      </c>
    </row>
    <row r="509" spans="1:11" x14ac:dyDescent="0.45">
      <c r="A509" t="s">
        <v>29465</v>
      </c>
      <c r="B509" t="s">
        <v>29466</v>
      </c>
      <c r="C509">
        <v>13</v>
      </c>
      <c r="D509">
        <v>43947621</v>
      </c>
      <c r="E509" t="s">
        <v>9</v>
      </c>
      <c r="F509" t="s">
        <v>29467</v>
      </c>
      <c r="G509">
        <f t="shared" si="7"/>
        <v>1</v>
      </c>
      <c r="H509">
        <v>1</v>
      </c>
      <c r="J509" s="2" t="s">
        <v>37604</v>
      </c>
      <c r="K509" s="2">
        <v>12</v>
      </c>
    </row>
    <row r="510" spans="1:11" x14ac:dyDescent="0.45">
      <c r="A510" t="s">
        <v>20033</v>
      </c>
      <c r="B510" t="s">
        <v>20034</v>
      </c>
      <c r="C510">
        <v>4</v>
      </c>
      <c r="D510">
        <v>102576438</v>
      </c>
      <c r="E510" t="s">
        <v>9</v>
      </c>
      <c r="F510" t="s">
        <v>20035</v>
      </c>
      <c r="G510">
        <f t="shared" si="7"/>
        <v>1</v>
      </c>
      <c r="H510">
        <v>1</v>
      </c>
      <c r="J510" s="2" t="s">
        <v>1344</v>
      </c>
      <c r="K510" s="2">
        <v>12</v>
      </c>
    </row>
    <row r="511" spans="1:11" x14ac:dyDescent="0.45">
      <c r="A511" t="s">
        <v>29640</v>
      </c>
      <c r="B511" t="s">
        <v>29641</v>
      </c>
      <c r="C511">
        <v>13</v>
      </c>
      <c r="D511">
        <v>44203636</v>
      </c>
      <c r="E511" t="s">
        <v>9</v>
      </c>
      <c r="F511" t="s">
        <v>29642</v>
      </c>
      <c r="G511">
        <f t="shared" si="7"/>
        <v>1</v>
      </c>
      <c r="H511">
        <v>1</v>
      </c>
      <c r="J511" s="2" t="s">
        <v>14000</v>
      </c>
      <c r="K511" s="2">
        <v>9</v>
      </c>
    </row>
    <row r="512" spans="1:11" x14ac:dyDescent="0.45">
      <c r="A512" t="s">
        <v>46499</v>
      </c>
      <c r="B512" t="s">
        <v>46500</v>
      </c>
      <c r="C512">
        <v>2</v>
      </c>
      <c r="D512">
        <v>133953059</v>
      </c>
      <c r="E512" t="s">
        <v>9</v>
      </c>
      <c r="F512" t="s">
        <v>46501</v>
      </c>
      <c r="G512">
        <f t="shared" si="7"/>
        <v>2</v>
      </c>
      <c r="H512">
        <v>2</v>
      </c>
      <c r="J512" s="2" t="s">
        <v>33876</v>
      </c>
      <c r="K512" s="2">
        <v>12</v>
      </c>
    </row>
    <row r="513" spans="1:11" x14ac:dyDescent="0.45">
      <c r="A513" t="s">
        <v>19764</v>
      </c>
      <c r="B513" t="s">
        <v>19765</v>
      </c>
      <c r="C513">
        <v>21</v>
      </c>
      <c r="D513">
        <v>70878138</v>
      </c>
      <c r="E513" t="s">
        <v>9</v>
      </c>
      <c r="F513" t="s">
        <v>19766</v>
      </c>
      <c r="G513">
        <f t="shared" si="7"/>
        <v>1</v>
      </c>
      <c r="H513">
        <v>1</v>
      </c>
      <c r="J513" s="2" t="s">
        <v>11230</v>
      </c>
      <c r="K513" s="2">
        <v>6</v>
      </c>
    </row>
    <row r="514" spans="1:11" x14ac:dyDescent="0.45">
      <c r="A514" t="s">
        <v>33477</v>
      </c>
      <c r="B514" t="s">
        <v>33478</v>
      </c>
      <c r="C514">
        <v>18</v>
      </c>
      <c r="D514">
        <v>56672752</v>
      </c>
      <c r="E514" t="s">
        <v>9</v>
      </c>
      <c r="F514" t="s">
        <v>33479</v>
      </c>
      <c r="G514">
        <f t="shared" si="7"/>
        <v>12</v>
      </c>
      <c r="H514">
        <v>12</v>
      </c>
      <c r="J514" s="2" t="s">
        <v>27201</v>
      </c>
      <c r="K514" s="2">
        <v>12</v>
      </c>
    </row>
    <row r="515" spans="1:11" x14ac:dyDescent="0.45">
      <c r="A515" t="s">
        <v>25133</v>
      </c>
      <c r="B515" t="s">
        <v>25134</v>
      </c>
      <c r="C515">
        <v>18</v>
      </c>
      <c r="D515">
        <v>49904012</v>
      </c>
      <c r="E515" t="s">
        <v>9</v>
      </c>
      <c r="F515" t="s">
        <v>25135</v>
      </c>
      <c r="G515">
        <f t="shared" ref="G515:G578" si="8">VLOOKUP(F515,J$2:K$300000,2,FALSE)</f>
        <v>1</v>
      </c>
      <c r="H515">
        <v>1</v>
      </c>
      <c r="J515" s="2" t="s">
        <v>54288</v>
      </c>
      <c r="K515" s="2">
        <v>13</v>
      </c>
    </row>
    <row r="516" spans="1:11" x14ac:dyDescent="0.45">
      <c r="A516" t="s">
        <v>7977</v>
      </c>
      <c r="B516" t="s">
        <v>7978</v>
      </c>
      <c r="C516">
        <v>16</v>
      </c>
      <c r="D516">
        <v>34132648</v>
      </c>
      <c r="E516" t="s">
        <v>9</v>
      </c>
      <c r="F516" t="s">
        <v>7979</v>
      </c>
      <c r="G516">
        <f t="shared" si="8"/>
        <v>1</v>
      </c>
      <c r="H516">
        <v>1</v>
      </c>
      <c r="J516" s="2" t="s">
        <v>31213</v>
      </c>
      <c r="K516" s="2">
        <v>1</v>
      </c>
    </row>
    <row r="517" spans="1:11" x14ac:dyDescent="0.45">
      <c r="A517" t="s">
        <v>9102</v>
      </c>
      <c r="B517" t="s">
        <v>9103</v>
      </c>
      <c r="C517">
        <v>18</v>
      </c>
      <c r="D517">
        <v>21926577</v>
      </c>
      <c r="E517" t="s">
        <v>9</v>
      </c>
      <c r="F517" t="s">
        <v>9104</v>
      </c>
      <c r="G517">
        <f t="shared" si="8"/>
        <v>2</v>
      </c>
      <c r="H517">
        <v>2</v>
      </c>
      <c r="J517" s="2" t="s">
        <v>19380</v>
      </c>
      <c r="K517" s="2">
        <v>1</v>
      </c>
    </row>
    <row r="518" spans="1:11" x14ac:dyDescent="0.45">
      <c r="A518" t="s">
        <v>26541</v>
      </c>
      <c r="B518" t="s">
        <v>26542</v>
      </c>
      <c r="C518">
        <v>8</v>
      </c>
      <c r="D518">
        <v>104342905</v>
      </c>
      <c r="E518" t="s">
        <v>9</v>
      </c>
      <c r="F518" t="s">
        <v>26543</v>
      </c>
      <c r="G518">
        <f t="shared" si="8"/>
        <v>1</v>
      </c>
      <c r="H518">
        <v>1</v>
      </c>
      <c r="J518" s="2" t="s">
        <v>19404</v>
      </c>
      <c r="K518" s="2">
        <v>1</v>
      </c>
    </row>
    <row r="519" spans="1:11" x14ac:dyDescent="0.45">
      <c r="A519" t="s">
        <v>46372</v>
      </c>
      <c r="B519" t="s">
        <v>46373</v>
      </c>
      <c r="C519">
        <v>22</v>
      </c>
      <c r="D519">
        <v>49242706</v>
      </c>
      <c r="E519" t="s">
        <v>9</v>
      </c>
      <c r="F519" t="s">
        <v>46374</v>
      </c>
      <c r="G519">
        <f t="shared" si="8"/>
        <v>1</v>
      </c>
      <c r="H519">
        <v>1</v>
      </c>
      <c r="J519" s="2" t="s">
        <v>54289</v>
      </c>
      <c r="K519" s="2">
        <v>1</v>
      </c>
    </row>
    <row r="520" spans="1:11" x14ac:dyDescent="0.45">
      <c r="A520" t="s">
        <v>24572</v>
      </c>
      <c r="B520" t="s">
        <v>24573</v>
      </c>
      <c r="C520" t="s">
        <v>2887</v>
      </c>
      <c r="D520">
        <v>97908616</v>
      </c>
      <c r="E520" t="s">
        <v>9</v>
      </c>
      <c r="F520" t="s">
        <v>24574</v>
      </c>
      <c r="G520">
        <f t="shared" si="8"/>
        <v>1</v>
      </c>
      <c r="H520">
        <v>1</v>
      </c>
      <c r="J520" s="2" t="s">
        <v>54290</v>
      </c>
      <c r="K520" s="2">
        <v>1</v>
      </c>
    </row>
    <row r="521" spans="1:11" x14ac:dyDescent="0.45">
      <c r="A521" t="s">
        <v>39058</v>
      </c>
      <c r="B521" t="s">
        <v>39059</v>
      </c>
      <c r="C521">
        <v>6</v>
      </c>
      <c r="D521">
        <v>90232762</v>
      </c>
      <c r="E521" t="s">
        <v>9</v>
      </c>
      <c r="F521" t="s">
        <v>39060</v>
      </c>
      <c r="G521">
        <f t="shared" si="8"/>
        <v>13</v>
      </c>
      <c r="H521">
        <v>13</v>
      </c>
      <c r="J521" s="2" t="s">
        <v>54291</v>
      </c>
      <c r="K521" s="2">
        <v>1</v>
      </c>
    </row>
    <row r="522" spans="1:11" x14ac:dyDescent="0.45">
      <c r="A522" t="s">
        <v>8700</v>
      </c>
      <c r="B522" t="s">
        <v>8701</v>
      </c>
      <c r="C522">
        <v>1</v>
      </c>
      <c r="D522">
        <v>50332272</v>
      </c>
      <c r="E522" t="s">
        <v>9</v>
      </c>
      <c r="F522" t="s">
        <v>8702</v>
      </c>
      <c r="G522">
        <f t="shared" si="8"/>
        <v>12</v>
      </c>
      <c r="H522">
        <v>12</v>
      </c>
      <c r="J522" s="2" t="s">
        <v>29440</v>
      </c>
      <c r="K522" s="2">
        <v>1</v>
      </c>
    </row>
    <row r="523" spans="1:11" x14ac:dyDescent="0.45">
      <c r="A523" t="s">
        <v>32522</v>
      </c>
      <c r="B523" t="s">
        <v>32523</v>
      </c>
      <c r="C523">
        <v>18</v>
      </c>
      <c r="D523">
        <v>56364610</v>
      </c>
      <c r="E523" t="s">
        <v>9</v>
      </c>
      <c r="F523" t="s">
        <v>32524</v>
      </c>
      <c r="G523">
        <f t="shared" si="8"/>
        <v>1</v>
      </c>
      <c r="H523">
        <v>1</v>
      </c>
      <c r="J523" s="2" t="s">
        <v>29467</v>
      </c>
      <c r="K523" s="2">
        <v>1</v>
      </c>
    </row>
    <row r="524" spans="1:11" x14ac:dyDescent="0.45">
      <c r="A524" t="s">
        <v>25554</v>
      </c>
      <c r="B524" t="s">
        <v>25555</v>
      </c>
      <c r="C524">
        <v>26</v>
      </c>
      <c r="D524">
        <v>16954147</v>
      </c>
      <c r="E524" t="s">
        <v>9</v>
      </c>
      <c r="F524" t="s">
        <v>25556</v>
      </c>
      <c r="G524">
        <f t="shared" si="8"/>
        <v>1</v>
      </c>
      <c r="H524">
        <v>1</v>
      </c>
      <c r="J524" s="2" t="s">
        <v>20035</v>
      </c>
      <c r="K524" s="2">
        <v>1</v>
      </c>
    </row>
    <row r="525" spans="1:11" x14ac:dyDescent="0.45">
      <c r="A525" t="s">
        <v>10422</v>
      </c>
      <c r="B525" t="s">
        <v>10423</v>
      </c>
      <c r="C525">
        <v>8</v>
      </c>
      <c r="D525">
        <v>49354207</v>
      </c>
      <c r="E525" t="s">
        <v>9</v>
      </c>
      <c r="F525" t="s">
        <v>10424</v>
      </c>
      <c r="G525">
        <f t="shared" si="8"/>
        <v>1</v>
      </c>
      <c r="H525">
        <v>1</v>
      </c>
      <c r="J525" s="2" t="s">
        <v>29642</v>
      </c>
      <c r="K525" s="2">
        <v>1</v>
      </c>
    </row>
    <row r="526" spans="1:11" x14ac:dyDescent="0.45">
      <c r="A526" t="s">
        <v>48832</v>
      </c>
      <c r="B526" t="s">
        <v>48833</v>
      </c>
      <c r="C526">
        <v>10</v>
      </c>
      <c r="D526">
        <v>52336849</v>
      </c>
      <c r="E526" t="s">
        <v>9</v>
      </c>
      <c r="F526" t="s">
        <v>48834</v>
      </c>
      <c r="G526">
        <f t="shared" si="8"/>
        <v>1</v>
      </c>
      <c r="H526">
        <v>1</v>
      </c>
      <c r="J526" s="2" t="s">
        <v>46501</v>
      </c>
      <c r="K526" s="2">
        <v>2</v>
      </c>
    </row>
    <row r="527" spans="1:11" x14ac:dyDescent="0.45">
      <c r="A527" t="s">
        <v>573</v>
      </c>
      <c r="B527" t="s">
        <v>574</v>
      </c>
      <c r="C527">
        <v>21</v>
      </c>
      <c r="D527">
        <v>5795677</v>
      </c>
      <c r="E527" t="s">
        <v>9</v>
      </c>
      <c r="F527" t="s">
        <v>575</v>
      </c>
      <c r="G527">
        <f t="shared" si="8"/>
        <v>1</v>
      </c>
      <c r="H527">
        <v>1</v>
      </c>
      <c r="J527" s="2" t="s">
        <v>54292</v>
      </c>
      <c r="K527" s="2">
        <v>2</v>
      </c>
    </row>
    <row r="528" spans="1:11" x14ac:dyDescent="0.45">
      <c r="A528" t="s">
        <v>50832</v>
      </c>
      <c r="B528" t="s">
        <v>50833</v>
      </c>
      <c r="C528">
        <v>8</v>
      </c>
      <c r="D528">
        <v>62891041</v>
      </c>
      <c r="E528" t="s">
        <v>9</v>
      </c>
      <c r="F528" t="s">
        <v>50834</v>
      </c>
      <c r="G528">
        <f t="shared" si="8"/>
        <v>1</v>
      </c>
      <c r="H528">
        <v>1</v>
      </c>
      <c r="J528" s="2" t="s">
        <v>54293</v>
      </c>
      <c r="K528" s="2">
        <v>2</v>
      </c>
    </row>
    <row r="529" spans="1:11" x14ac:dyDescent="0.45">
      <c r="A529" t="s">
        <v>48736</v>
      </c>
      <c r="B529" t="s">
        <v>48737</v>
      </c>
      <c r="C529">
        <v>22</v>
      </c>
      <c r="D529">
        <v>61221251</v>
      </c>
      <c r="E529" t="s">
        <v>9</v>
      </c>
      <c r="F529" t="s">
        <v>48738</v>
      </c>
      <c r="G529">
        <f t="shared" si="8"/>
        <v>1</v>
      </c>
      <c r="H529">
        <v>1</v>
      </c>
      <c r="J529" s="2" t="s">
        <v>19766</v>
      </c>
      <c r="K529" s="2">
        <v>1</v>
      </c>
    </row>
    <row r="530" spans="1:11" x14ac:dyDescent="0.45">
      <c r="A530" t="s">
        <v>24432</v>
      </c>
      <c r="B530" t="s">
        <v>24433</v>
      </c>
      <c r="C530">
        <v>5</v>
      </c>
      <c r="D530">
        <v>68883546</v>
      </c>
      <c r="E530" t="s">
        <v>9</v>
      </c>
      <c r="F530" t="s">
        <v>24434</v>
      </c>
      <c r="G530">
        <f t="shared" si="8"/>
        <v>6</v>
      </c>
      <c r="H530">
        <v>6</v>
      </c>
      <c r="J530" s="2" t="s">
        <v>33479</v>
      </c>
      <c r="K530" s="2">
        <v>12</v>
      </c>
    </row>
    <row r="531" spans="1:11" x14ac:dyDescent="0.45">
      <c r="A531" t="s">
        <v>16287</v>
      </c>
      <c r="B531" t="s">
        <v>16288</v>
      </c>
      <c r="C531">
        <v>17</v>
      </c>
      <c r="D531">
        <v>64551612</v>
      </c>
      <c r="E531" t="s">
        <v>9</v>
      </c>
      <c r="F531" t="s">
        <v>16289</v>
      </c>
      <c r="G531">
        <f t="shared" si="8"/>
        <v>1</v>
      </c>
      <c r="H531">
        <v>1</v>
      </c>
      <c r="J531" s="2" t="s">
        <v>25135</v>
      </c>
      <c r="K531" s="2">
        <v>1</v>
      </c>
    </row>
    <row r="532" spans="1:11" x14ac:dyDescent="0.45">
      <c r="A532" t="s">
        <v>24776</v>
      </c>
      <c r="B532" t="s">
        <v>24777</v>
      </c>
      <c r="C532">
        <v>19</v>
      </c>
      <c r="D532">
        <v>34483124</v>
      </c>
      <c r="E532" t="s">
        <v>9</v>
      </c>
      <c r="F532" t="s">
        <v>24778</v>
      </c>
      <c r="G532">
        <f t="shared" si="8"/>
        <v>1</v>
      </c>
      <c r="H532">
        <v>1</v>
      </c>
      <c r="J532" s="2" t="s">
        <v>7979</v>
      </c>
      <c r="K532" s="2">
        <v>1</v>
      </c>
    </row>
    <row r="533" spans="1:11" x14ac:dyDescent="0.45">
      <c r="A533" t="s">
        <v>24875</v>
      </c>
      <c r="B533" t="s">
        <v>24876</v>
      </c>
      <c r="C533">
        <v>19</v>
      </c>
      <c r="D533">
        <v>34522835</v>
      </c>
      <c r="E533" t="s">
        <v>9</v>
      </c>
      <c r="F533" t="s">
        <v>24877</v>
      </c>
      <c r="G533">
        <f t="shared" si="8"/>
        <v>1</v>
      </c>
      <c r="H533">
        <v>1</v>
      </c>
      <c r="J533" s="2" t="s">
        <v>9104</v>
      </c>
      <c r="K533" s="2">
        <v>2</v>
      </c>
    </row>
    <row r="534" spans="1:11" x14ac:dyDescent="0.45">
      <c r="A534" t="s">
        <v>44065</v>
      </c>
      <c r="B534" t="s">
        <v>44066</v>
      </c>
      <c r="C534">
        <v>29</v>
      </c>
      <c r="D534">
        <v>46188321</v>
      </c>
      <c r="E534" t="s">
        <v>9</v>
      </c>
      <c r="F534" t="s">
        <v>44067</v>
      </c>
      <c r="G534">
        <f t="shared" si="8"/>
        <v>1</v>
      </c>
      <c r="H534">
        <v>1</v>
      </c>
      <c r="J534" s="2" t="s">
        <v>26543</v>
      </c>
      <c r="K534" s="2">
        <v>1</v>
      </c>
    </row>
    <row r="535" spans="1:11" x14ac:dyDescent="0.45">
      <c r="A535" t="s">
        <v>44003</v>
      </c>
      <c r="B535" t="s">
        <v>44004</v>
      </c>
      <c r="C535">
        <v>29</v>
      </c>
      <c r="D535">
        <v>46143363</v>
      </c>
      <c r="E535" t="s">
        <v>9</v>
      </c>
      <c r="F535" t="s">
        <v>44005</v>
      </c>
      <c r="G535">
        <f t="shared" si="8"/>
        <v>1</v>
      </c>
      <c r="H535">
        <v>1</v>
      </c>
      <c r="J535" s="2" t="s">
        <v>46374</v>
      </c>
      <c r="K535" s="2">
        <v>1</v>
      </c>
    </row>
    <row r="536" spans="1:11" x14ac:dyDescent="0.45">
      <c r="A536" t="s">
        <v>46618</v>
      </c>
      <c r="B536" t="s">
        <v>46619</v>
      </c>
      <c r="C536">
        <v>2</v>
      </c>
      <c r="D536">
        <v>134345970</v>
      </c>
      <c r="E536" t="s">
        <v>9</v>
      </c>
      <c r="F536" t="s">
        <v>46620</v>
      </c>
      <c r="G536">
        <f t="shared" si="8"/>
        <v>1</v>
      </c>
      <c r="H536">
        <v>1</v>
      </c>
      <c r="J536" s="2" t="s">
        <v>24574</v>
      </c>
      <c r="K536" s="2">
        <v>1</v>
      </c>
    </row>
    <row r="537" spans="1:11" x14ac:dyDescent="0.45">
      <c r="A537" t="s">
        <v>19375</v>
      </c>
      <c r="B537" t="s">
        <v>19376</v>
      </c>
      <c r="C537">
        <v>23</v>
      </c>
      <c r="D537">
        <v>32950888</v>
      </c>
      <c r="E537" t="s">
        <v>9</v>
      </c>
      <c r="F537" t="s">
        <v>19377</v>
      </c>
      <c r="G537">
        <f t="shared" si="8"/>
        <v>1</v>
      </c>
      <c r="H537">
        <v>1</v>
      </c>
      <c r="J537" s="2" t="s">
        <v>39060</v>
      </c>
      <c r="K537" s="2">
        <v>13</v>
      </c>
    </row>
    <row r="538" spans="1:11" x14ac:dyDescent="0.45">
      <c r="A538" t="s">
        <v>49492</v>
      </c>
      <c r="B538" t="s">
        <v>49493</v>
      </c>
      <c r="C538">
        <v>10</v>
      </c>
      <c r="D538">
        <v>85821883</v>
      </c>
      <c r="E538" t="s">
        <v>9</v>
      </c>
      <c r="F538" t="s">
        <v>49494</v>
      </c>
      <c r="G538">
        <f t="shared" si="8"/>
        <v>1</v>
      </c>
      <c r="H538">
        <v>1</v>
      </c>
      <c r="J538" s="2" t="s">
        <v>8702</v>
      </c>
      <c r="K538" s="2">
        <v>12</v>
      </c>
    </row>
    <row r="539" spans="1:11" x14ac:dyDescent="0.45">
      <c r="A539" t="s">
        <v>44280</v>
      </c>
      <c r="B539" t="s">
        <v>44281</v>
      </c>
      <c r="C539">
        <v>7</v>
      </c>
      <c r="D539">
        <v>28572141</v>
      </c>
      <c r="E539" t="s">
        <v>9</v>
      </c>
      <c r="F539" t="s">
        <v>44282</v>
      </c>
      <c r="G539">
        <f t="shared" si="8"/>
        <v>1</v>
      </c>
      <c r="H539">
        <v>1</v>
      </c>
      <c r="J539" s="2" t="s">
        <v>32524</v>
      </c>
      <c r="K539" s="2">
        <v>1</v>
      </c>
    </row>
    <row r="540" spans="1:11" x14ac:dyDescent="0.45">
      <c r="A540" t="s">
        <v>13665</v>
      </c>
      <c r="B540" t="s">
        <v>13666</v>
      </c>
      <c r="C540">
        <v>9</v>
      </c>
      <c r="D540">
        <v>73977645</v>
      </c>
      <c r="E540" t="s">
        <v>9</v>
      </c>
      <c r="F540" t="s">
        <v>13667</v>
      </c>
      <c r="G540">
        <f t="shared" si="8"/>
        <v>1</v>
      </c>
      <c r="H540">
        <v>1</v>
      </c>
      <c r="J540" s="2" t="s">
        <v>25556</v>
      </c>
      <c r="K540" s="2">
        <v>1</v>
      </c>
    </row>
    <row r="541" spans="1:11" x14ac:dyDescent="0.45">
      <c r="A541" t="s">
        <v>3582</v>
      </c>
      <c r="B541" t="s">
        <v>3583</v>
      </c>
      <c r="C541">
        <v>3</v>
      </c>
      <c r="D541">
        <v>3252171</v>
      </c>
      <c r="E541" t="s">
        <v>9</v>
      </c>
      <c r="F541" t="s">
        <v>3584</v>
      </c>
      <c r="G541">
        <f t="shared" si="8"/>
        <v>1</v>
      </c>
      <c r="H541">
        <v>1</v>
      </c>
      <c r="J541" s="2" t="s">
        <v>10424</v>
      </c>
      <c r="K541" s="2">
        <v>1</v>
      </c>
    </row>
    <row r="542" spans="1:11" x14ac:dyDescent="0.45">
      <c r="A542" t="s">
        <v>28955</v>
      </c>
      <c r="B542" t="s">
        <v>28956</v>
      </c>
      <c r="C542">
        <v>25</v>
      </c>
      <c r="D542">
        <v>26470488</v>
      </c>
      <c r="E542" t="s">
        <v>9</v>
      </c>
      <c r="F542" t="s">
        <v>28957</v>
      </c>
      <c r="G542">
        <f t="shared" si="8"/>
        <v>1</v>
      </c>
      <c r="H542">
        <v>1</v>
      </c>
      <c r="J542" s="2" t="s">
        <v>48834</v>
      </c>
      <c r="K542" s="2">
        <v>1</v>
      </c>
    </row>
    <row r="543" spans="1:11" x14ac:dyDescent="0.45">
      <c r="A543" t="s">
        <v>23487</v>
      </c>
      <c r="B543" t="s">
        <v>23488</v>
      </c>
      <c r="C543">
        <v>8</v>
      </c>
      <c r="D543">
        <v>92773692</v>
      </c>
      <c r="E543" t="s">
        <v>9</v>
      </c>
      <c r="F543" t="s">
        <v>23489</v>
      </c>
      <c r="G543">
        <f t="shared" si="8"/>
        <v>1</v>
      </c>
      <c r="H543">
        <v>1</v>
      </c>
      <c r="J543" s="2" t="s">
        <v>575</v>
      </c>
      <c r="K543" s="2">
        <v>1</v>
      </c>
    </row>
    <row r="544" spans="1:11" x14ac:dyDescent="0.45">
      <c r="A544" t="s">
        <v>8867</v>
      </c>
      <c r="B544" t="s">
        <v>8868</v>
      </c>
      <c r="C544">
        <v>19</v>
      </c>
      <c r="D544">
        <v>20588068</v>
      </c>
      <c r="E544" t="s">
        <v>9</v>
      </c>
      <c r="F544" t="s">
        <v>8869</v>
      </c>
      <c r="G544">
        <f t="shared" si="8"/>
        <v>1</v>
      </c>
      <c r="H544">
        <v>1</v>
      </c>
      <c r="J544" s="2" t="s">
        <v>50834</v>
      </c>
      <c r="K544" s="2">
        <v>1</v>
      </c>
    </row>
    <row r="545" spans="1:11" x14ac:dyDescent="0.45">
      <c r="A545" t="s">
        <v>21840</v>
      </c>
      <c r="B545" t="s">
        <v>21841</v>
      </c>
      <c r="C545">
        <v>25</v>
      </c>
      <c r="D545">
        <v>4106044</v>
      </c>
      <c r="E545" t="s">
        <v>9</v>
      </c>
      <c r="F545" t="s">
        <v>21842</v>
      </c>
      <c r="G545">
        <f t="shared" si="8"/>
        <v>1</v>
      </c>
      <c r="H545">
        <v>1</v>
      </c>
      <c r="J545" s="2" t="s">
        <v>48738</v>
      </c>
      <c r="K545" s="2">
        <v>1</v>
      </c>
    </row>
    <row r="546" spans="1:11" x14ac:dyDescent="0.45">
      <c r="A546" t="s">
        <v>26487</v>
      </c>
      <c r="B546" t="s">
        <v>26488</v>
      </c>
      <c r="C546">
        <v>5</v>
      </c>
      <c r="D546">
        <v>76497229</v>
      </c>
      <c r="E546" t="s">
        <v>9</v>
      </c>
      <c r="F546" t="s">
        <v>26489</v>
      </c>
      <c r="G546">
        <f t="shared" si="8"/>
        <v>2</v>
      </c>
      <c r="H546">
        <v>2</v>
      </c>
      <c r="J546" s="2" t="s">
        <v>24434</v>
      </c>
      <c r="K546" s="2">
        <v>6</v>
      </c>
    </row>
    <row r="547" spans="1:11" x14ac:dyDescent="0.45">
      <c r="A547" t="s">
        <v>3032</v>
      </c>
      <c r="B547" t="s">
        <v>3033</v>
      </c>
      <c r="C547">
        <v>12</v>
      </c>
      <c r="D547">
        <v>21488037</v>
      </c>
      <c r="E547" t="s">
        <v>9</v>
      </c>
      <c r="F547" t="s">
        <v>3034</v>
      </c>
      <c r="G547">
        <f t="shared" si="8"/>
        <v>1</v>
      </c>
      <c r="H547">
        <v>1</v>
      </c>
      <c r="J547" s="2" t="s">
        <v>16289</v>
      </c>
      <c r="K547" s="2">
        <v>1</v>
      </c>
    </row>
    <row r="548" spans="1:11" x14ac:dyDescent="0.45">
      <c r="A548" t="s">
        <v>38725</v>
      </c>
      <c r="B548" t="s">
        <v>38726</v>
      </c>
      <c r="C548">
        <v>5</v>
      </c>
      <c r="D548">
        <v>120924137</v>
      </c>
      <c r="E548" t="s">
        <v>9</v>
      </c>
      <c r="F548" t="s">
        <v>38727</v>
      </c>
      <c r="G548">
        <f t="shared" si="8"/>
        <v>2</v>
      </c>
      <c r="H548">
        <v>2</v>
      </c>
      <c r="J548" s="2" t="s">
        <v>24778</v>
      </c>
      <c r="K548" s="2">
        <v>1</v>
      </c>
    </row>
    <row r="549" spans="1:11" x14ac:dyDescent="0.45">
      <c r="A549" t="s">
        <v>21403</v>
      </c>
      <c r="B549" t="s">
        <v>21404</v>
      </c>
      <c r="C549">
        <v>3</v>
      </c>
      <c r="D549">
        <v>48600670</v>
      </c>
      <c r="E549" t="s">
        <v>9</v>
      </c>
      <c r="F549" t="s">
        <v>21405</v>
      </c>
      <c r="G549">
        <f t="shared" si="8"/>
        <v>1</v>
      </c>
      <c r="H549">
        <v>1</v>
      </c>
      <c r="J549" s="2" t="s">
        <v>24877</v>
      </c>
      <c r="K549" s="2">
        <v>1</v>
      </c>
    </row>
    <row r="550" spans="1:11" x14ac:dyDescent="0.45">
      <c r="A550" t="s">
        <v>15500</v>
      </c>
      <c r="B550" t="s">
        <v>15501</v>
      </c>
      <c r="C550">
        <v>8</v>
      </c>
      <c r="D550">
        <v>64718466</v>
      </c>
      <c r="E550" t="s">
        <v>9</v>
      </c>
      <c r="F550" t="s">
        <v>15502</v>
      </c>
      <c r="G550">
        <f t="shared" si="8"/>
        <v>1</v>
      </c>
      <c r="H550">
        <v>1</v>
      </c>
      <c r="J550" s="2" t="s">
        <v>44067</v>
      </c>
      <c r="K550" s="2">
        <v>1</v>
      </c>
    </row>
    <row r="551" spans="1:11" x14ac:dyDescent="0.45">
      <c r="A551" t="s">
        <v>18691</v>
      </c>
      <c r="B551" t="s">
        <v>18692</v>
      </c>
      <c r="C551">
        <v>1</v>
      </c>
      <c r="D551">
        <v>83540706</v>
      </c>
      <c r="E551" t="s">
        <v>9</v>
      </c>
      <c r="F551" t="s">
        <v>18693</v>
      </c>
      <c r="G551">
        <f t="shared" si="8"/>
        <v>1</v>
      </c>
      <c r="H551">
        <v>1</v>
      </c>
      <c r="J551" s="2" t="s">
        <v>44005</v>
      </c>
      <c r="K551" s="2">
        <v>1</v>
      </c>
    </row>
    <row r="552" spans="1:11" x14ac:dyDescent="0.45">
      <c r="A552" t="s">
        <v>3948</v>
      </c>
      <c r="B552" t="s">
        <v>3949</v>
      </c>
      <c r="C552">
        <v>12</v>
      </c>
      <c r="D552">
        <v>24719248</v>
      </c>
      <c r="E552" t="s">
        <v>9</v>
      </c>
      <c r="F552" t="s">
        <v>3950</v>
      </c>
      <c r="G552">
        <f t="shared" si="8"/>
        <v>1</v>
      </c>
      <c r="H552">
        <v>1</v>
      </c>
      <c r="J552" s="2" t="s">
        <v>46620</v>
      </c>
      <c r="K552" s="2">
        <v>1</v>
      </c>
    </row>
    <row r="553" spans="1:11" x14ac:dyDescent="0.45">
      <c r="A553" t="s">
        <v>27129</v>
      </c>
      <c r="B553" t="s">
        <v>27130</v>
      </c>
      <c r="C553">
        <v>3</v>
      </c>
      <c r="D553">
        <v>82486867</v>
      </c>
      <c r="E553" t="s">
        <v>9</v>
      </c>
      <c r="F553" t="s">
        <v>27131</v>
      </c>
      <c r="G553">
        <f t="shared" si="8"/>
        <v>2</v>
      </c>
      <c r="H553">
        <v>2</v>
      </c>
      <c r="J553" s="2" t="s">
        <v>19377</v>
      </c>
      <c r="K553" s="2">
        <v>1</v>
      </c>
    </row>
    <row r="554" spans="1:11" x14ac:dyDescent="0.45">
      <c r="A554" t="s">
        <v>36840</v>
      </c>
      <c r="B554" t="s">
        <v>36841</v>
      </c>
      <c r="C554">
        <v>29</v>
      </c>
      <c r="D554">
        <v>18039841</v>
      </c>
      <c r="E554" t="s">
        <v>9</v>
      </c>
      <c r="F554" t="s">
        <v>36842</v>
      </c>
      <c r="G554">
        <f t="shared" si="8"/>
        <v>2</v>
      </c>
      <c r="H554">
        <v>2</v>
      </c>
      <c r="J554" s="2" t="s">
        <v>49494</v>
      </c>
      <c r="K554" s="2">
        <v>1</v>
      </c>
    </row>
    <row r="555" spans="1:11" x14ac:dyDescent="0.45">
      <c r="A555" t="s">
        <v>20546</v>
      </c>
      <c r="B555" t="s">
        <v>20547</v>
      </c>
      <c r="C555">
        <v>11</v>
      </c>
      <c r="D555">
        <v>70519859</v>
      </c>
      <c r="E555" t="s">
        <v>9</v>
      </c>
      <c r="F555" t="s">
        <v>20548</v>
      </c>
      <c r="G555">
        <f t="shared" si="8"/>
        <v>2</v>
      </c>
      <c r="H555">
        <v>2</v>
      </c>
      <c r="J555" s="2" t="s">
        <v>44282</v>
      </c>
      <c r="K555" s="2">
        <v>1</v>
      </c>
    </row>
    <row r="556" spans="1:11" x14ac:dyDescent="0.45">
      <c r="A556" t="s">
        <v>49638</v>
      </c>
      <c r="B556" t="s">
        <v>49639</v>
      </c>
      <c r="C556">
        <v>10</v>
      </c>
      <c r="D556">
        <v>89891033</v>
      </c>
      <c r="E556" t="s">
        <v>9</v>
      </c>
      <c r="F556" t="s">
        <v>49640</v>
      </c>
      <c r="G556">
        <f t="shared" si="8"/>
        <v>1</v>
      </c>
      <c r="H556">
        <v>1</v>
      </c>
      <c r="J556" s="2" t="s">
        <v>13667</v>
      </c>
      <c r="K556" s="2">
        <v>1</v>
      </c>
    </row>
    <row r="557" spans="1:11" x14ac:dyDescent="0.45">
      <c r="A557" t="s">
        <v>18897</v>
      </c>
      <c r="B557" t="s">
        <v>18898</v>
      </c>
      <c r="C557">
        <v>17</v>
      </c>
      <c r="D557">
        <v>66234084</v>
      </c>
      <c r="E557" t="s">
        <v>9</v>
      </c>
      <c r="F557" t="s">
        <v>18899</v>
      </c>
      <c r="G557">
        <f t="shared" si="8"/>
        <v>2</v>
      </c>
      <c r="H557">
        <v>2</v>
      </c>
      <c r="J557" s="2" t="s">
        <v>3584</v>
      </c>
      <c r="K557" s="2">
        <v>1</v>
      </c>
    </row>
    <row r="558" spans="1:11" x14ac:dyDescent="0.45">
      <c r="A558" t="s">
        <v>22672</v>
      </c>
      <c r="B558" t="s">
        <v>22673</v>
      </c>
      <c r="C558">
        <v>15</v>
      </c>
      <c r="D558">
        <v>74847959</v>
      </c>
      <c r="E558" t="s">
        <v>9</v>
      </c>
      <c r="F558" t="s">
        <v>22674</v>
      </c>
      <c r="G558">
        <f t="shared" si="8"/>
        <v>1</v>
      </c>
      <c r="H558">
        <v>1</v>
      </c>
      <c r="J558" s="2" t="s">
        <v>28957</v>
      </c>
      <c r="K558" s="2">
        <v>1</v>
      </c>
    </row>
    <row r="559" spans="1:11" x14ac:dyDescent="0.45">
      <c r="A559" t="s">
        <v>31777</v>
      </c>
      <c r="B559" t="s">
        <v>31778</v>
      </c>
      <c r="C559">
        <v>25</v>
      </c>
      <c r="D559">
        <v>35102455</v>
      </c>
      <c r="E559" t="s">
        <v>9</v>
      </c>
      <c r="F559" t="s">
        <v>31779</v>
      </c>
      <c r="G559">
        <f t="shared" si="8"/>
        <v>1</v>
      </c>
      <c r="H559">
        <v>1</v>
      </c>
      <c r="J559" s="2" t="s">
        <v>23489</v>
      </c>
      <c r="K559" s="2">
        <v>1</v>
      </c>
    </row>
    <row r="560" spans="1:11" x14ac:dyDescent="0.45">
      <c r="A560" t="s">
        <v>25823</v>
      </c>
      <c r="B560" t="s">
        <v>25824</v>
      </c>
      <c r="C560">
        <v>19</v>
      </c>
      <c r="D560">
        <v>35025249</v>
      </c>
      <c r="E560" t="s">
        <v>9</v>
      </c>
      <c r="F560" t="s">
        <v>25825</v>
      </c>
      <c r="G560">
        <f t="shared" si="8"/>
        <v>2</v>
      </c>
      <c r="H560">
        <v>2</v>
      </c>
      <c r="J560" s="2" t="s">
        <v>8869</v>
      </c>
      <c r="K560" s="2">
        <v>1</v>
      </c>
    </row>
    <row r="561" spans="1:11" x14ac:dyDescent="0.45">
      <c r="A561" t="s">
        <v>20624</v>
      </c>
      <c r="B561" t="s">
        <v>20625</v>
      </c>
      <c r="C561">
        <v>18</v>
      </c>
      <c r="D561">
        <v>46870116</v>
      </c>
      <c r="E561" t="s">
        <v>9</v>
      </c>
      <c r="F561" t="s">
        <v>20626</v>
      </c>
      <c r="G561">
        <f t="shared" si="8"/>
        <v>2</v>
      </c>
      <c r="H561">
        <v>2</v>
      </c>
      <c r="J561" s="2" t="s">
        <v>54294</v>
      </c>
      <c r="K561" s="2">
        <v>12</v>
      </c>
    </row>
    <row r="562" spans="1:11" x14ac:dyDescent="0.45">
      <c r="A562" t="s">
        <v>41691</v>
      </c>
      <c r="B562" t="s">
        <v>41692</v>
      </c>
      <c r="C562">
        <v>7</v>
      </c>
      <c r="D562">
        <v>19297266</v>
      </c>
      <c r="E562" t="s">
        <v>9</v>
      </c>
      <c r="F562" t="s">
        <v>41693</v>
      </c>
      <c r="G562">
        <f t="shared" si="8"/>
        <v>1</v>
      </c>
      <c r="H562">
        <v>1</v>
      </c>
      <c r="J562" s="2" t="s">
        <v>21842</v>
      </c>
      <c r="K562" s="2">
        <v>1</v>
      </c>
    </row>
    <row r="563" spans="1:11" x14ac:dyDescent="0.45">
      <c r="A563" t="s">
        <v>3505</v>
      </c>
      <c r="B563" t="s">
        <v>3506</v>
      </c>
      <c r="C563">
        <v>15</v>
      </c>
      <c r="D563">
        <v>17190071</v>
      </c>
      <c r="E563" t="s">
        <v>9</v>
      </c>
      <c r="F563" t="s">
        <v>3507</v>
      </c>
      <c r="G563">
        <f t="shared" si="8"/>
        <v>1</v>
      </c>
      <c r="H563">
        <v>1</v>
      </c>
      <c r="J563" s="2" t="s">
        <v>26489</v>
      </c>
      <c r="K563" s="2">
        <v>2</v>
      </c>
    </row>
    <row r="564" spans="1:11" x14ac:dyDescent="0.45">
      <c r="A564" t="s">
        <v>28196</v>
      </c>
      <c r="B564" t="s">
        <v>28197</v>
      </c>
      <c r="C564">
        <v>8</v>
      </c>
      <c r="D564">
        <v>112837179</v>
      </c>
      <c r="E564" t="s">
        <v>9</v>
      </c>
      <c r="F564" t="s">
        <v>28198</v>
      </c>
      <c r="G564">
        <f t="shared" si="8"/>
        <v>1</v>
      </c>
      <c r="H564">
        <v>1</v>
      </c>
      <c r="J564" s="2" t="s">
        <v>54295</v>
      </c>
      <c r="K564" s="2">
        <v>2</v>
      </c>
    </row>
    <row r="565" spans="1:11" x14ac:dyDescent="0.45">
      <c r="A565" t="s">
        <v>8242</v>
      </c>
      <c r="B565" t="s">
        <v>8243</v>
      </c>
      <c r="C565">
        <v>11</v>
      </c>
      <c r="D565">
        <v>10877520</v>
      </c>
      <c r="E565" t="s">
        <v>9</v>
      </c>
      <c r="F565" t="s">
        <v>8244</v>
      </c>
      <c r="G565">
        <f t="shared" si="8"/>
        <v>6</v>
      </c>
      <c r="H565">
        <v>6</v>
      </c>
      <c r="J565" s="2" t="s">
        <v>3034</v>
      </c>
      <c r="K565" s="2">
        <v>1</v>
      </c>
    </row>
    <row r="566" spans="1:11" x14ac:dyDescent="0.45">
      <c r="A566" t="s">
        <v>16382</v>
      </c>
      <c r="B566" t="s">
        <v>16383</v>
      </c>
      <c r="C566">
        <v>19</v>
      </c>
      <c r="D566">
        <v>27421125</v>
      </c>
      <c r="E566" t="s">
        <v>9</v>
      </c>
      <c r="F566" t="s">
        <v>16384</v>
      </c>
      <c r="G566">
        <f t="shared" si="8"/>
        <v>1</v>
      </c>
      <c r="H566">
        <v>1</v>
      </c>
      <c r="J566" s="2" t="s">
        <v>38727</v>
      </c>
      <c r="K566" s="2">
        <v>2</v>
      </c>
    </row>
    <row r="567" spans="1:11" x14ac:dyDescent="0.45">
      <c r="A567" t="s">
        <v>19154</v>
      </c>
      <c r="B567" t="s">
        <v>19155</v>
      </c>
      <c r="C567">
        <v>19</v>
      </c>
      <c r="D567">
        <v>28329831</v>
      </c>
      <c r="E567" t="s">
        <v>9</v>
      </c>
      <c r="F567" t="s">
        <v>19156</v>
      </c>
      <c r="G567">
        <f t="shared" si="8"/>
        <v>1</v>
      </c>
      <c r="H567">
        <v>1</v>
      </c>
      <c r="J567" s="2" t="s">
        <v>54296</v>
      </c>
      <c r="K567" s="2">
        <v>12</v>
      </c>
    </row>
    <row r="568" spans="1:11" x14ac:dyDescent="0.45">
      <c r="A568" t="s">
        <v>16324</v>
      </c>
      <c r="B568" t="s">
        <v>16325</v>
      </c>
      <c r="C568">
        <v>19</v>
      </c>
      <c r="D568">
        <v>27361427</v>
      </c>
      <c r="E568" t="s">
        <v>9</v>
      </c>
      <c r="F568" t="s">
        <v>16326</v>
      </c>
      <c r="G568" t="e">
        <f t="shared" si="8"/>
        <v>#N/A</v>
      </c>
      <c r="H568" t="e">
        <v>#N/A</v>
      </c>
      <c r="J568" s="2" t="s">
        <v>21405</v>
      </c>
      <c r="K568" s="2">
        <v>1</v>
      </c>
    </row>
    <row r="569" spans="1:11" x14ac:dyDescent="0.45">
      <c r="A569" t="s">
        <v>16269</v>
      </c>
      <c r="B569" t="s">
        <v>16270</v>
      </c>
      <c r="C569">
        <v>19</v>
      </c>
      <c r="D569">
        <v>27331075</v>
      </c>
      <c r="E569" t="s">
        <v>9</v>
      </c>
      <c r="F569" t="s">
        <v>16271</v>
      </c>
      <c r="G569">
        <f t="shared" si="8"/>
        <v>17</v>
      </c>
      <c r="H569">
        <v>17</v>
      </c>
      <c r="J569" s="2" t="s">
        <v>54297</v>
      </c>
      <c r="K569" s="2">
        <v>1</v>
      </c>
    </row>
    <row r="570" spans="1:11" x14ac:dyDescent="0.45">
      <c r="A570" t="s">
        <v>19019</v>
      </c>
      <c r="B570" t="s">
        <v>19020</v>
      </c>
      <c r="C570">
        <v>19</v>
      </c>
      <c r="D570">
        <v>28306791</v>
      </c>
      <c r="E570" t="s">
        <v>9</v>
      </c>
      <c r="F570" t="s">
        <v>19021</v>
      </c>
      <c r="G570">
        <f t="shared" si="8"/>
        <v>1</v>
      </c>
      <c r="H570">
        <v>1</v>
      </c>
      <c r="J570" s="2" t="s">
        <v>54298</v>
      </c>
      <c r="K570" s="2">
        <v>1</v>
      </c>
    </row>
    <row r="571" spans="1:11" x14ac:dyDescent="0.45">
      <c r="A571" t="s">
        <v>9697</v>
      </c>
      <c r="B571" t="s">
        <v>9698</v>
      </c>
      <c r="C571">
        <v>28</v>
      </c>
      <c r="D571">
        <v>44729723</v>
      </c>
      <c r="E571" t="s">
        <v>9</v>
      </c>
      <c r="F571" t="s">
        <v>9699</v>
      </c>
      <c r="G571">
        <f t="shared" si="8"/>
        <v>1</v>
      </c>
      <c r="H571">
        <v>1</v>
      </c>
      <c r="J571" s="2" t="s">
        <v>15502</v>
      </c>
      <c r="K571" s="2">
        <v>1</v>
      </c>
    </row>
    <row r="572" spans="1:11" x14ac:dyDescent="0.45">
      <c r="A572" t="s">
        <v>5671</v>
      </c>
      <c r="B572" t="s">
        <v>5672</v>
      </c>
      <c r="C572">
        <v>12</v>
      </c>
      <c r="D572">
        <v>30136998</v>
      </c>
      <c r="E572" t="s">
        <v>9</v>
      </c>
      <c r="F572" t="s">
        <v>5673</v>
      </c>
      <c r="G572">
        <f t="shared" si="8"/>
        <v>12</v>
      </c>
      <c r="H572">
        <v>12</v>
      </c>
      <c r="J572" s="2" t="s">
        <v>18693</v>
      </c>
      <c r="K572" s="2">
        <v>1</v>
      </c>
    </row>
    <row r="573" spans="1:11" x14ac:dyDescent="0.45">
      <c r="A573" t="s">
        <v>19172</v>
      </c>
      <c r="B573" t="s">
        <v>19173</v>
      </c>
      <c r="C573">
        <v>19</v>
      </c>
      <c r="D573">
        <v>28351723</v>
      </c>
      <c r="E573" t="s">
        <v>9</v>
      </c>
      <c r="F573" t="s">
        <v>19174</v>
      </c>
      <c r="G573">
        <f t="shared" si="8"/>
        <v>1</v>
      </c>
      <c r="H573">
        <v>1</v>
      </c>
      <c r="J573" s="2" t="s">
        <v>3950</v>
      </c>
      <c r="K573" s="2">
        <v>1</v>
      </c>
    </row>
    <row r="574" spans="1:11" x14ac:dyDescent="0.45">
      <c r="A574" t="s">
        <v>43058</v>
      </c>
      <c r="B574" t="s">
        <v>43059</v>
      </c>
      <c r="C574">
        <v>2</v>
      </c>
      <c r="D574">
        <v>120904601</v>
      </c>
      <c r="E574" t="s">
        <v>9</v>
      </c>
      <c r="F574" t="s">
        <v>43060</v>
      </c>
      <c r="G574">
        <f t="shared" si="8"/>
        <v>1</v>
      </c>
      <c r="H574">
        <v>1</v>
      </c>
      <c r="J574" s="2" t="s">
        <v>27131</v>
      </c>
      <c r="K574" s="2">
        <v>2</v>
      </c>
    </row>
    <row r="575" spans="1:11" x14ac:dyDescent="0.45">
      <c r="A575" t="s">
        <v>31430</v>
      </c>
      <c r="B575" t="s">
        <v>31431</v>
      </c>
      <c r="C575">
        <v>6</v>
      </c>
      <c r="D575">
        <v>14280383</v>
      </c>
      <c r="E575" t="s">
        <v>9</v>
      </c>
      <c r="F575" t="s">
        <v>31432</v>
      </c>
      <c r="G575">
        <f t="shared" si="8"/>
        <v>12</v>
      </c>
      <c r="H575">
        <v>12</v>
      </c>
      <c r="J575" s="2" t="s">
        <v>36842</v>
      </c>
      <c r="K575" s="2">
        <v>2</v>
      </c>
    </row>
    <row r="576" spans="1:11" x14ac:dyDescent="0.45">
      <c r="A576" t="s">
        <v>44148</v>
      </c>
      <c r="B576" t="s">
        <v>44149</v>
      </c>
      <c r="C576">
        <v>24</v>
      </c>
      <c r="D576">
        <v>58119582</v>
      </c>
      <c r="E576" t="s">
        <v>9</v>
      </c>
      <c r="F576" t="s">
        <v>44150</v>
      </c>
      <c r="G576">
        <f t="shared" si="8"/>
        <v>15.1</v>
      </c>
      <c r="H576">
        <v>15.1</v>
      </c>
      <c r="J576" s="2" t="s">
        <v>54299</v>
      </c>
      <c r="K576" s="2">
        <v>1</v>
      </c>
    </row>
    <row r="577" spans="1:11" x14ac:dyDescent="0.45">
      <c r="A577" t="s">
        <v>3493</v>
      </c>
      <c r="B577" t="s">
        <v>3494</v>
      </c>
      <c r="C577">
        <v>21</v>
      </c>
      <c r="D577">
        <v>22883305</v>
      </c>
      <c r="E577" t="s">
        <v>9</v>
      </c>
      <c r="F577" t="s">
        <v>3495</v>
      </c>
      <c r="G577">
        <f t="shared" si="8"/>
        <v>12</v>
      </c>
      <c r="H577">
        <v>12</v>
      </c>
      <c r="J577" s="2" t="s">
        <v>20548</v>
      </c>
      <c r="K577" s="2">
        <v>2</v>
      </c>
    </row>
    <row r="578" spans="1:11" x14ac:dyDescent="0.45">
      <c r="A578" t="s">
        <v>46174</v>
      </c>
      <c r="B578" t="s">
        <v>46175</v>
      </c>
      <c r="C578">
        <v>2</v>
      </c>
      <c r="D578">
        <v>131791680</v>
      </c>
      <c r="E578" t="s">
        <v>9</v>
      </c>
      <c r="F578" t="s">
        <v>46176</v>
      </c>
      <c r="G578">
        <f t="shared" si="8"/>
        <v>1</v>
      </c>
      <c r="H578">
        <v>1</v>
      </c>
      <c r="J578" s="2" t="s">
        <v>54300</v>
      </c>
      <c r="K578" s="2">
        <v>12</v>
      </c>
    </row>
    <row r="579" spans="1:11" x14ac:dyDescent="0.45">
      <c r="A579" t="s">
        <v>39769</v>
      </c>
      <c r="B579" t="s">
        <v>39770</v>
      </c>
      <c r="C579">
        <v>2</v>
      </c>
      <c r="D579">
        <v>90664833</v>
      </c>
      <c r="E579" t="s">
        <v>9</v>
      </c>
      <c r="F579" t="s">
        <v>39771</v>
      </c>
      <c r="G579">
        <f t="shared" ref="G579:G642" si="9">VLOOKUP(F579,J$2:K$300000,2,FALSE)</f>
        <v>7</v>
      </c>
      <c r="H579">
        <v>7</v>
      </c>
      <c r="J579" s="2" t="s">
        <v>54301</v>
      </c>
      <c r="K579" s="2">
        <v>12</v>
      </c>
    </row>
    <row r="580" spans="1:11" x14ac:dyDescent="0.45">
      <c r="A580" t="s">
        <v>47803</v>
      </c>
      <c r="B580" t="s">
        <v>47804</v>
      </c>
      <c r="C580">
        <v>22</v>
      </c>
      <c r="D580">
        <v>53358573</v>
      </c>
      <c r="E580" t="s">
        <v>9</v>
      </c>
      <c r="F580" t="s">
        <v>47805</v>
      </c>
      <c r="G580">
        <f t="shared" si="9"/>
        <v>13</v>
      </c>
      <c r="H580">
        <v>13</v>
      </c>
      <c r="J580" s="2" t="s">
        <v>49640</v>
      </c>
      <c r="K580" s="2">
        <v>1</v>
      </c>
    </row>
    <row r="581" spans="1:11" x14ac:dyDescent="0.45">
      <c r="A581" t="s">
        <v>39636</v>
      </c>
      <c r="B581" t="s">
        <v>39637</v>
      </c>
      <c r="C581">
        <v>2</v>
      </c>
      <c r="D581">
        <v>90302815</v>
      </c>
      <c r="E581" t="s">
        <v>9</v>
      </c>
      <c r="F581" t="s">
        <v>39638</v>
      </c>
      <c r="G581">
        <f t="shared" si="9"/>
        <v>6</v>
      </c>
      <c r="H581">
        <v>6</v>
      </c>
      <c r="J581" s="2" t="s">
        <v>18899</v>
      </c>
      <c r="K581" s="2">
        <v>2</v>
      </c>
    </row>
    <row r="582" spans="1:11" x14ac:dyDescent="0.45">
      <c r="A582" t="s">
        <v>5647</v>
      </c>
      <c r="B582" t="s">
        <v>5648</v>
      </c>
      <c r="C582">
        <v>5</v>
      </c>
      <c r="D582">
        <v>14991697</v>
      </c>
      <c r="E582" t="s">
        <v>9</v>
      </c>
      <c r="F582" t="s">
        <v>5649</v>
      </c>
      <c r="G582">
        <f t="shared" si="9"/>
        <v>12</v>
      </c>
      <c r="H582">
        <v>12</v>
      </c>
      <c r="J582" s="2" t="s">
        <v>22674</v>
      </c>
      <c r="K582" s="2">
        <v>1</v>
      </c>
    </row>
    <row r="583" spans="1:11" x14ac:dyDescent="0.45">
      <c r="A583" t="s">
        <v>18316</v>
      </c>
      <c r="B583" t="s">
        <v>18317</v>
      </c>
      <c r="C583">
        <v>3</v>
      </c>
      <c r="D583">
        <v>33469022</v>
      </c>
      <c r="E583" t="s">
        <v>9</v>
      </c>
      <c r="F583" t="s">
        <v>18318</v>
      </c>
      <c r="G583">
        <f t="shared" si="9"/>
        <v>12</v>
      </c>
      <c r="H583">
        <v>12</v>
      </c>
      <c r="J583" s="2" t="s">
        <v>31779</v>
      </c>
      <c r="K583" s="2">
        <v>1</v>
      </c>
    </row>
    <row r="584" spans="1:11" x14ac:dyDescent="0.45">
      <c r="A584" t="s">
        <v>22767</v>
      </c>
      <c r="B584" t="s">
        <v>22768</v>
      </c>
      <c r="C584">
        <v>15</v>
      </c>
      <c r="D584">
        <v>75154393</v>
      </c>
      <c r="E584" t="s">
        <v>9</v>
      </c>
      <c r="F584" t="s">
        <v>22769</v>
      </c>
      <c r="G584">
        <f t="shared" si="9"/>
        <v>6</v>
      </c>
      <c r="H584">
        <v>6</v>
      </c>
      <c r="J584" s="2" t="s">
        <v>25825</v>
      </c>
      <c r="K584" s="2">
        <v>2</v>
      </c>
    </row>
    <row r="585" spans="1:11" x14ac:dyDescent="0.45">
      <c r="A585" t="s">
        <v>37417</v>
      </c>
      <c r="B585" t="s">
        <v>37418</v>
      </c>
      <c r="C585">
        <v>19</v>
      </c>
      <c r="D585">
        <v>51609699</v>
      </c>
      <c r="E585" t="s">
        <v>9</v>
      </c>
      <c r="F585" t="s">
        <v>37419</v>
      </c>
      <c r="G585">
        <f t="shared" si="9"/>
        <v>2</v>
      </c>
      <c r="H585">
        <v>2</v>
      </c>
      <c r="J585" s="2" t="s">
        <v>20626</v>
      </c>
      <c r="K585" s="2">
        <v>2</v>
      </c>
    </row>
    <row r="586" spans="1:11" x14ac:dyDescent="0.45">
      <c r="A586" t="s">
        <v>5768</v>
      </c>
      <c r="B586" t="s">
        <v>5769</v>
      </c>
      <c r="C586">
        <v>20</v>
      </c>
      <c r="D586">
        <v>39805163</v>
      </c>
      <c r="E586" t="s">
        <v>9</v>
      </c>
      <c r="F586" t="s">
        <v>5770</v>
      </c>
      <c r="G586">
        <f t="shared" si="9"/>
        <v>1</v>
      </c>
      <c r="H586">
        <v>1</v>
      </c>
      <c r="J586" s="2" t="s">
        <v>41693</v>
      </c>
      <c r="K586" s="2">
        <v>1</v>
      </c>
    </row>
    <row r="587" spans="1:11" x14ac:dyDescent="0.45">
      <c r="A587" t="s">
        <v>38778</v>
      </c>
      <c r="B587" t="s">
        <v>38779</v>
      </c>
      <c r="C587">
        <v>6</v>
      </c>
      <c r="D587">
        <v>87694412</v>
      </c>
      <c r="E587" t="s">
        <v>9</v>
      </c>
      <c r="F587" t="s">
        <v>38780</v>
      </c>
      <c r="G587">
        <f t="shared" si="9"/>
        <v>13</v>
      </c>
      <c r="H587">
        <v>13</v>
      </c>
      <c r="J587" s="2" t="s">
        <v>3507</v>
      </c>
      <c r="K587" s="2">
        <v>1</v>
      </c>
    </row>
    <row r="588" spans="1:11" x14ac:dyDescent="0.45">
      <c r="A588" t="s">
        <v>26809</v>
      </c>
      <c r="B588" t="s">
        <v>26810</v>
      </c>
      <c r="C588">
        <v>8</v>
      </c>
      <c r="D588">
        <v>105006306</v>
      </c>
      <c r="E588" t="s">
        <v>9</v>
      </c>
      <c r="F588" t="s">
        <v>26811</v>
      </c>
      <c r="G588">
        <f t="shared" si="9"/>
        <v>12</v>
      </c>
      <c r="H588">
        <v>12</v>
      </c>
      <c r="J588" s="2" t="s">
        <v>28198</v>
      </c>
      <c r="K588" s="2">
        <v>1</v>
      </c>
    </row>
    <row r="589" spans="1:11" x14ac:dyDescent="0.45">
      <c r="A589" t="s">
        <v>23493</v>
      </c>
      <c r="B589" t="s">
        <v>23494</v>
      </c>
      <c r="C589">
        <v>15</v>
      </c>
      <c r="D589">
        <v>77265141</v>
      </c>
      <c r="E589" t="s">
        <v>9</v>
      </c>
      <c r="F589" t="s">
        <v>23495</v>
      </c>
      <c r="G589">
        <f t="shared" si="9"/>
        <v>2</v>
      </c>
      <c r="H589">
        <v>2</v>
      </c>
      <c r="J589" s="2" t="s">
        <v>8244</v>
      </c>
      <c r="K589" s="2">
        <v>6</v>
      </c>
    </row>
    <row r="590" spans="1:11" x14ac:dyDescent="0.45">
      <c r="A590" t="s">
        <v>8405</v>
      </c>
      <c r="B590" t="s">
        <v>8406</v>
      </c>
      <c r="C590">
        <v>9</v>
      </c>
      <c r="D590">
        <v>39903108</v>
      </c>
      <c r="E590" t="s">
        <v>9</v>
      </c>
      <c r="F590" t="s">
        <v>8407</v>
      </c>
      <c r="G590">
        <f t="shared" si="9"/>
        <v>1</v>
      </c>
      <c r="H590">
        <v>1</v>
      </c>
      <c r="J590" s="2" t="s">
        <v>16384</v>
      </c>
      <c r="K590" s="2">
        <v>1</v>
      </c>
    </row>
    <row r="591" spans="1:11" x14ac:dyDescent="0.45">
      <c r="A591" t="s">
        <v>21987</v>
      </c>
      <c r="B591" t="s">
        <v>21988</v>
      </c>
      <c r="C591">
        <v>5</v>
      </c>
      <c r="D591">
        <v>60598348</v>
      </c>
      <c r="E591" t="s">
        <v>9</v>
      </c>
      <c r="F591" t="s">
        <v>21989</v>
      </c>
      <c r="G591">
        <f t="shared" si="9"/>
        <v>1</v>
      </c>
      <c r="H591">
        <v>1</v>
      </c>
      <c r="J591" s="2" t="s">
        <v>19156</v>
      </c>
      <c r="K591" s="2">
        <v>1</v>
      </c>
    </row>
    <row r="592" spans="1:11" x14ac:dyDescent="0.45">
      <c r="A592" t="s">
        <v>19130</v>
      </c>
      <c r="B592" t="s">
        <v>19131</v>
      </c>
      <c r="C592">
        <v>25</v>
      </c>
      <c r="D592">
        <v>2019789</v>
      </c>
      <c r="E592" t="s">
        <v>9</v>
      </c>
      <c r="F592" t="s">
        <v>19132</v>
      </c>
      <c r="G592">
        <f t="shared" si="9"/>
        <v>1</v>
      </c>
      <c r="H592">
        <v>1</v>
      </c>
      <c r="J592" s="2" t="s">
        <v>16271</v>
      </c>
      <c r="K592" s="2">
        <v>17</v>
      </c>
    </row>
    <row r="593" spans="1:11" x14ac:dyDescent="0.45">
      <c r="A593" t="s">
        <v>28386</v>
      </c>
      <c r="B593" t="s">
        <v>28387</v>
      </c>
      <c r="C593" t="s">
        <v>2887</v>
      </c>
      <c r="D593">
        <v>137548586</v>
      </c>
      <c r="E593" t="s">
        <v>9</v>
      </c>
      <c r="F593" t="s">
        <v>28388</v>
      </c>
      <c r="G593">
        <f t="shared" si="9"/>
        <v>13</v>
      </c>
      <c r="H593">
        <v>13</v>
      </c>
      <c r="J593" s="2" t="s">
        <v>19021</v>
      </c>
      <c r="K593" s="2">
        <v>1</v>
      </c>
    </row>
    <row r="594" spans="1:11" x14ac:dyDescent="0.45">
      <c r="A594" t="s">
        <v>50297</v>
      </c>
      <c r="B594" t="s">
        <v>50298</v>
      </c>
      <c r="C594" t="s">
        <v>2887</v>
      </c>
      <c r="D594">
        <v>101529564</v>
      </c>
      <c r="E594" t="s">
        <v>9</v>
      </c>
      <c r="F594" t="s">
        <v>50299</v>
      </c>
      <c r="G594">
        <f t="shared" si="9"/>
        <v>15.2</v>
      </c>
      <c r="H594">
        <v>15.2</v>
      </c>
      <c r="J594" s="2" t="s">
        <v>9699</v>
      </c>
      <c r="K594" s="2">
        <v>1</v>
      </c>
    </row>
    <row r="595" spans="1:11" x14ac:dyDescent="0.45">
      <c r="A595" t="s">
        <v>53543</v>
      </c>
      <c r="B595" t="s">
        <v>53544</v>
      </c>
      <c r="C595">
        <v>2</v>
      </c>
      <c r="D595">
        <v>1404184</v>
      </c>
      <c r="E595" t="s">
        <v>9</v>
      </c>
      <c r="F595" t="s">
        <v>53545</v>
      </c>
      <c r="G595">
        <f t="shared" si="9"/>
        <v>15.1</v>
      </c>
      <c r="H595">
        <v>15.1</v>
      </c>
      <c r="J595" s="2" t="s">
        <v>5673</v>
      </c>
      <c r="K595" s="2">
        <v>12</v>
      </c>
    </row>
    <row r="596" spans="1:11" x14ac:dyDescent="0.45">
      <c r="A596" t="s">
        <v>9802</v>
      </c>
      <c r="B596" t="s">
        <v>9803</v>
      </c>
      <c r="C596">
        <v>18</v>
      </c>
      <c r="D596">
        <v>24290808</v>
      </c>
      <c r="E596" t="s">
        <v>9</v>
      </c>
      <c r="F596" t="s">
        <v>9804</v>
      </c>
      <c r="G596">
        <f t="shared" si="9"/>
        <v>2</v>
      </c>
      <c r="H596">
        <v>2</v>
      </c>
      <c r="J596" s="2" t="s">
        <v>19174</v>
      </c>
      <c r="K596" s="2">
        <v>1</v>
      </c>
    </row>
    <row r="597" spans="1:11" x14ac:dyDescent="0.45">
      <c r="A597" t="s">
        <v>43444</v>
      </c>
      <c r="B597" t="s">
        <v>43445</v>
      </c>
      <c r="C597">
        <v>7</v>
      </c>
      <c r="D597">
        <v>22696978</v>
      </c>
      <c r="E597" t="s">
        <v>9</v>
      </c>
      <c r="F597" t="s">
        <v>43446</v>
      </c>
      <c r="G597">
        <f t="shared" si="9"/>
        <v>12</v>
      </c>
      <c r="H597">
        <v>12</v>
      </c>
      <c r="J597" s="2" t="s">
        <v>43060</v>
      </c>
      <c r="K597" s="2">
        <v>1</v>
      </c>
    </row>
    <row r="598" spans="1:11" x14ac:dyDescent="0.45">
      <c r="A598" t="s">
        <v>7848</v>
      </c>
      <c r="B598" t="s">
        <v>7849</v>
      </c>
      <c r="C598">
        <v>5</v>
      </c>
      <c r="D598">
        <v>26753574</v>
      </c>
      <c r="E598" t="s">
        <v>9</v>
      </c>
      <c r="F598" t="s">
        <v>7850</v>
      </c>
      <c r="G598">
        <f t="shared" si="9"/>
        <v>12</v>
      </c>
      <c r="H598">
        <v>12</v>
      </c>
      <c r="J598" s="2" t="s">
        <v>31432</v>
      </c>
      <c r="K598" s="2">
        <v>12</v>
      </c>
    </row>
    <row r="599" spans="1:11" x14ac:dyDescent="0.45">
      <c r="A599" t="s">
        <v>18719</v>
      </c>
      <c r="B599" t="s">
        <v>18720</v>
      </c>
      <c r="C599">
        <v>3</v>
      </c>
      <c r="D599">
        <v>34054795</v>
      </c>
      <c r="E599" t="s">
        <v>9</v>
      </c>
      <c r="F599" t="s">
        <v>18721</v>
      </c>
      <c r="G599">
        <f t="shared" si="9"/>
        <v>12</v>
      </c>
      <c r="H599">
        <v>12</v>
      </c>
      <c r="J599" s="2" t="s">
        <v>44150</v>
      </c>
      <c r="K599" s="2">
        <v>15.1</v>
      </c>
    </row>
    <row r="600" spans="1:11" x14ac:dyDescent="0.45">
      <c r="A600" t="s">
        <v>51235</v>
      </c>
      <c r="B600" t="s">
        <v>51236</v>
      </c>
      <c r="C600">
        <v>5</v>
      </c>
      <c r="D600">
        <v>33340318</v>
      </c>
      <c r="E600" t="s">
        <v>9</v>
      </c>
      <c r="F600" t="s">
        <v>51237</v>
      </c>
      <c r="G600">
        <f t="shared" si="9"/>
        <v>14</v>
      </c>
      <c r="H600">
        <v>14</v>
      </c>
      <c r="J600" s="2" t="s">
        <v>3495</v>
      </c>
      <c r="K600" s="2">
        <v>12</v>
      </c>
    </row>
    <row r="601" spans="1:11" x14ac:dyDescent="0.45">
      <c r="A601" t="s">
        <v>51480</v>
      </c>
      <c r="B601" t="s">
        <v>51481</v>
      </c>
      <c r="C601">
        <v>22</v>
      </c>
      <c r="D601">
        <v>51056714</v>
      </c>
      <c r="E601" t="s">
        <v>9</v>
      </c>
      <c r="F601" t="s">
        <v>51482</v>
      </c>
      <c r="G601">
        <f t="shared" si="9"/>
        <v>12</v>
      </c>
      <c r="H601">
        <v>12</v>
      </c>
      <c r="J601" s="2" t="s">
        <v>46176</v>
      </c>
      <c r="K601" s="2">
        <v>1</v>
      </c>
    </row>
    <row r="602" spans="1:11" x14ac:dyDescent="0.45">
      <c r="A602" t="s">
        <v>16867</v>
      </c>
      <c r="B602" t="s">
        <v>16868</v>
      </c>
      <c r="C602" t="s">
        <v>2887</v>
      </c>
      <c r="D602">
        <v>63076962</v>
      </c>
      <c r="E602" t="s">
        <v>9</v>
      </c>
      <c r="F602" t="s">
        <v>16869</v>
      </c>
      <c r="G602">
        <f t="shared" si="9"/>
        <v>1</v>
      </c>
      <c r="H602">
        <v>1</v>
      </c>
      <c r="J602" s="2" t="s">
        <v>54302</v>
      </c>
      <c r="K602" s="2">
        <v>1</v>
      </c>
    </row>
    <row r="603" spans="1:11" x14ac:dyDescent="0.45">
      <c r="A603" t="s">
        <v>28537</v>
      </c>
      <c r="B603" t="s">
        <v>28538</v>
      </c>
      <c r="C603">
        <v>2</v>
      </c>
      <c r="D603">
        <v>4541472</v>
      </c>
      <c r="E603" t="s">
        <v>9</v>
      </c>
      <c r="F603" t="s">
        <v>28539</v>
      </c>
      <c r="G603">
        <f t="shared" si="9"/>
        <v>1</v>
      </c>
      <c r="H603">
        <v>1</v>
      </c>
      <c r="J603" s="2" t="s">
        <v>54303</v>
      </c>
      <c r="K603" s="2">
        <v>1</v>
      </c>
    </row>
    <row r="604" spans="1:11" x14ac:dyDescent="0.45">
      <c r="A604" t="s">
        <v>18298</v>
      </c>
      <c r="B604" t="s">
        <v>18299</v>
      </c>
      <c r="C604">
        <v>21</v>
      </c>
      <c r="D604">
        <v>69266381</v>
      </c>
      <c r="E604" t="s">
        <v>9</v>
      </c>
      <c r="F604" t="s">
        <v>18300</v>
      </c>
      <c r="G604">
        <f t="shared" si="9"/>
        <v>7</v>
      </c>
      <c r="H604">
        <v>7</v>
      </c>
      <c r="J604" s="2" t="s">
        <v>39771</v>
      </c>
      <c r="K604" s="2">
        <v>7</v>
      </c>
    </row>
    <row r="605" spans="1:11" x14ac:dyDescent="0.45">
      <c r="A605" t="s">
        <v>26714</v>
      </c>
      <c r="B605" t="s">
        <v>26715</v>
      </c>
      <c r="C605">
        <v>5</v>
      </c>
      <c r="D605">
        <v>78552287</v>
      </c>
      <c r="E605" t="s">
        <v>9</v>
      </c>
      <c r="F605" t="s">
        <v>26716</v>
      </c>
      <c r="G605">
        <f t="shared" si="9"/>
        <v>6</v>
      </c>
      <c r="H605">
        <v>6</v>
      </c>
      <c r="J605" s="2" t="s">
        <v>47805</v>
      </c>
      <c r="K605" s="2">
        <v>13</v>
      </c>
    </row>
    <row r="606" spans="1:11" x14ac:dyDescent="0.45">
      <c r="A606" t="s">
        <v>17402</v>
      </c>
      <c r="B606" t="s">
        <v>17403</v>
      </c>
      <c r="C606" t="s">
        <v>2887</v>
      </c>
      <c r="D606">
        <v>68598671</v>
      </c>
      <c r="E606" t="s">
        <v>9</v>
      </c>
      <c r="F606" t="s">
        <v>17404</v>
      </c>
      <c r="G606">
        <f t="shared" si="9"/>
        <v>7</v>
      </c>
      <c r="H606">
        <v>7</v>
      </c>
      <c r="J606" s="2" t="s">
        <v>39638</v>
      </c>
      <c r="K606" s="2">
        <v>6</v>
      </c>
    </row>
    <row r="607" spans="1:11" x14ac:dyDescent="0.45">
      <c r="A607" t="s">
        <v>2859</v>
      </c>
      <c r="B607" t="s">
        <v>2860</v>
      </c>
      <c r="C607">
        <v>15</v>
      </c>
      <c r="D607">
        <v>15794576</v>
      </c>
      <c r="E607" t="s">
        <v>9</v>
      </c>
      <c r="F607" t="s">
        <v>2861</v>
      </c>
      <c r="G607">
        <f t="shared" si="9"/>
        <v>7</v>
      </c>
      <c r="H607">
        <v>7</v>
      </c>
      <c r="J607" s="2" t="s">
        <v>5649</v>
      </c>
      <c r="K607" s="2">
        <v>12</v>
      </c>
    </row>
    <row r="608" spans="1:11" x14ac:dyDescent="0.45">
      <c r="A608" t="s">
        <v>27764</v>
      </c>
      <c r="B608" t="s">
        <v>27765</v>
      </c>
      <c r="C608">
        <v>1</v>
      </c>
      <c r="D608">
        <v>136053624</v>
      </c>
      <c r="E608" t="s">
        <v>9</v>
      </c>
      <c r="F608" t="s">
        <v>27766</v>
      </c>
      <c r="G608">
        <f t="shared" si="9"/>
        <v>7</v>
      </c>
      <c r="H608">
        <v>7</v>
      </c>
      <c r="J608" s="2" t="s">
        <v>18318</v>
      </c>
      <c r="K608" s="2">
        <v>12</v>
      </c>
    </row>
    <row r="609" spans="1:11" x14ac:dyDescent="0.45">
      <c r="A609" t="s">
        <v>16953</v>
      </c>
      <c r="B609" t="s">
        <v>16954</v>
      </c>
      <c r="C609">
        <v>3</v>
      </c>
      <c r="D609">
        <v>28756908</v>
      </c>
      <c r="E609" t="s">
        <v>9</v>
      </c>
      <c r="F609" t="s">
        <v>16955</v>
      </c>
      <c r="G609">
        <f t="shared" si="9"/>
        <v>1</v>
      </c>
      <c r="H609">
        <v>1</v>
      </c>
      <c r="J609" s="2" t="s">
        <v>22769</v>
      </c>
      <c r="K609" s="2">
        <v>6</v>
      </c>
    </row>
    <row r="610" spans="1:11" x14ac:dyDescent="0.45">
      <c r="A610" t="s">
        <v>18620</v>
      </c>
      <c r="B610" t="s">
        <v>18621</v>
      </c>
      <c r="C610">
        <v>3</v>
      </c>
      <c r="D610">
        <v>33932972</v>
      </c>
      <c r="E610" t="s">
        <v>9</v>
      </c>
      <c r="F610" t="s">
        <v>18622</v>
      </c>
      <c r="G610">
        <f t="shared" si="9"/>
        <v>1</v>
      </c>
      <c r="H610">
        <v>1</v>
      </c>
      <c r="J610" s="2" t="s">
        <v>37419</v>
      </c>
      <c r="K610" s="2">
        <v>2</v>
      </c>
    </row>
    <row r="611" spans="1:11" x14ac:dyDescent="0.45">
      <c r="A611" t="s">
        <v>13208</v>
      </c>
      <c r="B611" t="s">
        <v>13209</v>
      </c>
      <c r="C611">
        <v>15</v>
      </c>
      <c r="D611">
        <v>42759305</v>
      </c>
      <c r="E611" t="s">
        <v>9</v>
      </c>
      <c r="F611" t="s">
        <v>13210</v>
      </c>
      <c r="G611">
        <f t="shared" si="9"/>
        <v>1</v>
      </c>
      <c r="H611">
        <v>1</v>
      </c>
      <c r="J611" s="2" t="s">
        <v>5770</v>
      </c>
      <c r="K611" s="2">
        <v>1</v>
      </c>
    </row>
    <row r="612" spans="1:11" x14ac:dyDescent="0.45">
      <c r="A612" t="s">
        <v>16644</v>
      </c>
      <c r="B612" t="s">
        <v>16645</v>
      </c>
      <c r="C612">
        <v>4</v>
      </c>
      <c r="D612">
        <v>83035934</v>
      </c>
      <c r="E612" t="s">
        <v>9</v>
      </c>
      <c r="F612" t="s">
        <v>16646</v>
      </c>
      <c r="G612">
        <f t="shared" si="9"/>
        <v>12</v>
      </c>
      <c r="H612">
        <v>12</v>
      </c>
      <c r="J612" s="2" t="s">
        <v>38780</v>
      </c>
      <c r="K612" s="2">
        <v>13</v>
      </c>
    </row>
    <row r="613" spans="1:11" x14ac:dyDescent="0.45">
      <c r="A613" t="s">
        <v>47141</v>
      </c>
      <c r="B613" t="s">
        <v>47142</v>
      </c>
      <c r="C613">
        <v>22</v>
      </c>
      <c r="D613">
        <v>51257611</v>
      </c>
      <c r="E613" t="s">
        <v>9</v>
      </c>
      <c r="F613" t="s">
        <v>47143</v>
      </c>
      <c r="G613">
        <f t="shared" si="9"/>
        <v>1</v>
      </c>
      <c r="H613">
        <v>1</v>
      </c>
      <c r="J613" s="2" t="s">
        <v>26811</v>
      </c>
      <c r="K613" s="2">
        <v>12</v>
      </c>
    </row>
    <row r="614" spans="1:11" x14ac:dyDescent="0.45">
      <c r="A614" t="s">
        <v>38760</v>
      </c>
      <c r="B614" t="s">
        <v>38761</v>
      </c>
      <c r="C614">
        <v>6</v>
      </c>
      <c r="D614">
        <v>87608794</v>
      </c>
      <c r="E614" t="s">
        <v>9</v>
      </c>
      <c r="F614" t="s">
        <v>38762</v>
      </c>
      <c r="G614">
        <f t="shared" si="9"/>
        <v>15.2</v>
      </c>
      <c r="H614">
        <v>15.2</v>
      </c>
      <c r="J614" s="2" t="s">
        <v>23495</v>
      </c>
      <c r="K614" s="2">
        <v>2</v>
      </c>
    </row>
    <row r="615" spans="1:11" x14ac:dyDescent="0.45">
      <c r="A615" t="s">
        <v>20376</v>
      </c>
      <c r="B615" t="s">
        <v>20377</v>
      </c>
      <c r="C615">
        <v>3</v>
      </c>
      <c r="D615">
        <v>39926298</v>
      </c>
      <c r="E615" t="s">
        <v>9</v>
      </c>
      <c r="F615" t="s">
        <v>20378</v>
      </c>
      <c r="G615">
        <f t="shared" si="9"/>
        <v>1</v>
      </c>
      <c r="H615">
        <v>1</v>
      </c>
      <c r="J615" s="2" t="s">
        <v>8407</v>
      </c>
      <c r="K615" s="2">
        <v>1</v>
      </c>
    </row>
    <row r="616" spans="1:11" x14ac:dyDescent="0.45">
      <c r="A616" t="s">
        <v>34397</v>
      </c>
      <c r="B616" t="s">
        <v>34398</v>
      </c>
      <c r="C616">
        <v>25</v>
      </c>
      <c r="D616">
        <v>41183195</v>
      </c>
      <c r="E616" t="s">
        <v>9</v>
      </c>
      <c r="F616" t="s">
        <v>34399</v>
      </c>
      <c r="G616">
        <f t="shared" si="9"/>
        <v>14</v>
      </c>
      <c r="H616">
        <v>14</v>
      </c>
      <c r="J616" s="2" t="s">
        <v>21989</v>
      </c>
      <c r="K616" s="2">
        <v>1</v>
      </c>
    </row>
    <row r="617" spans="1:11" x14ac:dyDescent="0.45">
      <c r="A617" t="s">
        <v>40969</v>
      </c>
      <c r="B617" t="s">
        <v>40970</v>
      </c>
      <c r="C617">
        <v>19</v>
      </c>
      <c r="D617">
        <v>62506950</v>
      </c>
      <c r="E617" t="s">
        <v>9</v>
      </c>
      <c r="F617" t="s">
        <v>40971</v>
      </c>
      <c r="G617">
        <f t="shared" si="9"/>
        <v>1</v>
      </c>
      <c r="H617">
        <v>1</v>
      </c>
      <c r="J617" s="2" t="s">
        <v>19132</v>
      </c>
      <c r="K617" s="2">
        <v>1</v>
      </c>
    </row>
    <row r="618" spans="1:11" x14ac:dyDescent="0.45">
      <c r="A618" t="s">
        <v>1312</v>
      </c>
      <c r="B618" t="s">
        <v>1313</v>
      </c>
      <c r="C618">
        <v>11</v>
      </c>
      <c r="D618">
        <v>486387</v>
      </c>
      <c r="E618" t="s">
        <v>9</v>
      </c>
      <c r="F618" t="s">
        <v>1314</v>
      </c>
      <c r="G618">
        <f t="shared" si="9"/>
        <v>1</v>
      </c>
      <c r="H618">
        <v>1</v>
      </c>
      <c r="J618" s="2" t="s">
        <v>28388</v>
      </c>
      <c r="K618" s="2">
        <v>13</v>
      </c>
    </row>
    <row r="619" spans="1:11" x14ac:dyDescent="0.45">
      <c r="A619" t="s">
        <v>2923</v>
      </c>
      <c r="B619" t="s">
        <v>2924</v>
      </c>
      <c r="C619">
        <v>17</v>
      </c>
      <c r="D619">
        <v>13364489</v>
      </c>
      <c r="E619" t="s">
        <v>9</v>
      </c>
      <c r="F619" t="s">
        <v>2925</v>
      </c>
      <c r="G619">
        <f t="shared" si="9"/>
        <v>1</v>
      </c>
      <c r="H619">
        <v>1</v>
      </c>
      <c r="J619" s="2" t="s">
        <v>54304</v>
      </c>
      <c r="K619" s="2">
        <v>13</v>
      </c>
    </row>
    <row r="620" spans="1:11" x14ac:dyDescent="0.45">
      <c r="A620" t="s">
        <v>37408</v>
      </c>
      <c r="B620" t="s">
        <v>37409</v>
      </c>
      <c r="C620">
        <v>19</v>
      </c>
      <c r="D620">
        <v>51604152</v>
      </c>
      <c r="E620" t="s">
        <v>9</v>
      </c>
      <c r="F620" t="s">
        <v>37410</v>
      </c>
      <c r="G620">
        <f t="shared" si="9"/>
        <v>1</v>
      </c>
      <c r="H620">
        <v>1</v>
      </c>
      <c r="J620" s="2" t="s">
        <v>50299</v>
      </c>
      <c r="K620" s="2">
        <v>15.2</v>
      </c>
    </row>
    <row r="621" spans="1:11" x14ac:dyDescent="0.45">
      <c r="A621" t="s">
        <v>27749</v>
      </c>
      <c r="B621" t="s">
        <v>27750</v>
      </c>
      <c r="C621">
        <v>1</v>
      </c>
      <c r="D621">
        <v>135945605</v>
      </c>
      <c r="E621" t="s">
        <v>9</v>
      </c>
      <c r="F621" t="s">
        <v>27751</v>
      </c>
      <c r="G621">
        <f t="shared" si="9"/>
        <v>7</v>
      </c>
      <c r="H621">
        <v>7</v>
      </c>
      <c r="J621" s="2" t="s">
        <v>54305</v>
      </c>
      <c r="K621" s="2">
        <v>12</v>
      </c>
    </row>
    <row r="622" spans="1:11" x14ac:dyDescent="0.45">
      <c r="A622" t="s">
        <v>17806</v>
      </c>
      <c r="B622" t="s">
        <v>17807</v>
      </c>
      <c r="C622">
        <v>15</v>
      </c>
      <c r="D622">
        <v>52521426</v>
      </c>
      <c r="E622" t="s">
        <v>9</v>
      </c>
      <c r="F622" t="s">
        <v>17808</v>
      </c>
      <c r="G622">
        <f t="shared" si="9"/>
        <v>9</v>
      </c>
      <c r="H622">
        <v>9</v>
      </c>
      <c r="J622" s="2" t="s">
        <v>53545</v>
      </c>
      <c r="K622" s="2">
        <v>15.1</v>
      </c>
    </row>
    <row r="623" spans="1:11" x14ac:dyDescent="0.45">
      <c r="A623" t="s">
        <v>4175</v>
      </c>
      <c r="B623" t="s">
        <v>4176</v>
      </c>
      <c r="C623">
        <v>28</v>
      </c>
      <c r="D623">
        <v>28446891</v>
      </c>
      <c r="E623" t="s">
        <v>9</v>
      </c>
      <c r="F623" t="s">
        <v>4177</v>
      </c>
      <c r="G623">
        <f t="shared" si="9"/>
        <v>12</v>
      </c>
      <c r="H623">
        <v>12</v>
      </c>
      <c r="J623" s="2" t="s">
        <v>9804</v>
      </c>
      <c r="K623" s="2">
        <v>2</v>
      </c>
    </row>
    <row r="624" spans="1:11" x14ac:dyDescent="0.45">
      <c r="A624" t="s">
        <v>34954</v>
      </c>
      <c r="B624" t="s">
        <v>34955</v>
      </c>
      <c r="C624">
        <v>6</v>
      </c>
      <c r="D624">
        <v>46471813</v>
      </c>
      <c r="E624" t="s">
        <v>9</v>
      </c>
      <c r="F624" t="s">
        <v>34956</v>
      </c>
      <c r="G624">
        <f t="shared" si="9"/>
        <v>2</v>
      </c>
      <c r="H624">
        <v>2</v>
      </c>
      <c r="J624" s="2" t="s">
        <v>43446</v>
      </c>
      <c r="K624" s="2">
        <v>12</v>
      </c>
    </row>
    <row r="625" spans="1:11" x14ac:dyDescent="0.45">
      <c r="A625" t="s">
        <v>12376</v>
      </c>
      <c r="B625" t="s">
        <v>12377</v>
      </c>
      <c r="C625">
        <v>17</v>
      </c>
      <c r="D625">
        <v>56075319</v>
      </c>
      <c r="E625" t="s">
        <v>9</v>
      </c>
      <c r="F625" t="s">
        <v>12378</v>
      </c>
      <c r="G625">
        <f t="shared" si="9"/>
        <v>2</v>
      </c>
      <c r="H625">
        <v>2</v>
      </c>
      <c r="J625" s="2" t="s">
        <v>7850</v>
      </c>
      <c r="K625" s="2">
        <v>12</v>
      </c>
    </row>
    <row r="626" spans="1:11" x14ac:dyDescent="0.45">
      <c r="A626" t="s">
        <v>12622</v>
      </c>
      <c r="B626" t="s">
        <v>12623</v>
      </c>
      <c r="C626">
        <v>17</v>
      </c>
      <c r="D626">
        <v>56544746</v>
      </c>
      <c r="E626" t="s">
        <v>9</v>
      </c>
      <c r="F626" t="s">
        <v>12624</v>
      </c>
      <c r="G626">
        <f t="shared" si="9"/>
        <v>2</v>
      </c>
      <c r="H626">
        <v>2</v>
      </c>
      <c r="J626" s="2" t="s">
        <v>18721</v>
      </c>
      <c r="K626" s="2">
        <v>12</v>
      </c>
    </row>
    <row r="627" spans="1:11" x14ac:dyDescent="0.45">
      <c r="A627" t="s">
        <v>47296</v>
      </c>
      <c r="B627" t="s">
        <v>47297</v>
      </c>
      <c r="C627">
        <v>10</v>
      </c>
      <c r="D627">
        <v>26429018</v>
      </c>
      <c r="E627" t="s">
        <v>9</v>
      </c>
      <c r="F627" t="s">
        <v>47298</v>
      </c>
      <c r="G627">
        <f t="shared" si="9"/>
        <v>12</v>
      </c>
      <c r="H627">
        <v>12</v>
      </c>
      <c r="J627" s="2" t="s">
        <v>51237</v>
      </c>
      <c r="K627" s="2">
        <v>14</v>
      </c>
    </row>
    <row r="628" spans="1:11" x14ac:dyDescent="0.45">
      <c r="A628" t="s">
        <v>47299</v>
      </c>
      <c r="B628" t="s">
        <v>47300</v>
      </c>
      <c r="C628">
        <v>10</v>
      </c>
      <c r="D628">
        <v>26433797</v>
      </c>
      <c r="E628" t="s">
        <v>9</v>
      </c>
      <c r="F628" t="s">
        <v>47301</v>
      </c>
      <c r="G628" t="e">
        <f t="shared" si="9"/>
        <v>#N/A</v>
      </c>
      <c r="H628" t="e">
        <v>#N/A</v>
      </c>
      <c r="J628" s="2" t="s">
        <v>51482</v>
      </c>
      <c r="K628" s="2">
        <v>12</v>
      </c>
    </row>
    <row r="629" spans="1:11" x14ac:dyDescent="0.45">
      <c r="A629" t="s">
        <v>49595</v>
      </c>
      <c r="B629" t="s">
        <v>49596</v>
      </c>
      <c r="C629">
        <v>10</v>
      </c>
      <c r="D629">
        <v>89053688</v>
      </c>
      <c r="E629" t="s">
        <v>9</v>
      </c>
      <c r="F629" t="s">
        <v>49597</v>
      </c>
      <c r="G629">
        <f t="shared" si="9"/>
        <v>1</v>
      </c>
      <c r="H629">
        <v>1</v>
      </c>
      <c r="J629" s="2" t="s">
        <v>16869</v>
      </c>
      <c r="K629" s="2">
        <v>1</v>
      </c>
    </row>
    <row r="630" spans="1:11" x14ac:dyDescent="0.45">
      <c r="A630" t="s">
        <v>25736</v>
      </c>
      <c r="B630" t="s">
        <v>25737</v>
      </c>
      <c r="C630">
        <v>16</v>
      </c>
      <c r="D630">
        <v>72473639</v>
      </c>
      <c r="E630" t="s">
        <v>9</v>
      </c>
      <c r="F630" t="s">
        <v>25738</v>
      </c>
      <c r="G630">
        <f t="shared" si="9"/>
        <v>2</v>
      </c>
      <c r="H630">
        <v>2</v>
      </c>
      <c r="J630" s="2" t="s">
        <v>28539</v>
      </c>
      <c r="K630" s="2">
        <v>1</v>
      </c>
    </row>
    <row r="631" spans="1:11" x14ac:dyDescent="0.45">
      <c r="A631" t="s">
        <v>44365</v>
      </c>
      <c r="B631" t="s">
        <v>44366</v>
      </c>
      <c r="C631">
        <v>14</v>
      </c>
      <c r="D631">
        <v>59137214</v>
      </c>
      <c r="E631" t="s">
        <v>9</v>
      </c>
      <c r="F631" t="s">
        <v>44367</v>
      </c>
      <c r="G631">
        <f t="shared" si="9"/>
        <v>12</v>
      </c>
      <c r="H631">
        <v>12</v>
      </c>
      <c r="J631" s="2" t="s">
        <v>18300</v>
      </c>
      <c r="K631" s="2">
        <v>7</v>
      </c>
    </row>
    <row r="632" spans="1:11" x14ac:dyDescent="0.45">
      <c r="A632" t="s">
        <v>163</v>
      </c>
      <c r="B632" t="s">
        <v>164</v>
      </c>
      <c r="C632">
        <v>27</v>
      </c>
      <c r="D632">
        <v>4422700</v>
      </c>
      <c r="E632" t="s">
        <v>9</v>
      </c>
      <c r="F632" t="s">
        <v>165</v>
      </c>
      <c r="G632">
        <f t="shared" si="9"/>
        <v>12</v>
      </c>
      <c r="H632">
        <v>12</v>
      </c>
      <c r="J632" s="2" t="s">
        <v>26716</v>
      </c>
      <c r="K632" s="2">
        <v>6</v>
      </c>
    </row>
    <row r="633" spans="1:11" x14ac:dyDescent="0.45">
      <c r="A633" t="s">
        <v>35012</v>
      </c>
      <c r="B633" t="s">
        <v>35013</v>
      </c>
      <c r="C633">
        <v>13</v>
      </c>
      <c r="D633">
        <v>60729756</v>
      </c>
      <c r="E633" t="s">
        <v>9</v>
      </c>
      <c r="F633" t="s">
        <v>35014</v>
      </c>
      <c r="G633">
        <f t="shared" si="9"/>
        <v>15.2</v>
      </c>
      <c r="H633">
        <v>15.2</v>
      </c>
      <c r="J633" s="2" t="s">
        <v>17404</v>
      </c>
      <c r="K633" s="2">
        <v>7</v>
      </c>
    </row>
    <row r="634" spans="1:11" x14ac:dyDescent="0.45">
      <c r="A634" t="s">
        <v>22250</v>
      </c>
      <c r="B634" t="s">
        <v>22251</v>
      </c>
      <c r="C634">
        <v>16</v>
      </c>
      <c r="D634">
        <v>61657545</v>
      </c>
      <c r="E634" t="s">
        <v>9</v>
      </c>
      <c r="F634" t="s">
        <v>22252</v>
      </c>
      <c r="G634">
        <f t="shared" si="9"/>
        <v>12</v>
      </c>
      <c r="H634">
        <v>12</v>
      </c>
      <c r="J634" s="2" t="s">
        <v>2861</v>
      </c>
      <c r="K634" s="2">
        <v>7</v>
      </c>
    </row>
    <row r="635" spans="1:11" x14ac:dyDescent="0.45">
      <c r="A635" t="s">
        <v>27842</v>
      </c>
      <c r="B635" t="s">
        <v>27843</v>
      </c>
      <c r="C635">
        <v>11</v>
      </c>
      <c r="D635">
        <v>97836904</v>
      </c>
      <c r="E635" t="s">
        <v>9</v>
      </c>
      <c r="F635" t="s">
        <v>27844</v>
      </c>
      <c r="G635">
        <f t="shared" si="9"/>
        <v>12</v>
      </c>
      <c r="H635">
        <v>12</v>
      </c>
      <c r="J635" s="2" t="s">
        <v>27766</v>
      </c>
      <c r="K635" s="2">
        <v>7</v>
      </c>
    </row>
    <row r="636" spans="1:11" x14ac:dyDescent="0.45">
      <c r="A636" t="s">
        <v>27208</v>
      </c>
      <c r="B636" t="s">
        <v>27209</v>
      </c>
      <c r="C636">
        <v>3</v>
      </c>
      <c r="D636">
        <v>83537085</v>
      </c>
      <c r="E636" t="s">
        <v>9</v>
      </c>
      <c r="F636" t="s">
        <v>27210</v>
      </c>
      <c r="G636">
        <f t="shared" si="9"/>
        <v>12</v>
      </c>
      <c r="H636">
        <v>12</v>
      </c>
      <c r="J636" s="2" t="s">
        <v>16955</v>
      </c>
      <c r="K636" s="2">
        <v>1</v>
      </c>
    </row>
    <row r="637" spans="1:11" x14ac:dyDescent="0.45">
      <c r="A637" t="s">
        <v>41271</v>
      </c>
      <c r="B637" t="s">
        <v>41272</v>
      </c>
      <c r="C637">
        <v>7</v>
      </c>
      <c r="D637">
        <v>18236517</v>
      </c>
      <c r="E637" t="s">
        <v>9</v>
      </c>
      <c r="F637" t="s">
        <v>41273</v>
      </c>
      <c r="G637">
        <f t="shared" si="9"/>
        <v>12</v>
      </c>
      <c r="H637">
        <v>12</v>
      </c>
      <c r="J637" s="2" t="s">
        <v>18622</v>
      </c>
      <c r="K637" s="2">
        <v>1</v>
      </c>
    </row>
    <row r="638" spans="1:11" x14ac:dyDescent="0.45">
      <c r="A638" t="s">
        <v>2236</v>
      </c>
      <c r="B638" t="s">
        <v>2237</v>
      </c>
      <c r="C638">
        <v>15</v>
      </c>
      <c r="D638">
        <v>7148661</v>
      </c>
      <c r="E638" t="s">
        <v>9</v>
      </c>
      <c r="F638" t="s">
        <v>2238</v>
      </c>
      <c r="G638">
        <f t="shared" si="9"/>
        <v>12</v>
      </c>
      <c r="H638">
        <v>12</v>
      </c>
      <c r="J638" s="2" t="s">
        <v>13210</v>
      </c>
      <c r="K638" s="2">
        <v>1</v>
      </c>
    </row>
    <row r="639" spans="1:11" x14ac:dyDescent="0.45">
      <c r="A639" t="s">
        <v>39648</v>
      </c>
      <c r="B639" t="s">
        <v>39649</v>
      </c>
      <c r="C639">
        <v>7</v>
      </c>
      <c r="D639">
        <v>15880798</v>
      </c>
      <c r="E639" t="s">
        <v>9</v>
      </c>
      <c r="F639" t="s">
        <v>39650</v>
      </c>
      <c r="G639">
        <f t="shared" si="9"/>
        <v>15.2</v>
      </c>
      <c r="H639">
        <v>15.2</v>
      </c>
      <c r="J639" s="2" t="s">
        <v>16646</v>
      </c>
      <c r="K639" s="2">
        <v>12</v>
      </c>
    </row>
    <row r="640" spans="1:11" x14ac:dyDescent="0.45">
      <c r="A640" t="s">
        <v>12138</v>
      </c>
      <c r="B640" t="s">
        <v>12139</v>
      </c>
      <c r="C640">
        <v>16</v>
      </c>
      <c r="D640">
        <v>43328466</v>
      </c>
      <c r="E640" t="s">
        <v>9</v>
      </c>
      <c r="F640" t="s">
        <v>12140</v>
      </c>
      <c r="G640">
        <f t="shared" si="9"/>
        <v>12</v>
      </c>
      <c r="H640">
        <v>12</v>
      </c>
      <c r="J640" s="2" t="s">
        <v>47143</v>
      </c>
      <c r="K640" s="2">
        <v>1</v>
      </c>
    </row>
    <row r="641" spans="1:11" x14ac:dyDescent="0.45">
      <c r="A641" t="s">
        <v>40376</v>
      </c>
      <c r="B641" t="s">
        <v>40377</v>
      </c>
      <c r="C641">
        <v>7</v>
      </c>
      <c r="D641">
        <v>16878927</v>
      </c>
      <c r="E641" t="s">
        <v>9</v>
      </c>
      <c r="F641" t="s">
        <v>40378</v>
      </c>
      <c r="G641">
        <f t="shared" si="9"/>
        <v>15.1</v>
      </c>
      <c r="H641">
        <v>15.1</v>
      </c>
      <c r="J641" s="2" t="s">
        <v>38762</v>
      </c>
      <c r="K641" s="2">
        <v>15.2</v>
      </c>
    </row>
    <row r="642" spans="1:11" x14ac:dyDescent="0.45">
      <c r="A642" t="s">
        <v>6232</v>
      </c>
      <c r="B642" t="s">
        <v>6233</v>
      </c>
      <c r="C642">
        <v>17</v>
      </c>
      <c r="D642">
        <v>45281419</v>
      </c>
      <c r="E642" t="s">
        <v>9</v>
      </c>
      <c r="F642" t="s">
        <v>6234</v>
      </c>
      <c r="G642">
        <f t="shared" si="9"/>
        <v>15.1</v>
      </c>
      <c r="H642">
        <v>15.1</v>
      </c>
      <c r="J642" s="2" t="s">
        <v>54306</v>
      </c>
      <c r="K642" s="2">
        <v>1</v>
      </c>
    </row>
    <row r="643" spans="1:11" x14ac:dyDescent="0.45">
      <c r="A643" t="s">
        <v>3458</v>
      </c>
      <c r="B643" t="s">
        <v>3459</v>
      </c>
      <c r="C643">
        <v>27</v>
      </c>
      <c r="D643">
        <v>36295590</v>
      </c>
      <c r="E643" t="s">
        <v>9</v>
      </c>
      <c r="F643" t="s">
        <v>3460</v>
      </c>
      <c r="G643">
        <f t="shared" ref="G643:G706" si="10">VLOOKUP(F643,J$2:K$300000,2,FALSE)</f>
        <v>1</v>
      </c>
      <c r="H643">
        <v>1</v>
      </c>
      <c r="J643" s="2" t="s">
        <v>54307</v>
      </c>
      <c r="K643" s="2">
        <v>7</v>
      </c>
    </row>
    <row r="644" spans="1:11" x14ac:dyDescent="0.45">
      <c r="A644" t="s">
        <v>1251</v>
      </c>
      <c r="B644" t="s">
        <v>1252</v>
      </c>
      <c r="C644">
        <v>28</v>
      </c>
      <c r="D644">
        <v>15818095</v>
      </c>
      <c r="E644" t="s">
        <v>9</v>
      </c>
      <c r="F644" t="s">
        <v>1253</v>
      </c>
      <c r="G644">
        <f t="shared" si="10"/>
        <v>1</v>
      </c>
      <c r="H644">
        <v>1</v>
      </c>
      <c r="J644" s="2" t="s">
        <v>54308</v>
      </c>
      <c r="K644" s="2">
        <v>7</v>
      </c>
    </row>
    <row r="645" spans="1:11" x14ac:dyDescent="0.45">
      <c r="A645" t="s">
        <v>29715</v>
      </c>
      <c r="B645" t="s">
        <v>29716</v>
      </c>
      <c r="C645">
        <v>2</v>
      </c>
      <c r="D645">
        <v>6544589</v>
      </c>
      <c r="E645" t="s">
        <v>9</v>
      </c>
      <c r="F645" t="s">
        <v>29717</v>
      </c>
      <c r="G645">
        <f t="shared" si="10"/>
        <v>6</v>
      </c>
      <c r="H645">
        <v>6</v>
      </c>
      <c r="J645" s="2" t="s">
        <v>54309</v>
      </c>
      <c r="K645" s="2">
        <v>1</v>
      </c>
    </row>
    <row r="646" spans="1:11" x14ac:dyDescent="0.45">
      <c r="A646" t="s">
        <v>21564</v>
      </c>
      <c r="B646" t="s">
        <v>21565</v>
      </c>
      <c r="C646">
        <v>13</v>
      </c>
      <c r="D646">
        <v>3147664</v>
      </c>
      <c r="E646" t="s">
        <v>9</v>
      </c>
      <c r="F646" t="s">
        <v>21566</v>
      </c>
      <c r="G646">
        <f t="shared" si="10"/>
        <v>1</v>
      </c>
      <c r="H646">
        <v>1</v>
      </c>
      <c r="J646" s="2" t="s">
        <v>20378</v>
      </c>
      <c r="K646" s="2">
        <v>1</v>
      </c>
    </row>
    <row r="647" spans="1:11" x14ac:dyDescent="0.45">
      <c r="A647" t="s">
        <v>2242</v>
      </c>
      <c r="B647" t="s">
        <v>2243</v>
      </c>
      <c r="C647">
        <v>19</v>
      </c>
      <c r="D647">
        <v>7329920</v>
      </c>
      <c r="E647" t="s">
        <v>9</v>
      </c>
      <c r="F647" t="s">
        <v>2244</v>
      </c>
      <c r="G647">
        <f t="shared" si="10"/>
        <v>4</v>
      </c>
      <c r="H647">
        <v>4</v>
      </c>
      <c r="J647" s="2" t="s">
        <v>34399</v>
      </c>
      <c r="K647" s="2">
        <v>14</v>
      </c>
    </row>
    <row r="648" spans="1:11" x14ac:dyDescent="0.45">
      <c r="A648" t="s">
        <v>13647</v>
      </c>
      <c r="B648" t="s">
        <v>13648</v>
      </c>
      <c r="C648">
        <v>19</v>
      </c>
      <c r="D648">
        <v>25337350</v>
      </c>
      <c r="E648" t="s">
        <v>9</v>
      </c>
      <c r="F648" t="s">
        <v>13649</v>
      </c>
      <c r="G648">
        <f t="shared" si="10"/>
        <v>1</v>
      </c>
      <c r="H648">
        <v>1</v>
      </c>
      <c r="J648" s="2" t="s">
        <v>40971</v>
      </c>
      <c r="K648" s="2">
        <v>1</v>
      </c>
    </row>
    <row r="649" spans="1:11" x14ac:dyDescent="0.45">
      <c r="A649" t="s">
        <v>7471</v>
      </c>
      <c r="B649" t="s">
        <v>7472</v>
      </c>
      <c r="C649">
        <v>20</v>
      </c>
      <c r="D649">
        <v>58376939</v>
      </c>
      <c r="E649" t="s">
        <v>9</v>
      </c>
      <c r="F649" t="s">
        <v>7473</v>
      </c>
      <c r="G649">
        <f t="shared" si="10"/>
        <v>4</v>
      </c>
      <c r="H649">
        <v>4</v>
      </c>
      <c r="J649" s="2" t="s">
        <v>1314</v>
      </c>
      <c r="K649" s="2">
        <v>1</v>
      </c>
    </row>
    <row r="650" spans="1:11" x14ac:dyDescent="0.45">
      <c r="A650" t="s">
        <v>1635</v>
      </c>
      <c r="B650" t="s">
        <v>1636</v>
      </c>
      <c r="C650">
        <v>4</v>
      </c>
      <c r="D650">
        <v>9471570</v>
      </c>
      <c r="E650" t="s">
        <v>9</v>
      </c>
      <c r="F650" t="s">
        <v>1637</v>
      </c>
      <c r="G650">
        <f t="shared" si="10"/>
        <v>1</v>
      </c>
      <c r="H650">
        <v>1</v>
      </c>
      <c r="J650" s="2" t="s">
        <v>2925</v>
      </c>
      <c r="K650" s="2">
        <v>1</v>
      </c>
    </row>
    <row r="651" spans="1:11" x14ac:dyDescent="0.45">
      <c r="A651" t="s">
        <v>5887</v>
      </c>
      <c r="B651" t="s">
        <v>5888</v>
      </c>
      <c r="C651">
        <v>15</v>
      </c>
      <c r="D651">
        <v>24284192</v>
      </c>
      <c r="E651" t="s">
        <v>9</v>
      </c>
      <c r="F651" t="s">
        <v>5889</v>
      </c>
      <c r="G651">
        <f t="shared" si="10"/>
        <v>1</v>
      </c>
      <c r="H651">
        <v>1</v>
      </c>
      <c r="J651" s="2" t="s">
        <v>37410</v>
      </c>
      <c r="K651" s="2">
        <v>1</v>
      </c>
    </row>
    <row r="652" spans="1:11" x14ac:dyDescent="0.45">
      <c r="A652" t="s">
        <v>36717</v>
      </c>
      <c r="B652" t="s">
        <v>36718</v>
      </c>
      <c r="C652">
        <v>7</v>
      </c>
      <c r="D652">
        <v>5754275</v>
      </c>
      <c r="E652" t="s">
        <v>9</v>
      </c>
      <c r="F652" t="s">
        <v>36719</v>
      </c>
      <c r="G652">
        <f t="shared" si="10"/>
        <v>7</v>
      </c>
      <c r="H652">
        <v>7</v>
      </c>
      <c r="J652" s="2" t="s">
        <v>27751</v>
      </c>
      <c r="K652" s="2">
        <v>7</v>
      </c>
    </row>
    <row r="653" spans="1:11" x14ac:dyDescent="0.45">
      <c r="A653" t="s">
        <v>6523</v>
      </c>
      <c r="B653" t="s">
        <v>6524</v>
      </c>
      <c r="C653">
        <v>17</v>
      </c>
      <c r="D653">
        <v>45465976</v>
      </c>
      <c r="E653" t="s">
        <v>9</v>
      </c>
      <c r="F653" t="s">
        <v>6525</v>
      </c>
      <c r="G653">
        <f t="shared" si="10"/>
        <v>7</v>
      </c>
      <c r="H653">
        <v>7</v>
      </c>
      <c r="J653" s="2" t="s">
        <v>17808</v>
      </c>
      <c r="K653" s="2">
        <v>9</v>
      </c>
    </row>
    <row r="654" spans="1:11" x14ac:dyDescent="0.45">
      <c r="A654" t="s">
        <v>37373</v>
      </c>
      <c r="B654" t="s">
        <v>37374</v>
      </c>
      <c r="C654">
        <v>3</v>
      </c>
      <c r="D654">
        <v>120269947</v>
      </c>
      <c r="E654" t="s">
        <v>9</v>
      </c>
      <c r="F654" t="s">
        <v>37375</v>
      </c>
      <c r="G654">
        <f t="shared" si="10"/>
        <v>9</v>
      </c>
      <c r="H654">
        <v>9</v>
      </c>
      <c r="J654" s="2" t="s">
        <v>4177</v>
      </c>
      <c r="K654" s="2">
        <v>12</v>
      </c>
    </row>
    <row r="655" spans="1:11" x14ac:dyDescent="0.45">
      <c r="A655" t="s">
        <v>3849</v>
      </c>
      <c r="B655" t="s">
        <v>3850</v>
      </c>
      <c r="C655">
        <v>4</v>
      </c>
      <c r="D655">
        <v>25057923</v>
      </c>
      <c r="E655" t="s">
        <v>9</v>
      </c>
      <c r="F655" t="s">
        <v>3851</v>
      </c>
      <c r="G655">
        <f t="shared" si="10"/>
        <v>6</v>
      </c>
      <c r="H655">
        <v>6</v>
      </c>
      <c r="J655" s="2" t="s">
        <v>54310</v>
      </c>
      <c r="K655" s="2">
        <v>1</v>
      </c>
    </row>
    <row r="656" spans="1:11" x14ac:dyDescent="0.45">
      <c r="A656" t="s">
        <v>476</v>
      </c>
      <c r="B656" t="s">
        <v>477</v>
      </c>
      <c r="C656">
        <v>20</v>
      </c>
      <c r="D656">
        <v>7992719</v>
      </c>
      <c r="E656" t="s">
        <v>9</v>
      </c>
      <c r="F656" t="s">
        <v>478</v>
      </c>
      <c r="G656">
        <f t="shared" si="10"/>
        <v>12</v>
      </c>
      <c r="H656">
        <v>12</v>
      </c>
      <c r="J656" s="2" t="s">
        <v>34956</v>
      </c>
      <c r="K656" s="2">
        <v>2</v>
      </c>
    </row>
    <row r="657" spans="1:11" x14ac:dyDescent="0.45">
      <c r="A657" t="s">
        <v>24240</v>
      </c>
      <c r="B657" t="s">
        <v>24241</v>
      </c>
      <c r="C657">
        <v>26</v>
      </c>
      <c r="D657">
        <v>12571209</v>
      </c>
      <c r="E657" t="s">
        <v>9</v>
      </c>
      <c r="F657" t="s">
        <v>24242</v>
      </c>
      <c r="G657">
        <f t="shared" si="10"/>
        <v>12</v>
      </c>
      <c r="H657">
        <v>12</v>
      </c>
      <c r="J657" s="2" t="s">
        <v>12378</v>
      </c>
      <c r="K657" s="2">
        <v>2</v>
      </c>
    </row>
    <row r="658" spans="1:11" x14ac:dyDescent="0.45">
      <c r="A658" t="s">
        <v>14937</v>
      </c>
      <c r="B658" t="s">
        <v>14938</v>
      </c>
      <c r="C658">
        <v>12</v>
      </c>
      <c r="D658">
        <v>89304124</v>
      </c>
      <c r="E658" t="s">
        <v>9</v>
      </c>
      <c r="F658" t="s">
        <v>14939</v>
      </c>
      <c r="G658">
        <f t="shared" si="10"/>
        <v>6</v>
      </c>
      <c r="H658">
        <v>6</v>
      </c>
      <c r="J658" s="2" t="s">
        <v>12624</v>
      </c>
      <c r="K658" s="2">
        <v>2</v>
      </c>
    </row>
    <row r="659" spans="1:11" x14ac:dyDescent="0.45">
      <c r="A659" t="s">
        <v>6151</v>
      </c>
      <c r="B659" t="s">
        <v>6152</v>
      </c>
      <c r="C659">
        <v>18</v>
      </c>
      <c r="D659">
        <v>14371892</v>
      </c>
      <c r="E659" t="s">
        <v>9</v>
      </c>
      <c r="F659" t="s">
        <v>6153</v>
      </c>
      <c r="G659">
        <f t="shared" si="10"/>
        <v>7</v>
      </c>
      <c r="H659">
        <v>7</v>
      </c>
      <c r="J659" s="2" t="s">
        <v>47298</v>
      </c>
      <c r="K659" s="2">
        <v>12</v>
      </c>
    </row>
    <row r="660" spans="1:11" x14ac:dyDescent="0.45">
      <c r="A660" t="s">
        <v>42645</v>
      </c>
      <c r="B660" t="s">
        <v>42646</v>
      </c>
      <c r="C660">
        <v>24</v>
      </c>
      <c r="D660">
        <v>41913310</v>
      </c>
      <c r="E660" t="s">
        <v>9</v>
      </c>
      <c r="F660" t="s">
        <v>42647</v>
      </c>
      <c r="G660">
        <f t="shared" si="10"/>
        <v>3</v>
      </c>
      <c r="H660">
        <v>3</v>
      </c>
      <c r="J660" s="2" t="s">
        <v>49597</v>
      </c>
      <c r="K660" s="2">
        <v>1</v>
      </c>
    </row>
    <row r="661" spans="1:11" x14ac:dyDescent="0.45">
      <c r="A661" t="s">
        <v>17593</v>
      </c>
      <c r="B661" t="s">
        <v>17594</v>
      </c>
      <c r="C661">
        <v>17</v>
      </c>
      <c r="D661">
        <v>65519357</v>
      </c>
      <c r="E661" t="s">
        <v>9</v>
      </c>
      <c r="F661" t="s">
        <v>17595</v>
      </c>
      <c r="G661">
        <f t="shared" si="10"/>
        <v>1</v>
      </c>
      <c r="H661">
        <v>1</v>
      </c>
      <c r="J661" s="2" t="s">
        <v>25738</v>
      </c>
      <c r="K661" s="2">
        <v>2</v>
      </c>
    </row>
    <row r="662" spans="1:11" x14ac:dyDescent="0.45">
      <c r="A662" t="s">
        <v>10677</v>
      </c>
      <c r="B662" t="s">
        <v>10678</v>
      </c>
      <c r="C662">
        <v>19</v>
      </c>
      <c r="D662">
        <v>21409208</v>
      </c>
      <c r="E662" t="s">
        <v>9</v>
      </c>
      <c r="F662" t="s">
        <v>10679</v>
      </c>
      <c r="G662">
        <f t="shared" si="10"/>
        <v>1</v>
      </c>
      <c r="H662">
        <v>1</v>
      </c>
      <c r="J662" s="2" t="s">
        <v>44367</v>
      </c>
      <c r="K662" s="2">
        <v>12</v>
      </c>
    </row>
    <row r="663" spans="1:11" x14ac:dyDescent="0.45">
      <c r="A663" t="s">
        <v>25505</v>
      </c>
      <c r="B663" t="s">
        <v>25506</v>
      </c>
      <c r="C663">
        <v>3</v>
      </c>
      <c r="D663">
        <v>75145726</v>
      </c>
      <c r="E663" t="s">
        <v>9</v>
      </c>
      <c r="F663" t="s">
        <v>25507</v>
      </c>
      <c r="G663">
        <f t="shared" si="10"/>
        <v>1</v>
      </c>
      <c r="H663">
        <v>1</v>
      </c>
      <c r="J663" s="2" t="s">
        <v>165</v>
      </c>
      <c r="K663" s="2">
        <v>12</v>
      </c>
    </row>
    <row r="664" spans="1:11" x14ac:dyDescent="0.45">
      <c r="A664" t="s">
        <v>43628</v>
      </c>
      <c r="B664" t="s">
        <v>43629</v>
      </c>
      <c r="C664">
        <v>29</v>
      </c>
      <c r="D664">
        <v>45857985</v>
      </c>
      <c r="E664" t="s">
        <v>9</v>
      </c>
      <c r="F664" t="s">
        <v>43630</v>
      </c>
      <c r="G664">
        <f t="shared" si="10"/>
        <v>1</v>
      </c>
      <c r="H664">
        <v>1</v>
      </c>
      <c r="J664" s="2" t="s">
        <v>35014</v>
      </c>
      <c r="K664" s="2">
        <v>15.2</v>
      </c>
    </row>
    <row r="665" spans="1:11" x14ac:dyDescent="0.45">
      <c r="A665" t="s">
        <v>28916</v>
      </c>
      <c r="B665" t="s">
        <v>28917</v>
      </c>
      <c r="C665">
        <v>13</v>
      </c>
      <c r="D665">
        <v>43253789</v>
      </c>
      <c r="E665" t="s">
        <v>9</v>
      </c>
      <c r="F665" t="s">
        <v>28918</v>
      </c>
      <c r="G665">
        <f t="shared" si="10"/>
        <v>10</v>
      </c>
      <c r="H665">
        <v>10</v>
      </c>
      <c r="J665" s="2" t="s">
        <v>22252</v>
      </c>
      <c r="K665" s="2">
        <v>12</v>
      </c>
    </row>
    <row r="666" spans="1:11" x14ac:dyDescent="0.45">
      <c r="A666" t="s">
        <v>39035</v>
      </c>
      <c r="B666" t="s">
        <v>39036</v>
      </c>
      <c r="C666">
        <v>6</v>
      </c>
      <c r="D666">
        <v>89935677</v>
      </c>
      <c r="E666" t="s">
        <v>9</v>
      </c>
      <c r="F666" t="s">
        <v>39037</v>
      </c>
      <c r="G666">
        <f t="shared" si="10"/>
        <v>1</v>
      </c>
      <c r="H666">
        <v>1</v>
      </c>
      <c r="J666" s="2" t="s">
        <v>27844</v>
      </c>
      <c r="K666" s="2">
        <v>12</v>
      </c>
    </row>
    <row r="667" spans="1:11" x14ac:dyDescent="0.45">
      <c r="A667" t="s">
        <v>26707</v>
      </c>
      <c r="B667" t="s">
        <v>26708</v>
      </c>
      <c r="C667">
        <v>26</v>
      </c>
      <c r="D667">
        <v>18627373</v>
      </c>
      <c r="E667" t="s">
        <v>9</v>
      </c>
      <c r="F667" t="s">
        <v>26709</v>
      </c>
      <c r="G667">
        <f t="shared" si="10"/>
        <v>13</v>
      </c>
      <c r="H667">
        <v>13</v>
      </c>
      <c r="J667" s="2" t="s">
        <v>27210</v>
      </c>
      <c r="K667" s="2">
        <v>12</v>
      </c>
    </row>
    <row r="668" spans="1:11" x14ac:dyDescent="0.45">
      <c r="A668" t="s">
        <v>23852</v>
      </c>
      <c r="B668" t="s">
        <v>23853</v>
      </c>
      <c r="C668">
        <v>26</v>
      </c>
      <c r="D668">
        <v>10542379</v>
      </c>
      <c r="E668" t="s">
        <v>9</v>
      </c>
      <c r="F668" t="s">
        <v>23854</v>
      </c>
      <c r="G668">
        <f t="shared" si="10"/>
        <v>12</v>
      </c>
      <c r="H668">
        <v>12</v>
      </c>
      <c r="J668" s="2" t="s">
        <v>41273</v>
      </c>
      <c r="K668" s="2">
        <v>12</v>
      </c>
    </row>
    <row r="669" spans="1:11" x14ac:dyDescent="0.45">
      <c r="A669" t="s">
        <v>3382</v>
      </c>
      <c r="B669" t="s">
        <v>3383</v>
      </c>
      <c r="C669">
        <v>11</v>
      </c>
      <c r="D669">
        <v>2768909</v>
      </c>
      <c r="E669" t="s">
        <v>9</v>
      </c>
      <c r="F669" t="s">
        <v>3384</v>
      </c>
      <c r="G669">
        <f t="shared" si="10"/>
        <v>15.2</v>
      </c>
      <c r="H669">
        <v>15.2</v>
      </c>
      <c r="J669" s="2" t="s">
        <v>2238</v>
      </c>
      <c r="K669" s="2">
        <v>12</v>
      </c>
    </row>
    <row r="670" spans="1:11" x14ac:dyDescent="0.45">
      <c r="A670" t="s">
        <v>42590</v>
      </c>
      <c r="B670" t="s">
        <v>42591</v>
      </c>
      <c r="C670">
        <v>7</v>
      </c>
      <c r="D670">
        <v>21041967</v>
      </c>
      <c r="E670" t="s">
        <v>9</v>
      </c>
      <c r="F670" t="s">
        <v>42592</v>
      </c>
      <c r="G670">
        <f t="shared" si="10"/>
        <v>1</v>
      </c>
      <c r="H670">
        <v>1</v>
      </c>
      <c r="J670" s="2" t="s">
        <v>39650</v>
      </c>
      <c r="K670" s="2">
        <v>15.2</v>
      </c>
    </row>
    <row r="671" spans="1:11" x14ac:dyDescent="0.45">
      <c r="A671" t="s">
        <v>23391</v>
      </c>
      <c r="B671" t="s">
        <v>23392</v>
      </c>
      <c r="C671">
        <v>13</v>
      </c>
      <c r="D671">
        <v>17906392</v>
      </c>
      <c r="E671" t="s">
        <v>9</v>
      </c>
      <c r="F671" t="s">
        <v>23393</v>
      </c>
      <c r="G671">
        <f t="shared" si="10"/>
        <v>12</v>
      </c>
      <c r="H671">
        <v>12</v>
      </c>
      <c r="J671" s="2" t="s">
        <v>12140</v>
      </c>
      <c r="K671" s="2">
        <v>12</v>
      </c>
    </row>
    <row r="672" spans="1:11" x14ac:dyDescent="0.45">
      <c r="A672" t="s">
        <v>17781</v>
      </c>
      <c r="B672" t="s">
        <v>17782</v>
      </c>
      <c r="C672">
        <v>18</v>
      </c>
      <c r="D672">
        <v>43263468</v>
      </c>
      <c r="E672" t="s">
        <v>9</v>
      </c>
      <c r="F672" t="s">
        <v>17783</v>
      </c>
      <c r="G672">
        <f t="shared" si="10"/>
        <v>12</v>
      </c>
      <c r="H672">
        <v>12</v>
      </c>
      <c r="J672" s="2" t="s">
        <v>40378</v>
      </c>
      <c r="K672" s="2">
        <v>15.1</v>
      </c>
    </row>
    <row r="673" spans="1:11" x14ac:dyDescent="0.45">
      <c r="A673" t="s">
        <v>32971</v>
      </c>
      <c r="B673" t="s">
        <v>32972</v>
      </c>
      <c r="C673">
        <v>1</v>
      </c>
      <c r="D673">
        <v>154443133</v>
      </c>
      <c r="E673" t="s">
        <v>9</v>
      </c>
      <c r="F673" t="s">
        <v>32973</v>
      </c>
      <c r="G673">
        <f t="shared" si="10"/>
        <v>1</v>
      </c>
      <c r="H673">
        <v>1</v>
      </c>
      <c r="J673" s="2" t="s">
        <v>6234</v>
      </c>
      <c r="K673" s="2">
        <v>15.1</v>
      </c>
    </row>
    <row r="674" spans="1:11" x14ac:dyDescent="0.45">
      <c r="A674" t="s">
        <v>41582</v>
      </c>
      <c r="B674" t="s">
        <v>41583</v>
      </c>
      <c r="C674">
        <v>24</v>
      </c>
      <c r="D674">
        <v>33386429</v>
      </c>
      <c r="E674" t="s">
        <v>9</v>
      </c>
      <c r="F674" t="s">
        <v>41584</v>
      </c>
      <c r="G674">
        <f t="shared" si="10"/>
        <v>1</v>
      </c>
      <c r="H674">
        <v>1</v>
      </c>
      <c r="J674" s="2" t="s">
        <v>3460</v>
      </c>
      <c r="K674" s="2">
        <v>1</v>
      </c>
    </row>
    <row r="675" spans="1:11" x14ac:dyDescent="0.45">
      <c r="A675" t="s">
        <v>10135</v>
      </c>
      <c r="B675" t="s">
        <v>10136</v>
      </c>
      <c r="C675">
        <v>5</v>
      </c>
      <c r="D675">
        <v>28129660</v>
      </c>
      <c r="E675" t="s">
        <v>9</v>
      </c>
      <c r="F675" t="s">
        <v>10137</v>
      </c>
      <c r="G675">
        <f t="shared" si="10"/>
        <v>17</v>
      </c>
      <c r="H675">
        <v>17</v>
      </c>
      <c r="J675" s="2" t="s">
        <v>54311</v>
      </c>
      <c r="K675" s="2">
        <v>1</v>
      </c>
    </row>
    <row r="676" spans="1:11" x14ac:dyDescent="0.45">
      <c r="A676" t="s">
        <v>8567</v>
      </c>
      <c r="B676" t="s">
        <v>8568</v>
      </c>
      <c r="C676">
        <v>20</v>
      </c>
      <c r="D676">
        <v>62725184</v>
      </c>
      <c r="E676" t="s">
        <v>9</v>
      </c>
      <c r="F676" t="s">
        <v>8569</v>
      </c>
      <c r="G676">
        <f t="shared" si="10"/>
        <v>7</v>
      </c>
      <c r="H676">
        <v>7</v>
      </c>
      <c r="J676" s="2" t="s">
        <v>1253</v>
      </c>
      <c r="K676" s="2">
        <v>1</v>
      </c>
    </row>
    <row r="677" spans="1:11" x14ac:dyDescent="0.45">
      <c r="A677" t="s">
        <v>53943</v>
      </c>
      <c r="B677" t="s">
        <v>53944</v>
      </c>
      <c r="C677">
        <v>3</v>
      </c>
      <c r="D677">
        <v>21519979</v>
      </c>
      <c r="E677" t="s">
        <v>9</v>
      </c>
      <c r="F677" t="s">
        <v>53945</v>
      </c>
      <c r="G677">
        <f t="shared" si="10"/>
        <v>12</v>
      </c>
      <c r="H677">
        <v>12</v>
      </c>
      <c r="J677" s="2" t="s">
        <v>29717</v>
      </c>
      <c r="K677" s="2">
        <v>6</v>
      </c>
    </row>
    <row r="678" spans="1:11" x14ac:dyDescent="0.45">
      <c r="A678" t="s">
        <v>53200</v>
      </c>
      <c r="B678" t="s">
        <v>53201</v>
      </c>
      <c r="C678">
        <v>7</v>
      </c>
      <c r="D678">
        <v>82970046</v>
      </c>
      <c r="E678" t="s">
        <v>9</v>
      </c>
      <c r="F678" t="s">
        <v>53202</v>
      </c>
      <c r="G678">
        <f t="shared" si="10"/>
        <v>12</v>
      </c>
      <c r="H678">
        <v>12</v>
      </c>
      <c r="J678" s="2" t="s">
        <v>54312</v>
      </c>
      <c r="K678" s="2">
        <v>7</v>
      </c>
    </row>
    <row r="679" spans="1:11" x14ac:dyDescent="0.45">
      <c r="A679" t="s">
        <v>51587</v>
      </c>
      <c r="B679" t="s">
        <v>51588</v>
      </c>
      <c r="C679">
        <v>21</v>
      </c>
      <c r="D679">
        <v>25976049</v>
      </c>
      <c r="E679" t="s">
        <v>9</v>
      </c>
      <c r="F679" t="s">
        <v>51589</v>
      </c>
      <c r="G679">
        <f t="shared" si="10"/>
        <v>12</v>
      </c>
      <c r="H679">
        <v>12</v>
      </c>
      <c r="J679" s="2" t="s">
        <v>54313</v>
      </c>
      <c r="K679" s="2">
        <v>12</v>
      </c>
    </row>
    <row r="680" spans="1:11" x14ac:dyDescent="0.45">
      <c r="A680" t="s">
        <v>14150</v>
      </c>
      <c r="B680" t="s">
        <v>14151</v>
      </c>
      <c r="C680">
        <v>3</v>
      </c>
      <c r="D680">
        <v>21588494</v>
      </c>
      <c r="E680" t="s">
        <v>9</v>
      </c>
      <c r="F680" t="s">
        <v>14152</v>
      </c>
      <c r="G680">
        <f t="shared" si="10"/>
        <v>1</v>
      </c>
      <c r="H680">
        <v>1</v>
      </c>
      <c r="J680" s="2" t="s">
        <v>21566</v>
      </c>
      <c r="K680" s="2">
        <v>1</v>
      </c>
    </row>
    <row r="681" spans="1:11" x14ac:dyDescent="0.45">
      <c r="A681" t="s">
        <v>479</v>
      </c>
      <c r="B681" t="s">
        <v>480</v>
      </c>
      <c r="C681">
        <v>27</v>
      </c>
      <c r="D681">
        <v>14706021</v>
      </c>
      <c r="E681" t="s">
        <v>9</v>
      </c>
      <c r="F681" t="s">
        <v>481</v>
      </c>
      <c r="G681">
        <f t="shared" si="10"/>
        <v>12</v>
      </c>
      <c r="H681">
        <v>12</v>
      </c>
      <c r="J681" s="2" t="s">
        <v>2244</v>
      </c>
      <c r="K681" s="2">
        <v>4</v>
      </c>
    </row>
    <row r="682" spans="1:11" x14ac:dyDescent="0.45">
      <c r="A682" t="s">
        <v>3709</v>
      </c>
      <c r="B682" t="s">
        <v>3710</v>
      </c>
      <c r="C682">
        <v>11</v>
      </c>
      <c r="D682">
        <v>2775465</v>
      </c>
      <c r="E682" t="s">
        <v>9</v>
      </c>
      <c r="F682" t="s">
        <v>3711</v>
      </c>
      <c r="G682">
        <f t="shared" si="10"/>
        <v>1</v>
      </c>
      <c r="H682">
        <v>1</v>
      </c>
      <c r="J682" s="2" t="s">
        <v>13649</v>
      </c>
      <c r="K682" s="2">
        <v>1</v>
      </c>
    </row>
    <row r="683" spans="1:11" x14ac:dyDescent="0.45">
      <c r="A683" t="s">
        <v>26947</v>
      </c>
      <c r="B683" t="s">
        <v>26948</v>
      </c>
      <c r="C683">
        <v>19</v>
      </c>
      <c r="D683">
        <v>36655574</v>
      </c>
      <c r="E683" t="s">
        <v>9</v>
      </c>
      <c r="F683" t="s">
        <v>26949</v>
      </c>
      <c r="G683">
        <f t="shared" si="10"/>
        <v>6</v>
      </c>
      <c r="H683">
        <v>6</v>
      </c>
      <c r="J683" s="2" t="s">
        <v>7473</v>
      </c>
      <c r="K683" s="2">
        <v>4</v>
      </c>
    </row>
    <row r="684" spans="1:11" x14ac:dyDescent="0.45">
      <c r="A684" t="s">
        <v>36457</v>
      </c>
      <c r="B684" t="s">
        <v>36458</v>
      </c>
      <c r="C684">
        <v>29</v>
      </c>
      <c r="D684">
        <v>12492809</v>
      </c>
      <c r="E684" t="s">
        <v>9</v>
      </c>
      <c r="F684" t="s">
        <v>36459</v>
      </c>
      <c r="G684">
        <f t="shared" si="10"/>
        <v>10</v>
      </c>
      <c r="H684">
        <v>10</v>
      </c>
      <c r="J684" s="2" t="s">
        <v>54314</v>
      </c>
      <c r="K684" s="2">
        <v>1</v>
      </c>
    </row>
    <row r="685" spans="1:11" x14ac:dyDescent="0.45">
      <c r="A685" t="s">
        <v>38823</v>
      </c>
      <c r="B685" t="s">
        <v>38824</v>
      </c>
      <c r="C685">
        <v>2</v>
      </c>
      <c r="D685">
        <v>85969248</v>
      </c>
      <c r="E685" t="s">
        <v>9</v>
      </c>
      <c r="F685" t="s">
        <v>38825</v>
      </c>
      <c r="G685">
        <f t="shared" si="10"/>
        <v>1</v>
      </c>
      <c r="H685">
        <v>1</v>
      </c>
      <c r="J685" s="2" t="s">
        <v>54315</v>
      </c>
      <c r="K685" s="2">
        <v>7</v>
      </c>
    </row>
    <row r="686" spans="1:11" x14ac:dyDescent="0.45">
      <c r="A686" t="s">
        <v>21219</v>
      </c>
      <c r="B686" t="s">
        <v>21220</v>
      </c>
      <c r="C686">
        <v>16</v>
      </c>
      <c r="D686">
        <v>56521664</v>
      </c>
      <c r="E686" t="s">
        <v>9</v>
      </c>
      <c r="F686" t="s">
        <v>21221</v>
      </c>
      <c r="G686">
        <f t="shared" si="10"/>
        <v>6</v>
      </c>
      <c r="H686">
        <v>6</v>
      </c>
      <c r="J686" s="2" t="s">
        <v>1637</v>
      </c>
      <c r="K686" s="2">
        <v>1</v>
      </c>
    </row>
    <row r="687" spans="1:11" x14ac:dyDescent="0.45">
      <c r="A687" t="s">
        <v>44836</v>
      </c>
      <c r="B687" t="s">
        <v>44837</v>
      </c>
      <c r="C687">
        <v>14</v>
      </c>
      <c r="D687">
        <v>65992659</v>
      </c>
      <c r="E687" t="s">
        <v>9</v>
      </c>
      <c r="F687" t="s">
        <v>44838</v>
      </c>
      <c r="G687">
        <f t="shared" si="10"/>
        <v>9</v>
      </c>
      <c r="H687">
        <v>9</v>
      </c>
      <c r="J687" s="2" t="s">
        <v>5889</v>
      </c>
      <c r="K687" s="2">
        <v>1</v>
      </c>
    </row>
    <row r="688" spans="1:11" x14ac:dyDescent="0.45">
      <c r="A688" t="s">
        <v>1206</v>
      </c>
      <c r="B688" t="s">
        <v>1207</v>
      </c>
      <c r="C688">
        <v>15</v>
      </c>
      <c r="D688">
        <v>1732077</v>
      </c>
      <c r="E688" t="s">
        <v>9</v>
      </c>
      <c r="F688" t="s">
        <v>1208</v>
      </c>
      <c r="G688">
        <f t="shared" si="10"/>
        <v>1</v>
      </c>
      <c r="H688">
        <v>1</v>
      </c>
      <c r="J688" s="2" t="s">
        <v>36719</v>
      </c>
      <c r="K688" s="2">
        <v>7</v>
      </c>
    </row>
    <row r="689" spans="1:11" x14ac:dyDescent="0.45">
      <c r="A689" t="s">
        <v>5036</v>
      </c>
      <c r="B689" t="s">
        <v>5037</v>
      </c>
      <c r="C689">
        <v>17</v>
      </c>
      <c r="D689">
        <v>33496005</v>
      </c>
      <c r="E689" t="s">
        <v>9</v>
      </c>
      <c r="F689" t="s">
        <v>5038</v>
      </c>
      <c r="G689">
        <f t="shared" si="10"/>
        <v>1</v>
      </c>
      <c r="H689">
        <v>1</v>
      </c>
      <c r="J689" s="2" t="s">
        <v>6525</v>
      </c>
      <c r="K689" s="2">
        <v>7</v>
      </c>
    </row>
    <row r="690" spans="1:11" x14ac:dyDescent="0.45">
      <c r="A690" t="s">
        <v>20814</v>
      </c>
      <c r="B690" t="s">
        <v>20815</v>
      </c>
      <c r="C690">
        <v>5</v>
      </c>
      <c r="D690">
        <v>57399590</v>
      </c>
      <c r="E690" t="s">
        <v>9</v>
      </c>
      <c r="F690" t="s">
        <v>20816</v>
      </c>
      <c r="G690">
        <f t="shared" si="10"/>
        <v>12</v>
      </c>
      <c r="H690">
        <v>12</v>
      </c>
      <c r="J690" s="2" t="s">
        <v>37375</v>
      </c>
      <c r="K690" s="2">
        <v>9</v>
      </c>
    </row>
    <row r="691" spans="1:11" x14ac:dyDescent="0.45">
      <c r="A691" t="s">
        <v>9096</v>
      </c>
      <c r="B691" t="s">
        <v>9097</v>
      </c>
      <c r="C691">
        <v>11</v>
      </c>
      <c r="D691">
        <v>13446613</v>
      </c>
      <c r="E691" t="s">
        <v>9</v>
      </c>
      <c r="F691" t="s">
        <v>9098</v>
      </c>
      <c r="G691">
        <f t="shared" si="10"/>
        <v>9</v>
      </c>
      <c r="H691">
        <v>9</v>
      </c>
      <c r="J691" s="2" t="s">
        <v>3851</v>
      </c>
      <c r="K691" s="2">
        <v>6</v>
      </c>
    </row>
    <row r="692" spans="1:11" x14ac:dyDescent="0.45">
      <c r="A692" t="s">
        <v>35202</v>
      </c>
      <c r="B692" t="s">
        <v>35203</v>
      </c>
      <c r="C692">
        <v>5</v>
      </c>
      <c r="D692">
        <v>110146266</v>
      </c>
      <c r="E692" t="s">
        <v>9</v>
      </c>
      <c r="F692" t="s">
        <v>35204</v>
      </c>
      <c r="G692">
        <f t="shared" si="10"/>
        <v>4</v>
      </c>
      <c r="H692">
        <v>4</v>
      </c>
      <c r="J692" s="2" t="s">
        <v>478</v>
      </c>
      <c r="K692" s="2">
        <v>12</v>
      </c>
    </row>
    <row r="693" spans="1:11" x14ac:dyDescent="0.45">
      <c r="A693" t="s">
        <v>1741</v>
      </c>
      <c r="B693" t="s">
        <v>1742</v>
      </c>
      <c r="C693">
        <v>20</v>
      </c>
      <c r="D693">
        <v>23007391</v>
      </c>
      <c r="E693" t="s">
        <v>9</v>
      </c>
      <c r="F693" t="s">
        <v>1743</v>
      </c>
      <c r="G693">
        <f t="shared" si="10"/>
        <v>12</v>
      </c>
      <c r="H693">
        <v>12</v>
      </c>
      <c r="J693" s="2" t="s">
        <v>24242</v>
      </c>
      <c r="K693" s="2">
        <v>12</v>
      </c>
    </row>
    <row r="694" spans="1:11" x14ac:dyDescent="0.45">
      <c r="A694" t="s">
        <v>10867</v>
      </c>
      <c r="B694" t="s">
        <v>10868</v>
      </c>
      <c r="C694">
        <v>9</v>
      </c>
      <c r="D694">
        <v>61441230</v>
      </c>
      <c r="E694" t="s">
        <v>9</v>
      </c>
      <c r="F694" t="s">
        <v>10869</v>
      </c>
      <c r="G694">
        <f t="shared" si="10"/>
        <v>12</v>
      </c>
      <c r="H694">
        <v>12</v>
      </c>
      <c r="J694" s="2" t="s">
        <v>14939</v>
      </c>
      <c r="K694" s="2">
        <v>6</v>
      </c>
    </row>
    <row r="695" spans="1:11" x14ac:dyDescent="0.45">
      <c r="A695" t="s">
        <v>34503</v>
      </c>
      <c r="B695" t="s">
        <v>34504</v>
      </c>
      <c r="C695">
        <v>13</v>
      </c>
      <c r="D695">
        <v>58663305</v>
      </c>
      <c r="E695" t="s">
        <v>9</v>
      </c>
      <c r="F695" t="s">
        <v>34505</v>
      </c>
      <c r="G695">
        <f t="shared" si="10"/>
        <v>6</v>
      </c>
      <c r="H695">
        <v>6</v>
      </c>
      <c r="J695" s="2" t="s">
        <v>6153</v>
      </c>
      <c r="K695" s="2">
        <v>7</v>
      </c>
    </row>
    <row r="696" spans="1:11" x14ac:dyDescent="0.45">
      <c r="A696" t="s">
        <v>33786</v>
      </c>
      <c r="B696" t="s">
        <v>33787</v>
      </c>
      <c r="C696">
        <v>25</v>
      </c>
      <c r="D696">
        <v>38589844</v>
      </c>
      <c r="E696" t="s">
        <v>9</v>
      </c>
      <c r="F696" t="s">
        <v>33788</v>
      </c>
      <c r="G696">
        <f t="shared" si="10"/>
        <v>15.1</v>
      </c>
      <c r="H696">
        <v>15.1</v>
      </c>
      <c r="J696" s="2" t="s">
        <v>42647</v>
      </c>
      <c r="K696" s="2">
        <v>3</v>
      </c>
    </row>
    <row r="697" spans="1:11" x14ac:dyDescent="0.45">
      <c r="A697" t="s">
        <v>52978</v>
      </c>
      <c r="B697" t="s">
        <v>52979</v>
      </c>
      <c r="C697">
        <v>10</v>
      </c>
      <c r="D697">
        <v>36017219</v>
      </c>
      <c r="E697" t="s">
        <v>9</v>
      </c>
      <c r="F697" t="s">
        <v>52980</v>
      </c>
      <c r="G697">
        <f t="shared" si="10"/>
        <v>18</v>
      </c>
      <c r="H697">
        <v>18</v>
      </c>
      <c r="J697" s="2" t="s">
        <v>17595</v>
      </c>
      <c r="K697" s="2">
        <v>1</v>
      </c>
    </row>
    <row r="698" spans="1:11" x14ac:dyDescent="0.45">
      <c r="A698" t="s">
        <v>18247</v>
      </c>
      <c r="B698" t="s">
        <v>18248</v>
      </c>
      <c r="C698">
        <v>16</v>
      </c>
      <c r="D698">
        <v>52376216</v>
      </c>
      <c r="E698" t="s">
        <v>9</v>
      </c>
      <c r="F698" t="s">
        <v>18249</v>
      </c>
      <c r="G698">
        <f t="shared" si="10"/>
        <v>13</v>
      </c>
      <c r="H698">
        <v>13</v>
      </c>
      <c r="J698" s="2" t="s">
        <v>10679</v>
      </c>
      <c r="K698" s="2">
        <v>1</v>
      </c>
    </row>
    <row r="699" spans="1:11" x14ac:dyDescent="0.45">
      <c r="A699" t="s">
        <v>10580</v>
      </c>
      <c r="B699" t="s">
        <v>10581</v>
      </c>
      <c r="C699">
        <v>23</v>
      </c>
      <c r="D699">
        <v>19953077</v>
      </c>
      <c r="E699" t="s">
        <v>9</v>
      </c>
      <c r="F699" t="s">
        <v>10582</v>
      </c>
      <c r="G699">
        <f t="shared" si="10"/>
        <v>12</v>
      </c>
      <c r="H699">
        <v>12</v>
      </c>
      <c r="J699" s="2" t="s">
        <v>25507</v>
      </c>
      <c r="K699" s="2">
        <v>1</v>
      </c>
    </row>
    <row r="700" spans="1:11" x14ac:dyDescent="0.45">
      <c r="A700" t="s">
        <v>18130</v>
      </c>
      <c r="B700" t="s">
        <v>18131</v>
      </c>
      <c r="C700">
        <v>21</v>
      </c>
      <c r="D700">
        <v>68908374</v>
      </c>
      <c r="E700" t="s">
        <v>9</v>
      </c>
      <c r="F700" t="s">
        <v>18132</v>
      </c>
      <c r="G700">
        <f t="shared" si="10"/>
        <v>12</v>
      </c>
      <c r="H700">
        <v>12</v>
      </c>
      <c r="J700" s="2" t="s">
        <v>43630</v>
      </c>
      <c r="K700" s="2">
        <v>1</v>
      </c>
    </row>
    <row r="701" spans="1:11" x14ac:dyDescent="0.45">
      <c r="A701" t="s">
        <v>3161</v>
      </c>
      <c r="B701" t="s">
        <v>3162</v>
      </c>
      <c r="C701">
        <v>23</v>
      </c>
      <c r="D701">
        <v>8838316</v>
      </c>
      <c r="E701" t="s">
        <v>9</v>
      </c>
      <c r="F701" t="s">
        <v>3163</v>
      </c>
      <c r="G701">
        <f t="shared" si="10"/>
        <v>7</v>
      </c>
      <c r="H701">
        <v>7</v>
      </c>
      <c r="J701" s="2" t="s">
        <v>28918</v>
      </c>
      <c r="K701" s="2">
        <v>10</v>
      </c>
    </row>
    <row r="702" spans="1:11" x14ac:dyDescent="0.45">
      <c r="A702" t="s">
        <v>22612</v>
      </c>
      <c r="B702" t="s">
        <v>22613</v>
      </c>
      <c r="C702">
        <v>5</v>
      </c>
      <c r="D702">
        <v>63230086</v>
      </c>
      <c r="E702" t="s">
        <v>9</v>
      </c>
      <c r="F702" t="s">
        <v>22614</v>
      </c>
      <c r="G702">
        <f t="shared" si="10"/>
        <v>12</v>
      </c>
      <c r="H702">
        <v>12</v>
      </c>
      <c r="J702" s="2" t="s">
        <v>39037</v>
      </c>
      <c r="K702" s="2">
        <v>1</v>
      </c>
    </row>
    <row r="703" spans="1:11" x14ac:dyDescent="0.45">
      <c r="A703" t="s">
        <v>21294</v>
      </c>
      <c r="B703" t="s">
        <v>21295</v>
      </c>
      <c r="C703">
        <v>25</v>
      </c>
      <c r="D703">
        <v>3805395</v>
      </c>
      <c r="E703" t="s">
        <v>9</v>
      </c>
      <c r="F703" t="s">
        <v>21296</v>
      </c>
      <c r="G703">
        <f t="shared" si="10"/>
        <v>7</v>
      </c>
      <c r="H703">
        <v>7</v>
      </c>
      <c r="J703" s="2" t="s">
        <v>54316</v>
      </c>
      <c r="K703" s="2">
        <v>19.2</v>
      </c>
    </row>
    <row r="704" spans="1:11" x14ac:dyDescent="0.45">
      <c r="A704" t="s">
        <v>26150</v>
      </c>
      <c r="B704" t="s">
        <v>26151</v>
      </c>
      <c r="C704">
        <v>25</v>
      </c>
      <c r="D704">
        <v>19268281</v>
      </c>
      <c r="E704" t="s">
        <v>9</v>
      </c>
      <c r="F704" t="s">
        <v>26152</v>
      </c>
      <c r="G704">
        <f t="shared" si="10"/>
        <v>12</v>
      </c>
      <c r="H704">
        <v>12</v>
      </c>
      <c r="J704" s="2" t="s">
        <v>54317</v>
      </c>
      <c r="K704" s="2">
        <v>19.100000000000001</v>
      </c>
    </row>
    <row r="705" spans="1:11" x14ac:dyDescent="0.45">
      <c r="A705" t="s">
        <v>15342</v>
      </c>
      <c r="B705" t="s">
        <v>15343</v>
      </c>
      <c r="C705">
        <v>8</v>
      </c>
      <c r="D705">
        <v>64244150</v>
      </c>
      <c r="E705" t="s">
        <v>9</v>
      </c>
      <c r="F705" t="s">
        <v>15344</v>
      </c>
      <c r="G705">
        <f t="shared" si="10"/>
        <v>9</v>
      </c>
      <c r="H705">
        <v>9</v>
      </c>
      <c r="J705" s="2" t="s">
        <v>26709</v>
      </c>
      <c r="K705" s="2">
        <v>13</v>
      </c>
    </row>
    <row r="706" spans="1:11" x14ac:dyDescent="0.45">
      <c r="A706" t="s">
        <v>24896</v>
      </c>
      <c r="B706" t="s">
        <v>24897</v>
      </c>
      <c r="C706">
        <v>1</v>
      </c>
      <c r="D706">
        <v>119308050</v>
      </c>
      <c r="E706" t="s">
        <v>9</v>
      </c>
      <c r="F706" t="s">
        <v>24898</v>
      </c>
      <c r="G706">
        <f t="shared" si="10"/>
        <v>6</v>
      </c>
      <c r="H706">
        <v>6</v>
      </c>
      <c r="J706" s="2" t="s">
        <v>54318</v>
      </c>
      <c r="K706" s="2">
        <v>1</v>
      </c>
    </row>
    <row r="707" spans="1:11" x14ac:dyDescent="0.45">
      <c r="A707" t="s">
        <v>41667</v>
      </c>
      <c r="B707" t="s">
        <v>41668</v>
      </c>
      <c r="C707">
        <v>2</v>
      </c>
      <c r="D707">
        <v>107902020</v>
      </c>
      <c r="E707" t="s">
        <v>9</v>
      </c>
      <c r="F707" t="s">
        <v>41669</v>
      </c>
      <c r="G707">
        <f t="shared" ref="G707:G770" si="11">VLOOKUP(F707,J$2:K$300000,2,FALSE)</f>
        <v>2</v>
      </c>
      <c r="H707">
        <v>2</v>
      </c>
      <c r="J707" s="2" t="s">
        <v>54319</v>
      </c>
      <c r="K707" s="2">
        <v>12</v>
      </c>
    </row>
    <row r="708" spans="1:11" x14ac:dyDescent="0.45">
      <c r="A708" t="s">
        <v>12631</v>
      </c>
      <c r="B708" t="s">
        <v>12632</v>
      </c>
      <c r="C708">
        <v>4</v>
      </c>
      <c r="D708">
        <v>61165438</v>
      </c>
      <c r="E708" t="s">
        <v>9</v>
      </c>
      <c r="F708" t="s">
        <v>12633</v>
      </c>
      <c r="G708">
        <f t="shared" si="11"/>
        <v>6</v>
      </c>
      <c r="H708">
        <v>6</v>
      </c>
      <c r="J708" s="2" t="s">
        <v>54320</v>
      </c>
      <c r="K708" s="2">
        <v>1</v>
      </c>
    </row>
    <row r="709" spans="1:11" x14ac:dyDescent="0.45">
      <c r="A709" t="s">
        <v>44626</v>
      </c>
      <c r="B709" t="s">
        <v>44627</v>
      </c>
      <c r="C709">
        <v>29</v>
      </c>
      <c r="D709">
        <v>47917031</v>
      </c>
      <c r="E709" t="s">
        <v>9</v>
      </c>
      <c r="F709" t="s">
        <v>44628</v>
      </c>
      <c r="G709">
        <f t="shared" si="11"/>
        <v>1</v>
      </c>
      <c r="H709">
        <v>1</v>
      </c>
      <c r="J709" s="2" t="s">
        <v>54321</v>
      </c>
      <c r="K709" s="2">
        <v>19.100000000000001</v>
      </c>
    </row>
    <row r="710" spans="1:11" x14ac:dyDescent="0.45">
      <c r="A710" t="s">
        <v>43295</v>
      </c>
      <c r="B710" t="s">
        <v>43296</v>
      </c>
      <c r="C710">
        <v>22</v>
      </c>
      <c r="D710">
        <v>15934723</v>
      </c>
      <c r="E710" t="s">
        <v>9</v>
      </c>
      <c r="F710" t="s">
        <v>43297</v>
      </c>
      <c r="G710">
        <f t="shared" si="11"/>
        <v>2</v>
      </c>
      <c r="H710">
        <v>2</v>
      </c>
      <c r="J710" s="2" t="s">
        <v>23854</v>
      </c>
      <c r="K710" s="2">
        <v>12</v>
      </c>
    </row>
    <row r="711" spans="1:11" x14ac:dyDescent="0.45">
      <c r="A711" t="s">
        <v>32809</v>
      </c>
      <c r="B711" t="s">
        <v>32810</v>
      </c>
      <c r="C711">
        <v>5</v>
      </c>
      <c r="D711">
        <v>104741570</v>
      </c>
      <c r="E711" t="s">
        <v>9</v>
      </c>
      <c r="F711" t="s">
        <v>32811</v>
      </c>
      <c r="G711">
        <f t="shared" si="11"/>
        <v>7</v>
      </c>
      <c r="H711">
        <v>7</v>
      </c>
      <c r="J711" s="2" t="s">
        <v>3384</v>
      </c>
      <c r="K711" s="2">
        <v>15.2</v>
      </c>
    </row>
    <row r="712" spans="1:11" x14ac:dyDescent="0.45">
      <c r="A712" t="s">
        <v>20466</v>
      </c>
      <c r="B712" t="s">
        <v>20467</v>
      </c>
      <c r="C712">
        <v>15</v>
      </c>
      <c r="D712">
        <v>57913544</v>
      </c>
      <c r="E712" t="s">
        <v>9</v>
      </c>
      <c r="F712" t="s">
        <v>20468</v>
      </c>
      <c r="G712">
        <f t="shared" si="11"/>
        <v>1</v>
      </c>
      <c r="H712">
        <v>1</v>
      </c>
      <c r="J712" s="2" t="s">
        <v>42592</v>
      </c>
      <c r="K712" s="2">
        <v>1</v>
      </c>
    </row>
    <row r="713" spans="1:11" x14ac:dyDescent="0.45">
      <c r="A713" t="s">
        <v>22775</v>
      </c>
      <c r="B713" t="s">
        <v>22776</v>
      </c>
      <c r="C713">
        <v>5</v>
      </c>
      <c r="D713">
        <v>65012100</v>
      </c>
      <c r="E713" t="s">
        <v>9</v>
      </c>
      <c r="F713" t="s">
        <v>22777</v>
      </c>
      <c r="G713">
        <f t="shared" si="11"/>
        <v>1</v>
      </c>
      <c r="H713">
        <v>1</v>
      </c>
      <c r="J713" s="2" t="s">
        <v>23393</v>
      </c>
      <c r="K713" s="2">
        <v>12</v>
      </c>
    </row>
    <row r="714" spans="1:11" x14ac:dyDescent="0.45">
      <c r="A714" t="s">
        <v>37159</v>
      </c>
      <c r="B714" t="s">
        <v>37160</v>
      </c>
      <c r="C714">
        <v>29</v>
      </c>
      <c r="D714">
        <v>22783297</v>
      </c>
      <c r="E714" t="s">
        <v>9</v>
      </c>
      <c r="F714" t="s">
        <v>37161</v>
      </c>
      <c r="G714">
        <f t="shared" si="11"/>
        <v>1</v>
      </c>
      <c r="H714">
        <v>1</v>
      </c>
      <c r="J714" s="2" t="s">
        <v>17783</v>
      </c>
      <c r="K714" s="2">
        <v>12</v>
      </c>
    </row>
    <row r="715" spans="1:11" x14ac:dyDescent="0.45">
      <c r="A715" t="s">
        <v>12976</v>
      </c>
      <c r="B715" t="s">
        <v>12977</v>
      </c>
      <c r="C715">
        <v>5</v>
      </c>
      <c r="D715">
        <v>35059697</v>
      </c>
      <c r="E715" t="s">
        <v>9</v>
      </c>
      <c r="F715" t="s">
        <v>12978</v>
      </c>
      <c r="G715">
        <f t="shared" si="11"/>
        <v>1</v>
      </c>
      <c r="H715">
        <v>1</v>
      </c>
      <c r="J715" s="2" t="s">
        <v>32973</v>
      </c>
      <c r="K715" s="2">
        <v>1</v>
      </c>
    </row>
    <row r="716" spans="1:11" x14ac:dyDescent="0.45">
      <c r="A716" t="s">
        <v>36664</v>
      </c>
      <c r="B716" t="s">
        <v>36665</v>
      </c>
      <c r="C716">
        <v>7</v>
      </c>
      <c r="D716">
        <v>5716940</v>
      </c>
      <c r="E716" t="s">
        <v>9</v>
      </c>
      <c r="F716" t="s">
        <v>36666</v>
      </c>
      <c r="G716">
        <f t="shared" si="11"/>
        <v>2</v>
      </c>
      <c r="H716">
        <v>2</v>
      </c>
      <c r="J716" s="2" t="s">
        <v>41584</v>
      </c>
      <c r="K716" s="2">
        <v>1</v>
      </c>
    </row>
    <row r="717" spans="1:11" x14ac:dyDescent="0.45">
      <c r="A717" t="s">
        <v>29794</v>
      </c>
      <c r="B717" t="s">
        <v>29795</v>
      </c>
      <c r="C717" t="s">
        <v>2887</v>
      </c>
      <c r="D717">
        <v>145362862</v>
      </c>
      <c r="E717" t="s">
        <v>9</v>
      </c>
      <c r="F717" t="s">
        <v>29796</v>
      </c>
      <c r="G717">
        <f t="shared" si="11"/>
        <v>6</v>
      </c>
      <c r="H717">
        <v>6</v>
      </c>
      <c r="J717" s="2" t="s">
        <v>54322</v>
      </c>
      <c r="K717" s="2">
        <v>19.2</v>
      </c>
    </row>
    <row r="718" spans="1:11" x14ac:dyDescent="0.45">
      <c r="A718" t="s">
        <v>45912</v>
      </c>
      <c r="B718" t="s">
        <v>45913</v>
      </c>
      <c r="C718">
        <v>10</v>
      </c>
      <c r="D718">
        <v>15589747</v>
      </c>
      <c r="E718" t="s">
        <v>9</v>
      </c>
      <c r="F718" t="s">
        <v>45914</v>
      </c>
      <c r="G718">
        <f t="shared" si="11"/>
        <v>12</v>
      </c>
      <c r="H718">
        <v>12</v>
      </c>
      <c r="J718" s="2" t="s">
        <v>54323</v>
      </c>
      <c r="K718" s="2">
        <v>19.2</v>
      </c>
    </row>
    <row r="719" spans="1:11" x14ac:dyDescent="0.45">
      <c r="A719" t="s">
        <v>15078</v>
      </c>
      <c r="B719" t="s">
        <v>15079</v>
      </c>
      <c r="C719">
        <v>8</v>
      </c>
      <c r="D719">
        <v>63617041</v>
      </c>
      <c r="E719" t="s">
        <v>9</v>
      </c>
      <c r="F719" t="s">
        <v>15080</v>
      </c>
      <c r="G719">
        <f t="shared" si="11"/>
        <v>12</v>
      </c>
      <c r="H719">
        <v>12</v>
      </c>
      <c r="J719" s="3" t="s">
        <v>54324</v>
      </c>
      <c r="K719" s="4">
        <v>12</v>
      </c>
    </row>
    <row r="720" spans="1:11" x14ac:dyDescent="0.45">
      <c r="A720" t="s">
        <v>13530</v>
      </c>
      <c r="B720" t="s">
        <v>13531</v>
      </c>
      <c r="C720">
        <v>3</v>
      </c>
      <c r="D720">
        <v>20453150</v>
      </c>
      <c r="E720" t="s">
        <v>9</v>
      </c>
      <c r="F720" t="s">
        <v>13532</v>
      </c>
      <c r="G720">
        <f t="shared" si="11"/>
        <v>12</v>
      </c>
      <c r="H720">
        <v>12</v>
      </c>
      <c r="J720" s="2" t="s">
        <v>54325</v>
      </c>
      <c r="K720" s="2">
        <v>2</v>
      </c>
    </row>
    <row r="721" spans="1:11" x14ac:dyDescent="0.45">
      <c r="A721" t="s">
        <v>2248</v>
      </c>
      <c r="B721" t="s">
        <v>2249</v>
      </c>
      <c r="C721">
        <v>21</v>
      </c>
      <c r="D721">
        <v>21620139</v>
      </c>
      <c r="E721" t="s">
        <v>9</v>
      </c>
      <c r="F721" t="s">
        <v>2250</v>
      </c>
      <c r="G721">
        <f t="shared" si="11"/>
        <v>1</v>
      </c>
      <c r="H721">
        <v>1</v>
      </c>
      <c r="J721" s="2" t="s">
        <v>10137</v>
      </c>
      <c r="K721" s="2">
        <v>17</v>
      </c>
    </row>
    <row r="722" spans="1:11" x14ac:dyDescent="0.45">
      <c r="A722" t="s">
        <v>19773</v>
      </c>
      <c r="B722" t="s">
        <v>19774</v>
      </c>
      <c r="C722">
        <v>11</v>
      </c>
      <c r="D722">
        <v>67334898</v>
      </c>
      <c r="E722" t="s">
        <v>9</v>
      </c>
      <c r="F722" t="s">
        <v>19775</v>
      </c>
      <c r="G722">
        <f t="shared" si="11"/>
        <v>9</v>
      </c>
      <c r="H722">
        <v>9</v>
      </c>
      <c r="J722" s="2" t="s">
        <v>8569</v>
      </c>
      <c r="K722" s="2">
        <v>7</v>
      </c>
    </row>
    <row r="723" spans="1:11" x14ac:dyDescent="0.45">
      <c r="A723" t="s">
        <v>39503</v>
      </c>
      <c r="B723" t="s">
        <v>39504</v>
      </c>
      <c r="C723">
        <v>6</v>
      </c>
      <c r="D723">
        <v>96346732</v>
      </c>
      <c r="E723" t="s">
        <v>9</v>
      </c>
      <c r="F723" t="s">
        <v>39505</v>
      </c>
      <c r="G723">
        <f t="shared" si="11"/>
        <v>12</v>
      </c>
      <c r="H723">
        <v>12</v>
      </c>
      <c r="J723" s="2" t="s">
        <v>53945</v>
      </c>
      <c r="K723" s="2">
        <v>12</v>
      </c>
    </row>
    <row r="724" spans="1:11" x14ac:dyDescent="0.45">
      <c r="A724" t="s">
        <v>10490</v>
      </c>
      <c r="B724" t="s">
        <v>10491</v>
      </c>
      <c r="C724">
        <v>8</v>
      </c>
      <c r="D724">
        <v>49624473</v>
      </c>
      <c r="E724" t="s">
        <v>9</v>
      </c>
      <c r="F724" t="s">
        <v>10492</v>
      </c>
      <c r="G724">
        <f t="shared" si="11"/>
        <v>12</v>
      </c>
      <c r="H724">
        <v>12</v>
      </c>
      <c r="J724" s="2" t="s">
        <v>53202</v>
      </c>
      <c r="K724" s="2">
        <v>12</v>
      </c>
    </row>
    <row r="725" spans="1:11" x14ac:dyDescent="0.45">
      <c r="A725" t="s">
        <v>2020</v>
      </c>
      <c r="B725" t="s">
        <v>2021</v>
      </c>
      <c r="C725">
        <v>8</v>
      </c>
      <c r="D725">
        <v>349043</v>
      </c>
      <c r="E725" t="s">
        <v>9</v>
      </c>
      <c r="F725" t="s">
        <v>2022</v>
      </c>
      <c r="G725">
        <f t="shared" si="11"/>
        <v>14</v>
      </c>
      <c r="H725">
        <v>14</v>
      </c>
      <c r="J725" s="2" t="s">
        <v>51589</v>
      </c>
      <c r="K725" s="2">
        <v>12</v>
      </c>
    </row>
    <row r="726" spans="1:11" x14ac:dyDescent="0.45">
      <c r="A726" t="s">
        <v>6874</v>
      </c>
      <c r="B726" t="s">
        <v>6875</v>
      </c>
      <c r="C726">
        <v>28</v>
      </c>
      <c r="D726">
        <v>35318690</v>
      </c>
      <c r="E726" t="s">
        <v>9</v>
      </c>
      <c r="F726" t="s">
        <v>6876</v>
      </c>
      <c r="G726">
        <f t="shared" si="11"/>
        <v>1</v>
      </c>
      <c r="H726">
        <v>1</v>
      </c>
      <c r="J726" s="2" t="s">
        <v>14152</v>
      </c>
      <c r="K726" s="2">
        <v>1</v>
      </c>
    </row>
    <row r="727" spans="1:11" x14ac:dyDescent="0.45">
      <c r="A727" t="s">
        <v>42387</v>
      </c>
      <c r="B727" t="s">
        <v>42388</v>
      </c>
      <c r="C727">
        <v>14</v>
      </c>
      <c r="D727">
        <v>17734175</v>
      </c>
      <c r="E727" t="s">
        <v>9</v>
      </c>
      <c r="F727" t="s">
        <v>42389</v>
      </c>
      <c r="G727">
        <f t="shared" si="11"/>
        <v>2</v>
      </c>
      <c r="H727">
        <v>2</v>
      </c>
      <c r="J727" s="2" t="s">
        <v>54326</v>
      </c>
      <c r="K727" s="5">
        <v>12</v>
      </c>
    </row>
    <row r="728" spans="1:11" x14ac:dyDescent="0.45">
      <c r="A728" t="s">
        <v>42390</v>
      </c>
      <c r="B728" t="s">
        <v>42391</v>
      </c>
      <c r="C728">
        <v>14</v>
      </c>
      <c r="D728">
        <v>17759635</v>
      </c>
      <c r="E728" t="s">
        <v>9</v>
      </c>
      <c r="F728" t="s">
        <v>42389</v>
      </c>
      <c r="G728">
        <f t="shared" si="11"/>
        <v>2</v>
      </c>
      <c r="H728">
        <v>2</v>
      </c>
      <c r="J728" s="2" t="s">
        <v>54327</v>
      </c>
      <c r="K728" s="2">
        <v>19.2</v>
      </c>
    </row>
    <row r="729" spans="1:11" x14ac:dyDescent="0.45">
      <c r="A729" t="s">
        <v>48757</v>
      </c>
      <c r="B729" t="s">
        <v>48758</v>
      </c>
      <c r="C729">
        <v>10</v>
      </c>
      <c r="D729">
        <v>49860062</v>
      </c>
      <c r="E729" t="s">
        <v>9</v>
      </c>
      <c r="F729" t="s">
        <v>48759</v>
      </c>
      <c r="G729">
        <f t="shared" si="11"/>
        <v>1</v>
      </c>
      <c r="H729">
        <v>1</v>
      </c>
      <c r="J729" s="2" t="s">
        <v>54328</v>
      </c>
      <c r="K729" s="2">
        <v>7</v>
      </c>
    </row>
    <row r="730" spans="1:11" x14ac:dyDescent="0.45">
      <c r="A730" t="s">
        <v>39479</v>
      </c>
      <c r="B730" t="s">
        <v>39480</v>
      </c>
      <c r="C730">
        <v>6</v>
      </c>
      <c r="D730">
        <v>95065256</v>
      </c>
      <c r="E730" t="s">
        <v>9</v>
      </c>
      <c r="F730" t="s">
        <v>39481</v>
      </c>
      <c r="G730">
        <f t="shared" si="11"/>
        <v>1</v>
      </c>
      <c r="H730">
        <v>1</v>
      </c>
      <c r="J730" s="2" t="s">
        <v>481</v>
      </c>
      <c r="K730" s="2">
        <v>12</v>
      </c>
    </row>
    <row r="731" spans="1:11" x14ac:dyDescent="0.45">
      <c r="A731" t="s">
        <v>20072</v>
      </c>
      <c r="B731" t="s">
        <v>20073</v>
      </c>
      <c r="C731">
        <v>11</v>
      </c>
      <c r="D731">
        <v>68070487</v>
      </c>
      <c r="E731" t="s">
        <v>9</v>
      </c>
      <c r="F731" t="s">
        <v>20074</v>
      </c>
      <c r="G731">
        <f t="shared" si="11"/>
        <v>1</v>
      </c>
      <c r="H731">
        <v>1</v>
      </c>
      <c r="J731" s="2" t="s">
        <v>3711</v>
      </c>
      <c r="K731" s="2">
        <v>1</v>
      </c>
    </row>
    <row r="732" spans="1:11" x14ac:dyDescent="0.45">
      <c r="A732" t="s">
        <v>30398</v>
      </c>
      <c r="B732" t="s">
        <v>30399</v>
      </c>
      <c r="C732">
        <v>6</v>
      </c>
      <c r="D732">
        <v>3542635</v>
      </c>
      <c r="E732" t="s">
        <v>9</v>
      </c>
      <c r="F732" t="s">
        <v>30400</v>
      </c>
      <c r="G732">
        <f t="shared" si="11"/>
        <v>12</v>
      </c>
      <c r="H732">
        <v>12</v>
      </c>
      <c r="J732" s="2" t="s">
        <v>26949</v>
      </c>
      <c r="K732" s="2">
        <v>6</v>
      </c>
    </row>
    <row r="733" spans="1:11" x14ac:dyDescent="0.45">
      <c r="A733" t="s">
        <v>48042</v>
      </c>
      <c r="B733" t="s">
        <v>48043</v>
      </c>
      <c r="C733">
        <v>7</v>
      </c>
      <c r="D733">
        <v>64359563</v>
      </c>
      <c r="E733" t="s">
        <v>9</v>
      </c>
      <c r="F733" t="s">
        <v>48044</v>
      </c>
      <c r="G733">
        <f t="shared" si="11"/>
        <v>1</v>
      </c>
      <c r="H733">
        <v>1</v>
      </c>
      <c r="J733" s="2" t="s">
        <v>36459</v>
      </c>
      <c r="K733" s="2">
        <v>10</v>
      </c>
    </row>
    <row r="734" spans="1:11" x14ac:dyDescent="0.45">
      <c r="A734" t="s">
        <v>4692</v>
      </c>
      <c r="B734" t="s">
        <v>4693</v>
      </c>
      <c r="C734">
        <v>28</v>
      </c>
      <c r="D734">
        <v>29552050</v>
      </c>
      <c r="E734" t="s">
        <v>9</v>
      </c>
      <c r="F734" t="s">
        <v>4694</v>
      </c>
      <c r="G734">
        <f t="shared" si="11"/>
        <v>1</v>
      </c>
      <c r="H734">
        <v>1</v>
      </c>
      <c r="J734" s="2" t="s">
        <v>38825</v>
      </c>
      <c r="K734" s="2">
        <v>1</v>
      </c>
    </row>
    <row r="735" spans="1:11" x14ac:dyDescent="0.45">
      <c r="A735" t="s">
        <v>8455</v>
      </c>
      <c r="B735" t="s">
        <v>8456</v>
      </c>
      <c r="C735">
        <v>28</v>
      </c>
      <c r="D735">
        <v>42288945</v>
      </c>
      <c r="E735" t="s">
        <v>9</v>
      </c>
      <c r="F735" t="s">
        <v>8457</v>
      </c>
      <c r="G735">
        <f t="shared" si="11"/>
        <v>1</v>
      </c>
      <c r="H735">
        <v>1</v>
      </c>
      <c r="J735" s="2" t="s">
        <v>21221</v>
      </c>
      <c r="K735" s="2">
        <v>6</v>
      </c>
    </row>
    <row r="736" spans="1:11" x14ac:dyDescent="0.45">
      <c r="A736" t="s">
        <v>13081</v>
      </c>
      <c r="B736" t="s">
        <v>13082</v>
      </c>
      <c r="C736">
        <v>3</v>
      </c>
      <c r="D736">
        <v>19818789</v>
      </c>
      <c r="E736" t="s">
        <v>9</v>
      </c>
      <c r="F736" t="s">
        <v>13083</v>
      </c>
      <c r="G736">
        <f t="shared" si="11"/>
        <v>15.2</v>
      </c>
      <c r="H736">
        <v>15.2</v>
      </c>
      <c r="J736" s="2" t="s">
        <v>44838</v>
      </c>
      <c r="K736" s="2">
        <v>9</v>
      </c>
    </row>
    <row r="737" spans="1:11" x14ac:dyDescent="0.45">
      <c r="A737" t="s">
        <v>12601</v>
      </c>
      <c r="B737" t="s">
        <v>12602</v>
      </c>
      <c r="C737">
        <v>4</v>
      </c>
      <c r="D737">
        <v>60940663</v>
      </c>
      <c r="E737" t="s">
        <v>9</v>
      </c>
      <c r="F737" t="s">
        <v>12603</v>
      </c>
      <c r="G737">
        <f t="shared" si="11"/>
        <v>3</v>
      </c>
      <c r="H737">
        <v>3</v>
      </c>
      <c r="J737" s="2" t="s">
        <v>1208</v>
      </c>
      <c r="K737" s="2">
        <v>1</v>
      </c>
    </row>
    <row r="738" spans="1:11" x14ac:dyDescent="0.45">
      <c r="A738" t="s">
        <v>24135</v>
      </c>
      <c r="B738" t="s">
        <v>24136</v>
      </c>
      <c r="C738">
        <v>4</v>
      </c>
      <c r="D738">
        <v>114249782</v>
      </c>
      <c r="E738" t="s">
        <v>9</v>
      </c>
      <c r="F738" t="s">
        <v>24137</v>
      </c>
      <c r="G738">
        <f t="shared" si="11"/>
        <v>1</v>
      </c>
      <c r="H738">
        <v>1</v>
      </c>
      <c r="J738" s="2" t="s">
        <v>5038</v>
      </c>
      <c r="K738" s="2">
        <v>1</v>
      </c>
    </row>
    <row r="739" spans="1:11" x14ac:dyDescent="0.45">
      <c r="A739" t="s">
        <v>32384</v>
      </c>
      <c r="B739" t="s">
        <v>32385</v>
      </c>
      <c r="C739">
        <v>19</v>
      </c>
      <c r="D739">
        <v>43508614</v>
      </c>
      <c r="E739" t="s">
        <v>9</v>
      </c>
      <c r="F739" t="s">
        <v>32386</v>
      </c>
      <c r="G739">
        <f t="shared" si="11"/>
        <v>1</v>
      </c>
      <c r="H739">
        <v>1</v>
      </c>
      <c r="J739" s="2" t="s">
        <v>20816</v>
      </c>
      <c r="K739" s="2">
        <v>12</v>
      </c>
    </row>
    <row r="740" spans="1:11" x14ac:dyDescent="0.45">
      <c r="A740" t="s">
        <v>32399</v>
      </c>
      <c r="B740" t="s">
        <v>32400</v>
      </c>
      <c r="C740">
        <v>19</v>
      </c>
      <c r="D740">
        <v>43514251</v>
      </c>
      <c r="E740" t="s">
        <v>9</v>
      </c>
      <c r="F740" t="s">
        <v>32401</v>
      </c>
      <c r="G740">
        <f t="shared" si="11"/>
        <v>1</v>
      </c>
      <c r="H740">
        <v>1</v>
      </c>
      <c r="J740" s="2" t="s">
        <v>9098</v>
      </c>
      <c r="K740" s="2">
        <v>9</v>
      </c>
    </row>
    <row r="741" spans="1:11" x14ac:dyDescent="0.45">
      <c r="A741" t="s">
        <v>39100</v>
      </c>
      <c r="B741" t="s">
        <v>39101</v>
      </c>
      <c r="C741">
        <v>2</v>
      </c>
      <c r="D741">
        <v>89517811</v>
      </c>
      <c r="E741" t="s">
        <v>9</v>
      </c>
      <c r="F741" t="s">
        <v>39102</v>
      </c>
      <c r="G741">
        <f t="shared" si="11"/>
        <v>1</v>
      </c>
      <c r="H741">
        <v>1</v>
      </c>
      <c r="J741" s="2" t="s">
        <v>35204</v>
      </c>
      <c r="K741" s="2">
        <v>4</v>
      </c>
    </row>
    <row r="742" spans="1:11" x14ac:dyDescent="0.45">
      <c r="A742" t="s">
        <v>39124</v>
      </c>
      <c r="B742" t="s">
        <v>39125</v>
      </c>
      <c r="C742">
        <v>2</v>
      </c>
      <c r="D742">
        <v>89699124</v>
      </c>
      <c r="E742" t="s">
        <v>9</v>
      </c>
      <c r="F742" t="s">
        <v>39126</v>
      </c>
      <c r="G742" t="e">
        <f t="shared" si="11"/>
        <v>#N/A</v>
      </c>
      <c r="H742" t="e">
        <v>#N/A</v>
      </c>
      <c r="J742" s="2" t="s">
        <v>1743</v>
      </c>
      <c r="K742" s="2">
        <v>12</v>
      </c>
    </row>
    <row r="743" spans="1:11" x14ac:dyDescent="0.45">
      <c r="A743" t="s">
        <v>31461</v>
      </c>
      <c r="B743" t="s">
        <v>31462</v>
      </c>
      <c r="C743">
        <v>6</v>
      </c>
      <c r="D743">
        <v>14425510</v>
      </c>
      <c r="E743" t="s">
        <v>9</v>
      </c>
      <c r="F743" t="s">
        <v>31463</v>
      </c>
      <c r="G743">
        <f t="shared" si="11"/>
        <v>12</v>
      </c>
      <c r="H743">
        <v>12</v>
      </c>
      <c r="J743" s="2" t="s">
        <v>10869</v>
      </c>
      <c r="K743" s="2">
        <v>12</v>
      </c>
    </row>
    <row r="744" spans="1:11" x14ac:dyDescent="0.45">
      <c r="A744" t="s">
        <v>20790</v>
      </c>
      <c r="B744" t="s">
        <v>20791</v>
      </c>
      <c r="C744">
        <v>17</v>
      </c>
      <c r="D744">
        <v>70734993</v>
      </c>
      <c r="E744" t="s">
        <v>9</v>
      </c>
      <c r="F744" t="s">
        <v>20792</v>
      </c>
      <c r="G744">
        <f t="shared" si="11"/>
        <v>1</v>
      </c>
      <c r="H744">
        <v>1</v>
      </c>
      <c r="J744" s="2" t="s">
        <v>34505</v>
      </c>
      <c r="K744" s="2">
        <v>6</v>
      </c>
    </row>
    <row r="745" spans="1:11" x14ac:dyDescent="0.45">
      <c r="A745" t="s">
        <v>17030</v>
      </c>
      <c r="B745" t="s">
        <v>17031</v>
      </c>
      <c r="C745">
        <v>18</v>
      </c>
      <c r="D745">
        <v>39401561</v>
      </c>
      <c r="E745" t="s">
        <v>9</v>
      </c>
      <c r="F745" t="s">
        <v>17032</v>
      </c>
      <c r="G745">
        <f t="shared" si="11"/>
        <v>1</v>
      </c>
      <c r="H745">
        <v>1</v>
      </c>
      <c r="J745" s="2" t="s">
        <v>33788</v>
      </c>
      <c r="K745" s="2">
        <v>15.1</v>
      </c>
    </row>
    <row r="746" spans="1:11" x14ac:dyDescent="0.45">
      <c r="A746" t="s">
        <v>46634</v>
      </c>
      <c r="B746" t="s">
        <v>46635</v>
      </c>
      <c r="C746">
        <v>10</v>
      </c>
      <c r="D746">
        <v>21215969</v>
      </c>
      <c r="E746" t="s">
        <v>9</v>
      </c>
      <c r="F746" t="s">
        <v>46636</v>
      </c>
      <c r="G746">
        <f t="shared" si="11"/>
        <v>1</v>
      </c>
      <c r="H746">
        <v>1</v>
      </c>
      <c r="J746" s="2" t="s">
        <v>54329</v>
      </c>
      <c r="K746" s="2">
        <v>19.100000000000001</v>
      </c>
    </row>
    <row r="747" spans="1:11" x14ac:dyDescent="0.45">
      <c r="A747" t="s">
        <v>37281</v>
      </c>
      <c r="B747" t="s">
        <v>37282</v>
      </c>
      <c r="C747">
        <v>7</v>
      </c>
      <c r="D747">
        <v>7820650</v>
      </c>
      <c r="E747" t="s">
        <v>9</v>
      </c>
      <c r="F747" t="s">
        <v>37283</v>
      </c>
      <c r="G747">
        <f t="shared" si="11"/>
        <v>1</v>
      </c>
      <c r="H747">
        <v>1</v>
      </c>
      <c r="J747" s="2" t="s">
        <v>52980</v>
      </c>
      <c r="K747" s="2">
        <v>18</v>
      </c>
    </row>
    <row r="748" spans="1:11" x14ac:dyDescent="0.45">
      <c r="A748" t="s">
        <v>39925</v>
      </c>
      <c r="B748" t="s">
        <v>39926</v>
      </c>
      <c r="C748">
        <v>7</v>
      </c>
      <c r="D748">
        <v>16302066</v>
      </c>
      <c r="E748" t="s">
        <v>9</v>
      </c>
      <c r="F748" t="s">
        <v>39927</v>
      </c>
      <c r="G748">
        <f t="shared" si="11"/>
        <v>12</v>
      </c>
      <c r="H748">
        <v>12</v>
      </c>
      <c r="J748" s="2" t="s">
        <v>18249</v>
      </c>
      <c r="K748" s="2">
        <v>13</v>
      </c>
    </row>
    <row r="749" spans="1:11" x14ac:dyDescent="0.45">
      <c r="A749" t="s">
        <v>32181</v>
      </c>
      <c r="B749" t="s">
        <v>32182</v>
      </c>
      <c r="C749">
        <v>25</v>
      </c>
      <c r="D749">
        <v>36180839</v>
      </c>
      <c r="E749" t="s">
        <v>9</v>
      </c>
      <c r="F749" t="s">
        <v>32183</v>
      </c>
      <c r="G749">
        <f t="shared" si="11"/>
        <v>1</v>
      </c>
      <c r="H749">
        <v>1</v>
      </c>
      <c r="J749" s="2" t="s">
        <v>10582</v>
      </c>
      <c r="K749" s="2">
        <v>12</v>
      </c>
    </row>
    <row r="750" spans="1:11" x14ac:dyDescent="0.45">
      <c r="A750" t="s">
        <v>27948</v>
      </c>
      <c r="B750" t="s">
        <v>27949</v>
      </c>
      <c r="C750" t="s">
        <v>2887</v>
      </c>
      <c r="D750">
        <v>134965647</v>
      </c>
      <c r="E750" t="s">
        <v>9</v>
      </c>
      <c r="F750" t="s">
        <v>27950</v>
      </c>
      <c r="G750">
        <f t="shared" si="11"/>
        <v>1</v>
      </c>
      <c r="H750">
        <v>1</v>
      </c>
      <c r="J750" s="2" t="s">
        <v>54330</v>
      </c>
      <c r="K750" s="2">
        <v>1</v>
      </c>
    </row>
    <row r="751" spans="1:11" x14ac:dyDescent="0.45">
      <c r="A751" t="s">
        <v>42268</v>
      </c>
      <c r="B751" t="s">
        <v>42269</v>
      </c>
      <c r="C751">
        <v>2</v>
      </c>
      <c r="D751">
        <v>112680366</v>
      </c>
      <c r="E751" t="s">
        <v>9</v>
      </c>
      <c r="F751" t="s">
        <v>42270</v>
      </c>
      <c r="G751">
        <f t="shared" si="11"/>
        <v>1</v>
      </c>
      <c r="H751">
        <v>1</v>
      </c>
      <c r="J751" s="2" t="s">
        <v>18132</v>
      </c>
      <c r="K751" s="2">
        <v>12</v>
      </c>
    </row>
    <row r="752" spans="1:11" x14ac:dyDescent="0.45">
      <c r="A752" t="s">
        <v>33062</v>
      </c>
      <c r="B752" t="s">
        <v>33063</v>
      </c>
      <c r="C752">
        <v>18</v>
      </c>
      <c r="D752">
        <v>56592974</v>
      </c>
      <c r="E752" t="s">
        <v>9</v>
      </c>
      <c r="F752" t="s">
        <v>33064</v>
      </c>
      <c r="G752">
        <f t="shared" si="11"/>
        <v>1</v>
      </c>
      <c r="H752">
        <v>1</v>
      </c>
      <c r="J752" s="2" t="s">
        <v>3163</v>
      </c>
      <c r="K752" s="2">
        <v>7</v>
      </c>
    </row>
    <row r="753" spans="1:11" x14ac:dyDescent="0.45">
      <c r="A753" t="s">
        <v>45453</v>
      </c>
      <c r="B753" t="s">
        <v>45454</v>
      </c>
      <c r="C753">
        <v>29</v>
      </c>
      <c r="D753">
        <v>50406823</v>
      </c>
      <c r="E753" t="s">
        <v>9</v>
      </c>
      <c r="F753" t="s">
        <v>45455</v>
      </c>
      <c r="G753">
        <f t="shared" si="11"/>
        <v>1</v>
      </c>
      <c r="H753">
        <v>1</v>
      </c>
      <c r="J753" s="2" t="s">
        <v>22614</v>
      </c>
      <c r="K753" s="2">
        <v>12</v>
      </c>
    </row>
    <row r="754" spans="1:11" x14ac:dyDescent="0.45">
      <c r="A754" t="s">
        <v>6120</v>
      </c>
      <c r="B754" t="s">
        <v>6121</v>
      </c>
      <c r="C754">
        <v>19</v>
      </c>
      <c r="D754">
        <v>15026370</v>
      </c>
      <c r="E754" t="s">
        <v>9</v>
      </c>
      <c r="F754" t="s">
        <v>6122</v>
      </c>
      <c r="G754">
        <f t="shared" si="11"/>
        <v>1</v>
      </c>
      <c r="H754">
        <v>1</v>
      </c>
      <c r="J754" s="2" t="s">
        <v>21296</v>
      </c>
      <c r="K754" s="2">
        <v>7</v>
      </c>
    </row>
    <row r="755" spans="1:11" x14ac:dyDescent="0.45">
      <c r="A755" t="s">
        <v>18788</v>
      </c>
      <c r="B755" t="s">
        <v>18789</v>
      </c>
      <c r="C755">
        <v>1</v>
      </c>
      <c r="D755">
        <v>83583028</v>
      </c>
      <c r="E755" t="s">
        <v>9</v>
      </c>
      <c r="F755" t="s">
        <v>18790</v>
      </c>
      <c r="G755">
        <f t="shared" si="11"/>
        <v>1</v>
      </c>
      <c r="H755">
        <v>1</v>
      </c>
      <c r="J755" s="2" t="s">
        <v>26152</v>
      </c>
      <c r="K755" s="2">
        <v>12</v>
      </c>
    </row>
    <row r="756" spans="1:11" x14ac:dyDescent="0.45">
      <c r="A756" t="s">
        <v>30884</v>
      </c>
      <c r="B756" t="s">
        <v>30885</v>
      </c>
      <c r="C756">
        <v>18</v>
      </c>
      <c r="D756">
        <v>54363679</v>
      </c>
      <c r="E756" t="s">
        <v>9</v>
      </c>
      <c r="F756" t="s">
        <v>30886</v>
      </c>
      <c r="G756">
        <f t="shared" si="11"/>
        <v>1</v>
      </c>
      <c r="H756">
        <v>1</v>
      </c>
      <c r="J756" s="2" t="s">
        <v>15344</v>
      </c>
      <c r="K756" s="2">
        <v>9</v>
      </c>
    </row>
    <row r="757" spans="1:11" x14ac:dyDescent="0.45">
      <c r="A757" t="s">
        <v>45037</v>
      </c>
      <c r="B757" t="s">
        <v>45038</v>
      </c>
      <c r="C757">
        <v>10</v>
      </c>
      <c r="D757">
        <v>9040253</v>
      </c>
      <c r="E757" t="s">
        <v>9</v>
      </c>
      <c r="F757" t="s">
        <v>45039</v>
      </c>
      <c r="G757">
        <f t="shared" si="11"/>
        <v>1</v>
      </c>
      <c r="H757">
        <v>1</v>
      </c>
      <c r="J757" s="2" t="s">
        <v>24898</v>
      </c>
      <c r="K757" s="2">
        <v>6</v>
      </c>
    </row>
    <row r="758" spans="1:11" x14ac:dyDescent="0.45">
      <c r="A758" t="s">
        <v>3802</v>
      </c>
      <c r="B758" t="s">
        <v>3803</v>
      </c>
      <c r="C758">
        <v>21</v>
      </c>
      <c r="D758">
        <v>23429313</v>
      </c>
      <c r="E758" t="s">
        <v>9</v>
      </c>
      <c r="F758" t="s">
        <v>3804</v>
      </c>
      <c r="G758">
        <f t="shared" si="11"/>
        <v>1</v>
      </c>
      <c r="H758">
        <v>1</v>
      </c>
      <c r="J758" s="2" t="s">
        <v>41669</v>
      </c>
      <c r="K758" s="2">
        <v>2</v>
      </c>
    </row>
    <row r="759" spans="1:11" x14ac:dyDescent="0.45">
      <c r="A759" t="s">
        <v>43458</v>
      </c>
      <c r="B759" t="s">
        <v>43459</v>
      </c>
      <c r="C759">
        <v>7</v>
      </c>
      <c r="D759">
        <v>22709434</v>
      </c>
      <c r="E759" t="s">
        <v>9</v>
      </c>
      <c r="F759" t="s">
        <v>43460</v>
      </c>
      <c r="G759">
        <f t="shared" si="11"/>
        <v>1</v>
      </c>
      <c r="H759">
        <v>1</v>
      </c>
      <c r="J759" s="2" t="s">
        <v>12633</v>
      </c>
      <c r="K759" s="2">
        <v>6</v>
      </c>
    </row>
    <row r="760" spans="1:11" x14ac:dyDescent="0.45">
      <c r="A760" t="s">
        <v>5921</v>
      </c>
      <c r="B760" t="s">
        <v>5922</v>
      </c>
      <c r="C760">
        <v>28</v>
      </c>
      <c r="D760">
        <v>30168233</v>
      </c>
      <c r="E760" t="s">
        <v>9</v>
      </c>
      <c r="F760" t="s">
        <v>5923</v>
      </c>
      <c r="G760">
        <f t="shared" si="11"/>
        <v>1</v>
      </c>
      <c r="H760">
        <v>1</v>
      </c>
      <c r="J760" s="2" t="s">
        <v>44628</v>
      </c>
      <c r="K760" s="2">
        <v>1</v>
      </c>
    </row>
    <row r="761" spans="1:11" x14ac:dyDescent="0.45">
      <c r="A761" t="s">
        <v>3830</v>
      </c>
      <c r="B761" t="s">
        <v>3831</v>
      </c>
      <c r="C761">
        <v>27</v>
      </c>
      <c r="D761">
        <v>36716852</v>
      </c>
      <c r="E761" t="s">
        <v>9</v>
      </c>
      <c r="F761" t="s">
        <v>3832</v>
      </c>
      <c r="G761">
        <f t="shared" si="11"/>
        <v>1</v>
      </c>
      <c r="H761">
        <v>1</v>
      </c>
      <c r="J761" s="2" t="s">
        <v>43297</v>
      </c>
      <c r="K761" s="2">
        <v>2</v>
      </c>
    </row>
    <row r="762" spans="1:11" x14ac:dyDescent="0.45">
      <c r="A762" t="s">
        <v>2289</v>
      </c>
      <c r="B762" t="s">
        <v>2290</v>
      </c>
      <c r="C762">
        <v>21</v>
      </c>
      <c r="D762">
        <v>21679213</v>
      </c>
      <c r="E762" t="s">
        <v>9</v>
      </c>
      <c r="F762" t="s">
        <v>2291</v>
      </c>
      <c r="G762">
        <f t="shared" si="11"/>
        <v>1</v>
      </c>
      <c r="H762">
        <v>1</v>
      </c>
      <c r="J762" s="2" t="s">
        <v>32811</v>
      </c>
      <c r="K762" s="2">
        <v>7</v>
      </c>
    </row>
    <row r="763" spans="1:11" x14ac:dyDescent="0.45">
      <c r="A763" t="s">
        <v>17295</v>
      </c>
      <c r="B763" t="s">
        <v>17296</v>
      </c>
      <c r="C763">
        <v>3</v>
      </c>
      <c r="D763">
        <v>29624719</v>
      </c>
      <c r="E763" t="s">
        <v>9</v>
      </c>
      <c r="F763" t="s">
        <v>17297</v>
      </c>
      <c r="G763">
        <f t="shared" si="11"/>
        <v>2</v>
      </c>
      <c r="H763">
        <v>2</v>
      </c>
      <c r="J763" s="2" t="s">
        <v>20468</v>
      </c>
      <c r="K763" s="2">
        <v>1</v>
      </c>
    </row>
    <row r="764" spans="1:11" x14ac:dyDescent="0.45">
      <c r="A764" t="s">
        <v>48987</v>
      </c>
      <c r="B764" t="s">
        <v>48988</v>
      </c>
      <c r="C764">
        <v>10</v>
      </c>
      <c r="D764">
        <v>59578464</v>
      </c>
      <c r="E764" t="s">
        <v>9</v>
      </c>
      <c r="F764" t="s">
        <v>48989</v>
      </c>
      <c r="G764">
        <f t="shared" si="11"/>
        <v>1</v>
      </c>
      <c r="H764">
        <v>1</v>
      </c>
      <c r="J764" s="2" t="s">
        <v>22777</v>
      </c>
      <c r="K764" s="2">
        <v>1</v>
      </c>
    </row>
    <row r="765" spans="1:11" x14ac:dyDescent="0.45">
      <c r="A765" t="s">
        <v>33013</v>
      </c>
      <c r="B765" t="s">
        <v>33014</v>
      </c>
      <c r="C765">
        <v>25</v>
      </c>
      <c r="D765">
        <v>36881739</v>
      </c>
      <c r="E765" t="s">
        <v>9</v>
      </c>
      <c r="F765" t="s">
        <v>33015</v>
      </c>
      <c r="G765">
        <f t="shared" si="11"/>
        <v>2</v>
      </c>
      <c r="H765">
        <v>2</v>
      </c>
      <c r="J765" s="2" t="s">
        <v>37161</v>
      </c>
      <c r="K765" s="2">
        <v>1</v>
      </c>
    </row>
    <row r="766" spans="1:11" x14ac:dyDescent="0.45">
      <c r="A766" t="s">
        <v>10328</v>
      </c>
      <c r="B766" t="s">
        <v>10329</v>
      </c>
      <c r="C766">
        <v>21</v>
      </c>
      <c r="D766">
        <v>42070332</v>
      </c>
      <c r="E766" t="s">
        <v>9</v>
      </c>
      <c r="F766" t="s">
        <v>10330</v>
      </c>
      <c r="G766">
        <f t="shared" si="11"/>
        <v>2</v>
      </c>
      <c r="H766">
        <v>2</v>
      </c>
      <c r="J766" s="2" t="s">
        <v>12978</v>
      </c>
      <c r="K766" s="2">
        <v>1</v>
      </c>
    </row>
    <row r="767" spans="1:11" x14ac:dyDescent="0.45">
      <c r="A767" t="s">
        <v>42413</v>
      </c>
      <c r="B767" t="s">
        <v>42414</v>
      </c>
      <c r="C767">
        <v>29</v>
      </c>
      <c r="D767">
        <v>44563255</v>
      </c>
      <c r="E767" t="s">
        <v>9</v>
      </c>
      <c r="F767" t="s">
        <v>42415</v>
      </c>
      <c r="G767">
        <f t="shared" si="11"/>
        <v>3</v>
      </c>
      <c r="H767">
        <v>3</v>
      </c>
      <c r="J767" s="2" t="s">
        <v>54331</v>
      </c>
      <c r="K767" s="2">
        <v>1</v>
      </c>
    </row>
    <row r="768" spans="1:11" x14ac:dyDescent="0.45">
      <c r="A768" t="s">
        <v>49158</v>
      </c>
      <c r="B768" t="s">
        <v>49159</v>
      </c>
      <c r="C768">
        <v>10</v>
      </c>
      <c r="D768">
        <v>69914645</v>
      </c>
      <c r="E768" t="s">
        <v>9</v>
      </c>
      <c r="F768" t="s">
        <v>49160</v>
      </c>
      <c r="G768">
        <f t="shared" si="11"/>
        <v>2</v>
      </c>
      <c r="H768">
        <v>2</v>
      </c>
      <c r="J768" s="2" t="s">
        <v>36666</v>
      </c>
      <c r="K768" s="2">
        <v>2</v>
      </c>
    </row>
    <row r="769" spans="1:11" x14ac:dyDescent="0.45">
      <c r="A769" t="s">
        <v>31103</v>
      </c>
      <c r="B769" t="s">
        <v>31104</v>
      </c>
      <c r="C769">
        <v>13</v>
      </c>
      <c r="D769">
        <v>51837801</v>
      </c>
      <c r="E769" t="s">
        <v>9</v>
      </c>
      <c r="F769" t="s">
        <v>31105</v>
      </c>
      <c r="G769">
        <f t="shared" si="11"/>
        <v>9</v>
      </c>
      <c r="H769">
        <v>9</v>
      </c>
      <c r="J769" s="2" t="s">
        <v>54332</v>
      </c>
      <c r="K769" s="2">
        <v>12</v>
      </c>
    </row>
    <row r="770" spans="1:11" x14ac:dyDescent="0.45">
      <c r="A770" t="s">
        <v>34208</v>
      </c>
      <c r="B770" t="s">
        <v>34209</v>
      </c>
      <c r="C770">
        <v>25</v>
      </c>
      <c r="D770">
        <v>39736450</v>
      </c>
      <c r="E770" t="s">
        <v>9</v>
      </c>
      <c r="F770" t="s">
        <v>34210</v>
      </c>
      <c r="G770">
        <f t="shared" si="11"/>
        <v>2</v>
      </c>
      <c r="H770">
        <v>2</v>
      </c>
      <c r="J770" s="2" t="s">
        <v>29796</v>
      </c>
      <c r="K770" s="2">
        <v>6</v>
      </c>
    </row>
    <row r="771" spans="1:11" x14ac:dyDescent="0.45">
      <c r="A771" t="s">
        <v>22458</v>
      </c>
      <c r="B771" t="s">
        <v>22459</v>
      </c>
      <c r="C771">
        <v>5</v>
      </c>
      <c r="D771">
        <v>63125171</v>
      </c>
      <c r="E771" t="s">
        <v>9</v>
      </c>
      <c r="F771" t="s">
        <v>22460</v>
      </c>
      <c r="G771">
        <f t="shared" ref="G771:G834" si="12">VLOOKUP(F771,J$2:K$300000,2,FALSE)</f>
        <v>1</v>
      </c>
      <c r="H771">
        <v>1</v>
      </c>
      <c r="J771" s="2" t="s">
        <v>45914</v>
      </c>
      <c r="K771" s="2">
        <v>12</v>
      </c>
    </row>
    <row r="772" spans="1:11" x14ac:dyDescent="0.45">
      <c r="A772" t="s">
        <v>9573</v>
      </c>
      <c r="B772" t="s">
        <v>9574</v>
      </c>
      <c r="C772">
        <v>8</v>
      </c>
      <c r="D772">
        <v>45865188</v>
      </c>
      <c r="E772" t="s">
        <v>9</v>
      </c>
      <c r="F772" t="s">
        <v>9575</v>
      </c>
      <c r="G772">
        <f t="shared" si="12"/>
        <v>6</v>
      </c>
      <c r="H772">
        <v>6</v>
      </c>
      <c r="J772" s="2" t="s">
        <v>15080</v>
      </c>
      <c r="K772" s="2">
        <v>12</v>
      </c>
    </row>
    <row r="773" spans="1:11" x14ac:dyDescent="0.45">
      <c r="A773" t="s">
        <v>5686</v>
      </c>
      <c r="B773" t="s">
        <v>5687</v>
      </c>
      <c r="C773">
        <v>21</v>
      </c>
      <c r="D773">
        <v>28512734</v>
      </c>
      <c r="E773" t="s">
        <v>9</v>
      </c>
      <c r="F773" t="s">
        <v>5688</v>
      </c>
      <c r="G773">
        <f t="shared" si="12"/>
        <v>6</v>
      </c>
      <c r="H773">
        <v>6</v>
      </c>
      <c r="J773" s="2" t="s">
        <v>54333</v>
      </c>
      <c r="K773" s="2">
        <v>19.2</v>
      </c>
    </row>
    <row r="774" spans="1:11" x14ac:dyDescent="0.45">
      <c r="A774" t="s">
        <v>42770</v>
      </c>
      <c r="B774" t="s">
        <v>42771</v>
      </c>
      <c r="C774">
        <v>7</v>
      </c>
      <c r="D774">
        <v>21440493</v>
      </c>
      <c r="E774" t="s">
        <v>9</v>
      </c>
      <c r="F774" t="s">
        <v>42772</v>
      </c>
      <c r="G774">
        <f t="shared" si="12"/>
        <v>6</v>
      </c>
      <c r="H774">
        <v>6</v>
      </c>
      <c r="J774" s="2" t="s">
        <v>54334</v>
      </c>
      <c r="K774" s="2">
        <v>2</v>
      </c>
    </row>
    <row r="775" spans="1:11" x14ac:dyDescent="0.45">
      <c r="A775" t="s">
        <v>15515</v>
      </c>
      <c r="B775" t="s">
        <v>15516</v>
      </c>
      <c r="C775">
        <v>15</v>
      </c>
      <c r="D775">
        <v>47109758</v>
      </c>
      <c r="E775" t="s">
        <v>9</v>
      </c>
      <c r="F775" t="s">
        <v>15517</v>
      </c>
      <c r="G775">
        <f t="shared" si="12"/>
        <v>6</v>
      </c>
      <c r="H775">
        <v>6</v>
      </c>
      <c r="J775" s="2" t="s">
        <v>13532</v>
      </c>
      <c r="K775" s="2">
        <v>12</v>
      </c>
    </row>
    <row r="776" spans="1:11" x14ac:dyDescent="0.45">
      <c r="A776" t="s">
        <v>23502</v>
      </c>
      <c r="B776" t="s">
        <v>23503</v>
      </c>
      <c r="C776">
        <v>13</v>
      </c>
      <c r="D776">
        <v>18259068</v>
      </c>
      <c r="E776" t="s">
        <v>9</v>
      </c>
      <c r="F776" t="s">
        <v>23504</v>
      </c>
      <c r="G776">
        <f t="shared" si="12"/>
        <v>4</v>
      </c>
      <c r="H776">
        <v>4</v>
      </c>
      <c r="J776" s="2" t="s">
        <v>2250</v>
      </c>
      <c r="K776" s="2">
        <v>1</v>
      </c>
    </row>
    <row r="777" spans="1:11" x14ac:dyDescent="0.45">
      <c r="A777" t="s">
        <v>36140</v>
      </c>
      <c r="B777" t="s">
        <v>36141</v>
      </c>
      <c r="C777">
        <v>6</v>
      </c>
      <c r="D777">
        <v>61362546</v>
      </c>
      <c r="E777" t="s">
        <v>9</v>
      </c>
      <c r="F777" t="s">
        <v>36142</v>
      </c>
      <c r="G777">
        <f t="shared" si="12"/>
        <v>6</v>
      </c>
      <c r="H777">
        <v>6</v>
      </c>
      <c r="J777" s="2" t="s">
        <v>19775</v>
      </c>
      <c r="K777" s="2">
        <v>9</v>
      </c>
    </row>
    <row r="778" spans="1:11" x14ac:dyDescent="0.45">
      <c r="A778" t="s">
        <v>47334</v>
      </c>
      <c r="B778" t="s">
        <v>47335</v>
      </c>
      <c r="C778">
        <v>7</v>
      </c>
      <c r="D778">
        <v>53414893</v>
      </c>
      <c r="E778" t="s">
        <v>9</v>
      </c>
      <c r="F778" t="s">
        <v>47336</v>
      </c>
      <c r="G778">
        <f t="shared" si="12"/>
        <v>12</v>
      </c>
      <c r="H778">
        <v>12</v>
      </c>
      <c r="J778" s="2" t="s">
        <v>39505</v>
      </c>
      <c r="K778" s="2">
        <v>12</v>
      </c>
    </row>
    <row r="779" spans="1:11" x14ac:dyDescent="0.45">
      <c r="A779" t="s">
        <v>44337</v>
      </c>
      <c r="B779" t="s">
        <v>44338</v>
      </c>
      <c r="C779">
        <v>10</v>
      </c>
      <c r="D779">
        <v>1116669</v>
      </c>
      <c r="E779" t="s">
        <v>9</v>
      </c>
      <c r="F779" t="s">
        <v>44339</v>
      </c>
      <c r="G779">
        <f t="shared" si="12"/>
        <v>6</v>
      </c>
      <c r="H779">
        <v>6</v>
      </c>
      <c r="J779" s="2" t="s">
        <v>54335</v>
      </c>
      <c r="K779" s="2">
        <v>17</v>
      </c>
    </row>
    <row r="780" spans="1:11" x14ac:dyDescent="0.45">
      <c r="A780" t="s">
        <v>46250</v>
      </c>
      <c r="B780" t="s">
        <v>46251</v>
      </c>
      <c r="C780">
        <v>7</v>
      </c>
      <c r="D780">
        <v>45478115</v>
      </c>
      <c r="E780" t="s">
        <v>9</v>
      </c>
      <c r="F780" t="s">
        <v>46252</v>
      </c>
      <c r="G780">
        <f t="shared" si="12"/>
        <v>12</v>
      </c>
      <c r="H780">
        <v>12</v>
      </c>
      <c r="J780" s="2" t="s">
        <v>10492</v>
      </c>
      <c r="K780" s="2">
        <v>12</v>
      </c>
    </row>
    <row r="781" spans="1:11" x14ac:dyDescent="0.45">
      <c r="A781" t="s">
        <v>42819</v>
      </c>
      <c r="B781" t="s">
        <v>42820</v>
      </c>
      <c r="C781">
        <v>24</v>
      </c>
      <c r="D781">
        <v>42578580</v>
      </c>
      <c r="E781" t="s">
        <v>9</v>
      </c>
      <c r="F781" t="s">
        <v>42821</v>
      </c>
      <c r="G781">
        <f t="shared" si="12"/>
        <v>6</v>
      </c>
      <c r="H781">
        <v>6</v>
      </c>
      <c r="J781" s="2" t="s">
        <v>2022</v>
      </c>
      <c r="K781" s="2">
        <v>14</v>
      </c>
    </row>
    <row r="782" spans="1:11" x14ac:dyDescent="0.45">
      <c r="A782" t="s">
        <v>34484</v>
      </c>
      <c r="B782" t="s">
        <v>34485</v>
      </c>
      <c r="C782">
        <v>13</v>
      </c>
      <c r="D782">
        <v>58439175</v>
      </c>
      <c r="E782" t="s">
        <v>9</v>
      </c>
      <c r="F782" t="s">
        <v>34486</v>
      </c>
      <c r="G782">
        <f t="shared" si="12"/>
        <v>6</v>
      </c>
      <c r="H782">
        <v>6</v>
      </c>
      <c r="J782" s="2" t="s">
        <v>6876</v>
      </c>
      <c r="K782" s="2">
        <v>1</v>
      </c>
    </row>
    <row r="783" spans="1:11" x14ac:dyDescent="0.45">
      <c r="A783" t="s">
        <v>6298</v>
      </c>
      <c r="B783" t="s">
        <v>6299</v>
      </c>
      <c r="C783">
        <v>3</v>
      </c>
      <c r="D783">
        <v>10245766</v>
      </c>
      <c r="E783" t="s">
        <v>9</v>
      </c>
      <c r="F783" t="s">
        <v>6300</v>
      </c>
      <c r="G783">
        <f t="shared" si="12"/>
        <v>12</v>
      </c>
      <c r="H783">
        <v>12</v>
      </c>
      <c r="J783" s="2" t="s">
        <v>42389</v>
      </c>
      <c r="K783" s="2">
        <v>2</v>
      </c>
    </row>
    <row r="784" spans="1:11" x14ac:dyDescent="0.45">
      <c r="A784" t="s">
        <v>47100</v>
      </c>
      <c r="B784" t="s">
        <v>47101</v>
      </c>
      <c r="C784">
        <v>22</v>
      </c>
      <c r="D784">
        <v>51086070</v>
      </c>
      <c r="E784" t="s">
        <v>9</v>
      </c>
      <c r="F784" t="s">
        <v>47102</v>
      </c>
      <c r="G784">
        <f t="shared" si="12"/>
        <v>1</v>
      </c>
      <c r="H784">
        <v>1</v>
      </c>
      <c r="J784" s="2" t="s">
        <v>48759</v>
      </c>
      <c r="K784" s="2">
        <v>1</v>
      </c>
    </row>
    <row r="785" spans="1:11" x14ac:dyDescent="0.45">
      <c r="A785" t="s">
        <v>47310</v>
      </c>
      <c r="B785" t="s">
        <v>47311</v>
      </c>
      <c r="C785">
        <v>10</v>
      </c>
      <c r="D785">
        <v>26706595</v>
      </c>
      <c r="E785" t="s">
        <v>9</v>
      </c>
      <c r="F785" t="s">
        <v>47312</v>
      </c>
      <c r="G785">
        <f t="shared" si="12"/>
        <v>1</v>
      </c>
      <c r="H785">
        <v>1</v>
      </c>
      <c r="J785" s="2" t="s">
        <v>54336</v>
      </c>
      <c r="K785" s="2">
        <v>18</v>
      </c>
    </row>
    <row r="786" spans="1:11" x14ac:dyDescent="0.45">
      <c r="A786" t="s">
        <v>24551</v>
      </c>
      <c r="B786" t="s">
        <v>24552</v>
      </c>
      <c r="C786" t="s">
        <v>2887</v>
      </c>
      <c r="D786">
        <v>97899667</v>
      </c>
      <c r="E786" t="s">
        <v>9</v>
      </c>
      <c r="F786" t="s">
        <v>24553</v>
      </c>
      <c r="G786">
        <f t="shared" si="12"/>
        <v>2</v>
      </c>
      <c r="H786">
        <v>2</v>
      </c>
      <c r="J786" s="2" t="s">
        <v>39481</v>
      </c>
      <c r="K786" s="2">
        <v>1</v>
      </c>
    </row>
    <row r="787" spans="1:11" x14ac:dyDescent="0.45">
      <c r="A787" t="s">
        <v>13504</v>
      </c>
      <c r="B787" t="s">
        <v>13505</v>
      </c>
      <c r="C787">
        <v>3</v>
      </c>
      <c r="D787">
        <v>20416072</v>
      </c>
      <c r="E787" t="s">
        <v>9</v>
      </c>
      <c r="F787" t="s">
        <v>13506</v>
      </c>
      <c r="G787">
        <f t="shared" si="12"/>
        <v>2</v>
      </c>
      <c r="H787">
        <v>2</v>
      </c>
      <c r="J787" s="2" t="s">
        <v>20074</v>
      </c>
      <c r="K787" s="2">
        <v>1</v>
      </c>
    </row>
    <row r="788" spans="1:11" x14ac:dyDescent="0.45">
      <c r="A788" t="s">
        <v>48651</v>
      </c>
      <c r="B788" t="s">
        <v>48652</v>
      </c>
      <c r="C788">
        <v>10</v>
      </c>
      <c r="D788">
        <v>46788194</v>
      </c>
      <c r="E788" t="s">
        <v>9</v>
      </c>
      <c r="F788" t="s">
        <v>48653</v>
      </c>
      <c r="G788">
        <f t="shared" si="12"/>
        <v>2</v>
      </c>
      <c r="H788">
        <v>2</v>
      </c>
      <c r="J788" s="2" t="s">
        <v>30400</v>
      </c>
      <c r="K788" s="2">
        <v>12</v>
      </c>
    </row>
    <row r="789" spans="1:11" x14ac:dyDescent="0.45">
      <c r="A789" t="s">
        <v>22492</v>
      </c>
      <c r="B789" t="s">
        <v>22493</v>
      </c>
      <c r="C789">
        <v>15</v>
      </c>
      <c r="D789">
        <v>74303493</v>
      </c>
      <c r="E789" t="s">
        <v>9</v>
      </c>
      <c r="F789" t="s">
        <v>22494</v>
      </c>
      <c r="G789">
        <f t="shared" si="12"/>
        <v>2</v>
      </c>
      <c r="H789">
        <v>2</v>
      </c>
      <c r="J789" s="2" t="s">
        <v>48044</v>
      </c>
      <c r="K789" s="2">
        <v>1</v>
      </c>
    </row>
    <row r="790" spans="1:11" x14ac:dyDescent="0.45">
      <c r="A790" t="s">
        <v>21882</v>
      </c>
      <c r="B790" t="s">
        <v>21883</v>
      </c>
      <c r="C790">
        <v>15</v>
      </c>
      <c r="D790">
        <v>66207587</v>
      </c>
      <c r="E790" t="s">
        <v>9</v>
      </c>
      <c r="F790" t="s">
        <v>21884</v>
      </c>
      <c r="G790">
        <f t="shared" si="12"/>
        <v>1</v>
      </c>
      <c r="H790">
        <v>1</v>
      </c>
      <c r="J790" s="2" t="s">
        <v>4694</v>
      </c>
      <c r="K790" s="2">
        <v>1</v>
      </c>
    </row>
    <row r="791" spans="1:11" x14ac:dyDescent="0.45">
      <c r="A791" t="s">
        <v>19555</v>
      </c>
      <c r="B791" t="s">
        <v>19556</v>
      </c>
      <c r="C791">
        <v>11</v>
      </c>
      <c r="D791">
        <v>66840544</v>
      </c>
      <c r="E791" t="s">
        <v>9</v>
      </c>
      <c r="F791" t="s">
        <v>19557</v>
      </c>
      <c r="G791">
        <f t="shared" si="12"/>
        <v>6</v>
      </c>
      <c r="H791">
        <v>6</v>
      </c>
      <c r="J791" s="2" t="s">
        <v>54337</v>
      </c>
      <c r="K791" s="2">
        <v>1</v>
      </c>
    </row>
    <row r="792" spans="1:11" x14ac:dyDescent="0.45">
      <c r="A792" t="s">
        <v>5567</v>
      </c>
      <c r="B792" t="s">
        <v>5568</v>
      </c>
      <c r="C792" t="s">
        <v>2887</v>
      </c>
      <c r="D792">
        <v>13559123</v>
      </c>
      <c r="E792" t="s">
        <v>9</v>
      </c>
      <c r="F792" t="s">
        <v>5569</v>
      </c>
      <c r="G792">
        <f t="shared" si="12"/>
        <v>15.2</v>
      </c>
      <c r="H792">
        <v>15.2</v>
      </c>
      <c r="J792" s="2" t="s">
        <v>8457</v>
      </c>
      <c r="K792" s="2">
        <v>1</v>
      </c>
    </row>
    <row r="793" spans="1:11" x14ac:dyDescent="0.45">
      <c r="A793" t="s">
        <v>50197</v>
      </c>
      <c r="B793" t="s">
        <v>50198</v>
      </c>
      <c r="C793">
        <v>15</v>
      </c>
      <c r="D793">
        <v>81734845</v>
      </c>
      <c r="E793" t="s">
        <v>9</v>
      </c>
      <c r="F793" t="s">
        <v>50199</v>
      </c>
      <c r="G793">
        <f t="shared" si="12"/>
        <v>12</v>
      </c>
      <c r="H793">
        <v>12</v>
      </c>
      <c r="J793" s="2" t="s">
        <v>13083</v>
      </c>
      <c r="K793" s="2">
        <v>15.2</v>
      </c>
    </row>
    <row r="794" spans="1:11" x14ac:dyDescent="0.45">
      <c r="A794" t="s">
        <v>20516</v>
      </c>
      <c r="B794" t="s">
        <v>20517</v>
      </c>
      <c r="C794">
        <v>18</v>
      </c>
      <c r="D794">
        <v>46754202</v>
      </c>
      <c r="E794" t="s">
        <v>9</v>
      </c>
      <c r="F794" t="s">
        <v>20518</v>
      </c>
      <c r="G794">
        <f t="shared" si="12"/>
        <v>6</v>
      </c>
      <c r="H794">
        <v>6</v>
      </c>
      <c r="J794" s="2" t="s">
        <v>12603</v>
      </c>
      <c r="K794" s="2">
        <v>3</v>
      </c>
    </row>
    <row r="795" spans="1:11" x14ac:dyDescent="0.45">
      <c r="A795" t="s">
        <v>38747</v>
      </c>
      <c r="B795" t="s">
        <v>38748</v>
      </c>
      <c r="C795">
        <v>29</v>
      </c>
      <c r="D795">
        <v>36878509</v>
      </c>
      <c r="E795" t="s">
        <v>9</v>
      </c>
      <c r="F795" t="s">
        <v>38749</v>
      </c>
      <c r="G795">
        <f t="shared" si="12"/>
        <v>6</v>
      </c>
      <c r="H795">
        <v>6</v>
      </c>
      <c r="J795" s="2" t="s">
        <v>24137</v>
      </c>
      <c r="K795" s="2">
        <v>1</v>
      </c>
    </row>
    <row r="796" spans="1:11" x14ac:dyDescent="0.45">
      <c r="A796" t="s">
        <v>28811</v>
      </c>
      <c r="B796" t="s">
        <v>28812</v>
      </c>
      <c r="C796">
        <v>13</v>
      </c>
      <c r="D796">
        <v>42963404</v>
      </c>
      <c r="E796" t="s">
        <v>9</v>
      </c>
      <c r="F796" t="s">
        <v>28813</v>
      </c>
      <c r="G796">
        <f t="shared" si="12"/>
        <v>1</v>
      </c>
      <c r="H796">
        <v>1</v>
      </c>
      <c r="J796" s="2" t="s">
        <v>32386</v>
      </c>
      <c r="K796" s="2">
        <v>1</v>
      </c>
    </row>
    <row r="797" spans="1:11" x14ac:dyDescent="0.45">
      <c r="A797" t="s">
        <v>6413</v>
      </c>
      <c r="B797" t="s">
        <v>6414</v>
      </c>
      <c r="C797">
        <v>15</v>
      </c>
      <c r="D797">
        <v>27932200</v>
      </c>
      <c r="E797" t="s">
        <v>9</v>
      </c>
      <c r="F797" t="s">
        <v>6415</v>
      </c>
      <c r="G797">
        <f t="shared" si="12"/>
        <v>13</v>
      </c>
      <c r="H797">
        <v>13</v>
      </c>
      <c r="J797" s="2" t="s">
        <v>32401</v>
      </c>
      <c r="K797" s="2">
        <v>1</v>
      </c>
    </row>
    <row r="798" spans="1:11" x14ac:dyDescent="0.45">
      <c r="A798" t="s">
        <v>4633</v>
      </c>
      <c r="B798" t="s">
        <v>4634</v>
      </c>
      <c r="C798">
        <v>3</v>
      </c>
      <c r="D798">
        <v>8301476</v>
      </c>
      <c r="E798" t="s">
        <v>9</v>
      </c>
      <c r="F798" t="s">
        <v>4635</v>
      </c>
      <c r="G798">
        <f t="shared" si="12"/>
        <v>15.2</v>
      </c>
      <c r="H798">
        <v>15.2</v>
      </c>
      <c r="J798" s="2" t="s">
        <v>54338</v>
      </c>
      <c r="K798" s="2">
        <v>6</v>
      </c>
    </row>
    <row r="799" spans="1:11" x14ac:dyDescent="0.45">
      <c r="A799" t="s">
        <v>6388</v>
      </c>
      <c r="B799" t="s">
        <v>6389</v>
      </c>
      <c r="C799">
        <v>15</v>
      </c>
      <c r="D799">
        <v>27906599</v>
      </c>
      <c r="E799" t="s">
        <v>9</v>
      </c>
      <c r="F799" t="s">
        <v>6390</v>
      </c>
      <c r="G799">
        <f t="shared" si="12"/>
        <v>12</v>
      </c>
      <c r="H799">
        <v>12</v>
      </c>
      <c r="J799" s="2" t="s">
        <v>39102</v>
      </c>
      <c r="K799" s="2">
        <v>1</v>
      </c>
    </row>
    <row r="800" spans="1:11" x14ac:dyDescent="0.45">
      <c r="A800" t="s">
        <v>6342</v>
      </c>
      <c r="B800" t="s">
        <v>6343</v>
      </c>
      <c r="C800">
        <v>15</v>
      </c>
      <c r="D800">
        <v>27871672</v>
      </c>
      <c r="E800" t="s">
        <v>9</v>
      </c>
      <c r="F800" t="s">
        <v>6344</v>
      </c>
      <c r="G800">
        <f t="shared" si="12"/>
        <v>14</v>
      </c>
      <c r="H800">
        <v>14</v>
      </c>
      <c r="J800" s="2" t="s">
        <v>31463</v>
      </c>
      <c r="K800" s="2">
        <v>12</v>
      </c>
    </row>
    <row r="801" spans="1:11" x14ac:dyDescent="0.45">
      <c r="A801" t="s">
        <v>24423</v>
      </c>
      <c r="B801" t="s">
        <v>24424</v>
      </c>
      <c r="C801">
        <v>11</v>
      </c>
      <c r="D801">
        <v>77953380</v>
      </c>
      <c r="E801" t="s">
        <v>9</v>
      </c>
      <c r="F801" t="s">
        <v>24425</v>
      </c>
      <c r="G801">
        <f t="shared" si="12"/>
        <v>7</v>
      </c>
      <c r="H801">
        <v>7</v>
      </c>
      <c r="J801" s="2" t="s">
        <v>20792</v>
      </c>
      <c r="K801" s="2">
        <v>1</v>
      </c>
    </row>
    <row r="802" spans="1:11" x14ac:dyDescent="0.45">
      <c r="A802" t="s">
        <v>30428</v>
      </c>
      <c r="B802" t="s">
        <v>30429</v>
      </c>
      <c r="C802">
        <v>5</v>
      </c>
      <c r="D802">
        <v>101725366</v>
      </c>
      <c r="E802" t="s">
        <v>9</v>
      </c>
      <c r="F802" t="s">
        <v>30430</v>
      </c>
      <c r="G802">
        <f t="shared" si="12"/>
        <v>15.2</v>
      </c>
      <c r="H802">
        <v>15.2</v>
      </c>
      <c r="J802" s="2" t="s">
        <v>17032</v>
      </c>
      <c r="K802" s="2">
        <v>1</v>
      </c>
    </row>
    <row r="803" spans="1:11" x14ac:dyDescent="0.45">
      <c r="A803" t="s">
        <v>6366</v>
      </c>
      <c r="B803" t="s">
        <v>6367</v>
      </c>
      <c r="C803">
        <v>23</v>
      </c>
      <c r="D803">
        <v>14985521</v>
      </c>
      <c r="E803" t="s">
        <v>9</v>
      </c>
      <c r="F803" t="s">
        <v>6368</v>
      </c>
      <c r="G803">
        <f t="shared" si="12"/>
        <v>12</v>
      </c>
      <c r="H803">
        <v>12</v>
      </c>
      <c r="J803" s="2" t="s">
        <v>46636</v>
      </c>
      <c r="K803" s="2">
        <v>1</v>
      </c>
    </row>
    <row r="804" spans="1:11" x14ac:dyDescent="0.45">
      <c r="A804" t="s">
        <v>35670</v>
      </c>
      <c r="B804" t="s">
        <v>35671</v>
      </c>
      <c r="C804">
        <v>5</v>
      </c>
      <c r="D804">
        <v>111045317</v>
      </c>
      <c r="E804" t="s">
        <v>9</v>
      </c>
      <c r="F804" t="s">
        <v>35672</v>
      </c>
      <c r="G804" t="e">
        <f t="shared" si="12"/>
        <v>#N/A</v>
      </c>
      <c r="H804" t="e">
        <v>#N/A</v>
      </c>
      <c r="J804" s="2" t="s">
        <v>37283</v>
      </c>
      <c r="K804" s="2">
        <v>1</v>
      </c>
    </row>
    <row r="805" spans="1:11" x14ac:dyDescent="0.45">
      <c r="A805" t="s">
        <v>35676</v>
      </c>
      <c r="B805" t="s">
        <v>35677</v>
      </c>
      <c r="C805">
        <v>5</v>
      </c>
      <c r="D805">
        <v>111073487</v>
      </c>
      <c r="E805" t="s">
        <v>9</v>
      </c>
      <c r="F805" t="s">
        <v>35678</v>
      </c>
      <c r="G805" t="e">
        <f t="shared" si="12"/>
        <v>#N/A</v>
      </c>
      <c r="H805" t="e">
        <v>#N/A</v>
      </c>
      <c r="J805" s="2" t="s">
        <v>39927</v>
      </c>
      <c r="K805" s="2">
        <v>12</v>
      </c>
    </row>
    <row r="806" spans="1:11" x14ac:dyDescent="0.45">
      <c r="A806" t="s">
        <v>52574</v>
      </c>
      <c r="B806" t="s">
        <v>52575</v>
      </c>
      <c r="C806">
        <v>16</v>
      </c>
      <c r="D806">
        <v>66172056</v>
      </c>
      <c r="E806" t="s">
        <v>9</v>
      </c>
      <c r="F806" t="s">
        <v>52576</v>
      </c>
      <c r="G806">
        <f t="shared" si="12"/>
        <v>13</v>
      </c>
      <c r="H806">
        <v>13</v>
      </c>
      <c r="J806" s="2" t="s">
        <v>32183</v>
      </c>
      <c r="K806" s="2">
        <v>1</v>
      </c>
    </row>
    <row r="807" spans="1:11" x14ac:dyDescent="0.45">
      <c r="A807" t="s">
        <v>28638</v>
      </c>
      <c r="B807" t="s">
        <v>28639</v>
      </c>
      <c r="C807">
        <v>25</v>
      </c>
      <c r="D807">
        <v>26314946</v>
      </c>
      <c r="E807" t="s">
        <v>9</v>
      </c>
      <c r="F807" t="s">
        <v>28640</v>
      </c>
      <c r="G807">
        <f t="shared" si="12"/>
        <v>17</v>
      </c>
      <c r="H807">
        <v>17</v>
      </c>
      <c r="J807" s="2" t="s">
        <v>27950</v>
      </c>
      <c r="K807" s="2">
        <v>1</v>
      </c>
    </row>
    <row r="808" spans="1:11" x14ac:dyDescent="0.45">
      <c r="A808" t="s">
        <v>29205</v>
      </c>
      <c r="B808" t="s">
        <v>29206</v>
      </c>
      <c r="C808">
        <v>18</v>
      </c>
      <c r="D808">
        <v>53057717</v>
      </c>
      <c r="E808" t="s">
        <v>9</v>
      </c>
      <c r="F808" t="s">
        <v>29207</v>
      </c>
      <c r="G808">
        <f t="shared" si="12"/>
        <v>15.1</v>
      </c>
      <c r="H808">
        <v>15.1</v>
      </c>
      <c r="J808" s="2" t="s">
        <v>42270</v>
      </c>
      <c r="K808" s="2">
        <v>1</v>
      </c>
    </row>
    <row r="809" spans="1:11" x14ac:dyDescent="0.45">
      <c r="A809" t="s">
        <v>6401</v>
      </c>
      <c r="B809" t="s">
        <v>6402</v>
      </c>
      <c r="C809">
        <v>15</v>
      </c>
      <c r="D809">
        <v>27914680</v>
      </c>
      <c r="E809" t="s">
        <v>9</v>
      </c>
      <c r="F809" t="s">
        <v>6403</v>
      </c>
      <c r="G809">
        <f t="shared" si="12"/>
        <v>15.2</v>
      </c>
      <c r="H809">
        <v>15.2</v>
      </c>
      <c r="J809" s="2" t="s">
        <v>33064</v>
      </c>
      <c r="K809" s="2">
        <v>1</v>
      </c>
    </row>
    <row r="810" spans="1:11" x14ac:dyDescent="0.45">
      <c r="A810" t="s">
        <v>29196</v>
      </c>
      <c r="B810" t="s">
        <v>29197</v>
      </c>
      <c r="C810">
        <v>18</v>
      </c>
      <c r="D810">
        <v>53054657</v>
      </c>
      <c r="E810" t="s">
        <v>9</v>
      </c>
      <c r="F810" t="s">
        <v>29198</v>
      </c>
      <c r="G810">
        <f t="shared" si="12"/>
        <v>17</v>
      </c>
      <c r="H810">
        <v>17</v>
      </c>
      <c r="J810" s="2" t="s">
        <v>45455</v>
      </c>
      <c r="K810" s="2">
        <v>1</v>
      </c>
    </row>
    <row r="811" spans="1:11" x14ac:dyDescent="0.45">
      <c r="A811" t="s">
        <v>15533</v>
      </c>
      <c r="B811" t="s">
        <v>15534</v>
      </c>
      <c r="C811">
        <v>1</v>
      </c>
      <c r="D811">
        <v>72670963</v>
      </c>
      <c r="E811" t="s">
        <v>9</v>
      </c>
      <c r="F811" t="s">
        <v>15535</v>
      </c>
      <c r="G811">
        <f t="shared" si="12"/>
        <v>1</v>
      </c>
      <c r="H811">
        <v>1</v>
      </c>
      <c r="J811" s="2" t="s">
        <v>6122</v>
      </c>
      <c r="K811" s="2">
        <v>1</v>
      </c>
    </row>
    <row r="812" spans="1:11" x14ac:dyDescent="0.45">
      <c r="A812" t="s">
        <v>29193</v>
      </c>
      <c r="B812" t="s">
        <v>29194</v>
      </c>
      <c r="C812">
        <v>18</v>
      </c>
      <c r="D812">
        <v>53040105</v>
      </c>
      <c r="E812" t="s">
        <v>9</v>
      </c>
      <c r="F812" t="s">
        <v>29195</v>
      </c>
      <c r="G812">
        <f t="shared" si="12"/>
        <v>12</v>
      </c>
      <c r="H812">
        <v>12</v>
      </c>
      <c r="J812" s="2" t="s">
        <v>18790</v>
      </c>
      <c r="K812" s="2">
        <v>1</v>
      </c>
    </row>
    <row r="813" spans="1:11" x14ac:dyDescent="0.45">
      <c r="A813" t="s">
        <v>20405</v>
      </c>
      <c r="B813" t="s">
        <v>20406</v>
      </c>
      <c r="C813">
        <v>5</v>
      </c>
      <c r="D813">
        <v>57303355</v>
      </c>
      <c r="E813" t="s">
        <v>9</v>
      </c>
      <c r="F813" t="s">
        <v>20407</v>
      </c>
      <c r="G813">
        <f t="shared" si="12"/>
        <v>12</v>
      </c>
      <c r="H813">
        <v>12</v>
      </c>
      <c r="J813" s="2" t="s">
        <v>30886</v>
      </c>
      <c r="K813" s="2">
        <v>1</v>
      </c>
    </row>
    <row r="814" spans="1:11" x14ac:dyDescent="0.45">
      <c r="A814" t="s">
        <v>41075</v>
      </c>
      <c r="B814" t="s">
        <v>41076</v>
      </c>
      <c r="C814">
        <v>19</v>
      </c>
      <c r="D814">
        <v>63230261</v>
      </c>
      <c r="E814" t="s">
        <v>9</v>
      </c>
      <c r="F814" t="s">
        <v>41077</v>
      </c>
      <c r="G814">
        <f t="shared" si="12"/>
        <v>12</v>
      </c>
      <c r="H814">
        <v>12</v>
      </c>
      <c r="J814" s="2" t="s">
        <v>45039</v>
      </c>
      <c r="K814" s="2">
        <v>1</v>
      </c>
    </row>
    <row r="815" spans="1:11" x14ac:dyDescent="0.45">
      <c r="A815" t="s">
        <v>25574</v>
      </c>
      <c r="B815" t="s">
        <v>25575</v>
      </c>
      <c r="C815">
        <v>5</v>
      </c>
      <c r="D815">
        <v>74974807</v>
      </c>
      <c r="E815" t="s">
        <v>9</v>
      </c>
      <c r="F815" t="s">
        <v>25576</v>
      </c>
      <c r="G815">
        <f t="shared" si="12"/>
        <v>19.2</v>
      </c>
      <c r="H815">
        <v>19.2</v>
      </c>
      <c r="J815" s="2" t="s">
        <v>3804</v>
      </c>
      <c r="K815" s="2">
        <v>1</v>
      </c>
    </row>
    <row r="816" spans="1:11" x14ac:dyDescent="0.45">
      <c r="A816" t="s">
        <v>25630</v>
      </c>
      <c r="B816" t="s">
        <v>25631</v>
      </c>
      <c r="C816">
        <v>5</v>
      </c>
      <c r="D816">
        <v>75056435</v>
      </c>
      <c r="E816" t="s">
        <v>9</v>
      </c>
      <c r="F816" t="s">
        <v>25576</v>
      </c>
      <c r="G816">
        <f t="shared" si="12"/>
        <v>19.2</v>
      </c>
      <c r="H816">
        <v>19.2</v>
      </c>
      <c r="J816" s="2" t="s">
        <v>43460</v>
      </c>
      <c r="K816" s="2">
        <v>1</v>
      </c>
    </row>
    <row r="817" spans="1:11" x14ac:dyDescent="0.45">
      <c r="A817" t="s">
        <v>52651</v>
      </c>
      <c r="B817" t="s">
        <v>52652</v>
      </c>
      <c r="C817">
        <v>5</v>
      </c>
      <c r="D817">
        <v>97520910</v>
      </c>
      <c r="E817" t="s">
        <v>9</v>
      </c>
      <c r="F817" t="s">
        <v>52653</v>
      </c>
      <c r="G817">
        <f t="shared" si="12"/>
        <v>13</v>
      </c>
      <c r="H817">
        <v>13</v>
      </c>
      <c r="J817" s="2" t="s">
        <v>5923</v>
      </c>
      <c r="K817" s="2">
        <v>1</v>
      </c>
    </row>
    <row r="818" spans="1:11" x14ac:dyDescent="0.45">
      <c r="A818" t="s">
        <v>15186</v>
      </c>
      <c r="B818" t="s">
        <v>15187</v>
      </c>
      <c r="C818">
        <v>23</v>
      </c>
      <c r="D818">
        <v>27459277</v>
      </c>
      <c r="E818" t="s">
        <v>9</v>
      </c>
      <c r="F818" t="s">
        <v>15188</v>
      </c>
      <c r="G818">
        <f t="shared" si="12"/>
        <v>13</v>
      </c>
      <c r="H818">
        <v>13</v>
      </c>
      <c r="J818" s="2" t="s">
        <v>3832</v>
      </c>
      <c r="K818" s="2">
        <v>1</v>
      </c>
    </row>
    <row r="819" spans="1:11" x14ac:dyDescent="0.45">
      <c r="A819" t="s">
        <v>20417</v>
      </c>
      <c r="B819" t="s">
        <v>20418</v>
      </c>
      <c r="C819">
        <v>5</v>
      </c>
      <c r="D819">
        <v>57303355</v>
      </c>
      <c r="E819" t="s">
        <v>9</v>
      </c>
      <c r="F819" t="s">
        <v>20419</v>
      </c>
      <c r="G819" t="e">
        <f t="shared" si="12"/>
        <v>#N/A</v>
      </c>
      <c r="H819" t="e">
        <v>#N/A</v>
      </c>
      <c r="J819" s="2" t="s">
        <v>54339</v>
      </c>
      <c r="K819" s="2">
        <v>1</v>
      </c>
    </row>
    <row r="820" spans="1:11" x14ac:dyDescent="0.45">
      <c r="A820" t="s">
        <v>26759</v>
      </c>
      <c r="B820" t="s">
        <v>26760</v>
      </c>
      <c r="C820" t="s">
        <v>2887</v>
      </c>
      <c r="D820">
        <v>126397965</v>
      </c>
      <c r="E820" t="s">
        <v>9</v>
      </c>
      <c r="F820" t="s">
        <v>26761</v>
      </c>
      <c r="G820">
        <f t="shared" si="12"/>
        <v>12</v>
      </c>
      <c r="H820">
        <v>12</v>
      </c>
      <c r="J820" s="2" t="s">
        <v>2291</v>
      </c>
      <c r="K820" s="2">
        <v>1</v>
      </c>
    </row>
    <row r="821" spans="1:11" x14ac:dyDescent="0.45">
      <c r="A821" t="s">
        <v>18074</v>
      </c>
      <c r="B821" t="s">
        <v>18075</v>
      </c>
      <c r="C821" t="s">
        <v>2887</v>
      </c>
      <c r="D821">
        <v>75160536</v>
      </c>
      <c r="E821" t="s">
        <v>9</v>
      </c>
      <c r="F821" t="s">
        <v>18076</v>
      </c>
      <c r="G821">
        <f t="shared" si="12"/>
        <v>12</v>
      </c>
      <c r="H821">
        <v>12</v>
      </c>
      <c r="J821" s="2" t="s">
        <v>17297</v>
      </c>
      <c r="K821" s="2">
        <v>2</v>
      </c>
    </row>
    <row r="822" spans="1:11" x14ac:dyDescent="0.45">
      <c r="A822" t="s">
        <v>18953</v>
      </c>
      <c r="B822" t="s">
        <v>18954</v>
      </c>
      <c r="C822">
        <v>21</v>
      </c>
      <c r="D822">
        <v>69847359</v>
      </c>
      <c r="E822" t="s">
        <v>9</v>
      </c>
      <c r="F822" t="s">
        <v>18955</v>
      </c>
      <c r="G822">
        <f t="shared" si="12"/>
        <v>7</v>
      </c>
      <c r="H822">
        <v>7</v>
      </c>
      <c r="J822" s="2" t="s">
        <v>48989</v>
      </c>
      <c r="K822" s="2">
        <v>1</v>
      </c>
    </row>
    <row r="823" spans="1:11" x14ac:dyDescent="0.45">
      <c r="A823" t="s">
        <v>5082</v>
      </c>
      <c r="B823" t="s">
        <v>5083</v>
      </c>
      <c r="C823">
        <v>1</v>
      </c>
      <c r="D823">
        <v>9607382</v>
      </c>
      <c r="E823" t="s">
        <v>9</v>
      </c>
      <c r="F823" t="s">
        <v>5084</v>
      </c>
      <c r="G823">
        <f t="shared" si="12"/>
        <v>6</v>
      </c>
      <c r="H823">
        <v>6</v>
      </c>
      <c r="J823" s="2" t="s">
        <v>33015</v>
      </c>
      <c r="K823" s="2">
        <v>2</v>
      </c>
    </row>
    <row r="824" spans="1:11" x14ac:dyDescent="0.45">
      <c r="A824" t="s">
        <v>4595</v>
      </c>
      <c r="B824" t="s">
        <v>4596</v>
      </c>
      <c r="C824">
        <v>19</v>
      </c>
      <c r="D824">
        <v>12752161</v>
      </c>
      <c r="E824" t="s">
        <v>9</v>
      </c>
      <c r="F824" t="s">
        <v>4597</v>
      </c>
      <c r="G824">
        <f t="shared" si="12"/>
        <v>6</v>
      </c>
      <c r="H824">
        <v>6</v>
      </c>
      <c r="J824" s="2" t="s">
        <v>10330</v>
      </c>
      <c r="K824" s="2">
        <v>2</v>
      </c>
    </row>
    <row r="825" spans="1:11" x14ac:dyDescent="0.45">
      <c r="A825" t="s">
        <v>45369</v>
      </c>
      <c r="B825" t="s">
        <v>45370</v>
      </c>
      <c r="C825">
        <v>22</v>
      </c>
      <c r="D825">
        <v>44397100</v>
      </c>
      <c r="E825" t="s">
        <v>9</v>
      </c>
      <c r="F825" t="s">
        <v>45371</v>
      </c>
      <c r="G825">
        <f t="shared" si="12"/>
        <v>9</v>
      </c>
      <c r="H825">
        <v>9</v>
      </c>
      <c r="J825" s="2" t="s">
        <v>42415</v>
      </c>
      <c r="K825" s="2">
        <v>3</v>
      </c>
    </row>
    <row r="826" spans="1:11" x14ac:dyDescent="0.45">
      <c r="A826" t="s">
        <v>24621</v>
      </c>
      <c r="B826" t="s">
        <v>24622</v>
      </c>
      <c r="C826">
        <v>5</v>
      </c>
      <c r="D826">
        <v>69039881</v>
      </c>
      <c r="E826" t="s">
        <v>9</v>
      </c>
      <c r="F826" t="s">
        <v>24623</v>
      </c>
      <c r="G826">
        <f t="shared" si="12"/>
        <v>12</v>
      </c>
      <c r="H826">
        <v>12</v>
      </c>
      <c r="J826" s="2" t="s">
        <v>49160</v>
      </c>
      <c r="K826" s="2">
        <v>2</v>
      </c>
    </row>
    <row r="827" spans="1:11" x14ac:dyDescent="0.45">
      <c r="A827" t="s">
        <v>5807</v>
      </c>
      <c r="B827" t="s">
        <v>5808</v>
      </c>
      <c r="C827">
        <v>18</v>
      </c>
      <c r="D827">
        <v>14057703</v>
      </c>
      <c r="E827" t="s">
        <v>9</v>
      </c>
      <c r="F827" t="s">
        <v>5809</v>
      </c>
      <c r="G827">
        <f t="shared" si="12"/>
        <v>1</v>
      </c>
      <c r="H827">
        <v>1</v>
      </c>
      <c r="J827" s="2" t="s">
        <v>31105</v>
      </c>
      <c r="K827" s="2">
        <v>9</v>
      </c>
    </row>
    <row r="828" spans="1:11" x14ac:dyDescent="0.45">
      <c r="A828" t="s">
        <v>19636</v>
      </c>
      <c r="B828" t="s">
        <v>19637</v>
      </c>
      <c r="C828">
        <v>8</v>
      </c>
      <c r="D828">
        <v>76066458</v>
      </c>
      <c r="E828" t="s">
        <v>9</v>
      </c>
      <c r="F828" t="s">
        <v>19638</v>
      </c>
      <c r="G828">
        <f t="shared" si="12"/>
        <v>1</v>
      </c>
      <c r="H828">
        <v>1</v>
      </c>
      <c r="J828" s="2" t="s">
        <v>34210</v>
      </c>
      <c r="K828" s="2">
        <v>2</v>
      </c>
    </row>
    <row r="829" spans="1:11" x14ac:dyDescent="0.45">
      <c r="A829" t="s">
        <v>13451</v>
      </c>
      <c r="B829" t="s">
        <v>13452</v>
      </c>
      <c r="C829">
        <v>4</v>
      </c>
      <c r="D829">
        <v>65830992</v>
      </c>
      <c r="E829" t="s">
        <v>9</v>
      </c>
      <c r="F829" t="s">
        <v>13453</v>
      </c>
      <c r="G829">
        <f t="shared" si="12"/>
        <v>1</v>
      </c>
      <c r="H829">
        <v>1</v>
      </c>
      <c r="J829" s="2" t="s">
        <v>22460</v>
      </c>
      <c r="K829" s="2">
        <v>1</v>
      </c>
    </row>
    <row r="830" spans="1:11" x14ac:dyDescent="0.45">
      <c r="A830" t="s">
        <v>11100</v>
      </c>
      <c r="B830" t="s">
        <v>11101</v>
      </c>
      <c r="C830">
        <v>3</v>
      </c>
      <c r="D830">
        <v>16291805</v>
      </c>
      <c r="E830" t="s">
        <v>9</v>
      </c>
      <c r="F830" t="s">
        <v>11102</v>
      </c>
      <c r="G830">
        <f t="shared" si="12"/>
        <v>1</v>
      </c>
      <c r="H830">
        <v>1</v>
      </c>
      <c r="J830" s="2" t="s">
        <v>9575</v>
      </c>
      <c r="K830" s="2">
        <v>6</v>
      </c>
    </row>
    <row r="831" spans="1:11" x14ac:dyDescent="0.45">
      <c r="A831" t="s">
        <v>37048</v>
      </c>
      <c r="B831" t="s">
        <v>37049</v>
      </c>
      <c r="C831">
        <v>29</v>
      </c>
      <c r="D831">
        <v>18477128</v>
      </c>
      <c r="E831" t="s">
        <v>9</v>
      </c>
      <c r="F831" t="s">
        <v>37050</v>
      </c>
      <c r="G831">
        <f t="shared" si="12"/>
        <v>6</v>
      </c>
      <c r="H831">
        <v>6</v>
      </c>
      <c r="J831" s="2" t="s">
        <v>5688</v>
      </c>
      <c r="K831" s="2">
        <v>6</v>
      </c>
    </row>
    <row r="832" spans="1:11" x14ac:dyDescent="0.45">
      <c r="A832" t="s">
        <v>10905</v>
      </c>
      <c r="B832" t="s">
        <v>10906</v>
      </c>
      <c r="C832">
        <v>5</v>
      </c>
      <c r="D832">
        <v>30097668</v>
      </c>
      <c r="E832" t="s">
        <v>9</v>
      </c>
      <c r="F832" t="s">
        <v>10907</v>
      </c>
      <c r="G832">
        <f t="shared" si="12"/>
        <v>1</v>
      </c>
      <c r="H832">
        <v>1</v>
      </c>
      <c r="J832" s="2" t="s">
        <v>42772</v>
      </c>
      <c r="K832" s="2">
        <v>6</v>
      </c>
    </row>
    <row r="833" spans="1:11" x14ac:dyDescent="0.45">
      <c r="A833" t="s">
        <v>19851</v>
      </c>
      <c r="B833" t="s">
        <v>19852</v>
      </c>
      <c r="C833">
        <v>8</v>
      </c>
      <c r="D833">
        <v>76525369</v>
      </c>
      <c r="E833" t="s">
        <v>9</v>
      </c>
      <c r="F833" t="s">
        <v>19853</v>
      </c>
      <c r="G833">
        <f t="shared" si="12"/>
        <v>1</v>
      </c>
      <c r="H833">
        <v>1</v>
      </c>
      <c r="J833" s="2" t="s">
        <v>15517</v>
      </c>
      <c r="K833" s="2">
        <v>6</v>
      </c>
    </row>
    <row r="834" spans="1:11" x14ac:dyDescent="0.45">
      <c r="A834" t="s">
        <v>41218</v>
      </c>
      <c r="B834" t="s">
        <v>41219</v>
      </c>
      <c r="C834">
        <v>24</v>
      </c>
      <c r="D834">
        <v>30362738</v>
      </c>
      <c r="E834" t="s">
        <v>9</v>
      </c>
      <c r="F834" t="s">
        <v>41220</v>
      </c>
      <c r="G834">
        <f t="shared" si="12"/>
        <v>1</v>
      </c>
      <c r="H834">
        <v>1</v>
      </c>
      <c r="J834" s="2" t="s">
        <v>23504</v>
      </c>
      <c r="K834" s="2">
        <v>4</v>
      </c>
    </row>
    <row r="835" spans="1:11" x14ac:dyDescent="0.45">
      <c r="A835" t="s">
        <v>10902</v>
      </c>
      <c r="B835" t="s">
        <v>10903</v>
      </c>
      <c r="C835">
        <v>5</v>
      </c>
      <c r="D835">
        <v>30080721</v>
      </c>
      <c r="E835" t="s">
        <v>9</v>
      </c>
      <c r="F835" t="s">
        <v>10904</v>
      </c>
      <c r="G835">
        <f t="shared" ref="G835:G898" si="13">VLOOKUP(F835,J$2:K$300000,2,FALSE)</f>
        <v>1</v>
      </c>
      <c r="H835">
        <v>1</v>
      </c>
      <c r="J835" s="2" t="s">
        <v>36142</v>
      </c>
      <c r="K835" s="2">
        <v>6</v>
      </c>
    </row>
    <row r="836" spans="1:11" x14ac:dyDescent="0.45">
      <c r="A836" t="s">
        <v>10899</v>
      </c>
      <c r="B836" t="s">
        <v>10900</v>
      </c>
      <c r="C836">
        <v>5</v>
      </c>
      <c r="D836">
        <v>30070404</v>
      </c>
      <c r="E836" t="s">
        <v>9</v>
      </c>
      <c r="F836" t="s">
        <v>10901</v>
      </c>
      <c r="G836">
        <f t="shared" si="13"/>
        <v>1</v>
      </c>
      <c r="H836">
        <v>1</v>
      </c>
      <c r="J836" s="2" t="s">
        <v>47336</v>
      </c>
      <c r="K836" s="2">
        <v>12</v>
      </c>
    </row>
    <row r="837" spans="1:11" x14ac:dyDescent="0.45">
      <c r="A837" t="s">
        <v>19835</v>
      </c>
      <c r="B837" t="s">
        <v>19836</v>
      </c>
      <c r="C837">
        <v>8</v>
      </c>
      <c r="D837">
        <v>76468680</v>
      </c>
      <c r="E837" t="s">
        <v>9</v>
      </c>
      <c r="F837" t="s">
        <v>19837</v>
      </c>
      <c r="G837">
        <f t="shared" si="13"/>
        <v>3</v>
      </c>
      <c r="H837">
        <v>3</v>
      </c>
      <c r="J837" s="2" t="s">
        <v>44339</v>
      </c>
      <c r="K837" s="2">
        <v>6</v>
      </c>
    </row>
    <row r="838" spans="1:11" x14ac:dyDescent="0.45">
      <c r="A838" t="s">
        <v>27589</v>
      </c>
      <c r="B838" t="s">
        <v>27590</v>
      </c>
      <c r="C838">
        <v>25</v>
      </c>
      <c r="D838">
        <v>23069274</v>
      </c>
      <c r="E838" t="s">
        <v>9</v>
      </c>
      <c r="F838" t="s">
        <v>27591</v>
      </c>
      <c r="G838">
        <f t="shared" si="13"/>
        <v>1</v>
      </c>
      <c r="H838">
        <v>1</v>
      </c>
      <c r="J838" s="2" t="s">
        <v>46252</v>
      </c>
      <c r="K838" s="2">
        <v>12</v>
      </c>
    </row>
    <row r="839" spans="1:11" x14ac:dyDescent="0.45">
      <c r="A839" t="s">
        <v>48826</v>
      </c>
      <c r="B839" t="s">
        <v>48827</v>
      </c>
      <c r="C839">
        <v>10</v>
      </c>
      <c r="D839">
        <v>52152813</v>
      </c>
      <c r="E839" t="s">
        <v>9</v>
      </c>
      <c r="F839" t="s">
        <v>48828</v>
      </c>
      <c r="G839">
        <f t="shared" si="13"/>
        <v>1</v>
      </c>
      <c r="H839">
        <v>1</v>
      </c>
      <c r="J839" s="2" t="s">
        <v>42821</v>
      </c>
      <c r="K839" s="2">
        <v>6</v>
      </c>
    </row>
    <row r="840" spans="1:11" x14ac:dyDescent="0.45">
      <c r="A840" t="s">
        <v>47622</v>
      </c>
      <c r="B840" t="s">
        <v>47623</v>
      </c>
      <c r="C840">
        <v>10</v>
      </c>
      <c r="D840">
        <v>30432687</v>
      </c>
      <c r="E840" t="s">
        <v>9</v>
      </c>
      <c r="F840" t="s">
        <v>47624</v>
      </c>
      <c r="G840">
        <f t="shared" si="13"/>
        <v>2</v>
      </c>
      <c r="H840">
        <v>2</v>
      </c>
      <c r="J840" s="2" t="s">
        <v>34486</v>
      </c>
      <c r="K840" s="2">
        <v>6</v>
      </c>
    </row>
    <row r="841" spans="1:11" x14ac:dyDescent="0.45">
      <c r="A841" t="s">
        <v>21492</v>
      </c>
      <c r="B841" t="s">
        <v>21493</v>
      </c>
      <c r="C841" t="s">
        <v>2887</v>
      </c>
      <c r="D841">
        <v>88410764</v>
      </c>
      <c r="E841" t="s">
        <v>9</v>
      </c>
      <c r="F841" t="s">
        <v>21494</v>
      </c>
      <c r="G841">
        <f t="shared" si="13"/>
        <v>12</v>
      </c>
      <c r="H841">
        <v>12</v>
      </c>
      <c r="J841" s="2" t="s">
        <v>6300</v>
      </c>
      <c r="K841" s="2">
        <v>12</v>
      </c>
    </row>
    <row r="842" spans="1:11" x14ac:dyDescent="0.45">
      <c r="A842" t="s">
        <v>22267</v>
      </c>
      <c r="B842" t="s">
        <v>22268</v>
      </c>
      <c r="C842" t="s">
        <v>2887</v>
      </c>
      <c r="D842">
        <v>91180863</v>
      </c>
      <c r="E842" t="s">
        <v>9</v>
      </c>
      <c r="F842" t="s">
        <v>22269</v>
      </c>
      <c r="G842">
        <f t="shared" si="13"/>
        <v>12</v>
      </c>
      <c r="H842">
        <v>12</v>
      </c>
      <c r="J842" s="2" t="s">
        <v>47102</v>
      </c>
      <c r="K842" s="2">
        <v>1</v>
      </c>
    </row>
    <row r="843" spans="1:11" x14ac:dyDescent="0.45">
      <c r="A843" t="s">
        <v>35240</v>
      </c>
      <c r="B843" t="s">
        <v>35241</v>
      </c>
      <c r="C843">
        <v>6</v>
      </c>
      <c r="D843">
        <v>57070203</v>
      </c>
      <c r="E843" t="s">
        <v>9</v>
      </c>
      <c r="F843" t="s">
        <v>35242</v>
      </c>
      <c r="G843">
        <f t="shared" si="13"/>
        <v>4</v>
      </c>
      <c r="H843">
        <v>4</v>
      </c>
      <c r="J843" s="2" t="s">
        <v>54340</v>
      </c>
      <c r="K843" s="2">
        <v>12</v>
      </c>
    </row>
    <row r="844" spans="1:11" x14ac:dyDescent="0.45">
      <c r="A844" t="s">
        <v>47490</v>
      </c>
      <c r="B844" t="s">
        <v>47491</v>
      </c>
      <c r="C844">
        <v>7</v>
      </c>
      <c r="D844">
        <v>54377030</v>
      </c>
      <c r="E844" t="s">
        <v>9</v>
      </c>
      <c r="F844" t="s">
        <v>47492</v>
      </c>
      <c r="G844">
        <f t="shared" si="13"/>
        <v>12</v>
      </c>
      <c r="H844">
        <v>12</v>
      </c>
      <c r="J844" s="2" t="s">
        <v>47312</v>
      </c>
      <c r="K844" s="2">
        <v>1</v>
      </c>
    </row>
    <row r="845" spans="1:11" x14ac:dyDescent="0.45">
      <c r="A845" t="s">
        <v>51905</v>
      </c>
      <c r="B845" t="s">
        <v>51906</v>
      </c>
      <c r="C845">
        <v>14</v>
      </c>
      <c r="D845">
        <v>2892788</v>
      </c>
      <c r="E845" t="s">
        <v>9</v>
      </c>
      <c r="F845" t="s">
        <v>51907</v>
      </c>
      <c r="G845">
        <f t="shared" si="13"/>
        <v>13</v>
      </c>
      <c r="H845">
        <v>13</v>
      </c>
      <c r="J845" s="2" t="s">
        <v>24553</v>
      </c>
      <c r="K845" s="2">
        <v>2</v>
      </c>
    </row>
    <row r="846" spans="1:11" x14ac:dyDescent="0.45">
      <c r="A846" t="s">
        <v>7998</v>
      </c>
      <c r="B846" t="s">
        <v>7999</v>
      </c>
      <c r="C846">
        <v>15</v>
      </c>
      <c r="D846">
        <v>29754474</v>
      </c>
      <c r="E846" t="s">
        <v>9</v>
      </c>
      <c r="F846" t="s">
        <v>8000</v>
      </c>
      <c r="G846">
        <f t="shared" si="13"/>
        <v>1</v>
      </c>
      <c r="H846">
        <v>1</v>
      </c>
      <c r="J846" s="2" t="s">
        <v>13506</v>
      </c>
      <c r="K846" s="2">
        <v>2</v>
      </c>
    </row>
    <row r="847" spans="1:11" x14ac:dyDescent="0.45">
      <c r="A847" t="s">
        <v>39189</v>
      </c>
      <c r="B847" t="s">
        <v>39190</v>
      </c>
      <c r="C847">
        <v>6</v>
      </c>
      <c r="D847">
        <v>91126256</v>
      </c>
      <c r="E847" t="s">
        <v>9</v>
      </c>
      <c r="F847" t="s">
        <v>39191</v>
      </c>
      <c r="G847">
        <f t="shared" si="13"/>
        <v>14</v>
      </c>
      <c r="H847">
        <v>14</v>
      </c>
      <c r="J847" s="2" t="s">
        <v>48653</v>
      </c>
      <c r="K847" s="2">
        <v>2</v>
      </c>
    </row>
    <row r="848" spans="1:11" x14ac:dyDescent="0.45">
      <c r="A848" t="s">
        <v>49516</v>
      </c>
      <c r="B848" t="s">
        <v>49517</v>
      </c>
      <c r="C848">
        <v>10</v>
      </c>
      <c r="D848">
        <v>86341463</v>
      </c>
      <c r="E848" t="s">
        <v>9</v>
      </c>
      <c r="F848" t="s">
        <v>49518</v>
      </c>
      <c r="G848">
        <f t="shared" si="13"/>
        <v>6</v>
      </c>
      <c r="H848">
        <v>6</v>
      </c>
      <c r="J848" s="2" t="s">
        <v>22494</v>
      </c>
      <c r="K848" s="2">
        <v>2</v>
      </c>
    </row>
    <row r="849" spans="1:11" x14ac:dyDescent="0.45">
      <c r="A849" t="s">
        <v>34440</v>
      </c>
      <c r="B849" t="s">
        <v>34441</v>
      </c>
      <c r="C849">
        <v>7</v>
      </c>
      <c r="D849">
        <v>2913860</v>
      </c>
      <c r="E849" t="s">
        <v>9</v>
      </c>
      <c r="F849" t="s">
        <v>34442</v>
      </c>
      <c r="G849">
        <f t="shared" si="13"/>
        <v>1</v>
      </c>
      <c r="H849">
        <v>1</v>
      </c>
      <c r="J849" s="2" t="s">
        <v>21884</v>
      </c>
      <c r="K849" s="2">
        <v>1</v>
      </c>
    </row>
    <row r="850" spans="1:11" x14ac:dyDescent="0.45">
      <c r="A850" t="s">
        <v>34664</v>
      </c>
      <c r="B850" t="s">
        <v>34665</v>
      </c>
      <c r="C850">
        <v>19</v>
      </c>
      <c r="D850">
        <v>46248032</v>
      </c>
      <c r="E850" t="s">
        <v>9</v>
      </c>
      <c r="F850" t="s">
        <v>34666</v>
      </c>
      <c r="G850" t="e">
        <f t="shared" si="13"/>
        <v>#N/A</v>
      </c>
      <c r="H850" t="e">
        <v>#N/A</v>
      </c>
      <c r="J850" s="2" t="s">
        <v>19557</v>
      </c>
      <c r="K850" s="2">
        <v>6</v>
      </c>
    </row>
    <row r="851" spans="1:11" x14ac:dyDescent="0.45">
      <c r="A851" t="s">
        <v>45297</v>
      </c>
      <c r="B851" t="s">
        <v>45298</v>
      </c>
      <c r="C851">
        <v>22</v>
      </c>
      <c r="D851">
        <v>44150604</v>
      </c>
      <c r="E851" t="s">
        <v>9</v>
      </c>
      <c r="F851" t="s">
        <v>45299</v>
      </c>
      <c r="G851">
        <f t="shared" si="13"/>
        <v>1</v>
      </c>
      <c r="H851">
        <v>1</v>
      </c>
      <c r="J851" s="2" t="s">
        <v>5569</v>
      </c>
      <c r="K851" s="2">
        <v>15.2</v>
      </c>
    </row>
    <row r="852" spans="1:11" x14ac:dyDescent="0.45">
      <c r="A852" t="s">
        <v>17608</v>
      </c>
      <c r="B852" t="s">
        <v>17609</v>
      </c>
      <c r="C852">
        <v>4</v>
      </c>
      <c r="D852">
        <v>92624397</v>
      </c>
      <c r="E852" t="s">
        <v>9</v>
      </c>
      <c r="F852" t="s">
        <v>17610</v>
      </c>
      <c r="G852">
        <f t="shared" si="13"/>
        <v>1</v>
      </c>
      <c r="H852">
        <v>1</v>
      </c>
      <c r="J852" s="2" t="s">
        <v>50199</v>
      </c>
      <c r="K852" s="2">
        <v>12</v>
      </c>
    </row>
    <row r="853" spans="1:11" x14ac:dyDescent="0.45">
      <c r="A853" t="s">
        <v>53013</v>
      </c>
      <c r="B853" t="s">
        <v>53014</v>
      </c>
      <c r="C853">
        <v>10</v>
      </c>
      <c r="D853">
        <v>42902260</v>
      </c>
      <c r="E853" t="s">
        <v>9</v>
      </c>
      <c r="F853" t="s">
        <v>53015</v>
      </c>
      <c r="G853">
        <f t="shared" si="13"/>
        <v>1</v>
      </c>
      <c r="H853">
        <v>1</v>
      </c>
      <c r="J853" s="2" t="s">
        <v>20518</v>
      </c>
      <c r="K853" s="2">
        <v>6</v>
      </c>
    </row>
    <row r="854" spans="1:11" x14ac:dyDescent="0.45">
      <c r="A854" t="s">
        <v>32976</v>
      </c>
      <c r="B854" t="s">
        <v>32977</v>
      </c>
      <c r="C854">
        <v>13</v>
      </c>
      <c r="D854">
        <v>54759402</v>
      </c>
      <c r="E854" t="s">
        <v>9</v>
      </c>
      <c r="F854" t="s">
        <v>32978</v>
      </c>
      <c r="G854">
        <f t="shared" si="13"/>
        <v>1</v>
      </c>
      <c r="H854">
        <v>1</v>
      </c>
      <c r="J854" s="2" t="s">
        <v>38749</v>
      </c>
      <c r="K854" s="2">
        <v>6</v>
      </c>
    </row>
    <row r="855" spans="1:11" x14ac:dyDescent="0.45">
      <c r="A855" t="s">
        <v>23803</v>
      </c>
      <c r="B855" t="s">
        <v>23804</v>
      </c>
      <c r="C855">
        <v>15</v>
      </c>
      <c r="D855">
        <v>78254747</v>
      </c>
      <c r="E855" t="s">
        <v>9</v>
      </c>
      <c r="F855" t="s">
        <v>23805</v>
      </c>
      <c r="G855">
        <f t="shared" si="13"/>
        <v>1</v>
      </c>
      <c r="H855">
        <v>1</v>
      </c>
      <c r="J855" s="2" t="s">
        <v>28813</v>
      </c>
      <c r="K855" s="2">
        <v>1</v>
      </c>
    </row>
    <row r="856" spans="1:11" x14ac:dyDescent="0.45">
      <c r="A856" t="s">
        <v>36791</v>
      </c>
      <c r="B856" t="s">
        <v>36792</v>
      </c>
      <c r="C856">
        <v>5</v>
      </c>
      <c r="D856">
        <v>114291727</v>
      </c>
      <c r="E856" t="s">
        <v>9</v>
      </c>
      <c r="F856" t="s">
        <v>36793</v>
      </c>
      <c r="G856">
        <f t="shared" si="13"/>
        <v>1</v>
      </c>
      <c r="H856">
        <v>1</v>
      </c>
      <c r="J856" s="2" t="s">
        <v>6415</v>
      </c>
      <c r="K856" s="2">
        <v>13</v>
      </c>
    </row>
    <row r="857" spans="1:11" x14ac:dyDescent="0.45">
      <c r="A857" t="s">
        <v>43600</v>
      </c>
      <c r="B857" t="s">
        <v>43601</v>
      </c>
      <c r="C857">
        <v>14</v>
      </c>
      <c r="D857">
        <v>33343880</v>
      </c>
      <c r="E857" t="s">
        <v>9</v>
      </c>
      <c r="F857" t="s">
        <v>43602</v>
      </c>
      <c r="G857">
        <f t="shared" si="13"/>
        <v>1</v>
      </c>
      <c r="H857">
        <v>1</v>
      </c>
      <c r="J857" s="2" t="s">
        <v>4635</v>
      </c>
      <c r="K857" s="2">
        <v>15.2</v>
      </c>
    </row>
    <row r="858" spans="1:11" x14ac:dyDescent="0.45">
      <c r="A858" t="s">
        <v>39447</v>
      </c>
      <c r="B858" t="s">
        <v>39448</v>
      </c>
      <c r="C858">
        <v>13</v>
      </c>
      <c r="D858">
        <v>77822894</v>
      </c>
      <c r="E858" t="s">
        <v>9</v>
      </c>
      <c r="F858" t="s">
        <v>39449</v>
      </c>
      <c r="G858">
        <f t="shared" si="13"/>
        <v>1</v>
      </c>
      <c r="H858">
        <v>1</v>
      </c>
      <c r="J858" s="2" t="s">
        <v>6390</v>
      </c>
      <c r="K858" s="2">
        <v>12</v>
      </c>
    </row>
    <row r="859" spans="1:11" x14ac:dyDescent="0.45">
      <c r="A859" t="s">
        <v>14282</v>
      </c>
      <c r="B859" t="s">
        <v>14283</v>
      </c>
      <c r="C859">
        <v>9</v>
      </c>
      <c r="D859">
        <v>77035587</v>
      </c>
      <c r="E859" t="s">
        <v>9</v>
      </c>
      <c r="F859" t="s">
        <v>14284</v>
      </c>
      <c r="G859">
        <f t="shared" si="13"/>
        <v>6</v>
      </c>
      <c r="H859">
        <v>6</v>
      </c>
      <c r="J859" s="2" t="s">
        <v>6344</v>
      </c>
      <c r="K859" s="2">
        <v>14</v>
      </c>
    </row>
    <row r="860" spans="1:11" x14ac:dyDescent="0.45">
      <c r="A860" t="s">
        <v>1875</v>
      </c>
      <c r="B860" t="s">
        <v>1876</v>
      </c>
      <c r="C860">
        <v>17</v>
      </c>
      <c r="D860">
        <v>4732242</v>
      </c>
      <c r="E860" t="s">
        <v>9</v>
      </c>
      <c r="F860" t="s">
        <v>1877</v>
      </c>
      <c r="G860">
        <f t="shared" si="13"/>
        <v>4</v>
      </c>
      <c r="H860">
        <v>4</v>
      </c>
      <c r="J860" s="2" t="s">
        <v>24425</v>
      </c>
      <c r="K860" s="2">
        <v>7</v>
      </c>
    </row>
    <row r="861" spans="1:11" x14ac:dyDescent="0.45">
      <c r="A861" t="s">
        <v>15575</v>
      </c>
      <c r="B861" t="s">
        <v>15576</v>
      </c>
      <c r="C861">
        <v>15</v>
      </c>
      <c r="D861">
        <v>47186494</v>
      </c>
      <c r="E861" t="s">
        <v>9</v>
      </c>
      <c r="F861" t="s">
        <v>15577</v>
      </c>
      <c r="G861">
        <f t="shared" si="13"/>
        <v>4</v>
      </c>
      <c r="H861">
        <v>4</v>
      </c>
      <c r="J861" s="2" t="s">
        <v>30430</v>
      </c>
      <c r="K861" s="2">
        <v>15.2</v>
      </c>
    </row>
    <row r="862" spans="1:11" x14ac:dyDescent="0.45">
      <c r="A862" t="s">
        <v>32590</v>
      </c>
      <c r="B862" t="s">
        <v>32591</v>
      </c>
      <c r="C862">
        <v>13</v>
      </c>
      <c r="D862">
        <v>54519582</v>
      </c>
      <c r="E862" t="s">
        <v>9</v>
      </c>
      <c r="F862" t="s">
        <v>32592</v>
      </c>
      <c r="G862">
        <f t="shared" si="13"/>
        <v>2</v>
      </c>
      <c r="H862">
        <v>2</v>
      </c>
      <c r="J862" s="2" t="s">
        <v>6368</v>
      </c>
      <c r="K862" s="2">
        <v>12</v>
      </c>
    </row>
    <row r="863" spans="1:11" x14ac:dyDescent="0.45">
      <c r="A863" t="s">
        <v>12947</v>
      </c>
      <c r="B863" t="s">
        <v>12948</v>
      </c>
      <c r="C863">
        <v>9</v>
      </c>
      <c r="D863">
        <v>70499608</v>
      </c>
      <c r="E863" t="s">
        <v>9</v>
      </c>
      <c r="F863" t="s">
        <v>12949</v>
      </c>
      <c r="G863">
        <f t="shared" si="13"/>
        <v>1</v>
      </c>
      <c r="H863">
        <v>1</v>
      </c>
      <c r="J863" s="2" t="s">
        <v>54341</v>
      </c>
      <c r="K863" s="2">
        <v>19.2</v>
      </c>
    </row>
    <row r="864" spans="1:11" x14ac:dyDescent="0.45">
      <c r="A864" t="s">
        <v>49346</v>
      </c>
      <c r="B864" t="s">
        <v>49347</v>
      </c>
      <c r="C864">
        <v>10</v>
      </c>
      <c r="D864">
        <v>80078677</v>
      </c>
      <c r="E864" t="s">
        <v>9</v>
      </c>
      <c r="F864" t="s">
        <v>49348</v>
      </c>
      <c r="G864">
        <f t="shared" si="13"/>
        <v>1</v>
      </c>
      <c r="H864">
        <v>1</v>
      </c>
      <c r="J864" s="2" t="s">
        <v>54342</v>
      </c>
      <c r="K864" s="2">
        <v>19.2</v>
      </c>
    </row>
    <row r="865" spans="1:11" x14ac:dyDescent="0.45">
      <c r="A865" t="s">
        <v>13956</v>
      </c>
      <c r="B865" t="s">
        <v>13957</v>
      </c>
      <c r="C865">
        <v>12</v>
      </c>
      <c r="D865">
        <v>86311326</v>
      </c>
      <c r="E865" t="s">
        <v>9</v>
      </c>
      <c r="F865" t="s">
        <v>13958</v>
      </c>
      <c r="G865">
        <f t="shared" si="13"/>
        <v>2</v>
      </c>
      <c r="H865">
        <v>2</v>
      </c>
      <c r="J865" s="2" t="s">
        <v>54343</v>
      </c>
      <c r="K865" s="2">
        <v>19.100000000000001</v>
      </c>
    </row>
    <row r="866" spans="1:11" x14ac:dyDescent="0.45">
      <c r="A866" t="s">
        <v>23631</v>
      </c>
      <c r="B866" t="s">
        <v>23632</v>
      </c>
      <c r="C866">
        <v>15</v>
      </c>
      <c r="D866">
        <v>77496430</v>
      </c>
      <c r="E866" t="s">
        <v>9</v>
      </c>
      <c r="F866" t="s">
        <v>23633</v>
      </c>
      <c r="G866">
        <f t="shared" si="13"/>
        <v>3</v>
      </c>
      <c r="H866">
        <v>3</v>
      </c>
      <c r="J866" s="2" t="s">
        <v>54344</v>
      </c>
      <c r="K866" s="2">
        <v>19.2</v>
      </c>
    </row>
    <row r="867" spans="1:11" x14ac:dyDescent="0.45">
      <c r="A867" t="s">
        <v>2513</v>
      </c>
      <c r="B867" t="s">
        <v>2514</v>
      </c>
      <c r="C867">
        <v>17</v>
      </c>
      <c r="D867">
        <v>10182664</v>
      </c>
      <c r="E867" t="s">
        <v>9</v>
      </c>
      <c r="F867" t="s">
        <v>2515</v>
      </c>
      <c r="G867">
        <f t="shared" si="13"/>
        <v>12</v>
      </c>
      <c r="H867">
        <v>12</v>
      </c>
      <c r="J867" s="2" t="s">
        <v>54345</v>
      </c>
      <c r="K867" s="2">
        <v>19.2</v>
      </c>
    </row>
    <row r="868" spans="1:11" x14ac:dyDescent="0.45">
      <c r="A868" t="s">
        <v>26956</v>
      </c>
      <c r="B868" t="s">
        <v>26957</v>
      </c>
      <c r="C868">
        <v>13</v>
      </c>
      <c r="D868">
        <v>33713676</v>
      </c>
      <c r="E868" t="s">
        <v>9</v>
      </c>
      <c r="F868" t="s">
        <v>26958</v>
      </c>
      <c r="G868">
        <f t="shared" si="13"/>
        <v>12</v>
      </c>
      <c r="H868">
        <v>12</v>
      </c>
      <c r="J868" s="2" t="s">
        <v>54346</v>
      </c>
      <c r="K868" s="2">
        <v>17</v>
      </c>
    </row>
    <row r="869" spans="1:11" x14ac:dyDescent="0.45">
      <c r="A869" t="s">
        <v>36822</v>
      </c>
      <c r="B869" t="s">
        <v>36823</v>
      </c>
      <c r="C869">
        <v>2</v>
      </c>
      <c r="D869">
        <v>53065587</v>
      </c>
      <c r="E869" t="s">
        <v>9</v>
      </c>
      <c r="F869" t="s">
        <v>36824</v>
      </c>
      <c r="G869">
        <f t="shared" si="13"/>
        <v>3</v>
      </c>
      <c r="H869">
        <v>3</v>
      </c>
      <c r="J869" s="2" t="s">
        <v>54347</v>
      </c>
      <c r="K869" s="2">
        <v>17</v>
      </c>
    </row>
    <row r="870" spans="1:11" x14ac:dyDescent="0.45">
      <c r="A870" t="s">
        <v>27488</v>
      </c>
      <c r="B870" t="s">
        <v>27489</v>
      </c>
      <c r="C870">
        <v>25</v>
      </c>
      <c r="D870">
        <v>22843459</v>
      </c>
      <c r="E870" t="s">
        <v>9</v>
      </c>
      <c r="F870" t="s">
        <v>27490</v>
      </c>
      <c r="G870">
        <f t="shared" si="13"/>
        <v>3</v>
      </c>
      <c r="H870">
        <v>3</v>
      </c>
      <c r="J870" s="2" t="s">
        <v>52576</v>
      </c>
      <c r="K870" s="2">
        <v>13</v>
      </c>
    </row>
    <row r="871" spans="1:11" x14ac:dyDescent="0.45">
      <c r="A871" t="s">
        <v>12532</v>
      </c>
      <c r="B871" t="s">
        <v>12533</v>
      </c>
      <c r="C871">
        <v>9</v>
      </c>
      <c r="D871">
        <v>68712248</v>
      </c>
      <c r="E871" t="s">
        <v>9</v>
      </c>
      <c r="F871" t="s">
        <v>12534</v>
      </c>
      <c r="G871">
        <f t="shared" si="13"/>
        <v>6</v>
      </c>
      <c r="H871">
        <v>6</v>
      </c>
      <c r="J871" s="2" t="s">
        <v>28640</v>
      </c>
      <c r="K871" s="2">
        <v>17</v>
      </c>
    </row>
    <row r="872" spans="1:11" x14ac:dyDescent="0.45">
      <c r="A872" t="s">
        <v>4569</v>
      </c>
      <c r="B872" t="s">
        <v>4570</v>
      </c>
      <c r="C872">
        <v>15</v>
      </c>
      <c r="D872">
        <v>20909251</v>
      </c>
      <c r="E872" t="s">
        <v>9</v>
      </c>
      <c r="F872" t="s">
        <v>4571</v>
      </c>
      <c r="G872">
        <f t="shared" si="13"/>
        <v>6</v>
      </c>
      <c r="H872">
        <v>6</v>
      </c>
      <c r="J872" s="2" t="s">
        <v>54348</v>
      </c>
      <c r="K872" s="2">
        <v>15.2</v>
      </c>
    </row>
    <row r="873" spans="1:11" x14ac:dyDescent="0.45">
      <c r="A873" t="s">
        <v>24992</v>
      </c>
      <c r="B873" t="s">
        <v>24993</v>
      </c>
      <c r="C873">
        <v>13</v>
      </c>
      <c r="D873">
        <v>25734381</v>
      </c>
      <c r="E873" t="s">
        <v>9</v>
      </c>
      <c r="F873" t="s">
        <v>24994</v>
      </c>
      <c r="G873">
        <f t="shared" si="13"/>
        <v>3</v>
      </c>
      <c r="H873">
        <v>3</v>
      </c>
      <c r="J873" s="2" t="s">
        <v>29207</v>
      </c>
      <c r="K873" s="2">
        <v>15.1</v>
      </c>
    </row>
    <row r="874" spans="1:11" x14ac:dyDescent="0.45">
      <c r="A874" t="s">
        <v>8715</v>
      </c>
      <c r="B874" t="s">
        <v>8716</v>
      </c>
      <c r="C874">
        <v>28</v>
      </c>
      <c r="D874">
        <v>43204020</v>
      </c>
      <c r="E874" t="s">
        <v>9</v>
      </c>
      <c r="F874" t="s">
        <v>8717</v>
      </c>
      <c r="G874">
        <f t="shared" si="13"/>
        <v>12</v>
      </c>
      <c r="H874">
        <v>12</v>
      </c>
      <c r="J874" s="2" t="s">
        <v>6403</v>
      </c>
      <c r="K874" s="2">
        <v>15.2</v>
      </c>
    </row>
    <row r="875" spans="1:11" x14ac:dyDescent="0.45">
      <c r="A875" t="s">
        <v>28774</v>
      </c>
      <c r="B875" t="s">
        <v>28775</v>
      </c>
      <c r="C875">
        <v>19</v>
      </c>
      <c r="D875">
        <v>39724567</v>
      </c>
      <c r="E875" t="s">
        <v>9</v>
      </c>
      <c r="F875" t="s">
        <v>28776</v>
      </c>
      <c r="G875">
        <f t="shared" si="13"/>
        <v>3</v>
      </c>
      <c r="H875">
        <v>3</v>
      </c>
      <c r="J875" s="2" t="s">
        <v>29198</v>
      </c>
      <c r="K875" s="2">
        <v>17</v>
      </c>
    </row>
    <row r="876" spans="1:11" x14ac:dyDescent="0.45">
      <c r="A876" t="s">
        <v>39807</v>
      </c>
      <c r="B876" t="s">
        <v>39808</v>
      </c>
      <c r="C876">
        <v>6</v>
      </c>
      <c r="D876">
        <v>102500170</v>
      </c>
      <c r="E876" t="s">
        <v>9</v>
      </c>
      <c r="F876" t="s">
        <v>39809</v>
      </c>
      <c r="G876">
        <f t="shared" si="13"/>
        <v>2</v>
      </c>
      <c r="H876">
        <v>2</v>
      </c>
      <c r="J876" s="2" t="s">
        <v>15535</v>
      </c>
      <c r="K876" s="2">
        <v>1</v>
      </c>
    </row>
    <row r="877" spans="1:11" x14ac:dyDescent="0.45">
      <c r="A877" t="s">
        <v>19633</v>
      </c>
      <c r="B877" t="s">
        <v>19634</v>
      </c>
      <c r="C877">
        <v>11</v>
      </c>
      <c r="D877">
        <v>67066107</v>
      </c>
      <c r="E877" t="s">
        <v>9</v>
      </c>
      <c r="F877" t="s">
        <v>19635</v>
      </c>
      <c r="G877">
        <f t="shared" si="13"/>
        <v>12</v>
      </c>
      <c r="H877">
        <v>12</v>
      </c>
      <c r="J877" s="2" t="s">
        <v>29195</v>
      </c>
      <c r="K877" s="2">
        <v>12</v>
      </c>
    </row>
    <row r="878" spans="1:11" x14ac:dyDescent="0.45">
      <c r="A878" t="s">
        <v>47538</v>
      </c>
      <c r="B878" t="s">
        <v>47539</v>
      </c>
      <c r="C878">
        <v>7</v>
      </c>
      <c r="D878">
        <v>55822283</v>
      </c>
      <c r="E878" t="s">
        <v>9</v>
      </c>
      <c r="F878" t="s">
        <v>47540</v>
      </c>
      <c r="G878">
        <f t="shared" si="13"/>
        <v>3</v>
      </c>
      <c r="H878">
        <v>3</v>
      </c>
      <c r="J878" s="2" t="s">
        <v>20407</v>
      </c>
      <c r="K878" s="2">
        <v>12</v>
      </c>
    </row>
    <row r="879" spans="1:11" x14ac:dyDescent="0.45">
      <c r="A879" t="s">
        <v>34178</v>
      </c>
      <c r="B879" t="s">
        <v>34179</v>
      </c>
      <c r="C879">
        <v>19</v>
      </c>
      <c r="D879">
        <v>45680698</v>
      </c>
      <c r="E879" t="s">
        <v>9</v>
      </c>
      <c r="F879" t="s">
        <v>34180</v>
      </c>
      <c r="G879">
        <f t="shared" si="13"/>
        <v>1</v>
      </c>
      <c r="H879">
        <v>1</v>
      </c>
      <c r="J879" s="2" t="s">
        <v>41077</v>
      </c>
      <c r="K879" s="2">
        <v>12</v>
      </c>
    </row>
    <row r="880" spans="1:11" x14ac:dyDescent="0.45">
      <c r="A880" t="s">
        <v>42448</v>
      </c>
      <c r="B880" t="s">
        <v>42449</v>
      </c>
      <c r="C880">
        <v>24</v>
      </c>
      <c r="D880">
        <v>40308477</v>
      </c>
      <c r="E880" t="s">
        <v>9</v>
      </c>
      <c r="F880" t="s">
        <v>42450</v>
      </c>
      <c r="G880">
        <f t="shared" si="13"/>
        <v>12</v>
      </c>
      <c r="H880">
        <v>12</v>
      </c>
      <c r="J880" s="2" t="s">
        <v>54349</v>
      </c>
      <c r="K880" s="2">
        <v>12</v>
      </c>
    </row>
    <row r="881" spans="1:11" x14ac:dyDescent="0.45">
      <c r="A881" t="s">
        <v>21483</v>
      </c>
      <c r="B881" t="s">
        <v>21484</v>
      </c>
      <c r="C881">
        <v>3</v>
      </c>
      <c r="D881">
        <v>49392814</v>
      </c>
      <c r="E881" t="s">
        <v>9</v>
      </c>
      <c r="F881" t="s">
        <v>21485</v>
      </c>
      <c r="G881">
        <f t="shared" si="13"/>
        <v>3</v>
      </c>
      <c r="H881">
        <v>3</v>
      </c>
      <c r="J881" s="2" t="s">
        <v>54350</v>
      </c>
      <c r="K881" s="2">
        <v>12</v>
      </c>
    </row>
    <row r="882" spans="1:11" x14ac:dyDescent="0.45">
      <c r="A882" t="s">
        <v>4881</v>
      </c>
      <c r="B882" t="s">
        <v>4882</v>
      </c>
      <c r="C882">
        <v>3</v>
      </c>
      <c r="D882">
        <v>8439001</v>
      </c>
      <c r="E882" t="s">
        <v>9</v>
      </c>
      <c r="F882" t="s">
        <v>4883</v>
      </c>
      <c r="G882">
        <f t="shared" si="13"/>
        <v>13</v>
      </c>
      <c r="H882">
        <v>13</v>
      </c>
      <c r="J882" s="2" t="s">
        <v>25576</v>
      </c>
      <c r="K882" s="2">
        <v>19.2</v>
      </c>
    </row>
    <row r="883" spans="1:11" x14ac:dyDescent="0.45">
      <c r="A883" t="s">
        <v>11621</v>
      </c>
      <c r="B883" t="s">
        <v>11622</v>
      </c>
      <c r="C883">
        <v>1</v>
      </c>
      <c r="D883">
        <v>64747665</v>
      </c>
      <c r="E883" t="s">
        <v>9</v>
      </c>
      <c r="F883" t="s">
        <v>11623</v>
      </c>
      <c r="G883">
        <f t="shared" si="13"/>
        <v>12</v>
      </c>
      <c r="H883">
        <v>12</v>
      </c>
      <c r="J883" s="2" t="s">
        <v>54351</v>
      </c>
      <c r="K883" s="2">
        <v>19.100000000000001</v>
      </c>
    </row>
    <row r="884" spans="1:11" x14ac:dyDescent="0.45">
      <c r="A884" t="s">
        <v>38556</v>
      </c>
      <c r="B884" t="s">
        <v>38557</v>
      </c>
      <c r="C884">
        <v>29</v>
      </c>
      <c r="D884">
        <v>32874442</v>
      </c>
      <c r="E884" t="s">
        <v>9</v>
      </c>
      <c r="F884" t="s">
        <v>38558</v>
      </c>
      <c r="G884">
        <f t="shared" si="13"/>
        <v>7</v>
      </c>
      <c r="H884">
        <v>7</v>
      </c>
      <c r="J884" s="2" t="s">
        <v>54352</v>
      </c>
      <c r="K884" s="2">
        <v>17</v>
      </c>
    </row>
    <row r="885" spans="1:11" x14ac:dyDescent="0.45">
      <c r="A885" t="s">
        <v>20319</v>
      </c>
      <c r="B885" t="s">
        <v>20320</v>
      </c>
      <c r="C885">
        <v>18</v>
      </c>
      <c r="D885">
        <v>46676909</v>
      </c>
      <c r="E885" t="s">
        <v>9</v>
      </c>
      <c r="F885" t="s">
        <v>20321</v>
      </c>
      <c r="G885">
        <f t="shared" si="13"/>
        <v>13</v>
      </c>
      <c r="H885">
        <v>13</v>
      </c>
      <c r="J885" s="2" t="s">
        <v>54353</v>
      </c>
      <c r="K885" s="2">
        <v>12</v>
      </c>
    </row>
    <row r="886" spans="1:11" x14ac:dyDescent="0.45">
      <c r="A886" t="s">
        <v>30897</v>
      </c>
      <c r="B886" t="s">
        <v>30898</v>
      </c>
      <c r="C886">
        <v>18</v>
      </c>
      <c r="D886">
        <v>54425390</v>
      </c>
      <c r="E886" t="s">
        <v>9</v>
      </c>
      <c r="F886" t="s">
        <v>30899</v>
      </c>
      <c r="G886">
        <f t="shared" si="13"/>
        <v>6</v>
      </c>
      <c r="H886">
        <v>6</v>
      </c>
      <c r="J886" s="2" t="s">
        <v>52653</v>
      </c>
      <c r="K886" s="2">
        <v>13</v>
      </c>
    </row>
    <row r="887" spans="1:11" x14ac:dyDescent="0.45">
      <c r="A887" t="s">
        <v>6488</v>
      </c>
      <c r="B887" t="s">
        <v>6489</v>
      </c>
      <c r="C887" t="s">
        <v>2887</v>
      </c>
      <c r="D887">
        <v>15004976</v>
      </c>
      <c r="E887" t="s">
        <v>9</v>
      </c>
      <c r="F887" t="s">
        <v>6490</v>
      </c>
      <c r="G887">
        <f t="shared" si="13"/>
        <v>3</v>
      </c>
      <c r="H887">
        <v>3</v>
      </c>
      <c r="J887" s="2" t="s">
        <v>15188</v>
      </c>
      <c r="K887" s="2">
        <v>13</v>
      </c>
    </row>
    <row r="888" spans="1:11" x14ac:dyDescent="0.45">
      <c r="A888" t="s">
        <v>40213</v>
      </c>
      <c r="B888" t="s">
        <v>40214</v>
      </c>
      <c r="C888">
        <v>14</v>
      </c>
      <c r="D888">
        <v>1563866</v>
      </c>
      <c r="E888" t="s">
        <v>9</v>
      </c>
      <c r="F888" t="s">
        <v>40215</v>
      </c>
      <c r="G888">
        <f t="shared" si="13"/>
        <v>1</v>
      </c>
      <c r="H888">
        <v>1</v>
      </c>
      <c r="J888" s="2" t="s">
        <v>26761</v>
      </c>
      <c r="K888" s="2">
        <v>12</v>
      </c>
    </row>
    <row r="889" spans="1:11" x14ac:dyDescent="0.45">
      <c r="A889" t="s">
        <v>11068</v>
      </c>
      <c r="B889" t="s">
        <v>11069</v>
      </c>
      <c r="C889" t="s">
        <v>2887</v>
      </c>
      <c r="D889">
        <v>40038943</v>
      </c>
      <c r="E889" t="s">
        <v>9</v>
      </c>
      <c r="F889" t="s">
        <v>11070</v>
      </c>
      <c r="G889">
        <f t="shared" si="13"/>
        <v>17</v>
      </c>
      <c r="H889">
        <v>17</v>
      </c>
      <c r="J889" s="2" t="s">
        <v>18076</v>
      </c>
      <c r="K889" s="2">
        <v>12</v>
      </c>
    </row>
    <row r="890" spans="1:11" x14ac:dyDescent="0.45">
      <c r="A890" t="s">
        <v>2301</v>
      </c>
      <c r="B890" t="s">
        <v>2302</v>
      </c>
      <c r="C890">
        <v>15</v>
      </c>
      <c r="D890">
        <v>8264444</v>
      </c>
      <c r="E890" t="s">
        <v>9</v>
      </c>
      <c r="F890" t="s">
        <v>2303</v>
      </c>
      <c r="G890">
        <f t="shared" si="13"/>
        <v>12</v>
      </c>
      <c r="H890">
        <v>12</v>
      </c>
      <c r="J890" s="2" t="s">
        <v>18955</v>
      </c>
      <c r="K890" s="2">
        <v>7</v>
      </c>
    </row>
    <row r="891" spans="1:11" x14ac:dyDescent="0.45">
      <c r="A891" t="s">
        <v>23766</v>
      </c>
      <c r="B891" t="s">
        <v>23767</v>
      </c>
      <c r="C891">
        <v>19</v>
      </c>
      <c r="D891">
        <v>31913651</v>
      </c>
      <c r="E891" t="s">
        <v>9</v>
      </c>
      <c r="F891" t="s">
        <v>23768</v>
      </c>
      <c r="G891">
        <f t="shared" si="13"/>
        <v>3</v>
      </c>
      <c r="H891">
        <v>3</v>
      </c>
      <c r="J891" s="2" t="s">
        <v>5084</v>
      </c>
      <c r="K891" s="2">
        <v>6</v>
      </c>
    </row>
    <row r="892" spans="1:11" x14ac:dyDescent="0.45">
      <c r="A892" t="s">
        <v>46106</v>
      </c>
      <c r="B892" t="s">
        <v>46107</v>
      </c>
      <c r="C892">
        <v>7</v>
      </c>
      <c r="D892">
        <v>45182657</v>
      </c>
      <c r="E892" t="s">
        <v>9</v>
      </c>
      <c r="F892" t="s">
        <v>46108</v>
      </c>
      <c r="G892">
        <f t="shared" si="13"/>
        <v>3</v>
      </c>
      <c r="H892">
        <v>3</v>
      </c>
      <c r="J892" s="2" t="s">
        <v>4597</v>
      </c>
      <c r="K892" s="2">
        <v>6</v>
      </c>
    </row>
    <row r="893" spans="1:11" x14ac:dyDescent="0.45">
      <c r="A893" t="s">
        <v>10723</v>
      </c>
      <c r="B893" t="s">
        <v>10724</v>
      </c>
      <c r="C893">
        <v>21</v>
      </c>
      <c r="D893">
        <v>42937760</v>
      </c>
      <c r="E893" t="s">
        <v>9</v>
      </c>
      <c r="F893" t="s">
        <v>10725</v>
      </c>
      <c r="G893">
        <f t="shared" si="13"/>
        <v>6</v>
      </c>
      <c r="H893">
        <v>6</v>
      </c>
      <c r="J893" s="2" t="s">
        <v>45371</v>
      </c>
      <c r="K893" s="2">
        <v>9</v>
      </c>
    </row>
    <row r="894" spans="1:11" x14ac:dyDescent="0.45">
      <c r="A894" t="s">
        <v>28423</v>
      </c>
      <c r="B894" t="s">
        <v>28424</v>
      </c>
      <c r="C894" t="s">
        <v>2887</v>
      </c>
      <c r="D894">
        <v>137588934</v>
      </c>
      <c r="E894" t="s">
        <v>9</v>
      </c>
      <c r="F894" t="s">
        <v>28425</v>
      </c>
      <c r="G894">
        <f t="shared" si="13"/>
        <v>3</v>
      </c>
      <c r="H894">
        <v>3</v>
      </c>
      <c r="J894" s="2" t="s">
        <v>24623</v>
      </c>
      <c r="K894" s="2">
        <v>12</v>
      </c>
    </row>
    <row r="895" spans="1:11" x14ac:dyDescent="0.45">
      <c r="A895" t="s">
        <v>18207</v>
      </c>
      <c r="B895" t="s">
        <v>18208</v>
      </c>
      <c r="C895">
        <v>5</v>
      </c>
      <c r="D895">
        <v>56313933</v>
      </c>
      <c r="E895" t="s">
        <v>9</v>
      </c>
      <c r="F895" t="s">
        <v>18209</v>
      </c>
      <c r="G895">
        <f t="shared" si="13"/>
        <v>12</v>
      </c>
      <c r="H895">
        <v>12</v>
      </c>
      <c r="J895" s="2" t="s">
        <v>54354</v>
      </c>
      <c r="K895" s="2">
        <v>19.100000000000001</v>
      </c>
    </row>
    <row r="896" spans="1:11" x14ac:dyDescent="0.45">
      <c r="A896" t="s">
        <v>37425</v>
      </c>
      <c r="B896" t="s">
        <v>37426</v>
      </c>
      <c r="C896">
        <v>19</v>
      </c>
      <c r="D896">
        <v>51633694</v>
      </c>
      <c r="E896" t="s">
        <v>9</v>
      </c>
      <c r="F896" t="s">
        <v>37427</v>
      </c>
      <c r="G896">
        <f t="shared" si="13"/>
        <v>1</v>
      </c>
      <c r="H896">
        <v>1</v>
      </c>
      <c r="J896" s="2" t="s">
        <v>5809</v>
      </c>
      <c r="K896" s="2">
        <v>1</v>
      </c>
    </row>
    <row r="897" spans="1:11" x14ac:dyDescent="0.45">
      <c r="A897" t="s">
        <v>29074</v>
      </c>
      <c r="B897" t="s">
        <v>29075</v>
      </c>
      <c r="C897">
        <v>5</v>
      </c>
      <c r="D897">
        <v>95376923</v>
      </c>
      <c r="E897" t="s">
        <v>9</v>
      </c>
      <c r="F897" t="s">
        <v>29076</v>
      </c>
      <c r="G897">
        <f t="shared" si="13"/>
        <v>1</v>
      </c>
      <c r="H897">
        <v>1</v>
      </c>
      <c r="J897" s="2" t="s">
        <v>19638</v>
      </c>
      <c r="K897" s="2">
        <v>1</v>
      </c>
    </row>
    <row r="898" spans="1:11" x14ac:dyDescent="0.45">
      <c r="A898" t="s">
        <v>14102</v>
      </c>
      <c r="B898" t="s">
        <v>14103</v>
      </c>
      <c r="C898">
        <v>25</v>
      </c>
      <c r="D898">
        <v>307203</v>
      </c>
      <c r="E898" t="s">
        <v>9</v>
      </c>
      <c r="F898" t="s">
        <v>14104</v>
      </c>
      <c r="G898">
        <f t="shared" si="13"/>
        <v>1</v>
      </c>
      <c r="H898">
        <v>1</v>
      </c>
      <c r="J898" s="2" t="s">
        <v>13453</v>
      </c>
      <c r="K898" s="2">
        <v>1</v>
      </c>
    </row>
    <row r="899" spans="1:11" x14ac:dyDescent="0.45">
      <c r="A899" t="s">
        <v>27820</v>
      </c>
      <c r="B899" t="s">
        <v>27821</v>
      </c>
      <c r="C899">
        <v>18</v>
      </c>
      <c r="D899">
        <v>51658123</v>
      </c>
      <c r="E899" t="s">
        <v>9</v>
      </c>
      <c r="F899" t="s">
        <v>27822</v>
      </c>
      <c r="G899">
        <f t="shared" ref="G899:G962" si="14">VLOOKUP(F899,J$2:K$300000,2,FALSE)</f>
        <v>12</v>
      </c>
      <c r="H899">
        <v>12</v>
      </c>
      <c r="J899" s="2" t="s">
        <v>11102</v>
      </c>
      <c r="K899" s="2">
        <v>1</v>
      </c>
    </row>
    <row r="900" spans="1:11" x14ac:dyDescent="0.45">
      <c r="A900" t="s">
        <v>47</v>
      </c>
      <c r="B900" t="s">
        <v>48</v>
      </c>
      <c r="C900">
        <v>27</v>
      </c>
      <c r="D900">
        <v>219420</v>
      </c>
      <c r="E900" t="s">
        <v>9</v>
      </c>
      <c r="F900" t="s">
        <v>49</v>
      </c>
      <c r="G900">
        <f t="shared" si="14"/>
        <v>6</v>
      </c>
      <c r="H900">
        <v>6</v>
      </c>
      <c r="J900" s="2" t="s">
        <v>37050</v>
      </c>
      <c r="K900" s="2">
        <v>6</v>
      </c>
    </row>
    <row r="901" spans="1:11" x14ac:dyDescent="0.45">
      <c r="A901" t="s">
        <v>46664</v>
      </c>
      <c r="B901" t="s">
        <v>46665</v>
      </c>
      <c r="C901">
        <v>2</v>
      </c>
      <c r="D901">
        <v>135557345</v>
      </c>
      <c r="E901" t="s">
        <v>9</v>
      </c>
      <c r="F901" t="s">
        <v>46666</v>
      </c>
      <c r="G901">
        <f t="shared" si="14"/>
        <v>7</v>
      </c>
      <c r="H901">
        <v>7</v>
      </c>
      <c r="J901" s="2" t="s">
        <v>54355</v>
      </c>
      <c r="K901" s="2">
        <v>6</v>
      </c>
    </row>
    <row r="902" spans="1:11" x14ac:dyDescent="0.45">
      <c r="A902" t="s">
        <v>7501</v>
      </c>
      <c r="B902" t="s">
        <v>7502</v>
      </c>
      <c r="C902">
        <v>3</v>
      </c>
      <c r="D902">
        <v>13887504</v>
      </c>
      <c r="E902" t="s">
        <v>9</v>
      </c>
      <c r="F902" t="s">
        <v>7503</v>
      </c>
      <c r="G902">
        <f t="shared" si="14"/>
        <v>3</v>
      </c>
      <c r="H902">
        <v>3</v>
      </c>
      <c r="J902" s="2" t="s">
        <v>54356</v>
      </c>
      <c r="K902" s="2">
        <v>12</v>
      </c>
    </row>
    <row r="903" spans="1:11" x14ac:dyDescent="0.45">
      <c r="A903" t="s">
        <v>9778</v>
      </c>
      <c r="B903" t="s">
        <v>9779</v>
      </c>
      <c r="C903">
        <v>15</v>
      </c>
      <c r="D903">
        <v>31451015</v>
      </c>
      <c r="E903" t="s">
        <v>9</v>
      </c>
      <c r="F903" t="s">
        <v>9780</v>
      </c>
      <c r="G903">
        <f t="shared" si="14"/>
        <v>12</v>
      </c>
      <c r="H903">
        <v>12</v>
      </c>
      <c r="J903" s="2" t="s">
        <v>10907</v>
      </c>
      <c r="K903" s="2">
        <v>1</v>
      </c>
    </row>
    <row r="904" spans="1:11" x14ac:dyDescent="0.45">
      <c r="A904" t="s">
        <v>19929</v>
      </c>
      <c r="B904" t="s">
        <v>19930</v>
      </c>
      <c r="C904">
        <v>19</v>
      </c>
      <c r="D904">
        <v>28541733</v>
      </c>
      <c r="E904" t="s">
        <v>9</v>
      </c>
      <c r="F904" t="s">
        <v>19931</v>
      </c>
      <c r="G904">
        <f t="shared" si="14"/>
        <v>12</v>
      </c>
      <c r="H904">
        <v>12</v>
      </c>
      <c r="J904" s="2" t="s">
        <v>19853</v>
      </c>
      <c r="K904" s="2">
        <v>1</v>
      </c>
    </row>
    <row r="905" spans="1:11" x14ac:dyDescent="0.45">
      <c r="A905" t="s">
        <v>16858</v>
      </c>
      <c r="B905" t="s">
        <v>16859</v>
      </c>
      <c r="C905">
        <v>16</v>
      </c>
      <c r="D905">
        <v>50811142</v>
      </c>
      <c r="E905" t="s">
        <v>9</v>
      </c>
      <c r="F905" t="s">
        <v>16860</v>
      </c>
      <c r="G905">
        <f t="shared" si="14"/>
        <v>12</v>
      </c>
      <c r="H905">
        <v>12</v>
      </c>
      <c r="J905" s="2" t="s">
        <v>41220</v>
      </c>
      <c r="K905" s="2">
        <v>1</v>
      </c>
    </row>
    <row r="906" spans="1:11" x14ac:dyDescent="0.45">
      <c r="A906" t="s">
        <v>18431</v>
      </c>
      <c r="B906" t="s">
        <v>18432</v>
      </c>
      <c r="C906">
        <v>15</v>
      </c>
      <c r="D906">
        <v>53582241</v>
      </c>
      <c r="E906" t="s">
        <v>9</v>
      </c>
      <c r="F906" t="s">
        <v>18433</v>
      </c>
      <c r="G906">
        <f t="shared" si="14"/>
        <v>6</v>
      </c>
      <c r="H906">
        <v>6</v>
      </c>
      <c r="J906" s="2" t="s">
        <v>10904</v>
      </c>
      <c r="K906" s="2">
        <v>1</v>
      </c>
    </row>
    <row r="907" spans="1:11" x14ac:dyDescent="0.45">
      <c r="A907" t="s">
        <v>46902</v>
      </c>
      <c r="B907" t="s">
        <v>46903</v>
      </c>
      <c r="C907">
        <v>2</v>
      </c>
      <c r="D907">
        <v>136480737</v>
      </c>
      <c r="E907" t="s">
        <v>9</v>
      </c>
      <c r="F907" t="s">
        <v>46904</v>
      </c>
      <c r="G907">
        <f t="shared" si="14"/>
        <v>12</v>
      </c>
      <c r="H907">
        <v>12</v>
      </c>
      <c r="J907" s="2" t="s">
        <v>10901</v>
      </c>
      <c r="K907" s="2">
        <v>1</v>
      </c>
    </row>
    <row r="908" spans="1:11" x14ac:dyDescent="0.45">
      <c r="A908" t="s">
        <v>9152</v>
      </c>
      <c r="B908" t="s">
        <v>9153</v>
      </c>
      <c r="C908">
        <v>3</v>
      </c>
      <c r="D908">
        <v>14843522</v>
      </c>
      <c r="E908" t="s">
        <v>9</v>
      </c>
      <c r="F908" t="s">
        <v>9154</v>
      </c>
      <c r="G908">
        <f t="shared" si="14"/>
        <v>12</v>
      </c>
      <c r="H908">
        <v>12</v>
      </c>
      <c r="J908" s="2" t="s">
        <v>19837</v>
      </c>
      <c r="K908" s="2">
        <v>3</v>
      </c>
    </row>
    <row r="909" spans="1:11" x14ac:dyDescent="0.45">
      <c r="A909" t="s">
        <v>17599</v>
      </c>
      <c r="B909" t="s">
        <v>17600</v>
      </c>
      <c r="C909">
        <v>5</v>
      </c>
      <c r="D909">
        <v>56205533</v>
      </c>
      <c r="E909" t="s">
        <v>9</v>
      </c>
      <c r="F909" t="s">
        <v>17601</v>
      </c>
      <c r="G909">
        <f t="shared" si="14"/>
        <v>7</v>
      </c>
      <c r="H909">
        <v>7</v>
      </c>
      <c r="J909" s="2" t="s">
        <v>27591</v>
      </c>
      <c r="K909" s="2">
        <v>1</v>
      </c>
    </row>
    <row r="910" spans="1:11" x14ac:dyDescent="0.45">
      <c r="A910" t="s">
        <v>24305</v>
      </c>
      <c r="B910" t="s">
        <v>24306</v>
      </c>
      <c r="C910">
        <v>1</v>
      </c>
      <c r="D910">
        <v>114292426</v>
      </c>
      <c r="E910" t="s">
        <v>9</v>
      </c>
      <c r="F910" t="s">
        <v>24307</v>
      </c>
      <c r="G910">
        <f t="shared" si="14"/>
        <v>12</v>
      </c>
      <c r="H910">
        <v>12</v>
      </c>
      <c r="J910" s="2" t="s">
        <v>48828</v>
      </c>
      <c r="K910" s="2">
        <v>1</v>
      </c>
    </row>
    <row r="911" spans="1:11" x14ac:dyDescent="0.45">
      <c r="A911" t="s">
        <v>461</v>
      </c>
      <c r="B911" t="s">
        <v>462</v>
      </c>
      <c r="C911">
        <v>20</v>
      </c>
      <c r="D911">
        <v>7604086</v>
      </c>
      <c r="E911" t="s">
        <v>9</v>
      </c>
      <c r="F911" t="s">
        <v>463</v>
      </c>
      <c r="G911">
        <f t="shared" si="14"/>
        <v>6</v>
      </c>
      <c r="H911">
        <v>6</v>
      </c>
      <c r="J911" s="2" t="s">
        <v>47624</v>
      </c>
      <c r="K911" s="2">
        <v>2</v>
      </c>
    </row>
    <row r="912" spans="1:11" x14ac:dyDescent="0.45">
      <c r="A912" t="s">
        <v>45420</v>
      </c>
      <c r="B912" t="s">
        <v>45421</v>
      </c>
      <c r="C912">
        <v>22</v>
      </c>
      <c r="D912">
        <v>44810834</v>
      </c>
      <c r="E912" t="s">
        <v>9</v>
      </c>
      <c r="F912" t="s">
        <v>45422</v>
      </c>
      <c r="G912">
        <f t="shared" si="14"/>
        <v>12</v>
      </c>
      <c r="H912">
        <v>12</v>
      </c>
      <c r="J912" s="2" t="s">
        <v>21494</v>
      </c>
      <c r="K912" s="2">
        <v>12</v>
      </c>
    </row>
    <row r="913" spans="1:11" x14ac:dyDescent="0.45">
      <c r="A913" t="s">
        <v>11600</v>
      </c>
      <c r="B913" t="s">
        <v>11601</v>
      </c>
      <c r="C913">
        <v>11</v>
      </c>
      <c r="D913">
        <v>21264578</v>
      </c>
      <c r="E913" t="s">
        <v>9</v>
      </c>
      <c r="F913" t="s">
        <v>11602</v>
      </c>
      <c r="G913">
        <f t="shared" si="14"/>
        <v>18</v>
      </c>
      <c r="H913">
        <v>18</v>
      </c>
      <c r="J913" s="2" t="s">
        <v>22269</v>
      </c>
      <c r="K913" s="2">
        <v>12</v>
      </c>
    </row>
    <row r="914" spans="1:11" x14ac:dyDescent="0.45">
      <c r="A914" t="s">
        <v>47806</v>
      </c>
      <c r="B914" t="s">
        <v>47807</v>
      </c>
      <c r="C914">
        <v>7</v>
      </c>
      <c r="D914">
        <v>62923976</v>
      </c>
      <c r="E914" t="s">
        <v>9</v>
      </c>
      <c r="F914" t="s">
        <v>47808</v>
      </c>
      <c r="G914">
        <f t="shared" si="14"/>
        <v>3</v>
      </c>
      <c r="H914">
        <v>3</v>
      </c>
      <c r="J914" s="2" t="s">
        <v>54357</v>
      </c>
      <c r="K914" s="2">
        <v>12</v>
      </c>
    </row>
    <row r="915" spans="1:11" x14ac:dyDescent="0.45">
      <c r="A915" t="s">
        <v>12510</v>
      </c>
      <c r="B915" t="s">
        <v>12511</v>
      </c>
      <c r="C915">
        <v>8</v>
      </c>
      <c r="D915">
        <v>60247501</v>
      </c>
      <c r="E915" t="s">
        <v>9</v>
      </c>
      <c r="F915" t="s">
        <v>12512</v>
      </c>
      <c r="G915">
        <f t="shared" si="14"/>
        <v>12</v>
      </c>
      <c r="H915">
        <v>12</v>
      </c>
      <c r="J915" s="2" t="s">
        <v>35242</v>
      </c>
      <c r="K915" s="2">
        <v>4</v>
      </c>
    </row>
    <row r="916" spans="1:11" x14ac:dyDescent="0.45">
      <c r="A916" t="s">
        <v>28239</v>
      </c>
      <c r="B916" t="s">
        <v>28240</v>
      </c>
      <c r="C916">
        <v>2</v>
      </c>
      <c r="D916">
        <v>1609041</v>
      </c>
      <c r="E916" t="s">
        <v>9</v>
      </c>
      <c r="F916" t="s">
        <v>28241</v>
      </c>
      <c r="G916">
        <f t="shared" si="14"/>
        <v>6</v>
      </c>
      <c r="H916">
        <v>6</v>
      </c>
      <c r="J916" s="2" t="s">
        <v>47492</v>
      </c>
      <c r="K916" s="2">
        <v>12</v>
      </c>
    </row>
    <row r="917" spans="1:11" x14ac:dyDescent="0.45">
      <c r="A917" t="s">
        <v>47232</v>
      </c>
      <c r="B917" t="s">
        <v>47233</v>
      </c>
      <c r="C917">
        <v>10</v>
      </c>
      <c r="D917">
        <v>26058171</v>
      </c>
      <c r="E917" t="s">
        <v>9</v>
      </c>
      <c r="F917" t="s">
        <v>47234</v>
      </c>
      <c r="G917">
        <f t="shared" si="14"/>
        <v>15.2</v>
      </c>
      <c r="H917">
        <v>15.2</v>
      </c>
      <c r="J917" s="2" t="s">
        <v>51907</v>
      </c>
      <c r="K917" s="2">
        <v>13</v>
      </c>
    </row>
    <row r="918" spans="1:11" x14ac:dyDescent="0.45">
      <c r="A918" t="s">
        <v>23011</v>
      </c>
      <c r="B918" t="s">
        <v>23012</v>
      </c>
      <c r="C918">
        <v>4</v>
      </c>
      <c r="D918">
        <v>108448575</v>
      </c>
      <c r="E918" t="s">
        <v>9</v>
      </c>
      <c r="F918" t="s">
        <v>23013</v>
      </c>
      <c r="G918">
        <f t="shared" si="14"/>
        <v>4</v>
      </c>
      <c r="H918">
        <v>4</v>
      </c>
      <c r="J918" s="2" t="s">
        <v>8000</v>
      </c>
      <c r="K918" s="2">
        <v>1</v>
      </c>
    </row>
    <row r="919" spans="1:11" x14ac:dyDescent="0.45">
      <c r="A919" t="s">
        <v>7717</v>
      </c>
      <c r="B919" t="s">
        <v>7718</v>
      </c>
      <c r="C919" t="s">
        <v>2887</v>
      </c>
      <c r="D919">
        <v>20273538</v>
      </c>
      <c r="E919" t="s">
        <v>9</v>
      </c>
      <c r="F919" t="s">
        <v>7719</v>
      </c>
      <c r="G919">
        <f t="shared" si="14"/>
        <v>7</v>
      </c>
      <c r="H919">
        <v>7</v>
      </c>
      <c r="J919" s="2" t="s">
        <v>39191</v>
      </c>
      <c r="K919" s="2">
        <v>14</v>
      </c>
    </row>
    <row r="920" spans="1:11" x14ac:dyDescent="0.45">
      <c r="A920" t="s">
        <v>14989</v>
      </c>
      <c r="B920" t="s">
        <v>14990</v>
      </c>
      <c r="C920">
        <v>12</v>
      </c>
      <c r="D920">
        <v>89451354</v>
      </c>
      <c r="E920" t="s">
        <v>9</v>
      </c>
      <c r="F920" t="s">
        <v>14991</v>
      </c>
      <c r="G920">
        <f t="shared" si="14"/>
        <v>12</v>
      </c>
      <c r="H920">
        <v>12</v>
      </c>
      <c r="J920" s="2" t="s">
        <v>49518</v>
      </c>
      <c r="K920" s="2">
        <v>6</v>
      </c>
    </row>
    <row r="921" spans="1:11" x14ac:dyDescent="0.45">
      <c r="A921" t="s">
        <v>24972</v>
      </c>
      <c r="B921" t="s">
        <v>24973</v>
      </c>
      <c r="C921" t="s">
        <v>2887</v>
      </c>
      <c r="D921">
        <v>101747194</v>
      </c>
      <c r="E921" t="s">
        <v>9</v>
      </c>
      <c r="F921" t="s">
        <v>24974</v>
      </c>
      <c r="G921">
        <f t="shared" si="14"/>
        <v>12</v>
      </c>
      <c r="H921">
        <v>12</v>
      </c>
      <c r="J921" s="2" t="s">
        <v>34442</v>
      </c>
      <c r="K921" s="2">
        <v>1</v>
      </c>
    </row>
    <row r="922" spans="1:11" x14ac:dyDescent="0.45">
      <c r="A922" t="s">
        <v>44823</v>
      </c>
      <c r="B922" t="s">
        <v>44824</v>
      </c>
      <c r="C922">
        <v>2</v>
      </c>
      <c r="D922">
        <v>127000106</v>
      </c>
      <c r="E922" t="s">
        <v>9</v>
      </c>
      <c r="F922" t="s">
        <v>44825</v>
      </c>
      <c r="G922">
        <f t="shared" si="14"/>
        <v>7</v>
      </c>
      <c r="H922">
        <v>7</v>
      </c>
      <c r="J922" s="2" t="s">
        <v>54358</v>
      </c>
      <c r="K922" s="2">
        <v>1</v>
      </c>
    </row>
    <row r="923" spans="1:11" x14ac:dyDescent="0.45">
      <c r="A923" t="s">
        <v>18112</v>
      </c>
      <c r="B923" t="s">
        <v>18113</v>
      </c>
      <c r="C923">
        <v>9</v>
      </c>
      <c r="D923">
        <v>94882344</v>
      </c>
      <c r="E923" t="s">
        <v>9</v>
      </c>
      <c r="F923" t="s">
        <v>18114</v>
      </c>
      <c r="G923">
        <f t="shared" si="14"/>
        <v>7</v>
      </c>
      <c r="H923">
        <v>7</v>
      </c>
      <c r="J923" s="2" t="s">
        <v>45299</v>
      </c>
      <c r="K923" s="2">
        <v>1</v>
      </c>
    </row>
    <row r="924" spans="1:11" x14ac:dyDescent="0.45">
      <c r="A924" t="s">
        <v>12921</v>
      </c>
      <c r="B924" t="s">
        <v>12922</v>
      </c>
      <c r="C924">
        <v>5</v>
      </c>
      <c r="D924">
        <v>34488354</v>
      </c>
      <c r="E924" t="s">
        <v>9</v>
      </c>
      <c r="F924" t="s">
        <v>12923</v>
      </c>
      <c r="G924">
        <f t="shared" si="14"/>
        <v>3</v>
      </c>
      <c r="H924">
        <v>3</v>
      </c>
      <c r="J924" s="2" t="s">
        <v>17610</v>
      </c>
      <c r="K924" s="2">
        <v>1</v>
      </c>
    </row>
    <row r="925" spans="1:11" x14ac:dyDescent="0.45">
      <c r="A925" t="s">
        <v>46022</v>
      </c>
      <c r="B925" t="s">
        <v>46023</v>
      </c>
      <c r="C925">
        <v>7</v>
      </c>
      <c r="D925">
        <v>45084727</v>
      </c>
      <c r="E925" t="s">
        <v>9</v>
      </c>
      <c r="F925" t="s">
        <v>46024</v>
      </c>
      <c r="G925">
        <f t="shared" si="14"/>
        <v>12</v>
      </c>
      <c r="H925">
        <v>12</v>
      </c>
      <c r="J925" s="2" t="s">
        <v>53015</v>
      </c>
      <c r="K925" s="2">
        <v>1</v>
      </c>
    </row>
    <row r="926" spans="1:11" x14ac:dyDescent="0.45">
      <c r="A926" t="s">
        <v>9122</v>
      </c>
      <c r="B926" t="s">
        <v>9123</v>
      </c>
      <c r="C926">
        <v>21</v>
      </c>
      <c r="D926">
        <v>34476933</v>
      </c>
      <c r="E926" t="s">
        <v>9</v>
      </c>
      <c r="F926" t="s">
        <v>9124</v>
      </c>
      <c r="G926">
        <f t="shared" si="14"/>
        <v>12</v>
      </c>
      <c r="H926">
        <v>12</v>
      </c>
      <c r="J926" s="2" t="s">
        <v>32978</v>
      </c>
      <c r="K926" s="2">
        <v>1</v>
      </c>
    </row>
    <row r="927" spans="1:11" x14ac:dyDescent="0.45">
      <c r="A927" t="s">
        <v>20273</v>
      </c>
      <c r="B927" t="s">
        <v>20274</v>
      </c>
      <c r="C927">
        <v>8</v>
      </c>
      <c r="D927">
        <v>77332261</v>
      </c>
      <c r="E927" t="s">
        <v>9</v>
      </c>
      <c r="F927" t="s">
        <v>20275</v>
      </c>
      <c r="G927">
        <f t="shared" si="14"/>
        <v>6</v>
      </c>
      <c r="H927">
        <v>6</v>
      </c>
      <c r="J927" s="2" t="s">
        <v>23805</v>
      </c>
      <c r="K927" s="2">
        <v>1</v>
      </c>
    </row>
    <row r="928" spans="1:11" x14ac:dyDescent="0.45">
      <c r="A928" t="s">
        <v>49179</v>
      </c>
      <c r="B928" t="s">
        <v>49180</v>
      </c>
      <c r="C928">
        <v>10</v>
      </c>
      <c r="D928">
        <v>70838970</v>
      </c>
      <c r="E928" t="s">
        <v>9</v>
      </c>
      <c r="F928" t="s">
        <v>49181</v>
      </c>
      <c r="G928">
        <f t="shared" si="14"/>
        <v>6</v>
      </c>
      <c r="H928">
        <v>6</v>
      </c>
      <c r="J928" s="2" t="s">
        <v>36793</v>
      </c>
      <c r="K928" s="2">
        <v>1</v>
      </c>
    </row>
    <row r="929" spans="1:11" x14ac:dyDescent="0.45">
      <c r="A929" t="s">
        <v>299</v>
      </c>
      <c r="B929" t="s">
        <v>300</v>
      </c>
      <c r="C929">
        <v>28</v>
      </c>
      <c r="D929">
        <v>7972951</v>
      </c>
      <c r="E929" t="s">
        <v>9</v>
      </c>
      <c r="F929" t="s">
        <v>301</v>
      </c>
      <c r="G929">
        <f t="shared" si="14"/>
        <v>7</v>
      </c>
      <c r="H929">
        <v>7</v>
      </c>
      <c r="J929" s="2" t="s">
        <v>43602</v>
      </c>
      <c r="K929" s="2">
        <v>1</v>
      </c>
    </row>
    <row r="930" spans="1:11" x14ac:dyDescent="0.45">
      <c r="A930" t="s">
        <v>2635</v>
      </c>
      <c r="B930" t="s">
        <v>2636</v>
      </c>
      <c r="C930">
        <v>11</v>
      </c>
      <c r="D930">
        <v>2526186</v>
      </c>
      <c r="E930" t="s">
        <v>9</v>
      </c>
      <c r="F930" t="s">
        <v>2637</v>
      </c>
      <c r="G930">
        <f t="shared" si="14"/>
        <v>15.2</v>
      </c>
      <c r="H930">
        <v>15.2</v>
      </c>
      <c r="J930" s="2" t="s">
        <v>39449</v>
      </c>
      <c r="K930" s="2">
        <v>1</v>
      </c>
    </row>
    <row r="931" spans="1:11" x14ac:dyDescent="0.45">
      <c r="A931" t="s">
        <v>1648</v>
      </c>
      <c r="B931" t="s">
        <v>1649</v>
      </c>
      <c r="C931">
        <v>28</v>
      </c>
      <c r="D931">
        <v>18003736</v>
      </c>
      <c r="E931" t="s">
        <v>9</v>
      </c>
      <c r="F931" t="s">
        <v>1650</v>
      </c>
      <c r="G931">
        <f t="shared" si="14"/>
        <v>6</v>
      </c>
      <c r="H931">
        <v>6</v>
      </c>
      <c r="J931" s="2" t="s">
        <v>14284</v>
      </c>
      <c r="K931" s="2">
        <v>6</v>
      </c>
    </row>
    <row r="932" spans="1:11" x14ac:dyDescent="0.45">
      <c r="A932" t="s">
        <v>46153</v>
      </c>
      <c r="B932" t="s">
        <v>46154</v>
      </c>
      <c r="C932">
        <v>10</v>
      </c>
      <c r="D932">
        <v>19197514</v>
      </c>
      <c r="E932" t="s">
        <v>9</v>
      </c>
      <c r="F932" t="s">
        <v>46155</v>
      </c>
      <c r="G932">
        <f t="shared" si="14"/>
        <v>1</v>
      </c>
      <c r="H932">
        <v>1</v>
      </c>
      <c r="J932" s="2" t="s">
        <v>1877</v>
      </c>
      <c r="K932" s="2">
        <v>4</v>
      </c>
    </row>
    <row r="933" spans="1:11" x14ac:dyDescent="0.45">
      <c r="A933" t="s">
        <v>47359</v>
      </c>
      <c r="B933" t="s">
        <v>47360</v>
      </c>
      <c r="C933">
        <v>22</v>
      </c>
      <c r="D933">
        <v>51572989</v>
      </c>
      <c r="E933" t="s">
        <v>9</v>
      </c>
      <c r="F933" t="s">
        <v>47361</v>
      </c>
      <c r="G933">
        <f t="shared" si="14"/>
        <v>6</v>
      </c>
      <c r="H933">
        <v>6</v>
      </c>
      <c r="J933" s="2" t="s">
        <v>15577</v>
      </c>
      <c r="K933" s="2">
        <v>4</v>
      </c>
    </row>
    <row r="934" spans="1:11" x14ac:dyDescent="0.45">
      <c r="A934" t="s">
        <v>23136</v>
      </c>
      <c r="B934" t="s">
        <v>23137</v>
      </c>
      <c r="C934">
        <v>5</v>
      </c>
      <c r="D934">
        <v>65614896</v>
      </c>
      <c r="E934" t="s">
        <v>9</v>
      </c>
      <c r="F934" t="s">
        <v>23138</v>
      </c>
      <c r="G934">
        <f t="shared" si="14"/>
        <v>1</v>
      </c>
      <c r="H934">
        <v>1</v>
      </c>
      <c r="J934" s="2" t="s">
        <v>32592</v>
      </c>
      <c r="K934" s="2">
        <v>2</v>
      </c>
    </row>
    <row r="935" spans="1:11" x14ac:dyDescent="0.45">
      <c r="A935" t="s">
        <v>44671</v>
      </c>
      <c r="B935" t="s">
        <v>44672</v>
      </c>
      <c r="C935">
        <v>7</v>
      </c>
      <c r="D935">
        <v>39191687</v>
      </c>
      <c r="E935" t="s">
        <v>9</v>
      </c>
      <c r="F935" t="s">
        <v>44673</v>
      </c>
      <c r="G935">
        <f t="shared" si="14"/>
        <v>9</v>
      </c>
      <c r="H935">
        <v>9</v>
      </c>
      <c r="J935" s="2" t="s">
        <v>12949</v>
      </c>
      <c r="K935" s="2">
        <v>1</v>
      </c>
    </row>
    <row r="936" spans="1:11" x14ac:dyDescent="0.45">
      <c r="A936" t="s">
        <v>2200</v>
      </c>
      <c r="B936" t="s">
        <v>2201</v>
      </c>
      <c r="C936">
        <v>12</v>
      </c>
      <c r="D936">
        <v>19275074</v>
      </c>
      <c r="E936" t="s">
        <v>9</v>
      </c>
      <c r="F936" t="s">
        <v>2202</v>
      </c>
      <c r="G936">
        <f t="shared" si="14"/>
        <v>12</v>
      </c>
      <c r="H936">
        <v>12</v>
      </c>
      <c r="J936" s="2" t="s">
        <v>49348</v>
      </c>
      <c r="K936" s="2">
        <v>1</v>
      </c>
    </row>
    <row r="937" spans="1:11" x14ac:dyDescent="0.45">
      <c r="A937" t="s">
        <v>6518</v>
      </c>
      <c r="B937" t="s">
        <v>6519</v>
      </c>
      <c r="C937">
        <v>1</v>
      </c>
      <c r="D937">
        <v>37875395</v>
      </c>
      <c r="E937" t="s">
        <v>9</v>
      </c>
      <c r="F937" t="s">
        <v>6520</v>
      </c>
      <c r="G937">
        <f t="shared" si="14"/>
        <v>1</v>
      </c>
      <c r="H937">
        <v>1</v>
      </c>
      <c r="J937" s="2" t="s">
        <v>54359</v>
      </c>
      <c r="K937" s="2">
        <v>17</v>
      </c>
    </row>
    <row r="938" spans="1:11" x14ac:dyDescent="0.45">
      <c r="A938" t="s">
        <v>50486</v>
      </c>
      <c r="B938" t="s">
        <v>50487</v>
      </c>
      <c r="C938">
        <v>1</v>
      </c>
      <c r="D938">
        <v>107687596</v>
      </c>
      <c r="E938" t="s">
        <v>9</v>
      </c>
      <c r="F938" t="s">
        <v>50488</v>
      </c>
      <c r="G938">
        <f t="shared" si="14"/>
        <v>12</v>
      </c>
      <c r="H938">
        <v>12</v>
      </c>
      <c r="J938" s="2" t="s">
        <v>13958</v>
      </c>
      <c r="K938" s="2">
        <v>2</v>
      </c>
    </row>
    <row r="939" spans="1:11" x14ac:dyDescent="0.45">
      <c r="A939" t="s">
        <v>20858</v>
      </c>
      <c r="B939" t="s">
        <v>20859</v>
      </c>
      <c r="C939">
        <v>15</v>
      </c>
      <c r="D939">
        <v>61834229</v>
      </c>
      <c r="E939" t="s">
        <v>9</v>
      </c>
      <c r="F939" t="s">
        <v>20860</v>
      </c>
      <c r="G939">
        <f t="shared" si="14"/>
        <v>6</v>
      </c>
      <c r="H939">
        <v>6</v>
      </c>
      <c r="J939" s="2" t="s">
        <v>23633</v>
      </c>
      <c r="K939" s="2">
        <v>3</v>
      </c>
    </row>
    <row r="940" spans="1:11" x14ac:dyDescent="0.45">
      <c r="A940" t="s">
        <v>44645</v>
      </c>
      <c r="B940" t="s">
        <v>44646</v>
      </c>
      <c r="C940">
        <v>10</v>
      </c>
      <c r="D940">
        <v>4872818</v>
      </c>
      <c r="E940" t="s">
        <v>9</v>
      </c>
      <c r="F940" t="s">
        <v>44647</v>
      </c>
      <c r="G940">
        <f t="shared" si="14"/>
        <v>7</v>
      </c>
      <c r="H940">
        <v>7</v>
      </c>
      <c r="J940" s="2" t="s">
        <v>2515</v>
      </c>
      <c r="K940" s="2">
        <v>12</v>
      </c>
    </row>
    <row r="941" spans="1:11" x14ac:dyDescent="0.45">
      <c r="A941" t="s">
        <v>2676</v>
      </c>
      <c r="B941" t="s">
        <v>2677</v>
      </c>
      <c r="C941">
        <v>20</v>
      </c>
      <c r="D941">
        <v>24955390</v>
      </c>
      <c r="E941" t="s">
        <v>9</v>
      </c>
      <c r="F941" t="s">
        <v>2678</v>
      </c>
      <c r="G941">
        <f t="shared" si="14"/>
        <v>6</v>
      </c>
      <c r="H941">
        <v>6</v>
      </c>
      <c r="J941" s="2" t="s">
        <v>54360</v>
      </c>
      <c r="K941" s="2">
        <v>6</v>
      </c>
    </row>
    <row r="942" spans="1:11" x14ac:dyDescent="0.45">
      <c r="A942" t="s">
        <v>37762</v>
      </c>
      <c r="B942" t="s">
        <v>37763</v>
      </c>
      <c r="C942">
        <v>19</v>
      </c>
      <c r="D942">
        <v>51746397</v>
      </c>
      <c r="E942" t="s">
        <v>9</v>
      </c>
      <c r="F942" t="s">
        <v>37764</v>
      </c>
      <c r="G942">
        <f t="shared" si="14"/>
        <v>1</v>
      </c>
      <c r="H942">
        <v>1</v>
      </c>
      <c r="J942" s="2" t="s">
        <v>54361</v>
      </c>
      <c r="K942" s="2">
        <v>9</v>
      </c>
    </row>
    <row r="943" spans="1:11" x14ac:dyDescent="0.45">
      <c r="A943" t="s">
        <v>42057</v>
      </c>
      <c r="B943" t="s">
        <v>42058</v>
      </c>
      <c r="C943">
        <v>29</v>
      </c>
      <c r="D943">
        <v>43845378</v>
      </c>
      <c r="E943" t="s">
        <v>9</v>
      </c>
      <c r="F943" t="s">
        <v>42059</v>
      </c>
      <c r="G943">
        <f t="shared" si="14"/>
        <v>1</v>
      </c>
      <c r="H943">
        <v>1</v>
      </c>
      <c r="J943" s="2" t="s">
        <v>26958</v>
      </c>
      <c r="K943" s="2">
        <v>12</v>
      </c>
    </row>
    <row r="944" spans="1:11" x14ac:dyDescent="0.45">
      <c r="A944" t="s">
        <v>10873</v>
      </c>
      <c r="B944" t="s">
        <v>10874</v>
      </c>
      <c r="C944">
        <v>18</v>
      </c>
      <c r="D944">
        <v>25334588</v>
      </c>
      <c r="E944" t="s">
        <v>9</v>
      </c>
      <c r="F944" t="s">
        <v>10875</v>
      </c>
      <c r="G944">
        <f t="shared" si="14"/>
        <v>1</v>
      </c>
      <c r="H944">
        <v>1</v>
      </c>
      <c r="J944" s="2" t="s">
        <v>36824</v>
      </c>
      <c r="K944" s="2">
        <v>3</v>
      </c>
    </row>
    <row r="945" spans="1:11" x14ac:dyDescent="0.45">
      <c r="A945" t="s">
        <v>28967</v>
      </c>
      <c r="B945" t="s">
        <v>28968</v>
      </c>
      <c r="C945">
        <v>26</v>
      </c>
      <c r="D945">
        <v>23563111</v>
      </c>
      <c r="E945" t="s">
        <v>9</v>
      </c>
      <c r="F945" t="s">
        <v>28969</v>
      </c>
      <c r="G945">
        <f t="shared" si="14"/>
        <v>1</v>
      </c>
      <c r="H945">
        <v>1</v>
      </c>
      <c r="J945" s="2" t="s">
        <v>27490</v>
      </c>
      <c r="K945" s="2">
        <v>3</v>
      </c>
    </row>
    <row r="946" spans="1:11" x14ac:dyDescent="0.45">
      <c r="A946" t="s">
        <v>3560</v>
      </c>
      <c r="B946" t="s">
        <v>3561</v>
      </c>
      <c r="C946">
        <v>4</v>
      </c>
      <c r="D946">
        <v>20296431</v>
      </c>
      <c r="E946" t="s">
        <v>9</v>
      </c>
      <c r="F946" t="s">
        <v>3562</v>
      </c>
      <c r="G946">
        <f t="shared" si="14"/>
        <v>1</v>
      </c>
      <c r="H946">
        <v>1</v>
      </c>
      <c r="J946" s="2" t="s">
        <v>12534</v>
      </c>
      <c r="K946" s="2">
        <v>6</v>
      </c>
    </row>
    <row r="947" spans="1:11" x14ac:dyDescent="0.45">
      <c r="A947" t="s">
        <v>51263</v>
      </c>
      <c r="B947" t="s">
        <v>51264</v>
      </c>
      <c r="C947">
        <v>3</v>
      </c>
      <c r="D947">
        <v>114715940</v>
      </c>
      <c r="E947" t="s">
        <v>9</v>
      </c>
      <c r="F947" t="s">
        <v>51265</v>
      </c>
      <c r="G947">
        <f t="shared" si="14"/>
        <v>6</v>
      </c>
      <c r="H947">
        <v>6</v>
      </c>
      <c r="J947" s="2" t="s">
        <v>54362</v>
      </c>
      <c r="K947" s="2">
        <v>6</v>
      </c>
    </row>
    <row r="948" spans="1:11" x14ac:dyDescent="0.45">
      <c r="A948" t="s">
        <v>32917</v>
      </c>
      <c r="B948" t="s">
        <v>32918</v>
      </c>
      <c r="C948">
        <v>19</v>
      </c>
      <c r="D948">
        <v>43945992</v>
      </c>
      <c r="E948" t="s">
        <v>9</v>
      </c>
      <c r="F948" t="s">
        <v>32919</v>
      </c>
      <c r="G948">
        <f t="shared" si="14"/>
        <v>12</v>
      </c>
      <c r="H948">
        <v>12</v>
      </c>
      <c r="J948" s="2" t="s">
        <v>4571</v>
      </c>
      <c r="K948" s="2">
        <v>6</v>
      </c>
    </row>
    <row r="949" spans="1:11" x14ac:dyDescent="0.45">
      <c r="A949" t="s">
        <v>35959</v>
      </c>
      <c r="B949" t="s">
        <v>35960</v>
      </c>
      <c r="C949">
        <v>2</v>
      </c>
      <c r="D949">
        <v>44468905</v>
      </c>
      <c r="E949" t="s">
        <v>9</v>
      </c>
      <c r="F949" t="s">
        <v>35961</v>
      </c>
      <c r="G949">
        <f t="shared" si="14"/>
        <v>1</v>
      </c>
      <c r="H949">
        <v>1</v>
      </c>
      <c r="J949" s="2" t="s">
        <v>24994</v>
      </c>
      <c r="K949" s="2">
        <v>3</v>
      </c>
    </row>
    <row r="950" spans="1:11" x14ac:dyDescent="0.45">
      <c r="A950" t="s">
        <v>24175</v>
      </c>
      <c r="B950" t="s">
        <v>24176</v>
      </c>
      <c r="C950">
        <v>13</v>
      </c>
      <c r="D950">
        <v>20592075</v>
      </c>
      <c r="E950" t="s">
        <v>9</v>
      </c>
      <c r="F950" t="s">
        <v>24177</v>
      </c>
      <c r="G950">
        <f t="shared" si="14"/>
        <v>1</v>
      </c>
      <c r="H950">
        <v>1</v>
      </c>
      <c r="J950" s="2" t="s">
        <v>8717</v>
      </c>
      <c r="K950" s="2">
        <v>12</v>
      </c>
    </row>
    <row r="951" spans="1:11" x14ac:dyDescent="0.45">
      <c r="A951" t="s">
        <v>29166</v>
      </c>
      <c r="B951" t="s">
        <v>29167</v>
      </c>
      <c r="C951">
        <v>19</v>
      </c>
      <c r="D951">
        <v>40319250</v>
      </c>
      <c r="E951" t="s">
        <v>9</v>
      </c>
      <c r="F951" t="s">
        <v>29168</v>
      </c>
      <c r="G951">
        <f t="shared" si="14"/>
        <v>1</v>
      </c>
      <c r="H951">
        <v>1</v>
      </c>
      <c r="J951" s="2" t="s">
        <v>28776</v>
      </c>
      <c r="K951" s="2">
        <v>3</v>
      </c>
    </row>
    <row r="952" spans="1:11" x14ac:dyDescent="0.45">
      <c r="A952" t="s">
        <v>6674</v>
      </c>
      <c r="B952" t="s">
        <v>6675</v>
      </c>
      <c r="C952">
        <v>1</v>
      </c>
      <c r="D952">
        <v>41640353</v>
      </c>
      <c r="E952" t="s">
        <v>9</v>
      </c>
      <c r="F952" t="s">
        <v>6676</v>
      </c>
      <c r="G952">
        <f t="shared" si="14"/>
        <v>1</v>
      </c>
      <c r="H952">
        <v>1</v>
      </c>
      <c r="J952" s="2" t="s">
        <v>39809</v>
      </c>
      <c r="K952" s="2">
        <v>2</v>
      </c>
    </row>
    <row r="953" spans="1:11" x14ac:dyDescent="0.45">
      <c r="A953" t="s">
        <v>24822</v>
      </c>
      <c r="B953" t="s">
        <v>24823</v>
      </c>
      <c r="C953">
        <v>25</v>
      </c>
      <c r="D953">
        <v>16543863</v>
      </c>
      <c r="E953" t="s">
        <v>9</v>
      </c>
      <c r="F953" t="s">
        <v>24824</v>
      </c>
      <c r="G953">
        <f t="shared" si="14"/>
        <v>7</v>
      </c>
      <c r="H953">
        <v>7</v>
      </c>
      <c r="J953" s="2" t="s">
        <v>19635</v>
      </c>
      <c r="K953" s="2">
        <v>12</v>
      </c>
    </row>
    <row r="954" spans="1:11" x14ac:dyDescent="0.45">
      <c r="A954" t="s">
        <v>10789</v>
      </c>
      <c r="B954" t="s">
        <v>10790</v>
      </c>
      <c r="C954">
        <v>17</v>
      </c>
      <c r="D954">
        <v>54802292</v>
      </c>
      <c r="E954" t="s">
        <v>9</v>
      </c>
      <c r="F954" t="s">
        <v>10791</v>
      </c>
      <c r="G954">
        <f t="shared" si="14"/>
        <v>3</v>
      </c>
      <c r="H954">
        <v>3</v>
      </c>
      <c r="J954" s="2" t="s">
        <v>47540</v>
      </c>
      <c r="K954" s="2">
        <v>3</v>
      </c>
    </row>
    <row r="955" spans="1:11" x14ac:dyDescent="0.45">
      <c r="A955" t="s">
        <v>44560</v>
      </c>
      <c r="B955" t="s">
        <v>44561</v>
      </c>
      <c r="C955">
        <v>22</v>
      </c>
      <c r="D955">
        <v>32552971</v>
      </c>
      <c r="E955" t="s">
        <v>9</v>
      </c>
      <c r="F955" t="s">
        <v>44562</v>
      </c>
      <c r="G955">
        <f t="shared" si="14"/>
        <v>6</v>
      </c>
      <c r="H955">
        <v>6</v>
      </c>
      <c r="J955" s="2" t="s">
        <v>34180</v>
      </c>
      <c r="K955" s="2">
        <v>1</v>
      </c>
    </row>
    <row r="956" spans="1:11" x14ac:dyDescent="0.45">
      <c r="A956" t="s">
        <v>35585</v>
      </c>
      <c r="B956" t="s">
        <v>35586</v>
      </c>
      <c r="C956">
        <v>2</v>
      </c>
      <c r="D956">
        <v>43543016</v>
      </c>
      <c r="E956" t="s">
        <v>9</v>
      </c>
      <c r="F956" t="s">
        <v>35587</v>
      </c>
      <c r="G956">
        <f t="shared" si="14"/>
        <v>15.2</v>
      </c>
      <c r="H956">
        <v>15.2</v>
      </c>
      <c r="J956" s="2" t="s">
        <v>42450</v>
      </c>
      <c r="K956" s="2">
        <v>12</v>
      </c>
    </row>
    <row r="957" spans="1:11" x14ac:dyDescent="0.45">
      <c r="A957" t="s">
        <v>25294</v>
      </c>
      <c r="B957" t="s">
        <v>25295</v>
      </c>
      <c r="C957">
        <v>16</v>
      </c>
      <c r="D957">
        <v>70894434</v>
      </c>
      <c r="E957" t="s">
        <v>9</v>
      </c>
      <c r="F957" t="s">
        <v>25296</v>
      </c>
      <c r="G957">
        <f t="shared" si="14"/>
        <v>1</v>
      </c>
      <c r="H957">
        <v>1</v>
      </c>
      <c r="J957" s="2" t="s">
        <v>21485</v>
      </c>
      <c r="K957" s="2">
        <v>3</v>
      </c>
    </row>
    <row r="958" spans="1:11" x14ac:dyDescent="0.45">
      <c r="A958" t="s">
        <v>44006</v>
      </c>
      <c r="B958" t="s">
        <v>44007</v>
      </c>
      <c r="C958">
        <v>22</v>
      </c>
      <c r="D958">
        <v>21327751</v>
      </c>
      <c r="E958" t="s">
        <v>9</v>
      </c>
      <c r="F958" t="s">
        <v>44008</v>
      </c>
      <c r="G958">
        <f t="shared" si="14"/>
        <v>1</v>
      </c>
      <c r="H958">
        <v>1</v>
      </c>
      <c r="J958" s="2" t="s">
        <v>4883</v>
      </c>
      <c r="K958" s="2">
        <v>13</v>
      </c>
    </row>
    <row r="959" spans="1:11" x14ac:dyDescent="0.45">
      <c r="A959" t="s">
        <v>43325</v>
      </c>
      <c r="B959" t="s">
        <v>43326</v>
      </c>
      <c r="C959">
        <v>14</v>
      </c>
      <c r="D959">
        <v>31695684</v>
      </c>
      <c r="E959" t="s">
        <v>9</v>
      </c>
      <c r="F959" t="s">
        <v>43327</v>
      </c>
      <c r="G959">
        <f t="shared" si="14"/>
        <v>3</v>
      </c>
      <c r="H959">
        <v>3</v>
      </c>
      <c r="J959" s="2" t="s">
        <v>11623</v>
      </c>
      <c r="K959" s="2">
        <v>12</v>
      </c>
    </row>
    <row r="960" spans="1:11" x14ac:dyDescent="0.45">
      <c r="A960" t="s">
        <v>8260</v>
      </c>
      <c r="B960" t="s">
        <v>8261</v>
      </c>
      <c r="C960">
        <v>4</v>
      </c>
      <c r="D960">
        <v>44601612</v>
      </c>
      <c r="E960" t="s">
        <v>9</v>
      </c>
      <c r="F960" t="s">
        <v>8262</v>
      </c>
      <c r="G960">
        <f t="shared" si="14"/>
        <v>6</v>
      </c>
      <c r="H960">
        <v>6</v>
      </c>
      <c r="J960" s="2" t="s">
        <v>38558</v>
      </c>
      <c r="K960" s="2">
        <v>7</v>
      </c>
    </row>
    <row r="961" spans="1:11" x14ac:dyDescent="0.45">
      <c r="A961" t="s">
        <v>4232</v>
      </c>
      <c r="B961" t="s">
        <v>4233</v>
      </c>
      <c r="C961">
        <v>23</v>
      </c>
      <c r="D961">
        <v>9683947</v>
      </c>
      <c r="E961" t="s">
        <v>9</v>
      </c>
      <c r="F961" t="s">
        <v>4234</v>
      </c>
      <c r="G961">
        <f t="shared" si="14"/>
        <v>15.1</v>
      </c>
      <c r="H961">
        <v>15.1</v>
      </c>
      <c r="J961" s="2" t="s">
        <v>20321</v>
      </c>
      <c r="K961" s="2">
        <v>13</v>
      </c>
    </row>
    <row r="962" spans="1:11" x14ac:dyDescent="0.45">
      <c r="A962" t="s">
        <v>9003</v>
      </c>
      <c r="B962" t="s">
        <v>9004</v>
      </c>
      <c r="C962">
        <v>9</v>
      </c>
      <c r="D962">
        <v>41703441</v>
      </c>
      <c r="E962" t="s">
        <v>9</v>
      </c>
      <c r="F962" t="s">
        <v>9005</v>
      </c>
      <c r="G962">
        <f t="shared" si="14"/>
        <v>4</v>
      </c>
      <c r="H962">
        <v>4</v>
      </c>
      <c r="J962" s="2" t="s">
        <v>30899</v>
      </c>
      <c r="K962" s="2">
        <v>6</v>
      </c>
    </row>
    <row r="963" spans="1:11" x14ac:dyDescent="0.45">
      <c r="A963" t="s">
        <v>24673</v>
      </c>
      <c r="B963" t="s">
        <v>24674</v>
      </c>
      <c r="C963">
        <v>13</v>
      </c>
      <c r="D963">
        <v>24241794</v>
      </c>
      <c r="E963" t="s">
        <v>9</v>
      </c>
      <c r="F963" t="s">
        <v>24675</v>
      </c>
      <c r="G963">
        <f t="shared" ref="G963:G1026" si="15">VLOOKUP(F963,J$2:K$300000,2,FALSE)</f>
        <v>1</v>
      </c>
      <c r="H963">
        <v>1</v>
      </c>
      <c r="J963" s="2" t="s">
        <v>6490</v>
      </c>
      <c r="K963" s="2">
        <v>3</v>
      </c>
    </row>
    <row r="964" spans="1:11" x14ac:dyDescent="0.45">
      <c r="A964" t="s">
        <v>27447</v>
      </c>
      <c r="B964" t="s">
        <v>27448</v>
      </c>
      <c r="C964">
        <v>13</v>
      </c>
      <c r="D964">
        <v>36899558</v>
      </c>
      <c r="E964" t="s">
        <v>9</v>
      </c>
      <c r="F964" t="s">
        <v>27449</v>
      </c>
      <c r="G964">
        <f t="shared" si="15"/>
        <v>1</v>
      </c>
      <c r="H964">
        <v>1</v>
      </c>
      <c r="J964" s="2" t="s">
        <v>40215</v>
      </c>
      <c r="K964" s="2">
        <v>1</v>
      </c>
    </row>
    <row r="965" spans="1:11" x14ac:dyDescent="0.45">
      <c r="A965" t="s">
        <v>30054</v>
      </c>
      <c r="B965" t="s">
        <v>30055</v>
      </c>
      <c r="C965">
        <v>25</v>
      </c>
      <c r="D965">
        <v>27750890</v>
      </c>
      <c r="E965" t="s">
        <v>9</v>
      </c>
      <c r="F965" t="s">
        <v>30056</v>
      </c>
      <c r="G965">
        <f t="shared" si="15"/>
        <v>6</v>
      </c>
      <c r="H965">
        <v>6</v>
      </c>
      <c r="J965" s="2" t="s">
        <v>11070</v>
      </c>
      <c r="K965" s="2">
        <v>17</v>
      </c>
    </row>
    <row r="966" spans="1:11" x14ac:dyDescent="0.45">
      <c r="A966" t="s">
        <v>35205</v>
      </c>
      <c r="B966" t="s">
        <v>35206</v>
      </c>
      <c r="C966">
        <v>7</v>
      </c>
      <c r="D966">
        <v>4097538</v>
      </c>
      <c r="E966" t="s">
        <v>9</v>
      </c>
      <c r="F966" t="s">
        <v>35207</v>
      </c>
      <c r="G966">
        <f t="shared" si="15"/>
        <v>2</v>
      </c>
      <c r="H966">
        <v>2</v>
      </c>
      <c r="J966" s="2" t="s">
        <v>54363</v>
      </c>
      <c r="K966" s="2">
        <v>12</v>
      </c>
    </row>
    <row r="967" spans="1:11" x14ac:dyDescent="0.45">
      <c r="A967" t="s">
        <v>39963</v>
      </c>
      <c r="B967" t="s">
        <v>39964</v>
      </c>
      <c r="C967">
        <v>19</v>
      </c>
      <c r="D967">
        <v>56957747</v>
      </c>
      <c r="E967" t="s">
        <v>9</v>
      </c>
      <c r="F967" t="s">
        <v>39965</v>
      </c>
      <c r="G967">
        <f t="shared" si="15"/>
        <v>2</v>
      </c>
      <c r="H967">
        <v>2</v>
      </c>
      <c r="J967" s="2" t="s">
        <v>2303</v>
      </c>
      <c r="K967" s="2">
        <v>12</v>
      </c>
    </row>
    <row r="968" spans="1:11" x14ac:dyDescent="0.45">
      <c r="A968" t="s">
        <v>27278</v>
      </c>
      <c r="B968" t="s">
        <v>27279</v>
      </c>
      <c r="C968">
        <v>1</v>
      </c>
      <c r="D968">
        <v>131883675</v>
      </c>
      <c r="E968" t="s">
        <v>9</v>
      </c>
      <c r="F968" t="s">
        <v>27280</v>
      </c>
      <c r="G968">
        <f t="shared" si="15"/>
        <v>2</v>
      </c>
      <c r="H968">
        <v>2</v>
      </c>
      <c r="J968" s="2" t="s">
        <v>23768</v>
      </c>
      <c r="K968" s="2">
        <v>3</v>
      </c>
    </row>
    <row r="969" spans="1:11" x14ac:dyDescent="0.45">
      <c r="A969" t="s">
        <v>42828</v>
      </c>
      <c r="B969" t="s">
        <v>42829</v>
      </c>
      <c r="C969">
        <v>2</v>
      </c>
      <c r="D969">
        <v>119777718</v>
      </c>
      <c r="E969" t="s">
        <v>9</v>
      </c>
      <c r="F969" t="s">
        <v>42830</v>
      </c>
      <c r="G969">
        <f t="shared" si="15"/>
        <v>1</v>
      </c>
      <c r="H969">
        <v>1</v>
      </c>
      <c r="J969" s="2" t="s">
        <v>46108</v>
      </c>
      <c r="K969" s="2">
        <v>3</v>
      </c>
    </row>
    <row r="970" spans="1:11" x14ac:dyDescent="0.45">
      <c r="A970" t="s">
        <v>50885</v>
      </c>
      <c r="B970" t="s">
        <v>50886</v>
      </c>
      <c r="C970" t="s">
        <v>2887</v>
      </c>
      <c r="D970">
        <v>55368951</v>
      </c>
      <c r="E970" t="s">
        <v>9</v>
      </c>
      <c r="F970" t="s">
        <v>50887</v>
      </c>
      <c r="G970">
        <f t="shared" si="15"/>
        <v>17</v>
      </c>
      <c r="H970">
        <v>17</v>
      </c>
      <c r="J970" s="2" t="s">
        <v>10725</v>
      </c>
      <c r="K970" s="2">
        <v>6</v>
      </c>
    </row>
    <row r="971" spans="1:11" x14ac:dyDescent="0.45">
      <c r="A971" t="s">
        <v>14078</v>
      </c>
      <c r="B971" t="s">
        <v>14079</v>
      </c>
      <c r="C971" t="s">
        <v>2887</v>
      </c>
      <c r="D971">
        <v>55447561</v>
      </c>
      <c r="E971" t="s">
        <v>9</v>
      </c>
      <c r="F971" t="s">
        <v>14080</v>
      </c>
      <c r="G971">
        <f t="shared" si="15"/>
        <v>17</v>
      </c>
      <c r="H971">
        <v>17</v>
      </c>
      <c r="J971" s="2" t="s">
        <v>28425</v>
      </c>
      <c r="K971" s="2">
        <v>3</v>
      </c>
    </row>
    <row r="972" spans="1:11" x14ac:dyDescent="0.45">
      <c r="A972" t="s">
        <v>14066</v>
      </c>
      <c r="B972" t="s">
        <v>14067</v>
      </c>
      <c r="C972" t="s">
        <v>2887</v>
      </c>
      <c r="D972">
        <v>55421778</v>
      </c>
      <c r="E972" t="s">
        <v>9</v>
      </c>
      <c r="F972" t="s">
        <v>14068</v>
      </c>
      <c r="G972">
        <f t="shared" si="15"/>
        <v>17</v>
      </c>
      <c r="H972">
        <v>17</v>
      </c>
      <c r="J972" s="2" t="s">
        <v>54364</v>
      </c>
      <c r="K972" s="2">
        <v>14</v>
      </c>
    </row>
    <row r="973" spans="1:11" x14ac:dyDescent="0.45">
      <c r="A973" t="s">
        <v>12731</v>
      </c>
      <c r="B973" t="s">
        <v>12732</v>
      </c>
      <c r="C973" t="s">
        <v>2887</v>
      </c>
      <c r="D973">
        <v>50449123</v>
      </c>
      <c r="E973" t="s">
        <v>9</v>
      </c>
      <c r="F973" t="s">
        <v>12733</v>
      </c>
      <c r="G973">
        <f t="shared" si="15"/>
        <v>17</v>
      </c>
      <c r="H973">
        <v>17</v>
      </c>
      <c r="J973" s="2" t="s">
        <v>18209</v>
      </c>
      <c r="K973" s="2">
        <v>12</v>
      </c>
    </row>
    <row r="974" spans="1:11" x14ac:dyDescent="0.45">
      <c r="A974" t="s">
        <v>50888</v>
      </c>
      <c r="B974" t="s">
        <v>50889</v>
      </c>
      <c r="C974" t="s">
        <v>2887</v>
      </c>
      <c r="D974">
        <v>55413913</v>
      </c>
      <c r="E974" t="s">
        <v>9</v>
      </c>
      <c r="F974" t="s">
        <v>50890</v>
      </c>
      <c r="G974">
        <f t="shared" si="15"/>
        <v>12</v>
      </c>
      <c r="H974">
        <v>12</v>
      </c>
      <c r="J974" s="2" t="s">
        <v>37427</v>
      </c>
      <c r="K974" s="2">
        <v>1</v>
      </c>
    </row>
    <row r="975" spans="1:11" x14ac:dyDescent="0.45">
      <c r="A975" t="s">
        <v>31738</v>
      </c>
      <c r="B975" t="s">
        <v>31739</v>
      </c>
      <c r="C975">
        <v>3</v>
      </c>
      <c r="D975">
        <v>101876647</v>
      </c>
      <c r="E975" t="s">
        <v>9</v>
      </c>
      <c r="F975" t="s">
        <v>31740</v>
      </c>
      <c r="G975" t="e">
        <f t="shared" si="15"/>
        <v>#N/A</v>
      </c>
      <c r="H975" t="e">
        <v>#N/A</v>
      </c>
      <c r="J975" s="2" t="s">
        <v>29076</v>
      </c>
      <c r="K975" s="2">
        <v>1</v>
      </c>
    </row>
    <row r="976" spans="1:11" x14ac:dyDescent="0.45">
      <c r="A976" t="s">
        <v>28287</v>
      </c>
      <c r="B976" t="s">
        <v>28288</v>
      </c>
      <c r="C976">
        <v>26</v>
      </c>
      <c r="D976">
        <v>22446522</v>
      </c>
      <c r="E976" t="s">
        <v>9</v>
      </c>
      <c r="F976" t="s">
        <v>28289</v>
      </c>
      <c r="G976" t="e">
        <f t="shared" si="15"/>
        <v>#N/A</v>
      </c>
      <c r="H976" t="e">
        <v>#N/A</v>
      </c>
      <c r="J976" s="2" t="s">
        <v>14104</v>
      </c>
      <c r="K976" s="2">
        <v>1</v>
      </c>
    </row>
    <row r="977" spans="1:11" x14ac:dyDescent="0.45">
      <c r="A977" t="s">
        <v>49170</v>
      </c>
      <c r="B977" t="s">
        <v>49171</v>
      </c>
      <c r="C977">
        <v>10</v>
      </c>
      <c r="D977">
        <v>70578795</v>
      </c>
      <c r="E977" t="s">
        <v>9</v>
      </c>
      <c r="F977" t="s">
        <v>49172</v>
      </c>
      <c r="G977" t="e">
        <f t="shared" si="15"/>
        <v>#N/A</v>
      </c>
      <c r="H977" t="e">
        <v>#N/A</v>
      </c>
      <c r="J977" s="2" t="s">
        <v>27822</v>
      </c>
      <c r="K977" s="2">
        <v>12</v>
      </c>
    </row>
    <row r="978" spans="1:11" x14ac:dyDescent="0.45">
      <c r="A978" t="s">
        <v>16700</v>
      </c>
      <c r="B978" t="s">
        <v>16701</v>
      </c>
      <c r="C978">
        <v>9</v>
      </c>
      <c r="D978">
        <v>89649145</v>
      </c>
      <c r="E978" t="s">
        <v>9</v>
      </c>
      <c r="F978" t="s">
        <v>16702</v>
      </c>
      <c r="G978">
        <f t="shared" si="15"/>
        <v>1</v>
      </c>
      <c r="H978">
        <v>1</v>
      </c>
      <c r="J978" s="2" t="s">
        <v>49</v>
      </c>
      <c r="K978" s="2">
        <v>6</v>
      </c>
    </row>
    <row r="979" spans="1:11" x14ac:dyDescent="0.45">
      <c r="A979" t="s">
        <v>13220</v>
      </c>
      <c r="B979" t="s">
        <v>13221</v>
      </c>
      <c r="C979">
        <v>3</v>
      </c>
      <c r="D979">
        <v>19956088</v>
      </c>
      <c r="E979" t="s">
        <v>9</v>
      </c>
      <c r="F979" t="s">
        <v>13222</v>
      </c>
      <c r="G979">
        <f t="shared" si="15"/>
        <v>6</v>
      </c>
      <c r="H979">
        <v>6</v>
      </c>
      <c r="J979" s="2" t="s">
        <v>46666</v>
      </c>
      <c r="K979" s="2">
        <v>7</v>
      </c>
    </row>
    <row r="980" spans="1:11" x14ac:dyDescent="0.45">
      <c r="A980" t="s">
        <v>4950</v>
      </c>
      <c r="B980" t="s">
        <v>4951</v>
      </c>
      <c r="C980">
        <v>21</v>
      </c>
      <c r="D980">
        <v>26874338</v>
      </c>
      <c r="E980" t="s">
        <v>9</v>
      </c>
      <c r="F980" t="s">
        <v>4952</v>
      </c>
      <c r="G980">
        <f t="shared" si="15"/>
        <v>6</v>
      </c>
      <c r="H980">
        <v>6</v>
      </c>
      <c r="J980" s="2" t="s">
        <v>7503</v>
      </c>
      <c r="K980" s="2">
        <v>3</v>
      </c>
    </row>
    <row r="981" spans="1:11" x14ac:dyDescent="0.45">
      <c r="A981" t="s">
        <v>12256</v>
      </c>
      <c r="B981" t="s">
        <v>12257</v>
      </c>
      <c r="C981">
        <v>15</v>
      </c>
      <c r="D981">
        <v>39841299</v>
      </c>
      <c r="E981" t="s">
        <v>9</v>
      </c>
      <c r="F981" t="s">
        <v>12258</v>
      </c>
      <c r="G981">
        <f t="shared" si="15"/>
        <v>6</v>
      </c>
      <c r="H981">
        <v>6</v>
      </c>
      <c r="J981" s="2" t="s">
        <v>9780</v>
      </c>
      <c r="K981" s="2">
        <v>12</v>
      </c>
    </row>
    <row r="982" spans="1:11" x14ac:dyDescent="0.45">
      <c r="A982" t="s">
        <v>27444</v>
      </c>
      <c r="B982" t="s">
        <v>27445</v>
      </c>
      <c r="C982">
        <v>5</v>
      </c>
      <c r="D982">
        <v>82875251</v>
      </c>
      <c r="E982" t="s">
        <v>9</v>
      </c>
      <c r="F982" t="s">
        <v>27446</v>
      </c>
      <c r="G982">
        <f t="shared" si="15"/>
        <v>6</v>
      </c>
      <c r="H982">
        <v>6</v>
      </c>
      <c r="J982" s="2" t="s">
        <v>19931</v>
      </c>
      <c r="K982" s="2">
        <v>12</v>
      </c>
    </row>
    <row r="983" spans="1:11" x14ac:dyDescent="0.45">
      <c r="A983" t="s">
        <v>33403</v>
      </c>
      <c r="B983" t="s">
        <v>33404</v>
      </c>
      <c r="C983">
        <v>25</v>
      </c>
      <c r="D983">
        <v>37564390</v>
      </c>
      <c r="E983" t="s">
        <v>9</v>
      </c>
      <c r="F983" t="s">
        <v>33405</v>
      </c>
      <c r="G983">
        <f t="shared" si="15"/>
        <v>1</v>
      </c>
      <c r="H983">
        <v>1</v>
      </c>
      <c r="J983" s="2" t="s">
        <v>16860</v>
      </c>
      <c r="K983" s="2">
        <v>12</v>
      </c>
    </row>
    <row r="984" spans="1:11" x14ac:dyDescent="0.45">
      <c r="A984" t="s">
        <v>33385</v>
      </c>
      <c r="B984" t="s">
        <v>33386</v>
      </c>
      <c r="C984">
        <v>25</v>
      </c>
      <c r="D984">
        <v>37546485</v>
      </c>
      <c r="E984" t="s">
        <v>9</v>
      </c>
      <c r="F984" t="s">
        <v>33387</v>
      </c>
      <c r="G984">
        <f t="shared" si="15"/>
        <v>1</v>
      </c>
      <c r="H984">
        <v>1</v>
      </c>
      <c r="J984" s="2" t="s">
        <v>18433</v>
      </c>
      <c r="K984" s="2">
        <v>6</v>
      </c>
    </row>
    <row r="985" spans="1:11" x14ac:dyDescent="0.45">
      <c r="A985" t="s">
        <v>41173</v>
      </c>
      <c r="B985" t="s">
        <v>41174</v>
      </c>
      <c r="C985">
        <v>2</v>
      </c>
      <c r="D985">
        <v>106978526</v>
      </c>
      <c r="E985" t="s">
        <v>9</v>
      </c>
      <c r="F985" t="s">
        <v>41175</v>
      </c>
      <c r="G985">
        <f t="shared" si="15"/>
        <v>1</v>
      </c>
      <c r="H985">
        <v>1</v>
      </c>
      <c r="J985" s="2" t="s">
        <v>54365</v>
      </c>
      <c r="K985" s="2">
        <v>3</v>
      </c>
    </row>
    <row r="986" spans="1:11" x14ac:dyDescent="0.45">
      <c r="A986" t="s">
        <v>12668</v>
      </c>
      <c r="B986" t="s">
        <v>12669</v>
      </c>
      <c r="C986">
        <v>17</v>
      </c>
      <c r="D986">
        <v>56573543</v>
      </c>
      <c r="E986" t="s">
        <v>9</v>
      </c>
      <c r="F986" t="s">
        <v>12670</v>
      </c>
      <c r="G986">
        <f t="shared" si="15"/>
        <v>1</v>
      </c>
      <c r="H986">
        <v>1</v>
      </c>
      <c r="J986" s="2" t="s">
        <v>46904</v>
      </c>
      <c r="K986" s="2">
        <v>12</v>
      </c>
    </row>
    <row r="987" spans="1:11" x14ac:dyDescent="0.45">
      <c r="A987" t="s">
        <v>43734</v>
      </c>
      <c r="B987" t="s">
        <v>43735</v>
      </c>
      <c r="C987">
        <v>22</v>
      </c>
      <c r="D987">
        <v>16958695</v>
      </c>
      <c r="E987" t="s">
        <v>9</v>
      </c>
      <c r="F987" t="s">
        <v>43736</v>
      </c>
      <c r="G987">
        <f t="shared" si="15"/>
        <v>1</v>
      </c>
      <c r="H987">
        <v>1</v>
      </c>
      <c r="J987" s="2" t="s">
        <v>9154</v>
      </c>
      <c r="K987" s="2">
        <v>12</v>
      </c>
    </row>
    <row r="988" spans="1:11" x14ac:dyDescent="0.45">
      <c r="A988" t="s">
        <v>23735</v>
      </c>
      <c r="B988" t="s">
        <v>23736</v>
      </c>
      <c r="C988">
        <v>16</v>
      </c>
      <c r="D988">
        <v>66150415</v>
      </c>
      <c r="E988" t="s">
        <v>9</v>
      </c>
      <c r="F988" t="s">
        <v>23737</v>
      </c>
      <c r="G988">
        <f t="shared" si="15"/>
        <v>1</v>
      </c>
      <c r="H988">
        <v>1</v>
      </c>
      <c r="J988" s="2" t="s">
        <v>17601</v>
      </c>
      <c r="K988" s="2">
        <v>7</v>
      </c>
    </row>
    <row r="989" spans="1:11" x14ac:dyDescent="0.45">
      <c r="A989" t="s">
        <v>27548</v>
      </c>
      <c r="B989" t="s">
        <v>27549</v>
      </c>
      <c r="C989">
        <v>11</v>
      </c>
      <c r="D989">
        <v>95859894</v>
      </c>
      <c r="E989" t="s">
        <v>9</v>
      </c>
      <c r="F989" t="s">
        <v>27550</v>
      </c>
      <c r="G989">
        <f t="shared" si="15"/>
        <v>1</v>
      </c>
      <c r="H989">
        <v>1</v>
      </c>
      <c r="J989" s="2" t="s">
        <v>24307</v>
      </c>
      <c r="K989" s="2">
        <v>12</v>
      </c>
    </row>
    <row r="990" spans="1:11" x14ac:dyDescent="0.45">
      <c r="A990" t="s">
        <v>2295</v>
      </c>
      <c r="B990" t="s">
        <v>2296</v>
      </c>
      <c r="C990">
        <v>21</v>
      </c>
      <c r="D990">
        <v>21724262</v>
      </c>
      <c r="E990" t="s">
        <v>9</v>
      </c>
      <c r="F990" t="s">
        <v>2297</v>
      </c>
      <c r="G990">
        <f t="shared" si="15"/>
        <v>3</v>
      </c>
      <c r="H990">
        <v>3</v>
      </c>
      <c r="J990" s="2" t="s">
        <v>463</v>
      </c>
      <c r="K990" s="2">
        <v>6</v>
      </c>
    </row>
    <row r="991" spans="1:11" x14ac:dyDescent="0.45">
      <c r="A991" t="s">
        <v>48947</v>
      </c>
      <c r="B991" t="s">
        <v>48948</v>
      </c>
      <c r="C991">
        <v>10</v>
      </c>
      <c r="D991">
        <v>57923246</v>
      </c>
      <c r="E991" t="s">
        <v>9</v>
      </c>
      <c r="F991" t="s">
        <v>48949</v>
      </c>
      <c r="G991">
        <f t="shared" si="15"/>
        <v>3</v>
      </c>
      <c r="H991">
        <v>3</v>
      </c>
      <c r="J991" s="2" t="s">
        <v>45422</v>
      </c>
      <c r="K991" s="2">
        <v>12</v>
      </c>
    </row>
    <row r="992" spans="1:11" x14ac:dyDescent="0.45">
      <c r="A992" t="s">
        <v>42326</v>
      </c>
      <c r="B992" t="s">
        <v>42327</v>
      </c>
      <c r="C992">
        <v>22</v>
      </c>
      <c r="D992">
        <v>9674589</v>
      </c>
      <c r="E992" t="s">
        <v>9</v>
      </c>
      <c r="F992" t="s">
        <v>42328</v>
      </c>
      <c r="G992">
        <f t="shared" si="15"/>
        <v>2</v>
      </c>
      <c r="H992">
        <v>2</v>
      </c>
      <c r="J992" s="2" t="s">
        <v>11602</v>
      </c>
      <c r="K992" s="2">
        <v>18</v>
      </c>
    </row>
    <row r="993" spans="1:11" x14ac:dyDescent="0.45">
      <c r="A993" t="s">
        <v>21315</v>
      </c>
      <c r="B993" t="s">
        <v>21316</v>
      </c>
      <c r="C993" t="s">
        <v>2887</v>
      </c>
      <c r="D993">
        <v>85458940</v>
      </c>
      <c r="E993" t="s">
        <v>9</v>
      </c>
      <c r="F993" t="s">
        <v>21317</v>
      </c>
      <c r="G993">
        <f t="shared" si="15"/>
        <v>4</v>
      </c>
      <c r="H993">
        <v>4</v>
      </c>
      <c r="J993" s="2" t="s">
        <v>54366</v>
      </c>
      <c r="K993" s="2">
        <v>15.2</v>
      </c>
    </row>
    <row r="994" spans="1:11" x14ac:dyDescent="0.45">
      <c r="A994" t="s">
        <v>19252</v>
      </c>
      <c r="B994" t="s">
        <v>19253</v>
      </c>
      <c r="C994">
        <v>15</v>
      </c>
      <c r="D994">
        <v>55255745</v>
      </c>
      <c r="E994" t="s">
        <v>9</v>
      </c>
      <c r="F994" t="s">
        <v>19254</v>
      </c>
      <c r="G994">
        <f t="shared" si="15"/>
        <v>4</v>
      </c>
      <c r="H994">
        <v>4</v>
      </c>
      <c r="J994" s="2" t="s">
        <v>47808</v>
      </c>
      <c r="K994" s="2">
        <v>3</v>
      </c>
    </row>
    <row r="995" spans="1:11" x14ac:dyDescent="0.45">
      <c r="A995" t="s">
        <v>16032</v>
      </c>
      <c r="B995" t="s">
        <v>16033</v>
      </c>
      <c r="C995">
        <v>19</v>
      </c>
      <c r="D995">
        <v>27268438</v>
      </c>
      <c r="E995" t="s">
        <v>9</v>
      </c>
      <c r="F995" t="s">
        <v>16034</v>
      </c>
      <c r="G995">
        <f t="shared" si="15"/>
        <v>4</v>
      </c>
      <c r="H995">
        <v>4</v>
      </c>
      <c r="J995" s="2" t="s">
        <v>54367</v>
      </c>
      <c r="K995" s="2">
        <v>10</v>
      </c>
    </row>
    <row r="996" spans="1:11" x14ac:dyDescent="0.45">
      <c r="A996" t="s">
        <v>33603</v>
      </c>
      <c r="B996" t="s">
        <v>33604</v>
      </c>
      <c r="C996">
        <v>11</v>
      </c>
      <c r="D996">
        <v>105541714</v>
      </c>
      <c r="E996" t="s">
        <v>9</v>
      </c>
      <c r="F996" t="s">
        <v>33605</v>
      </c>
      <c r="G996">
        <f t="shared" si="15"/>
        <v>12</v>
      </c>
      <c r="H996">
        <v>12</v>
      </c>
      <c r="J996" s="2" t="s">
        <v>12512</v>
      </c>
      <c r="K996" s="2">
        <v>12</v>
      </c>
    </row>
    <row r="997" spans="1:11" x14ac:dyDescent="0.45">
      <c r="A997" t="s">
        <v>36010</v>
      </c>
      <c r="B997" t="s">
        <v>36011</v>
      </c>
      <c r="C997">
        <v>7</v>
      </c>
      <c r="D997">
        <v>5101428</v>
      </c>
      <c r="E997" t="s">
        <v>9</v>
      </c>
      <c r="F997" t="s">
        <v>36012</v>
      </c>
      <c r="G997">
        <f t="shared" si="15"/>
        <v>12</v>
      </c>
      <c r="H997">
        <v>12</v>
      </c>
      <c r="J997" s="2" t="s">
        <v>28241</v>
      </c>
      <c r="K997" s="2">
        <v>6</v>
      </c>
    </row>
    <row r="998" spans="1:11" x14ac:dyDescent="0.45">
      <c r="A998" t="s">
        <v>48693</v>
      </c>
      <c r="B998" t="s">
        <v>48694</v>
      </c>
      <c r="C998">
        <v>7</v>
      </c>
      <c r="D998">
        <v>93240419</v>
      </c>
      <c r="E998" t="s">
        <v>9</v>
      </c>
      <c r="F998" t="s">
        <v>48695</v>
      </c>
      <c r="G998">
        <f t="shared" si="15"/>
        <v>7</v>
      </c>
      <c r="H998">
        <v>7</v>
      </c>
      <c r="J998" s="2" t="s">
        <v>47234</v>
      </c>
      <c r="K998" s="2">
        <v>15.2</v>
      </c>
    </row>
    <row r="999" spans="1:11" x14ac:dyDescent="0.45">
      <c r="A999" t="s">
        <v>853</v>
      </c>
      <c r="B999" t="s">
        <v>854</v>
      </c>
      <c r="C999">
        <v>21</v>
      </c>
      <c r="D999">
        <v>8924763</v>
      </c>
      <c r="E999" t="s">
        <v>9</v>
      </c>
      <c r="F999" t="s">
        <v>855</v>
      </c>
      <c r="G999">
        <f t="shared" si="15"/>
        <v>13</v>
      </c>
      <c r="H999">
        <v>13</v>
      </c>
      <c r="J999" s="2" t="s">
        <v>23013</v>
      </c>
      <c r="K999" s="2">
        <v>4</v>
      </c>
    </row>
    <row r="1000" spans="1:11" x14ac:dyDescent="0.45">
      <c r="A1000" t="s">
        <v>42372</v>
      </c>
      <c r="B1000" t="s">
        <v>42373</v>
      </c>
      <c r="C1000">
        <v>7</v>
      </c>
      <c r="D1000">
        <v>20473898</v>
      </c>
      <c r="E1000" t="s">
        <v>9</v>
      </c>
      <c r="F1000" t="s">
        <v>42374</v>
      </c>
      <c r="G1000">
        <f t="shared" si="15"/>
        <v>17</v>
      </c>
      <c r="H1000">
        <v>17</v>
      </c>
      <c r="J1000" s="2" t="s">
        <v>7719</v>
      </c>
      <c r="K1000" s="2">
        <v>7</v>
      </c>
    </row>
    <row r="1001" spans="1:11" x14ac:dyDescent="0.45">
      <c r="A1001" t="s">
        <v>38602</v>
      </c>
      <c r="B1001" t="s">
        <v>38603</v>
      </c>
      <c r="C1001">
        <v>5</v>
      </c>
      <c r="D1001">
        <v>120152353</v>
      </c>
      <c r="E1001" t="s">
        <v>9</v>
      </c>
      <c r="F1001" t="s">
        <v>38604</v>
      </c>
      <c r="G1001">
        <f t="shared" si="15"/>
        <v>1</v>
      </c>
      <c r="H1001">
        <v>1</v>
      </c>
      <c r="J1001" s="2" t="s">
        <v>14991</v>
      </c>
      <c r="K1001" s="2">
        <v>12</v>
      </c>
    </row>
    <row r="1002" spans="1:11" x14ac:dyDescent="0.45">
      <c r="A1002" t="s">
        <v>45073</v>
      </c>
      <c r="B1002" t="s">
        <v>45074</v>
      </c>
      <c r="C1002">
        <v>10</v>
      </c>
      <c r="D1002">
        <v>9789137</v>
      </c>
      <c r="E1002" t="s">
        <v>9</v>
      </c>
      <c r="F1002" t="s">
        <v>45075</v>
      </c>
      <c r="G1002">
        <f t="shared" si="15"/>
        <v>1</v>
      </c>
      <c r="H1002">
        <v>1</v>
      </c>
      <c r="J1002" s="2" t="s">
        <v>24974</v>
      </c>
      <c r="K1002" s="2">
        <v>12</v>
      </c>
    </row>
    <row r="1003" spans="1:11" x14ac:dyDescent="0.45">
      <c r="A1003" t="s">
        <v>28507</v>
      </c>
      <c r="B1003" t="s">
        <v>28508</v>
      </c>
      <c r="C1003" t="s">
        <v>2887</v>
      </c>
      <c r="D1003">
        <v>139018055</v>
      </c>
      <c r="E1003" t="s">
        <v>9</v>
      </c>
      <c r="F1003" t="s">
        <v>28509</v>
      </c>
      <c r="G1003">
        <f t="shared" si="15"/>
        <v>1</v>
      </c>
      <c r="H1003">
        <v>1</v>
      </c>
      <c r="J1003" s="2" t="s">
        <v>44825</v>
      </c>
      <c r="K1003" s="2">
        <v>7</v>
      </c>
    </row>
    <row r="1004" spans="1:11" x14ac:dyDescent="0.45">
      <c r="A1004" t="s">
        <v>40942</v>
      </c>
      <c r="B1004" t="s">
        <v>40943</v>
      </c>
      <c r="C1004">
        <v>19</v>
      </c>
      <c r="D1004">
        <v>62368464</v>
      </c>
      <c r="E1004" t="s">
        <v>9</v>
      </c>
      <c r="F1004" t="s">
        <v>40944</v>
      </c>
      <c r="G1004">
        <f t="shared" si="15"/>
        <v>4</v>
      </c>
      <c r="H1004">
        <v>4</v>
      </c>
      <c r="J1004" s="2" t="s">
        <v>18114</v>
      </c>
      <c r="K1004" s="2">
        <v>7</v>
      </c>
    </row>
    <row r="1005" spans="1:11" x14ac:dyDescent="0.45">
      <c r="A1005" t="s">
        <v>28489</v>
      </c>
      <c r="B1005" t="s">
        <v>28490</v>
      </c>
      <c r="C1005" t="s">
        <v>2887</v>
      </c>
      <c r="D1005">
        <v>138986761</v>
      </c>
      <c r="E1005" t="s">
        <v>9</v>
      </c>
      <c r="F1005" t="s">
        <v>28491</v>
      </c>
      <c r="G1005">
        <f t="shared" si="15"/>
        <v>1</v>
      </c>
      <c r="H1005">
        <v>1</v>
      </c>
      <c r="J1005" s="2" t="s">
        <v>12923</v>
      </c>
      <c r="K1005" s="2">
        <v>3</v>
      </c>
    </row>
    <row r="1006" spans="1:11" x14ac:dyDescent="0.45">
      <c r="A1006" t="s">
        <v>47929</v>
      </c>
      <c r="B1006" t="s">
        <v>47930</v>
      </c>
      <c r="C1006">
        <v>7</v>
      </c>
      <c r="D1006">
        <v>63648253</v>
      </c>
      <c r="E1006" t="s">
        <v>9</v>
      </c>
      <c r="F1006" t="s">
        <v>47931</v>
      </c>
      <c r="G1006">
        <f t="shared" si="15"/>
        <v>1</v>
      </c>
      <c r="H1006">
        <v>1</v>
      </c>
      <c r="J1006" s="2" t="s">
        <v>46024</v>
      </c>
      <c r="K1006" s="2">
        <v>12</v>
      </c>
    </row>
    <row r="1007" spans="1:11" x14ac:dyDescent="0.45">
      <c r="A1007" t="s">
        <v>31068</v>
      </c>
      <c r="B1007" t="s">
        <v>31069</v>
      </c>
      <c r="C1007">
        <v>6</v>
      </c>
      <c r="D1007">
        <v>12720022</v>
      </c>
      <c r="E1007" t="s">
        <v>9</v>
      </c>
      <c r="F1007" t="s">
        <v>31070</v>
      </c>
      <c r="G1007">
        <f t="shared" si="15"/>
        <v>1</v>
      </c>
      <c r="H1007">
        <v>1</v>
      </c>
      <c r="J1007" s="2" t="s">
        <v>9124</v>
      </c>
      <c r="K1007" s="2">
        <v>12</v>
      </c>
    </row>
    <row r="1008" spans="1:11" x14ac:dyDescent="0.45">
      <c r="A1008" t="s">
        <v>48748</v>
      </c>
      <c r="B1008" t="s">
        <v>48749</v>
      </c>
      <c r="C1008">
        <v>7</v>
      </c>
      <c r="D1008">
        <v>97276413</v>
      </c>
      <c r="E1008" t="s">
        <v>9</v>
      </c>
      <c r="F1008" t="s">
        <v>48750</v>
      </c>
      <c r="G1008">
        <f t="shared" si="15"/>
        <v>1</v>
      </c>
      <c r="H1008">
        <v>1</v>
      </c>
      <c r="J1008" s="2" t="s">
        <v>20275</v>
      </c>
      <c r="K1008" s="2">
        <v>6</v>
      </c>
    </row>
    <row r="1009" spans="1:11" x14ac:dyDescent="0.45">
      <c r="A1009" t="s">
        <v>17262</v>
      </c>
      <c r="B1009" t="s">
        <v>17263</v>
      </c>
      <c r="C1009">
        <v>15</v>
      </c>
      <c r="D1009">
        <v>52184590</v>
      </c>
      <c r="E1009" t="s">
        <v>9</v>
      </c>
      <c r="F1009" t="s">
        <v>17264</v>
      </c>
      <c r="G1009">
        <f t="shared" si="15"/>
        <v>12</v>
      </c>
      <c r="H1009">
        <v>12</v>
      </c>
      <c r="J1009" s="2" t="s">
        <v>49181</v>
      </c>
      <c r="K1009" s="2">
        <v>6</v>
      </c>
    </row>
    <row r="1010" spans="1:11" x14ac:dyDescent="0.45">
      <c r="A1010" t="s">
        <v>39355</v>
      </c>
      <c r="B1010" t="s">
        <v>39356</v>
      </c>
      <c r="C1010">
        <v>6</v>
      </c>
      <c r="D1010">
        <v>92607226</v>
      </c>
      <c r="E1010" t="s">
        <v>9</v>
      </c>
      <c r="F1010" t="s">
        <v>39357</v>
      </c>
      <c r="G1010">
        <f t="shared" si="15"/>
        <v>15.2</v>
      </c>
      <c r="H1010">
        <v>15.2</v>
      </c>
      <c r="J1010" s="2" t="s">
        <v>301</v>
      </c>
      <c r="K1010" s="2">
        <v>7</v>
      </c>
    </row>
    <row r="1011" spans="1:11" x14ac:dyDescent="0.45">
      <c r="A1011" t="s">
        <v>29118</v>
      </c>
      <c r="B1011" t="s">
        <v>29119</v>
      </c>
      <c r="C1011">
        <v>5</v>
      </c>
      <c r="D1011">
        <v>95499897</v>
      </c>
      <c r="E1011" t="s">
        <v>9</v>
      </c>
      <c r="F1011" t="s">
        <v>29120</v>
      </c>
      <c r="G1011">
        <f t="shared" si="15"/>
        <v>14</v>
      </c>
      <c r="H1011">
        <v>14</v>
      </c>
      <c r="J1011" s="2" t="s">
        <v>2637</v>
      </c>
      <c r="K1011" s="2">
        <v>15.2</v>
      </c>
    </row>
    <row r="1012" spans="1:11" x14ac:dyDescent="0.45">
      <c r="A1012" t="s">
        <v>32042</v>
      </c>
      <c r="B1012" t="s">
        <v>32043</v>
      </c>
      <c r="C1012">
        <v>3</v>
      </c>
      <c r="D1012">
        <v>102712154</v>
      </c>
      <c r="E1012" t="s">
        <v>9</v>
      </c>
      <c r="F1012" t="s">
        <v>32044</v>
      </c>
      <c r="G1012">
        <f t="shared" si="15"/>
        <v>12</v>
      </c>
      <c r="H1012">
        <v>12</v>
      </c>
      <c r="J1012" s="2" t="s">
        <v>1650</v>
      </c>
      <c r="K1012" s="2">
        <v>6</v>
      </c>
    </row>
    <row r="1013" spans="1:11" x14ac:dyDescent="0.45">
      <c r="A1013" t="s">
        <v>157</v>
      </c>
      <c r="B1013" t="s">
        <v>158</v>
      </c>
      <c r="C1013">
        <v>28</v>
      </c>
      <c r="D1013">
        <v>3689550</v>
      </c>
      <c r="E1013" t="s">
        <v>9</v>
      </c>
      <c r="F1013" t="s">
        <v>159</v>
      </c>
      <c r="G1013">
        <f t="shared" si="15"/>
        <v>2</v>
      </c>
      <c r="H1013">
        <v>2</v>
      </c>
      <c r="J1013" s="2" t="s">
        <v>46155</v>
      </c>
      <c r="K1013" s="2">
        <v>1</v>
      </c>
    </row>
    <row r="1014" spans="1:11" x14ac:dyDescent="0.45">
      <c r="A1014" t="s">
        <v>26081</v>
      </c>
      <c r="B1014" t="s">
        <v>26082</v>
      </c>
      <c r="C1014">
        <v>17</v>
      </c>
      <c r="D1014">
        <v>74929359</v>
      </c>
      <c r="E1014" t="s">
        <v>9</v>
      </c>
      <c r="F1014" t="s">
        <v>26083</v>
      </c>
      <c r="G1014">
        <f t="shared" si="15"/>
        <v>6</v>
      </c>
      <c r="H1014">
        <v>6</v>
      </c>
      <c r="J1014" s="2" t="s">
        <v>47361</v>
      </c>
      <c r="K1014" s="2">
        <v>6</v>
      </c>
    </row>
    <row r="1015" spans="1:11" x14ac:dyDescent="0.45">
      <c r="A1015" t="s">
        <v>29077</v>
      </c>
      <c r="B1015" t="s">
        <v>29078</v>
      </c>
      <c r="C1015">
        <v>26</v>
      </c>
      <c r="D1015">
        <v>23747358</v>
      </c>
      <c r="E1015" t="s">
        <v>9</v>
      </c>
      <c r="F1015" t="s">
        <v>29079</v>
      </c>
      <c r="G1015">
        <f t="shared" si="15"/>
        <v>1</v>
      </c>
      <c r="H1015">
        <v>1</v>
      </c>
      <c r="J1015" s="2" t="s">
        <v>54368</v>
      </c>
      <c r="K1015" s="2">
        <v>19.2</v>
      </c>
    </row>
    <row r="1016" spans="1:11" x14ac:dyDescent="0.45">
      <c r="A1016" t="s">
        <v>695</v>
      </c>
      <c r="B1016" t="s">
        <v>696</v>
      </c>
      <c r="C1016">
        <v>27</v>
      </c>
      <c r="D1016">
        <v>18277522</v>
      </c>
      <c r="E1016" t="s">
        <v>9</v>
      </c>
      <c r="F1016" t="s">
        <v>697</v>
      </c>
      <c r="G1016">
        <f t="shared" si="15"/>
        <v>4</v>
      </c>
      <c r="H1016">
        <v>4</v>
      </c>
      <c r="J1016" s="2" t="s">
        <v>23138</v>
      </c>
      <c r="K1016" s="2">
        <v>1</v>
      </c>
    </row>
    <row r="1017" spans="1:11" x14ac:dyDescent="0.45">
      <c r="A1017" t="s">
        <v>42110</v>
      </c>
      <c r="B1017" t="s">
        <v>42111</v>
      </c>
      <c r="C1017">
        <v>14</v>
      </c>
      <c r="D1017">
        <v>11327981</v>
      </c>
      <c r="E1017" t="s">
        <v>9</v>
      </c>
      <c r="F1017" t="s">
        <v>42112</v>
      </c>
      <c r="G1017">
        <f t="shared" si="15"/>
        <v>1</v>
      </c>
      <c r="H1017">
        <v>1</v>
      </c>
      <c r="J1017" s="2" t="s">
        <v>44673</v>
      </c>
      <c r="K1017" s="2">
        <v>9</v>
      </c>
    </row>
    <row r="1018" spans="1:11" x14ac:dyDescent="0.45">
      <c r="A1018" t="s">
        <v>26653</v>
      </c>
      <c r="B1018" t="s">
        <v>26654</v>
      </c>
      <c r="C1018">
        <v>11</v>
      </c>
      <c r="D1018">
        <v>88012967</v>
      </c>
      <c r="E1018" t="s">
        <v>9</v>
      </c>
      <c r="F1018" t="s">
        <v>26655</v>
      </c>
      <c r="G1018">
        <f t="shared" si="15"/>
        <v>1</v>
      </c>
      <c r="H1018">
        <v>1</v>
      </c>
      <c r="J1018" s="2" t="s">
        <v>2202</v>
      </c>
      <c r="K1018" s="2">
        <v>12</v>
      </c>
    </row>
    <row r="1019" spans="1:11" x14ac:dyDescent="0.45">
      <c r="A1019" t="s">
        <v>45736</v>
      </c>
      <c r="B1019" t="s">
        <v>45737</v>
      </c>
      <c r="C1019">
        <v>2</v>
      </c>
      <c r="D1019">
        <v>129969269</v>
      </c>
      <c r="E1019" t="s">
        <v>9</v>
      </c>
      <c r="F1019" t="s">
        <v>45738</v>
      </c>
      <c r="G1019">
        <f t="shared" si="15"/>
        <v>1</v>
      </c>
      <c r="H1019">
        <v>1</v>
      </c>
      <c r="J1019" s="2" t="s">
        <v>54369</v>
      </c>
      <c r="K1019" s="2">
        <v>1</v>
      </c>
    </row>
    <row r="1020" spans="1:11" x14ac:dyDescent="0.45">
      <c r="A1020" t="s">
        <v>37111</v>
      </c>
      <c r="B1020" t="s">
        <v>37112</v>
      </c>
      <c r="C1020">
        <v>3</v>
      </c>
      <c r="D1020">
        <v>118353153</v>
      </c>
      <c r="E1020" t="s">
        <v>9</v>
      </c>
      <c r="F1020" t="s">
        <v>37113</v>
      </c>
      <c r="G1020">
        <f t="shared" si="15"/>
        <v>7</v>
      </c>
      <c r="H1020">
        <v>7</v>
      </c>
      <c r="J1020" s="2" t="s">
        <v>6520</v>
      </c>
      <c r="K1020" s="2">
        <v>1</v>
      </c>
    </row>
    <row r="1021" spans="1:11" x14ac:dyDescent="0.45">
      <c r="A1021" t="s">
        <v>24999</v>
      </c>
      <c r="B1021" t="s">
        <v>25000</v>
      </c>
      <c r="C1021">
        <v>4</v>
      </c>
      <c r="D1021">
        <v>114549024</v>
      </c>
      <c r="E1021" t="s">
        <v>9</v>
      </c>
      <c r="F1021" t="s">
        <v>25001</v>
      </c>
      <c r="G1021">
        <f t="shared" si="15"/>
        <v>12</v>
      </c>
      <c r="H1021">
        <v>12</v>
      </c>
      <c r="J1021" s="2" t="s">
        <v>50488</v>
      </c>
      <c r="K1021" s="2">
        <v>12</v>
      </c>
    </row>
    <row r="1022" spans="1:11" x14ac:dyDescent="0.45">
      <c r="A1022" t="s">
        <v>28186</v>
      </c>
      <c r="B1022" t="s">
        <v>28187</v>
      </c>
      <c r="C1022" t="s">
        <v>2887</v>
      </c>
      <c r="D1022">
        <v>135436138</v>
      </c>
      <c r="E1022" t="s">
        <v>9</v>
      </c>
      <c r="F1022" t="s">
        <v>28188</v>
      </c>
      <c r="G1022">
        <f t="shared" si="15"/>
        <v>14</v>
      </c>
      <c r="H1022">
        <v>14</v>
      </c>
      <c r="J1022" s="2" t="s">
        <v>20860</v>
      </c>
      <c r="K1022" s="2">
        <v>6</v>
      </c>
    </row>
    <row r="1023" spans="1:11" x14ac:dyDescent="0.45">
      <c r="A1023" t="s">
        <v>24969</v>
      </c>
      <c r="B1023" t="s">
        <v>24970</v>
      </c>
      <c r="C1023" t="s">
        <v>2887</v>
      </c>
      <c r="D1023">
        <v>101491186</v>
      </c>
      <c r="E1023" t="s">
        <v>9</v>
      </c>
      <c r="F1023" t="s">
        <v>24971</v>
      </c>
      <c r="G1023">
        <f t="shared" si="15"/>
        <v>12</v>
      </c>
      <c r="H1023">
        <v>12</v>
      </c>
      <c r="J1023" s="2" t="s">
        <v>44647</v>
      </c>
      <c r="K1023" s="2">
        <v>7</v>
      </c>
    </row>
    <row r="1024" spans="1:11" x14ac:dyDescent="0.45">
      <c r="A1024" t="s">
        <v>28982</v>
      </c>
      <c r="B1024" t="s">
        <v>28983</v>
      </c>
      <c r="C1024">
        <v>13</v>
      </c>
      <c r="D1024">
        <v>43407524</v>
      </c>
      <c r="E1024" t="s">
        <v>9</v>
      </c>
      <c r="F1024" t="s">
        <v>28984</v>
      </c>
      <c r="G1024">
        <f t="shared" si="15"/>
        <v>12</v>
      </c>
      <c r="H1024">
        <v>12</v>
      </c>
      <c r="J1024" s="2" t="s">
        <v>2678</v>
      </c>
      <c r="K1024" s="2">
        <v>6</v>
      </c>
    </row>
    <row r="1025" spans="1:11" x14ac:dyDescent="0.45">
      <c r="A1025" t="s">
        <v>45357</v>
      </c>
      <c r="B1025" t="s">
        <v>45358</v>
      </c>
      <c r="C1025">
        <v>22</v>
      </c>
      <c r="D1025">
        <v>44377845</v>
      </c>
      <c r="E1025" t="s">
        <v>9</v>
      </c>
      <c r="F1025" t="s">
        <v>45359</v>
      </c>
      <c r="G1025">
        <f t="shared" si="15"/>
        <v>12</v>
      </c>
      <c r="H1025">
        <v>12</v>
      </c>
      <c r="J1025" s="2" t="s">
        <v>37764</v>
      </c>
      <c r="K1025" s="2">
        <v>1</v>
      </c>
    </row>
    <row r="1026" spans="1:11" x14ac:dyDescent="0.45">
      <c r="A1026" t="s">
        <v>17217</v>
      </c>
      <c r="B1026" t="s">
        <v>17218</v>
      </c>
      <c r="C1026">
        <v>4</v>
      </c>
      <c r="D1026">
        <v>88697392</v>
      </c>
      <c r="E1026" t="s">
        <v>9</v>
      </c>
      <c r="F1026" t="s">
        <v>17219</v>
      </c>
      <c r="G1026">
        <f t="shared" si="15"/>
        <v>12</v>
      </c>
      <c r="H1026">
        <v>12</v>
      </c>
      <c r="J1026" s="2" t="s">
        <v>54370</v>
      </c>
      <c r="K1026" s="2">
        <v>19.2</v>
      </c>
    </row>
    <row r="1027" spans="1:11" x14ac:dyDescent="0.45">
      <c r="A1027" t="s">
        <v>33483</v>
      </c>
      <c r="B1027" t="s">
        <v>33484</v>
      </c>
      <c r="C1027">
        <v>19</v>
      </c>
      <c r="D1027">
        <v>44614052</v>
      </c>
      <c r="E1027" t="s">
        <v>9</v>
      </c>
      <c r="F1027" t="s">
        <v>33485</v>
      </c>
      <c r="G1027">
        <f t="shared" ref="G1027:G1090" si="16">VLOOKUP(F1027,J$2:K$300000,2,FALSE)</f>
        <v>12</v>
      </c>
      <c r="H1027">
        <v>12</v>
      </c>
      <c r="J1027" s="2" t="s">
        <v>54371</v>
      </c>
      <c r="K1027" s="2">
        <v>19.2</v>
      </c>
    </row>
    <row r="1028" spans="1:11" x14ac:dyDescent="0.45">
      <c r="A1028" t="s">
        <v>24937</v>
      </c>
      <c r="B1028" t="s">
        <v>24938</v>
      </c>
      <c r="C1028">
        <v>3</v>
      </c>
      <c r="D1028">
        <v>69195016</v>
      </c>
      <c r="E1028" t="s">
        <v>9</v>
      </c>
      <c r="F1028" t="s">
        <v>24939</v>
      </c>
      <c r="G1028">
        <f t="shared" si="16"/>
        <v>15.1</v>
      </c>
      <c r="H1028">
        <v>15.1</v>
      </c>
      <c r="J1028" s="2" t="s">
        <v>42059</v>
      </c>
      <c r="K1028" s="2">
        <v>1</v>
      </c>
    </row>
    <row r="1029" spans="1:11" x14ac:dyDescent="0.45">
      <c r="A1029" t="s">
        <v>36536</v>
      </c>
      <c r="B1029" t="s">
        <v>36537</v>
      </c>
      <c r="C1029">
        <v>3</v>
      </c>
      <c r="D1029">
        <v>116287437</v>
      </c>
      <c r="E1029" t="s">
        <v>9</v>
      </c>
      <c r="F1029" t="s">
        <v>36538</v>
      </c>
      <c r="G1029">
        <f t="shared" si="16"/>
        <v>9</v>
      </c>
      <c r="H1029">
        <v>9</v>
      </c>
      <c r="J1029" s="2" t="s">
        <v>10875</v>
      </c>
      <c r="K1029" s="2">
        <v>1</v>
      </c>
    </row>
    <row r="1030" spans="1:11" x14ac:dyDescent="0.45">
      <c r="A1030" t="s">
        <v>14773</v>
      </c>
      <c r="B1030" t="s">
        <v>14774</v>
      </c>
      <c r="C1030">
        <v>21</v>
      </c>
      <c r="D1030">
        <v>59126042</v>
      </c>
      <c r="E1030" t="s">
        <v>9</v>
      </c>
      <c r="F1030" t="s">
        <v>14775</v>
      </c>
      <c r="G1030">
        <f t="shared" si="16"/>
        <v>10</v>
      </c>
      <c r="H1030">
        <v>10</v>
      </c>
      <c r="J1030" s="2" t="s">
        <v>28969</v>
      </c>
      <c r="K1030" s="2">
        <v>1</v>
      </c>
    </row>
    <row r="1031" spans="1:11" x14ac:dyDescent="0.45">
      <c r="A1031" t="s">
        <v>14562</v>
      </c>
      <c r="B1031" t="s">
        <v>14563</v>
      </c>
      <c r="C1031">
        <v>11</v>
      </c>
      <c r="D1031">
        <v>36254030</v>
      </c>
      <c r="E1031" t="s">
        <v>9</v>
      </c>
      <c r="F1031" t="s">
        <v>14564</v>
      </c>
      <c r="G1031">
        <f t="shared" si="16"/>
        <v>12</v>
      </c>
      <c r="H1031">
        <v>12</v>
      </c>
      <c r="J1031" s="2" t="s">
        <v>3562</v>
      </c>
      <c r="K1031" s="2">
        <v>1</v>
      </c>
    </row>
    <row r="1032" spans="1:11" x14ac:dyDescent="0.45">
      <c r="A1032" t="s">
        <v>2471</v>
      </c>
      <c r="B1032" t="s">
        <v>2472</v>
      </c>
      <c r="C1032">
        <v>4</v>
      </c>
      <c r="D1032">
        <v>12597838</v>
      </c>
      <c r="E1032" t="s">
        <v>9</v>
      </c>
      <c r="F1032" t="s">
        <v>2473</v>
      </c>
      <c r="G1032">
        <f t="shared" si="16"/>
        <v>12</v>
      </c>
      <c r="H1032">
        <v>12</v>
      </c>
      <c r="J1032" s="2" t="s">
        <v>51265</v>
      </c>
      <c r="K1032" s="2">
        <v>6</v>
      </c>
    </row>
    <row r="1033" spans="1:11" x14ac:dyDescent="0.45">
      <c r="A1033" t="s">
        <v>250</v>
      </c>
      <c r="B1033" t="s">
        <v>251</v>
      </c>
      <c r="C1033">
        <v>27</v>
      </c>
      <c r="D1033">
        <v>6692314</v>
      </c>
      <c r="E1033" t="s">
        <v>9</v>
      </c>
      <c r="F1033" t="s">
        <v>252</v>
      </c>
      <c r="G1033">
        <f t="shared" si="16"/>
        <v>12</v>
      </c>
      <c r="H1033">
        <v>12</v>
      </c>
      <c r="J1033" s="2" t="s">
        <v>32919</v>
      </c>
      <c r="K1033" s="2">
        <v>12</v>
      </c>
    </row>
    <row r="1034" spans="1:11" x14ac:dyDescent="0.45">
      <c r="A1034" t="s">
        <v>30299</v>
      </c>
      <c r="B1034" t="s">
        <v>30300</v>
      </c>
      <c r="C1034">
        <v>11</v>
      </c>
      <c r="D1034">
        <v>100052126</v>
      </c>
      <c r="E1034" t="s">
        <v>9</v>
      </c>
      <c r="F1034" t="s">
        <v>30301</v>
      </c>
      <c r="G1034">
        <f t="shared" si="16"/>
        <v>12</v>
      </c>
      <c r="H1034">
        <v>12</v>
      </c>
      <c r="J1034" s="2" t="s">
        <v>35961</v>
      </c>
      <c r="K1034" s="2">
        <v>1</v>
      </c>
    </row>
    <row r="1035" spans="1:11" x14ac:dyDescent="0.45">
      <c r="A1035" t="s">
        <v>708</v>
      </c>
      <c r="B1035" t="s">
        <v>709</v>
      </c>
      <c r="C1035">
        <v>21</v>
      </c>
      <c r="D1035">
        <v>6153519</v>
      </c>
      <c r="E1035" t="s">
        <v>9</v>
      </c>
      <c r="F1035" t="s">
        <v>710</v>
      </c>
      <c r="G1035">
        <f t="shared" si="16"/>
        <v>9</v>
      </c>
      <c r="H1035">
        <v>9</v>
      </c>
      <c r="J1035" s="2" t="s">
        <v>24177</v>
      </c>
      <c r="K1035" s="2">
        <v>1</v>
      </c>
    </row>
    <row r="1036" spans="1:11" x14ac:dyDescent="0.45">
      <c r="A1036" t="s">
        <v>12032</v>
      </c>
      <c r="B1036" t="s">
        <v>12033</v>
      </c>
      <c r="C1036">
        <v>5</v>
      </c>
      <c r="D1036">
        <v>32303361</v>
      </c>
      <c r="E1036" t="s">
        <v>9</v>
      </c>
      <c r="F1036" t="s">
        <v>12034</v>
      </c>
      <c r="G1036">
        <f t="shared" si="16"/>
        <v>7</v>
      </c>
      <c r="H1036">
        <v>7</v>
      </c>
      <c r="J1036" s="2" t="s">
        <v>29168</v>
      </c>
      <c r="K1036" s="2">
        <v>1</v>
      </c>
    </row>
    <row r="1037" spans="1:11" x14ac:dyDescent="0.45">
      <c r="A1037" t="s">
        <v>28206</v>
      </c>
      <c r="B1037" t="s">
        <v>28207</v>
      </c>
      <c r="C1037" t="s">
        <v>2887</v>
      </c>
      <c r="D1037">
        <v>135474903</v>
      </c>
      <c r="E1037" t="s">
        <v>9</v>
      </c>
      <c r="F1037" t="s">
        <v>28208</v>
      </c>
      <c r="G1037">
        <f t="shared" si="16"/>
        <v>12</v>
      </c>
      <c r="H1037">
        <v>12</v>
      </c>
      <c r="J1037" s="2" t="s">
        <v>6676</v>
      </c>
      <c r="K1037" s="2">
        <v>1</v>
      </c>
    </row>
    <row r="1038" spans="1:11" x14ac:dyDescent="0.45">
      <c r="A1038" t="s">
        <v>4169</v>
      </c>
      <c r="B1038" t="s">
        <v>4170</v>
      </c>
      <c r="C1038">
        <v>28</v>
      </c>
      <c r="D1038">
        <v>28337349</v>
      </c>
      <c r="E1038" t="s">
        <v>9</v>
      </c>
      <c r="F1038" t="s">
        <v>4171</v>
      </c>
      <c r="G1038">
        <f t="shared" si="16"/>
        <v>2</v>
      </c>
      <c r="H1038">
        <v>2</v>
      </c>
      <c r="J1038" s="2" t="s">
        <v>24824</v>
      </c>
      <c r="K1038" s="2">
        <v>7</v>
      </c>
    </row>
    <row r="1039" spans="1:11" x14ac:dyDescent="0.45">
      <c r="A1039" t="s">
        <v>21158</v>
      </c>
      <c r="B1039" t="s">
        <v>21159</v>
      </c>
      <c r="C1039">
        <v>17</v>
      </c>
      <c r="D1039">
        <v>71057877</v>
      </c>
      <c r="E1039" t="s">
        <v>9</v>
      </c>
      <c r="F1039" t="s">
        <v>21160</v>
      </c>
      <c r="G1039">
        <f t="shared" si="16"/>
        <v>2</v>
      </c>
      <c r="H1039">
        <v>2</v>
      </c>
      <c r="J1039" s="2" t="s">
        <v>10791</v>
      </c>
      <c r="K1039" s="2">
        <v>3</v>
      </c>
    </row>
    <row r="1040" spans="1:11" x14ac:dyDescent="0.45">
      <c r="A1040" t="s">
        <v>9630</v>
      </c>
      <c r="B1040" t="s">
        <v>9631</v>
      </c>
      <c r="C1040">
        <v>9</v>
      </c>
      <c r="D1040">
        <v>49714504</v>
      </c>
      <c r="E1040" t="s">
        <v>9</v>
      </c>
      <c r="F1040" t="s">
        <v>9632</v>
      </c>
      <c r="G1040">
        <f t="shared" si="16"/>
        <v>1</v>
      </c>
      <c r="H1040">
        <v>1</v>
      </c>
      <c r="J1040" s="2" t="s">
        <v>44562</v>
      </c>
      <c r="K1040" s="2">
        <v>6</v>
      </c>
    </row>
    <row r="1041" spans="1:11" x14ac:dyDescent="0.45">
      <c r="A1041" t="s">
        <v>52915</v>
      </c>
      <c r="B1041" t="s">
        <v>52916</v>
      </c>
      <c r="C1041">
        <v>5</v>
      </c>
      <c r="D1041">
        <v>67070164</v>
      </c>
      <c r="E1041" t="s">
        <v>9</v>
      </c>
      <c r="F1041" t="s">
        <v>52917</v>
      </c>
      <c r="G1041">
        <f t="shared" si="16"/>
        <v>7</v>
      </c>
      <c r="H1041">
        <v>7</v>
      </c>
      <c r="J1041" s="2" t="s">
        <v>35587</v>
      </c>
      <c r="K1041" s="2">
        <v>15.2</v>
      </c>
    </row>
    <row r="1042" spans="1:11" x14ac:dyDescent="0.45">
      <c r="A1042" t="s">
        <v>45127</v>
      </c>
      <c r="B1042" t="s">
        <v>45128</v>
      </c>
      <c r="C1042">
        <v>29</v>
      </c>
      <c r="D1042">
        <v>49955760</v>
      </c>
      <c r="E1042" t="s">
        <v>9</v>
      </c>
      <c r="F1042" t="s">
        <v>45129</v>
      </c>
      <c r="G1042">
        <f t="shared" si="16"/>
        <v>7</v>
      </c>
      <c r="H1042">
        <v>7</v>
      </c>
      <c r="J1042" s="2" t="s">
        <v>25296</v>
      </c>
      <c r="K1042" s="2">
        <v>1</v>
      </c>
    </row>
    <row r="1043" spans="1:11" x14ac:dyDescent="0.45">
      <c r="A1043" t="s">
        <v>13965</v>
      </c>
      <c r="B1043" t="s">
        <v>13966</v>
      </c>
      <c r="C1043">
        <v>15</v>
      </c>
      <c r="D1043">
        <v>44246871</v>
      </c>
      <c r="E1043" t="s">
        <v>9</v>
      </c>
      <c r="F1043" t="s">
        <v>13967</v>
      </c>
      <c r="G1043">
        <f t="shared" si="16"/>
        <v>7</v>
      </c>
      <c r="H1043">
        <v>7</v>
      </c>
      <c r="J1043" s="2" t="s">
        <v>44008</v>
      </c>
      <c r="K1043" s="2">
        <v>1</v>
      </c>
    </row>
    <row r="1044" spans="1:11" x14ac:dyDescent="0.45">
      <c r="A1044" t="s">
        <v>52624</v>
      </c>
      <c r="B1044" t="s">
        <v>52625</v>
      </c>
      <c r="C1044">
        <v>5</v>
      </c>
      <c r="D1044">
        <v>71355230</v>
      </c>
      <c r="E1044" t="s">
        <v>9</v>
      </c>
      <c r="F1044" t="s">
        <v>52626</v>
      </c>
      <c r="G1044">
        <f t="shared" si="16"/>
        <v>6</v>
      </c>
      <c r="H1044">
        <v>6</v>
      </c>
      <c r="J1044" s="2" t="s">
        <v>54372</v>
      </c>
      <c r="K1044" s="2">
        <v>12</v>
      </c>
    </row>
    <row r="1045" spans="1:11" x14ac:dyDescent="0.45">
      <c r="A1045" t="s">
        <v>6304</v>
      </c>
      <c r="B1045" t="s">
        <v>6305</v>
      </c>
      <c r="C1045">
        <v>9</v>
      </c>
      <c r="D1045">
        <v>32549921</v>
      </c>
      <c r="E1045" t="s">
        <v>9</v>
      </c>
      <c r="F1045" t="s">
        <v>6306</v>
      </c>
      <c r="G1045">
        <f t="shared" si="16"/>
        <v>1</v>
      </c>
      <c r="H1045">
        <v>1</v>
      </c>
      <c r="J1045" s="2" t="s">
        <v>43327</v>
      </c>
      <c r="K1045" s="2">
        <v>3</v>
      </c>
    </row>
    <row r="1046" spans="1:11" x14ac:dyDescent="0.45">
      <c r="A1046" t="s">
        <v>38334</v>
      </c>
      <c r="B1046" t="s">
        <v>38335</v>
      </c>
      <c r="C1046">
        <v>7</v>
      </c>
      <c r="D1046">
        <v>12678439</v>
      </c>
      <c r="E1046" t="s">
        <v>9</v>
      </c>
      <c r="F1046" t="s">
        <v>38336</v>
      </c>
      <c r="G1046">
        <f t="shared" si="16"/>
        <v>1</v>
      </c>
      <c r="H1046">
        <v>1</v>
      </c>
      <c r="J1046" s="2" t="s">
        <v>8262</v>
      </c>
      <c r="K1046" s="2">
        <v>6</v>
      </c>
    </row>
    <row r="1047" spans="1:11" x14ac:dyDescent="0.45">
      <c r="A1047" t="s">
        <v>16585</v>
      </c>
      <c r="B1047" t="s">
        <v>16586</v>
      </c>
      <c r="C1047">
        <v>19</v>
      </c>
      <c r="D1047">
        <v>27529097</v>
      </c>
      <c r="E1047" t="s">
        <v>9</v>
      </c>
      <c r="F1047" t="s">
        <v>16587</v>
      </c>
      <c r="G1047">
        <f t="shared" si="16"/>
        <v>17</v>
      </c>
      <c r="H1047">
        <v>17</v>
      </c>
      <c r="J1047" s="2" t="s">
        <v>4234</v>
      </c>
      <c r="K1047" s="2">
        <v>15.1</v>
      </c>
    </row>
    <row r="1048" spans="1:11" x14ac:dyDescent="0.45">
      <c r="A1048" t="s">
        <v>16579</v>
      </c>
      <c r="B1048" t="s">
        <v>16580</v>
      </c>
      <c r="C1048">
        <v>19</v>
      </c>
      <c r="D1048">
        <v>27490118</v>
      </c>
      <c r="E1048" t="s">
        <v>9</v>
      </c>
      <c r="F1048" t="s">
        <v>16581</v>
      </c>
      <c r="G1048">
        <f t="shared" si="16"/>
        <v>17</v>
      </c>
      <c r="H1048">
        <v>17</v>
      </c>
      <c r="J1048" s="2" t="s">
        <v>9005</v>
      </c>
      <c r="K1048" s="2">
        <v>4</v>
      </c>
    </row>
    <row r="1049" spans="1:11" x14ac:dyDescent="0.45">
      <c r="A1049" t="s">
        <v>9377</v>
      </c>
      <c r="B1049" t="s">
        <v>9378</v>
      </c>
      <c r="C1049">
        <v>3</v>
      </c>
      <c r="D1049">
        <v>15176831</v>
      </c>
      <c r="E1049" t="s">
        <v>9</v>
      </c>
      <c r="F1049" t="s">
        <v>9379</v>
      </c>
      <c r="G1049">
        <f t="shared" si="16"/>
        <v>12</v>
      </c>
      <c r="H1049">
        <v>12</v>
      </c>
      <c r="J1049" s="2" t="s">
        <v>24675</v>
      </c>
      <c r="K1049" s="2">
        <v>1</v>
      </c>
    </row>
    <row r="1050" spans="1:11" x14ac:dyDescent="0.45">
      <c r="A1050" t="s">
        <v>1916</v>
      </c>
      <c r="B1050" t="s">
        <v>1917</v>
      </c>
      <c r="C1050">
        <v>27</v>
      </c>
      <c r="D1050">
        <v>32989769</v>
      </c>
      <c r="E1050" t="s">
        <v>9</v>
      </c>
      <c r="F1050" t="s">
        <v>1918</v>
      </c>
      <c r="G1050">
        <f t="shared" si="16"/>
        <v>2</v>
      </c>
      <c r="H1050">
        <v>2</v>
      </c>
      <c r="J1050" s="2" t="s">
        <v>27449</v>
      </c>
      <c r="K1050" s="2">
        <v>1</v>
      </c>
    </row>
    <row r="1051" spans="1:11" x14ac:dyDescent="0.45">
      <c r="A1051" t="s">
        <v>10810</v>
      </c>
      <c r="B1051" t="s">
        <v>10811</v>
      </c>
      <c r="C1051">
        <v>5</v>
      </c>
      <c r="D1051">
        <v>29981933</v>
      </c>
      <c r="E1051" t="s">
        <v>9</v>
      </c>
      <c r="F1051" t="s">
        <v>10812</v>
      </c>
      <c r="G1051">
        <f t="shared" si="16"/>
        <v>6</v>
      </c>
      <c r="H1051">
        <v>6</v>
      </c>
      <c r="J1051" s="2" t="s">
        <v>30056</v>
      </c>
      <c r="K1051" s="2">
        <v>6</v>
      </c>
    </row>
    <row r="1052" spans="1:11" x14ac:dyDescent="0.45">
      <c r="A1052" t="s">
        <v>6829</v>
      </c>
      <c r="B1052" t="s">
        <v>6830</v>
      </c>
      <c r="C1052">
        <v>19</v>
      </c>
      <c r="D1052">
        <v>16353233</v>
      </c>
      <c r="E1052" t="s">
        <v>9</v>
      </c>
      <c r="F1052" t="s">
        <v>6831</v>
      </c>
      <c r="G1052">
        <f t="shared" si="16"/>
        <v>6</v>
      </c>
      <c r="H1052">
        <v>6</v>
      </c>
      <c r="J1052" s="2" t="s">
        <v>35207</v>
      </c>
      <c r="K1052" s="2">
        <v>2</v>
      </c>
    </row>
    <row r="1053" spans="1:11" x14ac:dyDescent="0.45">
      <c r="A1053" t="s">
        <v>24380</v>
      </c>
      <c r="B1053" t="s">
        <v>24381</v>
      </c>
      <c r="C1053">
        <v>4</v>
      </c>
      <c r="D1053">
        <v>114424078</v>
      </c>
      <c r="E1053" t="s">
        <v>9</v>
      </c>
      <c r="F1053" t="s">
        <v>24382</v>
      </c>
      <c r="G1053">
        <f t="shared" si="16"/>
        <v>6</v>
      </c>
      <c r="H1053">
        <v>6</v>
      </c>
      <c r="J1053" s="2" t="s">
        <v>39965</v>
      </c>
      <c r="K1053" s="2">
        <v>2</v>
      </c>
    </row>
    <row r="1054" spans="1:11" x14ac:dyDescent="0.45">
      <c r="A1054" t="s">
        <v>41931</v>
      </c>
      <c r="B1054" t="s">
        <v>41932</v>
      </c>
      <c r="C1054">
        <v>2</v>
      </c>
      <c r="D1054">
        <v>108168449</v>
      </c>
      <c r="E1054" t="s">
        <v>9</v>
      </c>
      <c r="F1054" t="s">
        <v>41933</v>
      </c>
      <c r="G1054">
        <f t="shared" si="16"/>
        <v>6</v>
      </c>
      <c r="H1054">
        <v>6</v>
      </c>
      <c r="J1054" s="2" t="s">
        <v>27280</v>
      </c>
      <c r="K1054" s="2">
        <v>2</v>
      </c>
    </row>
    <row r="1055" spans="1:11" x14ac:dyDescent="0.45">
      <c r="A1055" t="s">
        <v>6024</v>
      </c>
      <c r="B1055" t="s">
        <v>6025</v>
      </c>
      <c r="C1055">
        <v>17</v>
      </c>
      <c r="D1055">
        <v>44427939</v>
      </c>
      <c r="E1055" t="s">
        <v>9</v>
      </c>
      <c r="F1055" t="s">
        <v>6026</v>
      </c>
      <c r="G1055">
        <f t="shared" si="16"/>
        <v>7</v>
      </c>
      <c r="H1055">
        <v>7</v>
      </c>
      <c r="J1055" s="2" t="s">
        <v>42830</v>
      </c>
      <c r="K1055" s="2">
        <v>1</v>
      </c>
    </row>
    <row r="1056" spans="1:11" x14ac:dyDescent="0.45">
      <c r="A1056" t="s">
        <v>36170</v>
      </c>
      <c r="B1056" t="s">
        <v>36171</v>
      </c>
      <c r="C1056">
        <v>13</v>
      </c>
      <c r="D1056">
        <v>64234645</v>
      </c>
      <c r="E1056" t="s">
        <v>9</v>
      </c>
      <c r="F1056" t="s">
        <v>36172</v>
      </c>
      <c r="G1056">
        <f t="shared" si="16"/>
        <v>12</v>
      </c>
      <c r="H1056">
        <v>12</v>
      </c>
      <c r="J1056" s="2" t="s">
        <v>50887</v>
      </c>
      <c r="K1056" s="2">
        <v>17</v>
      </c>
    </row>
    <row r="1057" spans="1:11" x14ac:dyDescent="0.45">
      <c r="A1057" t="s">
        <v>30379</v>
      </c>
      <c r="B1057" t="s">
        <v>30380</v>
      </c>
      <c r="C1057">
        <v>25</v>
      </c>
      <c r="D1057">
        <v>28247949</v>
      </c>
      <c r="E1057" t="s">
        <v>9</v>
      </c>
      <c r="F1057" t="s">
        <v>30381</v>
      </c>
      <c r="G1057">
        <f t="shared" si="16"/>
        <v>1</v>
      </c>
      <c r="H1057">
        <v>1</v>
      </c>
      <c r="J1057" s="2" t="s">
        <v>14080</v>
      </c>
      <c r="K1057" s="2">
        <v>17</v>
      </c>
    </row>
    <row r="1058" spans="1:11" x14ac:dyDescent="0.45">
      <c r="A1058" t="s">
        <v>43</v>
      </c>
      <c r="B1058" t="s">
        <v>44</v>
      </c>
      <c r="C1058" t="s">
        <v>45</v>
      </c>
      <c r="D1058">
        <v>10971</v>
      </c>
      <c r="E1058" t="s">
        <v>9</v>
      </c>
      <c r="F1058" t="s">
        <v>46</v>
      </c>
      <c r="G1058">
        <f t="shared" si="16"/>
        <v>1</v>
      </c>
      <c r="H1058">
        <v>1</v>
      </c>
      <c r="J1058" s="2" t="s">
        <v>14068</v>
      </c>
      <c r="K1058" s="2">
        <v>17</v>
      </c>
    </row>
    <row r="1059" spans="1:11" x14ac:dyDescent="0.45">
      <c r="A1059" t="s">
        <v>29335</v>
      </c>
      <c r="B1059" t="s">
        <v>29336</v>
      </c>
      <c r="C1059">
        <v>26</v>
      </c>
      <c r="D1059">
        <v>24664881</v>
      </c>
      <c r="E1059" t="s">
        <v>9</v>
      </c>
      <c r="F1059" t="s">
        <v>29337</v>
      </c>
      <c r="G1059">
        <f t="shared" si="16"/>
        <v>1</v>
      </c>
      <c r="H1059">
        <v>1</v>
      </c>
      <c r="J1059" s="2" t="s">
        <v>54373</v>
      </c>
      <c r="K1059" s="2">
        <v>19.100000000000001</v>
      </c>
    </row>
    <row r="1060" spans="1:11" x14ac:dyDescent="0.45">
      <c r="A1060" t="s">
        <v>39023</v>
      </c>
      <c r="B1060" t="s">
        <v>39024</v>
      </c>
      <c r="C1060">
        <v>7</v>
      </c>
      <c r="D1060">
        <v>13886318</v>
      </c>
      <c r="E1060" t="s">
        <v>9</v>
      </c>
      <c r="F1060" t="s">
        <v>39025</v>
      </c>
      <c r="G1060">
        <f t="shared" si="16"/>
        <v>1</v>
      </c>
      <c r="H1060">
        <v>1</v>
      </c>
      <c r="J1060" s="2" t="s">
        <v>12733</v>
      </c>
      <c r="K1060" s="2">
        <v>17</v>
      </c>
    </row>
    <row r="1061" spans="1:11" x14ac:dyDescent="0.45">
      <c r="A1061" t="s">
        <v>2757</v>
      </c>
      <c r="B1061" t="s">
        <v>2758</v>
      </c>
      <c r="C1061">
        <v>4</v>
      </c>
      <c r="D1061">
        <v>15035754</v>
      </c>
      <c r="E1061" t="s">
        <v>9</v>
      </c>
      <c r="F1061" t="s">
        <v>2759</v>
      </c>
      <c r="G1061">
        <f t="shared" si="16"/>
        <v>1</v>
      </c>
      <c r="H1061">
        <v>1</v>
      </c>
      <c r="J1061" s="2" t="s">
        <v>50890</v>
      </c>
      <c r="K1061" s="2">
        <v>12</v>
      </c>
    </row>
    <row r="1062" spans="1:11" x14ac:dyDescent="0.45">
      <c r="A1062" t="s">
        <v>29751</v>
      </c>
      <c r="B1062" t="s">
        <v>29752</v>
      </c>
      <c r="C1062">
        <v>2</v>
      </c>
      <c r="D1062">
        <v>6605444</v>
      </c>
      <c r="E1062" t="s">
        <v>9</v>
      </c>
      <c r="F1062" t="s">
        <v>29753</v>
      </c>
      <c r="G1062">
        <f t="shared" si="16"/>
        <v>1</v>
      </c>
      <c r="H1062">
        <v>1</v>
      </c>
      <c r="J1062" s="2" t="s">
        <v>54374</v>
      </c>
      <c r="K1062" s="2">
        <v>19.2</v>
      </c>
    </row>
    <row r="1063" spans="1:11" x14ac:dyDescent="0.45">
      <c r="A1063" t="s">
        <v>12847</v>
      </c>
      <c r="B1063" t="s">
        <v>12848</v>
      </c>
      <c r="C1063">
        <v>19</v>
      </c>
      <c r="D1063">
        <v>24825866</v>
      </c>
      <c r="E1063" t="s">
        <v>9</v>
      </c>
      <c r="F1063" t="s">
        <v>12849</v>
      </c>
      <c r="G1063">
        <f t="shared" si="16"/>
        <v>1</v>
      </c>
      <c r="H1063">
        <v>1</v>
      </c>
      <c r="J1063" s="2" t="s">
        <v>16702</v>
      </c>
      <c r="K1063" s="2">
        <v>1</v>
      </c>
    </row>
    <row r="1064" spans="1:11" x14ac:dyDescent="0.45">
      <c r="A1064" t="s">
        <v>34271</v>
      </c>
      <c r="B1064" t="s">
        <v>34272</v>
      </c>
      <c r="C1064">
        <v>18</v>
      </c>
      <c r="D1064">
        <v>57096978</v>
      </c>
      <c r="E1064" t="s">
        <v>9</v>
      </c>
      <c r="F1064" t="s">
        <v>34273</v>
      </c>
      <c r="G1064">
        <f t="shared" si="16"/>
        <v>6</v>
      </c>
      <c r="H1064">
        <v>6</v>
      </c>
      <c r="J1064" s="2" t="s">
        <v>13222</v>
      </c>
      <c r="K1064" s="2">
        <v>6</v>
      </c>
    </row>
    <row r="1065" spans="1:11" x14ac:dyDescent="0.45">
      <c r="A1065" t="s">
        <v>19426</v>
      </c>
      <c r="B1065" t="s">
        <v>19427</v>
      </c>
      <c r="C1065">
        <v>21</v>
      </c>
      <c r="D1065">
        <v>70269910</v>
      </c>
      <c r="E1065" t="s">
        <v>9</v>
      </c>
      <c r="F1065" t="s">
        <v>19428</v>
      </c>
      <c r="G1065">
        <f t="shared" si="16"/>
        <v>1</v>
      </c>
      <c r="H1065">
        <v>1</v>
      </c>
      <c r="J1065" s="2" t="s">
        <v>4952</v>
      </c>
      <c r="K1065" s="2">
        <v>6</v>
      </c>
    </row>
    <row r="1066" spans="1:11" x14ac:dyDescent="0.45">
      <c r="A1066" t="s">
        <v>43231</v>
      </c>
      <c r="B1066" t="s">
        <v>43232</v>
      </c>
      <c r="C1066">
        <v>14</v>
      </c>
      <c r="D1066">
        <v>28700905</v>
      </c>
      <c r="E1066" t="s">
        <v>9</v>
      </c>
      <c r="F1066" t="s">
        <v>43233</v>
      </c>
      <c r="G1066">
        <f t="shared" si="16"/>
        <v>1</v>
      </c>
      <c r="H1066">
        <v>1</v>
      </c>
      <c r="J1066" s="2" t="s">
        <v>12258</v>
      </c>
      <c r="K1066" s="2">
        <v>6</v>
      </c>
    </row>
    <row r="1067" spans="1:11" x14ac:dyDescent="0.45">
      <c r="A1067" t="s">
        <v>29091</v>
      </c>
      <c r="B1067" t="s">
        <v>29092</v>
      </c>
      <c r="C1067">
        <v>25</v>
      </c>
      <c r="D1067">
        <v>26614815</v>
      </c>
      <c r="E1067" t="s">
        <v>9</v>
      </c>
      <c r="F1067" t="s">
        <v>29093</v>
      </c>
      <c r="G1067">
        <f t="shared" si="16"/>
        <v>1</v>
      </c>
      <c r="H1067">
        <v>1</v>
      </c>
      <c r="J1067" s="2" t="s">
        <v>27446</v>
      </c>
      <c r="K1067" s="2">
        <v>6</v>
      </c>
    </row>
    <row r="1068" spans="1:11" x14ac:dyDescent="0.45">
      <c r="A1068" t="s">
        <v>20147</v>
      </c>
      <c r="B1068" t="s">
        <v>20148</v>
      </c>
      <c r="C1068">
        <v>17</v>
      </c>
      <c r="D1068">
        <v>68354300</v>
      </c>
      <c r="E1068" t="s">
        <v>9</v>
      </c>
      <c r="F1068" t="s">
        <v>20149</v>
      </c>
      <c r="G1068">
        <f t="shared" si="16"/>
        <v>1</v>
      </c>
      <c r="H1068">
        <v>1</v>
      </c>
      <c r="J1068" s="2" t="s">
        <v>33405</v>
      </c>
      <c r="K1068" s="2">
        <v>1</v>
      </c>
    </row>
    <row r="1069" spans="1:11" x14ac:dyDescent="0.45">
      <c r="A1069" t="s">
        <v>27042</v>
      </c>
      <c r="B1069" t="s">
        <v>27043</v>
      </c>
      <c r="C1069">
        <v>16</v>
      </c>
      <c r="D1069">
        <v>77923530</v>
      </c>
      <c r="E1069" t="s">
        <v>9</v>
      </c>
      <c r="F1069" t="s">
        <v>27044</v>
      </c>
      <c r="G1069">
        <f t="shared" si="16"/>
        <v>2</v>
      </c>
      <c r="H1069">
        <v>2</v>
      </c>
      <c r="J1069" s="2" t="s">
        <v>33387</v>
      </c>
      <c r="K1069" s="2">
        <v>1</v>
      </c>
    </row>
    <row r="1070" spans="1:11" x14ac:dyDescent="0.45">
      <c r="A1070" t="s">
        <v>22483</v>
      </c>
      <c r="B1070" t="s">
        <v>22484</v>
      </c>
      <c r="C1070">
        <v>8</v>
      </c>
      <c r="D1070">
        <v>85499333</v>
      </c>
      <c r="E1070" t="s">
        <v>9</v>
      </c>
      <c r="F1070" t="s">
        <v>22485</v>
      </c>
      <c r="G1070">
        <f t="shared" si="16"/>
        <v>12</v>
      </c>
      <c r="H1070">
        <v>12</v>
      </c>
      <c r="J1070" s="2" t="s">
        <v>41175</v>
      </c>
      <c r="K1070" s="2">
        <v>1</v>
      </c>
    </row>
    <row r="1071" spans="1:11" x14ac:dyDescent="0.45">
      <c r="A1071" t="s">
        <v>40562</v>
      </c>
      <c r="B1071" t="s">
        <v>40563</v>
      </c>
      <c r="C1071">
        <v>29</v>
      </c>
      <c r="D1071">
        <v>41454920</v>
      </c>
      <c r="E1071" t="s">
        <v>9</v>
      </c>
      <c r="F1071" t="s">
        <v>40564</v>
      </c>
      <c r="G1071">
        <f t="shared" si="16"/>
        <v>1</v>
      </c>
      <c r="H1071">
        <v>1</v>
      </c>
      <c r="J1071" s="2" t="s">
        <v>12670</v>
      </c>
      <c r="K1071" s="2">
        <v>1</v>
      </c>
    </row>
    <row r="1072" spans="1:11" x14ac:dyDescent="0.45">
      <c r="A1072" t="s">
        <v>30774</v>
      </c>
      <c r="B1072" t="s">
        <v>30775</v>
      </c>
      <c r="C1072">
        <v>11</v>
      </c>
      <c r="D1072">
        <v>100791339</v>
      </c>
      <c r="E1072" t="s">
        <v>9</v>
      </c>
      <c r="F1072" t="s">
        <v>30776</v>
      </c>
      <c r="G1072">
        <f t="shared" si="16"/>
        <v>1</v>
      </c>
      <c r="H1072">
        <v>1</v>
      </c>
      <c r="J1072" s="2" t="s">
        <v>43736</v>
      </c>
      <c r="K1072" s="2">
        <v>1</v>
      </c>
    </row>
    <row r="1073" spans="1:11" x14ac:dyDescent="0.45">
      <c r="A1073" t="s">
        <v>28635</v>
      </c>
      <c r="B1073" t="s">
        <v>28636</v>
      </c>
      <c r="C1073">
        <v>1</v>
      </c>
      <c r="D1073">
        <v>140334903</v>
      </c>
      <c r="E1073" t="s">
        <v>9</v>
      </c>
      <c r="F1073" t="s">
        <v>28637</v>
      </c>
      <c r="G1073">
        <f t="shared" si="16"/>
        <v>6</v>
      </c>
      <c r="H1073">
        <v>6</v>
      </c>
      <c r="J1073" s="2" t="s">
        <v>54375</v>
      </c>
      <c r="K1073" s="2">
        <v>3</v>
      </c>
    </row>
    <row r="1074" spans="1:11" x14ac:dyDescent="0.45">
      <c r="A1074" t="s">
        <v>2087</v>
      </c>
      <c r="B1074" t="s">
        <v>2088</v>
      </c>
      <c r="C1074">
        <v>11</v>
      </c>
      <c r="D1074">
        <v>2231384</v>
      </c>
      <c r="E1074" t="s">
        <v>9</v>
      </c>
      <c r="F1074" t="s">
        <v>2089</v>
      </c>
      <c r="G1074">
        <f t="shared" si="16"/>
        <v>6</v>
      </c>
      <c r="H1074">
        <v>6</v>
      </c>
      <c r="J1074" s="2" t="s">
        <v>23737</v>
      </c>
      <c r="K1074" s="2">
        <v>1</v>
      </c>
    </row>
    <row r="1075" spans="1:11" x14ac:dyDescent="0.45">
      <c r="A1075" t="s">
        <v>21720</v>
      </c>
      <c r="B1075" t="s">
        <v>21721</v>
      </c>
      <c r="C1075">
        <v>16</v>
      </c>
      <c r="D1075">
        <v>59478750</v>
      </c>
      <c r="E1075" t="s">
        <v>9</v>
      </c>
      <c r="F1075" t="s">
        <v>21722</v>
      </c>
      <c r="G1075">
        <f t="shared" si="16"/>
        <v>9</v>
      </c>
      <c r="H1075">
        <v>9</v>
      </c>
      <c r="J1075" s="2" t="s">
        <v>27550</v>
      </c>
      <c r="K1075" s="2">
        <v>1</v>
      </c>
    </row>
    <row r="1076" spans="1:11" x14ac:dyDescent="0.45">
      <c r="A1076" t="s">
        <v>35579</v>
      </c>
      <c r="B1076" t="s">
        <v>35580</v>
      </c>
      <c r="C1076">
        <v>13</v>
      </c>
      <c r="D1076">
        <v>62354936</v>
      </c>
      <c r="E1076" t="s">
        <v>9</v>
      </c>
      <c r="F1076" t="s">
        <v>35581</v>
      </c>
      <c r="G1076">
        <f t="shared" si="16"/>
        <v>12</v>
      </c>
      <c r="H1076">
        <v>12</v>
      </c>
      <c r="J1076" s="2" t="s">
        <v>2297</v>
      </c>
      <c r="K1076" s="2">
        <v>3</v>
      </c>
    </row>
    <row r="1077" spans="1:11" x14ac:dyDescent="0.45">
      <c r="A1077" t="s">
        <v>23401</v>
      </c>
      <c r="B1077" t="s">
        <v>23402</v>
      </c>
      <c r="C1077">
        <v>11</v>
      </c>
      <c r="D1077">
        <v>73602730</v>
      </c>
      <c r="E1077" t="s">
        <v>9</v>
      </c>
      <c r="F1077" t="s">
        <v>23403</v>
      </c>
      <c r="G1077">
        <f t="shared" si="16"/>
        <v>12</v>
      </c>
      <c r="H1077">
        <v>12</v>
      </c>
      <c r="J1077" s="2" t="s">
        <v>48949</v>
      </c>
      <c r="K1077" s="2">
        <v>3</v>
      </c>
    </row>
    <row r="1078" spans="1:11" x14ac:dyDescent="0.45">
      <c r="A1078" t="s">
        <v>40894</v>
      </c>
      <c r="B1078" t="s">
        <v>40895</v>
      </c>
      <c r="C1078">
        <v>24</v>
      </c>
      <c r="D1078">
        <v>23739299</v>
      </c>
      <c r="E1078" t="s">
        <v>9</v>
      </c>
      <c r="F1078" t="s">
        <v>40896</v>
      </c>
      <c r="G1078">
        <f t="shared" si="16"/>
        <v>15.2</v>
      </c>
      <c r="H1078">
        <v>15.2</v>
      </c>
      <c r="J1078" s="2" t="s">
        <v>42328</v>
      </c>
      <c r="K1078" s="2">
        <v>2</v>
      </c>
    </row>
    <row r="1079" spans="1:11" x14ac:dyDescent="0.45">
      <c r="A1079" t="s">
        <v>11755</v>
      </c>
      <c r="B1079" t="s">
        <v>11756</v>
      </c>
      <c r="C1079">
        <v>4</v>
      </c>
      <c r="D1079">
        <v>51294535</v>
      </c>
      <c r="E1079" t="s">
        <v>9</v>
      </c>
      <c r="F1079" t="s">
        <v>11757</v>
      </c>
      <c r="G1079">
        <f t="shared" si="16"/>
        <v>6</v>
      </c>
      <c r="H1079">
        <v>6</v>
      </c>
      <c r="J1079" s="2" t="s">
        <v>21317</v>
      </c>
      <c r="K1079" s="2">
        <v>4</v>
      </c>
    </row>
    <row r="1080" spans="1:11" x14ac:dyDescent="0.45">
      <c r="A1080" t="s">
        <v>23562</v>
      </c>
      <c r="B1080" t="s">
        <v>23563</v>
      </c>
      <c r="C1080">
        <v>26</v>
      </c>
      <c r="D1080">
        <v>9411265</v>
      </c>
      <c r="E1080" t="s">
        <v>9</v>
      </c>
      <c r="F1080" t="s">
        <v>23564</v>
      </c>
      <c r="G1080">
        <f t="shared" si="16"/>
        <v>1</v>
      </c>
      <c r="H1080">
        <v>1</v>
      </c>
      <c r="J1080" s="2" t="s">
        <v>19254</v>
      </c>
      <c r="K1080" s="2">
        <v>4</v>
      </c>
    </row>
    <row r="1081" spans="1:11" x14ac:dyDescent="0.45">
      <c r="A1081" t="s">
        <v>42424</v>
      </c>
      <c r="B1081" t="s">
        <v>42425</v>
      </c>
      <c r="C1081">
        <v>14</v>
      </c>
      <c r="D1081">
        <v>18046447</v>
      </c>
      <c r="E1081" t="s">
        <v>9</v>
      </c>
      <c r="F1081" t="s">
        <v>42426</v>
      </c>
      <c r="G1081">
        <f t="shared" si="16"/>
        <v>1</v>
      </c>
      <c r="H1081">
        <v>1</v>
      </c>
      <c r="J1081" s="2" t="s">
        <v>16034</v>
      </c>
      <c r="K1081" s="2">
        <v>4</v>
      </c>
    </row>
    <row r="1082" spans="1:11" x14ac:dyDescent="0.45">
      <c r="A1082" t="s">
        <v>24323</v>
      </c>
      <c r="B1082" t="s">
        <v>24324</v>
      </c>
      <c r="C1082">
        <v>11</v>
      </c>
      <c r="D1082">
        <v>75141459</v>
      </c>
      <c r="E1082" t="s">
        <v>9</v>
      </c>
      <c r="F1082" t="s">
        <v>24325</v>
      </c>
      <c r="G1082">
        <f t="shared" si="16"/>
        <v>1</v>
      </c>
      <c r="H1082">
        <v>1</v>
      </c>
      <c r="J1082" s="2" t="s">
        <v>33605</v>
      </c>
      <c r="K1082" s="2">
        <v>12</v>
      </c>
    </row>
    <row r="1083" spans="1:11" x14ac:dyDescent="0.45">
      <c r="A1083" t="s">
        <v>18172</v>
      </c>
      <c r="B1083" t="s">
        <v>18173</v>
      </c>
      <c r="C1083">
        <v>16</v>
      </c>
      <c r="D1083">
        <v>52336171</v>
      </c>
      <c r="E1083" t="s">
        <v>9</v>
      </c>
      <c r="F1083" t="s">
        <v>18174</v>
      </c>
      <c r="G1083">
        <f t="shared" si="16"/>
        <v>2</v>
      </c>
      <c r="H1083">
        <v>2</v>
      </c>
      <c r="J1083" s="2" t="s">
        <v>36012</v>
      </c>
      <c r="K1083" s="2">
        <v>12</v>
      </c>
    </row>
    <row r="1084" spans="1:11" x14ac:dyDescent="0.45">
      <c r="A1084" t="s">
        <v>7236</v>
      </c>
      <c r="B1084" t="s">
        <v>7237</v>
      </c>
      <c r="C1084">
        <v>19</v>
      </c>
      <c r="D1084">
        <v>18411064</v>
      </c>
      <c r="E1084" t="s">
        <v>9</v>
      </c>
      <c r="F1084" t="s">
        <v>7238</v>
      </c>
      <c r="G1084">
        <f t="shared" si="16"/>
        <v>1</v>
      </c>
      <c r="H1084">
        <v>1</v>
      </c>
      <c r="J1084" s="2" t="s">
        <v>48695</v>
      </c>
      <c r="K1084" s="2">
        <v>7</v>
      </c>
    </row>
    <row r="1085" spans="1:11" x14ac:dyDescent="0.45">
      <c r="A1085" t="s">
        <v>16786</v>
      </c>
      <c r="B1085" t="s">
        <v>16787</v>
      </c>
      <c r="C1085">
        <v>23</v>
      </c>
      <c r="D1085">
        <v>28156649</v>
      </c>
      <c r="E1085" t="s">
        <v>9</v>
      </c>
      <c r="F1085" t="s">
        <v>16788</v>
      </c>
      <c r="G1085">
        <f t="shared" si="16"/>
        <v>1</v>
      </c>
      <c r="H1085">
        <v>1</v>
      </c>
      <c r="J1085" s="2" t="s">
        <v>855</v>
      </c>
      <c r="K1085" s="2">
        <v>13</v>
      </c>
    </row>
    <row r="1086" spans="1:11" x14ac:dyDescent="0.45">
      <c r="A1086" t="s">
        <v>42700</v>
      </c>
      <c r="B1086" t="s">
        <v>42701</v>
      </c>
      <c r="C1086">
        <v>7</v>
      </c>
      <c r="D1086">
        <v>21307819</v>
      </c>
      <c r="E1086" t="s">
        <v>9</v>
      </c>
      <c r="F1086" t="s">
        <v>42702</v>
      </c>
      <c r="G1086">
        <f t="shared" si="16"/>
        <v>12</v>
      </c>
      <c r="H1086">
        <v>12</v>
      </c>
      <c r="J1086" s="2" t="s">
        <v>42374</v>
      </c>
      <c r="K1086" s="2">
        <v>17</v>
      </c>
    </row>
    <row r="1087" spans="1:11" x14ac:dyDescent="0.45">
      <c r="A1087" t="s">
        <v>32369</v>
      </c>
      <c r="B1087" t="s">
        <v>32370</v>
      </c>
      <c r="C1087">
        <v>26</v>
      </c>
      <c r="D1087">
        <v>42041629</v>
      </c>
      <c r="E1087" t="s">
        <v>9</v>
      </c>
      <c r="F1087" t="s">
        <v>32371</v>
      </c>
      <c r="G1087">
        <f t="shared" si="16"/>
        <v>2</v>
      </c>
      <c r="H1087">
        <v>2</v>
      </c>
      <c r="J1087" s="2" t="s">
        <v>38604</v>
      </c>
      <c r="K1087" s="2">
        <v>1</v>
      </c>
    </row>
    <row r="1088" spans="1:11" x14ac:dyDescent="0.45">
      <c r="A1088" t="s">
        <v>10693</v>
      </c>
      <c r="B1088" t="s">
        <v>10694</v>
      </c>
      <c r="C1088">
        <v>5</v>
      </c>
      <c r="D1088">
        <v>29272372</v>
      </c>
      <c r="E1088" t="s">
        <v>9</v>
      </c>
      <c r="F1088" t="s">
        <v>10695</v>
      </c>
      <c r="G1088">
        <f t="shared" si="16"/>
        <v>12</v>
      </c>
      <c r="H1088">
        <v>12</v>
      </c>
      <c r="J1088" s="2" t="s">
        <v>45075</v>
      </c>
      <c r="K1088" s="2">
        <v>1</v>
      </c>
    </row>
    <row r="1089" spans="1:11" x14ac:dyDescent="0.45">
      <c r="A1089" t="s">
        <v>32153</v>
      </c>
      <c r="B1089" t="s">
        <v>32154</v>
      </c>
      <c r="C1089">
        <v>2</v>
      </c>
      <c r="D1089">
        <v>21725942</v>
      </c>
      <c r="E1089" t="s">
        <v>9</v>
      </c>
      <c r="F1089" t="s">
        <v>32155</v>
      </c>
      <c r="G1089">
        <f t="shared" si="16"/>
        <v>3</v>
      </c>
      <c r="H1089">
        <v>3</v>
      </c>
      <c r="J1089" s="2" t="s">
        <v>54376</v>
      </c>
      <c r="K1089" s="2">
        <v>1</v>
      </c>
    </row>
    <row r="1090" spans="1:11" x14ac:dyDescent="0.45">
      <c r="A1090" t="s">
        <v>25907</v>
      </c>
      <c r="B1090" t="s">
        <v>25908</v>
      </c>
      <c r="C1090">
        <v>16</v>
      </c>
      <c r="D1090">
        <v>72820026</v>
      </c>
      <c r="E1090" t="s">
        <v>9</v>
      </c>
      <c r="F1090" t="s">
        <v>25909</v>
      </c>
      <c r="G1090">
        <f t="shared" si="16"/>
        <v>12</v>
      </c>
      <c r="H1090">
        <v>12</v>
      </c>
      <c r="J1090" s="2" t="s">
        <v>28509</v>
      </c>
      <c r="K1090" s="2">
        <v>1</v>
      </c>
    </row>
    <row r="1091" spans="1:11" x14ac:dyDescent="0.45">
      <c r="A1091" t="s">
        <v>35804</v>
      </c>
      <c r="B1091" t="s">
        <v>35805</v>
      </c>
      <c r="C1091">
        <v>5</v>
      </c>
      <c r="D1091">
        <v>111462845</v>
      </c>
      <c r="E1091" t="s">
        <v>9</v>
      </c>
      <c r="F1091" t="s">
        <v>35806</v>
      </c>
      <c r="G1091">
        <f t="shared" ref="G1091:G1154" si="17">VLOOKUP(F1091,J$2:K$300000,2,FALSE)</f>
        <v>12</v>
      </c>
      <c r="H1091">
        <v>12</v>
      </c>
      <c r="J1091" s="2" t="s">
        <v>54377</v>
      </c>
      <c r="K1091" s="2">
        <v>1</v>
      </c>
    </row>
    <row r="1092" spans="1:11" x14ac:dyDescent="0.45">
      <c r="A1092" t="s">
        <v>33549</v>
      </c>
      <c r="B1092" t="s">
        <v>33550</v>
      </c>
      <c r="C1092">
        <v>18</v>
      </c>
      <c r="D1092">
        <v>56725592</v>
      </c>
      <c r="E1092" t="s">
        <v>9</v>
      </c>
      <c r="F1092" t="s">
        <v>33551</v>
      </c>
      <c r="G1092">
        <f t="shared" si="17"/>
        <v>7</v>
      </c>
      <c r="H1092">
        <v>7</v>
      </c>
      <c r="J1092" s="2" t="s">
        <v>40944</v>
      </c>
      <c r="K1092" s="2">
        <v>4</v>
      </c>
    </row>
    <row r="1093" spans="1:11" x14ac:dyDescent="0.45">
      <c r="A1093" t="s">
        <v>4137</v>
      </c>
      <c r="B1093" t="s">
        <v>4138</v>
      </c>
      <c r="C1093">
        <v>3</v>
      </c>
      <c r="D1093">
        <v>7613876</v>
      </c>
      <c r="E1093" t="s">
        <v>9</v>
      </c>
      <c r="F1093" t="s">
        <v>4139</v>
      </c>
      <c r="G1093">
        <f t="shared" si="17"/>
        <v>12</v>
      </c>
      <c r="H1093">
        <v>12</v>
      </c>
      <c r="J1093" s="2" t="s">
        <v>28491</v>
      </c>
      <c r="K1093" s="2">
        <v>1</v>
      </c>
    </row>
    <row r="1094" spans="1:11" x14ac:dyDescent="0.45">
      <c r="A1094" t="s">
        <v>12725</v>
      </c>
      <c r="B1094" t="s">
        <v>12726</v>
      </c>
      <c r="C1094">
        <v>23</v>
      </c>
      <c r="D1094">
        <v>27057896</v>
      </c>
      <c r="E1094" t="s">
        <v>9</v>
      </c>
      <c r="F1094" t="s">
        <v>12727</v>
      </c>
      <c r="G1094">
        <f t="shared" si="17"/>
        <v>6</v>
      </c>
      <c r="H1094">
        <v>6</v>
      </c>
      <c r="J1094" s="2" t="s">
        <v>47931</v>
      </c>
      <c r="K1094" s="2">
        <v>1</v>
      </c>
    </row>
    <row r="1095" spans="1:11" x14ac:dyDescent="0.45">
      <c r="A1095" t="s">
        <v>7590</v>
      </c>
      <c r="B1095" t="s">
        <v>7591</v>
      </c>
      <c r="C1095">
        <v>5</v>
      </c>
      <c r="D1095">
        <v>26580498</v>
      </c>
      <c r="E1095" t="s">
        <v>9</v>
      </c>
      <c r="F1095" t="s">
        <v>7592</v>
      </c>
      <c r="G1095">
        <f t="shared" si="17"/>
        <v>3</v>
      </c>
      <c r="H1095">
        <v>3</v>
      </c>
      <c r="J1095" s="2" t="s">
        <v>31070</v>
      </c>
      <c r="K1095" s="2">
        <v>1</v>
      </c>
    </row>
    <row r="1096" spans="1:11" x14ac:dyDescent="0.45">
      <c r="A1096" t="s">
        <v>29323</v>
      </c>
      <c r="B1096" t="s">
        <v>29324</v>
      </c>
      <c r="C1096">
        <v>5</v>
      </c>
      <c r="D1096">
        <v>95800988</v>
      </c>
      <c r="E1096" t="s">
        <v>9</v>
      </c>
      <c r="F1096" t="s">
        <v>29325</v>
      </c>
      <c r="G1096">
        <f t="shared" si="17"/>
        <v>7</v>
      </c>
      <c r="H1096">
        <v>7</v>
      </c>
      <c r="J1096" s="2" t="s">
        <v>48750</v>
      </c>
      <c r="K1096" s="2">
        <v>1</v>
      </c>
    </row>
    <row r="1097" spans="1:11" x14ac:dyDescent="0.45">
      <c r="A1097" t="s">
        <v>22524</v>
      </c>
      <c r="B1097" t="s">
        <v>22525</v>
      </c>
      <c r="C1097">
        <v>25</v>
      </c>
      <c r="D1097">
        <v>9238387</v>
      </c>
      <c r="E1097" t="s">
        <v>9</v>
      </c>
      <c r="F1097" t="s">
        <v>22526</v>
      </c>
      <c r="G1097">
        <f t="shared" si="17"/>
        <v>12</v>
      </c>
      <c r="H1097">
        <v>12</v>
      </c>
      <c r="J1097" s="2" t="s">
        <v>17264</v>
      </c>
      <c r="K1097" s="2">
        <v>12</v>
      </c>
    </row>
    <row r="1098" spans="1:11" x14ac:dyDescent="0.45">
      <c r="A1098" t="s">
        <v>48598</v>
      </c>
      <c r="B1098" t="s">
        <v>48599</v>
      </c>
      <c r="C1098">
        <v>7</v>
      </c>
      <c r="D1098">
        <v>84242450</v>
      </c>
      <c r="E1098" t="s">
        <v>9</v>
      </c>
      <c r="F1098" t="s">
        <v>48600</v>
      </c>
      <c r="G1098">
        <f t="shared" si="17"/>
        <v>2</v>
      </c>
      <c r="H1098">
        <v>2</v>
      </c>
      <c r="J1098" s="2" t="s">
        <v>39357</v>
      </c>
      <c r="K1098" s="2">
        <v>15.2</v>
      </c>
    </row>
    <row r="1099" spans="1:11" x14ac:dyDescent="0.45">
      <c r="A1099" t="s">
        <v>9899</v>
      </c>
      <c r="B1099" t="s">
        <v>9900</v>
      </c>
      <c r="C1099">
        <v>5</v>
      </c>
      <c r="D1099">
        <v>27962235</v>
      </c>
      <c r="E1099" t="s">
        <v>9</v>
      </c>
      <c r="F1099" t="s">
        <v>9901</v>
      </c>
      <c r="G1099">
        <f t="shared" si="17"/>
        <v>2</v>
      </c>
      <c r="H1099">
        <v>2</v>
      </c>
      <c r="J1099" s="2" t="s">
        <v>29120</v>
      </c>
      <c r="K1099" s="2">
        <v>14</v>
      </c>
    </row>
    <row r="1100" spans="1:11" x14ac:dyDescent="0.45">
      <c r="A1100" t="s">
        <v>44611</v>
      </c>
      <c r="B1100" t="s">
        <v>44612</v>
      </c>
      <c r="C1100">
        <v>10</v>
      </c>
      <c r="D1100">
        <v>4619383</v>
      </c>
      <c r="E1100" t="s">
        <v>9</v>
      </c>
      <c r="F1100" t="s">
        <v>44613</v>
      </c>
      <c r="G1100">
        <f t="shared" si="17"/>
        <v>2</v>
      </c>
      <c r="H1100">
        <v>2</v>
      </c>
      <c r="J1100" s="2" t="s">
        <v>54378</v>
      </c>
      <c r="K1100" s="2">
        <v>12</v>
      </c>
    </row>
    <row r="1101" spans="1:11" x14ac:dyDescent="0.45">
      <c r="A1101" t="s">
        <v>23602</v>
      </c>
      <c r="B1101" t="s">
        <v>23603</v>
      </c>
      <c r="C1101">
        <v>15</v>
      </c>
      <c r="D1101">
        <v>77451812</v>
      </c>
      <c r="E1101" t="s">
        <v>9</v>
      </c>
      <c r="F1101" t="s">
        <v>23604</v>
      </c>
      <c r="G1101">
        <f t="shared" si="17"/>
        <v>7</v>
      </c>
      <c r="H1101">
        <v>7</v>
      </c>
      <c r="J1101" s="2" t="s">
        <v>32044</v>
      </c>
      <c r="K1101" s="2">
        <v>12</v>
      </c>
    </row>
    <row r="1102" spans="1:11" x14ac:dyDescent="0.45">
      <c r="A1102" t="s">
        <v>49137</v>
      </c>
      <c r="B1102" t="s">
        <v>49138</v>
      </c>
      <c r="C1102">
        <v>10</v>
      </c>
      <c r="D1102">
        <v>68073407</v>
      </c>
      <c r="E1102" t="s">
        <v>9</v>
      </c>
      <c r="F1102" t="s">
        <v>49139</v>
      </c>
      <c r="G1102">
        <f t="shared" si="17"/>
        <v>6</v>
      </c>
      <c r="H1102">
        <v>6</v>
      </c>
      <c r="J1102" s="2" t="s">
        <v>159</v>
      </c>
      <c r="K1102" s="2">
        <v>2</v>
      </c>
    </row>
    <row r="1103" spans="1:11" x14ac:dyDescent="0.45">
      <c r="A1103" t="s">
        <v>36073</v>
      </c>
      <c r="B1103" t="s">
        <v>36074</v>
      </c>
      <c r="C1103">
        <v>3</v>
      </c>
      <c r="D1103">
        <v>113578537</v>
      </c>
      <c r="E1103" t="s">
        <v>9</v>
      </c>
      <c r="F1103" t="s">
        <v>36075</v>
      </c>
      <c r="G1103">
        <f t="shared" si="17"/>
        <v>1</v>
      </c>
      <c r="H1103">
        <v>1</v>
      </c>
      <c r="J1103" s="2" t="s">
        <v>26083</v>
      </c>
      <c r="K1103" s="2">
        <v>6</v>
      </c>
    </row>
    <row r="1104" spans="1:11" x14ac:dyDescent="0.45">
      <c r="A1104" t="s">
        <v>18333</v>
      </c>
      <c r="B1104" t="s">
        <v>18334</v>
      </c>
      <c r="C1104">
        <v>15</v>
      </c>
      <c r="D1104">
        <v>53137073</v>
      </c>
      <c r="E1104" t="s">
        <v>9</v>
      </c>
      <c r="F1104" t="s">
        <v>18335</v>
      </c>
      <c r="G1104">
        <f t="shared" si="17"/>
        <v>1</v>
      </c>
      <c r="H1104">
        <v>1</v>
      </c>
      <c r="J1104" s="2" t="s">
        <v>54379</v>
      </c>
      <c r="K1104" s="2">
        <v>7</v>
      </c>
    </row>
    <row r="1105" spans="1:11" x14ac:dyDescent="0.45">
      <c r="A1105" t="s">
        <v>15566</v>
      </c>
      <c r="B1105" t="s">
        <v>15567</v>
      </c>
      <c r="C1105">
        <v>21</v>
      </c>
      <c r="D1105">
        <v>62793771</v>
      </c>
      <c r="E1105" t="s">
        <v>9</v>
      </c>
      <c r="F1105" t="s">
        <v>15568</v>
      </c>
      <c r="G1105">
        <f t="shared" si="17"/>
        <v>3</v>
      </c>
      <c r="H1105">
        <v>3</v>
      </c>
      <c r="J1105" s="2" t="s">
        <v>29079</v>
      </c>
      <c r="K1105" s="2">
        <v>1</v>
      </c>
    </row>
    <row r="1106" spans="1:11" x14ac:dyDescent="0.45">
      <c r="A1106" t="s">
        <v>10472</v>
      </c>
      <c r="B1106" t="s">
        <v>10473</v>
      </c>
      <c r="C1106">
        <v>1</v>
      </c>
      <c r="D1106">
        <v>57752209</v>
      </c>
      <c r="E1106" t="s">
        <v>9</v>
      </c>
      <c r="F1106" t="s">
        <v>10474</v>
      </c>
      <c r="G1106">
        <f t="shared" si="17"/>
        <v>1</v>
      </c>
      <c r="H1106">
        <v>1</v>
      </c>
      <c r="J1106" s="2" t="s">
        <v>697</v>
      </c>
      <c r="K1106" s="2">
        <v>4</v>
      </c>
    </row>
    <row r="1107" spans="1:11" x14ac:dyDescent="0.45">
      <c r="A1107" t="s">
        <v>15326</v>
      </c>
      <c r="B1107" t="s">
        <v>15327</v>
      </c>
      <c r="C1107" t="s">
        <v>2887</v>
      </c>
      <c r="D1107">
        <v>60973684</v>
      </c>
      <c r="E1107" t="s">
        <v>9</v>
      </c>
      <c r="F1107" t="s">
        <v>15328</v>
      </c>
      <c r="G1107">
        <f t="shared" si="17"/>
        <v>1</v>
      </c>
      <c r="H1107">
        <v>1</v>
      </c>
      <c r="J1107" s="2" t="s">
        <v>54380</v>
      </c>
      <c r="K1107" s="2">
        <v>1</v>
      </c>
    </row>
    <row r="1108" spans="1:11" x14ac:dyDescent="0.45">
      <c r="A1108" t="s">
        <v>38220</v>
      </c>
      <c r="B1108" t="s">
        <v>38221</v>
      </c>
      <c r="C1108">
        <v>3</v>
      </c>
      <c r="D1108">
        <v>121162783</v>
      </c>
      <c r="E1108" t="s">
        <v>9</v>
      </c>
      <c r="F1108" t="s">
        <v>38222</v>
      </c>
      <c r="G1108">
        <f t="shared" si="17"/>
        <v>1</v>
      </c>
      <c r="H1108">
        <v>1</v>
      </c>
      <c r="J1108" s="2" t="s">
        <v>54381</v>
      </c>
      <c r="K1108" s="2">
        <v>17</v>
      </c>
    </row>
    <row r="1109" spans="1:11" x14ac:dyDescent="0.45">
      <c r="A1109" t="s">
        <v>27153</v>
      </c>
      <c r="B1109" t="s">
        <v>27154</v>
      </c>
      <c r="C1109">
        <v>3</v>
      </c>
      <c r="D1109">
        <v>83298919</v>
      </c>
      <c r="E1109" t="s">
        <v>9</v>
      </c>
      <c r="F1109" t="s">
        <v>27155</v>
      </c>
      <c r="G1109">
        <f t="shared" si="17"/>
        <v>1</v>
      </c>
      <c r="H1109">
        <v>1</v>
      </c>
      <c r="J1109" s="2" t="s">
        <v>42112</v>
      </c>
      <c r="K1109" s="2">
        <v>1</v>
      </c>
    </row>
    <row r="1110" spans="1:11" x14ac:dyDescent="0.45">
      <c r="A1110" t="s">
        <v>39861</v>
      </c>
      <c r="B1110" t="s">
        <v>39862</v>
      </c>
      <c r="C1110">
        <v>7</v>
      </c>
      <c r="D1110">
        <v>16279903</v>
      </c>
      <c r="E1110" t="s">
        <v>9</v>
      </c>
      <c r="F1110" t="s">
        <v>39863</v>
      </c>
      <c r="G1110">
        <f t="shared" si="17"/>
        <v>1</v>
      </c>
      <c r="H1110">
        <v>1</v>
      </c>
      <c r="J1110" s="2" t="s">
        <v>26655</v>
      </c>
      <c r="K1110" s="2">
        <v>1</v>
      </c>
    </row>
    <row r="1111" spans="1:11" x14ac:dyDescent="0.45">
      <c r="A1111" t="s">
        <v>9393</v>
      </c>
      <c r="B1111" t="s">
        <v>9394</v>
      </c>
      <c r="C1111">
        <v>9</v>
      </c>
      <c r="D1111">
        <v>44166445</v>
      </c>
      <c r="E1111" t="s">
        <v>9</v>
      </c>
      <c r="F1111" t="s">
        <v>9395</v>
      </c>
      <c r="G1111">
        <f t="shared" si="17"/>
        <v>2</v>
      </c>
      <c r="H1111">
        <v>2</v>
      </c>
      <c r="J1111" s="2" t="s">
        <v>45738</v>
      </c>
      <c r="K1111" s="2">
        <v>1</v>
      </c>
    </row>
    <row r="1112" spans="1:11" x14ac:dyDescent="0.45">
      <c r="A1112" t="s">
        <v>48045</v>
      </c>
      <c r="B1112" t="s">
        <v>48046</v>
      </c>
      <c r="C1112">
        <v>22</v>
      </c>
      <c r="D1112">
        <v>55944219</v>
      </c>
      <c r="E1112" t="s">
        <v>9</v>
      </c>
      <c r="F1112" t="s">
        <v>48047</v>
      </c>
      <c r="G1112">
        <f t="shared" si="17"/>
        <v>1</v>
      </c>
      <c r="H1112">
        <v>1</v>
      </c>
      <c r="J1112" s="2" t="s">
        <v>37113</v>
      </c>
      <c r="K1112" s="2">
        <v>7</v>
      </c>
    </row>
    <row r="1113" spans="1:11" x14ac:dyDescent="0.45">
      <c r="A1113" t="s">
        <v>41657</v>
      </c>
      <c r="B1113" t="s">
        <v>41658</v>
      </c>
      <c r="C1113">
        <v>2</v>
      </c>
      <c r="D1113">
        <v>107892323</v>
      </c>
      <c r="E1113" t="s">
        <v>9</v>
      </c>
      <c r="F1113" t="s">
        <v>41659</v>
      </c>
      <c r="G1113">
        <f t="shared" si="17"/>
        <v>1</v>
      </c>
      <c r="H1113">
        <v>1</v>
      </c>
      <c r="J1113" s="2" t="s">
        <v>25001</v>
      </c>
      <c r="K1113" s="2">
        <v>12</v>
      </c>
    </row>
    <row r="1114" spans="1:11" x14ac:dyDescent="0.45">
      <c r="A1114" t="s">
        <v>24314</v>
      </c>
      <c r="B1114" t="s">
        <v>24315</v>
      </c>
      <c r="C1114">
        <v>4</v>
      </c>
      <c r="D1114">
        <v>114394496</v>
      </c>
      <c r="E1114" t="s">
        <v>9</v>
      </c>
      <c r="F1114" t="s">
        <v>24316</v>
      </c>
      <c r="G1114">
        <f t="shared" si="17"/>
        <v>1</v>
      </c>
      <c r="H1114">
        <v>1</v>
      </c>
      <c r="J1114" s="2" t="s">
        <v>28188</v>
      </c>
      <c r="K1114" s="2">
        <v>14</v>
      </c>
    </row>
    <row r="1115" spans="1:11" x14ac:dyDescent="0.45">
      <c r="A1115" t="s">
        <v>40804</v>
      </c>
      <c r="B1115" t="s">
        <v>40805</v>
      </c>
      <c r="C1115">
        <v>2</v>
      </c>
      <c r="D1115">
        <v>103847180</v>
      </c>
      <c r="E1115" t="s">
        <v>9</v>
      </c>
      <c r="F1115" t="s">
        <v>40806</v>
      </c>
      <c r="G1115">
        <f t="shared" si="17"/>
        <v>1</v>
      </c>
      <c r="H1115">
        <v>1</v>
      </c>
      <c r="J1115" s="2" t="s">
        <v>24971</v>
      </c>
      <c r="K1115" s="2">
        <v>12</v>
      </c>
    </row>
    <row r="1116" spans="1:11" x14ac:dyDescent="0.45">
      <c r="A1116" t="s">
        <v>48422</v>
      </c>
      <c r="B1116" t="s">
        <v>48423</v>
      </c>
      <c r="C1116">
        <v>10</v>
      </c>
      <c r="D1116">
        <v>43495561</v>
      </c>
      <c r="E1116" t="s">
        <v>9</v>
      </c>
      <c r="F1116" t="s">
        <v>48424</v>
      </c>
      <c r="G1116">
        <f t="shared" si="17"/>
        <v>2</v>
      </c>
      <c r="H1116">
        <v>2</v>
      </c>
      <c r="J1116" s="2" t="s">
        <v>28984</v>
      </c>
      <c r="K1116" s="2">
        <v>12</v>
      </c>
    </row>
    <row r="1117" spans="1:11" x14ac:dyDescent="0.45">
      <c r="A1117" t="s">
        <v>11200</v>
      </c>
      <c r="B1117" t="s">
        <v>11201</v>
      </c>
      <c r="C1117">
        <v>11</v>
      </c>
      <c r="D1117">
        <v>20691386</v>
      </c>
      <c r="E1117" t="s">
        <v>9</v>
      </c>
      <c r="F1117" t="s">
        <v>11202</v>
      </c>
      <c r="G1117">
        <f t="shared" si="17"/>
        <v>2</v>
      </c>
      <c r="H1117">
        <v>2</v>
      </c>
      <c r="J1117" s="2" t="s">
        <v>45359</v>
      </c>
      <c r="K1117" s="2">
        <v>12</v>
      </c>
    </row>
    <row r="1118" spans="1:11" x14ac:dyDescent="0.45">
      <c r="A1118" t="s">
        <v>41280</v>
      </c>
      <c r="B1118" t="s">
        <v>41281</v>
      </c>
      <c r="C1118">
        <v>29</v>
      </c>
      <c r="D1118">
        <v>42617154</v>
      </c>
      <c r="E1118" t="s">
        <v>9</v>
      </c>
      <c r="F1118" t="s">
        <v>41282</v>
      </c>
      <c r="G1118">
        <f t="shared" si="17"/>
        <v>2</v>
      </c>
      <c r="H1118">
        <v>2</v>
      </c>
      <c r="J1118" s="2" t="s">
        <v>17219</v>
      </c>
      <c r="K1118" s="2">
        <v>12</v>
      </c>
    </row>
    <row r="1119" spans="1:11" x14ac:dyDescent="0.45">
      <c r="A1119" t="s">
        <v>3994</v>
      </c>
      <c r="B1119" t="s">
        <v>3995</v>
      </c>
      <c r="C1119">
        <v>15</v>
      </c>
      <c r="D1119">
        <v>18119201</v>
      </c>
      <c r="E1119" t="s">
        <v>9</v>
      </c>
      <c r="F1119" t="s">
        <v>3996</v>
      </c>
      <c r="G1119">
        <f t="shared" si="17"/>
        <v>1</v>
      </c>
      <c r="H1119">
        <v>1</v>
      </c>
      <c r="J1119" s="2" t="s">
        <v>33485</v>
      </c>
      <c r="K1119" s="2">
        <v>12</v>
      </c>
    </row>
    <row r="1120" spans="1:11" x14ac:dyDescent="0.45">
      <c r="A1120" t="s">
        <v>2577</v>
      </c>
      <c r="B1120" t="s">
        <v>2578</v>
      </c>
      <c r="C1120">
        <v>18</v>
      </c>
      <c r="D1120">
        <v>7755291</v>
      </c>
      <c r="E1120" t="s">
        <v>9</v>
      </c>
      <c r="F1120" t="s">
        <v>2579</v>
      </c>
      <c r="G1120">
        <f t="shared" si="17"/>
        <v>12</v>
      </c>
      <c r="H1120">
        <v>12</v>
      </c>
      <c r="J1120" s="2" t="s">
        <v>24939</v>
      </c>
      <c r="K1120" s="2">
        <v>15.1</v>
      </c>
    </row>
    <row r="1121" spans="1:11" x14ac:dyDescent="0.45">
      <c r="A1121" t="s">
        <v>31473</v>
      </c>
      <c r="B1121" t="s">
        <v>31474</v>
      </c>
      <c r="C1121">
        <v>5</v>
      </c>
      <c r="D1121">
        <v>103881479</v>
      </c>
      <c r="E1121" t="s">
        <v>9</v>
      </c>
      <c r="F1121" t="s">
        <v>31475</v>
      </c>
      <c r="G1121">
        <f t="shared" si="17"/>
        <v>13</v>
      </c>
      <c r="H1121">
        <v>13</v>
      </c>
      <c r="J1121" s="2" t="s">
        <v>36538</v>
      </c>
      <c r="K1121" s="2">
        <v>9</v>
      </c>
    </row>
    <row r="1122" spans="1:11" x14ac:dyDescent="0.45">
      <c r="A1122" t="s">
        <v>53000</v>
      </c>
      <c r="B1122" t="s">
        <v>53001</v>
      </c>
      <c r="C1122">
        <v>6</v>
      </c>
      <c r="D1122">
        <v>32136547</v>
      </c>
      <c r="E1122" t="s">
        <v>9</v>
      </c>
      <c r="F1122" t="s">
        <v>53002</v>
      </c>
      <c r="G1122">
        <f t="shared" si="17"/>
        <v>6</v>
      </c>
      <c r="H1122">
        <v>6</v>
      </c>
      <c r="J1122" s="2" t="s">
        <v>14775</v>
      </c>
      <c r="K1122" s="2">
        <v>10</v>
      </c>
    </row>
    <row r="1123" spans="1:11" x14ac:dyDescent="0.45">
      <c r="A1123" t="s">
        <v>53789</v>
      </c>
      <c r="B1123" t="s">
        <v>53790</v>
      </c>
      <c r="C1123">
        <v>28</v>
      </c>
      <c r="D1123">
        <v>24845410</v>
      </c>
      <c r="E1123" t="s">
        <v>9</v>
      </c>
      <c r="F1123" t="s">
        <v>53791</v>
      </c>
      <c r="G1123">
        <f t="shared" si="17"/>
        <v>12</v>
      </c>
      <c r="H1123">
        <v>12</v>
      </c>
      <c r="J1123" s="2" t="s">
        <v>14564</v>
      </c>
      <c r="K1123" s="2">
        <v>12</v>
      </c>
    </row>
    <row r="1124" spans="1:11" x14ac:dyDescent="0.45">
      <c r="A1124" t="s">
        <v>17848</v>
      </c>
      <c r="B1124" t="s">
        <v>17849</v>
      </c>
      <c r="C1124">
        <v>11</v>
      </c>
      <c r="D1124">
        <v>48954369</v>
      </c>
      <c r="E1124" t="s">
        <v>9</v>
      </c>
      <c r="F1124" t="s">
        <v>17850</v>
      </c>
      <c r="G1124">
        <f t="shared" si="17"/>
        <v>6</v>
      </c>
      <c r="H1124">
        <v>6</v>
      </c>
      <c r="J1124" s="2" t="s">
        <v>2473</v>
      </c>
      <c r="K1124" s="2">
        <v>12</v>
      </c>
    </row>
    <row r="1125" spans="1:11" x14ac:dyDescent="0.45">
      <c r="A1125" t="s">
        <v>48104</v>
      </c>
      <c r="B1125" t="s">
        <v>48105</v>
      </c>
      <c r="C1125">
        <v>7</v>
      </c>
      <c r="D1125">
        <v>64945749</v>
      </c>
      <c r="E1125" t="s">
        <v>9</v>
      </c>
      <c r="F1125" t="s">
        <v>48106</v>
      </c>
      <c r="G1125">
        <f t="shared" si="17"/>
        <v>3</v>
      </c>
      <c r="H1125">
        <v>3</v>
      </c>
      <c r="J1125" s="2" t="s">
        <v>252</v>
      </c>
      <c r="K1125" s="2">
        <v>12</v>
      </c>
    </row>
    <row r="1126" spans="1:11" x14ac:dyDescent="0.45">
      <c r="A1126" t="s">
        <v>452</v>
      </c>
      <c r="B1126" t="s">
        <v>453</v>
      </c>
      <c r="C1126">
        <v>21</v>
      </c>
      <c r="D1126">
        <v>2806936</v>
      </c>
      <c r="E1126" t="s">
        <v>9</v>
      </c>
      <c r="F1126" t="s">
        <v>454</v>
      </c>
      <c r="G1126">
        <f t="shared" si="17"/>
        <v>2</v>
      </c>
      <c r="H1126">
        <v>2</v>
      </c>
      <c r="J1126" s="2" t="s">
        <v>30301</v>
      </c>
      <c r="K1126" s="2">
        <v>12</v>
      </c>
    </row>
    <row r="1127" spans="1:11" x14ac:dyDescent="0.45">
      <c r="A1127" t="s">
        <v>48360</v>
      </c>
      <c r="B1127" t="s">
        <v>48361</v>
      </c>
      <c r="C1127">
        <v>7</v>
      </c>
      <c r="D1127">
        <v>74334045</v>
      </c>
      <c r="E1127" t="s">
        <v>9</v>
      </c>
      <c r="F1127" t="s">
        <v>48362</v>
      </c>
      <c r="G1127">
        <f t="shared" si="17"/>
        <v>2</v>
      </c>
      <c r="H1127">
        <v>2</v>
      </c>
      <c r="J1127" s="2" t="s">
        <v>710</v>
      </c>
      <c r="K1127" s="2">
        <v>9</v>
      </c>
    </row>
    <row r="1128" spans="1:11" x14ac:dyDescent="0.45">
      <c r="A1128" t="s">
        <v>36506</v>
      </c>
      <c r="B1128" t="s">
        <v>36507</v>
      </c>
      <c r="C1128">
        <v>6</v>
      </c>
      <c r="D1128">
        <v>67787938</v>
      </c>
      <c r="E1128" t="s">
        <v>9</v>
      </c>
      <c r="F1128" t="s">
        <v>36508</v>
      </c>
      <c r="G1128">
        <f t="shared" si="17"/>
        <v>2</v>
      </c>
      <c r="H1128">
        <v>2</v>
      </c>
      <c r="J1128" s="2" t="s">
        <v>12034</v>
      </c>
      <c r="K1128" s="2">
        <v>7</v>
      </c>
    </row>
    <row r="1129" spans="1:11" x14ac:dyDescent="0.45">
      <c r="A1129" t="s">
        <v>15357</v>
      </c>
      <c r="B1129" t="s">
        <v>15358</v>
      </c>
      <c r="C1129">
        <v>12</v>
      </c>
      <c r="D1129">
        <v>90353679</v>
      </c>
      <c r="E1129" t="s">
        <v>9</v>
      </c>
      <c r="F1129" t="s">
        <v>15359</v>
      </c>
      <c r="G1129">
        <f t="shared" si="17"/>
        <v>12</v>
      </c>
      <c r="H1129">
        <v>12</v>
      </c>
      <c r="J1129" s="2" t="s">
        <v>28208</v>
      </c>
      <c r="K1129" s="2">
        <v>12</v>
      </c>
    </row>
    <row r="1130" spans="1:11" x14ac:dyDescent="0.45">
      <c r="A1130" t="s">
        <v>19723</v>
      </c>
      <c r="B1130" t="s">
        <v>19724</v>
      </c>
      <c r="C1130">
        <v>1</v>
      </c>
      <c r="D1130">
        <v>84722368</v>
      </c>
      <c r="E1130" t="s">
        <v>9</v>
      </c>
      <c r="F1130" t="s">
        <v>19725</v>
      </c>
      <c r="G1130">
        <f t="shared" si="17"/>
        <v>4</v>
      </c>
      <c r="H1130">
        <v>4</v>
      </c>
      <c r="J1130" s="2" t="s">
        <v>4171</v>
      </c>
      <c r="K1130" s="2">
        <v>2</v>
      </c>
    </row>
    <row r="1131" spans="1:11" x14ac:dyDescent="0.45">
      <c r="A1131" t="s">
        <v>8377</v>
      </c>
      <c r="B1131" t="s">
        <v>8378</v>
      </c>
      <c r="C1131" t="s">
        <v>2887</v>
      </c>
      <c r="D1131">
        <v>23235986</v>
      </c>
      <c r="E1131" t="s">
        <v>9</v>
      </c>
      <c r="F1131" t="s">
        <v>8379</v>
      </c>
      <c r="G1131">
        <f t="shared" si="17"/>
        <v>1</v>
      </c>
      <c r="H1131">
        <v>1</v>
      </c>
      <c r="J1131" s="2" t="s">
        <v>21160</v>
      </c>
      <c r="K1131" s="2">
        <v>2</v>
      </c>
    </row>
    <row r="1132" spans="1:11" x14ac:dyDescent="0.45">
      <c r="A1132" t="s">
        <v>8574</v>
      </c>
      <c r="B1132" t="s">
        <v>8575</v>
      </c>
      <c r="C1132">
        <v>12</v>
      </c>
      <c r="D1132">
        <v>36901244</v>
      </c>
      <c r="E1132" t="s">
        <v>9</v>
      </c>
      <c r="F1132" t="s">
        <v>8576</v>
      </c>
      <c r="G1132">
        <f t="shared" si="17"/>
        <v>1</v>
      </c>
      <c r="H1132">
        <v>1</v>
      </c>
      <c r="J1132" s="2" t="s">
        <v>9632</v>
      </c>
      <c r="K1132" s="2">
        <v>1</v>
      </c>
    </row>
    <row r="1133" spans="1:11" x14ac:dyDescent="0.45">
      <c r="A1133" t="s">
        <v>34578</v>
      </c>
      <c r="B1133" t="s">
        <v>34579</v>
      </c>
      <c r="C1133">
        <v>7</v>
      </c>
      <c r="D1133">
        <v>3592419</v>
      </c>
      <c r="E1133" t="s">
        <v>9</v>
      </c>
      <c r="F1133" t="s">
        <v>34580</v>
      </c>
      <c r="G1133">
        <f t="shared" si="17"/>
        <v>1</v>
      </c>
      <c r="H1133">
        <v>1</v>
      </c>
      <c r="J1133" s="2" t="s">
        <v>52917</v>
      </c>
      <c r="K1133" s="2">
        <v>7</v>
      </c>
    </row>
    <row r="1134" spans="1:11" x14ac:dyDescent="0.45">
      <c r="A1134" t="s">
        <v>46786</v>
      </c>
      <c r="B1134" t="s">
        <v>46787</v>
      </c>
      <c r="C1134">
        <v>2</v>
      </c>
      <c r="D1134">
        <v>136162616</v>
      </c>
      <c r="E1134" t="s">
        <v>9</v>
      </c>
      <c r="F1134" t="s">
        <v>46788</v>
      </c>
      <c r="G1134">
        <f t="shared" si="17"/>
        <v>2</v>
      </c>
      <c r="H1134">
        <v>2</v>
      </c>
      <c r="J1134" s="2" t="s">
        <v>45129</v>
      </c>
      <c r="K1134" s="2">
        <v>7</v>
      </c>
    </row>
    <row r="1135" spans="1:11" x14ac:dyDescent="0.45">
      <c r="A1135" t="s">
        <v>15810</v>
      </c>
      <c r="B1135" t="s">
        <v>15811</v>
      </c>
      <c r="C1135">
        <v>1</v>
      </c>
      <c r="D1135">
        <v>73677701</v>
      </c>
      <c r="E1135" t="s">
        <v>9</v>
      </c>
      <c r="F1135" t="s">
        <v>15812</v>
      </c>
      <c r="G1135">
        <f t="shared" si="17"/>
        <v>2</v>
      </c>
      <c r="H1135">
        <v>2</v>
      </c>
      <c r="J1135" s="2" t="s">
        <v>13967</v>
      </c>
      <c r="K1135" s="2">
        <v>7</v>
      </c>
    </row>
    <row r="1136" spans="1:11" x14ac:dyDescent="0.45">
      <c r="A1136" t="s">
        <v>15983</v>
      </c>
      <c r="B1136" t="s">
        <v>15984</v>
      </c>
      <c r="C1136">
        <v>1</v>
      </c>
      <c r="D1136">
        <v>74545919</v>
      </c>
      <c r="E1136" t="s">
        <v>9</v>
      </c>
      <c r="F1136" t="s">
        <v>15985</v>
      </c>
      <c r="G1136">
        <f t="shared" si="17"/>
        <v>2</v>
      </c>
      <c r="H1136">
        <v>2</v>
      </c>
      <c r="J1136" s="2" t="s">
        <v>52626</v>
      </c>
      <c r="K1136" s="2">
        <v>6</v>
      </c>
    </row>
    <row r="1137" spans="1:11" x14ac:dyDescent="0.45">
      <c r="A1137" t="s">
        <v>16071</v>
      </c>
      <c r="B1137" t="s">
        <v>16072</v>
      </c>
      <c r="C1137">
        <v>1</v>
      </c>
      <c r="D1137">
        <v>74689353</v>
      </c>
      <c r="E1137" t="s">
        <v>9</v>
      </c>
      <c r="F1137" t="s">
        <v>16073</v>
      </c>
      <c r="G1137">
        <f t="shared" si="17"/>
        <v>14</v>
      </c>
      <c r="H1137">
        <v>14</v>
      </c>
      <c r="J1137" s="2" t="s">
        <v>54382</v>
      </c>
      <c r="K1137" s="2">
        <v>19.100000000000001</v>
      </c>
    </row>
    <row r="1138" spans="1:11" x14ac:dyDescent="0.45">
      <c r="A1138" t="s">
        <v>16431</v>
      </c>
      <c r="B1138" t="s">
        <v>16432</v>
      </c>
      <c r="C1138">
        <v>3</v>
      </c>
      <c r="D1138">
        <v>27002873</v>
      </c>
      <c r="E1138" t="s">
        <v>9</v>
      </c>
      <c r="F1138" t="s">
        <v>16433</v>
      </c>
      <c r="G1138">
        <f t="shared" si="17"/>
        <v>1</v>
      </c>
      <c r="H1138">
        <v>1</v>
      </c>
      <c r="J1138" s="2" t="s">
        <v>6306</v>
      </c>
      <c r="K1138" s="2">
        <v>1</v>
      </c>
    </row>
    <row r="1139" spans="1:11" x14ac:dyDescent="0.45">
      <c r="A1139" t="s">
        <v>6018</v>
      </c>
      <c r="B1139" t="s">
        <v>6019</v>
      </c>
      <c r="C1139">
        <v>3</v>
      </c>
      <c r="D1139">
        <v>9645440</v>
      </c>
      <c r="E1139" t="s">
        <v>9</v>
      </c>
      <c r="F1139" t="s">
        <v>6020</v>
      </c>
      <c r="G1139">
        <f t="shared" si="17"/>
        <v>1</v>
      </c>
      <c r="H1139">
        <v>1</v>
      </c>
      <c r="J1139" s="2" t="s">
        <v>38336</v>
      </c>
      <c r="K1139" s="2">
        <v>1</v>
      </c>
    </row>
    <row r="1140" spans="1:11" x14ac:dyDescent="0.45">
      <c r="A1140" t="s">
        <v>27423</v>
      </c>
      <c r="B1140" t="s">
        <v>27424</v>
      </c>
      <c r="C1140">
        <v>18</v>
      </c>
      <c r="D1140">
        <v>51587793</v>
      </c>
      <c r="E1140" t="s">
        <v>9</v>
      </c>
      <c r="F1140" t="s">
        <v>27425</v>
      </c>
      <c r="G1140">
        <f t="shared" si="17"/>
        <v>1</v>
      </c>
      <c r="H1140">
        <v>1</v>
      </c>
      <c r="J1140" s="2" t="s">
        <v>16587</v>
      </c>
      <c r="K1140" s="2">
        <v>17</v>
      </c>
    </row>
    <row r="1141" spans="1:11" x14ac:dyDescent="0.45">
      <c r="A1141" t="s">
        <v>5967</v>
      </c>
      <c r="B1141" t="s">
        <v>5968</v>
      </c>
      <c r="C1141">
        <v>3</v>
      </c>
      <c r="D1141">
        <v>9605197</v>
      </c>
      <c r="E1141" t="s">
        <v>9</v>
      </c>
      <c r="F1141" t="s">
        <v>5969</v>
      </c>
      <c r="G1141">
        <f t="shared" si="17"/>
        <v>1</v>
      </c>
      <c r="H1141">
        <v>1</v>
      </c>
      <c r="J1141" s="2" t="s">
        <v>16581</v>
      </c>
      <c r="K1141" s="2">
        <v>17</v>
      </c>
    </row>
    <row r="1142" spans="1:11" x14ac:dyDescent="0.45">
      <c r="A1142" t="s">
        <v>8399</v>
      </c>
      <c r="B1142" t="s">
        <v>8400</v>
      </c>
      <c r="C1142">
        <v>16</v>
      </c>
      <c r="D1142">
        <v>37568416</v>
      </c>
      <c r="E1142" t="s">
        <v>9</v>
      </c>
      <c r="F1142" t="s">
        <v>8401</v>
      </c>
      <c r="G1142">
        <f t="shared" si="17"/>
        <v>6</v>
      </c>
      <c r="H1142">
        <v>6</v>
      </c>
      <c r="J1142" s="2" t="s">
        <v>9379</v>
      </c>
      <c r="K1142" s="2">
        <v>12</v>
      </c>
    </row>
    <row r="1143" spans="1:11" x14ac:dyDescent="0.45">
      <c r="A1143" t="s">
        <v>18062</v>
      </c>
      <c r="B1143" t="s">
        <v>18063</v>
      </c>
      <c r="C1143">
        <v>19</v>
      </c>
      <c r="D1143">
        <v>27973743</v>
      </c>
      <c r="E1143" t="s">
        <v>9</v>
      </c>
      <c r="F1143" t="s">
        <v>18064</v>
      </c>
      <c r="G1143">
        <f t="shared" si="17"/>
        <v>6</v>
      </c>
      <c r="H1143">
        <v>6</v>
      </c>
      <c r="J1143" s="2" t="s">
        <v>1918</v>
      </c>
      <c r="K1143" s="2">
        <v>2</v>
      </c>
    </row>
    <row r="1144" spans="1:11" x14ac:dyDescent="0.45">
      <c r="A1144" t="s">
        <v>26451</v>
      </c>
      <c r="B1144" t="s">
        <v>26452</v>
      </c>
      <c r="C1144">
        <v>1</v>
      </c>
      <c r="D1144">
        <v>128050718</v>
      </c>
      <c r="E1144" t="s">
        <v>9</v>
      </c>
      <c r="F1144" t="s">
        <v>26453</v>
      </c>
      <c r="G1144">
        <f t="shared" si="17"/>
        <v>6</v>
      </c>
      <c r="H1144">
        <v>6</v>
      </c>
      <c r="J1144" s="2" t="s">
        <v>10812</v>
      </c>
      <c r="K1144" s="2">
        <v>6</v>
      </c>
    </row>
    <row r="1145" spans="1:11" x14ac:dyDescent="0.45">
      <c r="A1145" t="s">
        <v>3978</v>
      </c>
      <c r="B1145" t="s">
        <v>3979</v>
      </c>
      <c r="C1145" t="s">
        <v>2887</v>
      </c>
      <c r="D1145">
        <v>4919686</v>
      </c>
      <c r="E1145" t="s">
        <v>9</v>
      </c>
      <c r="F1145" t="s">
        <v>3980</v>
      </c>
      <c r="G1145">
        <f t="shared" si="17"/>
        <v>12</v>
      </c>
      <c r="H1145">
        <v>12</v>
      </c>
      <c r="J1145" s="2" t="s">
        <v>6831</v>
      </c>
      <c r="K1145" s="2">
        <v>6</v>
      </c>
    </row>
    <row r="1146" spans="1:11" x14ac:dyDescent="0.45">
      <c r="A1146" t="s">
        <v>17223</v>
      </c>
      <c r="B1146" t="s">
        <v>17224</v>
      </c>
      <c r="C1146">
        <v>5</v>
      </c>
      <c r="D1146">
        <v>55842229</v>
      </c>
      <c r="E1146" t="s">
        <v>9</v>
      </c>
      <c r="F1146" t="s">
        <v>17225</v>
      </c>
      <c r="G1146">
        <f t="shared" si="17"/>
        <v>2</v>
      </c>
      <c r="H1146">
        <v>2</v>
      </c>
      <c r="J1146" s="2" t="s">
        <v>24382</v>
      </c>
      <c r="K1146" s="2">
        <v>6</v>
      </c>
    </row>
    <row r="1147" spans="1:11" x14ac:dyDescent="0.45">
      <c r="A1147" t="s">
        <v>28148</v>
      </c>
      <c r="B1147" t="s">
        <v>28149</v>
      </c>
      <c r="C1147">
        <v>25</v>
      </c>
      <c r="D1147">
        <v>26188434</v>
      </c>
      <c r="E1147" t="s">
        <v>9</v>
      </c>
      <c r="F1147" t="s">
        <v>28150</v>
      </c>
      <c r="G1147">
        <f t="shared" si="17"/>
        <v>1</v>
      </c>
      <c r="H1147">
        <v>1</v>
      </c>
      <c r="J1147" s="2" t="s">
        <v>41933</v>
      </c>
      <c r="K1147" s="2">
        <v>6</v>
      </c>
    </row>
    <row r="1148" spans="1:11" x14ac:dyDescent="0.45">
      <c r="A1148" t="s">
        <v>12604</v>
      </c>
      <c r="B1148" t="s">
        <v>12605</v>
      </c>
      <c r="C1148">
        <v>17</v>
      </c>
      <c r="D1148">
        <v>56458750</v>
      </c>
      <c r="E1148" t="s">
        <v>9</v>
      </c>
      <c r="F1148" t="s">
        <v>12606</v>
      </c>
      <c r="G1148">
        <f t="shared" si="17"/>
        <v>1</v>
      </c>
      <c r="H1148">
        <v>1</v>
      </c>
      <c r="J1148" s="2" t="s">
        <v>6026</v>
      </c>
      <c r="K1148" s="2">
        <v>7</v>
      </c>
    </row>
    <row r="1149" spans="1:11" x14ac:dyDescent="0.45">
      <c r="A1149" t="s">
        <v>13536</v>
      </c>
      <c r="B1149" t="s">
        <v>13537</v>
      </c>
      <c r="C1149">
        <v>19</v>
      </c>
      <c r="D1149">
        <v>25163841</v>
      </c>
      <c r="E1149" t="s">
        <v>9</v>
      </c>
      <c r="F1149" t="s">
        <v>13538</v>
      </c>
      <c r="G1149">
        <f t="shared" si="17"/>
        <v>1</v>
      </c>
      <c r="H1149">
        <v>1</v>
      </c>
      <c r="J1149" s="2" t="s">
        <v>36172</v>
      </c>
      <c r="K1149" s="2">
        <v>12</v>
      </c>
    </row>
    <row r="1150" spans="1:11" x14ac:dyDescent="0.45">
      <c r="A1150" t="s">
        <v>6270</v>
      </c>
      <c r="B1150" t="s">
        <v>6271</v>
      </c>
      <c r="C1150">
        <v>5</v>
      </c>
      <c r="D1150">
        <v>19539973</v>
      </c>
      <c r="E1150" t="s">
        <v>9</v>
      </c>
      <c r="F1150" t="s">
        <v>6272</v>
      </c>
      <c r="G1150">
        <f t="shared" si="17"/>
        <v>1</v>
      </c>
      <c r="H1150">
        <v>1</v>
      </c>
      <c r="J1150" s="2" t="s">
        <v>30381</v>
      </c>
      <c r="K1150" s="2">
        <v>1</v>
      </c>
    </row>
    <row r="1151" spans="1:11" x14ac:dyDescent="0.45">
      <c r="A1151" t="s">
        <v>48021</v>
      </c>
      <c r="B1151" t="s">
        <v>48022</v>
      </c>
      <c r="C1151">
        <v>22</v>
      </c>
      <c r="D1151">
        <v>55001027</v>
      </c>
      <c r="E1151" t="s">
        <v>9</v>
      </c>
      <c r="F1151" t="s">
        <v>48023</v>
      </c>
      <c r="G1151">
        <f t="shared" si="17"/>
        <v>1</v>
      </c>
      <c r="H1151">
        <v>1</v>
      </c>
      <c r="J1151" s="2" t="s">
        <v>46</v>
      </c>
      <c r="K1151" s="2">
        <v>1</v>
      </c>
    </row>
    <row r="1152" spans="1:11" x14ac:dyDescent="0.45">
      <c r="A1152" t="s">
        <v>10406</v>
      </c>
      <c r="B1152" t="s">
        <v>10407</v>
      </c>
      <c r="C1152" t="s">
        <v>2887</v>
      </c>
      <c r="D1152">
        <v>39677597</v>
      </c>
      <c r="E1152" t="s">
        <v>9</v>
      </c>
      <c r="F1152" t="s">
        <v>10408</v>
      </c>
      <c r="G1152">
        <f t="shared" si="17"/>
        <v>1</v>
      </c>
      <c r="H1152">
        <v>1</v>
      </c>
      <c r="J1152" s="2" t="s">
        <v>29337</v>
      </c>
      <c r="K1152" s="2">
        <v>1</v>
      </c>
    </row>
    <row r="1153" spans="1:11" x14ac:dyDescent="0.45">
      <c r="A1153" t="s">
        <v>579</v>
      </c>
      <c r="B1153" t="s">
        <v>580</v>
      </c>
      <c r="C1153">
        <v>16</v>
      </c>
      <c r="D1153">
        <v>1272937</v>
      </c>
      <c r="E1153" t="s">
        <v>9</v>
      </c>
      <c r="F1153" t="s">
        <v>581</v>
      </c>
      <c r="G1153">
        <f t="shared" si="17"/>
        <v>1</v>
      </c>
      <c r="H1153">
        <v>1</v>
      </c>
      <c r="J1153" s="2" t="s">
        <v>39025</v>
      </c>
      <c r="K1153" s="2">
        <v>1</v>
      </c>
    </row>
    <row r="1154" spans="1:11" x14ac:dyDescent="0.45">
      <c r="A1154" t="s">
        <v>28644</v>
      </c>
      <c r="B1154" t="s">
        <v>28645</v>
      </c>
      <c r="C1154">
        <v>1</v>
      </c>
      <c r="D1154">
        <v>140368053</v>
      </c>
      <c r="E1154" t="s">
        <v>9</v>
      </c>
      <c r="F1154" t="s">
        <v>28646</v>
      </c>
      <c r="G1154">
        <f t="shared" si="17"/>
        <v>1</v>
      </c>
      <c r="H1154">
        <v>1</v>
      </c>
      <c r="J1154" s="2" t="s">
        <v>2759</v>
      </c>
      <c r="K1154" s="2">
        <v>1</v>
      </c>
    </row>
    <row r="1155" spans="1:11" x14ac:dyDescent="0.45">
      <c r="A1155" t="s">
        <v>3811</v>
      </c>
      <c r="B1155" t="s">
        <v>3812</v>
      </c>
      <c r="C1155">
        <v>18</v>
      </c>
      <c r="D1155">
        <v>10632350</v>
      </c>
      <c r="E1155" t="s">
        <v>9</v>
      </c>
      <c r="F1155" t="s">
        <v>3813</v>
      </c>
      <c r="G1155">
        <f t="shared" ref="G1155:G1218" si="18">VLOOKUP(F1155,J$2:K$300000,2,FALSE)</f>
        <v>1</v>
      </c>
      <c r="H1155">
        <v>1</v>
      </c>
      <c r="J1155" s="2" t="s">
        <v>29753</v>
      </c>
      <c r="K1155" s="2">
        <v>1</v>
      </c>
    </row>
    <row r="1156" spans="1:11" x14ac:dyDescent="0.45">
      <c r="A1156" t="s">
        <v>19639</v>
      </c>
      <c r="B1156" t="s">
        <v>19640</v>
      </c>
      <c r="C1156">
        <v>18</v>
      </c>
      <c r="D1156">
        <v>46398986</v>
      </c>
      <c r="E1156" t="s">
        <v>9</v>
      </c>
      <c r="F1156" t="s">
        <v>19641</v>
      </c>
      <c r="G1156">
        <f t="shared" si="18"/>
        <v>1</v>
      </c>
      <c r="H1156">
        <v>1</v>
      </c>
      <c r="J1156" s="2" t="s">
        <v>12849</v>
      </c>
      <c r="K1156" s="2">
        <v>1</v>
      </c>
    </row>
    <row r="1157" spans="1:11" x14ac:dyDescent="0.45">
      <c r="A1157" t="s">
        <v>16400</v>
      </c>
      <c r="B1157" t="s">
        <v>16401</v>
      </c>
      <c r="C1157">
        <v>12</v>
      </c>
      <c r="D1157">
        <v>90758546</v>
      </c>
      <c r="E1157" t="s">
        <v>9</v>
      </c>
      <c r="F1157" t="s">
        <v>16402</v>
      </c>
      <c r="G1157">
        <f t="shared" si="18"/>
        <v>6</v>
      </c>
      <c r="H1157">
        <v>6</v>
      </c>
      <c r="J1157" s="2" t="s">
        <v>34273</v>
      </c>
      <c r="K1157" s="2">
        <v>6</v>
      </c>
    </row>
    <row r="1158" spans="1:11" x14ac:dyDescent="0.45">
      <c r="A1158" t="s">
        <v>43353</v>
      </c>
      <c r="B1158" t="s">
        <v>43354</v>
      </c>
      <c r="C1158">
        <v>24</v>
      </c>
      <c r="D1158">
        <v>46300459</v>
      </c>
      <c r="E1158" t="s">
        <v>9</v>
      </c>
      <c r="F1158" t="s">
        <v>43355</v>
      </c>
      <c r="G1158" t="e">
        <f t="shared" si="18"/>
        <v>#N/A</v>
      </c>
      <c r="H1158" t="e">
        <v>#N/A</v>
      </c>
      <c r="J1158" s="2" t="s">
        <v>19428</v>
      </c>
      <c r="K1158" s="2">
        <v>1</v>
      </c>
    </row>
    <row r="1159" spans="1:11" x14ac:dyDescent="0.45">
      <c r="A1159" t="s">
        <v>20114</v>
      </c>
      <c r="B1159" t="s">
        <v>20115</v>
      </c>
      <c r="C1159">
        <v>5</v>
      </c>
      <c r="D1159">
        <v>57119917</v>
      </c>
      <c r="E1159" t="s">
        <v>9</v>
      </c>
      <c r="F1159" t="s">
        <v>20116</v>
      </c>
      <c r="G1159" t="e">
        <f t="shared" si="18"/>
        <v>#N/A</v>
      </c>
      <c r="H1159" t="e">
        <v>#N/A</v>
      </c>
      <c r="J1159" s="2" t="s">
        <v>43233</v>
      </c>
      <c r="K1159" s="2">
        <v>1</v>
      </c>
    </row>
    <row r="1160" spans="1:11" x14ac:dyDescent="0.45">
      <c r="A1160" t="s">
        <v>22720</v>
      </c>
      <c r="B1160" t="s">
        <v>22721</v>
      </c>
      <c r="C1160">
        <v>13</v>
      </c>
      <c r="D1160">
        <v>16171111</v>
      </c>
      <c r="E1160" t="s">
        <v>9</v>
      </c>
      <c r="F1160" t="s">
        <v>22722</v>
      </c>
      <c r="G1160" t="e">
        <f t="shared" si="18"/>
        <v>#N/A</v>
      </c>
      <c r="H1160" t="e">
        <v>#N/A</v>
      </c>
      <c r="J1160" s="2" t="s">
        <v>29093</v>
      </c>
      <c r="K1160" s="2">
        <v>1</v>
      </c>
    </row>
    <row r="1161" spans="1:11" x14ac:dyDescent="0.45">
      <c r="A1161" t="s">
        <v>46192</v>
      </c>
      <c r="B1161" t="s">
        <v>46193</v>
      </c>
      <c r="C1161">
        <v>7</v>
      </c>
      <c r="D1161">
        <v>45302252</v>
      </c>
      <c r="E1161" t="s">
        <v>9</v>
      </c>
      <c r="F1161" t="s">
        <v>46194</v>
      </c>
      <c r="G1161" t="e">
        <f t="shared" si="18"/>
        <v>#N/A</v>
      </c>
      <c r="H1161" t="e">
        <v>#N/A</v>
      </c>
      <c r="J1161" s="2" t="s">
        <v>20149</v>
      </c>
      <c r="K1161" s="2">
        <v>1</v>
      </c>
    </row>
    <row r="1162" spans="1:11" x14ac:dyDescent="0.45">
      <c r="A1162" t="s">
        <v>34205</v>
      </c>
      <c r="B1162" t="s">
        <v>34206</v>
      </c>
      <c r="C1162">
        <v>13</v>
      </c>
      <c r="D1162">
        <v>57866138</v>
      </c>
      <c r="E1162" t="s">
        <v>9</v>
      </c>
      <c r="F1162" t="s">
        <v>34207</v>
      </c>
      <c r="G1162" t="e">
        <f t="shared" si="18"/>
        <v>#N/A</v>
      </c>
      <c r="H1162" t="e">
        <v>#N/A</v>
      </c>
      <c r="J1162" s="2" t="s">
        <v>27044</v>
      </c>
      <c r="K1162" s="2">
        <v>2</v>
      </c>
    </row>
    <row r="1163" spans="1:11" x14ac:dyDescent="0.45">
      <c r="A1163" t="s">
        <v>44256</v>
      </c>
      <c r="B1163" t="s">
        <v>44257</v>
      </c>
      <c r="C1163">
        <v>2</v>
      </c>
      <c r="D1163">
        <v>125727885</v>
      </c>
      <c r="E1163" t="s">
        <v>9</v>
      </c>
      <c r="F1163" t="s">
        <v>44258</v>
      </c>
      <c r="G1163" t="e">
        <f t="shared" si="18"/>
        <v>#N/A</v>
      </c>
      <c r="H1163" t="e">
        <v>#N/A</v>
      </c>
      <c r="J1163" s="2" t="s">
        <v>22485</v>
      </c>
      <c r="K1163" s="2">
        <v>12</v>
      </c>
    </row>
    <row r="1164" spans="1:11" x14ac:dyDescent="0.45">
      <c r="A1164" t="s">
        <v>27996</v>
      </c>
      <c r="B1164" t="s">
        <v>27997</v>
      </c>
      <c r="C1164">
        <v>19</v>
      </c>
      <c r="D1164">
        <v>38253561</v>
      </c>
      <c r="E1164" t="s">
        <v>9</v>
      </c>
      <c r="F1164" t="s">
        <v>27998</v>
      </c>
      <c r="G1164" t="e">
        <f t="shared" si="18"/>
        <v>#N/A</v>
      </c>
      <c r="H1164" t="e">
        <v>#N/A</v>
      </c>
      <c r="J1164" s="2" t="s">
        <v>54383</v>
      </c>
      <c r="K1164" s="2">
        <v>13</v>
      </c>
    </row>
    <row r="1165" spans="1:11" x14ac:dyDescent="0.45">
      <c r="A1165" t="s">
        <v>7568</v>
      </c>
      <c r="B1165" t="s">
        <v>7569</v>
      </c>
      <c r="C1165">
        <v>5</v>
      </c>
      <c r="D1165">
        <v>26535464</v>
      </c>
      <c r="E1165" t="s">
        <v>9</v>
      </c>
      <c r="F1165" t="s">
        <v>7570</v>
      </c>
      <c r="G1165" t="e">
        <f t="shared" si="18"/>
        <v>#N/A</v>
      </c>
      <c r="H1165" t="e">
        <v>#N/A</v>
      </c>
      <c r="J1165" s="2" t="s">
        <v>54384</v>
      </c>
      <c r="K1165" s="2">
        <v>2</v>
      </c>
    </row>
    <row r="1166" spans="1:11" x14ac:dyDescent="0.45">
      <c r="A1166" t="s">
        <v>32138</v>
      </c>
      <c r="B1166" t="s">
        <v>32139</v>
      </c>
      <c r="C1166">
        <v>2</v>
      </c>
      <c r="D1166">
        <v>21702150</v>
      </c>
      <c r="E1166" t="s">
        <v>9</v>
      </c>
      <c r="F1166" t="s">
        <v>32140</v>
      </c>
      <c r="G1166" t="e">
        <f t="shared" si="18"/>
        <v>#N/A</v>
      </c>
      <c r="H1166" t="e">
        <v>#N/A</v>
      </c>
      <c r="J1166" s="2" t="s">
        <v>40564</v>
      </c>
      <c r="K1166" s="2">
        <v>1</v>
      </c>
    </row>
    <row r="1167" spans="1:11" x14ac:dyDescent="0.45">
      <c r="A1167" t="s">
        <v>29236</v>
      </c>
      <c r="B1167" t="s">
        <v>29237</v>
      </c>
      <c r="C1167">
        <v>26</v>
      </c>
      <c r="D1167">
        <v>24226663</v>
      </c>
      <c r="E1167" t="s">
        <v>9</v>
      </c>
      <c r="F1167" t="s">
        <v>29238</v>
      </c>
      <c r="G1167" t="e">
        <f t="shared" si="18"/>
        <v>#N/A</v>
      </c>
      <c r="H1167" t="e">
        <v>#N/A</v>
      </c>
      <c r="J1167" s="2" t="s">
        <v>30776</v>
      </c>
      <c r="K1167" s="2">
        <v>1</v>
      </c>
    </row>
    <row r="1168" spans="1:11" x14ac:dyDescent="0.45">
      <c r="A1168" t="s">
        <v>41149</v>
      </c>
      <c r="B1168" t="s">
        <v>41150</v>
      </c>
      <c r="C1168">
        <v>6</v>
      </c>
      <c r="D1168">
        <v>108851271</v>
      </c>
      <c r="E1168" t="s">
        <v>9</v>
      </c>
      <c r="F1168" t="s">
        <v>41151</v>
      </c>
      <c r="G1168" t="e">
        <f t="shared" si="18"/>
        <v>#N/A</v>
      </c>
      <c r="H1168" t="e">
        <v>#N/A</v>
      </c>
      <c r="J1168" s="2" t="s">
        <v>28637</v>
      </c>
      <c r="K1168" s="2">
        <v>6</v>
      </c>
    </row>
    <row r="1169" spans="1:11" x14ac:dyDescent="0.45">
      <c r="A1169" t="s">
        <v>33253</v>
      </c>
      <c r="B1169" t="s">
        <v>33254</v>
      </c>
      <c r="C1169">
        <v>25</v>
      </c>
      <c r="D1169">
        <v>37494182</v>
      </c>
      <c r="E1169" t="s">
        <v>9</v>
      </c>
      <c r="F1169" t="s">
        <v>33255</v>
      </c>
      <c r="G1169" t="e">
        <f t="shared" si="18"/>
        <v>#N/A</v>
      </c>
      <c r="H1169" t="e">
        <v>#N/A</v>
      </c>
      <c r="J1169" s="2" t="s">
        <v>2089</v>
      </c>
      <c r="K1169" s="2">
        <v>6</v>
      </c>
    </row>
    <row r="1170" spans="1:11" x14ac:dyDescent="0.45">
      <c r="A1170" t="s">
        <v>7771</v>
      </c>
      <c r="B1170" t="s">
        <v>7772</v>
      </c>
      <c r="C1170">
        <v>15</v>
      </c>
      <c r="D1170">
        <v>29521980</v>
      </c>
      <c r="E1170" t="s">
        <v>9</v>
      </c>
      <c r="F1170" t="s">
        <v>7773</v>
      </c>
      <c r="G1170" t="e">
        <f t="shared" si="18"/>
        <v>#N/A</v>
      </c>
      <c r="H1170" t="e">
        <v>#N/A</v>
      </c>
      <c r="J1170" s="2" t="s">
        <v>21722</v>
      </c>
      <c r="K1170" s="2">
        <v>9</v>
      </c>
    </row>
    <row r="1171" spans="1:11" x14ac:dyDescent="0.45">
      <c r="A1171" t="s">
        <v>19166</v>
      </c>
      <c r="B1171" t="s">
        <v>19167</v>
      </c>
      <c r="C1171">
        <v>21</v>
      </c>
      <c r="D1171">
        <v>70113045</v>
      </c>
      <c r="E1171" t="s">
        <v>9</v>
      </c>
      <c r="F1171" t="s">
        <v>19168</v>
      </c>
      <c r="G1171" t="e">
        <f t="shared" si="18"/>
        <v>#N/A</v>
      </c>
      <c r="H1171" t="e">
        <v>#N/A</v>
      </c>
      <c r="J1171" s="2" t="s">
        <v>54385</v>
      </c>
      <c r="K1171" s="2">
        <v>9</v>
      </c>
    </row>
    <row r="1172" spans="1:11" x14ac:dyDescent="0.45">
      <c r="A1172" t="s">
        <v>17892</v>
      </c>
      <c r="B1172" t="s">
        <v>17893</v>
      </c>
      <c r="C1172">
        <v>3</v>
      </c>
      <c r="D1172">
        <v>32003756</v>
      </c>
      <c r="E1172" t="s">
        <v>9</v>
      </c>
      <c r="F1172" t="s">
        <v>17894</v>
      </c>
      <c r="G1172" t="e">
        <f t="shared" si="18"/>
        <v>#N/A</v>
      </c>
      <c r="H1172" t="e">
        <v>#N/A</v>
      </c>
      <c r="J1172" s="2" t="s">
        <v>35581</v>
      </c>
      <c r="K1172" s="2">
        <v>12</v>
      </c>
    </row>
    <row r="1173" spans="1:11" x14ac:dyDescent="0.45">
      <c r="A1173" t="s">
        <v>39985</v>
      </c>
      <c r="B1173" t="s">
        <v>39986</v>
      </c>
      <c r="C1173">
        <v>19</v>
      </c>
      <c r="D1173">
        <v>57020084</v>
      </c>
      <c r="E1173" t="s">
        <v>9</v>
      </c>
      <c r="F1173" t="s">
        <v>39987</v>
      </c>
      <c r="G1173" t="e">
        <f t="shared" si="18"/>
        <v>#N/A</v>
      </c>
      <c r="H1173" t="e">
        <v>#N/A</v>
      </c>
      <c r="J1173" s="2" t="s">
        <v>23403</v>
      </c>
      <c r="K1173" s="2">
        <v>12</v>
      </c>
    </row>
    <row r="1174" spans="1:11" x14ac:dyDescent="0.45">
      <c r="A1174" t="s">
        <v>5139</v>
      </c>
      <c r="B1174" t="s">
        <v>5140</v>
      </c>
      <c r="C1174">
        <v>1</v>
      </c>
      <c r="D1174">
        <v>10069680</v>
      </c>
      <c r="E1174" t="s">
        <v>9</v>
      </c>
      <c r="F1174" t="s">
        <v>5141</v>
      </c>
      <c r="G1174" t="e">
        <f t="shared" si="18"/>
        <v>#N/A</v>
      </c>
      <c r="H1174" t="e">
        <v>#N/A</v>
      </c>
      <c r="J1174" s="2" t="s">
        <v>40896</v>
      </c>
      <c r="K1174" s="2">
        <v>15.2</v>
      </c>
    </row>
    <row r="1175" spans="1:11" x14ac:dyDescent="0.45">
      <c r="A1175" t="s">
        <v>2818</v>
      </c>
      <c r="B1175" t="s">
        <v>2819</v>
      </c>
      <c r="C1175">
        <v>1</v>
      </c>
      <c r="D1175">
        <v>922635</v>
      </c>
      <c r="E1175" t="s">
        <v>9</v>
      </c>
      <c r="F1175" t="s">
        <v>2820</v>
      </c>
      <c r="G1175" t="e">
        <f t="shared" si="18"/>
        <v>#N/A</v>
      </c>
      <c r="H1175" t="e">
        <v>#N/A</v>
      </c>
      <c r="J1175" s="2" t="s">
        <v>11757</v>
      </c>
      <c r="K1175" s="2">
        <v>6</v>
      </c>
    </row>
    <row r="1176" spans="1:11" x14ac:dyDescent="0.45">
      <c r="A1176" t="s">
        <v>48390</v>
      </c>
      <c r="B1176" t="s">
        <v>48391</v>
      </c>
      <c r="C1176">
        <v>10</v>
      </c>
      <c r="D1176">
        <v>43265126</v>
      </c>
      <c r="E1176" t="s">
        <v>9</v>
      </c>
      <c r="F1176" t="s">
        <v>48392</v>
      </c>
      <c r="G1176">
        <f t="shared" si="18"/>
        <v>7</v>
      </c>
      <c r="H1176">
        <v>7</v>
      </c>
      <c r="J1176" s="2" t="s">
        <v>23564</v>
      </c>
      <c r="K1176" s="2">
        <v>1</v>
      </c>
    </row>
    <row r="1177" spans="1:11" x14ac:dyDescent="0.45">
      <c r="A1177" t="s">
        <v>54194</v>
      </c>
      <c r="B1177" t="s">
        <v>54195</v>
      </c>
      <c r="C1177" t="s">
        <v>54178</v>
      </c>
      <c r="D1177">
        <v>8290</v>
      </c>
      <c r="E1177" t="s">
        <v>9</v>
      </c>
      <c r="F1177" t="s">
        <v>54196</v>
      </c>
      <c r="G1177" t="e">
        <f t="shared" si="18"/>
        <v>#N/A</v>
      </c>
      <c r="H1177" t="e">
        <v>#N/A</v>
      </c>
      <c r="J1177" s="2" t="s">
        <v>42426</v>
      </c>
      <c r="K1177" s="2">
        <v>1</v>
      </c>
    </row>
    <row r="1178" spans="1:11" x14ac:dyDescent="0.45">
      <c r="A1178" t="s">
        <v>12285</v>
      </c>
      <c r="B1178" t="s">
        <v>12286</v>
      </c>
      <c r="C1178" t="s">
        <v>2887</v>
      </c>
      <c r="D1178">
        <v>40402701</v>
      </c>
      <c r="E1178" t="s">
        <v>9</v>
      </c>
      <c r="F1178" t="s">
        <v>12287</v>
      </c>
      <c r="G1178">
        <f t="shared" si="18"/>
        <v>6</v>
      </c>
      <c r="H1178">
        <v>6</v>
      </c>
      <c r="J1178" s="2" t="s">
        <v>24325</v>
      </c>
      <c r="K1178" s="2">
        <v>1</v>
      </c>
    </row>
    <row r="1179" spans="1:11" x14ac:dyDescent="0.45">
      <c r="A1179" t="s">
        <v>25808</v>
      </c>
      <c r="B1179" t="s">
        <v>25809</v>
      </c>
      <c r="C1179" t="s">
        <v>2887</v>
      </c>
      <c r="D1179">
        <v>108396797</v>
      </c>
      <c r="E1179" t="s">
        <v>9</v>
      </c>
      <c r="F1179" t="s">
        <v>25810</v>
      </c>
      <c r="G1179">
        <f t="shared" si="18"/>
        <v>6</v>
      </c>
      <c r="H1179">
        <v>6</v>
      </c>
      <c r="J1179" s="2" t="s">
        <v>18174</v>
      </c>
      <c r="K1179" s="2">
        <v>2</v>
      </c>
    </row>
    <row r="1180" spans="1:11" x14ac:dyDescent="0.45">
      <c r="A1180" t="s">
        <v>31634</v>
      </c>
      <c r="B1180" t="s">
        <v>31635</v>
      </c>
      <c r="C1180">
        <v>19</v>
      </c>
      <c r="D1180">
        <v>43201174</v>
      </c>
      <c r="E1180" t="s">
        <v>9</v>
      </c>
      <c r="F1180" t="s">
        <v>31636</v>
      </c>
      <c r="G1180">
        <f t="shared" si="18"/>
        <v>1</v>
      </c>
      <c r="H1180">
        <v>1</v>
      </c>
      <c r="J1180" s="2" t="s">
        <v>54386</v>
      </c>
      <c r="K1180" s="2">
        <v>2</v>
      </c>
    </row>
    <row r="1181" spans="1:11" x14ac:dyDescent="0.45">
      <c r="A1181" t="s">
        <v>9908</v>
      </c>
      <c r="B1181" t="s">
        <v>9909</v>
      </c>
      <c r="C1181">
        <v>17</v>
      </c>
      <c r="D1181">
        <v>54201717</v>
      </c>
      <c r="E1181" t="s">
        <v>9</v>
      </c>
      <c r="F1181" t="s">
        <v>9910</v>
      </c>
      <c r="G1181">
        <f t="shared" si="18"/>
        <v>1</v>
      </c>
      <c r="H1181">
        <v>1</v>
      </c>
      <c r="J1181" s="2" t="s">
        <v>54387</v>
      </c>
      <c r="K1181" s="2">
        <v>2</v>
      </c>
    </row>
    <row r="1182" spans="1:11" x14ac:dyDescent="0.45">
      <c r="A1182" t="s">
        <v>20239</v>
      </c>
      <c r="B1182" t="s">
        <v>20240</v>
      </c>
      <c r="C1182">
        <v>4</v>
      </c>
      <c r="D1182">
        <v>103199966</v>
      </c>
      <c r="E1182" t="s">
        <v>9</v>
      </c>
      <c r="F1182" t="s">
        <v>20241</v>
      </c>
      <c r="G1182">
        <f t="shared" si="18"/>
        <v>1</v>
      </c>
      <c r="H1182">
        <v>1</v>
      </c>
      <c r="J1182" s="2" t="s">
        <v>7238</v>
      </c>
      <c r="K1182" s="2">
        <v>1</v>
      </c>
    </row>
    <row r="1183" spans="1:11" x14ac:dyDescent="0.45">
      <c r="A1183" t="s">
        <v>31980</v>
      </c>
      <c r="B1183" t="s">
        <v>31981</v>
      </c>
      <c r="C1183">
        <v>3</v>
      </c>
      <c r="D1183">
        <v>102670949</v>
      </c>
      <c r="E1183" t="s">
        <v>9</v>
      </c>
      <c r="F1183" t="s">
        <v>31982</v>
      </c>
      <c r="G1183">
        <f t="shared" si="18"/>
        <v>1</v>
      </c>
      <c r="H1183">
        <v>1</v>
      </c>
      <c r="J1183" s="2" t="s">
        <v>16788</v>
      </c>
      <c r="K1183" s="2">
        <v>1</v>
      </c>
    </row>
    <row r="1184" spans="1:11" x14ac:dyDescent="0.45">
      <c r="A1184" t="s">
        <v>19124</v>
      </c>
      <c r="B1184" t="s">
        <v>19125</v>
      </c>
      <c r="C1184">
        <v>25</v>
      </c>
      <c r="D1184">
        <v>2014229</v>
      </c>
      <c r="E1184" t="s">
        <v>9</v>
      </c>
      <c r="F1184" t="s">
        <v>19126</v>
      </c>
      <c r="G1184">
        <f t="shared" si="18"/>
        <v>1</v>
      </c>
      <c r="H1184">
        <v>1</v>
      </c>
      <c r="J1184" s="2" t="s">
        <v>42702</v>
      </c>
      <c r="K1184" s="2">
        <v>12</v>
      </c>
    </row>
    <row r="1185" spans="1:11" x14ac:dyDescent="0.45">
      <c r="A1185" t="s">
        <v>13850</v>
      </c>
      <c r="B1185" t="s">
        <v>13851</v>
      </c>
      <c r="C1185">
        <v>18</v>
      </c>
      <c r="D1185">
        <v>35165958</v>
      </c>
      <c r="E1185" t="s">
        <v>9</v>
      </c>
      <c r="F1185" t="s">
        <v>13852</v>
      </c>
      <c r="G1185">
        <f t="shared" si="18"/>
        <v>1</v>
      </c>
      <c r="H1185">
        <v>1</v>
      </c>
      <c r="J1185" s="2" t="s">
        <v>32371</v>
      </c>
      <c r="K1185" s="2">
        <v>2</v>
      </c>
    </row>
    <row r="1186" spans="1:11" x14ac:dyDescent="0.45">
      <c r="A1186" t="s">
        <v>45641</v>
      </c>
      <c r="B1186" t="s">
        <v>45642</v>
      </c>
      <c r="C1186">
        <v>14</v>
      </c>
      <c r="D1186">
        <v>78908052</v>
      </c>
      <c r="E1186" t="s">
        <v>9</v>
      </c>
      <c r="F1186" t="s">
        <v>45643</v>
      </c>
      <c r="G1186">
        <f t="shared" si="18"/>
        <v>1</v>
      </c>
      <c r="H1186">
        <v>1</v>
      </c>
      <c r="J1186" s="2" t="s">
        <v>10695</v>
      </c>
      <c r="K1186" s="2">
        <v>12</v>
      </c>
    </row>
    <row r="1187" spans="1:11" x14ac:dyDescent="0.45">
      <c r="A1187" t="s">
        <v>347</v>
      </c>
      <c r="B1187" t="s">
        <v>348</v>
      </c>
      <c r="C1187">
        <v>20</v>
      </c>
      <c r="D1187">
        <v>4641618</v>
      </c>
      <c r="E1187" t="s">
        <v>9</v>
      </c>
      <c r="F1187" t="s">
        <v>349</v>
      </c>
      <c r="G1187">
        <f t="shared" si="18"/>
        <v>7</v>
      </c>
      <c r="H1187">
        <v>7</v>
      </c>
      <c r="J1187" s="2" t="s">
        <v>32155</v>
      </c>
      <c r="K1187" s="2">
        <v>3</v>
      </c>
    </row>
    <row r="1188" spans="1:11" x14ac:dyDescent="0.45">
      <c r="A1188" t="s">
        <v>23928</v>
      </c>
      <c r="B1188" t="s">
        <v>23929</v>
      </c>
      <c r="C1188">
        <v>4</v>
      </c>
      <c r="D1188">
        <v>113528365</v>
      </c>
      <c r="E1188" t="s">
        <v>9</v>
      </c>
      <c r="F1188" t="s">
        <v>23930</v>
      </c>
      <c r="G1188">
        <f t="shared" si="18"/>
        <v>12</v>
      </c>
      <c r="H1188">
        <v>12</v>
      </c>
      <c r="J1188" s="2" t="s">
        <v>25909</v>
      </c>
      <c r="K1188" s="2">
        <v>12</v>
      </c>
    </row>
    <row r="1189" spans="1:11" x14ac:dyDescent="0.45">
      <c r="A1189" t="s">
        <v>11017</v>
      </c>
      <c r="B1189" t="s">
        <v>11018</v>
      </c>
      <c r="C1189">
        <v>1</v>
      </c>
      <c r="D1189">
        <v>58880058</v>
      </c>
      <c r="E1189" t="s">
        <v>9</v>
      </c>
      <c r="F1189" t="s">
        <v>11019</v>
      </c>
      <c r="G1189">
        <f t="shared" si="18"/>
        <v>1</v>
      </c>
      <c r="H1189">
        <v>1</v>
      </c>
      <c r="J1189" s="2" t="s">
        <v>35806</v>
      </c>
      <c r="K1189" s="2">
        <v>12</v>
      </c>
    </row>
    <row r="1190" spans="1:11" x14ac:dyDescent="0.45">
      <c r="A1190" t="s">
        <v>9131</v>
      </c>
      <c r="B1190" t="s">
        <v>9132</v>
      </c>
      <c r="C1190">
        <v>11</v>
      </c>
      <c r="D1190">
        <v>13463414</v>
      </c>
      <c r="E1190" t="s">
        <v>9</v>
      </c>
      <c r="F1190" t="s">
        <v>9133</v>
      </c>
      <c r="G1190">
        <f t="shared" si="18"/>
        <v>1</v>
      </c>
      <c r="H1190">
        <v>1</v>
      </c>
      <c r="J1190" s="2" t="s">
        <v>33551</v>
      </c>
      <c r="K1190" s="2">
        <v>7</v>
      </c>
    </row>
    <row r="1191" spans="1:11" x14ac:dyDescent="0.45">
      <c r="A1191" t="s">
        <v>16139</v>
      </c>
      <c r="B1191" t="s">
        <v>16140</v>
      </c>
      <c r="C1191">
        <v>8</v>
      </c>
      <c r="D1191">
        <v>67798291</v>
      </c>
      <c r="E1191" t="s">
        <v>9</v>
      </c>
      <c r="F1191" t="s">
        <v>16141</v>
      </c>
      <c r="G1191">
        <f t="shared" si="18"/>
        <v>1</v>
      </c>
      <c r="H1191">
        <v>1</v>
      </c>
      <c r="J1191" s="2" t="s">
        <v>4139</v>
      </c>
      <c r="K1191" s="2">
        <v>12</v>
      </c>
    </row>
    <row r="1192" spans="1:11" x14ac:dyDescent="0.45">
      <c r="A1192" t="s">
        <v>44587</v>
      </c>
      <c r="B1192" t="s">
        <v>44588</v>
      </c>
      <c r="C1192">
        <v>14</v>
      </c>
      <c r="D1192">
        <v>63592784</v>
      </c>
      <c r="E1192" t="s">
        <v>9</v>
      </c>
      <c r="F1192" t="s">
        <v>44589</v>
      </c>
      <c r="G1192">
        <f t="shared" si="18"/>
        <v>1</v>
      </c>
      <c r="H1192">
        <v>1</v>
      </c>
      <c r="J1192" s="2" t="s">
        <v>12727</v>
      </c>
      <c r="K1192" s="2">
        <v>6</v>
      </c>
    </row>
    <row r="1193" spans="1:11" x14ac:dyDescent="0.45">
      <c r="A1193" t="s">
        <v>26102</v>
      </c>
      <c r="B1193" t="s">
        <v>26103</v>
      </c>
      <c r="C1193">
        <v>11</v>
      </c>
      <c r="D1193">
        <v>86858116</v>
      </c>
      <c r="E1193" t="s">
        <v>9</v>
      </c>
      <c r="F1193" t="s">
        <v>26104</v>
      </c>
      <c r="G1193">
        <f t="shared" si="18"/>
        <v>1</v>
      </c>
      <c r="H1193">
        <v>1</v>
      </c>
      <c r="J1193" s="2" t="s">
        <v>7592</v>
      </c>
      <c r="K1193" s="2">
        <v>3</v>
      </c>
    </row>
    <row r="1194" spans="1:11" x14ac:dyDescent="0.45">
      <c r="A1194" t="s">
        <v>49327</v>
      </c>
      <c r="B1194" t="s">
        <v>49328</v>
      </c>
      <c r="C1194">
        <v>10</v>
      </c>
      <c r="D1194">
        <v>79584175</v>
      </c>
      <c r="E1194" t="s">
        <v>9</v>
      </c>
      <c r="F1194" t="s">
        <v>49329</v>
      </c>
      <c r="G1194">
        <f t="shared" si="18"/>
        <v>1</v>
      </c>
      <c r="H1194">
        <v>1</v>
      </c>
      <c r="J1194" s="2" t="s">
        <v>29325</v>
      </c>
      <c r="K1194" s="2">
        <v>7</v>
      </c>
    </row>
    <row r="1195" spans="1:11" x14ac:dyDescent="0.45">
      <c r="A1195" t="s">
        <v>34644</v>
      </c>
      <c r="B1195" t="s">
        <v>34645</v>
      </c>
      <c r="C1195">
        <v>5</v>
      </c>
      <c r="D1195">
        <v>109564503</v>
      </c>
      <c r="E1195" t="s">
        <v>9</v>
      </c>
      <c r="F1195" t="s">
        <v>34646</v>
      </c>
      <c r="G1195">
        <f t="shared" si="18"/>
        <v>1</v>
      </c>
      <c r="H1195">
        <v>1</v>
      </c>
      <c r="J1195" s="2" t="s">
        <v>22526</v>
      </c>
      <c r="K1195" s="2">
        <v>12</v>
      </c>
    </row>
    <row r="1196" spans="1:11" x14ac:dyDescent="0.45">
      <c r="A1196" t="s">
        <v>13211</v>
      </c>
      <c r="B1196" t="s">
        <v>13212</v>
      </c>
      <c r="C1196">
        <v>11</v>
      </c>
      <c r="D1196">
        <v>28808721</v>
      </c>
      <c r="E1196" t="s">
        <v>9</v>
      </c>
      <c r="F1196" t="s">
        <v>13213</v>
      </c>
      <c r="G1196">
        <f t="shared" si="18"/>
        <v>1</v>
      </c>
      <c r="H1196">
        <v>1</v>
      </c>
      <c r="J1196" s="2" t="s">
        <v>48600</v>
      </c>
      <c r="K1196" s="2">
        <v>2</v>
      </c>
    </row>
    <row r="1197" spans="1:11" x14ac:dyDescent="0.45">
      <c r="A1197" t="s">
        <v>18338</v>
      </c>
      <c r="B1197" t="s">
        <v>18339</v>
      </c>
      <c r="C1197">
        <v>4</v>
      </c>
      <c r="D1197">
        <v>93640142</v>
      </c>
      <c r="E1197" t="s">
        <v>9</v>
      </c>
      <c r="F1197" t="s">
        <v>18340</v>
      </c>
      <c r="G1197">
        <f t="shared" si="18"/>
        <v>1</v>
      </c>
      <c r="H1197">
        <v>1</v>
      </c>
      <c r="J1197" s="2" t="s">
        <v>9901</v>
      </c>
      <c r="K1197" s="2">
        <v>2</v>
      </c>
    </row>
    <row r="1198" spans="1:11" x14ac:dyDescent="0.45">
      <c r="A1198" t="s">
        <v>18350</v>
      </c>
      <c r="B1198" t="s">
        <v>18351</v>
      </c>
      <c r="C1198">
        <v>4</v>
      </c>
      <c r="D1198">
        <v>93643427</v>
      </c>
      <c r="E1198" t="s">
        <v>9</v>
      </c>
      <c r="F1198" t="s">
        <v>18352</v>
      </c>
      <c r="G1198" t="e">
        <f t="shared" si="18"/>
        <v>#N/A</v>
      </c>
      <c r="H1198" t="e">
        <v>#N/A</v>
      </c>
      <c r="J1198" s="2" t="s">
        <v>44613</v>
      </c>
      <c r="K1198" s="2">
        <v>2</v>
      </c>
    </row>
    <row r="1199" spans="1:11" x14ac:dyDescent="0.45">
      <c r="A1199" t="s">
        <v>27338</v>
      </c>
      <c r="B1199" t="s">
        <v>27339</v>
      </c>
      <c r="C1199">
        <v>8</v>
      </c>
      <c r="D1199">
        <v>105493587</v>
      </c>
      <c r="E1199" t="s">
        <v>9</v>
      </c>
      <c r="F1199" t="s">
        <v>27340</v>
      </c>
      <c r="G1199">
        <f t="shared" si="18"/>
        <v>1</v>
      </c>
      <c r="H1199">
        <v>1</v>
      </c>
      <c r="J1199" s="2" t="s">
        <v>23604</v>
      </c>
      <c r="K1199" s="2">
        <v>7</v>
      </c>
    </row>
    <row r="1200" spans="1:11" x14ac:dyDescent="0.45">
      <c r="A1200" t="s">
        <v>15557</v>
      </c>
      <c r="B1200" t="s">
        <v>15558</v>
      </c>
      <c r="C1200">
        <v>23</v>
      </c>
      <c r="D1200">
        <v>27561580</v>
      </c>
      <c r="E1200" t="s">
        <v>9</v>
      </c>
      <c r="F1200" t="s">
        <v>15559</v>
      </c>
      <c r="G1200">
        <f t="shared" si="18"/>
        <v>15.2</v>
      </c>
      <c r="H1200">
        <v>15.2</v>
      </c>
      <c r="J1200" s="2" t="s">
        <v>49139</v>
      </c>
      <c r="K1200" s="2">
        <v>6</v>
      </c>
    </row>
    <row r="1201" spans="1:11" x14ac:dyDescent="0.45">
      <c r="A1201" t="s">
        <v>27406</v>
      </c>
      <c r="B1201" t="s">
        <v>27407</v>
      </c>
      <c r="C1201">
        <v>16</v>
      </c>
      <c r="D1201">
        <v>79333029</v>
      </c>
      <c r="E1201" t="s">
        <v>9</v>
      </c>
      <c r="F1201" t="s">
        <v>27408</v>
      </c>
      <c r="G1201">
        <f t="shared" si="18"/>
        <v>1</v>
      </c>
      <c r="H1201">
        <v>1</v>
      </c>
      <c r="J1201" s="2" t="s">
        <v>36075</v>
      </c>
      <c r="K1201" s="2">
        <v>1</v>
      </c>
    </row>
    <row r="1202" spans="1:11" x14ac:dyDescent="0.45">
      <c r="A1202" t="s">
        <v>42857</v>
      </c>
      <c r="B1202" t="s">
        <v>42858</v>
      </c>
      <c r="C1202">
        <v>14</v>
      </c>
      <c r="D1202">
        <v>23511301</v>
      </c>
      <c r="E1202" t="s">
        <v>9</v>
      </c>
      <c r="F1202" t="s">
        <v>42859</v>
      </c>
      <c r="G1202">
        <f t="shared" si="18"/>
        <v>1</v>
      </c>
      <c r="H1202">
        <v>1</v>
      </c>
      <c r="J1202" s="2" t="s">
        <v>18335</v>
      </c>
      <c r="K1202" s="2">
        <v>1</v>
      </c>
    </row>
    <row r="1203" spans="1:11" x14ac:dyDescent="0.45">
      <c r="A1203" t="s">
        <v>18464</v>
      </c>
      <c r="B1203" t="s">
        <v>18465</v>
      </c>
      <c r="C1203" t="s">
        <v>2887</v>
      </c>
      <c r="D1203">
        <v>79402956</v>
      </c>
      <c r="E1203" t="s">
        <v>9</v>
      </c>
      <c r="F1203" t="s">
        <v>18466</v>
      </c>
      <c r="G1203">
        <f t="shared" si="18"/>
        <v>1</v>
      </c>
      <c r="H1203">
        <v>1</v>
      </c>
      <c r="J1203" s="2" t="s">
        <v>54388</v>
      </c>
      <c r="K1203" s="2">
        <v>3</v>
      </c>
    </row>
    <row r="1204" spans="1:11" x14ac:dyDescent="0.45">
      <c r="A1204" t="s">
        <v>2673</v>
      </c>
      <c r="B1204" t="s">
        <v>2674</v>
      </c>
      <c r="C1204">
        <v>12</v>
      </c>
      <c r="D1204">
        <v>21415762</v>
      </c>
      <c r="E1204" t="s">
        <v>9</v>
      </c>
      <c r="F1204" t="s">
        <v>2675</v>
      </c>
      <c r="G1204">
        <f t="shared" si="18"/>
        <v>1</v>
      </c>
      <c r="H1204">
        <v>1</v>
      </c>
      <c r="J1204" s="2" t="s">
        <v>15568</v>
      </c>
      <c r="K1204" s="2">
        <v>3</v>
      </c>
    </row>
    <row r="1205" spans="1:11" x14ac:dyDescent="0.45">
      <c r="A1205" t="s">
        <v>54191</v>
      </c>
      <c r="B1205" t="s">
        <v>54192</v>
      </c>
      <c r="C1205" t="s">
        <v>54178</v>
      </c>
      <c r="D1205">
        <v>8129</v>
      </c>
      <c r="E1205" t="s">
        <v>9</v>
      </c>
      <c r="F1205" t="s">
        <v>54193</v>
      </c>
      <c r="G1205" t="e">
        <f t="shared" si="18"/>
        <v>#N/A</v>
      </c>
      <c r="H1205" t="e">
        <v>#N/A</v>
      </c>
      <c r="J1205" s="2" t="s">
        <v>10474</v>
      </c>
      <c r="K1205" s="2">
        <v>1</v>
      </c>
    </row>
    <row r="1206" spans="1:11" x14ac:dyDescent="0.45">
      <c r="A1206" t="s">
        <v>36340</v>
      </c>
      <c r="B1206" t="s">
        <v>36341</v>
      </c>
      <c r="C1206">
        <v>6</v>
      </c>
      <c r="D1206">
        <v>62893173</v>
      </c>
      <c r="E1206" t="s">
        <v>9</v>
      </c>
      <c r="F1206" t="s">
        <v>36342</v>
      </c>
      <c r="G1206">
        <f t="shared" si="18"/>
        <v>1</v>
      </c>
      <c r="H1206">
        <v>1</v>
      </c>
      <c r="J1206" s="2" t="s">
        <v>15328</v>
      </c>
      <c r="K1206" s="2">
        <v>1</v>
      </c>
    </row>
    <row r="1207" spans="1:11" x14ac:dyDescent="0.45">
      <c r="A1207" t="s">
        <v>6806</v>
      </c>
      <c r="B1207" t="s">
        <v>6807</v>
      </c>
      <c r="C1207">
        <v>12</v>
      </c>
      <c r="D1207">
        <v>33754809</v>
      </c>
      <c r="E1207" t="s">
        <v>9</v>
      </c>
      <c r="F1207" t="s">
        <v>6808</v>
      </c>
      <c r="G1207">
        <f t="shared" si="18"/>
        <v>1</v>
      </c>
      <c r="H1207">
        <v>1</v>
      </c>
      <c r="J1207" s="2" t="s">
        <v>38222</v>
      </c>
      <c r="K1207" s="2">
        <v>1</v>
      </c>
    </row>
    <row r="1208" spans="1:11" x14ac:dyDescent="0.45">
      <c r="A1208" t="s">
        <v>44028</v>
      </c>
      <c r="B1208" t="s">
        <v>44029</v>
      </c>
      <c r="C1208">
        <v>24</v>
      </c>
      <c r="D1208">
        <v>57380076</v>
      </c>
      <c r="E1208" t="s">
        <v>9</v>
      </c>
      <c r="F1208" t="s">
        <v>44030</v>
      </c>
      <c r="G1208">
        <f t="shared" si="18"/>
        <v>12</v>
      </c>
      <c r="H1208">
        <v>12</v>
      </c>
      <c r="J1208" s="2" t="s">
        <v>27155</v>
      </c>
      <c r="K1208" s="2">
        <v>1</v>
      </c>
    </row>
    <row r="1209" spans="1:11" x14ac:dyDescent="0.45">
      <c r="A1209" t="s">
        <v>11086</v>
      </c>
      <c r="B1209" t="s">
        <v>11087</v>
      </c>
      <c r="C1209">
        <v>3</v>
      </c>
      <c r="D1209">
        <v>16269720</v>
      </c>
      <c r="E1209" t="s">
        <v>9</v>
      </c>
      <c r="F1209" t="s">
        <v>11088</v>
      </c>
      <c r="G1209">
        <f t="shared" si="18"/>
        <v>1</v>
      </c>
      <c r="H1209">
        <v>1</v>
      </c>
      <c r="J1209" s="2" t="s">
        <v>39863</v>
      </c>
      <c r="K1209" s="2">
        <v>1</v>
      </c>
    </row>
    <row r="1210" spans="1:11" x14ac:dyDescent="0.45">
      <c r="A1210" t="s">
        <v>46342</v>
      </c>
      <c r="B1210" t="s">
        <v>46343</v>
      </c>
      <c r="C1210">
        <v>7</v>
      </c>
      <c r="D1210">
        <v>45738428</v>
      </c>
      <c r="E1210" t="s">
        <v>9</v>
      </c>
      <c r="F1210" t="s">
        <v>46344</v>
      </c>
      <c r="G1210">
        <f t="shared" si="18"/>
        <v>14</v>
      </c>
      <c r="H1210">
        <v>14</v>
      </c>
      <c r="J1210" s="2" t="s">
        <v>9395</v>
      </c>
      <c r="K1210" s="2">
        <v>2</v>
      </c>
    </row>
    <row r="1211" spans="1:11" x14ac:dyDescent="0.45">
      <c r="A1211" t="s">
        <v>49013</v>
      </c>
      <c r="B1211" t="s">
        <v>49014</v>
      </c>
      <c r="C1211">
        <v>10</v>
      </c>
      <c r="D1211">
        <v>60431149</v>
      </c>
      <c r="E1211" t="s">
        <v>9</v>
      </c>
      <c r="F1211" t="s">
        <v>49015</v>
      </c>
      <c r="G1211">
        <f t="shared" si="18"/>
        <v>1</v>
      </c>
      <c r="H1211">
        <v>1</v>
      </c>
      <c r="J1211" s="2" t="s">
        <v>48047</v>
      </c>
      <c r="K1211" s="2">
        <v>1</v>
      </c>
    </row>
    <row r="1212" spans="1:11" x14ac:dyDescent="0.45">
      <c r="A1212" t="s">
        <v>39788</v>
      </c>
      <c r="B1212" t="s">
        <v>39789</v>
      </c>
      <c r="C1212">
        <v>13</v>
      </c>
      <c r="D1212">
        <v>80167668</v>
      </c>
      <c r="E1212" t="s">
        <v>9</v>
      </c>
      <c r="F1212" t="s">
        <v>39790</v>
      </c>
      <c r="G1212">
        <f t="shared" si="18"/>
        <v>1</v>
      </c>
      <c r="H1212">
        <v>1</v>
      </c>
      <c r="J1212" s="2" t="s">
        <v>41659</v>
      </c>
      <c r="K1212" s="2">
        <v>1</v>
      </c>
    </row>
    <row r="1213" spans="1:11" x14ac:dyDescent="0.45">
      <c r="A1213" t="s">
        <v>40120</v>
      </c>
      <c r="B1213" t="s">
        <v>40121</v>
      </c>
      <c r="C1213">
        <v>24</v>
      </c>
      <c r="D1213">
        <v>1114874</v>
      </c>
      <c r="E1213" t="s">
        <v>9</v>
      </c>
      <c r="F1213" t="s">
        <v>40122</v>
      </c>
      <c r="G1213">
        <f t="shared" si="18"/>
        <v>1</v>
      </c>
      <c r="H1213">
        <v>1</v>
      </c>
      <c r="J1213" s="2" t="s">
        <v>24316</v>
      </c>
      <c r="K1213" s="2">
        <v>1</v>
      </c>
    </row>
    <row r="1214" spans="1:11" x14ac:dyDescent="0.45">
      <c r="A1214" t="s">
        <v>30731</v>
      </c>
      <c r="B1214" t="s">
        <v>30732</v>
      </c>
      <c r="C1214">
        <v>3</v>
      </c>
      <c r="D1214">
        <v>100065497</v>
      </c>
      <c r="E1214" t="s">
        <v>9</v>
      </c>
      <c r="F1214" t="s">
        <v>30733</v>
      </c>
      <c r="G1214">
        <f t="shared" si="18"/>
        <v>2</v>
      </c>
      <c r="H1214">
        <v>2</v>
      </c>
      <c r="J1214" s="2" t="s">
        <v>40806</v>
      </c>
      <c r="K1214" s="2">
        <v>1</v>
      </c>
    </row>
    <row r="1215" spans="1:11" x14ac:dyDescent="0.45">
      <c r="A1215" t="s">
        <v>26054</v>
      </c>
      <c r="B1215" t="s">
        <v>26055</v>
      </c>
      <c r="C1215">
        <v>19</v>
      </c>
      <c r="D1215">
        <v>35125880</v>
      </c>
      <c r="E1215" t="s">
        <v>9</v>
      </c>
      <c r="F1215" t="s">
        <v>26056</v>
      </c>
      <c r="G1215">
        <f t="shared" si="18"/>
        <v>1</v>
      </c>
      <c r="H1215">
        <v>1</v>
      </c>
      <c r="J1215" s="2" t="s">
        <v>48424</v>
      </c>
      <c r="K1215" s="2">
        <v>2</v>
      </c>
    </row>
    <row r="1216" spans="1:11" x14ac:dyDescent="0.45">
      <c r="A1216" t="s">
        <v>26117</v>
      </c>
      <c r="B1216" t="s">
        <v>26118</v>
      </c>
      <c r="C1216">
        <v>1</v>
      </c>
      <c r="D1216">
        <v>127485981</v>
      </c>
      <c r="E1216" t="s">
        <v>9</v>
      </c>
      <c r="F1216" t="s">
        <v>26119</v>
      </c>
      <c r="G1216">
        <f t="shared" si="18"/>
        <v>1</v>
      </c>
      <c r="H1216">
        <v>1</v>
      </c>
      <c r="J1216" s="2" t="s">
        <v>11202</v>
      </c>
      <c r="K1216" s="2">
        <v>2</v>
      </c>
    </row>
    <row r="1217" spans="1:11" x14ac:dyDescent="0.45">
      <c r="A1217" t="s">
        <v>22621</v>
      </c>
      <c r="B1217" t="s">
        <v>22622</v>
      </c>
      <c r="C1217">
        <v>11</v>
      </c>
      <c r="D1217">
        <v>72405110</v>
      </c>
      <c r="E1217" t="s">
        <v>9</v>
      </c>
      <c r="F1217" t="s">
        <v>22623</v>
      </c>
      <c r="G1217">
        <f t="shared" si="18"/>
        <v>10</v>
      </c>
      <c r="H1217">
        <v>10</v>
      </c>
      <c r="J1217" s="2" t="s">
        <v>41282</v>
      </c>
      <c r="K1217" s="2">
        <v>2</v>
      </c>
    </row>
    <row r="1218" spans="1:11" x14ac:dyDescent="0.45">
      <c r="A1218" t="s">
        <v>47523</v>
      </c>
      <c r="B1218" t="s">
        <v>47524</v>
      </c>
      <c r="C1218">
        <v>22</v>
      </c>
      <c r="D1218">
        <v>51971832</v>
      </c>
      <c r="E1218" t="s">
        <v>9</v>
      </c>
      <c r="F1218" t="s">
        <v>47525</v>
      </c>
      <c r="G1218">
        <f t="shared" si="18"/>
        <v>6</v>
      </c>
      <c r="H1218">
        <v>6</v>
      </c>
      <c r="J1218" s="2" t="s">
        <v>3996</v>
      </c>
      <c r="K1218" s="2">
        <v>1</v>
      </c>
    </row>
    <row r="1219" spans="1:11" x14ac:dyDescent="0.45">
      <c r="A1219" t="s">
        <v>31259</v>
      </c>
      <c r="B1219" t="s">
        <v>31260</v>
      </c>
      <c r="C1219">
        <v>13</v>
      </c>
      <c r="D1219">
        <v>52003104</v>
      </c>
      <c r="E1219" t="s">
        <v>9</v>
      </c>
      <c r="F1219" t="s">
        <v>31261</v>
      </c>
      <c r="G1219">
        <f t="shared" ref="G1219:G1282" si="19">VLOOKUP(F1219,J$2:K$300000,2,FALSE)</f>
        <v>6</v>
      </c>
      <c r="H1219">
        <v>6</v>
      </c>
      <c r="J1219" s="2" t="s">
        <v>2579</v>
      </c>
      <c r="K1219" s="2">
        <v>12</v>
      </c>
    </row>
    <row r="1220" spans="1:11" x14ac:dyDescent="0.45">
      <c r="A1220" t="s">
        <v>31265</v>
      </c>
      <c r="B1220" t="s">
        <v>31266</v>
      </c>
      <c r="C1220">
        <v>26</v>
      </c>
      <c r="D1220">
        <v>35862687</v>
      </c>
      <c r="E1220" t="s">
        <v>9</v>
      </c>
      <c r="F1220" t="s">
        <v>31267</v>
      </c>
      <c r="G1220">
        <f t="shared" si="19"/>
        <v>6</v>
      </c>
      <c r="H1220">
        <v>6</v>
      </c>
      <c r="J1220" s="2" t="s">
        <v>31475</v>
      </c>
      <c r="K1220" s="2">
        <v>13</v>
      </c>
    </row>
    <row r="1221" spans="1:11" x14ac:dyDescent="0.45">
      <c r="A1221" t="s">
        <v>18609</v>
      </c>
      <c r="B1221" t="s">
        <v>18610</v>
      </c>
      <c r="C1221" t="s">
        <v>2887</v>
      </c>
      <c r="D1221">
        <v>79634445</v>
      </c>
      <c r="E1221" t="s">
        <v>9</v>
      </c>
      <c r="F1221" t="s">
        <v>18611</v>
      </c>
      <c r="G1221">
        <f t="shared" si="19"/>
        <v>6</v>
      </c>
      <c r="H1221">
        <v>6</v>
      </c>
      <c r="J1221" s="2" t="s">
        <v>53002</v>
      </c>
      <c r="K1221" s="2">
        <v>6</v>
      </c>
    </row>
    <row r="1222" spans="1:11" x14ac:dyDescent="0.45">
      <c r="A1222" t="s">
        <v>20430</v>
      </c>
      <c r="B1222" t="s">
        <v>20431</v>
      </c>
      <c r="C1222">
        <v>23</v>
      </c>
      <c r="D1222">
        <v>40588548</v>
      </c>
      <c r="E1222" t="s">
        <v>9</v>
      </c>
      <c r="F1222" t="s">
        <v>20432</v>
      </c>
      <c r="G1222">
        <f t="shared" si="19"/>
        <v>12</v>
      </c>
      <c r="H1222">
        <v>12</v>
      </c>
      <c r="J1222" s="2" t="s">
        <v>53791</v>
      </c>
      <c r="K1222" s="2">
        <v>12</v>
      </c>
    </row>
    <row r="1223" spans="1:11" x14ac:dyDescent="0.45">
      <c r="A1223" t="s">
        <v>37376</v>
      </c>
      <c r="B1223" t="s">
        <v>37377</v>
      </c>
      <c r="C1223">
        <v>5</v>
      </c>
      <c r="D1223">
        <v>116756235</v>
      </c>
      <c r="E1223" t="s">
        <v>9</v>
      </c>
      <c r="F1223" t="s">
        <v>37378</v>
      </c>
      <c r="G1223">
        <f t="shared" si="19"/>
        <v>2</v>
      </c>
      <c r="H1223">
        <v>2</v>
      </c>
      <c r="J1223" s="2" t="s">
        <v>17850</v>
      </c>
      <c r="K1223" s="2">
        <v>6</v>
      </c>
    </row>
    <row r="1224" spans="1:11" x14ac:dyDescent="0.45">
      <c r="A1224" t="s">
        <v>50239</v>
      </c>
      <c r="B1224" t="s">
        <v>50240</v>
      </c>
      <c r="C1224">
        <v>18</v>
      </c>
      <c r="D1224">
        <v>39376391</v>
      </c>
      <c r="E1224" t="s">
        <v>9</v>
      </c>
      <c r="F1224" t="s">
        <v>50241</v>
      </c>
      <c r="G1224">
        <f t="shared" si="19"/>
        <v>15.1</v>
      </c>
      <c r="H1224">
        <v>15.1</v>
      </c>
      <c r="J1224" s="2" t="s">
        <v>48106</v>
      </c>
      <c r="K1224" s="2">
        <v>3</v>
      </c>
    </row>
    <row r="1225" spans="1:11" x14ac:dyDescent="0.45">
      <c r="A1225" t="s">
        <v>12887</v>
      </c>
      <c r="B1225" t="s">
        <v>12888</v>
      </c>
      <c r="C1225">
        <v>17</v>
      </c>
      <c r="D1225">
        <v>57425985</v>
      </c>
      <c r="E1225" t="s">
        <v>9</v>
      </c>
      <c r="F1225" t="s">
        <v>12889</v>
      </c>
      <c r="G1225">
        <f t="shared" si="19"/>
        <v>2</v>
      </c>
      <c r="H1225">
        <v>2</v>
      </c>
      <c r="J1225" s="2" t="s">
        <v>454</v>
      </c>
      <c r="K1225" s="2">
        <v>2</v>
      </c>
    </row>
    <row r="1226" spans="1:11" x14ac:dyDescent="0.45">
      <c r="A1226" t="s">
        <v>28257</v>
      </c>
      <c r="B1226" t="s">
        <v>28258</v>
      </c>
      <c r="C1226">
        <v>25</v>
      </c>
      <c r="D1226">
        <v>26232746</v>
      </c>
      <c r="E1226" t="s">
        <v>9</v>
      </c>
      <c r="F1226" t="s">
        <v>28259</v>
      </c>
      <c r="G1226">
        <f t="shared" si="19"/>
        <v>1</v>
      </c>
      <c r="H1226">
        <v>1</v>
      </c>
      <c r="J1226" s="2" t="s">
        <v>48362</v>
      </c>
      <c r="K1226" s="2">
        <v>2</v>
      </c>
    </row>
    <row r="1227" spans="1:11" x14ac:dyDescent="0.45">
      <c r="A1227" t="s">
        <v>13971</v>
      </c>
      <c r="B1227" t="s">
        <v>13972</v>
      </c>
      <c r="C1227">
        <v>21</v>
      </c>
      <c r="D1227">
        <v>57347865</v>
      </c>
      <c r="E1227" t="s">
        <v>9</v>
      </c>
      <c r="F1227" t="s">
        <v>13973</v>
      </c>
      <c r="G1227">
        <f t="shared" si="19"/>
        <v>2</v>
      </c>
      <c r="H1227">
        <v>2</v>
      </c>
      <c r="J1227" s="2" t="s">
        <v>36508</v>
      </c>
      <c r="K1227" s="2">
        <v>2</v>
      </c>
    </row>
    <row r="1228" spans="1:11" x14ac:dyDescent="0.45">
      <c r="A1228" t="s">
        <v>44889</v>
      </c>
      <c r="B1228" t="s">
        <v>44890</v>
      </c>
      <c r="C1228">
        <v>22</v>
      </c>
      <c r="D1228">
        <v>37587794</v>
      </c>
      <c r="E1228" t="s">
        <v>9</v>
      </c>
      <c r="F1228" t="s">
        <v>44891</v>
      </c>
      <c r="G1228">
        <f t="shared" si="19"/>
        <v>12</v>
      </c>
      <c r="H1228">
        <v>12</v>
      </c>
      <c r="J1228" s="2" t="s">
        <v>15359</v>
      </c>
      <c r="K1228" s="2">
        <v>12</v>
      </c>
    </row>
    <row r="1229" spans="1:11" x14ac:dyDescent="0.45">
      <c r="A1229" t="s">
        <v>9615</v>
      </c>
      <c r="B1229" t="s">
        <v>9616</v>
      </c>
      <c r="C1229">
        <v>4</v>
      </c>
      <c r="D1229">
        <v>46974646</v>
      </c>
      <c r="E1229" t="s">
        <v>9</v>
      </c>
      <c r="F1229" t="s">
        <v>9617</v>
      </c>
      <c r="G1229">
        <f t="shared" si="19"/>
        <v>13</v>
      </c>
      <c r="H1229">
        <v>13</v>
      </c>
      <c r="J1229" s="2" t="s">
        <v>54389</v>
      </c>
      <c r="K1229" s="2">
        <v>19.2</v>
      </c>
    </row>
    <row r="1230" spans="1:11" x14ac:dyDescent="0.45">
      <c r="A1230" t="s">
        <v>18731</v>
      </c>
      <c r="B1230" t="s">
        <v>18732</v>
      </c>
      <c r="C1230">
        <v>3</v>
      </c>
      <c r="D1230">
        <v>34070247</v>
      </c>
      <c r="E1230" t="s">
        <v>9</v>
      </c>
      <c r="F1230" t="s">
        <v>18733</v>
      </c>
      <c r="G1230">
        <f t="shared" si="19"/>
        <v>12</v>
      </c>
      <c r="H1230">
        <v>12</v>
      </c>
      <c r="J1230" s="2" t="s">
        <v>19725</v>
      </c>
      <c r="K1230" s="2">
        <v>4</v>
      </c>
    </row>
    <row r="1231" spans="1:11" x14ac:dyDescent="0.45">
      <c r="A1231" t="s">
        <v>33511</v>
      </c>
      <c r="B1231" t="s">
        <v>33512</v>
      </c>
      <c r="C1231">
        <v>19</v>
      </c>
      <c r="D1231">
        <v>44633620</v>
      </c>
      <c r="E1231" t="s">
        <v>9</v>
      </c>
      <c r="F1231" t="s">
        <v>33513</v>
      </c>
      <c r="G1231">
        <f t="shared" si="19"/>
        <v>6</v>
      </c>
      <c r="H1231">
        <v>6</v>
      </c>
      <c r="J1231" s="2" t="s">
        <v>8379</v>
      </c>
      <c r="K1231" s="2">
        <v>1</v>
      </c>
    </row>
    <row r="1232" spans="1:11" x14ac:dyDescent="0.45">
      <c r="A1232" t="s">
        <v>51192</v>
      </c>
      <c r="B1232" t="s">
        <v>51193</v>
      </c>
      <c r="C1232">
        <v>5</v>
      </c>
      <c r="D1232">
        <v>4048888</v>
      </c>
      <c r="E1232" t="s">
        <v>9</v>
      </c>
      <c r="F1232" t="s">
        <v>51194</v>
      </c>
      <c r="G1232">
        <f t="shared" si="19"/>
        <v>15.1</v>
      </c>
      <c r="H1232">
        <v>15.1</v>
      </c>
      <c r="J1232" s="2" t="s">
        <v>8576</v>
      </c>
      <c r="K1232" s="2">
        <v>1</v>
      </c>
    </row>
    <row r="1233" spans="1:11" x14ac:dyDescent="0.45">
      <c r="A1233" t="s">
        <v>23034</v>
      </c>
      <c r="B1233" t="s">
        <v>23035</v>
      </c>
      <c r="C1233">
        <v>8</v>
      </c>
      <c r="D1233">
        <v>87946773</v>
      </c>
      <c r="E1233" t="s">
        <v>9</v>
      </c>
      <c r="F1233" t="s">
        <v>23036</v>
      </c>
      <c r="G1233">
        <f t="shared" si="19"/>
        <v>1</v>
      </c>
      <c r="H1233">
        <v>1</v>
      </c>
      <c r="J1233" s="2" t="s">
        <v>34580</v>
      </c>
      <c r="K1233" s="2">
        <v>1</v>
      </c>
    </row>
    <row r="1234" spans="1:11" x14ac:dyDescent="0.45">
      <c r="A1234" t="s">
        <v>45217</v>
      </c>
      <c r="B1234" t="s">
        <v>45218</v>
      </c>
      <c r="C1234">
        <v>2</v>
      </c>
      <c r="D1234">
        <v>127821034</v>
      </c>
      <c r="E1234" t="s">
        <v>9</v>
      </c>
      <c r="F1234" t="s">
        <v>45219</v>
      </c>
      <c r="G1234">
        <f t="shared" si="19"/>
        <v>15.2</v>
      </c>
      <c r="H1234">
        <v>15.2</v>
      </c>
      <c r="J1234" s="2" t="s">
        <v>46788</v>
      </c>
      <c r="K1234" s="2">
        <v>2</v>
      </c>
    </row>
    <row r="1235" spans="1:11" x14ac:dyDescent="0.45">
      <c r="A1235" t="s">
        <v>7665</v>
      </c>
      <c r="B1235" t="s">
        <v>7666</v>
      </c>
      <c r="C1235">
        <v>11</v>
      </c>
      <c r="D1235">
        <v>10093115</v>
      </c>
      <c r="E1235" t="s">
        <v>9</v>
      </c>
      <c r="F1235" t="s">
        <v>7667</v>
      </c>
      <c r="G1235">
        <f t="shared" si="19"/>
        <v>3</v>
      </c>
      <c r="H1235">
        <v>3</v>
      </c>
      <c r="J1235" s="2" t="s">
        <v>15812</v>
      </c>
      <c r="K1235" s="2">
        <v>2</v>
      </c>
    </row>
    <row r="1236" spans="1:11" x14ac:dyDescent="0.45">
      <c r="A1236" t="s">
        <v>34819</v>
      </c>
      <c r="B1236" t="s">
        <v>34820</v>
      </c>
      <c r="C1236">
        <v>13</v>
      </c>
      <c r="D1236">
        <v>60092043</v>
      </c>
      <c r="E1236" t="s">
        <v>9</v>
      </c>
      <c r="F1236" t="s">
        <v>34821</v>
      </c>
      <c r="G1236">
        <f t="shared" si="19"/>
        <v>1</v>
      </c>
      <c r="H1236">
        <v>1</v>
      </c>
      <c r="J1236" s="2" t="s">
        <v>15985</v>
      </c>
      <c r="K1236" s="2">
        <v>2</v>
      </c>
    </row>
    <row r="1237" spans="1:11" x14ac:dyDescent="0.45">
      <c r="A1237" t="s">
        <v>18272</v>
      </c>
      <c r="B1237" t="s">
        <v>18273</v>
      </c>
      <c r="C1237">
        <v>16</v>
      </c>
      <c r="D1237">
        <v>52398515</v>
      </c>
      <c r="E1237" t="s">
        <v>9</v>
      </c>
      <c r="F1237" t="s">
        <v>18274</v>
      </c>
      <c r="G1237">
        <f t="shared" si="19"/>
        <v>12</v>
      </c>
      <c r="H1237">
        <v>12</v>
      </c>
      <c r="J1237" s="2" t="s">
        <v>16073</v>
      </c>
      <c r="K1237" s="2">
        <v>14</v>
      </c>
    </row>
    <row r="1238" spans="1:11" x14ac:dyDescent="0.45">
      <c r="A1238" t="s">
        <v>19476</v>
      </c>
      <c r="B1238" t="s">
        <v>19477</v>
      </c>
      <c r="C1238">
        <v>19</v>
      </c>
      <c r="D1238">
        <v>28447634</v>
      </c>
      <c r="E1238" t="s">
        <v>9</v>
      </c>
      <c r="F1238" t="s">
        <v>19478</v>
      </c>
      <c r="G1238">
        <f t="shared" si="19"/>
        <v>1</v>
      </c>
      <c r="H1238">
        <v>1</v>
      </c>
      <c r="J1238" s="2" t="s">
        <v>16433</v>
      </c>
      <c r="K1238" s="2">
        <v>1</v>
      </c>
    </row>
    <row r="1239" spans="1:11" x14ac:dyDescent="0.45">
      <c r="A1239" t="s">
        <v>37465</v>
      </c>
      <c r="B1239" t="s">
        <v>37466</v>
      </c>
      <c r="C1239">
        <v>18</v>
      </c>
      <c r="D1239">
        <v>64598202</v>
      </c>
      <c r="E1239" t="s">
        <v>9</v>
      </c>
      <c r="F1239" t="s">
        <v>37467</v>
      </c>
      <c r="G1239">
        <f t="shared" si="19"/>
        <v>1</v>
      </c>
      <c r="H1239">
        <v>1</v>
      </c>
      <c r="J1239" s="2" t="s">
        <v>6020</v>
      </c>
      <c r="K1239" s="2">
        <v>1</v>
      </c>
    </row>
    <row r="1240" spans="1:11" x14ac:dyDescent="0.45">
      <c r="A1240" t="s">
        <v>30579</v>
      </c>
      <c r="B1240" t="s">
        <v>30580</v>
      </c>
      <c r="C1240">
        <v>25</v>
      </c>
      <c r="D1240">
        <v>30045721</v>
      </c>
      <c r="E1240" t="s">
        <v>9</v>
      </c>
      <c r="F1240" t="s">
        <v>30581</v>
      </c>
      <c r="G1240">
        <f t="shared" si="19"/>
        <v>12</v>
      </c>
      <c r="H1240">
        <v>12</v>
      </c>
      <c r="J1240" s="2" t="s">
        <v>27425</v>
      </c>
      <c r="K1240" s="2">
        <v>1</v>
      </c>
    </row>
    <row r="1241" spans="1:11" x14ac:dyDescent="0.45">
      <c r="A1241" t="s">
        <v>47472</v>
      </c>
      <c r="B1241" t="s">
        <v>47473</v>
      </c>
      <c r="C1241">
        <v>10</v>
      </c>
      <c r="D1241">
        <v>28594116</v>
      </c>
      <c r="E1241" t="s">
        <v>9</v>
      </c>
      <c r="F1241" t="s">
        <v>47474</v>
      </c>
      <c r="G1241">
        <f t="shared" si="19"/>
        <v>6</v>
      </c>
      <c r="H1241">
        <v>6</v>
      </c>
      <c r="J1241" s="2" t="s">
        <v>5969</v>
      </c>
      <c r="K1241" s="2">
        <v>1</v>
      </c>
    </row>
    <row r="1242" spans="1:11" x14ac:dyDescent="0.45">
      <c r="A1242" t="s">
        <v>17356</v>
      </c>
      <c r="B1242" t="s">
        <v>17357</v>
      </c>
      <c r="C1242">
        <v>5</v>
      </c>
      <c r="D1242">
        <v>55986061</v>
      </c>
      <c r="E1242" t="s">
        <v>9</v>
      </c>
      <c r="F1242" t="s">
        <v>17358</v>
      </c>
      <c r="G1242">
        <f t="shared" si="19"/>
        <v>2</v>
      </c>
      <c r="H1242">
        <v>2</v>
      </c>
      <c r="J1242" s="2" t="s">
        <v>8401</v>
      </c>
      <c r="K1242" s="2">
        <v>6</v>
      </c>
    </row>
    <row r="1243" spans="1:11" x14ac:dyDescent="0.45">
      <c r="A1243" t="s">
        <v>13127</v>
      </c>
      <c r="B1243" t="s">
        <v>13128</v>
      </c>
      <c r="C1243">
        <v>4</v>
      </c>
      <c r="D1243">
        <v>64353894</v>
      </c>
      <c r="E1243" t="s">
        <v>9</v>
      </c>
      <c r="F1243" t="s">
        <v>13129</v>
      </c>
      <c r="G1243">
        <f t="shared" si="19"/>
        <v>1</v>
      </c>
      <c r="H1243">
        <v>1</v>
      </c>
      <c r="J1243" s="2" t="s">
        <v>18064</v>
      </c>
      <c r="K1243" s="2">
        <v>6</v>
      </c>
    </row>
    <row r="1244" spans="1:11" x14ac:dyDescent="0.45">
      <c r="A1244" t="s">
        <v>31387</v>
      </c>
      <c r="B1244" t="s">
        <v>31388</v>
      </c>
      <c r="C1244">
        <v>13</v>
      </c>
      <c r="D1244">
        <v>52563657</v>
      </c>
      <c r="E1244" t="s">
        <v>9</v>
      </c>
      <c r="F1244" t="s">
        <v>31389</v>
      </c>
      <c r="G1244">
        <f t="shared" si="19"/>
        <v>12</v>
      </c>
      <c r="H1244">
        <v>12</v>
      </c>
      <c r="J1244" s="2" t="s">
        <v>26453</v>
      </c>
      <c r="K1244" s="2">
        <v>6</v>
      </c>
    </row>
    <row r="1245" spans="1:11" x14ac:dyDescent="0.45">
      <c r="A1245" t="s">
        <v>26838</v>
      </c>
      <c r="B1245" t="s">
        <v>26839</v>
      </c>
      <c r="C1245">
        <v>26</v>
      </c>
      <c r="D1245">
        <v>18711832</v>
      </c>
      <c r="E1245" t="s">
        <v>9</v>
      </c>
      <c r="F1245" t="s">
        <v>26840</v>
      </c>
      <c r="G1245">
        <f t="shared" si="19"/>
        <v>13</v>
      </c>
      <c r="H1245">
        <v>13</v>
      </c>
      <c r="J1245" s="2" t="s">
        <v>3980</v>
      </c>
      <c r="K1245" s="2">
        <v>12</v>
      </c>
    </row>
    <row r="1246" spans="1:11" x14ac:dyDescent="0.45">
      <c r="A1246" t="s">
        <v>16831</v>
      </c>
      <c r="B1246" t="s">
        <v>16832</v>
      </c>
      <c r="C1246">
        <v>5</v>
      </c>
      <c r="D1246">
        <v>50592290</v>
      </c>
      <c r="E1246" t="s">
        <v>9</v>
      </c>
      <c r="F1246" t="s">
        <v>16833</v>
      </c>
      <c r="G1246">
        <f t="shared" si="19"/>
        <v>7</v>
      </c>
      <c r="H1246">
        <v>7</v>
      </c>
      <c r="J1246" s="2" t="s">
        <v>17225</v>
      </c>
      <c r="K1246" s="2">
        <v>2</v>
      </c>
    </row>
    <row r="1247" spans="1:11" x14ac:dyDescent="0.45">
      <c r="A1247" t="s">
        <v>1545</v>
      </c>
      <c r="B1247" t="s">
        <v>1546</v>
      </c>
      <c r="C1247">
        <v>16</v>
      </c>
      <c r="D1247">
        <v>3726354</v>
      </c>
      <c r="E1247" t="s">
        <v>9</v>
      </c>
      <c r="F1247" t="s">
        <v>1547</v>
      </c>
      <c r="G1247">
        <f t="shared" si="19"/>
        <v>6</v>
      </c>
      <c r="H1247">
        <v>6</v>
      </c>
      <c r="J1247" s="2" t="s">
        <v>28150</v>
      </c>
      <c r="K1247" s="2">
        <v>1</v>
      </c>
    </row>
    <row r="1248" spans="1:11" x14ac:dyDescent="0.45">
      <c r="A1248" t="s">
        <v>11052</v>
      </c>
      <c r="B1248" t="s">
        <v>11053</v>
      </c>
      <c r="C1248" t="s">
        <v>2887</v>
      </c>
      <c r="D1248">
        <v>40036423</v>
      </c>
      <c r="E1248" t="s">
        <v>9</v>
      </c>
      <c r="F1248" t="s">
        <v>11054</v>
      </c>
      <c r="G1248">
        <f t="shared" si="19"/>
        <v>12</v>
      </c>
      <c r="H1248">
        <v>12</v>
      </c>
      <c r="J1248" s="2" t="s">
        <v>12606</v>
      </c>
      <c r="K1248" s="2">
        <v>1</v>
      </c>
    </row>
    <row r="1249" spans="1:11" x14ac:dyDescent="0.45">
      <c r="A1249" t="s">
        <v>21339</v>
      </c>
      <c r="B1249" t="s">
        <v>21340</v>
      </c>
      <c r="C1249" t="s">
        <v>2887</v>
      </c>
      <c r="D1249">
        <v>85499886</v>
      </c>
      <c r="E1249" t="s">
        <v>9</v>
      </c>
      <c r="F1249" t="s">
        <v>21341</v>
      </c>
      <c r="G1249">
        <f t="shared" si="19"/>
        <v>1</v>
      </c>
      <c r="H1249">
        <v>1</v>
      </c>
      <c r="J1249" s="2" t="s">
        <v>13538</v>
      </c>
      <c r="K1249" s="2">
        <v>1</v>
      </c>
    </row>
    <row r="1250" spans="1:11" x14ac:dyDescent="0.45">
      <c r="A1250" t="s">
        <v>21373</v>
      </c>
      <c r="B1250" t="s">
        <v>21374</v>
      </c>
      <c r="C1250" t="s">
        <v>2887</v>
      </c>
      <c r="D1250">
        <v>85700206</v>
      </c>
      <c r="E1250" t="s">
        <v>9</v>
      </c>
      <c r="F1250" t="s">
        <v>21375</v>
      </c>
      <c r="G1250">
        <f t="shared" si="19"/>
        <v>1</v>
      </c>
      <c r="H1250">
        <v>1</v>
      </c>
      <c r="J1250" s="2" t="s">
        <v>6272</v>
      </c>
      <c r="K1250" s="2">
        <v>1</v>
      </c>
    </row>
    <row r="1251" spans="1:11" x14ac:dyDescent="0.45">
      <c r="A1251" t="s">
        <v>22368</v>
      </c>
      <c r="B1251" t="s">
        <v>22369</v>
      </c>
      <c r="C1251">
        <v>16</v>
      </c>
      <c r="D1251">
        <v>62138403</v>
      </c>
      <c r="E1251" t="s">
        <v>9</v>
      </c>
      <c r="F1251" t="s">
        <v>22370</v>
      </c>
      <c r="G1251">
        <f t="shared" si="19"/>
        <v>6</v>
      </c>
      <c r="H1251">
        <v>6</v>
      </c>
      <c r="J1251" s="2" t="s">
        <v>48023</v>
      </c>
      <c r="K1251" s="2">
        <v>1</v>
      </c>
    </row>
    <row r="1252" spans="1:11" x14ac:dyDescent="0.45">
      <c r="A1252" t="s">
        <v>14174</v>
      </c>
      <c r="B1252" t="s">
        <v>14175</v>
      </c>
      <c r="C1252">
        <v>25</v>
      </c>
      <c r="D1252">
        <v>313214</v>
      </c>
      <c r="E1252" t="s">
        <v>9</v>
      </c>
      <c r="F1252" t="s">
        <v>14176</v>
      </c>
      <c r="G1252">
        <f t="shared" si="19"/>
        <v>6</v>
      </c>
      <c r="H1252">
        <v>6</v>
      </c>
      <c r="J1252" s="2" t="s">
        <v>10408</v>
      </c>
      <c r="K1252" s="2">
        <v>1</v>
      </c>
    </row>
    <row r="1253" spans="1:11" x14ac:dyDescent="0.45">
      <c r="A1253" t="s">
        <v>41003</v>
      </c>
      <c r="B1253" t="s">
        <v>41004</v>
      </c>
      <c r="C1253">
        <v>19</v>
      </c>
      <c r="D1253">
        <v>62834850</v>
      </c>
      <c r="E1253" t="s">
        <v>9</v>
      </c>
      <c r="F1253" t="s">
        <v>41005</v>
      </c>
      <c r="G1253">
        <f t="shared" si="19"/>
        <v>12</v>
      </c>
      <c r="H1253">
        <v>12</v>
      </c>
      <c r="J1253" s="2" t="s">
        <v>581</v>
      </c>
      <c r="K1253" s="2">
        <v>1</v>
      </c>
    </row>
    <row r="1254" spans="1:11" x14ac:dyDescent="0.45">
      <c r="A1254" t="s">
        <v>26592</v>
      </c>
      <c r="B1254" t="s">
        <v>26593</v>
      </c>
      <c r="C1254">
        <v>18</v>
      </c>
      <c r="D1254">
        <v>50677199</v>
      </c>
      <c r="E1254" t="s">
        <v>9</v>
      </c>
      <c r="F1254" t="s">
        <v>26594</v>
      </c>
      <c r="G1254">
        <f t="shared" si="19"/>
        <v>12</v>
      </c>
      <c r="H1254">
        <v>12</v>
      </c>
      <c r="J1254" s="2" t="s">
        <v>28646</v>
      </c>
      <c r="K1254" s="2">
        <v>1</v>
      </c>
    </row>
    <row r="1255" spans="1:11" x14ac:dyDescent="0.45">
      <c r="A1255" t="s">
        <v>33107</v>
      </c>
      <c r="B1255" t="s">
        <v>33108</v>
      </c>
      <c r="C1255">
        <v>25</v>
      </c>
      <c r="D1255">
        <v>36982287</v>
      </c>
      <c r="E1255" t="s">
        <v>9</v>
      </c>
      <c r="F1255" t="s">
        <v>33109</v>
      </c>
      <c r="G1255">
        <f t="shared" si="19"/>
        <v>15.2</v>
      </c>
      <c r="H1255">
        <v>15.2</v>
      </c>
      <c r="J1255" s="2" t="s">
        <v>3813</v>
      </c>
      <c r="K1255" s="2">
        <v>1</v>
      </c>
    </row>
    <row r="1256" spans="1:11" x14ac:dyDescent="0.45">
      <c r="A1256" t="s">
        <v>41928</v>
      </c>
      <c r="B1256" t="s">
        <v>41929</v>
      </c>
      <c r="C1256">
        <v>22</v>
      </c>
      <c r="D1256">
        <v>2766407</v>
      </c>
      <c r="E1256" t="s">
        <v>9</v>
      </c>
      <c r="F1256" t="s">
        <v>41930</v>
      </c>
      <c r="G1256">
        <f t="shared" si="19"/>
        <v>12</v>
      </c>
      <c r="H1256">
        <v>12</v>
      </c>
      <c r="J1256" s="2" t="s">
        <v>19641</v>
      </c>
      <c r="K1256" s="2">
        <v>1</v>
      </c>
    </row>
    <row r="1257" spans="1:11" x14ac:dyDescent="0.45">
      <c r="A1257" t="s">
        <v>44614</v>
      </c>
      <c r="B1257" t="s">
        <v>44615</v>
      </c>
      <c r="C1257">
        <v>14</v>
      </c>
      <c r="D1257">
        <v>63767802</v>
      </c>
      <c r="E1257" t="s">
        <v>9</v>
      </c>
      <c r="F1257" t="s">
        <v>44616</v>
      </c>
      <c r="G1257">
        <f t="shared" si="19"/>
        <v>1</v>
      </c>
      <c r="H1257">
        <v>1</v>
      </c>
      <c r="J1257" s="2" t="s">
        <v>16402</v>
      </c>
      <c r="K1257" s="2">
        <v>6</v>
      </c>
    </row>
    <row r="1258" spans="1:11" x14ac:dyDescent="0.45">
      <c r="A1258" t="s">
        <v>43197</v>
      </c>
      <c r="B1258" t="s">
        <v>43198</v>
      </c>
      <c r="C1258">
        <v>2</v>
      </c>
      <c r="D1258">
        <v>121400544</v>
      </c>
      <c r="E1258" t="s">
        <v>9</v>
      </c>
      <c r="F1258" t="s">
        <v>43199</v>
      </c>
      <c r="G1258">
        <f t="shared" si="19"/>
        <v>1</v>
      </c>
      <c r="H1258">
        <v>1</v>
      </c>
      <c r="J1258" s="2" t="s">
        <v>54390</v>
      </c>
      <c r="K1258" s="2">
        <v>1</v>
      </c>
    </row>
    <row r="1259" spans="1:11" x14ac:dyDescent="0.45">
      <c r="A1259" t="s">
        <v>45902</v>
      </c>
      <c r="B1259" t="s">
        <v>45903</v>
      </c>
      <c r="C1259">
        <v>7</v>
      </c>
      <c r="D1259">
        <v>44968578</v>
      </c>
      <c r="E1259" t="s">
        <v>9</v>
      </c>
      <c r="F1259" t="s">
        <v>45904</v>
      </c>
      <c r="G1259">
        <f t="shared" si="19"/>
        <v>19.100000000000001</v>
      </c>
      <c r="H1259">
        <v>19.100000000000001</v>
      </c>
      <c r="J1259" s="2" t="s">
        <v>54391</v>
      </c>
      <c r="K1259" s="2">
        <v>1</v>
      </c>
    </row>
    <row r="1260" spans="1:11" x14ac:dyDescent="0.45">
      <c r="A1260" t="s">
        <v>49737</v>
      </c>
      <c r="B1260" t="s">
        <v>49738</v>
      </c>
      <c r="C1260">
        <v>10</v>
      </c>
      <c r="D1260">
        <v>104139090</v>
      </c>
      <c r="E1260" t="s">
        <v>9</v>
      </c>
      <c r="F1260" t="s">
        <v>49739</v>
      </c>
      <c r="G1260">
        <f t="shared" si="19"/>
        <v>12</v>
      </c>
      <c r="H1260">
        <v>12</v>
      </c>
      <c r="J1260" s="2" t="s">
        <v>54392</v>
      </c>
      <c r="K1260" s="2">
        <v>1</v>
      </c>
    </row>
    <row r="1261" spans="1:11" x14ac:dyDescent="0.45">
      <c r="A1261" t="s">
        <v>50483</v>
      </c>
      <c r="B1261" t="s">
        <v>50484</v>
      </c>
      <c r="C1261">
        <v>1</v>
      </c>
      <c r="D1261">
        <v>107212961</v>
      </c>
      <c r="E1261" t="s">
        <v>9</v>
      </c>
      <c r="F1261" t="s">
        <v>50485</v>
      </c>
      <c r="G1261">
        <f t="shared" si="19"/>
        <v>7</v>
      </c>
      <c r="H1261">
        <v>7</v>
      </c>
      <c r="J1261" s="2" t="s">
        <v>54393</v>
      </c>
      <c r="K1261" s="2">
        <v>1</v>
      </c>
    </row>
    <row r="1262" spans="1:11" x14ac:dyDescent="0.45">
      <c r="A1262" t="s">
        <v>320</v>
      </c>
      <c r="B1262" t="s">
        <v>321</v>
      </c>
      <c r="C1262">
        <v>28</v>
      </c>
      <c r="D1262">
        <v>8232079</v>
      </c>
      <c r="E1262" t="s">
        <v>9</v>
      </c>
      <c r="F1262" t="s">
        <v>322</v>
      </c>
      <c r="G1262">
        <f t="shared" si="19"/>
        <v>9</v>
      </c>
      <c r="H1262">
        <v>9</v>
      </c>
      <c r="J1262" s="2" t="s">
        <v>54394</v>
      </c>
      <c r="K1262" s="2">
        <v>15.1</v>
      </c>
    </row>
    <row r="1263" spans="1:11" x14ac:dyDescent="0.45">
      <c r="A1263" t="s">
        <v>51356</v>
      </c>
      <c r="B1263" t="s">
        <v>51357</v>
      </c>
      <c r="C1263">
        <v>2</v>
      </c>
      <c r="D1263">
        <v>28400755</v>
      </c>
      <c r="E1263" t="s">
        <v>9</v>
      </c>
      <c r="F1263" t="s">
        <v>51358</v>
      </c>
      <c r="G1263">
        <f t="shared" si="19"/>
        <v>2</v>
      </c>
      <c r="H1263">
        <v>2</v>
      </c>
      <c r="J1263" s="2" t="s">
        <v>54395</v>
      </c>
      <c r="K1263" s="2">
        <v>3</v>
      </c>
    </row>
    <row r="1264" spans="1:11" x14ac:dyDescent="0.45">
      <c r="A1264" t="s">
        <v>3191</v>
      </c>
      <c r="B1264" t="s">
        <v>3192</v>
      </c>
      <c r="C1264">
        <v>16</v>
      </c>
      <c r="D1264">
        <v>12680819</v>
      </c>
      <c r="E1264" t="s">
        <v>9</v>
      </c>
      <c r="F1264" t="s">
        <v>3193</v>
      </c>
      <c r="G1264">
        <f t="shared" si="19"/>
        <v>12</v>
      </c>
      <c r="H1264">
        <v>12</v>
      </c>
      <c r="J1264" s="2" t="s">
        <v>54396</v>
      </c>
      <c r="K1264" s="2">
        <v>1</v>
      </c>
    </row>
    <row r="1265" spans="1:11" x14ac:dyDescent="0.45">
      <c r="A1265" t="s">
        <v>1588</v>
      </c>
      <c r="B1265" t="s">
        <v>1589</v>
      </c>
      <c r="C1265">
        <v>23</v>
      </c>
      <c r="D1265">
        <v>7394229</v>
      </c>
      <c r="E1265" t="s">
        <v>9</v>
      </c>
      <c r="F1265" t="s">
        <v>1590</v>
      </c>
      <c r="G1265">
        <f t="shared" si="19"/>
        <v>12</v>
      </c>
      <c r="H1265">
        <v>12</v>
      </c>
      <c r="J1265" s="2" t="s">
        <v>54397</v>
      </c>
      <c r="K1265" s="2">
        <v>1</v>
      </c>
    </row>
    <row r="1266" spans="1:11" x14ac:dyDescent="0.45">
      <c r="A1266" t="s">
        <v>28880</v>
      </c>
      <c r="B1266" t="s">
        <v>28881</v>
      </c>
      <c r="C1266">
        <v>1</v>
      </c>
      <c r="D1266">
        <v>141269173</v>
      </c>
      <c r="E1266" t="s">
        <v>9</v>
      </c>
      <c r="F1266" t="s">
        <v>28882</v>
      </c>
      <c r="G1266">
        <f t="shared" si="19"/>
        <v>2</v>
      </c>
      <c r="H1266">
        <v>2</v>
      </c>
      <c r="J1266" s="2" t="s">
        <v>54398</v>
      </c>
      <c r="K1266" s="2">
        <v>1</v>
      </c>
    </row>
    <row r="1267" spans="1:11" x14ac:dyDescent="0.45">
      <c r="A1267" t="s">
        <v>52556</v>
      </c>
      <c r="B1267" t="s">
        <v>52557</v>
      </c>
      <c r="C1267">
        <v>16</v>
      </c>
      <c r="D1267">
        <v>52467804</v>
      </c>
      <c r="E1267" t="s">
        <v>9</v>
      </c>
      <c r="F1267" t="s">
        <v>52558</v>
      </c>
      <c r="G1267">
        <f t="shared" si="19"/>
        <v>4</v>
      </c>
      <c r="H1267">
        <v>4</v>
      </c>
      <c r="J1267" s="2" t="s">
        <v>54399</v>
      </c>
      <c r="K1267" s="2">
        <v>2</v>
      </c>
    </row>
    <row r="1268" spans="1:11" x14ac:dyDescent="0.45">
      <c r="A1268" t="s">
        <v>26412</v>
      </c>
      <c r="B1268" t="s">
        <v>26413</v>
      </c>
      <c r="C1268">
        <v>15</v>
      </c>
      <c r="D1268">
        <v>85014888</v>
      </c>
      <c r="E1268" t="s">
        <v>9</v>
      </c>
      <c r="F1268" t="s">
        <v>26414</v>
      </c>
      <c r="G1268">
        <f t="shared" si="19"/>
        <v>2</v>
      </c>
      <c r="H1268">
        <v>2</v>
      </c>
      <c r="J1268" s="2" t="s">
        <v>54400</v>
      </c>
      <c r="K1268" s="2">
        <v>7</v>
      </c>
    </row>
    <row r="1269" spans="1:11" x14ac:dyDescent="0.45">
      <c r="A1269" t="s">
        <v>2532</v>
      </c>
      <c r="B1269" t="s">
        <v>2533</v>
      </c>
      <c r="C1269">
        <v>9</v>
      </c>
      <c r="D1269">
        <v>10202748</v>
      </c>
      <c r="E1269" t="s">
        <v>9</v>
      </c>
      <c r="F1269" t="s">
        <v>2534</v>
      </c>
      <c r="G1269">
        <f t="shared" si="19"/>
        <v>2</v>
      </c>
      <c r="H1269">
        <v>2</v>
      </c>
      <c r="J1269" s="2" t="s">
        <v>54401</v>
      </c>
      <c r="K1269" s="2">
        <v>6</v>
      </c>
    </row>
    <row r="1270" spans="1:11" x14ac:dyDescent="0.45">
      <c r="A1270" t="s">
        <v>40664</v>
      </c>
      <c r="B1270" t="s">
        <v>40665</v>
      </c>
      <c r="C1270">
        <v>29</v>
      </c>
      <c r="D1270">
        <v>41657198</v>
      </c>
      <c r="E1270" t="s">
        <v>9</v>
      </c>
      <c r="F1270" t="s">
        <v>40666</v>
      </c>
      <c r="G1270">
        <f t="shared" si="19"/>
        <v>2</v>
      </c>
      <c r="H1270">
        <v>2</v>
      </c>
      <c r="J1270" s="2" t="s">
        <v>54402</v>
      </c>
      <c r="K1270" s="2">
        <v>7</v>
      </c>
    </row>
    <row r="1271" spans="1:11" x14ac:dyDescent="0.45">
      <c r="A1271" t="s">
        <v>5503</v>
      </c>
      <c r="B1271" t="s">
        <v>5504</v>
      </c>
      <c r="C1271">
        <v>12</v>
      </c>
      <c r="D1271">
        <v>29661280</v>
      </c>
      <c r="E1271" t="s">
        <v>9</v>
      </c>
      <c r="F1271" t="s">
        <v>5505</v>
      </c>
      <c r="G1271">
        <f t="shared" si="19"/>
        <v>2</v>
      </c>
      <c r="H1271">
        <v>2</v>
      </c>
      <c r="J1271" s="2" t="s">
        <v>54403</v>
      </c>
      <c r="K1271" s="2">
        <v>4</v>
      </c>
    </row>
    <row r="1272" spans="1:11" x14ac:dyDescent="0.45">
      <c r="A1272" t="s">
        <v>27779</v>
      </c>
      <c r="B1272" t="s">
        <v>27780</v>
      </c>
      <c r="C1272">
        <v>8</v>
      </c>
      <c r="D1272">
        <v>112092505</v>
      </c>
      <c r="E1272" t="s">
        <v>9</v>
      </c>
      <c r="F1272" t="s">
        <v>27781</v>
      </c>
      <c r="G1272" t="e">
        <f t="shared" si="19"/>
        <v>#N/A</v>
      </c>
      <c r="H1272" t="e">
        <v>#N/A</v>
      </c>
      <c r="J1272" s="2" t="s">
        <v>54404</v>
      </c>
      <c r="K1272" s="2">
        <v>4</v>
      </c>
    </row>
    <row r="1273" spans="1:11" x14ac:dyDescent="0.45">
      <c r="A1273" t="s">
        <v>18867</v>
      </c>
      <c r="B1273" t="s">
        <v>18868</v>
      </c>
      <c r="C1273">
        <v>11</v>
      </c>
      <c r="D1273">
        <v>60654634</v>
      </c>
      <c r="E1273" t="s">
        <v>9</v>
      </c>
      <c r="F1273" t="s">
        <v>18869</v>
      </c>
      <c r="G1273">
        <f t="shared" si="19"/>
        <v>12</v>
      </c>
      <c r="H1273">
        <v>12</v>
      </c>
      <c r="J1273" s="3" t="s">
        <v>54405</v>
      </c>
      <c r="K1273" s="4">
        <v>7</v>
      </c>
    </row>
    <row r="1274" spans="1:11" x14ac:dyDescent="0.45">
      <c r="A1274" t="s">
        <v>36217</v>
      </c>
      <c r="B1274" t="s">
        <v>36218</v>
      </c>
      <c r="C1274">
        <v>7</v>
      </c>
      <c r="D1274">
        <v>5271365</v>
      </c>
      <c r="E1274" t="s">
        <v>9</v>
      </c>
      <c r="F1274" t="s">
        <v>36219</v>
      </c>
      <c r="G1274">
        <f t="shared" si="19"/>
        <v>12</v>
      </c>
      <c r="H1274">
        <v>12</v>
      </c>
      <c r="J1274" s="2" t="s">
        <v>54406</v>
      </c>
      <c r="K1274" s="2">
        <v>1</v>
      </c>
    </row>
    <row r="1275" spans="1:11" x14ac:dyDescent="0.45">
      <c r="A1275" t="s">
        <v>51625</v>
      </c>
      <c r="B1275" t="s">
        <v>51626</v>
      </c>
      <c r="C1275">
        <v>17</v>
      </c>
      <c r="D1275">
        <v>55418582</v>
      </c>
      <c r="E1275" t="s">
        <v>9</v>
      </c>
      <c r="F1275" t="s">
        <v>51627</v>
      </c>
      <c r="G1275">
        <f t="shared" si="19"/>
        <v>13</v>
      </c>
      <c r="H1275">
        <v>13</v>
      </c>
      <c r="J1275" s="2" t="s">
        <v>48392</v>
      </c>
      <c r="K1275" s="2">
        <v>7</v>
      </c>
    </row>
    <row r="1276" spans="1:11" x14ac:dyDescent="0.45">
      <c r="A1276" t="s">
        <v>19438</v>
      </c>
      <c r="B1276" t="s">
        <v>19439</v>
      </c>
      <c r="C1276">
        <v>1</v>
      </c>
      <c r="D1276">
        <v>84366238</v>
      </c>
      <c r="E1276" t="s">
        <v>9</v>
      </c>
      <c r="F1276" t="s">
        <v>19440</v>
      </c>
      <c r="G1276">
        <f t="shared" si="19"/>
        <v>12</v>
      </c>
      <c r="H1276">
        <v>12</v>
      </c>
      <c r="J1276" s="2" t="s">
        <v>12287</v>
      </c>
      <c r="K1276" s="2">
        <v>6</v>
      </c>
    </row>
    <row r="1277" spans="1:11" x14ac:dyDescent="0.45">
      <c r="A1277" t="s">
        <v>52142</v>
      </c>
      <c r="B1277" t="s">
        <v>52143</v>
      </c>
      <c r="C1277">
        <v>15</v>
      </c>
      <c r="D1277">
        <v>57234744</v>
      </c>
      <c r="E1277" t="s">
        <v>9</v>
      </c>
      <c r="F1277" t="s">
        <v>52144</v>
      </c>
      <c r="G1277">
        <f t="shared" si="19"/>
        <v>17</v>
      </c>
      <c r="H1277">
        <v>17</v>
      </c>
      <c r="J1277" s="2" t="s">
        <v>54407</v>
      </c>
      <c r="K1277" s="2">
        <v>3</v>
      </c>
    </row>
    <row r="1278" spans="1:11" x14ac:dyDescent="0.45">
      <c r="A1278" t="s">
        <v>51417</v>
      </c>
      <c r="B1278" t="s">
        <v>51418</v>
      </c>
      <c r="C1278">
        <v>2</v>
      </c>
      <c r="D1278">
        <v>119989628</v>
      </c>
      <c r="E1278" t="s">
        <v>9</v>
      </c>
      <c r="F1278" t="s">
        <v>51419</v>
      </c>
      <c r="G1278">
        <f t="shared" si="19"/>
        <v>12</v>
      </c>
      <c r="H1278">
        <v>12</v>
      </c>
      <c r="J1278" s="2" t="s">
        <v>25810</v>
      </c>
      <c r="K1278" s="2">
        <v>6</v>
      </c>
    </row>
    <row r="1279" spans="1:11" x14ac:dyDescent="0.45">
      <c r="A1279" t="s">
        <v>26857</v>
      </c>
      <c r="B1279" t="s">
        <v>26858</v>
      </c>
      <c r="C1279">
        <v>18</v>
      </c>
      <c r="D1279">
        <v>50838734</v>
      </c>
      <c r="E1279" t="s">
        <v>9</v>
      </c>
      <c r="F1279" t="s">
        <v>26859</v>
      </c>
      <c r="G1279">
        <f t="shared" si="19"/>
        <v>15.2</v>
      </c>
      <c r="H1279">
        <v>15.2</v>
      </c>
      <c r="J1279" s="2" t="s">
        <v>31636</v>
      </c>
      <c r="K1279" s="2">
        <v>1</v>
      </c>
    </row>
    <row r="1280" spans="1:11" x14ac:dyDescent="0.45">
      <c r="A1280" t="s">
        <v>17535</v>
      </c>
      <c r="B1280" t="s">
        <v>17536</v>
      </c>
      <c r="C1280">
        <v>5</v>
      </c>
      <c r="D1280">
        <v>56179509</v>
      </c>
      <c r="E1280" t="s">
        <v>9</v>
      </c>
      <c r="F1280" t="s">
        <v>17537</v>
      </c>
      <c r="G1280">
        <f t="shared" si="19"/>
        <v>9</v>
      </c>
      <c r="H1280">
        <v>9</v>
      </c>
      <c r="J1280" s="2" t="s">
        <v>9910</v>
      </c>
      <c r="K1280" s="2">
        <v>1</v>
      </c>
    </row>
    <row r="1281" spans="1:11" x14ac:dyDescent="0.45">
      <c r="A1281" t="s">
        <v>27857</v>
      </c>
      <c r="B1281" t="s">
        <v>27858</v>
      </c>
      <c r="C1281">
        <v>19</v>
      </c>
      <c r="D1281">
        <v>38025688</v>
      </c>
      <c r="E1281" t="s">
        <v>9</v>
      </c>
      <c r="F1281" t="s">
        <v>27859</v>
      </c>
      <c r="G1281">
        <f t="shared" si="19"/>
        <v>9</v>
      </c>
      <c r="H1281">
        <v>9</v>
      </c>
      <c r="J1281" s="2" t="s">
        <v>20241</v>
      </c>
      <c r="K1281" s="2">
        <v>1</v>
      </c>
    </row>
    <row r="1282" spans="1:11" x14ac:dyDescent="0.45">
      <c r="A1282" t="s">
        <v>33812</v>
      </c>
      <c r="B1282" t="s">
        <v>33813</v>
      </c>
      <c r="C1282">
        <v>5</v>
      </c>
      <c r="D1282">
        <v>107909393</v>
      </c>
      <c r="E1282" t="s">
        <v>9</v>
      </c>
      <c r="F1282" t="s">
        <v>33814</v>
      </c>
      <c r="G1282">
        <f t="shared" si="19"/>
        <v>4</v>
      </c>
      <c r="H1282">
        <v>4</v>
      </c>
      <c r="J1282" s="2" t="s">
        <v>31982</v>
      </c>
      <c r="K1282" s="2">
        <v>1</v>
      </c>
    </row>
    <row r="1283" spans="1:11" x14ac:dyDescent="0.45">
      <c r="A1283" t="s">
        <v>46168</v>
      </c>
      <c r="B1283" t="s">
        <v>46169</v>
      </c>
      <c r="C1283">
        <v>29</v>
      </c>
      <c r="D1283">
        <v>51291089</v>
      </c>
      <c r="E1283" t="s">
        <v>9</v>
      </c>
      <c r="F1283" t="s">
        <v>46170</v>
      </c>
      <c r="G1283">
        <f t="shared" ref="G1283:G1346" si="20">VLOOKUP(F1283,J$2:K$300000,2,FALSE)</f>
        <v>4</v>
      </c>
      <c r="H1283">
        <v>4</v>
      </c>
      <c r="J1283" s="2" t="s">
        <v>19126</v>
      </c>
      <c r="K1283" s="2">
        <v>1</v>
      </c>
    </row>
    <row r="1284" spans="1:11" x14ac:dyDescent="0.45">
      <c r="A1284" t="s">
        <v>19702</v>
      </c>
      <c r="B1284" t="s">
        <v>19703</v>
      </c>
      <c r="C1284">
        <v>8</v>
      </c>
      <c r="D1284">
        <v>76176882</v>
      </c>
      <c r="E1284" t="s">
        <v>9</v>
      </c>
      <c r="F1284" t="s">
        <v>19704</v>
      </c>
      <c r="G1284">
        <f t="shared" si="20"/>
        <v>2</v>
      </c>
      <c r="H1284">
        <v>2</v>
      </c>
      <c r="J1284" s="2" t="s">
        <v>13852</v>
      </c>
      <c r="K1284" s="2">
        <v>1</v>
      </c>
    </row>
    <row r="1285" spans="1:11" x14ac:dyDescent="0.45">
      <c r="A1285" t="s">
        <v>31968</v>
      </c>
      <c r="B1285" t="s">
        <v>31969</v>
      </c>
      <c r="C1285">
        <v>3</v>
      </c>
      <c r="D1285">
        <v>102659805</v>
      </c>
      <c r="E1285" t="s">
        <v>9</v>
      </c>
      <c r="F1285" t="s">
        <v>31970</v>
      </c>
      <c r="G1285">
        <f t="shared" si="20"/>
        <v>12</v>
      </c>
      <c r="H1285">
        <v>12</v>
      </c>
      <c r="J1285" s="2" t="s">
        <v>45643</v>
      </c>
      <c r="K1285" s="2">
        <v>1</v>
      </c>
    </row>
    <row r="1286" spans="1:11" x14ac:dyDescent="0.45">
      <c r="A1286" t="s">
        <v>4745</v>
      </c>
      <c r="B1286" t="s">
        <v>4746</v>
      </c>
      <c r="C1286">
        <v>3</v>
      </c>
      <c r="D1286">
        <v>8340547</v>
      </c>
      <c r="E1286" t="s">
        <v>9</v>
      </c>
      <c r="F1286" t="s">
        <v>4747</v>
      </c>
      <c r="G1286">
        <f t="shared" si="20"/>
        <v>2</v>
      </c>
      <c r="H1286">
        <v>2</v>
      </c>
      <c r="J1286" s="2" t="s">
        <v>349</v>
      </c>
      <c r="K1286" s="2">
        <v>7</v>
      </c>
    </row>
    <row r="1287" spans="1:11" x14ac:dyDescent="0.45">
      <c r="A1287" t="s">
        <v>11606</v>
      </c>
      <c r="B1287" t="s">
        <v>11607</v>
      </c>
      <c r="C1287">
        <v>1</v>
      </c>
      <c r="D1287">
        <v>64614356</v>
      </c>
      <c r="E1287" t="s">
        <v>9</v>
      </c>
      <c r="F1287" t="s">
        <v>11608</v>
      </c>
      <c r="G1287">
        <f t="shared" si="20"/>
        <v>12</v>
      </c>
      <c r="H1287">
        <v>12</v>
      </c>
      <c r="J1287" s="2" t="s">
        <v>23930</v>
      </c>
      <c r="K1287" s="2">
        <v>12</v>
      </c>
    </row>
    <row r="1288" spans="1:11" x14ac:dyDescent="0.45">
      <c r="A1288" t="s">
        <v>39572</v>
      </c>
      <c r="B1288" t="s">
        <v>39573</v>
      </c>
      <c r="C1288">
        <v>13</v>
      </c>
      <c r="D1288">
        <v>78464294</v>
      </c>
      <c r="E1288" t="s">
        <v>9</v>
      </c>
      <c r="F1288" t="s">
        <v>39574</v>
      </c>
      <c r="G1288">
        <f t="shared" si="20"/>
        <v>2</v>
      </c>
      <c r="H1288">
        <v>2</v>
      </c>
      <c r="J1288" s="2" t="s">
        <v>11019</v>
      </c>
      <c r="K1288" s="2">
        <v>1</v>
      </c>
    </row>
    <row r="1289" spans="1:11" x14ac:dyDescent="0.45">
      <c r="A1289" t="s">
        <v>41029</v>
      </c>
      <c r="B1289" t="s">
        <v>41030</v>
      </c>
      <c r="C1289">
        <v>24</v>
      </c>
      <c r="D1289">
        <v>25770343</v>
      </c>
      <c r="E1289" t="s">
        <v>9</v>
      </c>
      <c r="F1289" t="s">
        <v>41031</v>
      </c>
      <c r="G1289">
        <f t="shared" si="20"/>
        <v>2</v>
      </c>
      <c r="H1289">
        <v>2</v>
      </c>
      <c r="J1289" s="2" t="s">
        <v>9133</v>
      </c>
      <c r="K1289" s="2">
        <v>1</v>
      </c>
    </row>
    <row r="1290" spans="1:11" x14ac:dyDescent="0.45">
      <c r="A1290" t="s">
        <v>45353</v>
      </c>
      <c r="B1290" t="s">
        <v>45354</v>
      </c>
      <c r="C1290">
        <v>7</v>
      </c>
      <c r="D1290">
        <v>40482365</v>
      </c>
      <c r="E1290" t="s">
        <v>9</v>
      </c>
      <c r="F1290" t="s">
        <v>45355</v>
      </c>
      <c r="G1290">
        <f t="shared" si="20"/>
        <v>4</v>
      </c>
      <c r="H1290">
        <v>4</v>
      </c>
      <c r="J1290" s="2" t="s">
        <v>16141</v>
      </c>
      <c r="K1290" s="2">
        <v>1</v>
      </c>
    </row>
    <row r="1291" spans="1:11" x14ac:dyDescent="0.45">
      <c r="A1291" t="s">
        <v>42834</v>
      </c>
      <c r="B1291" t="s">
        <v>42835</v>
      </c>
      <c r="C1291">
        <v>29</v>
      </c>
      <c r="D1291">
        <v>45043096</v>
      </c>
      <c r="E1291" t="s">
        <v>9</v>
      </c>
      <c r="F1291" t="s">
        <v>42836</v>
      </c>
      <c r="G1291">
        <f t="shared" si="20"/>
        <v>4</v>
      </c>
      <c r="H1291">
        <v>4</v>
      </c>
      <c r="J1291" s="2" t="s">
        <v>44589</v>
      </c>
      <c r="K1291" s="2">
        <v>1</v>
      </c>
    </row>
    <row r="1292" spans="1:11" x14ac:dyDescent="0.45">
      <c r="A1292" t="s">
        <v>25048</v>
      </c>
      <c r="B1292" t="s">
        <v>25049</v>
      </c>
      <c r="C1292">
        <v>19</v>
      </c>
      <c r="D1292">
        <v>34709547</v>
      </c>
      <c r="E1292" t="s">
        <v>9</v>
      </c>
      <c r="F1292" t="s">
        <v>25050</v>
      </c>
      <c r="G1292">
        <f t="shared" si="20"/>
        <v>1</v>
      </c>
      <c r="H1292">
        <v>1</v>
      </c>
      <c r="J1292" s="2" t="s">
        <v>26104</v>
      </c>
      <c r="K1292" s="2">
        <v>1</v>
      </c>
    </row>
    <row r="1293" spans="1:11" x14ac:dyDescent="0.45">
      <c r="A1293" t="s">
        <v>26753</v>
      </c>
      <c r="B1293" t="s">
        <v>26754</v>
      </c>
      <c r="C1293">
        <v>18</v>
      </c>
      <c r="D1293">
        <v>50787088</v>
      </c>
      <c r="E1293" t="s">
        <v>9</v>
      </c>
      <c r="F1293" t="s">
        <v>26755</v>
      </c>
      <c r="G1293">
        <f t="shared" si="20"/>
        <v>1</v>
      </c>
      <c r="H1293">
        <v>1</v>
      </c>
      <c r="J1293" s="2" t="s">
        <v>49329</v>
      </c>
      <c r="K1293" s="2">
        <v>1</v>
      </c>
    </row>
    <row r="1294" spans="1:11" x14ac:dyDescent="0.45">
      <c r="A1294" t="s">
        <v>44575</v>
      </c>
      <c r="B1294" t="s">
        <v>44576</v>
      </c>
      <c r="C1294">
        <v>14</v>
      </c>
      <c r="D1294">
        <v>63446266</v>
      </c>
      <c r="E1294" t="s">
        <v>9</v>
      </c>
      <c r="F1294" t="s">
        <v>44577</v>
      </c>
      <c r="G1294">
        <f t="shared" si="20"/>
        <v>12</v>
      </c>
      <c r="H1294">
        <v>12</v>
      </c>
      <c r="J1294" s="2" t="s">
        <v>34646</v>
      </c>
      <c r="K1294" s="2">
        <v>1</v>
      </c>
    </row>
    <row r="1295" spans="1:11" x14ac:dyDescent="0.45">
      <c r="A1295" t="s">
        <v>36726</v>
      </c>
      <c r="B1295" t="s">
        <v>36727</v>
      </c>
      <c r="C1295">
        <v>7</v>
      </c>
      <c r="D1295">
        <v>5759377</v>
      </c>
      <c r="E1295" t="s">
        <v>9</v>
      </c>
      <c r="F1295" t="s">
        <v>36728</v>
      </c>
      <c r="G1295">
        <f t="shared" si="20"/>
        <v>2</v>
      </c>
      <c r="H1295">
        <v>2</v>
      </c>
      <c r="J1295" s="2" t="s">
        <v>13213</v>
      </c>
      <c r="K1295" s="2">
        <v>1</v>
      </c>
    </row>
    <row r="1296" spans="1:11" x14ac:dyDescent="0.45">
      <c r="A1296" t="s">
        <v>21544</v>
      </c>
      <c r="B1296" t="s">
        <v>21545</v>
      </c>
      <c r="C1296">
        <v>11</v>
      </c>
      <c r="D1296">
        <v>71403125</v>
      </c>
      <c r="E1296" t="s">
        <v>9</v>
      </c>
      <c r="F1296" t="s">
        <v>21546</v>
      </c>
      <c r="G1296">
        <f t="shared" si="20"/>
        <v>2</v>
      </c>
      <c r="H1296">
        <v>2</v>
      </c>
      <c r="J1296" s="2" t="s">
        <v>18340</v>
      </c>
      <c r="K1296" s="2">
        <v>1</v>
      </c>
    </row>
    <row r="1297" spans="1:11" x14ac:dyDescent="0.45">
      <c r="A1297" t="s">
        <v>6759</v>
      </c>
      <c r="B1297" t="s">
        <v>6760</v>
      </c>
      <c r="C1297">
        <v>15</v>
      </c>
      <c r="D1297">
        <v>28400714</v>
      </c>
      <c r="E1297" t="s">
        <v>9</v>
      </c>
      <c r="F1297" t="s">
        <v>6761</v>
      </c>
      <c r="G1297">
        <f t="shared" si="20"/>
        <v>2</v>
      </c>
      <c r="H1297">
        <v>2</v>
      </c>
      <c r="J1297" s="2" t="s">
        <v>27340</v>
      </c>
      <c r="K1297" s="2">
        <v>1</v>
      </c>
    </row>
    <row r="1298" spans="1:11" x14ac:dyDescent="0.45">
      <c r="A1298" t="s">
        <v>29060</v>
      </c>
      <c r="B1298" t="s">
        <v>29061</v>
      </c>
      <c r="C1298">
        <v>1</v>
      </c>
      <c r="D1298">
        <v>142875109</v>
      </c>
      <c r="E1298" t="s">
        <v>9</v>
      </c>
      <c r="F1298" t="s">
        <v>29062</v>
      </c>
      <c r="G1298">
        <f t="shared" si="20"/>
        <v>2</v>
      </c>
      <c r="H1298">
        <v>2</v>
      </c>
      <c r="J1298" s="2" t="s">
        <v>15559</v>
      </c>
      <c r="K1298" s="2">
        <v>15.2</v>
      </c>
    </row>
    <row r="1299" spans="1:11" x14ac:dyDescent="0.45">
      <c r="A1299" t="s">
        <v>4852</v>
      </c>
      <c r="B1299" t="s">
        <v>4853</v>
      </c>
      <c r="C1299">
        <v>1</v>
      </c>
      <c r="D1299">
        <v>6157625</v>
      </c>
      <c r="E1299" t="s">
        <v>9</v>
      </c>
      <c r="F1299" t="s">
        <v>4854</v>
      </c>
      <c r="G1299">
        <f t="shared" si="20"/>
        <v>12</v>
      </c>
      <c r="H1299">
        <v>12</v>
      </c>
      <c r="J1299" s="2" t="s">
        <v>27408</v>
      </c>
      <c r="K1299" s="2">
        <v>1</v>
      </c>
    </row>
    <row r="1300" spans="1:11" x14ac:dyDescent="0.45">
      <c r="A1300" t="s">
        <v>10586</v>
      </c>
      <c r="B1300" t="s">
        <v>10587</v>
      </c>
      <c r="C1300">
        <v>9</v>
      </c>
      <c r="D1300">
        <v>61064369</v>
      </c>
      <c r="E1300" t="s">
        <v>9</v>
      </c>
      <c r="F1300" t="s">
        <v>10588</v>
      </c>
      <c r="G1300">
        <f t="shared" si="20"/>
        <v>12</v>
      </c>
      <c r="H1300">
        <v>12</v>
      </c>
      <c r="J1300" s="2" t="s">
        <v>42859</v>
      </c>
      <c r="K1300" s="2">
        <v>1</v>
      </c>
    </row>
    <row r="1301" spans="1:11" x14ac:dyDescent="0.45">
      <c r="A1301" t="s">
        <v>41533</v>
      </c>
      <c r="B1301" t="s">
        <v>41534</v>
      </c>
      <c r="C1301">
        <v>29</v>
      </c>
      <c r="D1301">
        <v>43190201</v>
      </c>
      <c r="E1301" t="s">
        <v>9</v>
      </c>
      <c r="F1301" t="s">
        <v>41535</v>
      </c>
      <c r="G1301">
        <f t="shared" si="20"/>
        <v>12</v>
      </c>
      <c r="H1301">
        <v>12</v>
      </c>
      <c r="J1301" s="2" t="s">
        <v>18466</v>
      </c>
      <c r="K1301" s="2">
        <v>1</v>
      </c>
    </row>
    <row r="1302" spans="1:11" x14ac:dyDescent="0.45">
      <c r="A1302" t="s">
        <v>19758</v>
      </c>
      <c r="B1302" t="s">
        <v>19759</v>
      </c>
      <c r="C1302">
        <v>8</v>
      </c>
      <c r="D1302">
        <v>76352438</v>
      </c>
      <c r="E1302" t="s">
        <v>9</v>
      </c>
      <c r="F1302" t="s">
        <v>19760</v>
      </c>
      <c r="G1302">
        <f t="shared" si="20"/>
        <v>3</v>
      </c>
      <c r="H1302">
        <v>3</v>
      </c>
      <c r="J1302" s="2" t="s">
        <v>2675</v>
      </c>
      <c r="K1302" s="2">
        <v>1</v>
      </c>
    </row>
    <row r="1303" spans="1:11" x14ac:dyDescent="0.45">
      <c r="A1303" t="s">
        <v>660</v>
      </c>
      <c r="B1303" t="s">
        <v>661</v>
      </c>
      <c r="C1303">
        <v>23</v>
      </c>
      <c r="D1303">
        <v>2956936</v>
      </c>
      <c r="E1303" t="s">
        <v>9</v>
      </c>
      <c r="F1303" t="s">
        <v>662</v>
      </c>
      <c r="G1303">
        <f t="shared" si="20"/>
        <v>7</v>
      </c>
      <c r="H1303">
        <v>7</v>
      </c>
      <c r="J1303" s="2" t="s">
        <v>36342</v>
      </c>
      <c r="K1303" s="2">
        <v>1</v>
      </c>
    </row>
    <row r="1304" spans="1:11" x14ac:dyDescent="0.45">
      <c r="A1304" t="s">
        <v>32110</v>
      </c>
      <c r="B1304" t="s">
        <v>32111</v>
      </c>
      <c r="C1304">
        <v>26</v>
      </c>
      <c r="D1304">
        <v>40118556</v>
      </c>
      <c r="E1304" t="s">
        <v>9</v>
      </c>
      <c r="F1304" t="s">
        <v>32112</v>
      </c>
      <c r="G1304">
        <f t="shared" si="20"/>
        <v>6</v>
      </c>
      <c r="H1304">
        <v>6</v>
      </c>
      <c r="J1304" s="2" t="s">
        <v>6808</v>
      </c>
      <c r="K1304" s="2">
        <v>1</v>
      </c>
    </row>
    <row r="1305" spans="1:11" x14ac:dyDescent="0.45">
      <c r="A1305" t="s">
        <v>2106</v>
      </c>
      <c r="B1305" t="s">
        <v>2107</v>
      </c>
      <c r="C1305">
        <v>27</v>
      </c>
      <c r="D1305">
        <v>33051377</v>
      </c>
      <c r="E1305" t="s">
        <v>9</v>
      </c>
      <c r="F1305" t="s">
        <v>2108</v>
      </c>
      <c r="G1305">
        <f t="shared" si="20"/>
        <v>12</v>
      </c>
      <c r="H1305">
        <v>12</v>
      </c>
      <c r="J1305" s="2" t="s">
        <v>44030</v>
      </c>
      <c r="K1305" s="2">
        <v>12</v>
      </c>
    </row>
    <row r="1306" spans="1:11" x14ac:dyDescent="0.45">
      <c r="A1306" t="s">
        <v>18941</v>
      </c>
      <c r="B1306" t="s">
        <v>18942</v>
      </c>
      <c r="C1306">
        <v>21</v>
      </c>
      <c r="D1306">
        <v>69843888</v>
      </c>
      <c r="E1306" t="s">
        <v>9</v>
      </c>
      <c r="F1306" t="s">
        <v>18943</v>
      </c>
      <c r="G1306">
        <f t="shared" si="20"/>
        <v>12</v>
      </c>
      <c r="H1306">
        <v>12</v>
      </c>
      <c r="J1306" s="2" t="s">
        <v>11088</v>
      </c>
      <c r="K1306" s="2">
        <v>1</v>
      </c>
    </row>
    <row r="1307" spans="1:11" x14ac:dyDescent="0.45">
      <c r="A1307" t="s">
        <v>15205</v>
      </c>
      <c r="B1307" t="s">
        <v>15206</v>
      </c>
      <c r="C1307">
        <v>23</v>
      </c>
      <c r="D1307">
        <v>27463438</v>
      </c>
      <c r="E1307" t="s">
        <v>9</v>
      </c>
      <c r="F1307" t="s">
        <v>15207</v>
      </c>
      <c r="G1307">
        <f t="shared" si="20"/>
        <v>2</v>
      </c>
      <c r="H1307">
        <v>2</v>
      </c>
      <c r="J1307" s="2" t="s">
        <v>46344</v>
      </c>
      <c r="K1307" s="2">
        <v>14</v>
      </c>
    </row>
    <row r="1308" spans="1:11" x14ac:dyDescent="0.45">
      <c r="A1308" t="s">
        <v>37846</v>
      </c>
      <c r="B1308" t="s">
        <v>37847</v>
      </c>
      <c r="C1308">
        <v>19</v>
      </c>
      <c r="D1308">
        <v>51911293</v>
      </c>
      <c r="E1308" t="s">
        <v>9</v>
      </c>
      <c r="F1308" t="s">
        <v>37848</v>
      </c>
      <c r="G1308">
        <f t="shared" si="20"/>
        <v>12</v>
      </c>
      <c r="H1308">
        <v>12</v>
      </c>
      <c r="J1308" s="2" t="s">
        <v>49015</v>
      </c>
      <c r="K1308" s="2">
        <v>1</v>
      </c>
    </row>
    <row r="1309" spans="1:11" x14ac:dyDescent="0.45">
      <c r="A1309" t="s">
        <v>47836</v>
      </c>
      <c r="B1309" t="s">
        <v>47837</v>
      </c>
      <c r="C1309">
        <v>10</v>
      </c>
      <c r="D1309">
        <v>36180773</v>
      </c>
      <c r="E1309" t="s">
        <v>9</v>
      </c>
      <c r="F1309" t="s">
        <v>47838</v>
      </c>
      <c r="G1309">
        <f t="shared" si="20"/>
        <v>6</v>
      </c>
      <c r="H1309">
        <v>6</v>
      </c>
      <c r="J1309" s="2" t="s">
        <v>39790</v>
      </c>
      <c r="K1309" s="2">
        <v>1</v>
      </c>
    </row>
    <row r="1310" spans="1:11" x14ac:dyDescent="0.45">
      <c r="A1310" t="s">
        <v>37995</v>
      </c>
      <c r="B1310" t="s">
        <v>37996</v>
      </c>
      <c r="C1310">
        <v>19</v>
      </c>
      <c r="D1310">
        <v>52198617</v>
      </c>
      <c r="E1310" t="s">
        <v>9</v>
      </c>
      <c r="F1310" t="s">
        <v>37997</v>
      </c>
      <c r="G1310">
        <f t="shared" si="20"/>
        <v>7</v>
      </c>
      <c r="H1310">
        <v>7</v>
      </c>
      <c r="J1310" s="2" t="s">
        <v>40122</v>
      </c>
      <c r="K1310" s="2">
        <v>1</v>
      </c>
    </row>
    <row r="1311" spans="1:11" x14ac:dyDescent="0.45">
      <c r="A1311" t="s">
        <v>33612</v>
      </c>
      <c r="B1311" t="s">
        <v>33613</v>
      </c>
      <c r="C1311">
        <v>25</v>
      </c>
      <c r="D1311">
        <v>38227396</v>
      </c>
      <c r="E1311" t="s">
        <v>9</v>
      </c>
      <c r="F1311" t="s">
        <v>33614</v>
      </c>
      <c r="G1311">
        <f t="shared" si="20"/>
        <v>12</v>
      </c>
      <c r="H1311">
        <v>12</v>
      </c>
      <c r="J1311" s="2" t="s">
        <v>30733</v>
      </c>
      <c r="K1311" s="2">
        <v>2</v>
      </c>
    </row>
    <row r="1312" spans="1:11" x14ac:dyDescent="0.45">
      <c r="A1312" t="s">
        <v>35354</v>
      </c>
      <c r="B1312" t="s">
        <v>35355</v>
      </c>
      <c r="C1312">
        <v>5</v>
      </c>
      <c r="D1312">
        <v>110373374</v>
      </c>
      <c r="E1312" t="s">
        <v>9</v>
      </c>
      <c r="F1312" t="s">
        <v>35356</v>
      </c>
      <c r="G1312">
        <f t="shared" si="20"/>
        <v>12</v>
      </c>
      <c r="H1312">
        <v>12</v>
      </c>
      <c r="J1312" s="2" t="s">
        <v>26056</v>
      </c>
      <c r="K1312" s="2">
        <v>1</v>
      </c>
    </row>
    <row r="1313" spans="1:11" x14ac:dyDescent="0.45">
      <c r="A1313" t="s">
        <v>15792</v>
      </c>
      <c r="B1313" t="s">
        <v>15793</v>
      </c>
      <c r="C1313">
        <v>25</v>
      </c>
      <c r="D1313">
        <v>1054501</v>
      </c>
      <c r="E1313" t="s">
        <v>9</v>
      </c>
      <c r="F1313" t="s">
        <v>15794</v>
      </c>
      <c r="G1313">
        <f t="shared" si="20"/>
        <v>7</v>
      </c>
      <c r="H1313">
        <v>7</v>
      </c>
      <c r="J1313" s="2" t="s">
        <v>54408</v>
      </c>
      <c r="K1313" s="2">
        <v>6</v>
      </c>
    </row>
    <row r="1314" spans="1:11" x14ac:dyDescent="0.45">
      <c r="A1314" t="s">
        <v>1928</v>
      </c>
      <c r="B1314" t="s">
        <v>1929</v>
      </c>
      <c r="C1314">
        <v>23</v>
      </c>
      <c r="D1314">
        <v>7655892</v>
      </c>
      <c r="E1314" t="s">
        <v>9</v>
      </c>
      <c r="F1314" t="s">
        <v>1930</v>
      </c>
      <c r="G1314">
        <f t="shared" si="20"/>
        <v>6</v>
      </c>
      <c r="H1314">
        <v>6</v>
      </c>
      <c r="J1314" s="2" t="s">
        <v>26119</v>
      </c>
      <c r="K1314" s="2">
        <v>1</v>
      </c>
    </row>
    <row r="1315" spans="1:11" x14ac:dyDescent="0.45">
      <c r="A1315" t="s">
        <v>27306</v>
      </c>
      <c r="B1315" t="s">
        <v>27307</v>
      </c>
      <c r="C1315">
        <v>13</v>
      </c>
      <c r="D1315">
        <v>36326194</v>
      </c>
      <c r="E1315" t="s">
        <v>9</v>
      </c>
      <c r="F1315" t="s">
        <v>27308</v>
      </c>
      <c r="G1315">
        <f t="shared" si="20"/>
        <v>12</v>
      </c>
      <c r="H1315">
        <v>12</v>
      </c>
      <c r="J1315" s="2" t="s">
        <v>22623</v>
      </c>
      <c r="K1315" s="2">
        <v>10</v>
      </c>
    </row>
    <row r="1316" spans="1:11" x14ac:dyDescent="0.45">
      <c r="A1316" t="s">
        <v>42690</v>
      </c>
      <c r="B1316" t="s">
        <v>42691</v>
      </c>
      <c r="C1316">
        <v>29</v>
      </c>
      <c r="D1316">
        <v>44759486</v>
      </c>
      <c r="E1316" t="s">
        <v>9</v>
      </c>
      <c r="F1316" t="s">
        <v>42692</v>
      </c>
      <c r="G1316">
        <f t="shared" si="20"/>
        <v>6</v>
      </c>
      <c r="H1316">
        <v>6</v>
      </c>
      <c r="J1316" s="2" t="s">
        <v>47525</v>
      </c>
      <c r="K1316" s="2">
        <v>6</v>
      </c>
    </row>
    <row r="1317" spans="1:11" x14ac:dyDescent="0.45">
      <c r="A1317" t="s">
        <v>27626</v>
      </c>
      <c r="B1317" t="s">
        <v>27627</v>
      </c>
      <c r="C1317">
        <v>13</v>
      </c>
      <c r="D1317">
        <v>38359728</v>
      </c>
      <c r="E1317" t="s">
        <v>9</v>
      </c>
      <c r="F1317" t="s">
        <v>27628</v>
      </c>
      <c r="G1317">
        <f t="shared" si="20"/>
        <v>15.2</v>
      </c>
      <c r="H1317">
        <v>15.2</v>
      </c>
      <c r="J1317" s="2" t="s">
        <v>31261</v>
      </c>
      <c r="K1317" s="2">
        <v>6</v>
      </c>
    </row>
    <row r="1318" spans="1:11" x14ac:dyDescent="0.45">
      <c r="A1318" t="s">
        <v>5187</v>
      </c>
      <c r="B1318" t="s">
        <v>5188</v>
      </c>
      <c r="C1318">
        <v>18</v>
      </c>
      <c r="D1318">
        <v>13425303</v>
      </c>
      <c r="E1318" t="s">
        <v>9</v>
      </c>
      <c r="F1318" t="s">
        <v>5189</v>
      </c>
      <c r="G1318">
        <f t="shared" si="20"/>
        <v>7</v>
      </c>
      <c r="H1318">
        <v>7</v>
      </c>
      <c r="J1318" s="2" t="s">
        <v>31267</v>
      </c>
      <c r="K1318" s="2">
        <v>6</v>
      </c>
    </row>
    <row r="1319" spans="1:11" x14ac:dyDescent="0.45">
      <c r="A1319" t="s">
        <v>46159</v>
      </c>
      <c r="B1319" t="s">
        <v>46160</v>
      </c>
      <c r="C1319">
        <v>22</v>
      </c>
      <c r="D1319">
        <v>49032830</v>
      </c>
      <c r="E1319" t="s">
        <v>9</v>
      </c>
      <c r="F1319" t="s">
        <v>46161</v>
      </c>
      <c r="G1319">
        <f t="shared" si="20"/>
        <v>6</v>
      </c>
      <c r="H1319">
        <v>6</v>
      </c>
      <c r="J1319" s="2" t="s">
        <v>18611</v>
      </c>
      <c r="K1319" s="2">
        <v>6</v>
      </c>
    </row>
    <row r="1320" spans="1:11" x14ac:dyDescent="0.45">
      <c r="A1320" t="s">
        <v>40744</v>
      </c>
      <c r="B1320" t="s">
        <v>40745</v>
      </c>
      <c r="C1320">
        <v>2</v>
      </c>
      <c r="D1320">
        <v>103278272</v>
      </c>
      <c r="E1320" t="s">
        <v>9</v>
      </c>
      <c r="F1320" t="s">
        <v>40746</v>
      </c>
      <c r="G1320">
        <f t="shared" si="20"/>
        <v>2</v>
      </c>
      <c r="H1320">
        <v>2</v>
      </c>
      <c r="J1320" s="2" t="s">
        <v>20432</v>
      </c>
      <c r="K1320" s="2">
        <v>12</v>
      </c>
    </row>
    <row r="1321" spans="1:11" x14ac:dyDescent="0.45">
      <c r="A1321" t="s">
        <v>31583</v>
      </c>
      <c r="B1321" t="s">
        <v>31584</v>
      </c>
      <c r="C1321">
        <v>11</v>
      </c>
      <c r="D1321">
        <v>102686677</v>
      </c>
      <c r="E1321" t="s">
        <v>9</v>
      </c>
      <c r="F1321" t="s">
        <v>31585</v>
      </c>
      <c r="G1321">
        <f t="shared" si="20"/>
        <v>7</v>
      </c>
      <c r="H1321">
        <v>7</v>
      </c>
      <c r="J1321" s="2" t="s">
        <v>37378</v>
      </c>
      <c r="K1321" s="2">
        <v>2</v>
      </c>
    </row>
    <row r="1322" spans="1:11" x14ac:dyDescent="0.45">
      <c r="A1322" t="s">
        <v>22382</v>
      </c>
      <c r="B1322" t="s">
        <v>22383</v>
      </c>
      <c r="C1322">
        <v>3</v>
      </c>
      <c r="D1322">
        <v>52691876</v>
      </c>
      <c r="E1322" t="s">
        <v>9</v>
      </c>
      <c r="F1322" t="s">
        <v>22384</v>
      </c>
      <c r="G1322">
        <f t="shared" si="20"/>
        <v>12</v>
      </c>
      <c r="H1322">
        <v>12</v>
      </c>
      <c r="J1322" s="2" t="s">
        <v>50241</v>
      </c>
      <c r="K1322" s="2">
        <v>15.1</v>
      </c>
    </row>
    <row r="1323" spans="1:11" x14ac:dyDescent="0.45">
      <c r="A1323" t="s">
        <v>22889</v>
      </c>
      <c r="B1323" t="s">
        <v>22890</v>
      </c>
      <c r="C1323">
        <v>8</v>
      </c>
      <c r="D1323">
        <v>86686388</v>
      </c>
      <c r="E1323" t="s">
        <v>9</v>
      </c>
      <c r="F1323" t="s">
        <v>22891</v>
      </c>
      <c r="G1323">
        <f t="shared" si="20"/>
        <v>9</v>
      </c>
      <c r="H1323">
        <v>9</v>
      </c>
      <c r="J1323" s="2" t="s">
        <v>12889</v>
      </c>
      <c r="K1323" s="2">
        <v>2</v>
      </c>
    </row>
    <row r="1324" spans="1:11" x14ac:dyDescent="0.45">
      <c r="A1324" t="s">
        <v>38570</v>
      </c>
      <c r="B1324" t="s">
        <v>38571</v>
      </c>
      <c r="C1324">
        <v>29</v>
      </c>
      <c r="D1324">
        <v>33240588</v>
      </c>
      <c r="E1324" t="s">
        <v>9</v>
      </c>
      <c r="F1324" t="s">
        <v>38572</v>
      </c>
      <c r="G1324">
        <f t="shared" si="20"/>
        <v>12</v>
      </c>
      <c r="H1324">
        <v>12</v>
      </c>
      <c r="J1324" s="2" t="s">
        <v>28259</v>
      </c>
      <c r="K1324" s="2">
        <v>1</v>
      </c>
    </row>
    <row r="1325" spans="1:11" x14ac:dyDescent="0.45">
      <c r="A1325" t="s">
        <v>49561</v>
      </c>
      <c r="B1325" t="s">
        <v>49562</v>
      </c>
      <c r="C1325">
        <v>10</v>
      </c>
      <c r="D1325">
        <v>87110563</v>
      </c>
      <c r="E1325" t="s">
        <v>9</v>
      </c>
      <c r="F1325" t="s">
        <v>49563</v>
      </c>
      <c r="G1325">
        <f t="shared" si="20"/>
        <v>12</v>
      </c>
      <c r="H1325">
        <v>12</v>
      </c>
      <c r="J1325" s="2" t="s">
        <v>13973</v>
      </c>
      <c r="K1325" s="2">
        <v>2</v>
      </c>
    </row>
    <row r="1326" spans="1:11" x14ac:dyDescent="0.45">
      <c r="A1326" t="s">
        <v>42049</v>
      </c>
      <c r="B1326" t="s">
        <v>42050</v>
      </c>
      <c r="C1326">
        <v>29</v>
      </c>
      <c r="D1326">
        <v>43825077</v>
      </c>
      <c r="E1326" t="s">
        <v>9</v>
      </c>
      <c r="F1326" t="s">
        <v>42051</v>
      </c>
      <c r="G1326">
        <f t="shared" si="20"/>
        <v>17</v>
      </c>
      <c r="H1326">
        <v>17</v>
      </c>
      <c r="J1326" s="2" t="s">
        <v>54409</v>
      </c>
      <c r="K1326" s="2">
        <v>2</v>
      </c>
    </row>
    <row r="1327" spans="1:11" x14ac:dyDescent="0.45">
      <c r="A1327" t="s">
        <v>25895</v>
      </c>
      <c r="B1327" t="s">
        <v>25896</v>
      </c>
      <c r="C1327">
        <v>16</v>
      </c>
      <c r="D1327">
        <v>72740451</v>
      </c>
      <c r="E1327" t="s">
        <v>9</v>
      </c>
      <c r="F1327" t="s">
        <v>25897</v>
      </c>
      <c r="G1327">
        <f t="shared" si="20"/>
        <v>14</v>
      </c>
      <c r="H1327">
        <v>14</v>
      </c>
      <c r="J1327" s="2" t="s">
        <v>44891</v>
      </c>
      <c r="K1327" s="2">
        <v>12</v>
      </c>
    </row>
    <row r="1328" spans="1:11" x14ac:dyDescent="0.45">
      <c r="A1328" t="s">
        <v>31997</v>
      </c>
      <c r="B1328" t="s">
        <v>31998</v>
      </c>
      <c r="C1328">
        <v>18</v>
      </c>
      <c r="D1328">
        <v>55985202</v>
      </c>
      <c r="E1328" t="s">
        <v>9</v>
      </c>
      <c r="F1328" t="s">
        <v>31999</v>
      </c>
      <c r="G1328">
        <f t="shared" si="20"/>
        <v>6</v>
      </c>
      <c r="H1328">
        <v>6</v>
      </c>
      <c r="J1328" s="2" t="s">
        <v>9617</v>
      </c>
      <c r="K1328" s="2">
        <v>13</v>
      </c>
    </row>
    <row r="1329" spans="1:11" x14ac:dyDescent="0.45">
      <c r="A1329" t="s">
        <v>10980</v>
      </c>
      <c r="B1329" t="s">
        <v>10981</v>
      </c>
      <c r="C1329">
        <v>21</v>
      </c>
      <c r="D1329">
        <v>45536724</v>
      </c>
      <c r="E1329" t="s">
        <v>9</v>
      </c>
      <c r="F1329" t="s">
        <v>10982</v>
      </c>
      <c r="G1329">
        <f t="shared" si="20"/>
        <v>7</v>
      </c>
      <c r="H1329">
        <v>7</v>
      </c>
      <c r="J1329" s="2" t="s">
        <v>18733</v>
      </c>
      <c r="K1329" s="2">
        <v>12</v>
      </c>
    </row>
    <row r="1330" spans="1:11" x14ac:dyDescent="0.45">
      <c r="A1330" t="s">
        <v>31191</v>
      </c>
      <c r="B1330" t="s">
        <v>31192</v>
      </c>
      <c r="C1330">
        <v>25</v>
      </c>
      <c r="D1330">
        <v>34185433</v>
      </c>
      <c r="E1330" t="s">
        <v>9</v>
      </c>
      <c r="F1330" t="s">
        <v>31193</v>
      </c>
      <c r="G1330">
        <f t="shared" si="20"/>
        <v>4</v>
      </c>
      <c r="H1330">
        <v>4</v>
      </c>
      <c r="J1330" s="2" t="s">
        <v>33513</v>
      </c>
      <c r="K1330" s="2">
        <v>6</v>
      </c>
    </row>
    <row r="1331" spans="1:11" x14ac:dyDescent="0.45">
      <c r="A1331" t="s">
        <v>20123</v>
      </c>
      <c r="B1331" t="s">
        <v>20124</v>
      </c>
      <c r="C1331">
        <v>5</v>
      </c>
      <c r="D1331">
        <v>57132351</v>
      </c>
      <c r="E1331" t="s">
        <v>9</v>
      </c>
      <c r="F1331" t="s">
        <v>20125</v>
      </c>
      <c r="G1331">
        <f t="shared" si="20"/>
        <v>12</v>
      </c>
      <c r="H1331">
        <v>12</v>
      </c>
      <c r="J1331" s="2" t="s">
        <v>51194</v>
      </c>
      <c r="K1331" s="2">
        <v>15.1</v>
      </c>
    </row>
    <row r="1332" spans="1:11" x14ac:dyDescent="0.45">
      <c r="A1332" t="s">
        <v>35109</v>
      </c>
      <c r="B1332" t="s">
        <v>35110</v>
      </c>
      <c r="C1332">
        <v>2</v>
      </c>
      <c r="D1332">
        <v>36818173</v>
      </c>
      <c r="E1332" t="s">
        <v>9</v>
      </c>
      <c r="F1332" t="s">
        <v>35111</v>
      </c>
      <c r="G1332">
        <f t="shared" si="20"/>
        <v>6</v>
      </c>
      <c r="H1332">
        <v>6</v>
      </c>
      <c r="J1332" s="2" t="s">
        <v>54410</v>
      </c>
      <c r="K1332" s="2">
        <v>3</v>
      </c>
    </row>
    <row r="1333" spans="1:11" x14ac:dyDescent="0.45">
      <c r="A1333" t="s">
        <v>49489</v>
      </c>
      <c r="B1333" t="s">
        <v>49490</v>
      </c>
      <c r="C1333">
        <v>10</v>
      </c>
      <c r="D1333">
        <v>85776885</v>
      </c>
      <c r="E1333" t="s">
        <v>9</v>
      </c>
      <c r="F1333" t="s">
        <v>49491</v>
      </c>
      <c r="G1333">
        <f t="shared" si="20"/>
        <v>1</v>
      </c>
      <c r="H1333">
        <v>1</v>
      </c>
      <c r="J1333" s="2" t="s">
        <v>23036</v>
      </c>
      <c r="K1333" s="2">
        <v>1</v>
      </c>
    </row>
    <row r="1334" spans="1:11" x14ac:dyDescent="0.45">
      <c r="A1334" t="s">
        <v>20573</v>
      </c>
      <c r="B1334" t="s">
        <v>20574</v>
      </c>
      <c r="C1334">
        <v>15</v>
      </c>
      <c r="D1334">
        <v>58532712</v>
      </c>
      <c r="E1334" t="s">
        <v>9</v>
      </c>
      <c r="F1334" t="s">
        <v>20575</v>
      </c>
      <c r="G1334">
        <f t="shared" si="20"/>
        <v>3</v>
      </c>
      <c r="H1334">
        <v>3</v>
      </c>
      <c r="J1334" s="2" t="s">
        <v>45219</v>
      </c>
      <c r="K1334" s="2">
        <v>15.2</v>
      </c>
    </row>
    <row r="1335" spans="1:11" x14ac:dyDescent="0.45">
      <c r="A1335" t="s">
        <v>4330</v>
      </c>
      <c r="B1335" t="s">
        <v>4331</v>
      </c>
      <c r="C1335">
        <v>5</v>
      </c>
      <c r="D1335">
        <v>5813257</v>
      </c>
      <c r="E1335" t="s">
        <v>9</v>
      </c>
      <c r="F1335" t="s">
        <v>4332</v>
      </c>
      <c r="G1335">
        <f t="shared" si="20"/>
        <v>6</v>
      </c>
      <c r="H1335">
        <v>6</v>
      </c>
      <c r="J1335" s="2" t="s">
        <v>7667</v>
      </c>
      <c r="K1335" s="2">
        <v>3</v>
      </c>
    </row>
    <row r="1336" spans="1:11" x14ac:dyDescent="0.45">
      <c r="A1336" t="s">
        <v>51575</v>
      </c>
      <c r="B1336" t="s">
        <v>51576</v>
      </c>
      <c r="C1336">
        <v>17</v>
      </c>
      <c r="D1336">
        <v>35334854</v>
      </c>
      <c r="E1336" t="s">
        <v>9</v>
      </c>
      <c r="F1336" t="s">
        <v>51577</v>
      </c>
      <c r="G1336">
        <f t="shared" si="20"/>
        <v>6</v>
      </c>
      <c r="H1336">
        <v>6</v>
      </c>
      <c r="J1336" s="2" t="s">
        <v>34821</v>
      </c>
      <c r="K1336" s="2">
        <v>1</v>
      </c>
    </row>
    <row r="1337" spans="1:11" x14ac:dyDescent="0.45">
      <c r="A1337" t="s">
        <v>9748</v>
      </c>
      <c r="B1337" t="s">
        <v>9749</v>
      </c>
      <c r="C1337">
        <v>18</v>
      </c>
      <c r="D1337">
        <v>24205242</v>
      </c>
      <c r="E1337" t="s">
        <v>9</v>
      </c>
      <c r="F1337" t="s">
        <v>9750</v>
      </c>
      <c r="G1337">
        <f t="shared" si="20"/>
        <v>1</v>
      </c>
      <c r="H1337">
        <v>1</v>
      </c>
      <c r="J1337" s="2" t="s">
        <v>18274</v>
      </c>
      <c r="K1337" s="2">
        <v>12</v>
      </c>
    </row>
    <row r="1338" spans="1:11" x14ac:dyDescent="0.45">
      <c r="A1338" t="s">
        <v>46165</v>
      </c>
      <c r="B1338" t="s">
        <v>46166</v>
      </c>
      <c r="C1338">
        <v>10</v>
      </c>
      <c r="D1338">
        <v>19317484</v>
      </c>
      <c r="E1338" t="s">
        <v>9</v>
      </c>
      <c r="F1338" t="s">
        <v>46167</v>
      </c>
      <c r="G1338">
        <f t="shared" si="20"/>
        <v>1</v>
      </c>
      <c r="H1338">
        <v>1</v>
      </c>
      <c r="J1338" s="2" t="s">
        <v>19478</v>
      </c>
      <c r="K1338" s="2">
        <v>1</v>
      </c>
    </row>
    <row r="1339" spans="1:11" x14ac:dyDescent="0.45">
      <c r="A1339" t="s">
        <v>33666</v>
      </c>
      <c r="B1339" t="s">
        <v>33667</v>
      </c>
      <c r="C1339">
        <v>2</v>
      </c>
      <c r="D1339">
        <v>26800661</v>
      </c>
      <c r="E1339" t="s">
        <v>9</v>
      </c>
      <c r="F1339" t="s">
        <v>33668</v>
      </c>
      <c r="G1339">
        <f t="shared" si="20"/>
        <v>1</v>
      </c>
      <c r="H1339">
        <v>1</v>
      </c>
      <c r="J1339" s="2" t="s">
        <v>37467</v>
      </c>
      <c r="K1339" s="2">
        <v>1</v>
      </c>
    </row>
    <row r="1340" spans="1:11" x14ac:dyDescent="0.45">
      <c r="A1340" t="s">
        <v>30320</v>
      </c>
      <c r="B1340" t="s">
        <v>30321</v>
      </c>
      <c r="C1340">
        <v>6</v>
      </c>
      <c r="D1340">
        <v>3375322</v>
      </c>
      <c r="E1340" t="s">
        <v>9</v>
      </c>
      <c r="F1340" t="s">
        <v>30322</v>
      </c>
      <c r="G1340">
        <f t="shared" si="20"/>
        <v>1</v>
      </c>
      <c r="H1340">
        <v>1</v>
      </c>
      <c r="J1340" s="2" t="s">
        <v>30581</v>
      </c>
      <c r="K1340" s="2">
        <v>12</v>
      </c>
    </row>
    <row r="1341" spans="1:11" x14ac:dyDescent="0.45">
      <c r="A1341" t="s">
        <v>12970</v>
      </c>
      <c r="B1341" t="s">
        <v>12971</v>
      </c>
      <c r="C1341">
        <v>4</v>
      </c>
      <c r="D1341">
        <v>63649808</v>
      </c>
      <c r="E1341" t="s">
        <v>9</v>
      </c>
      <c r="F1341" t="s">
        <v>12972</v>
      </c>
      <c r="G1341">
        <f t="shared" si="20"/>
        <v>1</v>
      </c>
      <c r="H1341">
        <v>1</v>
      </c>
      <c r="J1341" s="2" t="s">
        <v>47474</v>
      </c>
      <c r="K1341" s="2">
        <v>6</v>
      </c>
    </row>
    <row r="1342" spans="1:11" x14ac:dyDescent="0.45">
      <c r="A1342" t="s">
        <v>8809</v>
      </c>
      <c r="B1342" t="s">
        <v>8810</v>
      </c>
      <c r="C1342">
        <v>1</v>
      </c>
      <c r="D1342">
        <v>52548841</v>
      </c>
      <c r="E1342" t="s">
        <v>9</v>
      </c>
      <c r="F1342" t="s">
        <v>8811</v>
      </c>
      <c r="G1342">
        <f t="shared" si="20"/>
        <v>7</v>
      </c>
      <c r="H1342">
        <v>7</v>
      </c>
      <c r="J1342" s="2" t="s">
        <v>17358</v>
      </c>
      <c r="K1342" s="2">
        <v>2</v>
      </c>
    </row>
    <row r="1343" spans="1:11" x14ac:dyDescent="0.45">
      <c r="A1343" t="s">
        <v>29112</v>
      </c>
      <c r="B1343" t="s">
        <v>29113</v>
      </c>
      <c r="C1343">
        <v>18</v>
      </c>
      <c r="D1343">
        <v>52965138</v>
      </c>
      <c r="E1343" t="s">
        <v>9</v>
      </c>
      <c r="F1343" t="s">
        <v>29114</v>
      </c>
      <c r="G1343">
        <f t="shared" si="20"/>
        <v>12</v>
      </c>
      <c r="H1343">
        <v>12</v>
      </c>
      <c r="J1343" s="2" t="s">
        <v>13129</v>
      </c>
      <c r="K1343" s="2">
        <v>1</v>
      </c>
    </row>
    <row r="1344" spans="1:11" x14ac:dyDescent="0.45">
      <c r="A1344" t="s">
        <v>8290</v>
      </c>
      <c r="B1344" t="s">
        <v>8291</v>
      </c>
      <c r="C1344">
        <v>3</v>
      </c>
      <c r="D1344">
        <v>14223569</v>
      </c>
      <c r="E1344" t="s">
        <v>9</v>
      </c>
      <c r="F1344" t="s">
        <v>8292</v>
      </c>
      <c r="G1344">
        <f t="shared" si="20"/>
        <v>12</v>
      </c>
      <c r="H1344">
        <v>12</v>
      </c>
      <c r="J1344" s="2" t="s">
        <v>31389</v>
      </c>
      <c r="K1344" s="2">
        <v>12</v>
      </c>
    </row>
    <row r="1345" spans="1:11" x14ac:dyDescent="0.45">
      <c r="A1345" t="s">
        <v>10208</v>
      </c>
      <c r="B1345" t="s">
        <v>10209</v>
      </c>
      <c r="C1345">
        <v>4</v>
      </c>
      <c r="D1345">
        <v>48870590</v>
      </c>
      <c r="E1345" t="s">
        <v>9</v>
      </c>
      <c r="F1345" t="s">
        <v>10210</v>
      </c>
      <c r="G1345">
        <f t="shared" si="20"/>
        <v>3</v>
      </c>
      <c r="H1345">
        <v>3</v>
      </c>
      <c r="J1345" s="2" t="s">
        <v>26840</v>
      </c>
      <c r="K1345" s="2">
        <v>13</v>
      </c>
    </row>
    <row r="1346" spans="1:11" x14ac:dyDescent="0.45">
      <c r="A1346" t="s">
        <v>10577</v>
      </c>
      <c r="B1346" t="s">
        <v>10578</v>
      </c>
      <c r="C1346" t="s">
        <v>2887</v>
      </c>
      <c r="D1346">
        <v>39840526</v>
      </c>
      <c r="E1346" t="s">
        <v>9</v>
      </c>
      <c r="F1346" t="s">
        <v>10579</v>
      </c>
      <c r="G1346">
        <f t="shared" si="20"/>
        <v>7</v>
      </c>
      <c r="H1346">
        <v>7</v>
      </c>
      <c r="J1346" s="2" t="s">
        <v>16833</v>
      </c>
      <c r="K1346" s="2">
        <v>7</v>
      </c>
    </row>
    <row r="1347" spans="1:11" x14ac:dyDescent="0.45">
      <c r="A1347" t="s">
        <v>1814</v>
      </c>
      <c r="B1347" t="s">
        <v>1815</v>
      </c>
      <c r="C1347">
        <v>18</v>
      </c>
      <c r="D1347">
        <v>2613213</v>
      </c>
      <c r="E1347" t="s">
        <v>9</v>
      </c>
      <c r="F1347" t="s">
        <v>1816</v>
      </c>
      <c r="G1347">
        <f t="shared" ref="G1347:G1410" si="21">VLOOKUP(F1347,J$2:K$300000,2,FALSE)</f>
        <v>7</v>
      </c>
      <c r="H1347">
        <v>7</v>
      </c>
      <c r="J1347" s="2" t="s">
        <v>1547</v>
      </c>
      <c r="K1347" s="2">
        <v>6</v>
      </c>
    </row>
    <row r="1348" spans="1:11" x14ac:dyDescent="0.45">
      <c r="A1348" t="s">
        <v>21599</v>
      </c>
      <c r="B1348" t="s">
        <v>21600</v>
      </c>
      <c r="C1348">
        <v>3</v>
      </c>
      <c r="D1348">
        <v>49850609</v>
      </c>
      <c r="E1348" t="s">
        <v>9</v>
      </c>
      <c r="F1348" t="s">
        <v>21601</v>
      </c>
      <c r="G1348">
        <f t="shared" si="21"/>
        <v>6</v>
      </c>
      <c r="H1348">
        <v>6</v>
      </c>
      <c r="J1348" s="2" t="s">
        <v>11054</v>
      </c>
      <c r="K1348" s="2">
        <v>12</v>
      </c>
    </row>
    <row r="1349" spans="1:11" x14ac:dyDescent="0.45">
      <c r="A1349" t="s">
        <v>23053</v>
      </c>
      <c r="B1349" t="s">
        <v>23054</v>
      </c>
      <c r="C1349">
        <v>25</v>
      </c>
      <c r="D1349">
        <v>10576475</v>
      </c>
      <c r="E1349" t="s">
        <v>9</v>
      </c>
      <c r="F1349" t="s">
        <v>23055</v>
      </c>
      <c r="G1349" t="e">
        <f t="shared" si="21"/>
        <v>#N/A</v>
      </c>
      <c r="H1349" t="e">
        <v>#N/A</v>
      </c>
      <c r="J1349" s="2" t="s">
        <v>21341</v>
      </c>
      <c r="K1349" s="2">
        <v>1</v>
      </c>
    </row>
    <row r="1350" spans="1:11" x14ac:dyDescent="0.45">
      <c r="A1350" t="s">
        <v>39838</v>
      </c>
      <c r="B1350" t="s">
        <v>39839</v>
      </c>
      <c r="C1350">
        <v>13</v>
      </c>
      <c r="D1350">
        <v>82162091</v>
      </c>
      <c r="E1350" t="s">
        <v>9</v>
      </c>
      <c r="F1350" t="s">
        <v>39840</v>
      </c>
      <c r="G1350">
        <f t="shared" si="21"/>
        <v>14</v>
      </c>
      <c r="H1350">
        <v>14</v>
      </c>
      <c r="J1350" s="2" t="s">
        <v>21375</v>
      </c>
      <c r="K1350" s="2">
        <v>1</v>
      </c>
    </row>
    <row r="1351" spans="1:11" x14ac:dyDescent="0.45">
      <c r="A1351" t="s">
        <v>16999</v>
      </c>
      <c r="B1351" t="s">
        <v>17000</v>
      </c>
      <c r="C1351">
        <v>3</v>
      </c>
      <c r="D1351">
        <v>28865272</v>
      </c>
      <c r="E1351" t="s">
        <v>9</v>
      </c>
      <c r="F1351" t="s">
        <v>17001</v>
      </c>
      <c r="G1351">
        <f t="shared" si="21"/>
        <v>2</v>
      </c>
      <c r="H1351">
        <v>2</v>
      </c>
      <c r="J1351" s="2" t="s">
        <v>22370</v>
      </c>
      <c r="K1351" s="2">
        <v>6</v>
      </c>
    </row>
    <row r="1352" spans="1:11" x14ac:dyDescent="0.45">
      <c r="A1352" t="s">
        <v>4470</v>
      </c>
      <c r="B1352" t="s">
        <v>4471</v>
      </c>
      <c r="C1352">
        <v>19</v>
      </c>
      <c r="D1352">
        <v>12242530</v>
      </c>
      <c r="E1352" t="s">
        <v>9</v>
      </c>
      <c r="F1352" t="s">
        <v>4472</v>
      </c>
      <c r="G1352">
        <f t="shared" si="21"/>
        <v>2</v>
      </c>
      <c r="H1352">
        <v>2</v>
      </c>
      <c r="J1352" s="2" t="s">
        <v>14176</v>
      </c>
      <c r="K1352" s="2">
        <v>6</v>
      </c>
    </row>
    <row r="1353" spans="1:11" x14ac:dyDescent="0.45">
      <c r="A1353" t="s">
        <v>39713</v>
      </c>
      <c r="B1353" t="s">
        <v>39714</v>
      </c>
      <c r="C1353">
        <v>13</v>
      </c>
      <c r="D1353">
        <v>79479044</v>
      </c>
      <c r="E1353" t="s">
        <v>9</v>
      </c>
      <c r="F1353" t="s">
        <v>39715</v>
      </c>
      <c r="G1353">
        <f t="shared" si="21"/>
        <v>15.2</v>
      </c>
      <c r="H1353">
        <v>15.2</v>
      </c>
      <c r="J1353" s="2" t="s">
        <v>41005</v>
      </c>
      <c r="K1353" s="2">
        <v>12</v>
      </c>
    </row>
    <row r="1354" spans="1:11" x14ac:dyDescent="0.45">
      <c r="A1354" t="s">
        <v>27878</v>
      </c>
      <c r="B1354" t="s">
        <v>27879</v>
      </c>
      <c r="C1354">
        <v>5</v>
      </c>
      <c r="D1354">
        <v>85480247</v>
      </c>
      <c r="E1354" t="s">
        <v>9</v>
      </c>
      <c r="F1354" t="s">
        <v>27880</v>
      </c>
      <c r="G1354">
        <f t="shared" si="21"/>
        <v>1</v>
      </c>
      <c r="H1354">
        <v>1</v>
      </c>
      <c r="J1354" s="2" t="s">
        <v>26594</v>
      </c>
      <c r="K1354" s="2">
        <v>12</v>
      </c>
    </row>
    <row r="1355" spans="1:11" x14ac:dyDescent="0.45">
      <c r="A1355" t="s">
        <v>31837</v>
      </c>
      <c r="B1355" t="s">
        <v>31838</v>
      </c>
      <c r="C1355">
        <v>18</v>
      </c>
      <c r="D1355">
        <v>55862538</v>
      </c>
      <c r="E1355" t="s">
        <v>9</v>
      </c>
      <c r="F1355" t="s">
        <v>31839</v>
      </c>
      <c r="G1355">
        <f t="shared" si="21"/>
        <v>1</v>
      </c>
      <c r="H1355">
        <v>1</v>
      </c>
      <c r="J1355" s="2" t="s">
        <v>33109</v>
      </c>
      <c r="K1355" s="2">
        <v>15.2</v>
      </c>
    </row>
    <row r="1356" spans="1:11" x14ac:dyDescent="0.45">
      <c r="A1356" t="s">
        <v>33588</v>
      </c>
      <c r="B1356" t="s">
        <v>33589</v>
      </c>
      <c r="C1356">
        <v>26</v>
      </c>
      <c r="D1356">
        <v>45660156</v>
      </c>
      <c r="E1356" t="s">
        <v>9</v>
      </c>
      <c r="F1356" t="s">
        <v>33590</v>
      </c>
      <c r="G1356">
        <f t="shared" si="21"/>
        <v>2</v>
      </c>
      <c r="H1356">
        <v>2</v>
      </c>
      <c r="J1356" s="2" t="s">
        <v>41930</v>
      </c>
      <c r="K1356" s="2">
        <v>12</v>
      </c>
    </row>
    <row r="1357" spans="1:11" x14ac:dyDescent="0.45">
      <c r="A1357" t="s">
        <v>10935</v>
      </c>
      <c r="B1357" t="s">
        <v>10936</v>
      </c>
      <c r="C1357">
        <v>5</v>
      </c>
      <c r="D1357">
        <v>30211622</v>
      </c>
      <c r="E1357" t="s">
        <v>9</v>
      </c>
      <c r="F1357" t="s">
        <v>10937</v>
      </c>
      <c r="G1357">
        <f t="shared" si="21"/>
        <v>7</v>
      </c>
      <c r="H1357">
        <v>7</v>
      </c>
      <c r="J1357" s="2" t="s">
        <v>44616</v>
      </c>
      <c r="K1357" s="2">
        <v>1</v>
      </c>
    </row>
    <row r="1358" spans="1:11" x14ac:dyDescent="0.45">
      <c r="A1358" t="s">
        <v>22733</v>
      </c>
      <c r="B1358" t="s">
        <v>22734</v>
      </c>
      <c r="C1358">
        <v>1</v>
      </c>
      <c r="D1358">
        <v>102337857</v>
      </c>
      <c r="E1358" t="s">
        <v>9</v>
      </c>
      <c r="F1358" t="s">
        <v>22735</v>
      </c>
      <c r="G1358">
        <f t="shared" si="21"/>
        <v>3</v>
      </c>
      <c r="H1358">
        <v>3</v>
      </c>
      <c r="J1358" s="2" t="s">
        <v>43199</v>
      </c>
      <c r="K1358" s="2">
        <v>1</v>
      </c>
    </row>
    <row r="1359" spans="1:11" x14ac:dyDescent="0.45">
      <c r="A1359" t="s">
        <v>26812</v>
      </c>
      <c r="B1359" t="s">
        <v>26813</v>
      </c>
      <c r="C1359">
        <v>18</v>
      </c>
      <c r="D1359">
        <v>50819358</v>
      </c>
      <c r="E1359" t="s">
        <v>9</v>
      </c>
      <c r="F1359" t="s">
        <v>26814</v>
      </c>
      <c r="G1359">
        <f t="shared" si="21"/>
        <v>1</v>
      </c>
      <c r="H1359">
        <v>1</v>
      </c>
      <c r="J1359" s="2" t="s">
        <v>45904</v>
      </c>
      <c r="K1359" s="2">
        <v>19.100000000000001</v>
      </c>
    </row>
    <row r="1360" spans="1:11" x14ac:dyDescent="0.45">
      <c r="A1360" t="s">
        <v>29841</v>
      </c>
      <c r="B1360" t="s">
        <v>29842</v>
      </c>
      <c r="C1360">
        <v>25</v>
      </c>
      <c r="D1360">
        <v>27468636</v>
      </c>
      <c r="E1360" t="s">
        <v>9</v>
      </c>
      <c r="F1360" t="s">
        <v>29843</v>
      </c>
      <c r="G1360">
        <f t="shared" si="21"/>
        <v>3</v>
      </c>
      <c r="H1360">
        <v>3</v>
      </c>
      <c r="J1360" s="2" t="s">
        <v>49739</v>
      </c>
      <c r="K1360" s="2">
        <v>12</v>
      </c>
    </row>
    <row r="1361" spans="1:11" x14ac:dyDescent="0.45">
      <c r="A1361" t="s">
        <v>23772</v>
      </c>
      <c r="B1361" t="s">
        <v>23773</v>
      </c>
      <c r="C1361">
        <v>3</v>
      </c>
      <c r="D1361">
        <v>59010764</v>
      </c>
      <c r="E1361" t="s">
        <v>9</v>
      </c>
      <c r="F1361" t="s">
        <v>23774</v>
      </c>
      <c r="G1361">
        <f t="shared" si="21"/>
        <v>12</v>
      </c>
      <c r="H1361">
        <v>12</v>
      </c>
      <c r="J1361" s="2" t="s">
        <v>50485</v>
      </c>
      <c r="K1361" s="2">
        <v>7</v>
      </c>
    </row>
    <row r="1362" spans="1:11" x14ac:dyDescent="0.45">
      <c r="A1362" t="s">
        <v>15798</v>
      </c>
      <c r="B1362" t="s">
        <v>15799</v>
      </c>
      <c r="C1362">
        <v>11</v>
      </c>
      <c r="D1362">
        <v>43071977</v>
      </c>
      <c r="E1362" t="s">
        <v>9</v>
      </c>
      <c r="F1362" t="s">
        <v>15800</v>
      </c>
      <c r="G1362">
        <f t="shared" si="21"/>
        <v>7</v>
      </c>
      <c r="H1362">
        <v>7</v>
      </c>
      <c r="J1362" s="2" t="s">
        <v>322</v>
      </c>
      <c r="K1362" s="2">
        <v>9</v>
      </c>
    </row>
    <row r="1363" spans="1:11" x14ac:dyDescent="0.45">
      <c r="A1363" t="s">
        <v>15997</v>
      </c>
      <c r="B1363" t="s">
        <v>15998</v>
      </c>
      <c r="C1363">
        <v>21</v>
      </c>
      <c r="D1363">
        <v>65841997</v>
      </c>
      <c r="E1363" t="s">
        <v>9</v>
      </c>
      <c r="F1363" t="s">
        <v>15999</v>
      </c>
      <c r="G1363">
        <f t="shared" si="21"/>
        <v>7</v>
      </c>
      <c r="H1363">
        <v>7</v>
      </c>
      <c r="J1363" s="2" t="s">
        <v>51358</v>
      </c>
      <c r="K1363" s="2">
        <v>2</v>
      </c>
    </row>
    <row r="1364" spans="1:11" x14ac:dyDescent="0.45">
      <c r="A1364" t="s">
        <v>44524</v>
      </c>
      <c r="B1364" t="s">
        <v>44525</v>
      </c>
      <c r="C1364">
        <v>24</v>
      </c>
      <c r="D1364">
        <v>61914152</v>
      </c>
      <c r="E1364" t="s">
        <v>9</v>
      </c>
      <c r="F1364" t="s">
        <v>44526</v>
      </c>
      <c r="G1364">
        <f t="shared" si="21"/>
        <v>3</v>
      </c>
      <c r="H1364">
        <v>3</v>
      </c>
      <c r="J1364" s="2" t="s">
        <v>3193</v>
      </c>
      <c r="K1364" s="2">
        <v>12</v>
      </c>
    </row>
    <row r="1365" spans="1:11" x14ac:dyDescent="0.45">
      <c r="A1365" t="s">
        <v>4866</v>
      </c>
      <c r="B1365" t="s">
        <v>4867</v>
      </c>
      <c r="C1365">
        <v>21</v>
      </c>
      <c r="D1365">
        <v>26481215</v>
      </c>
      <c r="E1365" t="s">
        <v>9</v>
      </c>
      <c r="F1365" t="s">
        <v>4868</v>
      </c>
      <c r="G1365">
        <f t="shared" si="21"/>
        <v>14</v>
      </c>
      <c r="H1365">
        <v>14</v>
      </c>
      <c r="J1365" s="2" t="s">
        <v>1590</v>
      </c>
      <c r="K1365" s="2">
        <v>12</v>
      </c>
    </row>
    <row r="1366" spans="1:11" x14ac:dyDescent="0.45">
      <c r="A1366" t="s">
        <v>35278</v>
      </c>
      <c r="B1366" t="s">
        <v>35279</v>
      </c>
      <c r="C1366">
        <v>13</v>
      </c>
      <c r="D1366">
        <v>61766806</v>
      </c>
      <c r="E1366" t="s">
        <v>9</v>
      </c>
      <c r="F1366" t="s">
        <v>35280</v>
      </c>
      <c r="G1366">
        <f t="shared" si="21"/>
        <v>12</v>
      </c>
      <c r="H1366">
        <v>12</v>
      </c>
      <c r="J1366" s="2" t="s">
        <v>28882</v>
      </c>
      <c r="K1366" s="2">
        <v>2</v>
      </c>
    </row>
    <row r="1367" spans="1:11" x14ac:dyDescent="0.45">
      <c r="A1367" t="s">
        <v>1532</v>
      </c>
      <c r="B1367" t="s">
        <v>1533</v>
      </c>
      <c r="C1367">
        <v>11</v>
      </c>
      <c r="D1367">
        <v>1156954</v>
      </c>
      <c r="E1367" t="s">
        <v>9</v>
      </c>
      <c r="F1367" t="s">
        <v>1534</v>
      </c>
      <c r="G1367">
        <f t="shared" si="21"/>
        <v>15.1</v>
      </c>
      <c r="H1367">
        <v>15.1</v>
      </c>
      <c r="J1367" s="2" t="s">
        <v>52558</v>
      </c>
      <c r="K1367" s="2">
        <v>4</v>
      </c>
    </row>
    <row r="1368" spans="1:11" x14ac:dyDescent="0.45">
      <c r="A1368" t="s">
        <v>32833</v>
      </c>
      <c r="B1368" t="s">
        <v>32834</v>
      </c>
      <c r="C1368">
        <v>18</v>
      </c>
      <c r="D1368">
        <v>56523439</v>
      </c>
      <c r="E1368" t="s">
        <v>9</v>
      </c>
      <c r="F1368" t="s">
        <v>32835</v>
      </c>
      <c r="G1368">
        <f t="shared" si="21"/>
        <v>12</v>
      </c>
      <c r="H1368">
        <v>12</v>
      </c>
      <c r="J1368" s="2" t="s">
        <v>26414</v>
      </c>
      <c r="K1368" s="2">
        <v>2</v>
      </c>
    </row>
    <row r="1369" spans="1:11" x14ac:dyDescent="0.45">
      <c r="A1369" t="s">
        <v>34686</v>
      </c>
      <c r="B1369" t="s">
        <v>34687</v>
      </c>
      <c r="C1369">
        <v>5</v>
      </c>
      <c r="D1369">
        <v>109584777</v>
      </c>
      <c r="E1369" t="s">
        <v>9</v>
      </c>
      <c r="F1369" t="s">
        <v>34688</v>
      </c>
      <c r="G1369">
        <f t="shared" si="21"/>
        <v>12</v>
      </c>
      <c r="H1369">
        <v>12</v>
      </c>
      <c r="J1369" s="2" t="s">
        <v>2534</v>
      </c>
      <c r="K1369" s="2">
        <v>2</v>
      </c>
    </row>
    <row r="1370" spans="1:11" x14ac:dyDescent="0.45">
      <c r="A1370" t="s">
        <v>29577</v>
      </c>
      <c r="B1370" t="s">
        <v>29578</v>
      </c>
      <c r="C1370">
        <v>5</v>
      </c>
      <c r="D1370">
        <v>98196414</v>
      </c>
      <c r="E1370" t="s">
        <v>9</v>
      </c>
      <c r="F1370" t="s">
        <v>29579</v>
      </c>
      <c r="G1370">
        <f t="shared" si="21"/>
        <v>13</v>
      </c>
      <c r="H1370">
        <v>13</v>
      </c>
      <c r="J1370" s="2" t="s">
        <v>40666</v>
      </c>
      <c r="K1370" s="2">
        <v>2</v>
      </c>
    </row>
    <row r="1371" spans="1:11" x14ac:dyDescent="0.45">
      <c r="A1371" t="s">
        <v>17414</v>
      </c>
      <c r="B1371" t="s">
        <v>17415</v>
      </c>
      <c r="C1371">
        <v>3</v>
      </c>
      <c r="D1371">
        <v>29643176</v>
      </c>
      <c r="E1371" t="s">
        <v>9</v>
      </c>
      <c r="F1371" t="s">
        <v>17416</v>
      </c>
      <c r="G1371">
        <f t="shared" si="21"/>
        <v>14</v>
      </c>
      <c r="H1371">
        <v>14</v>
      </c>
      <c r="J1371" s="2" t="s">
        <v>5505</v>
      </c>
      <c r="K1371" s="2">
        <v>2</v>
      </c>
    </row>
    <row r="1372" spans="1:11" x14ac:dyDescent="0.45">
      <c r="A1372" t="s">
        <v>46777</v>
      </c>
      <c r="B1372" t="s">
        <v>46778</v>
      </c>
      <c r="C1372">
        <v>10</v>
      </c>
      <c r="D1372">
        <v>21438715</v>
      </c>
      <c r="E1372" t="s">
        <v>9</v>
      </c>
      <c r="F1372" t="s">
        <v>46779</v>
      </c>
      <c r="G1372">
        <f t="shared" si="21"/>
        <v>6</v>
      </c>
      <c r="H1372">
        <v>6</v>
      </c>
      <c r="J1372" s="2" t="s">
        <v>18869</v>
      </c>
      <c r="K1372" s="2">
        <v>12</v>
      </c>
    </row>
    <row r="1373" spans="1:11" x14ac:dyDescent="0.45">
      <c r="A1373" t="s">
        <v>29039</v>
      </c>
      <c r="B1373" t="s">
        <v>29040</v>
      </c>
      <c r="C1373">
        <v>18</v>
      </c>
      <c r="D1373">
        <v>52922334</v>
      </c>
      <c r="E1373" t="s">
        <v>9</v>
      </c>
      <c r="F1373" t="s">
        <v>29041</v>
      </c>
      <c r="G1373">
        <f t="shared" si="21"/>
        <v>7</v>
      </c>
      <c r="H1373">
        <v>7</v>
      </c>
      <c r="J1373" s="2" t="s">
        <v>36219</v>
      </c>
      <c r="K1373" s="2">
        <v>12</v>
      </c>
    </row>
    <row r="1374" spans="1:11" x14ac:dyDescent="0.45">
      <c r="A1374" t="s">
        <v>16570</v>
      </c>
      <c r="B1374" t="s">
        <v>16571</v>
      </c>
      <c r="C1374">
        <v>1</v>
      </c>
      <c r="D1374">
        <v>80179482</v>
      </c>
      <c r="E1374" t="s">
        <v>9</v>
      </c>
      <c r="F1374" t="s">
        <v>16572</v>
      </c>
      <c r="G1374">
        <f t="shared" si="21"/>
        <v>12</v>
      </c>
      <c r="H1374">
        <v>12</v>
      </c>
      <c r="J1374" s="2" t="s">
        <v>51627</v>
      </c>
      <c r="K1374" s="2">
        <v>13</v>
      </c>
    </row>
    <row r="1375" spans="1:11" x14ac:dyDescent="0.45">
      <c r="A1375" t="s">
        <v>16428</v>
      </c>
      <c r="B1375" t="s">
        <v>16429</v>
      </c>
      <c r="C1375">
        <v>19</v>
      </c>
      <c r="D1375">
        <v>27447122</v>
      </c>
      <c r="E1375" t="s">
        <v>9</v>
      </c>
      <c r="F1375" t="s">
        <v>16430</v>
      </c>
      <c r="G1375">
        <f t="shared" si="21"/>
        <v>10</v>
      </c>
      <c r="H1375">
        <v>10</v>
      </c>
      <c r="J1375" s="2" t="s">
        <v>19440</v>
      </c>
      <c r="K1375" s="2">
        <v>12</v>
      </c>
    </row>
    <row r="1376" spans="1:11" x14ac:dyDescent="0.45">
      <c r="A1376" t="s">
        <v>11903</v>
      </c>
      <c r="B1376" t="s">
        <v>11904</v>
      </c>
      <c r="C1376">
        <v>17</v>
      </c>
      <c r="D1376">
        <v>55551316</v>
      </c>
      <c r="E1376" t="s">
        <v>9</v>
      </c>
      <c r="F1376" t="s">
        <v>11905</v>
      </c>
      <c r="G1376">
        <f t="shared" si="21"/>
        <v>6</v>
      </c>
      <c r="H1376">
        <v>6</v>
      </c>
      <c r="J1376" s="2" t="s">
        <v>52144</v>
      </c>
      <c r="K1376" s="2">
        <v>17</v>
      </c>
    </row>
    <row r="1377" spans="1:11" x14ac:dyDescent="0.45">
      <c r="A1377" t="s">
        <v>31182</v>
      </c>
      <c r="B1377" t="s">
        <v>31183</v>
      </c>
      <c r="C1377">
        <v>25</v>
      </c>
      <c r="D1377">
        <v>34163444</v>
      </c>
      <c r="E1377" t="s">
        <v>9</v>
      </c>
      <c r="F1377" t="s">
        <v>31184</v>
      </c>
      <c r="G1377">
        <f t="shared" si="21"/>
        <v>6</v>
      </c>
      <c r="H1377">
        <v>6</v>
      </c>
      <c r="J1377" s="2" t="s">
        <v>51419</v>
      </c>
      <c r="K1377" s="2">
        <v>12</v>
      </c>
    </row>
    <row r="1378" spans="1:11" x14ac:dyDescent="0.45">
      <c r="A1378" t="s">
        <v>14462</v>
      </c>
      <c r="B1378" t="s">
        <v>14463</v>
      </c>
      <c r="C1378">
        <v>3</v>
      </c>
      <c r="D1378">
        <v>22106734</v>
      </c>
      <c r="E1378" t="s">
        <v>9</v>
      </c>
      <c r="F1378" t="s">
        <v>14464</v>
      </c>
      <c r="G1378">
        <f t="shared" si="21"/>
        <v>12</v>
      </c>
      <c r="H1378">
        <v>12</v>
      </c>
      <c r="J1378" s="2" t="s">
        <v>26859</v>
      </c>
      <c r="K1378" s="2">
        <v>15.2</v>
      </c>
    </row>
    <row r="1379" spans="1:11" x14ac:dyDescent="0.45">
      <c r="A1379" t="s">
        <v>8209</v>
      </c>
      <c r="B1379" t="s">
        <v>8210</v>
      </c>
      <c r="C1379">
        <v>15</v>
      </c>
      <c r="D1379">
        <v>30023047</v>
      </c>
      <c r="E1379" t="s">
        <v>9</v>
      </c>
      <c r="F1379" t="s">
        <v>8211</v>
      </c>
      <c r="G1379">
        <f t="shared" si="21"/>
        <v>12</v>
      </c>
      <c r="H1379">
        <v>12</v>
      </c>
      <c r="J1379" s="2" t="s">
        <v>54411</v>
      </c>
      <c r="K1379" s="2">
        <v>12</v>
      </c>
    </row>
    <row r="1380" spans="1:11" x14ac:dyDescent="0.45">
      <c r="A1380" t="s">
        <v>13968</v>
      </c>
      <c r="B1380" t="s">
        <v>13969</v>
      </c>
      <c r="C1380">
        <v>9</v>
      </c>
      <c r="D1380">
        <v>75262831</v>
      </c>
      <c r="E1380" t="s">
        <v>9</v>
      </c>
      <c r="F1380" t="s">
        <v>13970</v>
      </c>
      <c r="G1380">
        <f t="shared" si="21"/>
        <v>14</v>
      </c>
      <c r="H1380">
        <v>14</v>
      </c>
      <c r="J1380" s="2" t="s">
        <v>54412</v>
      </c>
      <c r="K1380" s="2">
        <v>1</v>
      </c>
    </row>
    <row r="1381" spans="1:11" x14ac:dyDescent="0.45">
      <c r="A1381" t="s">
        <v>8721</v>
      </c>
      <c r="B1381" t="s">
        <v>8722</v>
      </c>
      <c r="C1381" t="s">
        <v>2887</v>
      </c>
      <c r="D1381">
        <v>29818828</v>
      </c>
      <c r="E1381" t="s">
        <v>9</v>
      </c>
      <c r="F1381" t="s">
        <v>8723</v>
      </c>
      <c r="G1381">
        <f t="shared" si="21"/>
        <v>15.1</v>
      </c>
      <c r="H1381">
        <v>15.1</v>
      </c>
      <c r="J1381" s="2" t="s">
        <v>17537</v>
      </c>
      <c r="K1381" s="2">
        <v>9</v>
      </c>
    </row>
    <row r="1382" spans="1:11" x14ac:dyDescent="0.45">
      <c r="A1382" t="s">
        <v>1983</v>
      </c>
      <c r="B1382" t="s">
        <v>1984</v>
      </c>
      <c r="C1382">
        <v>18</v>
      </c>
      <c r="D1382">
        <v>2802582</v>
      </c>
      <c r="E1382" t="s">
        <v>9</v>
      </c>
      <c r="F1382" t="s">
        <v>1985</v>
      </c>
      <c r="G1382" t="e">
        <f t="shared" si="21"/>
        <v>#N/A</v>
      </c>
      <c r="H1382" t="e">
        <v>#N/A</v>
      </c>
      <c r="J1382" s="2" t="s">
        <v>27859</v>
      </c>
      <c r="K1382" s="2">
        <v>9</v>
      </c>
    </row>
    <row r="1383" spans="1:11" x14ac:dyDescent="0.45">
      <c r="A1383" t="s">
        <v>2812</v>
      </c>
      <c r="B1383" t="s">
        <v>2813</v>
      </c>
      <c r="C1383">
        <v>18</v>
      </c>
      <c r="D1383">
        <v>7931947</v>
      </c>
      <c r="E1383" t="s">
        <v>9</v>
      </c>
      <c r="F1383" t="s">
        <v>2814</v>
      </c>
      <c r="G1383">
        <f t="shared" si="21"/>
        <v>1</v>
      </c>
      <c r="H1383">
        <v>1</v>
      </c>
      <c r="J1383" s="2" t="s">
        <v>33814</v>
      </c>
      <c r="K1383" s="2">
        <v>4</v>
      </c>
    </row>
    <row r="1384" spans="1:11" x14ac:dyDescent="0.45">
      <c r="A1384" t="s">
        <v>5617</v>
      </c>
      <c r="B1384" t="s">
        <v>5618</v>
      </c>
      <c r="C1384">
        <v>15</v>
      </c>
      <c r="D1384">
        <v>22838240</v>
      </c>
      <c r="E1384" t="s">
        <v>9</v>
      </c>
      <c r="F1384" t="s">
        <v>5619</v>
      </c>
      <c r="G1384">
        <f t="shared" si="21"/>
        <v>1</v>
      </c>
      <c r="H1384">
        <v>1</v>
      </c>
      <c r="J1384" s="2" t="s">
        <v>46170</v>
      </c>
      <c r="K1384" s="2">
        <v>4</v>
      </c>
    </row>
    <row r="1385" spans="1:11" x14ac:dyDescent="0.45">
      <c r="A1385" t="s">
        <v>25846</v>
      </c>
      <c r="B1385" t="s">
        <v>25847</v>
      </c>
      <c r="C1385" t="s">
        <v>2887</v>
      </c>
      <c r="D1385">
        <v>108883915</v>
      </c>
      <c r="E1385" t="s">
        <v>9</v>
      </c>
      <c r="F1385" t="s">
        <v>25848</v>
      </c>
      <c r="G1385">
        <f t="shared" si="21"/>
        <v>7</v>
      </c>
      <c r="H1385">
        <v>7</v>
      </c>
      <c r="J1385" s="2" t="s">
        <v>19704</v>
      </c>
      <c r="K1385" s="2">
        <v>2</v>
      </c>
    </row>
    <row r="1386" spans="1:11" x14ac:dyDescent="0.45">
      <c r="A1386" t="s">
        <v>5896</v>
      </c>
      <c r="B1386" t="s">
        <v>5897</v>
      </c>
      <c r="C1386" t="s">
        <v>2887</v>
      </c>
      <c r="D1386">
        <v>13866665</v>
      </c>
      <c r="E1386" t="s">
        <v>9</v>
      </c>
      <c r="F1386" t="s">
        <v>5898</v>
      </c>
      <c r="G1386">
        <f t="shared" si="21"/>
        <v>13</v>
      </c>
      <c r="H1386">
        <v>13</v>
      </c>
      <c r="J1386" s="2" t="s">
        <v>31970</v>
      </c>
      <c r="K1386" s="2">
        <v>12</v>
      </c>
    </row>
    <row r="1387" spans="1:11" x14ac:dyDescent="0.45">
      <c r="A1387" t="s">
        <v>23858</v>
      </c>
      <c r="B1387" t="s">
        <v>23859</v>
      </c>
      <c r="C1387">
        <v>17</v>
      </c>
      <c r="D1387">
        <v>73694207</v>
      </c>
      <c r="E1387" t="s">
        <v>9</v>
      </c>
      <c r="F1387" t="s">
        <v>23860</v>
      </c>
      <c r="G1387">
        <f t="shared" si="21"/>
        <v>6</v>
      </c>
      <c r="H1387">
        <v>6</v>
      </c>
      <c r="J1387" s="2" t="s">
        <v>4747</v>
      </c>
      <c r="K1387" s="2">
        <v>2</v>
      </c>
    </row>
    <row r="1388" spans="1:11" x14ac:dyDescent="0.45">
      <c r="A1388" t="s">
        <v>41376</v>
      </c>
      <c r="B1388" t="s">
        <v>41377</v>
      </c>
      <c r="C1388">
        <v>2</v>
      </c>
      <c r="D1388">
        <v>107341872</v>
      </c>
      <c r="E1388" t="s">
        <v>9</v>
      </c>
      <c r="F1388" t="s">
        <v>41378</v>
      </c>
      <c r="G1388">
        <f t="shared" si="21"/>
        <v>1</v>
      </c>
      <c r="H1388">
        <v>1</v>
      </c>
      <c r="J1388" s="2" t="s">
        <v>11608</v>
      </c>
      <c r="K1388" s="2">
        <v>12</v>
      </c>
    </row>
    <row r="1389" spans="1:11" x14ac:dyDescent="0.45">
      <c r="A1389" t="s">
        <v>29908</v>
      </c>
      <c r="B1389" t="s">
        <v>29909</v>
      </c>
      <c r="C1389" t="s">
        <v>2887</v>
      </c>
      <c r="D1389">
        <v>148331468</v>
      </c>
      <c r="E1389" t="s">
        <v>9</v>
      </c>
      <c r="F1389" t="s">
        <v>29910</v>
      </c>
      <c r="G1389" t="e">
        <f t="shared" si="21"/>
        <v>#N/A</v>
      </c>
      <c r="H1389" t="e">
        <v>#N/A</v>
      </c>
      <c r="J1389" s="2" t="s">
        <v>39574</v>
      </c>
      <c r="K1389" s="2">
        <v>2</v>
      </c>
    </row>
    <row r="1390" spans="1:11" x14ac:dyDescent="0.45">
      <c r="A1390" t="s">
        <v>15521</v>
      </c>
      <c r="B1390" t="s">
        <v>15522</v>
      </c>
      <c r="C1390">
        <v>1</v>
      </c>
      <c r="D1390">
        <v>72572941</v>
      </c>
      <c r="E1390" t="s">
        <v>9</v>
      </c>
      <c r="F1390" t="s">
        <v>15523</v>
      </c>
      <c r="G1390">
        <f t="shared" si="21"/>
        <v>1</v>
      </c>
      <c r="H1390">
        <v>1</v>
      </c>
      <c r="J1390" s="2" t="s">
        <v>41031</v>
      </c>
      <c r="K1390" s="2">
        <v>2</v>
      </c>
    </row>
    <row r="1391" spans="1:11" x14ac:dyDescent="0.45">
      <c r="A1391" t="s">
        <v>33204</v>
      </c>
      <c r="B1391" t="s">
        <v>33205</v>
      </c>
      <c r="C1391">
        <v>6</v>
      </c>
      <c r="D1391">
        <v>23047057</v>
      </c>
      <c r="E1391" t="s">
        <v>9</v>
      </c>
      <c r="F1391" t="s">
        <v>33206</v>
      </c>
      <c r="G1391">
        <f t="shared" si="21"/>
        <v>1</v>
      </c>
      <c r="H1391">
        <v>1</v>
      </c>
      <c r="J1391" s="2" t="s">
        <v>45355</v>
      </c>
      <c r="K1391" s="2">
        <v>4</v>
      </c>
    </row>
    <row r="1392" spans="1:11" x14ac:dyDescent="0.45">
      <c r="A1392" t="s">
        <v>15563</v>
      </c>
      <c r="B1392" t="s">
        <v>15564</v>
      </c>
      <c r="C1392">
        <v>21</v>
      </c>
      <c r="D1392">
        <v>62760703</v>
      </c>
      <c r="E1392" t="s">
        <v>9</v>
      </c>
      <c r="F1392" t="s">
        <v>15565</v>
      </c>
      <c r="G1392">
        <f t="shared" si="21"/>
        <v>12</v>
      </c>
      <c r="H1392">
        <v>12</v>
      </c>
      <c r="J1392" s="2" t="s">
        <v>42836</v>
      </c>
      <c r="K1392" s="2">
        <v>4</v>
      </c>
    </row>
    <row r="1393" spans="1:11" x14ac:dyDescent="0.45">
      <c r="A1393" t="s">
        <v>15551</v>
      </c>
      <c r="B1393" t="s">
        <v>15552</v>
      </c>
      <c r="C1393">
        <v>21</v>
      </c>
      <c r="D1393">
        <v>62701850</v>
      </c>
      <c r="E1393" t="s">
        <v>9</v>
      </c>
      <c r="F1393" t="s">
        <v>15553</v>
      </c>
      <c r="G1393">
        <f t="shared" si="21"/>
        <v>12</v>
      </c>
      <c r="H1393">
        <v>12</v>
      </c>
      <c r="J1393" s="2" t="s">
        <v>25050</v>
      </c>
      <c r="K1393" s="2">
        <v>1</v>
      </c>
    </row>
    <row r="1394" spans="1:11" x14ac:dyDescent="0.45">
      <c r="A1394" t="s">
        <v>20720</v>
      </c>
      <c r="B1394" t="s">
        <v>20721</v>
      </c>
      <c r="C1394">
        <v>15</v>
      </c>
      <c r="D1394">
        <v>59164541</v>
      </c>
      <c r="E1394" t="s">
        <v>9</v>
      </c>
      <c r="F1394" t="s">
        <v>20722</v>
      </c>
      <c r="G1394">
        <f t="shared" si="21"/>
        <v>12</v>
      </c>
      <c r="H1394">
        <v>12</v>
      </c>
      <c r="J1394" s="2" t="s">
        <v>26755</v>
      </c>
      <c r="K1394" s="2">
        <v>1</v>
      </c>
    </row>
    <row r="1395" spans="1:11" x14ac:dyDescent="0.45">
      <c r="A1395" t="s">
        <v>675</v>
      </c>
      <c r="B1395" t="s">
        <v>676</v>
      </c>
      <c r="C1395">
        <v>20</v>
      </c>
      <c r="D1395">
        <v>9930159</v>
      </c>
      <c r="E1395" t="s">
        <v>9</v>
      </c>
      <c r="F1395" t="s">
        <v>677</v>
      </c>
      <c r="G1395">
        <f t="shared" si="21"/>
        <v>2</v>
      </c>
      <c r="H1395">
        <v>2</v>
      </c>
      <c r="J1395" s="2" t="s">
        <v>44577</v>
      </c>
      <c r="K1395" s="2">
        <v>12</v>
      </c>
    </row>
    <row r="1396" spans="1:11" x14ac:dyDescent="0.45">
      <c r="A1396" t="s">
        <v>12471</v>
      </c>
      <c r="B1396" t="s">
        <v>12472</v>
      </c>
      <c r="C1396">
        <v>18</v>
      </c>
      <c r="D1396">
        <v>34343975</v>
      </c>
      <c r="E1396" t="s">
        <v>9</v>
      </c>
      <c r="F1396" t="s">
        <v>12473</v>
      </c>
      <c r="G1396">
        <f t="shared" si="21"/>
        <v>12</v>
      </c>
      <c r="H1396">
        <v>12</v>
      </c>
      <c r="J1396" s="2" t="s">
        <v>54413</v>
      </c>
      <c r="K1396" s="2">
        <v>6</v>
      </c>
    </row>
    <row r="1397" spans="1:11" x14ac:dyDescent="0.45">
      <c r="A1397" t="s">
        <v>32310</v>
      </c>
      <c r="B1397" t="s">
        <v>32311</v>
      </c>
      <c r="C1397">
        <v>19</v>
      </c>
      <c r="D1397">
        <v>43479259</v>
      </c>
      <c r="E1397" t="s">
        <v>9</v>
      </c>
      <c r="F1397" t="s">
        <v>32312</v>
      </c>
      <c r="G1397">
        <f t="shared" si="21"/>
        <v>2</v>
      </c>
      <c r="H1397">
        <v>2</v>
      </c>
      <c r="J1397" s="2" t="s">
        <v>36728</v>
      </c>
      <c r="K1397" s="2">
        <v>2</v>
      </c>
    </row>
    <row r="1398" spans="1:11" x14ac:dyDescent="0.45">
      <c r="A1398" t="s">
        <v>52545</v>
      </c>
      <c r="B1398" t="s">
        <v>52546</v>
      </c>
      <c r="C1398">
        <v>16</v>
      </c>
      <c r="D1398">
        <v>35698745</v>
      </c>
      <c r="E1398" t="s">
        <v>9</v>
      </c>
      <c r="F1398" t="s">
        <v>52547</v>
      </c>
      <c r="G1398">
        <f t="shared" si="21"/>
        <v>2</v>
      </c>
      <c r="H1398">
        <v>2</v>
      </c>
      <c r="J1398" s="2" t="s">
        <v>21546</v>
      </c>
      <c r="K1398" s="2">
        <v>2</v>
      </c>
    </row>
    <row r="1399" spans="1:11" x14ac:dyDescent="0.45">
      <c r="A1399" t="s">
        <v>16798</v>
      </c>
      <c r="B1399" t="s">
        <v>16799</v>
      </c>
      <c r="C1399">
        <v>21</v>
      </c>
      <c r="D1399">
        <v>67072575</v>
      </c>
      <c r="E1399" t="s">
        <v>9</v>
      </c>
      <c r="F1399" t="s">
        <v>16800</v>
      </c>
      <c r="G1399">
        <f t="shared" si="21"/>
        <v>12</v>
      </c>
      <c r="H1399">
        <v>12</v>
      </c>
      <c r="J1399" s="2" t="s">
        <v>6761</v>
      </c>
      <c r="K1399" s="2">
        <v>2</v>
      </c>
    </row>
    <row r="1400" spans="1:11" x14ac:dyDescent="0.45">
      <c r="A1400" t="s">
        <v>9215</v>
      </c>
      <c r="B1400" t="s">
        <v>9216</v>
      </c>
      <c r="C1400">
        <v>9</v>
      </c>
      <c r="D1400">
        <v>43409750</v>
      </c>
      <c r="E1400" t="s">
        <v>9</v>
      </c>
      <c r="F1400" t="s">
        <v>9217</v>
      </c>
      <c r="G1400">
        <f t="shared" si="21"/>
        <v>12</v>
      </c>
      <c r="H1400">
        <v>12</v>
      </c>
      <c r="J1400" s="2" t="s">
        <v>29062</v>
      </c>
      <c r="K1400" s="2">
        <v>2</v>
      </c>
    </row>
    <row r="1401" spans="1:11" x14ac:dyDescent="0.45">
      <c r="A1401" t="s">
        <v>36325</v>
      </c>
      <c r="B1401" t="s">
        <v>36326</v>
      </c>
      <c r="C1401">
        <v>6</v>
      </c>
      <c r="D1401">
        <v>62632294</v>
      </c>
      <c r="E1401" t="s">
        <v>9</v>
      </c>
      <c r="F1401" t="s">
        <v>36327</v>
      </c>
      <c r="G1401">
        <f t="shared" si="21"/>
        <v>12</v>
      </c>
      <c r="H1401">
        <v>12</v>
      </c>
      <c r="J1401" s="2" t="s">
        <v>4854</v>
      </c>
      <c r="K1401" s="2">
        <v>12</v>
      </c>
    </row>
    <row r="1402" spans="1:11" x14ac:dyDescent="0.45">
      <c r="A1402" t="s">
        <v>30164</v>
      </c>
      <c r="B1402" t="s">
        <v>30165</v>
      </c>
      <c r="C1402">
        <v>3</v>
      </c>
      <c r="D1402">
        <v>98060149</v>
      </c>
      <c r="E1402" t="s">
        <v>9</v>
      </c>
      <c r="F1402" t="s">
        <v>30166</v>
      </c>
      <c r="G1402">
        <f t="shared" si="21"/>
        <v>12</v>
      </c>
      <c r="H1402">
        <v>12</v>
      </c>
      <c r="J1402" s="2" t="s">
        <v>10588</v>
      </c>
      <c r="K1402" s="2">
        <v>12</v>
      </c>
    </row>
    <row r="1403" spans="1:11" x14ac:dyDescent="0.45">
      <c r="A1403" t="s">
        <v>669</v>
      </c>
      <c r="B1403" t="s">
        <v>670</v>
      </c>
      <c r="C1403">
        <v>23</v>
      </c>
      <c r="D1403">
        <v>3107086</v>
      </c>
      <c r="E1403" t="s">
        <v>9</v>
      </c>
      <c r="F1403" t="s">
        <v>671</v>
      </c>
      <c r="G1403">
        <f t="shared" si="21"/>
        <v>14</v>
      </c>
      <c r="H1403">
        <v>14</v>
      </c>
      <c r="J1403" s="2" t="s">
        <v>41535</v>
      </c>
      <c r="K1403" s="2">
        <v>12</v>
      </c>
    </row>
    <row r="1404" spans="1:11" x14ac:dyDescent="0.45">
      <c r="A1404" t="s">
        <v>25647</v>
      </c>
      <c r="B1404" t="s">
        <v>25648</v>
      </c>
      <c r="C1404">
        <v>13</v>
      </c>
      <c r="D1404">
        <v>28424027</v>
      </c>
      <c r="E1404" t="s">
        <v>9</v>
      </c>
      <c r="F1404" t="s">
        <v>25649</v>
      </c>
      <c r="G1404">
        <f t="shared" si="21"/>
        <v>12</v>
      </c>
      <c r="H1404">
        <v>12</v>
      </c>
      <c r="J1404" s="2" t="s">
        <v>19760</v>
      </c>
      <c r="K1404" s="2">
        <v>3</v>
      </c>
    </row>
    <row r="1405" spans="1:11" x14ac:dyDescent="0.45">
      <c r="A1405" t="s">
        <v>40514</v>
      </c>
      <c r="B1405" t="s">
        <v>40515</v>
      </c>
      <c r="C1405">
        <v>29</v>
      </c>
      <c r="D1405">
        <v>41162552</v>
      </c>
      <c r="E1405" t="s">
        <v>9</v>
      </c>
      <c r="F1405" t="s">
        <v>40516</v>
      </c>
      <c r="G1405">
        <f t="shared" si="21"/>
        <v>7</v>
      </c>
      <c r="H1405">
        <v>7</v>
      </c>
      <c r="J1405" s="2" t="s">
        <v>662</v>
      </c>
      <c r="K1405" s="2">
        <v>7</v>
      </c>
    </row>
    <row r="1406" spans="1:11" x14ac:dyDescent="0.45">
      <c r="A1406" t="s">
        <v>39014</v>
      </c>
      <c r="B1406" t="s">
        <v>39015</v>
      </c>
      <c r="C1406">
        <v>7</v>
      </c>
      <c r="D1406">
        <v>13877445</v>
      </c>
      <c r="E1406" t="s">
        <v>9</v>
      </c>
      <c r="F1406" t="s">
        <v>39016</v>
      </c>
      <c r="G1406">
        <f t="shared" si="21"/>
        <v>7</v>
      </c>
      <c r="H1406">
        <v>7</v>
      </c>
      <c r="J1406" s="2" t="s">
        <v>32112</v>
      </c>
      <c r="K1406" s="2">
        <v>6</v>
      </c>
    </row>
    <row r="1407" spans="1:11" x14ac:dyDescent="0.45">
      <c r="A1407" t="s">
        <v>14758</v>
      </c>
      <c r="B1407" t="s">
        <v>14759</v>
      </c>
      <c r="C1407">
        <v>5</v>
      </c>
      <c r="D1407">
        <v>43995905</v>
      </c>
      <c r="E1407" t="s">
        <v>9</v>
      </c>
      <c r="F1407" t="s">
        <v>14760</v>
      </c>
      <c r="G1407">
        <f t="shared" si="21"/>
        <v>7</v>
      </c>
      <c r="H1407">
        <v>7</v>
      </c>
      <c r="J1407" s="2" t="s">
        <v>2108</v>
      </c>
      <c r="K1407" s="2">
        <v>12</v>
      </c>
    </row>
    <row r="1408" spans="1:11" x14ac:dyDescent="0.45">
      <c r="A1408" t="s">
        <v>31673</v>
      </c>
      <c r="B1408" t="s">
        <v>31674</v>
      </c>
      <c r="C1408">
        <v>3</v>
      </c>
      <c r="D1408">
        <v>101809788</v>
      </c>
      <c r="E1408" t="s">
        <v>9</v>
      </c>
      <c r="F1408" t="s">
        <v>31675</v>
      </c>
      <c r="G1408">
        <f t="shared" si="21"/>
        <v>3</v>
      </c>
      <c r="H1408">
        <v>3</v>
      </c>
      <c r="J1408" s="2" t="s">
        <v>18943</v>
      </c>
      <c r="K1408" s="2">
        <v>12</v>
      </c>
    </row>
    <row r="1409" spans="1:11" x14ac:dyDescent="0.45">
      <c r="A1409" t="s">
        <v>1863</v>
      </c>
      <c r="B1409" t="s">
        <v>1864</v>
      </c>
      <c r="C1409">
        <v>4</v>
      </c>
      <c r="D1409">
        <v>11162355</v>
      </c>
      <c r="E1409" t="s">
        <v>9</v>
      </c>
      <c r="F1409" t="s">
        <v>1865</v>
      </c>
      <c r="G1409">
        <f t="shared" si="21"/>
        <v>1</v>
      </c>
      <c r="H1409">
        <v>1</v>
      </c>
      <c r="J1409" s="2" t="s">
        <v>15207</v>
      </c>
      <c r="K1409" s="2">
        <v>2</v>
      </c>
    </row>
    <row r="1410" spans="1:11" x14ac:dyDescent="0.45">
      <c r="A1410" t="s">
        <v>36268</v>
      </c>
      <c r="B1410" t="s">
        <v>36269</v>
      </c>
      <c r="C1410">
        <v>11</v>
      </c>
      <c r="D1410">
        <v>107155091</v>
      </c>
      <c r="E1410" t="s">
        <v>9</v>
      </c>
      <c r="F1410" t="s">
        <v>36270</v>
      </c>
      <c r="G1410">
        <f t="shared" si="21"/>
        <v>6</v>
      </c>
      <c r="H1410">
        <v>6</v>
      </c>
      <c r="J1410" s="2" t="s">
        <v>37848</v>
      </c>
      <c r="K1410" s="2">
        <v>12</v>
      </c>
    </row>
    <row r="1411" spans="1:11" x14ac:dyDescent="0.45">
      <c r="A1411" t="s">
        <v>12880</v>
      </c>
      <c r="B1411" t="s">
        <v>12881</v>
      </c>
      <c r="C1411" t="s">
        <v>2887</v>
      </c>
      <c r="D1411">
        <v>50786254</v>
      </c>
      <c r="E1411" t="s">
        <v>9</v>
      </c>
      <c r="F1411" t="s">
        <v>12882</v>
      </c>
      <c r="G1411">
        <f t="shared" ref="G1411:G1474" si="22">VLOOKUP(F1411,J$2:K$300000,2,FALSE)</f>
        <v>17</v>
      </c>
      <c r="H1411">
        <v>17</v>
      </c>
      <c r="J1411" s="2" t="s">
        <v>47838</v>
      </c>
      <c r="K1411" s="2">
        <v>6</v>
      </c>
    </row>
    <row r="1412" spans="1:11" x14ac:dyDescent="0.45">
      <c r="A1412" t="s">
        <v>14645</v>
      </c>
      <c r="B1412" t="s">
        <v>14646</v>
      </c>
      <c r="C1412" t="s">
        <v>2887</v>
      </c>
      <c r="D1412">
        <v>57184740</v>
      </c>
      <c r="E1412" t="s">
        <v>9</v>
      </c>
      <c r="F1412" t="s">
        <v>12882</v>
      </c>
      <c r="G1412">
        <f t="shared" si="22"/>
        <v>17</v>
      </c>
      <c r="H1412">
        <v>17</v>
      </c>
      <c r="J1412" s="2" t="s">
        <v>37997</v>
      </c>
      <c r="K1412" s="2">
        <v>7</v>
      </c>
    </row>
    <row r="1413" spans="1:11" x14ac:dyDescent="0.45">
      <c r="A1413" t="s">
        <v>14656</v>
      </c>
      <c r="B1413" t="s">
        <v>14657</v>
      </c>
      <c r="C1413" t="s">
        <v>2887</v>
      </c>
      <c r="D1413">
        <v>57269280</v>
      </c>
      <c r="E1413" t="s">
        <v>9</v>
      </c>
      <c r="F1413" t="s">
        <v>14658</v>
      </c>
      <c r="G1413">
        <f t="shared" si="22"/>
        <v>17</v>
      </c>
      <c r="H1413">
        <v>17</v>
      </c>
      <c r="J1413" s="2" t="s">
        <v>33614</v>
      </c>
      <c r="K1413" s="2">
        <v>12</v>
      </c>
    </row>
    <row r="1414" spans="1:11" x14ac:dyDescent="0.45">
      <c r="A1414" t="s">
        <v>14586</v>
      </c>
      <c r="B1414" t="s">
        <v>14587</v>
      </c>
      <c r="C1414" t="s">
        <v>2887</v>
      </c>
      <c r="D1414">
        <v>57142324</v>
      </c>
      <c r="E1414" t="s">
        <v>9</v>
      </c>
      <c r="F1414" t="s">
        <v>14588</v>
      </c>
      <c r="G1414">
        <f t="shared" si="22"/>
        <v>17</v>
      </c>
      <c r="H1414">
        <v>17</v>
      </c>
      <c r="J1414" s="2" t="s">
        <v>35356</v>
      </c>
      <c r="K1414" s="2">
        <v>12</v>
      </c>
    </row>
    <row r="1415" spans="1:11" x14ac:dyDescent="0.45">
      <c r="A1415" t="s">
        <v>14255</v>
      </c>
      <c r="B1415" t="s">
        <v>14256</v>
      </c>
      <c r="C1415" t="s">
        <v>2887</v>
      </c>
      <c r="D1415">
        <v>55856791</v>
      </c>
      <c r="E1415" t="s">
        <v>9</v>
      </c>
      <c r="F1415" t="s">
        <v>14257</v>
      </c>
      <c r="G1415">
        <f t="shared" si="22"/>
        <v>17</v>
      </c>
      <c r="H1415">
        <v>17</v>
      </c>
      <c r="J1415" s="2" t="s">
        <v>15794</v>
      </c>
      <c r="K1415" s="2">
        <v>7</v>
      </c>
    </row>
    <row r="1416" spans="1:11" x14ac:dyDescent="0.45">
      <c r="A1416" t="s">
        <v>23366</v>
      </c>
      <c r="B1416" t="s">
        <v>23367</v>
      </c>
      <c r="C1416">
        <v>25</v>
      </c>
      <c r="D1416">
        <v>13640454</v>
      </c>
      <c r="E1416" t="s">
        <v>9</v>
      </c>
      <c r="F1416" t="s">
        <v>23368</v>
      </c>
      <c r="G1416">
        <f t="shared" si="22"/>
        <v>12</v>
      </c>
      <c r="H1416">
        <v>12</v>
      </c>
      <c r="J1416" s="2" t="s">
        <v>1930</v>
      </c>
      <c r="K1416" s="2">
        <v>6</v>
      </c>
    </row>
    <row r="1417" spans="1:11" x14ac:dyDescent="0.45">
      <c r="A1417" t="s">
        <v>27527</v>
      </c>
      <c r="B1417" t="s">
        <v>27528</v>
      </c>
      <c r="C1417">
        <v>13</v>
      </c>
      <c r="D1417">
        <v>38182322</v>
      </c>
      <c r="E1417" t="s">
        <v>9</v>
      </c>
      <c r="F1417" t="s">
        <v>27529</v>
      </c>
      <c r="G1417">
        <f t="shared" si="22"/>
        <v>12</v>
      </c>
      <c r="H1417">
        <v>12</v>
      </c>
      <c r="J1417" s="2" t="s">
        <v>27308</v>
      </c>
      <c r="K1417" s="2">
        <v>12</v>
      </c>
    </row>
    <row r="1418" spans="1:11" x14ac:dyDescent="0.45">
      <c r="A1418" t="s">
        <v>28344</v>
      </c>
      <c r="B1418" t="s">
        <v>28345</v>
      </c>
      <c r="C1418">
        <v>1</v>
      </c>
      <c r="D1418">
        <v>137030485</v>
      </c>
      <c r="E1418" t="s">
        <v>9</v>
      </c>
      <c r="F1418" t="s">
        <v>28346</v>
      </c>
      <c r="G1418">
        <f t="shared" si="22"/>
        <v>12</v>
      </c>
      <c r="H1418">
        <v>12</v>
      </c>
      <c r="J1418" s="2" t="s">
        <v>42692</v>
      </c>
      <c r="K1418" s="2">
        <v>6</v>
      </c>
    </row>
    <row r="1419" spans="1:11" x14ac:dyDescent="0.45">
      <c r="A1419" t="s">
        <v>8732</v>
      </c>
      <c r="B1419" t="s">
        <v>8733</v>
      </c>
      <c r="C1419">
        <v>3</v>
      </c>
      <c r="D1419">
        <v>14603348</v>
      </c>
      <c r="E1419" t="s">
        <v>9</v>
      </c>
      <c r="F1419" t="s">
        <v>8734</v>
      </c>
      <c r="G1419">
        <f t="shared" si="22"/>
        <v>13</v>
      </c>
      <c r="H1419">
        <v>13</v>
      </c>
      <c r="J1419" s="2" t="s">
        <v>27628</v>
      </c>
      <c r="K1419" s="2">
        <v>15.2</v>
      </c>
    </row>
    <row r="1420" spans="1:11" x14ac:dyDescent="0.45">
      <c r="A1420" t="s">
        <v>10391</v>
      </c>
      <c r="B1420" t="s">
        <v>10392</v>
      </c>
      <c r="C1420" t="s">
        <v>2887</v>
      </c>
      <c r="D1420">
        <v>39639906</v>
      </c>
      <c r="E1420" t="s">
        <v>9</v>
      </c>
      <c r="F1420" t="s">
        <v>10393</v>
      </c>
      <c r="G1420">
        <f t="shared" si="22"/>
        <v>12</v>
      </c>
      <c r="H1420">
        <v>12</v>
      </c>
      <c r="J1420" s="2" t="s">
        <v>54414</v>
      </c>
      <c r="K1420" s="2">
        <v>13</v>
      </c>
    </row>
    <row r="1421" spans="1:11" x14ac:dyDescent="0.45">
      <c r="A1421" t="s">
        <v>53320</v>
      </c>
      <c r="B1421" t="s">
        <v>53321</v>
      </c>
      <c r="C1421">
        <v>25</v>
      </c>
      <c r="D1421">
        <v>38342493</v>
      </c>
      <c r="E1421" t="s">
        <v>9</v>
      </c>
      <c r="F1421" t="s">
        <v>53322</v>
      </c>
      <c r="G1421">
        <f t="shared" si="22"/>
        <v>6</v>
      </c>
      <c r="H1421">
        <v>6</v>
      </c>
      <c r="J1421" s="2" t="s">
        <v>5189</v>
      </c>
      <c r="K1421" s="2">
        <v>7</v>
      </c>
    </row>
    <row r="1422" spans="1:11" x14ac:dyDescent="0.45">
      <c r="A1422" t="s">
        <v>54064</v>
      </c>
      <c r="B1422" t="s">
        <v>54065</v>
      </c>
      <c r="C1422">
        <v>19</v>
      </c>
      <c r="D1422">
        <v>22194038</v>
      </c>
      <c r="E1422" t="s">
        <v>9</v>
      </c>
      <c r="F1422" t="s">
        <v>54066</v>
      </c>
      <c r="G1422">
        <f t="shared" si="22"/>
        <v>12</v>
      </c>
      <c r="H1422">
        <v>12</v>
      </c>
      <c r="J1422" s="2" t="s">
        <v>46161</v>
      </c>
      <c r="K1422" s="2">
        <v>6</v>
      </c>
    </row>
    <row r="1423" spans="1:11" x14ac:dyDescent="0.45">
      <c r="A1423" t="s">
        <v>51925</v>
      </c>
      <c r="B1423" t="s">
        <v>51926</v>
      </c>
      <c r="C1423">
        <v>14</v>
      </c>
      <c r="D1423">
        <v>30966876</v>
      </c>
      <c r="E1423" t="s">
        <v>9</v>
      </c>
      <c r="F1423" t="s">
        <v>51927</v>
      </c>
      <c r="G1423">
        <f t="shared" si="22"/>
        <v>7</v>
      </c>
      <c r="H1423">
        <v>7</v>
      </c>
      <c r="J1423" s="2" t="s">
        <v>54415</v>
      </c>
      <c r="K1423" s="2">
        <v>6</v>
      </c>
    </row>
    <row r="1424" spans="1:11" x14ac:dyDescent="0.45">
      <c r="A1424" t="s">
        <v>53423</v>
      </c>
      <c r="B1424" t="s">
        <v>53424</v>
      </c>
      <c r="C1424">
        <v>13</v>
      </c>
      <c r="D1424">
        <v>54893954</v>
      </c>
      <c r="E1424" t="s">
        <v>9</v>
      </c>
      <c r="F1424" t="s">
        <v>53425</v>
      </c>
      <c r="G1424">
        <f t="shared" si="22"/>
        <v>7</v>
      </c>
      <c r="H1424">
        <v>7</v>
      </c>
      <c r="J1424" s="2" t="s">
        <v>40746</v>
      </c>
      <c r="K1424" s="2">
        <v>2</v>
      </c>
    </row>
    <row r="1425" spans="1:11" x14ac:dyDescent="0.45">
      <c r="A1425" t="s">
        <v>44015</v>
      </c>
      <c r="B1425" t="s">
        <v>44016</v>
      </c>
      <c r="C1425">
        <v>22</v>
      </c>
      <c r="D1425">
        <v>21492896</v>
      </c>
      <c r="E1425" t="s">
        <v>9</v>
      </c>
      <c r="F1425" t="s">
        <v>44017</v>
      </c>
      <c r="G1425">
        <f t="shared" si="22"/>
        <v>12</v>
      </c>
      <c r="H1425">
        <v>12</v>
      </c>
      <c r="J1425" s="2" t="s">
        <v>31585</v>
      </c>
      <c r="K1425" s="2">
        <v>7</v>
      </c>
    </row>
    <row r="1426" spans="1:11" x14ac:dyDescent="0.45">
      <c r="A1426" t="s">
        <v>27615</v>
      </c>
      <c r="B1426" t="s">
        <v>27616</v>
      </c>
      <c r="C1426">
        <v>5</v>
      </c>
      <c r="D1426">
        <v>84233719</v>
      </c>
      <c r="E1426" t="s">
        <v>9</v>
      </c>
      <c r="F1426" t="s">
        <v>27617</v>
      </c>
      <c r="G1426">
        <f t="shared" si="22"/>
        <v>12</v>
      </c>
      <c r="H1426">
        <v>12</v>
      </c>
      <c r="J1426" s="2" t="s">
        <v>22384</v>
      </c>
      <c r="K1426" s="2">
        <v>12</v>
      </c>
    </row>
    <row r="1427" spans="1:11" x14ac:dyDescent="0.45">
      <c r="A1427" t="s">
        <v>45151</v>
      </c>
      <c r="B1427" t="s">
        <v>45152</v>
      </c>
      <c r="C1427">
        <v>10</v>
      </c>
      <c r="D1427">
        <v>10127781</v>
      </c>
      <c r="E1427" t="s">
        <v>9</v>
      </c>
      <c r="F1427" t="s">
        <v>45153</v>
      </c>
      <c r="G1427">
        <f t="shared" si="22"/>
        <v>6</v>
      </c>
      <c r="H1427">
        <v>6</v>
      </c>
      <c r="J1427" s="2" t="s">
        <v>22891</v>
      </c>
      <c r="K1427" s="2">
        <v>9</v>
      </c>
    </row>
    <row r="1428" spans="1:11" x14ac:dyDescent="0.45">
      <c r="A1428" t="s">
        <v>45145</v>
      </c>
      <c r="B1428" t="s">
        <v>45146</v>
      </c>
      <c r="C1428">
        <v>10</v>
      </c>
      <c r="D1428">
        <v>10072118</v>
      </c>
      <c r="E1428" t="s">
        <v>9</v>
      </c>
      <c r="F1428" t="s">
        <v>45147</v>
      </c>
      <c r="G1428">
        <f t="shared" si="22"/>
        <v>1</v>
      </c>
      <c r="H1428">
        <v>1</v>
      </c>
      <c r="J1428" s="2" t="s">
        <v>38572</v>
      </c>
      <c r="K1428" s="2">
        <v>12</v>
      </c>
    </row>
    <row r="1429" spans="1:11" x14ac:dyDescent="0.45">
      <c r="A1429" t="s">
        <v>1074</v>
      </c>
      <c r="B1429" t="s">
        <v>1075</v>
      </c>
      <c r="C1429">
        <v>28</v>
      </c>
      <c r="D1429">
        <v>14359126</v>
      </c>
      <c r="E1429" t="s">
        <v>9</v>
      </c>
      <c r="F1429" t="s">
        <v>1076</v>
      </c>
      <c r="G1429">
        <f t="shared" si="22"/>
        <v>2</v>
      </c>
      <c r="H1429">
        <v>2</v>
      </c>
      <c r="J1429" s="2" t="s">
        <v>54416</v>
      </c>
      <c r="K1429" s="2">
        <v>14</v>
      </c>
    </row>
    <row r="1430" spans="1:11" x14ac:dyDescent="0.45">
      <c r="A1430" t="s">
        <v>26672</v>
      </c>
      <c r="B1430" t="s">
        <v>26673</v>
      </c>
      <c r="C1430">
        <v>5</v>
      </c>
      <c r="D1430">
        <v>77857448</v>
      </c>
      <c r="E1430" t="s">
        <v>9</v>
      </c>
      <c r="F1430" t="s">
        <v>26674</v>
      </c>
      <c r="G1430">
        <f t="shared" si="22"/>
        <v>12</v>
      </c>
      <c r="H1430">
        <v>12</v>
      </c>
      <c r="J1430" s="2" t="s">
        <v>49563</v>
      </c>
      <c r="K1430" s="2">
        <v>12</v>
      </c>
    </row>
    <row r="1431" spans="1:11" x14ac:dyDescent="0.45">
      <c r="A1431" t="s">
        <v>22601</v>
      </c>
      <c r="B1431" t="s">
        <v>22602</v>
      </c>
      <c r="C1431">
        <v>8</v>
      </c>
      <c r="D1431">
        <v>85692416</v>
      </c>
      <c r="E1431" t="s">
        <v>9</v>
      </c>
      <c r="F1431" t="s">
        <v>22603</v>
      </c>
      <c r="G1431">
        <f t="shared" si="22"/>
        <v>6</v>
      </c>
      <c r="H1431">
        <v>6</v>
      </c>
      <c r="J1431" s="2" t="s">
        <v>42051</v>
      </c>
      <c r="K1431" s="2">
        <v>17</v>
      </c>
    </row>
    <row r="1432" spans="1:11" x14ac:dyDescent="0.45">
      <c r="A1432" t="s">
        <v>16342</v>
      </c>
      <c r="B1432" t="s">
        <v>16343</v>
      </c>
      <c r="C1432">
        <v>17</v>
      </c>
      <c r="D1432">
        <v>64643561</v>
      </c>
      <c r="E1432" t="s">
        <v>9</v>
      </c>
      <c r="F1432" t="s">
        <v>16344</v>
      </c>
      <c r="G1432">
        <f t="shared" si="22"/>
        <v>7</v>
      </c>
      <c r="H1432">
        <v>7</v>
      </c>
      <c r="J1432" s="2" t="s">
        <v>25897</v>
      </c>
      <c r="K1432" s="2">
        <v>14</v>
      </c>
    </row>
    <row r="1433" spans="1:11" x14ac:dyDescent="0.45">
      <c r="A1433" t="s">
        <v>19960</v>
      </c>
      <c r="B1433" t="s">
        <v>19961</v>
      </c>
      <c r="C1433">
        <v>25</v>
      </c>
      <c r="D1433">
        <v>2446821</v>
      </c>
      <c r="E1433" t="s">
        <v>9</v>
      </c>
      <c r="F1433" t="s">
        <v>19962</v>
      </c>
      <c r="G1433">
        <f t="shared" si="22"/>
        <v>6</v>
      </c>
      <c r="H1433">
        <v>6</v>
      </c>
      <c r="J1433" s="2" t="s">
        <v>31999</v>
      </c>
      <c r="K1433" s="2">
        <v>6</v>
      </c>
    </row>
    <row r="1434" spans="1:11" x14ac:dyDescent="0.45">
      <c r="A1434" t="s">
        <v>31134</v>
      </c>
      <c r="B1434" t="s">
        <v>31135</v>
      </c>
      <c r="C1434">
        <v>18</v>
      </c>
      <c r="D1434">
        <v>55042858</v>
      </c>
      <c r="E1434" t="s">
        <v>9</v>
      </c>
      <c r="F1434" t="s">
        <v>31136</v>
      </c>
      <c r="G1434">
        <f t="shared" si="22"/>
        <v>9</v>
      </c>
      <c r="H1434">
        <v>9</v>
      </c>
      <c r="J1434" s="2" t="s">
        <v>10982</v>
      </c>
      <c r="K1434" s="2">
        <v>7</v>
      </c>
    </row>
    <row r="1435" spans="1:11" x14ac:dyDescent="0.45">
      <c r="A1435" t="s">
        <v>7245</v>
      </c>
      <c r="B1435" t="s">
        <v>7246</v>
      </c>
      <c r="C1435">
        <v>23</v>
      </c>
      <c r="D1435">
        <v>16478580</v>
      </c>
      <c r="E1435" t="s">
        <v>9</v>
      </c>
      <c r="F1435" t="s">
        <v>7247</v>
      </c>
      <c r="G1435">
        <f t="shared" si="22"/>
        <v>12</v>
      </c>
      <c r="H1435">
        <v>12</v>
      </c>
      <c r="J1435" s="2" t="s">
        <v>31193</v>
      </c>
      <c r="K1435" s="2">
        <v>4</v>
      </c>
    </row>
    <row r="1436" spans="1:11" x14ac:dyDescent="0.45">
      <c r="A1436" t="s">
        <v>34699</v>
      </c>
      <c r="B1436" t="s">
        <v>34700</v>
      </c>
      <c r="C1436">
        <v>5</v>
      </c>
      <c r="D1436">
        <v>109639251</v>
      </c>
      <c r="E1436" t="s">
        <v>9</v>
      </c>
      <c r="F1436" t="s">
        <v>34701</v>
      </c>
      <c r="G1436">
        <f t="shared" si="22"/>
        <v>13</v>
      </c>
      <c r="H1436">
        <v>13</v>
      </c>
      <c r="J1436" s="2" t="s">
        <v>20125</v>
      </c>
      <c r="K1436" s="2">
        <v>12</v>
      </c>
    </row>
    <row r="1437" spans="1:11" x14ac:dyDescent="0.45">
      <c r="A1437" t="s">
        <v>29094</v>
      </c>
      <c r="B1437" t="s">
        <v>29095</v>
      </c>
      <c r="C1437">
        <v>2</v>
      </c>
      <c r="D1437">
        <v>5350654</v>
      </c>
      <c r="E1437" t="s">
        <v>9</v>
      </c>
      <c r="F1437" t="s">
        <v>29096</v>
      </c>
      <c r="G1437">
        <f t="shared" si="22"/>
        <v>7</v>
      </c>
      <c r="H1437">
        <v>7</v>
      </c>
      <c r="J1437" s="2" t="s">
        <v>35111</v>
      </c>
      <c r="K1437" s="2">
        <v>6</v>
      </c>
    </row>
    <row r="1438" spans="1:11" x14ac:dyDescent="0.45">
      <c r="A1438" t="s">
        <v>10468</v>
      </c>
      <c r="B1438" t="s">
        <v>10469</v>
      </c>
      <c r="C1438">
        <v>5</v>
      </c>
      <c r="D1438">
        <v>28640675</v>
      </c>
      <c r="E1438" t="s">
        <v>9</v>
      </c>
      <c r="F1438" t="s">
        <v>10470</v>
      </c>
      <c r="G1438">
        <f t="shared" si="22"/>
        <v>3</v>
      </c>
      <c r="H1438">
        <v>3</v>
      </c>
      <c r="J1438" s="2" t="s">
        <v>54417</v>
      </c>
      <c r="K1438" s="2">
        <v>15.2</v>
      </c>
    </row>
    <row r="1439" spans="1:11" x14ac:dyDescent="0.45">
      <c r="A1439" t="s">
        <v>17570</v>
      </c>
      <c r="B1439" t="s">
        <v>17571</v>
      </c>
      <c r="C1439">
        <v>8</v>
      </c>
      <c r="D1439">
        <v>70429462</v>
      </c>
      <c r="E1439" t="s">
        <v>9</v>
      </c>
      <c r="F1439" t="s">
        <v>17572</v>
      </c>
      <c r="G1439">
        <f t="shared" si="22"/>
        <v>3</v>
      </c>
      <c r="H1439">
        <v>3</v>
      </c>
      <c r="J1439" s="2" t="s">
        <v>54418</v>
      </c>
      <c r="K1439" s="2">
        <v>6</v>
      </c>
    </row>
    <row r="1440" spans="1:11" x14ac:dyDescent="0.45">
      <c r="A1440" t="s">
        <v>2014</v>
      </c>
      <c r="B1440" t="s">
        <v>2015</v>
      </c>
      <c r="C1440">
        <v>15</v>
      </c>
      <c r="D1440">
        <v>6585516</v>
      </c>
      <c r="E1440" t="s">
        <v>9</v>
      </c>
      <c r="F1440" t="s">
        <v>2016</v>
      </c>
      <c r="G1440">
        <f t="shared" si="22"/>
        <v>3</v>
      </c>
      <c r="H1440">
        <v>3</v>
      </c>
      <c r="J1440" s="2" t="s">
        <v>49491</v>
      </c>
      <c r="K1440" s="2">
        <v>1</v>
      </c>
    </row>
    <row r="1441" spans="1:11" x14ac:dyDescent="0.45">
      <c r="A1441" t="s">
        <v>2078</v>
      </c>
      <c r="B1441" t="s">
        <v>2079</v>
      </c>
      <c r="C1441">
        <v>15</v>
      </c>
      <c r="D1441">
        <v>6639728</v>
      </c>
      <c r="E1441" t="s">
        <v>9</v>
      </c>
      <c r="F1441" t="s">
        <v>2080</v>
      </c>
      <c r="G1441">
        <f t="shared" si="22"/>
        <v>3</v>
      </c>
      <c r="H1441">
        <v>3</v>
      </c>
      <c r="J1441" s="2" t="s">
        <v>20575</v>
      </c>
      <c r="K1441" s="2">
        <v>3</v>
      </c>
    </row>
    <row r="1442" spans="1:11" x14ac:dyDescent="0.45">
      <c r="A1442" t="s">
        <v>38850</v>
      </c>
      <c r="B1442" t="s">
        <v>38851</v>
      </c>
      <c r="C1442">
        <v>19</v>
      </c>
      <c r="D1442">
        <v>54559538</v>
      </c>
      <c r="E1442" t="s">
        <v>9</v>
      </c>
      <c r="F1442" t="s">
        <v>38852</v>
      </c>
      <c r="G1442">
        <f t="shared" si="22"/>
        <v>4</v>
      </c>
      <c r="H1442">
        <v>4</v>
      </c>
      <c r="J1442" s="2" t="s">
        <v>54419</v>
      </c>
      <c r="K1442" s="2">
        <v>1</v>
      </c>
    </row>
    <row r="1443" spans="1:11" x14ac:dyDescent="0.45">
      <c r="A1443" t="s">
        <v>9703</v>
      </c>
      <c r="B1443" t="s">
        <v>9704</v>
      </c>
      <c r="C1443">
        <v>11</v>
      </c>
      <c r="D1443">
        <v>14979931</v>
      </c>
      <c r="E1443" t="s">
        <v>9</v>
      </c>
      <c r="F1443" t="s">
        <v>9705</v>
      </c>
      <c r="G1443">
        <f t="shared" si="22"/>
        <v>7</v>
      </c>
      <c r="H1443">
        <v>7</v>
      </c>
      <c r="J1443" s="2" t="s">
        <v>4332</v>
      </c>
      <c r="K1443" s="2">
        <v>6</v>
      </c>
    </row>
    <row r="1444" spans="1:11" x14ac:dyDescent="0.45">
      <c r="A1444" t="s">
        <v>33001</v>
      </c>
      <c r="B1444" t="s">
        <v>33002</v>
      </c>
      <c r="C1444">
        <v>13</v>
      </c>
      <c r="D1444">
        <v>54791001</v>
      </c>
      <c r="E1444" t="s">
        <v>9</v>
      </c>
      <c r="F1444" t="s">
        <v>33003</v>
      </c>
      <c r="G1444">
        <f t="shared" si="22"/>
        <v>14</v>
      </c>
      <c r="H1444">
        <v>14</v>
      </c>
      <c r="J1444" s="2" t="s">
        <v>51577</v>
      </c>
      <c r="K1444" s="2">
        <v>6</v>
      </c>
    </row>
    <row r="1445" spans="1:11" x14ac:dyDescent="0.45">
      <c r="A1445" t="s">
        <v>11971</v>
      </c>
      <c r="B1445" t="s">
        <v>11972</v>
      </c>
      <c r="C1445">
        <v>23</v>
      </c>
      <c r="D1445">
        <v>25855146</v>
      </c>
      <c r="E1445" t="s">
        <v>9</v>
      </c>
      <c r="F1445" t="s">
        <v>11973</v>
      </c>
      <c r="G1445" t="e">
        <f t="shared" si="22"/>
        <v>#N/A</v>
      </c>
      <c r="H1445" t="e">
        <v>#N/A</v>
      </c>
      <c r="J1445" s="2" t="s">
        <v>9750</v>
      </c>
      <c r="K1445" s="2">
        <v>1</v>
      </c>
    </row>
    <row r="1446" spans="1:11" x14ac:dyDescent="0.45">
      <c r="A1446" t="s">
        <v>37931</v>
      </c>
      <c r="B1446" t="s">
        <v>37932</v>
      </c>
      <c r="C1446">
        <v>13</v>
      </c>
      <c r="D1446">
        <v>67114713</v>
      </c>
      <c r="E1446" t="s">
        <v>9</v>
      </c>
      <c r="F1446" t="s">
        <v>37933</v>
      </c>
      <c r="G1446">
        <f t="shared" si="22"/>
        <v>6</v>
      </c>
      <c r="H1446">
        <v>6</v>
      </c>
      <c r="J1446" s="2" t="s">
        <v>46167</v>
      </c>
      <c r="K1446" s="2">
        <v>1</v>
      </c>
    </row>
    <row r="1447" spans="1:11" x14ac:dyDescent="0.45">
      <c r="A1447" t="s">
        <v>2760</v>
      </c>
      <c r="B1447" t="s">
        <v>2761</v>
      </c>
      <c r="C1447">
        <v>8</v>
      </c>
      <c r="D1447">
        <v>7658877</v>
      </c>
      <c r="E1447" t="s">
        <v>9</v>
      </c>
      <c r="F1447" t="s">
        <v>2762</v>
      </c>
      <c r="G1447">
        <f t="shared" si="22"/>
        <v>12</v>
      </c>
      <c r="H1447">
        <v>12</v>
      </c>
      <c r="J1447" s="2" t="s">
        <v>33668</v>
      </c>
      <c r="K1447" s="2">
        <v>1</v>
      </c>
    </row>
    <row r="1448" spans="1:11" x14ac:dyDescent="0.45">
      <c r="A1448" t="s">
        <v>2919</v>
      </c>
      <c r="B1448" t="s">
        <v>2920</v>
      </c>
      <c r="C1448">
        <v>21</v>
      </c>
      <c r="D1448">
        <v>22264540</v>
      </c>
      <c r="E1448" t="s">
        <v>9</v>
      </c>
      <c r="F1448" t="s">
        <v>2921</v>
      </c>
      <c r="G1448">
        <f t="shared" si="22"/>
        <v>1</v>
      </c>
      <c r="H1448">
        <v>1</v>
      </c>
      <c r="J1448" s="2" t="s">
        <v>30322</v>
      </c>
      <c r="K1448" s="2">
        <v>1</v>
      </c>
    </row>
    <row r="1449" spans="1:11" x14ac:dyDescent="0.45">
      <c r="A1449" t="s">
        <v>10893</v>
      </c>
      <c r="B1449" t="s">
        <v>10894</v>
      </c>
      <c r="C1449">
        <v>19</v>
      </c>
      <c r="D1449">
        <v>21896194</v>
      </c>
      <c r="E1449" t="s">
        <v>9</v>
      </c>
      <c r="F1449" t="s">
        <v>10895</v>
      </c>
      <c r="G1449">
        <f t="shared" si="22"/>
        <v>1</v>
      </c>
      <c r="H1449">
        <v>1</v>
      </c>
      <c r="J1449" s="2" t="s">
        <v>12972</v>
      </c>
      <c r="K1449" s="2">
        <v>1</v>
      </c>
    </row>
    <row r="1450" spans="1:11" x14ac:dyDescent="0.45">
      <c r="A1450" t="s">
        <v>25763</v>
      </c>
      <c r="B1450" t="s">
        <v>25764</v>
      </c>
      <c r="C1450">
        <v>26</v>
      </c>
      <c r="D1450">
        <v>17380665</v>
      </c>
      <c r="E1450" t="s">
        <v>9</v>
      </c>
      <c r="F1450" t="s">
        <v>25765</v>
      </c>
      <c r="G1450">
        <f t="shared" si="22"/>
        <v>12</v>
      </c>
      <c r="H1450">
        <v>12</v>
      </c>
      <c r="J1450" s="2" t="s">
        <v>8811</v>
      </c>
      <c r="K1450" s="2">
        <v>7</v>
      </c>
    </row>
    <row r="1451" spans="1:11" x14ac:dyDescent="0.45">
      <c r="A1451" t="s">
        <v>21747</v>
      </c>
      <c r="B1451" t="s">
        <v>21748</v>
      </c>
      <c r="C1451">
        <v>5</v>
      </c>
      <c r="D1451">
        <v>57863517</v>
      </c>
      <c r="E1451" t="s">
        <v>9</v>
      </c>
      <c r="F1451" t="s">
        <v>21749</v>
      </c>
      <c r="G1451">
        <f t="shared" si="22"/>
        <v>1</v>
      </c>
      <c r="H1451">
        <v>1</v>
      </c>
      <c r="J1451" s="2" t="s">
        <v>29114</v>
      </c>
      <c r="K1451" s="2">
        <v>12</v>
      </c>
    </row>
    <row r="1452" spans="1:11" x14ac:dyDescent="0.45">
      <c r="A1452" t="s">
        <v>27558</v>
      </c>
      <c r="B1452" t="s">
        <v>27559</v>
      </c>
      <c r="C1452">
        <v>26</v>
      </c>
      <c r="D1452">
        <v>21043927</v>
      </c>
      <c r="E1452" t="s">
        <v>9</v>
      </c>
      <c r="F1452" t="s">
        <v>27560</v>
      </c>
      <c r="G1452">
        <f t="shared" si="22"/>
        <v>2</v>
      </c>
      <c r="H1452">
        <v>2</v>
      </c>
      <c r="J1452" s="2" t="s">
        <v>8292</v>
      </c>
      <c r="K1452" s="2">
        <v>12</v>
      </c>
    </row>
    <row r="1453" spans="1:11" x14ac:dyDescent="0.45">
      <c r="A1453" t="s">
        <v>52075</v>
      </c>
      <c r="B1453" t="s">
        <v>52076</v>
      </c>
      <c r="C1453">
        <v>18</v>
      </c>
      <c r="D1453">
        <v>53231599</v>
      </c>
      <c r="E1453" t="s">
        <v>9</v>
      </c>
      <c r="F1453" t="s">
        <v>52077</v>
      </c>
      <c r="G1453">
        <f t="shared" si="22"/>
        <v>12</v>
      </c>
      <c r="H1453">
        <v>12</v>
      </c>
      <c r="J1453" s="2" t="s">
        <v>10210</v>
      </c>
      <c r="K1453" s="2">
        <v>3</v>
      </c>
    </row>
    <row r="1454" spans="1:11" x14ac:dyDescent="0.45">
      <c r="A1454" t="s">
        <v>53070</v>
      </c>
      <c r="B1454" t="s">
        <v>53071</v>
      </c>
      <c r="C1454">
        <v>6</v>
      </c>
      <c r="D1454">
        <v>118023637</v>
      </c>
      <c r="E1454" t="s">
        <v>9</v>
      </c>
      <c r="F1454" t="s">
        <v>53072</v>
      </c>
      <c r="G1454">
        <f t="shared" si="22"/>
        <v>6</v>
      </c>
      <c r="H1454">
        <v>6</v>
      </c>
      <c r="J1454" s="2" t="s">
        <v>10579</v>
      </c>
      <c r="K1454" s="2">
        <v>7</v>
      </c>
    </row>
    <row r="1455" spans="1:11" x14ac:dyDescent="0.45">
      <c r="A1455" t="s">
        <v>21260</v>
      </c>
      <c r="B1455" t="s">
        <v>21261</v>
      </c>
      <c r="C1455">
        <v>23</v>
      </c>
      <c r="D1455">
        <v>47244998</v>
      </c>
      <c r="E1455" t="s">
        <v>9</v>
      </c>
      <c r="F1455" t="s">
        <v>21262</v>
      </c>
      <c r="G1455">
        <f t="shared" si="22"/>
        <v>6</v>
      </c>
      <c r="H1455">
        <v>6</v>
      </c>
      <c r="J1455" s="2" t="s">
        <v>1816</v>
      </c>
      <c r="K1455" s="2">
        <v>7</v>
      </c>
    </row>
    <row r="1456" spans="1:11" x14ac:dyDescent="0.45">
      <c r="A1456" t="s">
        <v>49056</v>
      </c>
      <c r="B1456" t="s">
        <v>49057</v>
      </c>
      <c r="C1456">
        <v>10</v>
      </c>
      <c r="D1456">
        <v>65111943</v>
      </c>
      <c r="E1456" t="s">
        <v>9</v>
      </c>
      <c r="F1456" t="s">
        <v>49058</v>
      </c>
      <c r="G1456">
        <f t="shared" si="22"/>
        <v>6</v>
      </c>
      <c r="H1456">
        <v>6</v>
      </c>
      <c r="J1456" s="2" t="s">
        <v>21601</v>
      </c>
      <c r="K1456" s="2">
        <v>6</v>
      </c>
    </row>
    <row r="1457" spans="1:11" x14ac:dyDescent="0.45">
      <c r="A1457" t="s">
        <v>16216</v>
      </c>
      <c r="B1457" t="s">
        <v>16217</v>
      </c>
      <c r="C1457">
        <v>4</v>
      </c>
      <c r="D1457">
        <v>77966051</v>
      </c>
      <c r="E1457" t="s">
        <v>9</v>
      </c>
      <c r="F1457" t="s">
        <v>16218</v>
      </c>
      <c r="G1457">
        <f t="shared" si="22"/>
        <v>1</v>
      </c>
      <c r="H1457">
        <v>1</v>
      </c>
      <c r="J1457" s="2" t="s">
        <v>39840</v>
      </c>
      <c r="K1457" s="2">
        <v>14</v>
      </c>
    </row>
    <row r="1458" spans="1:11" x14ac:dyDescent="0.45">
      <c r="A1458" t="s">
        <v>25454</v>
      </c>
      <c r="B1458" t="s">
        <v>25455</v>
      </c>
      <c r="C1458">
        <v>18</v>
      </c>
      <c r="D1458">
        <v>50056571</v>
      </c>
      <c r="E1458" t="s">
        <v>9</v>
      </c>
      <c r="F1458" t="s">
        <v>25456</v>
      </c>
      <c r="G1458">
        <f t="shared" si="22"/>
        <v>1</v>
      </c>
      <c r="H1458">
        <v>1</v>
      </c>
      <c r="J1458" s="2" t="s">
        <v>17001</v>
      </c>
      <c r="K1458" s="2">
        <v>2</v>
      </c>
    </row>
    <row r="1459" spans="1:11" x14ac:dyDescent="0.45">
      <c r="A1459" t="s">
        <v>8861</v>
      </c>
      <c r="B1459" t="s">
        <v>8862</v>
      </c>
      <c r="C1459">
        <v>16</v>
      </c>
      <c r="D1459">
        <v>37838604</v>
      </c>
      <c r="E1459" t="s">
        <v>9</v>
      </c>
      <c r="F1459" t="s">
        <v>8863</v>
      </c>
      <c r="G1459">
        <f t="shared" si="22"/>
        <v>6</v>
      </c>
      <c r="H1459">
        <v>6</v>
      </c>
      <c r="J1459" s="2" t="s">
        <v>4472</v>
      </c>
      <c r="K1459" s="2">
        <v>2</v>
      </c>
    </row>
    <row r="1460" spans="1:11" x14ac:dyDescent="0.45">
      <c r="A1460" t="s">
        <v>47718</v>
      </c>
      <c r="B1460" t="s">
        <v>47719</v>
      </c>
      <c r="C1460">
        <v>10</v>
      </c>
      <c r="D1460">
        <v>35856697</v>
      </c>
      <c r="E1460" t="s">
        <v>9</v>
      </c>
      <c r="F1460" t="s">
        <v>47720</v>
      </c>
      <c r="G1460">
        <f t="shared" si="22"/>
        <v>13</v>
      </c>
      <c r="H1460">
        <v>13</v>
      </c>
      <c r="J1460" s="2" t="s">
        <v>39715</v>
      </c>
      <c r="K1460" s="2">
        <v>15.2</v>
      </c>
    </row>
    <row r="1461" spans="1:11" x14ac:dyDescent="0.45">
      <c r="A1461" t="s">
        <v>24587</v>
      </c>
      <c r="B1461" t="s">
        <v>24588</v>
      </c>
      <c r="C1461">
        <v>13</v>
      </c>
      <c r="D1461">
        <v>23709778</v>
      </c>
      <c r="E1461" t="s">
        <v>9</v>
      </c>
      <c r="F1461" t="s">
        <v>24589</v>
      </c>
      <c r="G1461">
        <f t="shared" si="22"/>
        <v>2</v>
      </c>
      <c r="H1461">
        <v>2</v>
      </c>
      <c r="J1461" s="2" t="s">
        <v>27880</v>
      </c>
      <c r="K1461" s="2">
        <v>1</v>
      </c>
    </row>
    <row r="1462" spans="1:11" x14ac:dyDescent="0.45">
      <c r="A1462" t="s">
        <v>16906</v>
      </c>
      <c r="B1462" t="s">
        <v>16907</v>
      </c>
      <c r="C1462">
        <v>8</v>
      </c>
      <c r="D1462">
        <v>69980325</v>
      </c>
      <c r="E1462" t="s">
        <v>9</v>
      </c>
      <c r="F1462" t="s">
        <v>16908</v>
      </c>
      <c r="G1462">
        <f t="shared" si="22"/>
        <v>6</v>
      </c>
      <c r="H1462">
        <v>6</v>
      </c>
      <c r="J1462" s="2" t="s">
        <v>31839</v>
      </c>
      <c r="K1462" s="2">
        <v>1</v>
      </c>
    </row>
    <row r="1463" spans="1:11" x14ac:dyDescent="0.45">
      <c r="A1463" t="s">
        <v>19669</v>
      </c>
      <c r="B1463" t="s">
        <v>19670</v>
      </c>
      <c r="C1463">
        <v>11</v>
      </c>
      <c r="D1463">
        <v>67187149</v>
      </c>
      <c r="E1463" t="s">
        <v>9</v>
      </c>
      <c r="F1463" t="s">
        <v>19671</v>
      </c>
      <c r="G1463">
        <f t="shared" si="22"/>
        <v>12</v>
      </c>
      <c r="H1463">
        <v>12</v>
      </c>
      <c r="J1463" s="2" t="s">
        <v>33590</v>
      </c>
      <c r="K1463" s="2">
        <v>2</v>
      </c>
    </row>
    <row r="1464" spans="1:11" x14ac:dyDescent="0.45">
      <c r="A1464" t="s">
        <v>23837</v>
      </c>
      <c r="B1464" t="s">
        <v>23838</v>
      </c>
      <c r="C1464" t="s">
        <v>2887</v>
      </c>
      <c r="D1464">
        <v>93971184</v>
      </c>
      <c r="E1464" t="s">
        <v>9</v>
      </c>
      <c r="F1464" t="s">
        <v>23839</v>
      </c>
      <c r="G1464">
        <f t="shared" si="22"/>
        <v>12</v>
      </c>
      <c r="H1464">
        <v>12</v>
      </c>
      <c r="J1464" s="2" t="s">
        <v>10937</v>
      </c>
      <c r="K1464" s="2">
        <v>7</v>
      </c>
    </row>
    <row r="1465" spans="1:11" x14ac:dyDescent="0.45">
      <c r="A1465" t="s">
        <v>30876</v>
      </c>
      <c r="B1465" t="s">
        <v>30877</v>
      </c>
      <c r="C1465">
        <v>13</v>
      </c>
      <c r="D1465">
        <v>49550050</v>
      </c>
      <c r="E1465" t="s">
        <v>9</v>
      </c>
      <c r="F1465" t="s">
        <v>30878</v>
      </c>
      <c r="G1465">
        <f t="shared" si="22"/>
        <v>6</v>
      </c>
      <c r="H1465">
        <v>6</v>
      </c>
      <c r="J1465" s="2" t="s">
        <v>22735</v>
      </c>
      <c r="K1465" s="2">
        <v>3</v>
      </c>
    </row>
    <row r="1466" spans="1:11" x14ac:dyDescent="0.45">
      <c r="A1466" t="s">
        <v>39530</v>
      </c>
      <c r="B1466" t="s">
        <v>39531</v>
      </c>
      <c r="C1466">
        <v>6</v>
      </c>
      <c r="D1466">
        <v>97585533</v>
      </c>
      <c r="E1466" t="s">
        <v>9</v>
      </c>
      <c r="F1466" t="s">
        <v>39532</v>
      </c>
      <c r="G1466">
        <f t="shared" si="22"/>
        <v>12</v>
      </c>
      <c r="H1466">
        <v>12</v>
      </c>
      <c r="J1466" s="2" t="s">
        <v>26814</v>
      </c>
      <c r="K1466" s="2">
        <v>1</v>
      </c>
    </row>
    <row r="1467" spans="1:11" x14ac:dyDescent="0.45">
      <c r="A1467" t="s">
        <v>49101</v>
      </c>
      <c r="B1467" t="s">
        <v>49102</v>
      </c>
      <c r="C1467">
        <v>10</v>
      </c>
      <c r="D1467">
        <v>66751296</v>
      </c>
      <c r="E1467" t="s">
        <v>9</v>
      </c>
      <c r="F1467" t="s">
        <v>49103</v>
      </c>
      <c r="G1467">
        <f t="shared" si="22"/>
        <v>6</v>
      </c>
      <c r="H1467">
        <v>6</v>
      </c>
      <c r="J1467" s="2" t="s">
        <v>54420</v>
      </c>
      <c r="K1467" s="2">
        <v>1</v>
      </c>
    </row>
    <row r="1468" spans="1:11" x14ac:dyDescent="0.45">
      <c r="A1468" t="s">
        <v>889</v>
      </c>
      <c r="B1468" t="s">
        <v>890</v>
      </c>
      <c r="C1468">
        <v>23</v>
      </c>
      <c r="D1468">
        <v>4390362</v>
      </c>
      <c r="E1468" t="s">
        <v>9</v>
      </c>
      <c r="F1468" t="s">
        <v>891</v>
      </c>
      <c r="G1468">
        <f t="shared" si="22"/>
        <v>6</v>
      </c>
      <c r="H1468">
        <v>6</v>
      </c>
      <c r="J1468" s="2" t="s">
        <v>29843</v>
      </c>
      <c r="K1468" s="2">
        <v>3</v>
      </c>
    </row>
    <row r="1469" spans="1:11" x14ac:dyDescent="0.45">
      <c r="A1469" t="s">
        <v>21354</v>
      </c>
      <c r="B1469" t="s">
        <v>21355</v>
      </c>
      <c r="C1469">
        <v>23</v>
      </c>
      <c r="D1469">
        <v>47355128</v>
      </c>
      <c r="E1469" t="s">
        <v>9</v>
      </c>
      <c r="F1469" t="s">
        <v>21356</v>
      </c>
      <c r="G1469">
        <f t="shared" si="22"/>
        <v>6</v>
      </c>
      <c r="H1469">
        <v>6</v>
      </c>
      <c r="J1469" s="2" t="s">
        <v>23774</v>
      </c>
      <c r="K1469" s="2">
        <v>12</v>
      </c>
    </row>
    <row r="1470" spans="1:11" x14ac:dyDescent="0.45">
      <c r="A1470" t="s">
        <v>34657</v>
      </c>
      <c r="B1470" t="s">
        <v>34658</v>
      </c>
      <c r="C1470">
        <v>13</v>
      </c>
      <c r="D1470">
        <v>59425468</v>
      </c>
      <c r="E1470" t="s">
        <v>9</v>
      </c>
      <c r="F1470" t="s">
        <v>34659</v>
      </c>
      <c r="G1470">
        <f t="shared" si="22"/>
        <v>6</v>
      </c>
      <c r="H1470">
        <v>6</v>
      </c>
      <c r="J1470" s="2" t="s">
        <v>15800</v>
      </c>
      <c r="K1470" s="2">
        <v>7</v>
      </c>
    </row>
    <row r="1471" spans="1:11" x14ac:dyDescent="0.45">
      <c r="A1471" t="s">
        <v>12963</v>
      </c>
      <c r="B1471" t="s">
        <v>12964</v>
      </c>
      <c r="C1471">
        <v>4</v>
      </c>
      <c r="D1471">
        <v>63052088</v>
      </c>
      <c r="E1471" t="s">
        <v>9</v>
      </c>
      <c r="F1471" t="s">
        <v>12965</v>
      </c>
      <c r="G1471">
        <f t="shared" si="22"/>
        <v>7</v>
      </c>
      <c r="H1471">
        <v>7</v>
      </c>
      <c r="J1471" s="2" t="s">
        <v>15999</v>
      </c>
      <c r="K1471" s="2">
        <v>7</v>
      </c>
    </row>
    <row r="1472" spans="1:11" x14ac:dyDescent="0.45">
      <c r="A1472" t="s">
        <v>8160</v>
      </c>
      <c r="B1472" t="s">
        <v>8161</v>
      </c>
      <c r="C1472">
        <v>28</v>
      </c>
      <c r="D1472">
        <v>41817915</v>
      </c>
      <c r="E1472" t="s">
        <v>9</v>
      </c>
      <c r="F1472" t="s">
        <v>8162</v>
      </c>
      <c r="G1472">
        <f t="shared" si="22"/>
        <v>6</v>
      </c>
      <c r="H1472">
        <v>6</v>
      </c>
      <c r="J1472" s="2" t="s">
        <v>44526</v>
      </c>
      <c r="K1472" s="2">
        <v>3</v>
      </c>
    </row>
    <row r="1473" spans="1:11" x14ac:dyDescent="0.45">
      <c r="A1473" t="s">
        <v>33855</v>
      </c>
      <c r="B1473" t="s">
        <v>33856</v>
      </c>
      <c r="C1473">
        <v>6</v>
      </c>
      <c r="D1473">
        <v>30798831</v>
      </c>
      <c r="E1473" t="s">
        <v>9</v>
      </c>
      <c r="F1473" t="s">
        <v>33857</v>
      </c>
      <c r="G1473">
        <f t="shared" si="22"/>
        <v>6</v>
      </c>
      <c r="H1473">
        <v>6</v>
      </c>
      <c r="J1473" s="2" t="s">
        <v>4868</v>
      </c>
      <c r="K1473" s="2">
        <v>14</v>
      </c>
    </row>
    <row r="1474" spans="1:11" x14ac:dyDescent="0.45">
      <c r="A1474" t="s">
        <v>39900</v>
      </c>
      <c r="B1474" t="s">
        <v>39901</v>
      </c>
      <c r="C1474">
        <v>2</v>
      </c>
      <c r="D1474">
        <v>91395347</v>
      </c>
      <c r="E1474" t="s">
        <v>9</v>
      </c>
      <c r="F1474" t="s">
        <v>39902</v>
      </c>
      <c r="G1474">
        <f t="shared" si="22"/>
        <v>6</v>
      </c>
      <c r="H1474">
        <v>6</v>
      </c>
      <c r="J1474" s="2" t="s">
        <v>35280</v>
      </c>
      <c r="K1474" s="2">
        <v>12</v>
      </c>
    </row>
    <row r="1475" spans="1:11" x14ac:dyDescent="0.45">
      <c r="A1475" t="s">
        <v>882</v>
      </c>
      <c r="B1475" t="s">
        <v>883</v>
      </c>
      <c r="C1475">
        <v>28</v>
      </c>
      <c r="D1475">
        <v>13294667</v>
      </c>
      <c r="E1475" t="s">
        <v>9</v>
      </c>
      <c r="F1475" t="s">
        <v>884</v>
      </c>
      <c r="G1475">
        <f t="shared" ref="G1475:G1538" si="23">VLOOKUP(F1475,J$2:K$300000,2,FALSE)</f>
        <v>1</v>
      </c>
      <c r="H1475">
        <v>1</v>
      </c>
      <c r="J1475" s="2" t="s">
        <v>54421</v>
      </c>
      <c r="K1475" s="2">
        <v>15.2</v>
      </c>
    </row>
    <row r="1476" spans="1:11" x14ac:dyDescent="0.45">
      <c r="A1476" t="s">
        <v>12172</v>
      </c>
      <c r="B1476" t="s">
        <v>12173</v>
      </c>
      <c r="C1476">
        <v>4</v>
      </c>
      <c r="D1476">
        <v>56366857</v>
      </c>
      <c r="E1476" t="s">
        <v>9</v>
      </c>
      <c r="F1476" t="s">
        <v>12174</v>
      </c>
      <c r="G1476">
        <f t="shared" si="23"/>
        <v>4</v>
      </c>
      <c r="H1476">
        <v>4</v>
      </c>
      <c r="J1476" s="2" t="s">
        <v>1534</v>
      </c>
      <c r="K1476" s="2">
        <v>15.1</v>
      </c>
    </row>
    <row r="1477" spans="1:11" x14ac:dyDescent="0.45">
      <c r="A1477" t="s">
        <v>28088</v>
      </c>
      <c r="B1477" t="s">
        <v>28089</v>
      </c>
      <c r="C1477" t="s">
        <v>2887</v>
      </c>
      <c r="D1477">
        <v>135201710</v>
      </c>
      <c r="E1477" t="s">
        <v>9</v>
      </c>
      <c r="F1477" t="s">
        <v>28090</v>
      </c>
      <c r="G1477">
        <f t="shared" si="23"/>
        <v>14</v>
      </c>
      <c r="H1477">
        <v>14</v>
      </c>
      <c r="J1477" s="2" t="s">
        <v>32835</v>
      </c>
      <c r="K1477" s="2">
        <v>12</v>
      </c>
    </row>
    <row r="1478" spans="1:11" x14ac:dyDescent="0.45">
      <c r="A1478" t="s">
        <v>4630</v>
      </c>
      <c r="B1478" t="s">
        <v>4631</v>
      </c>
      <c r="C1478">
        <v>21</v>
      </c>
      <c r="D1478">
        <v>25237608</v>
      </c>
      <c r="E1478" t="s">
        <v>9</v>
      </c>
      <c r="F1478" t="s">
        <v>4632</v>
      </c>
      <c r="G1478">
        <f t="shared" si="23"/>
        <v>7</v>
      </c>
      <c r="H1478">
        <v>7</v>
      </c>
      <c r="J1478" s="2" t="s">
        <v>34688</v>
      </c>
      <c r="K1478" s="2">
        <v>12</v>
      </c>
    </row>
    <row r="1479" spans="1:11" x14ac:dyDescent="0.45">
      <c r="A1479" t="s">
        <v>5948</v>
      </c>
      <c r="B1479" t="s">
        <v>5949</v>
      </c>
      <c r="C1479">
        <v>8</v>
      </c>
      <c r="D1479">
        <v>27974917</v>
      </c>
      <c r="E1479" t="s">
        <v>9</v>
      </c>
      <c r="F1479" t="s">
        <v>5950</v>
      </c>
      <c r="G1479">
        <f t="shared" si="23"/>
        <v>7</v>
      </c>
      <c r="H1479">
        <v>7</v>
      </c>
      <c r="J1479" s="2" t="s">
        <v>29579</v>
      </c>
      <c r="K1479" s="2">
        <v>13</v>
      </c>
    </row>
    <row r="1480" spans="1:11" x14ac:dyDescent="0.45">
      <c r="A1480" t="s">
        <v>365</v>
      </c>
      <c r="B1480" t="s">
        <v>366</v>
      </c>
      <c r="C1480">
        <v>20</v>
      </c>
      <c r="D1480">
        <v>4749695</v>
      </c>
      <c r="E1480" t="s">
        <v>9</v>
      </c>
      <c r="F1480" t="s">
        <v>367</v>
      </c>
      <c r="G1480">
        <f t="shared" si="23"/>
        <v>2</v>
      </c>
      <c r="H1480">
        <v>2</v>
      </c>
      <c r="J1480" s="2" t="s">
        <v>17416</v>
      </c>
      <c r="K1480" s="2">
        <v>14</v>
      </c>
    </row>
    <row r="1481" spans="1:11" x14ac:dyDescent="0.45">
      <c r="A1481" t="s">
        <v>48769</v>
      </c>
      <c r="B1481" t="s">
        <v>48770</v>
      </c>
      <c r="C1481">
        <v>10</v>
      </c>
      <c r="D1481">
        <v>50628361</v>
      </c>
      <c r="E1481" t="s">
        <v>9</v>
      </c>
      <c r="F1481" t="s">
        <v>48771</v>
      </c>
      <c r="G1481">
        <f t="shared" si="23"/>
        <v>12</v>
      </c>
      <c r="H1481">
        <v>12</v>
      </c>
      <c r="J1481" s="2" t="s">
        <v>46779</v>
      </c>
      <c r="K1481" s="2">
        <v>6</v>
      </c>
    </row>
    <row r="1482" spans="1:11" x14ac:dyDescent="0.45">
      <c r="A1482" t="s">
        <v>34382</v>
      </c>
      <c r="B1482" t="s">
        <v>34383</v>
      </c>
      <c r="C1482">
        <v>26</v>
      </c>
      <c r="D1482">
        <v>51353458</v>
      </c>
      <c r="E1482" t="s">
        <v>9</v>
      </c>
      <c r="F1482" t="s">
        <v>34384</v>
      </c>
      <c r="G1482">
        <f t="shared" si="23"/>
        <v>12</v>
      </c>
      <c r="H1482">
        <v>12</v>
      </c>
      <c r="J1482" s="2" t="s">
        <v>54422</v>
      </c>
      <c r="K1482" s="2">
        <v>12</v>
      </c>
    </row>
    <row r="1483" spans="1:11" x14ac:dyDescent="0.45">
      <c r="A1483" t="s">
        <v>19390</v>
      </c>
      <c r="B1483" t="s">
        <v>19391</v>
      </c>
      <c r="C1483">
        <v>8</v>
      </c>
      <c r="D1483">
        <v>74924184</v>
      </c>
      <c r="E1483" t="s">
        <v>9</v>
      </c>
      <c r="F1483" t="s">
        <v>19392</v>
      </c>
      <c r="G1483">
        <f t="shared" si="23"/>
        <v>12</v>
      </c>
      <c r="H1483">
        <v>12</v>
      </c>
      <c r="J1483" s="2" t="s">
        <v>29041</v>
      </c>
      <c r="K1483" s="2">
        <v>7</v>
      </c>
    </row>
    <row r="1484" spans="1:11" x14ac:dyDescent="0.45">
      <c r="A1484" t="s">
        <v>13015</v>
      </c>
      <c r="B1484" t="s">
        <v>13016</v>
      </c>
      <c r="C1484">
        <v>3</v>
      </c>
      <c r="D1484">
        <v>19779460</v>
      </c>
      <c r="E1484" t="s">
        <v>9</v>
      </c>
      <c r="F1484" t="s">
        <v>13017</v>
      </c>
      <c r="G1484">
        <f t="shared" si="23"/>
        <v>15.2</v>
      </c>
      <c r="H1484">
        <v>15.2</v>
      </c>
      <c r="J1484" s="2" t="s">
        <v>16572</v>
      </c>
      <c r="K1484" s="2">
        <v>12</v>
      </c>
    </row>
    <row r="1485" spans="1:11" x14ac:dyDescent="0.45">
      <c r="A1485" t="s">
        <v>10635</v>
      </c>
      <c r="B1485" t="s">
        <v>10636</v>
      </c>
      <c r="C1485">
        <v>1</v>
      </c>
      <c r="D1485">
        <v>58428032</v>
      </c>
      <c r="E1485" t="s">
        <v>9</v>
      </c>
      <c r="F1485" t="s">
        <v>10637</v>
      </c>
      <c r="G1485">
        <f t="shared" si="23"/>
        <v>12</v>
      </c>
      <c r="H1485">
        <v>12</v>
      </c>
      <c r="J1485" s="2" t="s">
        <v>16430</v>
      </c>
      <c r="K1485" s="2">
        <v>10</v>
      </c>
    </row>
    <row r="1486" spans="1:11" x14ac:dyDescent="0.45">
      <c r="A1486" t="s">
        <v>380</v>
      </c>
      <c r="B1486" t="s">
        <v>381</v>
      </c>
      <c r="C1486">
        <v>20</v>
      </c>
      <c r="D1486">
        <v>5226483</v>
      </c>
      <c r="E1486" t="s">
        <v>9</v>
      </c>
      <c r="F1486" t="s">
        <v>382</v>
      </c>
      <c r="G1486">
        <f t="shared" si="23"/>
        <v>6</v>
      </c>
      <c r="H1486">
        <v>6</v>
      </c>
      <c r="J1486" s="2" t="s">
        <v>11905</v>
      </c>
      <c r="K1486" s="2">
        <v>6</v>
      </c>
    </row>
    <row r="1487" spans="1:11" x14ac:dyDescent="0.45">
      <c r="A1487" t="s">
        <v>41648</v>
      </c>
      <c r="B1487" t="s">
        <v>41649</v>
      </c>
      <c r="C1487">
        <v>6</v>
      </c>
      <c r="D1487">
        <v>113647965</v>
      </c>
      <c r="E1487" t="s">
        <v>9</v>
      </c>
      <c r="F1487" t="s">
        <v>41650</v>
      </c>
      <c r="G1487">
        <f t="shared" si="23"/>
        <v>6</v>
      </c>
      <c r="H1487">
        <v>6</v>
      </c>
      <c r="J1487" s="2" t="s">
        <v>31184</v>
      </c>
      <c r="K1487" s="2">
        <v>6</v>
      </c>
    </row>
    <row r="1488" spans="1:11" x14ac:dyDescent="0.45">
      <c r="A1488" t="s">
        <v>38184</v>
      </c>
      <c r="B1488" t="s">
        <v>38185</v>
      </c>
      <c r="C1488">
        <v>3</v>
      </c>
      <c r="D1488">
        <v>121098866</v>
      </c>
      <c r="E1488" t="s">
        <v>9</v>
      </c>
      <c r="F1488" t="s">
        <v>38186</v>
      </c>
      <c r="G1488">
        <f t="shared" si="23"/>
        <v>6</v>
      </c>
      <c r="H1488">
        <v>6</v>
      </c>
      <c r="J1488" s="2" t="s">
        <v>54423</v>
      </c>
      <c r="K1488" s="2">
        <v>6</v>
      </c>
    </row>
    <row r="1489" spans="1:11" x14ac:dyDescent="0.45">
      <c r="A1489" t="s">
        <v>15661</v>
      </c>
      <c r="B1489" t="s">
        <v>15662</v>
      </c>
      <c r="C1489">
        <v>23</v>
      </c>
      <c r="D1489">
        <v>27647069</v>
      </c>
      <c r="E1489" t="s">
        <v>9</v>
      </c>
      <c r="F1489" t="s">
        <v>15663</v>
      </c>
      <c r="G1489" t="e">
        <f t="shared" si="23"/>
        <v>#N/A</v>
      </c>
      <c r="H1489" t="e">
        <v>#N/A</v>
      </c>
      <c r="J1489" s="2" t="s">
        <v>14464</v>
      </c>
      <c r="K1489" s="2">
        <v>12</v>
      </c>
    </row>
    <row r="1490" spans="1:11" x14ac:dyDescent="0.45">
      <c r="A1490" t="s">
        <v>17743</v>
      </c>
      <c r="B1490" t="s">
        <v>17744</v>
      </c>
      <c r="C1490">
        <v>23</v>
      </c>
      <c r="D1490">
        <v>28502524</v>
      </c>
      <c r="E1490" t="s">
        <v>9</v>
      </c>
      <c r="F1490" t="s">
        <v>17745</v>
      </c>
      <c r="G1490" t="e">
        <f t="shared" si="23"/>
        <v>#N/A</v>
      </c>
      <c r="H1490" t="e">
        <v>#N/A</v>
      </c>
      <c r="J1490" s="2" t="s">
        <v>8211</v>
      </c>
      <c r="K1490" s="2">
        <v>12</v>
      </c>
    </row>
    <row r="1491" spans="1:11" x14ac:dyDescent="0.45">
      <c r="A1491" t="s">
        <v>13741</v>
      </c>
      <c r="B1491" t="s">
        <v>13742</v>
      </c>
      <c r="C1491">
        <v>3</v>
      </c>
      <c r="D1491">
        <v>20759081</v>
      </c>
      <c r="E1491" t="s">
        <v>9</v>
      </c>
      <c r="F1491" t="s">
        <v>13743</v>
      </c>
      <c r="G1491">
        <f t="shared" si="23"/>
        <v>1</v>
      </c>
      <c r="H1491">
        <v>1</v>
      </c>
      <c r="J1491" s="2" t="s">
        <v>13970</v>
      </c>
      <c r="K1491" s="2">
        <v>14</v>
      </c>
    </row>
    <row r="1492" spans="1:11" x14ac:dyDescent="0.45">
      <c r="A1492" t="s">
        <v>8094</v>
      </c>
      <c r="B1492" t="s">
        <v>8095</v>
      </c>
      <c r="C1492">
        <v>11</v>
      </c>
      <c r="D1492">
        <v>10489732</v>
      </c>
      <c r="E1492" t="s">
        <v>9</v>
      </c>
      <c r="F1492" t="s">
        <v>8096</v>
      </c>
      <c r="G1492">
        <f t="shared" si="23"/>
        <v>1</v>
      </c>
      <c r="H1492">
        <v>1</v>
      </c>
      <c r="J1492" s="2" t="s">
        <v>8723</v>
      </c>
      <c r="K1492" s="2">
        <v>15.1</v>
      </c>
    </row>
    <row r="1493" spans="1:11" x14ac:dyDescent="0.45">
      <c r="A1493" t="s">
        <v>1324</v>
      </c>
      <c r="B1493" t="s">
        <v>1325</v>
      </c>
      <c r="C1493">
        <v>23</v>
      </c>
      <c r="D1493">
        <v>7204350</v>
      </c>
      <c r="E1493" t="s">
        <v>9</v>
      </c>
      <c r="F1493" t="s">
        <v>1326</v>
      </c>
      <c r="G1493" t="e">
        <f t="shared" si="23"/>
        <v>#N/A</v>
      </c>
      <c r="H1493" t="e">
        <v>#N/A</v>
      </c>
      <c r="J1493" s="2" t="s">
        <v>2814</v>
      </c>
      <c r="K1493" s="2">
        <v>1</v>
      </c>
    </row>
    <row r="1494" spans="1:11" x14ac:dyDescent="0.45">
      <c r="A1494" t="s">
        <v>1307</v>
      </c>
      <c r="B1494" t="s">
        <v>1308</v>
      </c>
      <c r="C1494">
        <v>23</v>
      </c>
      <c r="D1494">
        <v>7186801</v>
      </c>
      <c r="E1494" t="s">
        <v>9</v>
      </c>
      <c r="F1494" t="s">
        <v>1309</v>
      </c>
      <c r="G1494" t="e">
        <f t="shared" si="23"/>
        <v>#N/A</v>
      </c>
      <c r="H1494" t="e">
        <v>#N/A</v>
      </c>
      <c r="J1494" s="2" t="s">
        <v>5619</v>
      </c>
      <c r="K1494" s="2">
        <v>1</v>
      </c>
    </row>
    <row r="1495" spans="1:11" x14ac:dyDescent="0.45">
      <c r="A1495" t="s">
        <v>1345</v>
      </c>
      <c r="B1495" t="s">
        <v>1346</v>
      </c>
      <c r="C1495">
        <v>23</v>
      </c>
      <c r="D1495">
        <v>7218687</v>
      </c>
      <c r="E1495" t="s">
        <v>9</v>
      </c>
      <c r="F1495" t="s">
        <v>1347</v>
      </c>
      <c r="G1495" t="e">
        <f t="shared" si="23"/>
        <v>#N/A</v>
      </c>
      <c r="H1495" t="e">
        <v>#N/A</v>
      </c>
      <c r="J1495" s="2" t="s">
        <v>25848</v>
      </c>
      <c r="K1495" s="2">
        <v>7</v>
      </c>
    </row>
    <row r="1496" spans="1:11" x14ac:dyDescent="0.45">
      <c r="A1496" t="s">
        <v>1160</v>
      </c>
      <c r="B1496" t="s">
        <v>1161</v>
      </c>
      <c r="C1496">
        <v>23</v>
      </c>
      <c r="D1496">
        <v>7054419</v>
      </c>
      <c r="E1496" t="s">
        <v>9</v>
      </c>
      <c r="F1496" t="s">
        <v>1162</v>
      </c>
      <c r="G1496" t="e">
        <f t="shared" si="23"/>
        <v>#N/A</v>
      </c>
      <c r="H1496" t="e">
        <v>#N/A</v>
      </c>
      <c r="J1496" s="2" t="s">
        <v>5898</v>
      </c>
      <c r="K1496" s="2">
        <v>13</v>
      </c>
    </row>
    <row r="1497" spans="1:11" x14ac:dyDescent="0.45">
      <c r="A1497" t="s">
        <v>11653</v>
      </c>
      <c r="B1497" t="s">
        <v>11654</v>
      </c>
      <c r="C1497">
        <v>23</v>
      </c>
      <c r="D1497">
        <v>25351283</v>
      </c>
      <c r="E1497" t="s">
        <v>9</v>
      </c>
      <c r="F1497" t="s">
        <v>11655</v>
      </c>
      <c r="G1497" t="e">
        <f t="shared" si="23"/>
        <v>#N/A</v>
      </c>
      <c r="H1497" t="e">
        <v>#N/A</v>
      </c>
      <c r="J1497" s="2" t="s">
        <v>23860</v>
      </c>
      <c r="K1497" s="2">
        <v>6</v>
      </c>
    </row>
    <row r="1498" spans="1:11" x14ac:dyDescent="0.45">
      <c r="A1498" t="s">
        <v>11714</v>
      </c>
      <c r="B1498" t="s">
        <v>11715</v>
      </c>
      <c r="C1498">
        <v>23</v>
      </c>
      <c r="D1498">
        <v>25404020</v>
      </c>
      <c r="E1498" t="s">
        <v>9</v>
      </c>
      <c r="F1498" t="s">
        <v>11716</v>
      </c>
      <c r="G1498" t="e">
        <f t="shared" si="23"/>
        <v>#N/A</v>
      </c>
      <c r="H1498" t="e">
        <v>#N/A</v>
      </c>
      <c r="J1498" s="2" t="s">
        <v>41378</v>
      </c>
      <c r="K1498" s="2">
        <v>1</v>
      </c>
    </row>
    <row r="1499" spans="1:11" x14ac:dyDescent="0.45">
      <c r="A1499" t="s">
        <v>11690</v>
      </c>
      <c r="B1499" t="s">
        <v>11691</v>
      </c>
      <c r="C1499">
        <v>23</v>
      </c>
      <c r="D1499">
        <v>25375270</v>
      </c>
      <c r="E1499" t="s">
        <v>9</v>
      </c>
      <c r="F1499" t="s">
        <v>11692</v>
      </c>
      <c r="G1499" t="e">
        <f t="shared" si="23"/>
        <v>#N/A</v>
      </c>
      <c r="H1499" t="e">
        <v>#N/A</v>
      </c>
      <c r="J1499" s="2" t="s">
        <v>15523</v>
      </c>
      <c r="K1499" s="2">
        <v>1</v>
      </c>
    </row>
    <row r="1500" spans="1:11" x14ac:dyDescent="0.45">
      <c r="A1500" t="s">
        <v>11851</v>
      </c>
      <c r="B1500" t="s">
        <v>11852</v>
      </c>
      <c r="C1500">
        <v>23</v>
      </c>
      <c r="D1500">
        <v>25587526</v>
      </c>
      <c r="E1500" t="s">
        <v>9</v>
      </c>
      <c r="F1500" t="s">
        <v>11853</v>
      </c>
      <c r="G1500" t="e">
        <f t="shared" si="23"/>
        <v>#N/A</v>
      </c>
      <c r="H1500" t="e">
        <v>#N/A</v>
      </c>
      <c r="J1500" s="2" t="s">
        <v>33206</v>
      </c>
      <c r="K1500" s="2">
        <v>1</v>
      </c>
    </row>
    <row r="1501" spans="1:11" x14ac:dyDescent="0.45">
      <c r="A1501" t="s">
        <v>1040</v>
      </c>
      <c r="B1501" t="s">
        <v>1041</v>
      </c>
      <c r="C1501">
        <v>23</v>
      </c>
      <c r="D1501">
        <v>7011924</v>
      </c>
      <c r="E1501" t="s">
        <v>9</v>
      </c>
      <c r="F1501" t="s">
        <v>1042</v>
      </c>
      <c r="G1501" t="e">
        <f t="shared" si="23"/>
        <v>#N/A</v>
      </c>
      <c r="H1501" t="e">
        <v>#N/A</v>
      </c>
      <c r="J1501" s="2" t="s">
        <v>15565</v>
      </c>
      <c r="K1501" s="2">
        <v>12</v>
      </c>
    </row>
    <row r="1502" spans="1:11" x14ac:dyDescent="0.45">
      <c r="A1502" t="s">
        <v>1052</v>
      </c>
      <c r="B1502" t="s">
        <v>1053</v>
      </c>
      <c r="C1502">
        <v>23</v>
      </c>
      <c r="D1502">
        <v>7036910</v>
      </c>
      <c r="E1502" t="s">
        <v>9</v>
      </c>
      <c r="F1502" t="s">
        <v>1054</v>
      </c>
      <c r="G1502" t="e">
        <f t="shared" si="23"/>
        <v>#N/A</v>
      </c>
      <c r="H1502" t="e">
        <v>#N/A</v>
      </c>
      <c r="J1502" s="2" t="s">
        <v>15553</v>
      </c>
      <c r="K1502" s="2">
        <v>12</v>
      </c>
    </row>
    <row r="1503" spans="1:11" x14ac:dyDescent="0.45">
      <c r="A1503" t="s">
        <v>17644</v>
      </c>
      <c r="B1503" t="s">
        <v>17645</v>
      </c>
      <c r="C1503">
        <v>23</v>
      </c>
      <c r="D1503">
        <v>28355361</v>
      </c>
      <c r="E1503" t="s">
        <v>9</v>
      </c>
      <c r="F1503" t="s">
        <v>17646</v>
      </c>
      <c r="G1503" t="e">
        <f t="shared" si="23"/>
        <v>#N/A</v>
      </c>
      <c r="H1503" t="e">
        <v>#N/A</v>
      </c>
      <c r="J1503" s="2" t="s">
        <v>20722</v>
      </c>
      <c r="K1503" s="2">
        <v>12</v>
      </c>
    </row>
    <row r="1504" spans="1:11" x14ac:dyDescent="0.45">
      <c r="A1504" t="s">
        <v>38974</v>
      </c>
      <c r="B1504" t="s">
        <v>38975</v>
      </c>
      <c r="C1504">
        <v>2</v>
      </c>
      <c r="D1504">
        <v>86630195</v>
      </c>
      <c r="E1504" t="s">
        <v>9</v>
      </c>
      <c r="F1504" t="s">
        <v>38976</v>
      </c>
      <c r="G1504">
        <f t="shared" si="23"/>
        <v>6</v>
      </c>
      <c r="H1504">
        <v>6</v>
      </c>
      <c r="J1504" s="2" t="s">
        <v>677</v>
      </c>
      <c r="K1504" s="2">
        <v>2</v>
      </c>
    </row>
    <row r="1505" spans="1:11" x14ac:dyDescent="0.45">
      <c r="A1505" t="s">
        <v>40661</v>
      </c>
      <c r="B1505" t="s">
        <v>40662</v>
      </c>
      <c r="C1505">
        <v>14</v>
      </c>
      <c r="D1505">
        <v>1825982</v>
      </c>
      <c r="E1505" t="s">
        <v>9</v>
      </c>
      <c r="F1505" t="s">
        <v>40663</v>
      </c>
      <c r="G1505">
        <f t="shared" si="23"/>
        <v>1</v>
      </c>
      <c r="H1505">
        <v>1</v>
      </c>
      <c r="J1505" s="2" t="s">
        <v>12473</v>
      </c>
      <c r="K1505" s="2">
        <v>12</v>
      </c>
    </row>
    <row r="1506" spans="1:11" x14ac:dyDescent="0.45">
      <c r="A1506" t="s">
        <v>8797</v>
      </c>
      <c r="B1506" t="s">
        <v>8798</v>
      </c>
      <c r="C1506">
        <v>12</v>
      </c>
      <c r="D1506">
        <v>47782115</v>
      </c>
      <c r="E1506" t="s">
        <v>9</v>
      </c>
      <c r="F1506" t="s">
        <v>8799</v>
      </c>
      <c r="G1506">
        <f t="shared" si="23"/>
        <v>6</v>
      </c>
      <c r="H1506">
        <v>6</v>
      </c>
      <c r="J1506" s="2" t="s">
        <v>32312</v>
      </c>
      <c r="K1506" s="2">
        <v>2</v>
      </c>
    </row>
    <row r="1507" spans="1:11" x14ac:dyDescent="0.45">
      <c r="A1507" t="s">
        <v>29521</v>
      </c>
      <c r="B1507" t="s">
        <v>29522</v>
      </c>
      <c r="C1507">
        <v>5</v>
      </c>
      <c r="D1507">
        <v>97814581</v>
      </c>
      <c r="E1507" t="s">
        <v>9</v>
      </c>
      <c r="F1507" t="s">
        <v>29523</v>
      </c>
      <c r="G1507">
        <f t="shared" si="23"/>
        <v>6</v>
      </c>
      <c r="H1507">
        <v>6</v>
      </c>
      <c r="J1507" s="2" t="s">
        <v>52547</v>
      </c>
      <c r="K1507" s="2">
        <v>2</v>
      </c>
    </row>
    <row r="1508" spans="1:11" x14ac:dyDescent="0.45">
      <c r="A1508" t="s">
        <v>54122</v>
      </c>
      <c r="B1508" t="s">
        <v>54123</v>
      </c>
      <c r="C1508">
        <v>19</v>
      </c>
      <c r="D1508">
        <v>28443498</v>
      </c>
      <c r="E1508" t="s">
        <v>9</v>
      </c>
      <c r="F1508" t="s">
        <v>54124</v>
      </c>
      <c r="G1508">
        <f t="shared" si="23"/>
        <v>6</v>
      </c>
      <c r="H1508">
        <v>6</v>
      </c>
      <c r="J1508" s="2" t="s">
        <v>16800</v>
      </c>
      <c r="K1508" s="2">
        <v>12</v>
      </c>
    </row>
    <row r="1509" spans="1:11" x14ac:dyDescent="0.45">
      <c r="A1509" t="s">
        <v>35122</v>
      </c>
      <c r="B1509" t="s">
        <v>35123</v>
      </c>
      <c r="C1509">
        <v>7</v>
      </c>
      <c r="D1509">
        <v>3992275</v>
      </c>
      <c r="E1509" t="s">
        <v>9</v>
      </c>
      <c r="F1509" t="s">
        <v>35124</v>
      </c>
      <c r="G1509">
        <f t="shared" si="23"/>
        <v>6</v>
      </c>
      <c r="H1509">
        <v>6</v>
      </c>
      <c r="J1509" s="2" t="s">
        <v>54424</v>
      </c>
      <c r="K1509" s="2">
        <v>12</v>
      </c>
    </row>
    <row r="1510" spans="1:11" x14ac:dyDescent="0.45">
      <c r="A1510" t="s">
        <v>52669</v>
      </c>
      <c r="B1510" t="s">
        <v>52670</v>
      </c>
      <c r="C1510">
        <v>5</v>
      </c>
      <c r="D1510">
        <v>99192315</v>
      </c>
      <c r="E1510" t="s">
        <v>9</v>
      </c>
      <c r="F1510" t="s">
        <v>52671</v>
      </c>
      <c r="G1510" t="e">
        <f t="shared" si="23"/>
        <v>#N/A</v>
      </c>
      <c r="H1510" t="e">
        <v>#N/A</v>
      </c>
      <c r="J1510" s="2" t="s">
        <v>9217</v>
      </c>
      <c r="K1510" s="2">
        <v>12</v>
      </c>
    </row>
    <row r="1511" spans="1:11" x14ac:dyDescent="0.45">
      <c r="A1511" t="s">
        <v>19408</v>
      </c>
      <c r="B1511" t="s">
        <v>19409</v>
      </c>
      <c r="C1511">
        <v>4</v>
      </c>
      <c r="D1511">
        <v>99223160</v>
      </c>
      <c r="E1511" t="s">
        <v>9</v>
      </c>
      <c r="F1511" t="s">
        <v>19410</v>
      </c>
      <c r="G1511">
        <f t="shared" si="23"/>
        <v>1</v>
      </c>
      <c r="H1511">
        <v>1</v>
      </c>
      <c r="J1511" s="2" t="s">
        <v>36327</v>
      </c>
      <c r="K1511" s="2">
        <v>12</v>
      </c>
    </row>
    <row r="1512" spans="1:11" x14ac:dyDescent="0.45">
      <c r="A1512" t="s">
        <v>22167</v>
      </c>
      <c r="B1512" t="s">
        <v>22168</v>
      </c>
      <c r="C1512">
        <v>23</v>
      </c>
      <c r="D1512">
        <v>50394684</v>
      </c>
      <c r="E1512" t="s">
        <v>9</v>
      </c>
      <c r="F1512" t="s">
        <v>22169</v>
      </c>
      <c r="G1512">
        <f t="shared" si="23"/>
        <v>1</v>
      </c>
      <c r="H1512">
        <v>1</v>
      </c>
      <c r="J1512" s="2" t="s">
        <v>30166</v>
      </c>
      <c r="K1512" s="2">
        <v>12</v>
      </c>
    </row>
    <row r="1513" spans="1:11" x14ac:dyDescent="0.45">
      <c r="A1513" t="s">
        <v>38004</v>
      </c>
      <c r="B1513" t="s">
        <v>38005</v>
      </c>
      <c r="C1513">
        <v>13</v>
      </c>
      <c r="D1513">
        <v>67835164</v>
      </c>
      <c r="E1513" t="s">
        <v>9</v>
      </c>
      <c r="F1513" t="s">
        <v>38006</v>
      </c>
      <c r="G1513">
        <f t="shared" si="23"/>
        <v>2</v>
      </c>
      <c r="H1513">
        <v>2</v>
      </c>
      <c r="J1513" s="2" t="s">
        <v>671</v>
      </c>
      <c r="K1513" s="2">
        <v>14</v>
      </c>
    </row>
    <row r="1514" spans="1:11" x14ac:dyDescent="0.45">
      <c r="A1514" t="s">
        <v>35902</v>
      </c>
      <c r="B1514" t="s">
        <v>35903</v>
      </c>
      <c r="C1514">
        <v>13</v>
      </c>
      <c r="D1514">
        <v>63247711</v>
      </c>
      <c r="E1514" t="s">
        <v>9</v>
      </c>
      <c r="F1514" t="s">
        <v>35904</v>
      </c>
      <c r="G1514">
        <f t="shared" si="23"/>
        <v>15.1</v>
      </c>
      <c r="H1514">
        <v>15.1</v>
      </c>
      <c r="J1514" s="2" t="s">
        <v>25649</v>
      </c>
      <c r="K1514" s="2">
        <v>12</v>
      </c>
    </row>
    <row r="1515" spans="1:11" x14ac:dyDescent="0.45">
      <c r="A1515" t="s">
        <v>35832</v>
      </c>
      <c r="B1515" t="s">
        <v>35833</v>
      </c>
      <c r="C1515">
        <v>13</v>
      </c>
      <c r="D1515">
        <v>63041967</v>
      </c>
      <c r="E1515" t="s">
        <v>9</v>
      </c>
      <c r="F1515" t="s">
        <v>35834</v>
      </c>
      <c r="G1515" t="e">
        <f t="shared" si="23"/>
        <v>#N/A</v>
      </c>
      <c r="H1515" t="e">
        <v>#N/A</v>
      </c>
      <c r="J1515" s="2" t="s">
        <v>40516</v>
      </c>
      <c r="K1515" s="2">
        <v>7</v>
      </c>
    </row>
    <row r="1516" spans="1:11" x14ac:dyDescent="0.45">
      <c r="A1516" t="s">
        <v>35866</v>
      </c>
      <c r="B1516" t="s">
        <v>35867</v>
      </c>
      <c r="C1516">
        <v>13</v>
      </c>
      <c r="D1516">
        <v>63165306</v>
      </c>
      <c r="E1516" t="s">
        <v>9</v>
      </c>
      <c r="F1516" t="s">
        <v>35868</v>
      </c>
      <c r="G1516" t="e">
        <f t="shared" si="23"/>
        <v>#N/A</v>
      </c>
      <c r="H1516" t="e">
        <v>#N/A</v>
      </c>
      <c r="J1516" s="2" t="s">
        <v>39016</v>
      </c>
      <c r="K1516" s="2">
        <v>7</v>
      </c>
    </row>
    <row r="1517" spans="1:11" x14ac:dyDescent="0.45">
      <c r="A1517" t="s">
        <v>35847</v>
      </c>
      <c r="B1517" t="s">
        <v>35848</v>
      </c>
      <c r="C1517">
        <v>13</v>
      </c>
      <c r="D1517">
        <v>63086222</v>
      </c>
      <c r="E1517" t="s">
        <v>9</v>
      </c>
      <c r="F1517" t="s">
        <v>35849</v>
      </c>
      <c r="G1517" t="e">
        <f t="shared" si="23"/>
        <v>#N/A</v>
      </c>
      <c r="H1517" t="e">
        <v>#N/A</v>
      </c>
      <c r="J1517" s="2" t="s">
        <v>14760</v>
      </c>
      <c r="K1517" s="2">
        <v>7</v>
      </c>
    </row>
    <row r="1518" spans="1:11" x14ac:dyDescent="0.45">
      <c r="A1518" t="s">
        <v>35895</v>
      </c>
      <c r="B1518" t="s">
        <v>35896</v>
      </c>
      <c r="C1518">
        <v>13</v>
      </c>
      <c r="D1518">
        <v>63227593</v>
      </c>
      <c r="E1518" t="s">
        <v>9</v>
      </c>
      <c r="F1518" t="s">
        <v>35897</v>
      </c>
      <c r="G1518">
        <f t="shared" si="23"/>
        <v>17</v>
      </c>
      <c r="H1518">
        <v>17</v>
      </c>
      <c r="J1518" s="2" t="s">
        <v>31675</v>
      </c>
      <c r="K1518" s="2">
        <v>3</v>
      </c>
    </row>
    <row r="1519" spans="1:11" x14ac:dyDescent="0.45">
      <c r="A1519" t="s">
        <v>35922</v>
      </c>
      <c r="B1519" t="s">
        <v>35923</v>
      </c>
      <c r="C1519">
        <v>13</v>
      </c>
      <c r="D1519">
        <v>63284373</v>
      </c>
      <c r="E1519" t="s">
        <v>9</v>
      </c>
      <c r="F1519" t="s">
        <v>35924</v>
      </c>
      <c r="G1519">
        <f t="shared" si="23"/>
        <v>15.1</v>
      </c>
      <c r="H1519">
        <v>15.1</v>
      </c>
      <c r="J1519" s="2" t="s">
        <v>1865</v>
      </c>
      <c r="K1519" s="2">
        <v>1</v>
      </c>
    </row>
    <row r="1520" spans="1:11" x14ac:dyDescent="0.45">
      <c r="A1520" t="s">
        <v>35728</v>
      </c>
      <c r="B1520" t="s">
        <v>35729</v>
      </c>
      <c r="C1520">
        <v>13</v>
      </c>
      <c r="D1520">
        <v>62850752</v>
      </c>
      <c r="E1520" t="s">
        <v>9</v>
      </c>
      <c r="F1520" t="s">
        <v>35730</v>
      </c>
      <c r="G1520">
        <f t="shared" si="23"/>
        <v>15.2</v>
      </c>
      <c r="H1520">
        <v>15.2</v>
      </c>
      <c r="J1520" s="2" t="s">
        <v>36270</v>
      </c>
      <c r="K1520" s="2">
        <v>6</v>
      </c>
    </row>
    <row r="1521" spans="1:11" x14ac:dyDescent="0.45">
      <c r="A1521" t="s">
        <v>35783</v>
      </c>
      <c r="B1521" t="s">
        <v>35784</v>
      </c>
      <c r="C1521">
        <v>13</v>
      </c>
      <c r="D1521">
        <v>62901440</v>
      </c>
      <c r="E1521" t="s">
        <v>9</v>
      </c>
      <c r="F1521" t="s">
        <v>35785</v>
      </c>
      <c r="G1521">
        <f t="shared" si="23"/>
        <v>15.2</v>
      </c>
      <c r="H1521">
        <v>15.2</v>
      </c>
      <c r="J1521" s="2" t="s">
        <v>54425</v>
      </c>
      <c r="K1521" s="2">
        <v>17</v>
      </c>
    </row>
    <row r="1522" spans="1:11" x14ac:dyDescent="0.45">
      <c r="A1522" t="s">
        <v>35801</v>
      </c>
      <c r="B1522" t="s">
        <v>35802</v>
      </c>
      <c r="C1522">
        <v>13</v>
      </c>
      <c r="D1522">
        <v>62927643</v>
      </c>
      <c r="E1522" t="s">
        <v>9</v>
      </c>
      <c r="F1522" t="s">
        <v>35803</v>
      </c>
      <c r="G1522">
        <f t="shared" si="23"/>
        <v>13</v>
      </c>
      <c r="H1522">
        <v>13</v>
      </c>
      <c r="J1522" s="2" t="s">
        <v>12882</v>
      </c>
      <c r="K1522" s="2">
        <v>17</v>
      </c>
    </row>
    <row r="1523" spans="1:11" x14ac:dyDescent="0.45">
      <c r="A1523" t="s">
        <v>35940</v>
      </c>
      <c r="B1523" t="s">
        <v>35941</v>
      </c>
      <c r="C1523">
        <v>13</v>
      </c>
      <c r="D1523">
        <v>63311351</v>
      </c>
      <c r="E1523" t="s">
        <v>9</v>
      </c>
      <c r="F1523" t="s">
        <v>35942</v>
      </c>
      <c r="G1523" t="e">
        <f t="shared" si="23"/>
        <v>#N/A</v>
      </c>
      <c r="H1523" t="e">
        <v>#N/A</v>
      </c>
      <c r="J1523" s="2" t="s">
        <v>14658</v>
      </c>
      <c r="K1523" s="2">
        <v>17</v>
      </c>
    </row>
    <row r="1524" spans="1:11" x14ac:dyDescent="0.45">
      <c r="A1524" t="s">
        <v>35741</v>
      </c>
      <c r="B1524" t="s">
        <v>35742</v>
      </c>
      <c r="C1524">
        <v>13</v>
      </c>
      <c r="D1524">
        <v>62877511</v>
      </c>
      <c r="E1524" t="s">
        <v>9</v>
      </c>
      <c r="F1524" t="s">
        <v>35743</v>
      </c>
      <c r="G1524">
        <f t="shared" si="23"/>
        <v>14</v>
      </c>
      <c r="H1524">
        <v>14</v>
      </c>
      <c r="J1524" s="2" t="s">
        <v>14588</v>
      </c>
      <c r="K1524" s="2">
        <v>17</v>
      </c>
    </row>
    <row r="1525" spans="1:11" x14ac:dyDescent="0.45">
      <c r="A1525" t="s">
        <v>25109</v>
      </c>
      <c r="B1525" t="s">
        <v>25110</v>
      </c>
      <c r="C1525">
        <v>5</v>
      </c>
      <c r="D1525">
        <v>71391550</v>
      </c>
      <c r="E1525" t="s">
        <v>9</v>
      </c>
      <c r="F1525" t="s">
        <v>25111</v>
      </c>
      <c r="G1525">
        <f t="shared" si="23"/>
        <v>15.1</v>
      </c>
      <c r="H1525">
        <v>15.1</v>
      </c>
      <c r="J1525" s="2" t="s">
        <v>14257</v>
      </c>
      <c r="K1525" s="2">
        <v>17</v>
      </c>
    </row>
    <row r="1526" spans="1:11" x14ac:dyDescent="0.45">
      <c r="A1526" t="s">
        <v>4494</v>
      </c>
      <c r="B1526" t="s">
        <v>4495</v>
      </c>
      <c r="C1526">
        <v>16</v>
      </c>
      <c r="D1526">
        <v>24256263</v>
      </c>
      <c r="E1526" t="s">
        <v>9</v>
      </c>
      <c r="F1526" t="s">
        <v>4496</v>
      </c>
      <c r="G1526">
        <f t="shared" si="23"/>
        <v>2</v>
      </c>
      <c r="H1526">
        <v>2</v>
      </c>
      <c r="J1526" s="2" t="s">
        <v>23368</v>
      </c>
      <c r="K1526" s="2">
        <v>12</v>
      </c>
    </row>
    <row r="1527" spans="1:11" x14ac:dyDescent="0.45">
      <c r="A1527" t="s">
        <v>36313</v>
      </c>
      <c r="B1527" t="s">
        <v>36314</v>
      </c>
      <c r="C1527">
        <v>19</v>
      </c>
      <c r="D1527">
        <v>49615364</v>
      </c>
      <c r="E1527" t="s">
        <v>9</v>
      </c>
      <c r="F1527" t="s">
        <v>36315</v>
      </c>
      <c r="G1527">
        <f t="shared" si="23"/>
        <v>2</v>
      </c>
      <c r="H1527">
        <v>2</v>
      </c>
      <c r="J1527" s="2" t="s">
        <v>27529</v>
      </c>
      <c r="K1527" s="2">
        <v>12</v>
      </c>
    </row>
    <row r="1528" spans="1:11" x14ac:dyDescent="0.45">
      <c r="A1528" t="s">
        <v>21454</v>
      </c>
      <c r="B1528" t="s">
        <v>21455</v>
      </c>
      <c r="C1528">
        <v>4</v>
      </c>
      <c r="D1528">
        <v>104869138</v>
      </c>
      <c r="E1528" t="s">
        <v>9</v>
      </c>
      <c r="F1528" t="s">
        <v>21456</v>
      </c>
      <c r="G1528">
        <f t="shared" si="23"/>
        <v>6</v>
      </c>
      <c r="H1528">
        <v>6</v>
      </c>
      <c r="J1528" s="2" t="s">
        <v>28346</v>
      </c>
      <c r="K1528" s="2">
        <v>12</v>
      </c>
    </row>
    <row r="1529" spans="1:11" x14ac:dyDescent="0.45">
      <c r="A1529" t="s">
        <v>13078</v>
      </c>
      <c r="B1529" t="s">
        <v>13079</v>
      </c>
      <c r="C1529">
        <v>17</v>
      </c>
      <c r="D1529">
        <v>57563200</v>
      </c>
      <c r="E1529" t="s">
        <v>9</v>
      </c>
      <c r="F1529" t="s">
        <v>13080</v>
      </c>
      <c r="G1529">
        <f t="shared" si="23"/>
        <v>1</v>
      </c>
      <c r="H1529">
        <v>1</v>
      </c>
      <c r="J1529" s="2" t="s">
        <v>8734</v>
      </c>
      <c r="K1529" s="2">
        <v>13</v>
      </c>
    </row>
    <row r="1530" spans="1:11" x14ac:dyDescent="0.45">
      <c r="A1530" t="s">
        <v>34418</v>
      </c>
      <c r="B1530" t="s">
        <v>34419</v>
      </c>
      <c r="C1530">
        <v>25</v>
      </c>
      <c r="D1530">
        <v>41207310</v>
      </c>
      <c r="E1530" t="s">
        <v>9</v>
      </c>
      <c r="F1530" t="s">
        <v>34420</v>
      </c>
      <c r="G1530">
        <f t="shared" si="23"/>
        <v>6</v>
      </c>
      <c r="H1530">
        <v>6</v>
      </c>
      <c r="J1530" s="2" t="s">
        <v>10393</v>
      </c>
      <c r="K1530" s="2">
        <v>12</v>
      </c>
    </row>
    <row r="1531" spans="1:11" x14ac:dyDescent="0.45">
      <c r="A1531" t="s">
        <v>47282</v>
      </c>
      <c r="B1531" t="s">
        <v>47283</v>
      </c>
      <c r="C1531">
        <v>10</v>
      </c>
      <c r="D1531">
        <v>26288223</v>
      </c>
      <c r="E1531" t="s">
        <v>9</v>
      </c>
      <c r="F1531" t="s">
        <v>47284</v>
      </c>
      <c r="G1531" t="e">
        <f t="shared" si="23"/>
        <v>#N/A</v>
      </c>
      <c r="H1531" t="e">
        <v>#N/A</v>
      </c>
      <c r="J1531" s="2" t="s">
        <v>53322</v>
      </c>
      <c r="K1531" s="2">
        <v>6</v>
      </c>
    </row>
    <row r="1532" spans="1:11" x14ac:dyDescent="0.45">
      <c r="A1532" t="s">
        <v>32800</v>
      </c>
      <c r="B1532" t="s">
        <v>32801</v>
      </c>
      <c r="C1532">
        <v>19</v>
      </c>
      <c r="D1532">
        <v>43714457</v>
      </c>
      <c r="E1532" t="s">
        <v>9</v>
      </c>
      <c r="F1532" t="s">
        <v>32802</v>
      </c>
      <c r="G1532">
        <f t="shared" si="23"/>
        <v>6</v>
      </c>
      <c r="H1532">
        <v>6</v>
      </c>
      <c r="J1532" s="2" t="s">
        <v>54066</v>
      </c>
      <c r="K1532" s="2">
        <v>12</v>
      </c>
    </row>
    <row r="1533" spans="1:11" x14ac:dyDescent="0.45">
      <c r="A1533" t="s">
        <v>4887</v>
      </c>
      <c r="B1533" t="s">
        <v>4888</v>
      </c>
      <c r="C1533">
        <v>12</v>
      </c>
      <c r="D1533">
        <v>28637213</v>
      </c>
      <c r="E1533" t="s">
        <v>9</v>
      </c>
      <c r="F1533" t="s">
        <v>4889</v>
      </c>
      <c r="G1533">
        <f t="shared" si="23"/>
        <v>1</v>
      </c>
      <c r="H1533">
        <v>1</v>
      </c>
      <c r="J1533" s="2" t="s">
        <v>54426</v>
      </c>
      <c r="K1533" s="2">
        <v>18</v>
      </c>
    </row>
    <row r="1534" spans="1:11" x14ac:dyDescent="0.45">
      <c r="A1534" t="s">
        <v>9914</v>
      </c>
      <c r="B1534" t="s">
        <v>9915</v>
      </c>
      <c r="C1534" t="s">
        <v>2887</v>
      </c>
      <c r="D1534">
        <v>38709695</v>
      </c>
      <c r="E1534" t="s">
        <v>9</v>
      </c>
      <c r="F1534" t="s">
        <v>9916</v>
      </c>
      <c r="G1534">
        <f t="shared" si="23"/>
        <v>1</v>
      </c>
      <c r="H1534">
        <v>1</v>
      </c>
      <c r="J1534" s="2" t="s">
        <v>51927</v>
      </c>
      <c r="K1534" s="2">
        <v>7</v>
      </c>
    </row>
    <row r="1535" spans="1:11" x14ac:dyDescent="0.45">
      <c r="A1535" t="s">
        <v>38687</v>
      </c>
      <c r="B1535" t="s">
        <v>38688</v>
      </c>
      <c r="C1535">
        <v>5</v>
      </c>
      <c r="D1535">
        <v>120826688</v>
      </c>
      <c r="E1535" t="s">
        <v>9</v>
      </c>
      <c r="F1535" t="s">
        <v>38689</v>
      </c>
      <c r="G1535">
        <f t="shared" si="23"/>
        <v>12</v>
      </c>
      <c r="H1535">
        <v>12</v>
      </c>
      <c r="J1535" s="2" t="s">
        <v>53425</v>
      </c>
      <c r="K1535" s="2">
        <v>7</v>
      </c>
    </row>
    <row r="1536" spans="1:11" x14ac:dyDescent="0.45">
      <c r="A1536" t="s">
        <v>1351</v>
      </c>
      <c r="B1536" t="s">
        <v>1352</v>
      </c>
      <c r="C1536">
        <v>23</v>
      </c>
      <c r="D1536">
        <v>7240060</v>
      </c>
      <c r="E1536" t="s">
        <v>9</v>
      </c>
      <c r="F1536" t="s">
        <v>1353</v>
      </c>
      <c r="G1536">
        <f t="shared" si="23"/>
        <v>1</v>
      </c>
      <c r="H1536">
        <v>1</v>
      </c>
      <c r="J1536" s="2" t="s">
        <v>44017</v>
      </c>
      <c r="K1536" s="2">
        <v>12</v>
      </c>
    </row>
    <row r="1537" spans="1:11" x14ac:dyDescent="0.45">
      <c r="A1537" t="s">
        <v>33421</v>
      </c>
      <c r="B1537" t="s">
        <v>33422</v>
      </c>
      <c r="C1537">
        <v>11</v>
      </c>
      <c r="D1537">
        <v>104860032</v>
      </c>
      <c r="E1537" t="s">
        <v>9</v>
      </c>
      <c r="F1537" t="s">
        <v>33423</v>
      </c>
      <c r="G1537">
        <f t="shared" si="23"/>
        <v>3</v>
      </c>
      <c r="H1537">
        <v>3</v>
      </c>
      <c r="J1537" s="2" t="s">
        <v>27617</v>
      </c>
      <c r="K1537" s="2">
        <v>12</v>
      </c>
    </row>
    <row r="1538" spans="1:11" x14ac:dyDescent="0.45">
      <c r="A1538" t="s">
        <v>37690</v>
      </c>
      <c r="B1538" t="s">
        <v>37691</v>
      </c>
      <c r="C1538">
        <v>7</v>
      </c>
      <c r="D1538">
        <v>8873859</v>
      </c>
      <c r="E1538" t="s">
        <v>9</v>
      </c>
      <c r="F1538" t="s">
        <v>37692</v>
      </c>
      <c r="G1538">
        <f t="shared" si="23"/>
        <v>1</v>
      </c>
      <c r="H1538">
        <v>1</v>
      </c>
      <c r="J1538" s="2" t="s">
        <v>54427</v>
      </c>
      <c r="K1538" s="2">
        <v>18</v>
      </c>
    </row>
    <row r="1539" spans="1:11" x14ac:dyDescent="0.45">
      <c r="A1539" t="s">
        <v>8650</v>
      </c>
      <c r="B1539" t="s">
        <v>8651</v>
      </c>
      <c r="C1539">
        <v>18</v>
      </c>
      <c r="D1539">
        <v>18810541</v>
      </c>
      <c r="E1539" t="s">
        <v>9</v>
      </c>
      <c r="F1539" t="s">
        <v>8652</v>
      </c>
      <c r="G1539">
        <f t="shared" ref="G1539:G1602" si="24">VLOOKUP(F1539,J$2:K$300000,2,FALSE)</f>
        <v>6</v>
      </c>
      <c r="H1539">
        <v>6</v>
      </c>
      <c r="J1539" s="2" t="s">
        <v>45153</v>
      </c>
      <c r="K1539" s="2">
        <v>6</v>
      </c>
    </row>
    <row r="1540" spans="1:11" x14ac:dyDescent="0.45">
      <c r="A1540" t="s">
        <v>46941</v>
      </c>
      <c r="B1540" t="s">
        <v>46942</v>
      </c>
      <c r="C1540">
        <v>7</v>
      </c>
      <c r="D1540">
        <v>51185666</v>
      </c>
      <c r="E1540" t="s">
        <v>9</v>
      </c>
      <c r="F1540" t="s">
        <v>46943</v>
      </c>
      <c r="G1540">
        <f t="shared" si="24"/>
        <v>3</v>
      </c>
      <c r="H1540">
        <v>3</v>
      </c>
      <c r="J1540" s="2" t="s">
        <v>45147</v>
      </c>
      <c r="K1540" s="2">
        <v>1</v>
      </c>
    </row>
    <row r="1541" spans="1:11" x14ac:dyDescent="0.45">
      <c r="A1541" t="s">
        <v>11005</v>
      </c>
      <c r="B1541" t="s">
        <v>11006</v>
      </c>
      <c r="C1541">
        <v>20</v>
      </c>
      <c r="D1541">
        <v>71511352</v>
      </c>
      <c r="E1541" t="s">
        <v>9</v>
      </c>
      <c r="F1541" t="s">
        <v>11007</v>
      </c>
      <c r="G1541">
        <f t="shared" si="24"/>
        <v>1</v>
      </c>
      <c r="H1541">
        <v>1</v>
      </c>
      <c r="J1541" s="2" t="s">
        <v>1076</v>
      </c>
      <c r="K1541" s="2">
        <v>2</v>
      </c>
    </row>
    <row r="1542" spans="1:11" x14ac:dyDescent="0.45">
      <c r="A1542" t="s">
        <v>22100</v>
      </c>
      <c r="B1542" t="s">
        <v>22101</v>
      </c>
      <c r="C1542">
        <v>3</v>
      </c>
      <c r="D1542">
        <v>51546136</v>
      </c>
      <c r="E1542" t="s">
        <v>9</v>
      </c>
      <c r="F1542" t="s">
        <v>22102</v>
      </c>
      <c r="G1542">
        <f t="shared" si="24"/>
        <v>1</v>
      </c>
      <c r="H1542">
        <v>1</v>
      </c>
      <c r="J1542" s="2" t="s">
        <v>26674</v>
      </c>
      <c r="K1542" s="2">
        <v>12</v>
      </c>
    </row>
    <row r="1543" spans="1:11" x14ac:dyDescent="0.45">
      <c r="A1543" t="s">
        <v>9945</v>
      </c>
      <c r="B1543" t="s">
        <v>9946</v>
      </c>
      <c r="C1543">
        <v>18</v>
      </c>
      <c r="D1543">
        <v>24827700</v>
      </c>
      <c r="E1543" t="s">
        <v>9</v>
      </c>
      <c r="F1543" t="s">
        <v>9947</v>
      </c>
      <c r="G1543" t="e">
        <f t="shared" si="24"/>
        <v>#N/A</v>
      </c>
      <c r="H1543" t="e">
        <v>#N/A</v>
      </c>
      <c r="J1543" s="2" t="s">
        <v>22603</v>
      </c>
      <c r="K1543" s="2">
        <v>6</v>
      </c>
    </row>
    <row r="1544" spans="1:11" x14ac:dyDescent="0.45">
      <c r="A1544" t="s">
        <v>20227</v>
      </c>
      <c r="B1544" t="s">
        <v>20228</v>
      </c>
      <c r="C1544">
        <v>21</v>
      </c>
      <c r="D1544">
        <v>71187494</v>
      </c>
      <c r="E1544" t="s">
        <v>9</v>
      </c>
      <c r="F1544" t="s">
        <v>20229</v>
      </c>
      <c r="G1544">
        <f t="shared" si="24"/>
        <v>1</v>
      </c>
      <c r="H1544">
        <v>1</v>
      </c>
      <c r="J1544" s="2" t="s">
        <v>16344</v>
      </c>
      <c r="K1544" s="2">
        <v>7</v>
      </c>
    </row>
    <row r="1545" spans="1:11" x14ac:dyDescent="0.45">
      <c r="A1545" t="s">
        <v>1811</v>
      </c>
      <c r="B1545" t="s">
        <v>1812</v>
      </c>
      <c r="C1545">
        <v>27</v>
      </c>
      <c r="D1545">
        <v>32799190</v>
      </c>
      <c r="E1545" t="s">
        <v>9</v>
      </c>
      <c r="F1545" t="s">
        <v>1813</v>
      </c>
      <c r="G1545">
        <f t="shared" si="24"/>
        <v>9</v>
      </c>
      <c r="H1545">
        <v>9</v>
      </c>
      <c r="J1545" s="2" t="s">
        <v>19962</v>
      </c>
      <c r="K1545" s="2">
        <v>6</v>
      </c>
    </row>
    <row r="1546" spans="1:11" x14ac:dyDescent="0.45">
      <c r="A1546" t="s">
        <v>33687</v>
      </c>
      <c r="B1546" t="s">
        <v>33688</v>
      </c>
      <c r="C1546">
        <v>25</v>
      </c>
      <c r="D1546">
        <v>38281392</v>
      </c>
      <c r="E1546" t="s">
        <v>9</v>
      </c>
      <c r="F1546" t="s">
        <v>33689</v>
      </c>
      <c r="G1546">
        <f t="shared" si="24"/>
        <v>7</v>
      </c>
      <c r="H1546">
        <v>7</v>
      </c>
      <c r="J1546" s="2" t="s">
        <v>31136</v>
      </c>
      <c r="K1546" s="2">
        <v>9</v>
      </c>
    </row>
    <row r="1547" spans="1:11" x14ac:dyDescent="0.45">
      <c r="A1547" t="s">
        <v>9274</v>
      </c>
      <c r="B1547" t="s">
        <v>9275</v>
      </c>
      <c r="C1547">
        <v>17</v>
      </c>
      <c r="D1547">
        <v>53067559</v>
      </c>
      <c r="E1547" t="s">
        <v>9</v>
      </c>
      <c r="F1547" t="s">
        <v>9276</v>
      </c>
      <c r="G1547">
        <f t="shared" si="24"/>
        <v>12</v>
      </c>
      <c r="H1547">
        <v>12</v>
      </c>
      <c r="J1547" s="2" t="s">
        <v>7247</v>
      </c>
      <c r="K1547" s="2">
        <v>12</v>
      </c>
    </row>
    <row r="1548" spans="1:11" x14ac:dyDescent="0.45">
      <c r="A1548" t="s">
        <v>18520</v>
      </c>
      <c r="B1548" t="s">
        <v>18521</v>
      </c>
      <c r="C1548">
        <v>25</v>
      </c>
      <c r="D1548">
        <v>1742073</v>
      </c>
      <c r="E1548" t="s">
        <v>9</v>
      </c>
      <c r="F1548" t="s">
        <v>18522</v>
      </c>
      <c r="G1548">
        <f t="shared" si="24"/>
        <v>12</v>
      </c>
      <c r="H1548">
        <v>12</v>
      </c>
      <c r="J1548" s="2" t="s">
        <v>34701</v>
      </c>
      <c r="K1548" s="2">
        <v>13</v>
      </c>
    </row>
    <row r="1549" spans="1:11" x14ac:dyDescent="0.45">
      <c r="A1549" t="s">
        <v>27680</v>
      </c>
      <c r="B1549" t="s">
        <v>27681</v>
      </c>
      <c r="C1549">
        <v>8</v>
      </c>
      <c r="D1549">
        <v>110409332</v>
      </c>
      <c r="E1549" t="s">
        <v>9</v>
      </c>
      <c r="F1549" t="s">
        <v>27682</v>
      </c>
      <c r="G1549">
        <f t="shared" si="24"/>
        <v>12</v>
      </c>
      <c r="H1549">
        <v>12</v>
      </c>
      <c r="J1549" s="2" t="s">
        <v>54428</v>
      </c>
      <c r="K1549" s="2">
        <v>18</v>
      </c>
    </row>
    <row r="1550" spans="1:11" x14ac:dyDescent="0.45">
      <c r="A1550" t="s">
        <v>21897</v>
      </c>
      <c r="B1550" t="s">
        <v>21898</v>
      </c>
      <c r="C1550">
        <v>16</v>
      </c>
      <c r="D1550">
        <v>59954087</v>
      </c>
      <c r="E1550" t="s">
        <v>9</v>
      </c>
      <c r="F1550" t="s">
        <v>21899</v>
      </c>
      <c r="G1550">
        <f t="shared" si="24"/>
        <v>9</v>
      </c>
      <c r="H1550">
        <v>9</v>
      </c>
      <c r="J1550" s="2" t="s">
        <v>29096</v>
      </c>
      <c r="K1550" s="2">
        <v>7</v>
      </c>
    </row>
    <row r="1551" spans="1:11" x14ac:dyDescent="0.45">
      <c r="A1551" t="s">
        <v>3532</v>
      </c>
      <c r="B1551" t="s">
        <v>3533</v>
      </c>
      <c r="C1551">
        <v>16</v>
      </c>
      <c r="D1551">
        <v>15798745</v>
      </c>
      <c r="E1551" t="s">
        <v>9</v>
      </c>
      <c r="F1551" t="s">
        <v>3534</v>
      </c>
      <c r="G1551">
        <f t="shared" si="24"/>
        <v>12</v>
      </c>
      <c r="H1551">
        <v>12</v>
      </c>
      <c r="J1551" s="2" t="s">
        <v>10470</v>
      </c>
      <c r="K1551" s="2">
        <v>3</v>
      </c>
    </row>
    <row r="1552" spans="1:11" x14ac:dyDescent="0.45">
      <c r="A1552" t="s">
        <v>4312</v>
      </c>
      <c r="B1552" t="s">
        <v>4313</v>
      </c>
      <c r="C1552">
        <v>19</v>
      </c>
      <c r="D1552">
        <v>11495503</v>
      </c>
      <c r="E1552" t="s">
        <v>9</v>
      </c>
      <c r="F1552" t="s">
        <v>4314</v>
      </c>
      <c r="G1552">
        <f t="shared" si="24"/>
        <v>1</v>
      </c>
      <c r="H1552">
        <v>1</v>
      </c>
      <c r="J1552" s="2" t="s">
        <v>17572</v>
      </c>
      <c r="K1552" s="2">
        <v>3</v>
      </c>
    </row>
    <row r="1553" spans="1:11" x14ac:dyDescent="0.45">
      <c r="A1553" t="s">
        <v>5592</v>
      </c>
      <c r="B1553" t="s">
        <v>5593</v>
      </c>
      <c r="C1553">
        <v>20</v>
      </c>
      <c r="D1553">
        <v>39256327</v>
      </c>
      <c r="E1553" t="s">
        <v>9</v>
      </c>
      <c r="F1553" t="s">
        <v>5594</v>
      </c>
      <c r="G1553">
        <f t="shared" si="24"/>
        <v>1</v>
      </c>
      <c r="H1553">
        <v>1</v>
      </c>
      <c r="J1553" s="2" t="s">
        <v>2016</v>
      </c>
      <c r="K1553" s="2">
        <v>3</v>
      </c>
    </row>
    <row r="1554" spans="1:11" x14ac:dyDescent="0.45">
      <c r="A1554" t="s">
        <v>43485</v>
      </c>
      <c r="B1554" t="s">
        <v>43486</v>
      </c>
      <c r="C1554">
        <v>22</v>
      </c>
      <c r="D1554">
        <v>16769773</v>
      </c>
      <c r="E1554" t="s">
        <v>9</v>
      </c>
      <c r="F1554" t="s">
        <v>43487</v>
      </c>
      <c r="G1554">
        <f t="shared" si="24"/>
        <v>1</v>
      </c>
      <c r="H1554">
        <v>1</v>
      </c>
      <c r="J1554" s="2" t="s">
        <v>2080</v>
      </c>
      <c r="K1554" s="2">
        <v>3</v>
      </c>
    </row>
    <row r="1555" spans="1:11" x14ac:dyDescent="0.45">
      <c r="A1555" t="s">
        <v>42825</v>
      </c>
      <c r="B1555" t="s">
        <v>42826</v>
      </c>
      <c r="C1555">
        <v>29</v>
      </c>
      <c r="D1555">
        <v>45035736</v>
      </c>
      <c r="E1555" t="s">
        <v>9</v>
      </c>
      <c r="F1555" t="s">
        <v>42827</v>
      </c>
      <c r="G1555">
        <f t="shared" si="24"/>
        <v>3</v>
      </c>
      <c r="H1555">
        <v>3</v>
      </c>
      <c r="J1555" s="2" t="s">
        <v>38852</v>
      </c>
      <c r="K1555" s="2">
        <v>4</v>
      </c>
    </row>
    <row r="1556" spans="1:11" x14ac:dyDescent="0.45">
      <c r="A1556" t="s">
        <v>11492</v>
      </c>
      <c r="B1556" t="s">
        <v>11493</v>
      </c>
      <c r="C1556">
        <v>21</v>
      </c>
      <c r="D1556">
        <v>46441409</v>
      </c>
      <c r="E1556" t="s">
        <v>9</v>
      </c>
      <c r="F1556" t="s">
        <v>11494</v>
      </c>
      <c r="G1556">
        <f t="shared" si="24"/>
        <v>6</v>
      </c>
      <c r="H1556">
        <v>6</v>
      </c>
      <c r="J1556" s="2" t="s">
        <v>9705</v>
      </c>
      <c r="K1556" s="2">
        <v>7</v>
      </c>
    </row>
    <row r="1557" spans="1:11" x14ac:dyDescent="0.45">
      <c r="A1557" t="s">
        <v>5302</v>
      </c>
      <c r="B1557" t="s">
        <v>5303</v>
      </c>
      <c r="C1557">
        <v>16</v>
      </c>
      <c r="D1557">
        <v>26908537</v>
      </c>
      <c r="E1557" t="s">
        <v>9</v>
      </c>
      <c r="F1557" t="s">
        <v>5304</v>
      </c>
      <c r="G1557">
        <f t="shared" si="24"/>
        <v>2</v>
      </c>
      <c r="H1557">
        <v>2</v>
      </c>
      <c r="J1557" s="2" t="s">
        <v>33003</v>
      </c>
      <c r="K1557" s="2">
        <v>14</v>
      </c>
    </row>
    <row r="1558" spans="1:11" x14ac:dyDescent="0.45">
      <c r="A1558" t="s">
        <v>43764</v>
      </c>
      <c r="B1558" t="s">
        <v>43765</v>
      </c>
      <c r="C1558">
        <v>22</v>
      </c>
      <c r="D1558">
        <v>17009591</v>
      </c>
      <c r="E1558" t="s">
        <v>9</v>
      </c>
      <c r="F1558" t="s">
        <v>43766</v>
      </c>
      <c r="G1558">
        <f t="shared" si="24"/>
        <v>2</v>
      </c>
      <c r="H1558">
        <v>2</v>
      </c>
      <c r="J1558" s="2" t="s">
        <v>54429</v>
      </c>
      <c r="K1558" s="2">
        <v>19.100000000000001</v>
      </c>
    </row>
    <row r="1559" spans="1:11" x14ac:dyDescent="0.45">
      <c r="A1559" t="s">
        <v>4526</v>
      </c>
      <c r="B1559" t="s">
        <v>4527</v>
      </c>
      <c r="C1559">
        <v>23</v>
      </c>
      <c r="D1559">
        <v>10099947</v>
      </c>
      <c r="E1559" t="s">
        <v>9</v>
      </c>
      <c r="F1559" t="s">
        <v>4528</v>
      </c>
      <c r="G1559">
        <f t="shared" si="24"/>
        <v>2</v>
      </c>
      <c r="H1559">
        <v>2</v>
      </c>
      <c r="J1559" s="2" t="s">
        <v>54430</v>
      </c>
      <c r="K1559" s="2">
        <v>1</v>
      </c>
    </row>
    <row r="1560" spans="1:11" x14ac:dyDescent="0.45">
      <c r="A1560" t="s">
        <v>7574</v>
      </c>
      <c r="B1560" t="s">
        <v>7575</v>
      </c>
      <c r="C1560" t="s">
        <v>2887</v>
      </c>
      <c r="D1560">
        <v>20084099</v>
      </c>
      <c r="E1560" t="s">
        <v>9</v>
      </c>
      <c r="F1560" t="s">
        <v>7576</v>
      </c>
      <c r="G1560">
        <f t="shared" si="24"/>
        <v>13</v>
      </c>
      <c r="H1560">
        <v>13</v>
      </c>
      <c r="J1560" s="2" t="s">
        <v>54431</v>
      </c>
      <c r="K1560" s="2">
        <v>3</v>
      </c>
    </row>
    <row r="1561" spans="1:11" x14ac:dyDescent="0.45">
      <c r="A1561" t="s">
        <v>36051</v>
      </c>
      <c r="B1561" t="s">
        <v>36052</v>
      </c>
      <c r="C1561">
        <v>18</v>
      </c>
      <c r="D1561">
        <v>62616007</v>
      </c>
      <c r="E1561" t="s">
        <v>9</v>
      </c>
      <c r="F1561" t="s">
        <v>36053</v>
      </c>
      <c r="G1561">
        <f t="shared" si="24"/>
        <v>1</v>
      </c>
      <c r="H1561">
        <v>1</v>
      </c>
      <c r="J1561" s="2" t="s">
        <v>37933</v>
      </c>
      <c r="K1561" s="2">
        <v>6</v>
      </c>
    </row>
    <row r="1562" spans="1:11" x14ac:dyDescent="0.45">
      <c r="A1562" t="s">
        <v>46094</v>
      </c>
      <c r="B1562" t="s">
        <v>46095</v>
      </c>
      <c r="C1562">
        <v>29</v>
      </c>
      <c r="D1562">
        <v>51057469</v>
      </c>
      <c r="E1562" t="s">
        <v>9</v>
      </c>
      <c r="F1562" t="s">
        <v>46096</v>
      </c>
      <c r="G1562">
        <f t="shared" si="24"/>
        <v>1</v>
      </c>
      <c r="H1562">
        <v>1</v>
      </c>
      <c r="J1562" s="2" t="s">
        <v>54432</v>
      </c>
      <c r="K1562" s="2">
        <v>19.2</v>
      </c>
    </row>
    <row r="1563" spans="1:11" x14ac:dyDescent="0.45">
      <c r="A1563" t="s">
        <v>28723</v>
      </c>
      <c r="B1563" t="s">
        <v>28724</v>
      </c>
      <c r="C1563">
        <v>1</v>
      </c>
      <c r="D1563">
        <v>140741647</v>
      </c>
      <c r="E1563" t="s">
        <v>9</v>
      </c>
      <c r="F1563" t="s">
        <v>28725</v>
      </c>
      <c r="G1563">
        <f t="shared" si="24"/>
        <v>1</v>
      </c>
      <c r="H1563">
        <v>1</v>
      </c>
      <c r="J1563" s="2" t="s">
        <v>2762</v>
      </c>
      <c r="K1563" s="2">
        <v>12</v>
      </c>
    </row>
    <row r="1564" spans="1:11" x14ac:dyDescent="0.45">
      <c r="A1564" t="s">
        <v>17681</v>
      </c>
      <c r="B1564" t="s">
        <v>17682</v>
      </c>
      <c r="C1564" t="s">
        <v>2887</v>
      </c>
      <c r="D1564">
        <v>71002059</v>
      </c>
      <c r="E1564" t="s">
        <v>9</v>
      </c>
      <c r="F1564" t="s">
        <v>17683</v>
      </c>
      <c r="G1564">
        <f t="shared" si="24"/>
        <v>1</v>
      </c>
      <c r="H1564">
        <v>1</v>
      </c>
      <c r="J1564" s="2" t="s">
        <v>2921</v>
      </c>
      <c r="K1564" s="2">
        <v>1</v>
      </c>
    </row>
    <row r="1565" spans="1:11" x14ac:dyDescent="0.45">
      <c r="A1565" t="s">
        <v>40795</v>
      </c>
      <c r="B1565" t="s">
        <v>40796</v>
      </c>
      <c r="C1565">
        <v>29</v>
      </c>
      <c r="D1565">
        <v>41713367</v>
      </c>
      <c r="E1565" t="s">
        <v>9</v>
      </c>
      <c r="F1565" t="s">
        <v>40797</v>
      </c>
      <c r="G1565">
        <f t="shared" si="24"/>
        <v>3</v>
      </c>
      <c r="H1565">
        <v>3</v>
      </c>
      <c r="J1565" s="2" t="s">
        <v>10895</v>
      </c>
      <c r="K1565" s="2">
        <v>1</v>
      </c>
    </row>
    <row r="1566" spans="1:11" x14ac:dyDescent="0.45">
      <c r="A1566" t="s">
        <v>43350</v>
      </c>
      <c r="B1566" t="s">
        <v>43351</v>
      </c>
      <c r="C1566">
        <v>2</v>
      </c>
      <c r="D1566">
        <v>122006937</v>
      </c>
      <c r="E1566" t="s">
        <v>9</v>
      </c>
      <c r="F1566" t="s">
        <v>43352</v>
      </c>
      <c r="G1566">
        <f t="shared" si="24"/>
        <v>2</v>
      </c>
      <c r="H1566">
        <v>2</v>
      </c>
      <c r="J1566" s="2" t="s">
        <v>25765</v>
      </c>
      <c r="K1566" s="2">
        <v>12</v>
      </c>
    </row>
    <row r="1567" spans="1:11" x14ac:dyDescent="0.45">
      <c r="A1567" t="s">
        <v>45808</v>
      </c>
      <c r="B1567" t="s">
        <v>45809</v>
      </c>
      <c r="C1567">
        <v>7</v>
      </c>
      <c r="D1567">
        <v>44816940</v>
      </c>
      <c r="E1567" t="s">
        <v>9</v>
      </c>
      <c r="F1567" t="s">
        <v>45810</v>
      </c>
      <c r="G1567">
        <f t="shared" si="24"/>
        <v>6</v>
      </c>
      <c r="H1567">
        <v>6</v>
      </c>
      <c r="J1567" s="2" t="s">
        <v>21749</v>
      </c>
      <c r="K1567" s="2">
        <v>1</v>
      </c>
    </row>
    <row r="1568" spans="1:11" x14ac:dyDescent="0.45">
      <c r="A1568" t="s">
        <v>47115</v>
      </c>
      <c r="B1568" t="s">
        <v>47116</v>
      </c>
      <c r="C1568">
        <v>22</v>
      </c>
      <c r="D1568">
        <v>51104195</v>
      </c>
      <c r="E1568" t="s">
        <v>9</v>
      </c>
      <c r="F1568" t="s">
        <v>47117</v>
      </c>
      <c r="G1568">
        <f t="shared" si="24"/>
        <v>12</v>
      </c>
      <c r="H1568">
        <v>12</v>
      </c>
      <c r="J1568" s="2" t="s">
        <v>27560</v>
      </c>
      <c r="K1568" s="2">
        <v>2</v>
      </c>
    </row>
    <row r="1569" spans="1:11" x14ac:dyDescent="0.45">
      <c r="A1569" t="s">
        <v>28405</v>
      </c>
      <c r="B1569" t="s">
        <v>28406</v>
      </c>
      <c r="C1569">
        <v>3</v>
      </c>
      <c r="D1569">
        <v>91901853</v>
      </c>
      <c r="E1569" t="s">
        <v>9</v>
      </c>
      <c r="F1569" t="s">
        <v>28407</v>
      </c>
      <c r="G1569">
        <f t="shared" si="24"/>
        <v>12</v>
      </c>
      <c r="H1569">
        <v>12</v>
      </c>
      <c r="J1569" s="2" t="s">
        <v>52077</v>
      </c>
      <c r="K1569" s="2">
        <v>12</v>
      </c>
    </row>
    <row r="1570" spans="1:11" x14ac:dyDescent="0.45">
      <c r="A1570" t="s">
        <v>28296</v>
      </c>
      <c r="B1570" t="s">
        <v>28297</v>
      </c>
      <c r="C1570">
        <v>18</v>
      </c>
      <c r="D1570">
        <v>51949246</v>
      </c>
      <c r="E1570" t="s">
        <v>9</v>
      </c>
      <c r="F1570" t="s">
        <v>28298</v>
      </c>
      <c r="G1570" t="e">
        <f t="shared" si="24"/>
        <v>#N/A</v>
      </c>
      <c r="H1570" t="e">
        <v>#N/A</v>
      </c>
      <c r="J1570" s="2" t="s">
        <v>53072</v>
      </c>
      <c r="K1570" s="2">
        <v>6</v>
      </c>
    </row>
    <row r="1571" spans="1:11" x14ac:dyDescent="0.45">
      <c r="A1571" t="s">
        <v>28266</v>
      </c>
      <c r="B1571" t="s">
        <v>28267</v>
      </c>
      <c r="C1571">
        <v>18</v>
      </c>
      <c r="D1571">
        <v>51917197</v>
      </c>
      <c r="E1571" t="s">
        <v>9</v>
      </c>
      <c r="F1571" t="s">
        <v>28268</v>
      </c>
      <c r="G1571" t="e">
        <f t="shared" si="24"/>
        <v>#N/A</v>
      </c>
      <c r="H1571" t="e">
        <v>#N/A</v>
      </c>
      <c r="J1571" s="2" t="s">
        <v>21262</v>
      </c>
      <c r="K1571" s="2">
        <v>6</v>
      </c>
    </row>
    <row r="1572" spans="1:11" x14ac:dyDescent="0.45">
      <c r="A1572" t="s">
        <v>28278</v>
      </c>
      <c r="B1572" t="s">
        <v>28279</v>
      </c>
      <c r="C1572">
        <v>18</v>
      </c>
      <c r="D1572">
        <v>51926743</v>
      </c>
      <c r="E1572" t="s">
        <v>9</v>
      </c>
      <c r="F1572" t="s">
        <v>28280</v>
      </c>
      <c r="G1572" t="e">
        <f t="shared" si="24"/>
        <v>#N/A</v>
      </c>
      <c r="H1572" t="e">
        <v>#N/A</v>
      </c>
      <c r="J1572" s="2" t="s">
        <v>49058</v>
      </c>
      <c r="K1572" s="2">
        <v>6</v>
      </c>
    </row>
    <row r="1573" spans="1:11" x14ac:dyDescent="0.45">
      <c r="A1573" t="s">
        <v>26497</v>
      </c>
      <c r="B1573" t="s">
        <v>26498</v>
      </c>
      <c r="C1573">
        <v>8</v>
      </c>
      <c r="D1573">
        <v>104306683</v>
      </c>
      <c r="E1573" t="s">
        <v>9</v>
      </c>
      <c r="F1573" t="s">
        <v>26499</v>
      </c>
      <c r="G1573">
        <f t="shared" si="24"/>
        <v>12</v>
      </c>
      <c r="H1573">
        <v>12</v>
      </c>
      <c r="J1573" s="2" t="s">
        <v>16218</v>
      </c>
      <c r="K1573" s="2">
        <v>1</v>
      </c>
    </row>
    <row r="1574" spans="1:11" x14ac:dyDescent="0.45">
      <c r="A1574" t="s">
        <v>41706</v>
      </c>
      <c r="B1574" t="s">
        <v>41707</v>
      </c>
      <c r="C1574">
        <v>6</v>
      </c>
      <c r="D1574">
        <v>115687877</v>
      </c>
      <c r="E1574" t="s">
        <v>9</v>
      </c>
      <c r="F1574" t="s">
        <v>41708</v>
      </c>
      <c r="G1574">
        <f t="shared" si="24"/>
        <v>6</v>
      </c>
      <c r="H1574">
        <v>6</v>
      </c>
      <c r="J1574" s="2" t="s">
        <v>25456</v>
      </c>
      <c r="K1574" s="2">
        <v>1</v>
      </c>
    </row>
    <row r="1575" spans="1:11" x14ac:dyDescent="0.45">
      <c r="A1575" t="s">
        <v>10331</v>
      </c>
      <c r="B1575" t="s">
        <v>10332</v>
      </c>
      <c r="C1575">
        <v>15</v>
      </c>
      <c r="D1575">
        <v>34136078</v>
      </c>
      <c r="E1575" t="s">
        <v>9</v>
      </c>
      <c r="F1575" t="s">
        <v>10333</v>
      </c>
      <c r="G1575">
        <f t="shared" si="24"/>
        <v>3</v>
      </c>
      <c r="H1575">
        <v>3</v>
      </c>
      <c r="J1575" s="2" t="s">
        <v>8863</v>
      </c>
      <c r="K1575" s="2">
        <v>6</v>
      </c>
    </row>
    <row r="1576" spans="1:11" x14ac:dyDescent="0.45">
      <c r="A1576" t="s">
        <v>24391</v>
      </c>
      <c r="B1576" t="s">
        <v>24392</v>
      </c>
      <c r="C1576">
        <v>26</v>
      </c>
      <c r="D1576">
        <v>13503454</v>
      </c>
      <c r="E1576" t="s">
        <v>9</v>
      </c>
      <c r="F1576" t="s">
        <v>24393</v>
      </c>
      <c r="G1576">
        <f t="shared" si="24"/>
        <v>1</v>
      </c>
      <c r="H1576">
        <v>1</v>
      </c>
      <c r="J1576" s="2" t="s">
        <v>47720</v>
      </c>
      <c r="K1576" s="2">
        <v>13</v>
      </c>
    </row>
    <row r="1577" spans="1:11" x14ac:dyDescent="0.45">
      <c r="A1577" t="s">
        <v>4681</v>
      </c>
      <c r="B1577" t="s">
        <v>4682</v>
      </c>
      <c r="C1577">
        <v>21</v>
      </c>
      <c r="D1577">
        <v>25467798</v>
      </c>
      <c r="E1577" t="s">
        <v>9</v>
      </c>
      <c r="F1577" t="s">
        <v>4683</v>
      </c>
      <c r="G1577">
        <f t="shared" si="24"/>
        <v>12</v>
      </c>
      <c r="H1577">
        <v>12</v>
      </c>
      <c r="J1577" s="2" t="s">
        <v>24589</v>
      </c>
      <c r="K1577" s="2">
        <v>2</v>
      </c>
    </row>
    <row r="1578" spans="1:11" x14ac:dyDescent="0.45">
      <c r="A1578" t="s">
        <v>12236</v>
      </c>
      <c r="B1578" t="s">
        <v>12237</v>
      </c>
      <c r="C1578">
        <v>15</v>
      </c>
      <c r="D1578">
        <v>39778550</v>
      </c>
      <c r="E1578" t="s">
        <v>9</v>
      </c>
      <c r="F1578" t="s">
        <v>12238</v>
      </c>
      <c r="G1578">
        <f t="shared" si="24"/>
        <v>4</v>
      </c>
      <c r="H1578">
        <v>4</v>
      </c>
      <c r="J1578" s="2" t="s">
        <v>16908</v>
      </c>
      <c r="K1578" s="2">
        <v>6</v>
      </c>
    </row>
    <row r="1579" spans="1:11" x14ac:dyDescent="0.45">
      <c r="A1579" t="s">
        <v>24955</v>
      </c>
      <c r="B1579" t="s">
        <v>24956</v>
      </c>
      <c r="C1579">
        <v>5</v>
      </c>
      <c r="D1579">
        <v>70923456</v>
      </c>
      <c r="E1579" t="s">
        <v>9</v>
      </c>
      <c r="F1579" t="s">
        <v>24957</v>
      </c>
      <c r="G1579">
        <f t="shared" si="24"/>
        <v>12</v>
      </c>
      <c r="H1579">
        <v>12</v>
      </c>
      <c r="J1579" s="2" t="s">
        <v>19671</v>
      </c>
      <c r="K1579" s="2">
        <v>12</v>
      </c>
    </row>
    <row r="1580" spans="1:11" x14ac:dyDescent="0.45">
      <c r="A1580" t="s">
        <v>32584</v>
      </c>
      <c r="B1580" t="s">
        <v>32585</v>
      </c>
      <c r="C1580">
        <v>26</v>
      </c>
      <c r="D1580">
        <v>42493460</v>
      </c>
      <c r="E1580" t="s">
        <v>9</v>
      </c>
      <c r="F1580" t="s">
        <v>32586</v>
      </c>
      <c r="G1580">
        <f t="shared" si="24"/>
        <v>6</v>
      </c>
      <c r="H1580">
        <v>6</v>
      </c>
      <c r="J1580" s="2" t="s">
        <v>23839</v>
      </c>
      <c r="K1580" s="2">
        <v>12</v>
      </c>
    </row>
    <row r="1581" spans="1:11" x14ac:dyDescent="0.45">
      <c r="A1581" t="s">
        <v>40242</v>
      </c>
      <c r="B1581" t="s">
        <v>40243</v>
      </c>
      <c r="C1581">
        <v>19</v>
      </c>
      <c r="D1581">
        <v>57717495</v>
      </c>
      <c r="E1581" t="s">
        <v>9</v>
      </c>
      <c r="F1581" t="s">
        <v>40244</v>
      </c>
      <c r="G1581">
        <f t="shared" si="24"/>
        <v>7</v>
      </c>
      <c r="H1581">
        <v>7</v>
      </c>
      <c r="J1581" s="2" t="s">
        <v>30878</v>
      </c>
      <c r="K1581" s="2">
        <v>6</v>
      </c>
    </row>
    <row r="1582" spans="1:11" x14ac:dyDescent="0.45">
      <c r="A1582" t="s">
        <v>25451</v>
      </c>
      <c r="B1582" t="s">
        <v>25452</v>
      </c>
      <c r="C1582">
        <v>15</v>
      </c>
      <c r="D1582">
        <v>82375831</v>
      </c>
      <c r="E1582" t="s">
        <v>9</v>
      </c>
      <c r="F1582" t="s">
        <v>25453</v>
      </c>
      <c r="G1582">
        <f t="shared" si="24"/>
        <v>18</v>
      </c>
      <c r="H1582">
        <v>18</v>
      </c>
      <c r="J1582" s="2" t="s">
        <v>54433</v>
      </c>
      <c r="K1582" s="2">
        <v>1</v>
      </c>
    </row>
    <row r="1583" spans="1:11" x14ac:dyDescent="0.45">
      <c r="A1583" t="s">
        <v>31628</v>
      </c>
      <c r="B1583" t="s">
        <v>31629</v>
      </c>
      <c r="C1583">
        <v>3</v>
      </c>
      <c r="D1583">
        <v>101784090</v>
      </c>
      <c r="E1583" t="s">
        <v>9</v>
      </c>
      <c r="F1583" t="s">
        <v>31630</v>
      </c>
      <c r="G1583">
        <f t="shared" si="24"/>
        <v>4</v>
      </c>
      <c r="H1583">
        <v>4</v>
      </c>
      <c r="J1583" s="2" t="s">
        <v>39532</v>
      </c>
      <c r="K1583" s="2">
        <v>12</v>
      </c>
    </row>
    <row r="1584" spans="1:11" x14ac:dyDescent="0.45">
      <c r="A1584" t="s">
        <v>46433</v>
      </c>
      <c r="B1584" t="s">
        <v>46434</v>
      </c>
      <c r="C1584">
        <v>7</v>
      </c>
      <c r="D1584">
        <v>45901193</v>
      </c>
      <c r="E1584" t="s">
        <v>9</v>
      </c>
      <c r="F1584" t="s">
        <v>46435</v>
      </c>
      <c r="G1584">
        <f t="shared" si="24"/>
        <v>6</v>
      </c>
      <c r="H1584">
        <v>6</v>
      </c>
      <c r="J1584" s="2" t="s">
        <v>49103</v>
      </c>
      <c r="K1584" s="2">
        <v>6</v>
      </c>
    </row>
    <row r="1585" spans="1:11" x14ac:dyDescent="0.45">
      <c r="A1585" t="s">
        <v>21768</v>
      </c>
      <c r="B1585" t="s">
        <v>21769</v>
      </c>
      <c r="C1585">
        <v>13</v>
      </c>
      <c r="D1585">
        <v>5606655</v>
      </c>
      <c r="E1585" t="s">
        <v>9</v>
      </c>
      <c r="F1585" t="s">
        <v>21770</v>
      </c>
      <c r="G1585">
        <f t="shared" si="24"/>
        <v>7</v>
      </c>
      <c r="H1585">
        <v>7</v>
      </c>
      <c r="J1585" s="2" t="s">
        <v>891</v>
      </c>
      <c r="K1585" s="2">
        <v>6</v>
      </c>
    </row>
    <row r="1586" spans="1:11" x14ac:dyDescent="0.45">
      <c r="A1586" t="s">
        <v>20289</v>
      </c>
      <c r="B1586" t="s">
        <v>20290</v>
      </c>
      <c r="C1586">
        <v>21</v>
      </c>
      <c r="D1586">
        <v>71204291</v>
      </c>
      <c r="E1586" t="s">
        <v>9</v>
      </c>
      <c r="F1586" t="s">
        <v>20291</v>
      </c>
      <c r="G1586">
        <f t="shared" si="24"/>
        <v>7</v>
      </c>
      <c r="H1586">
        <v>7</v>
      </c>
      <c r="J1586" s="2" t="s">
        <v>21356</v>
      </c>
      <c r="K1586" s="2">
        <v>6</v>
      </c>
    </row>
    <row r="1587" spans="1:11" x14ac:dyDescent="0.45">
      <c r="A1587" t="s">
        <v>14577</v>
      </c>
      <c r="B1587" t="s">
        <v>14578</v>
      </c>
      <c r="C1587">
        <v>21</v>
      </c>
      <c r="D1587">
        <v>58455752</v>
      </c>
      <c r="E1587" t="s">
        <v>9</v>
      </c>
      <c r="F1587" t="s">
        <v>14579</v>
      </c>
      <c r="G1587">
        <f t="shared" si="24"/>
        <v>6</v>
      </c>
      <c r="H1587">
        <v>6</v>
      </c>
      <c r="J1587" s="2" t="s">
        <v>34659</v>
      </c>
      <c r="K1587" s="2">
        <v>6</v>
      </c>
    </row>
    <row r="1588" spans="1:11" x14ac:dyDescent="0.45">
      <c r="A1588" t="s">
        <v>22019</v>
      </c>
      <c r="B1588" t="s">
        <v>22020</v>
      </c>
      <c r="C1588">
        <v>3</v>
      </c>
      <c r="D1588">
        <v>51382748</v>
      </c>
      <c r="E1588" t="s">
        <v>9</v>
      </c>
      <c r="F1588" t="s">
        <v>22021</v>
      </c>
      <c r="G1588">
        <f t="shared" si="24"/>
        <v>6</v>
      </c>
      <c r="H1588">
        <v>6</v>
      </c>
      <c r="J1588" s="2" t="s">
        <v>54434</v>
      </c>
      <c r="K1588" s="2">
        <v>6</v>
      </c>
    </row>
    <row r="1589" spans="1:11" x14ac:dyDescent="0.45">
      <c r="A1589" t="s">
        <v>5299</v>
      </c>
      <c r="B1589" t="s">
        <v>5300</v>
      </c>
      <c r="C1589">
        <v>23</v>
      </c>
      <c r="D1589">
        <v>12405340</v>
      </c>
      <c r="E1589" t="s">
        <v>9</v>
      </c>
      <c r="F1589" t="s">
        <v>5301</v>
      </c>
      <c r="G1589">
        <f t="shared" si="24"/>
        <v>6</v>
      </c>
      <c r="H1589">
        <v>6</v>
      </c>
      <c r="J1589" s="2" t="s">
        <v>54435</v>
      </c>
      <c r="K1589" s="2">
        <v>6</v>
      </c>
    </row>
    <row r="1590" spans="1:11" x14ac:dyDescent="0.45">
      <c r="A1590" t="s">
        <v>39196</v>
      </c>
      <c r="B1590" t="s">
        <v>39197</v>
      </c>
      <c r="C1590">
        <v>6</v>
      </c>
      <c r="D1590">
        <v>91430305</v>
      </c>
      <c r="E1590" t="s">
        <v>9</v>
      </c>
      <c r="F1590" t="s">
        <v>39198</v>
      </c>
      <c r="G1590">
        <f t="shared" si="24"/>
        <v>12</v>
      </c>
      <c r="H1590">
        <v>12</v>
      </c>
      <c r="J1590" s="2" t="s">
        <v>12965</v>
      </c>
      <c r="K1590" s="2">
        <v>7</v>
      </c>
    </row>
    <row r="1591" spans="1:11" x14ac:dyDescent="0.45">
      <c r="A1591" t="s">
        <v>32962</v>
      </c>
      <c r="B1591" t="s">
        <v>32963</v>
      </c>
      <c r="C1591">
        <v>1</v>
      </c>
      <c r="D1591">
        <v>154375851</v>
      </c>
      <c r="E1591" t="s">
        <v>9</v>
      </c>
      <c r="F1591" t="s">
        <v>32964</v>
      </c>
      <c r="G1591">
        <f t="shared" si="24"/>
        <v>3</v>
      </c>
      <c r="H1591">
        <v>3</v>
      </c>
      <c r="J1591" s="2" t="s">
        <v>8162</v>
      </c>
      <c r="K1591" s="2">
        <v>6</v>
      </c>
    </row>
    <row r="1592" spans="1:11" x14ac:dyDescent="0.45">
      <c r="A1592" t="s">
        <v>485</v>
      </c>
      <c r="B1592" t="s">
        <v>486</v>
      </c>
      <c r="C1592">
        <v>20</v>
      </c>
      <c r="D1592">
        <v>8038617</v>
      </c>
      <c r="E1592" t="s">
        <v>9</v>
      </c>
      <c r="F1592" t="s">
        <v>487</v>
      </c>
      <c r="G1592">
        <f t="shared" si="24"/>
        <v>1</v>
      </c>
      <c r="H1592">
        <v>1</v>
      </c>
      <c r="J1592" s="2" t="s">
        <v>33857</v>
      </c>
      <c r="K1592" s="2">
        <v>6</v>
      </c>
    </row>
    <row r="1593" spans="1:11" x14ac:dyDescent="0.45">
      <c r="A1593" t="s">
        <v>29518</v>
      </c>
      <c r="B1593" t="s">
        <v>29519</v>
      </c>
      <c r="C1593">
        <v>3</v>
      </c>
      <c r="D1593">
        <v>94837405</v>
      </c>
      <c r="E1593" t="s">
        <v>9</v>
      </c>
      <c r="F1593" t="s">
        <v>29520</v>
      </c>
      <c r="G1593">
        <f t="shared" si="24"/>
        <v>1</v>
      </c>
      <c r="H1593">
        <v>1</v>
      </c>
      <c r="J1593" s="2" t="s">
        <v>39902</v>
      </c>
      <c r="K1593" s="2">
        <v>6</v>
      </c>
    </row>
    <row r="1594" spans="1:11" x14ac:dyDescent="0.45">
      <c r="A1594" t="s">
        <v>6372</v>
      </c>
      <c r="B1594" t="s">
        <v>6373</v>
      </c>
      <c r="C1594">
        <v>5</v>
      </c>
      <c r="D1594">
        <v>22086071</v>
      </c>
      <c r="E1594" t="s">
        <v>9</v>
      </c>
      <c r="F1594" t="s">
        <v>6374</v>
      </c>
      <c r="G1594">
        <f t="shared" si="24"/>
        <v>12</v>
      </c>
      <c r="H1594">
        <v>12</v>
      </c>
      <c r="J1594" s="2" t="s">
        <v>884</v>
      </c>
      <c r="K1594" s="2">
        <v>1</v>
      </c>
    </row>
    <row r="1595" spans="1:11" x14ac:dyDescent="0.45">
      <c r="A1595" t="s">
        <v>561</v>
      </c>
      <c r="B1595" t="s">
        <v>562</v>
      </c>
      <c r="C1595">
        <v>16</v>
      </c>
      <c r="D1595">
        <v>890072</v>
      </c>
      <c r="E1595" t="s">
        <v>9</v>
      </c>
      <c r="F1595" t="s">
        <v>563</v>
      </c>
      <c r="G1595">
        <f t="shared" si="24"/>
        <v>6</v>
      </c>
      <c r="H1595">
        <v>6</v>
      </c>
      <c r="J1595" s="2" t="s">
        <v>12174</v>
      </c>
      <c r="K1595" s="2">
        <v>4</v>
      </c>
    </row>
    <row r="1596" spans="1:11" x14ac:dyDescent="0.45">
      <c r="A1596" t="s">
        <v>5549</v>
      </c>
      <c r="B1596" t="s">
        <v>5550</v>
      </c>
      <c r="C1596">
        <v>1</v>
      </c>
      <c r="D1596">
        <v>18909512</v>
      </c>
      <c r="E1596" t="s">
        <v>9</v>
      </c>
      <c r="F1596" t="s">
        <v>5551</v>
      </c>
      <c r="G1596">
        <f t="shared" si="24"/>
        <v>3</v>
      </c>
      <c r="H1596">
        <v>3</v>
      </c>
      <c r="J1596" s="2" t="s">
        <v>28090</v>
      </c>
      <c r="K1596" s="2">
        <v>14</v>
      </c>
    </row>
    <row r="1597" spans="1:11" x14ac:dyDescent="0.45">
      <c r="A1597" t="s">
        <v>4672</v>
      </c>
      <c r="B1597" t="s">
        <v>4673</v>
      </c>
      <c r="C1597">
        <v>15</v>
      </c>
      <c r="D1597">
        <v>22105614</v>
      </c>
      <c r="E1597" t="s">
        <v>9</v>
      </c>
      <c r="F1597" t="s">
        <v>4674</v>
      </c>
      <c r="G1597">
        <f t="shared" si="24"/>
        <v>12</v>
      </c>
      <c r="H1597">
        <v>12</v>
      </c>
      <c r="J1597" s="2" t="s">
        <v>4632</v>
      </c>
      <c r="K1597" s="2">
        <v>7</v>
      </c>
    </row>
    <row r="1598" spans="1:11" x14ac:dyDescent="0.45">
      <c r="A1598" t="s">
        <v>13546</v>
      </c>
      <c r="B1598" t="s">
        <v>13547</v>
      </c>
      <c r="C1598" t="s">
        <v>2887</v>
      </c>
      <c r="D1598">
        <v>55171775</v>
      </c>
      <c r="E1598" t="s">
        <v>9</v>
      </c>
      <c r="F1598" t="s">
        <v>13548</v>
      </c>
      <c r="G1598">
        <f t="shared" si="24"/>
        <v>12</v>
      </c>
      <c r="H1598">
        <v>12</v>
      </c>
      <c r="J1598" s="2" t="s">
        <v>5950</v>
      </c>
      <c r="K1598" s="2">
        <v>7</v>
      </c>
    </row>
    <row r="1599" spans="1:11" x14ac:dyDescent="0.45">
      <c r="A1599" t="s">
        <v>10443</v>
      </c>
      <c r="B1599" t="s">
        <v>10444</v>
      </c>
      <c r="C1599">
        <v>1</v>
      </c>
      <c r="D1599">
        <v>57672616</v>
      </c>
      <c r="E1599" t="s">
        <v>9</v>
      </c>
      <c r="F1599" t="s">
        <v>10445</v>
      </c>
      <c r="G1599">
        <f t="shared" si="24"/>
        <v>15.1</v>
      </c>
      <c r="H1599">
        <v>15.1</v>
      </c>
      <c r="J1599" s="2" t="s">
        <v>367</v>
      </c>
      <c r="K1599" s="2">
        <v>2</v>
      </c>
    </row>
    <row r="1600" spans="1:11" x14ac:dyDescent="0.45">
      <c r="A1600" t="s">
        <v>18725</v>
      </c>
      <c r="B1600" t="s">
        <v>18726</v>
      </c>
      <c r="C1600">
        <v>23</v>
      </c>
      <c r="D1600">
        <v>31361715</v>
      </c>
      <c r="E1600" t="s">
        <v>9</v>
      </c>
      <c r="F1600" t="s">
        <v>18727</v>
      </c>
      <c r="G1600">
        <f t="shared" si="24"/>
        <v>12</v>
      </c>
      <c r="H1600">
        <v>12</v>
      </c>
      <c r="J1600" s="2" t="s">
        <v>48771</v>
      </c>
      <c r="K1600" s="2">
        <v>12</v>
      </c>
    </row>
    <row r="1601" spans="1:11" x14ac:dyDescent="0.45">
      <c r="A1601" t="s">
        <v>11872</v>
      </c>
      <c r="B1601" t="s">
        <v>11873</v>
      </c>
      <c r="C1601">
        <v>23</v>
      </c>
      <c r="D1601">
        <v>25607823</v>
      </c>
      <c r="E1601" t="s">
        <v>9</v>
      </c>
      <c r="F1601" t="s">
        <v>11874</v>
      </c>
      <c r="G1601">
        <f t="shared" si="24"/>
        <v>15.1</v>
      </c>
      <c r="H1601">
        <v>15.1</v>
      </c>
      <c r="J1601" s="2" t="s">
        <v>34384</v>
      </c>
      <c r="K1601" s="2">
        <v>12</v>
      </c>
    </row>
    <row r="1602" spans="1:11" x14ac:dyDescent="0.45">
      <c r="A1602" t="s">
        <v>45514</v>
      </c>
      <c r="B1602" t="s">
        <v>45515</v>
      </c>
      <c r="C1602">
        <v>7</v>
      </c>
      <c r="D1602">
        <v>41643902</v>
      </c>
      <c r="E1602" t="s">
        <v>9</v>
      </c>
      <c r="F1602" t="s">
        <v>45516</v>
      </c>
      <c r="G1602">
        <f t="shared" si="24"/>
        <v>15.2</v>
      </c>
      <c r="H1602">
        <v>15.2</v>
      </c>
      <c r="J1602" s="2" t="s">
        <v>19392</v>
      </c>
      <c r="K1602" s="2">
        <v>12</v>
      </c>
    </row>
    <row r="1603" spans="1:11" x14ac:dyDescent="0.45">
      <c r="A1603" t="s">
        <v>27984</v>
      </c>
      <c r="B1603" t="s">
        <v>27985</v>
      </c>
      <c r="C1603">
        <v>26</v>
      </c>
      <c r="D1603">
        <v>22001775</v>
      </c>
      <c r="E1603" t="s">
        <v>9</v>
      </c>
      <c r="F1603" t="s">
        <v>27986</v>
      </c>
      <c r="G1603">
        <f t="shared" ref="G1603:G1666" si="25">VLOOKUP(F1603,J$2:K$300000,2,FALSE)</f>
        <v>3</v>
      </c>
      <c r="H1603">
        <v>3</v>
      </c>
      <c r="J1603" s="2" t="s">
        <v>13017</v>
      </c>
      <c r="K1603" s="2">
        <v>15.2</v>
      </c>
    </row>
    <row r="1604" spans="1:11" x14ac:dyDescent="0.45">
      <c r="A1604" t="s">
        <v>1603</v>
      </c>
      <c r="B1604" t="s">
        <v>1604</v>
      </c>
      <c r="C1604">
        <v>11</v>
      </c>
      <c r="D1604">
        <v>1559190</v>
      </c>
      <c r="E1604" t="s">
        <v>9</v>
      </c>
      <c r="F1604" t="s">
        <v>1605</v>
      </c>
      <c r="G1604">
        <f t="shared" si="25"/>
        <v>2</v>
      </c>
      <c r="H1604">
        <v>2</v>
      </c>
      <c r="J1604" s="2" t="s">
        <v>10637</v>
      </c>
      <c r="K1604" s="2">
        <v>12</v>
      </c>
    </row>
    <row r="1605" spans="1:11" x14ac:dyDescent="0.45">
      <c r="A1605" t="s">
        <v>47724</v>
      </c>
      <c r="B1605" t="s">
        <v>47725</v>
      </c>
      <c r="C1605">
        <v>10</v>
      </c>
      <c r="D1605">
        <v>35903021</v>
      </c>
      <c r="E1605" t="s">
        <v>9</v>
      </c>
      <c r="F1605" t="s">
        <v>47726</v>
      </c>
      <c r="G1605">
        <f t="shared" si="25"/>
        <v>2</v>
      </c>
      <c r="H1605">
        <v>2</v>
      </c>
      <c r="J1605" s="2" t="s">
        <v>382</v>
      </c>
      <c r="K1605" s="2">
        <v>6</v>
      </c>
    </row>
    <row r="1606" spans="1:11" x14ac:dyDescent="0.45">
      <c r="A1606" t="s">
        <v>33235</v>
      </c>
      <c r="B1606" t="s">
        <v>33236</v>
      </c>
      <c r="C1606">
        <v>26</v>
      </c>
      <c r="D1606">
        <v>43276923</v>
      </c>
      <c r="E1606" t="s">
        <v>9</v>
      </c>
      <c r="F1606" t="s">
        <v>33237</v>
      </c>
      <c r="G1606">
        <f t="shared" si="25"/>
        <v>1</v>
      </c>
      <c r="H1606">
        <v>1</v>
      </c>
      <c r="J1606" s="2" t="s">
        <v>41650</v>
      </c>
      <c r="K1606" s="2">
        <v>6</v>
      </c>
    </row>
    <row r="1607" spans="1:11" x14ac:dyDescent="0.45">
      <c r="A1607" t="s">
        <v>6276</v>
      </c>
      <c r="B1607" t="s">
        <v>6277</v>
      </c>
      <c r="C1607">
        <v>15</v>
      </c>
      <c r="D1607">
        <v>27834018</v>
      </c>
      <c r="E1607" t="s">
        <v>9</v>
      </c>
      <c r="F1607" t="s">
        <v>6278</v>
      </c>
      <c r="G1607">
        <f t="shared" si="25"/>
        <v>2</v>
      </c>
      <c r="H1607">
        <v>2</v>
      </c>
      <c r="J1607" s="2" t="s">
        <v>54436</v>
      </c>
      <c r="K1607" s="2">
        <v>6</v>
      </c>
    </row>
    <row r="1608" spans="1:11" x14ac:dyDescent="0.45">
      <c r="A1608" t="s">
        <v>31125</v>
      </c>
      <c r="B1608" t="s">
        <v>31126</v>
      </c>
      <c r="C1608">
        <v>25</v>
      </c>
      <c r="D1608">
        <v>34072620</v>
      </c>
      <c r="E1608" t="s">
        <v>9</v>
      </c>
      <c r="F1608" t="s">
        <v>31127</v>
      </c>
      <c r="G1608">
        <f t="shared" si="25"/>
        <v>1</v>
      </c>
      <c r="H1608">
        <v>1</v>
      </c>
      <c r="J1608" s="2" t="s">
        <v>38186</v>
      </c>
      <c r="K1608" s="2">
        <v>6</v>
      </c>
    </row>
    <row r="1609" spans="1:11" x14ac:dyDescent="0.45">
      <c r="A1609" t="s">
        <v>33328</v>
      </c>
      <c r="B1609" t="s">
        <v>33329</v>
      </c>
      <c r="C1609">
        <v>25</v>
      </c>
      <c r="D1609">
        <v>37524461</v>
      </c>
      <c r="E1609" t="s">
        <v>9</v>
      </c>
      <c r="F1609" t="s">
        <v>33330</v>
      </c>
      <c r="G1609">
        <f t="shared" si="25"/>
        <v>1</v>
      </c>
      <c r="H1609">
        <v>1</v>
      </c>
      <c r="J1609" s="2" t="s">
        <v>13743</v>
      </c>
      <c r="K1609" s="2">
        <v>1</v>
      </c>
    </row>
    <row r="1610" spans="1:11" x14ac:dyDescent="0.45">
      <c r="A1610" t="s">
        <v>9555</v>
      </c>
      <c r="B1610" t="s">
        <v>9556</v>
      </c>
      <c r="C1610">
        <v>9</v>
      </c>
      <c r="D1610">
        <v>45484429</v>
      </c>
      <c r="E1610" t="s">
        <v>9</v>
      </c>
      <c r="F1610" t="s">
        <v>9557</v>
      </c>
      <c r="G1610">
        <f t="shared" si="25"/>
        <v>7</v>
      </c>
      <c r="H1610">
        <v>7</v>
      </c>
      <c r="J1610" s="2" t="s">
        <v>54437</v>
      </c>
      <c r="K1610" s="2">
        <v>2</v>
      </c>
    </row>
    <row r="1611" spans="1:11" x14ac:dyDescent="0.45">
      <c r="A1611" t="s">
        <v>6957</v>
      </c>
      <c r="B1611" t="s">
        <v>6958</v>
      </c>
      <c r="C1611">
        <v>23</v>
      </c>
      <c r="D1611">
        <v>15696925</v>
      </c>
      <c r="E1611" t="s">
        <v>9</v>
      </c>
      <c r="F1611" t="s">
        <v>6959</v>
      </c>
      <c r="G1611">
        <f t="shared" si="25"/>
        <v>1</v>
      </c>
      <c r="H1611">
        <v>1</v>
      </c>
      <c r="J1611" s="2" t="s">
        <v>54438</v>
      </c>
      <c r="K1611" s="2">
        <v>3</v>
      </c>
    </row>
    <row r="1612" spans="1:11" x14ac:dyDescent="0.45">
      <c r="A1612" t="s">
        <v>39238</v>
      </c>
      <c r="B1612" t="s">
        <v>39239</v>
      </c>
      <c r="C1612">
        <v>2</v>
      </c>
      <c r="D1612">
        <v>89886720</v>
      </c>
      <c r="E1612" t="s">
        <v>9</v>
      </c>
      <c r="F1612" t="s">
        <v>39240</v>
      </c>
      <c r="G1612">
        <f t="shared" si="25"/>
        <v>1</v>
      </c>
      <c r="H1612">
        <v>1</v>
      </c>
      <c r="J1612" s="2" t="s">
        <v>54439</v>
      </c>
      <c r="K1612" s="2">
        <v>13</v>
      </c>
    </row>
    <row r="1613" spans="1:11" x14ac:dyDescent="0.45">
      <c r="A1613" t="s">
        <v>3864</v>
      </c>
      <c r="B1613" t="s">
        <v>3865</v>
      </c>
      <c r="C1613">
        <v>4</v>
      </c>
      <c r="D1613">
        <v>25097884</v>
      </c>
      <c r="E1613" t="s">
        <v>9</v>
      </c>
      <c r="F1613" t="s">
        <v>3866</v>
      </c>
      <c r="G1613">
        <f t="shared" si="25"/>
        <v>1</v>
      </c>
      <c r="H1613">
        <v>1</v>
      </c>
      <c r="J1613" s="2" t="s">
        <v>8096</v>
      </c>
      <c r="K1613" s="2">
        <v>1</v>
      </c>
    </row>
    <row r="1614" spans="1:11" x14ac:dyDescent="0.45">
      <c r="A1614" t="s">
        <v>49574</v>
      </c>
      <c r="B1614" t="s">
        <v>49575</v>
      </c>
      <c r="C1614">
        <v>10</v>
      </c>
      <c r="D1614">
        <v>87913060</v>
      </c>
      <c r="E1614" t="s">
        <v>9</v>
      </c>
      <c r="F1614" t="s">
        <v>49576</v>
      </c>
      <c r="G1614" t="e">
        <f t="shared" si="25"/>
        <v>#N/A</v>
      </c>
      <c r="H1614" t="e">
        <v>#N/A</v>
      </c>
      <c r="J1614" s="2" t="s">
        <v>38976</v>
      </c>
      <c r="K1614" s="2">
        <v>6</v>
      </c>
    </row>
    <row r="1615" spans="1:11" x14ac:dyDescent="0.45">
      <c r="A1615" t="s">
        <v>46801</v>
      </c>
      <c r="B1615" t="s">
        <v>46802</v>
      </c>
      <c r="C1615">
        <v>10</v>
      </c>
      <c r="D1615">
        <v>21596542</v>
      </c>
      <c r="E1615" t="s">
        <v>9</v>
      </c>
      <c r="F1615" t="s">
        <v>46803</v>
      </c>
      <c r="G1615" t="e">
        <f t="shared" si="25"/>
        <v>#N/A</v>
      </c>
      <c r="H1615" t="e">
        <v>#N/A</v>
      </c>
      <c r="J1615" s="2" t="s">
        <v>40663</v>
      </c>
      <c r="K1615" s="2">
        <v>1</v>
      </c>
    </row>
    <row r="1616" spans="1:11" x14ac:dyDescent="0.45">
      <c r="A1616" t="s">
        <v>49222</v>
      </c>
      <c r="B1616" t="s">
        <v>49223</v>
      </c>
      <c r="C1616">
        <v>10</v>
      </c>
      <c r="D1616">
        <v>72878884</v>
      </c>
      <c r="E1616" t="s">
        <v>9</v>
      </c>
      <c r="F1616" t="s">
        <v>49224</v>
      </c>
      <c r="G1616" t="e">
        <f t="shared" si="25"/>
        <v>#N/A</v>
      </c>
      <c r="H1616" t="e">
        <v>#N/A</v>
      </c>
      <c r="J1616" s="2" t="s">
        <v>8799</v>
      </c>
      <c r="K1616" s="2">
        <v>6</v>
      </c>
    </row>
    <row r="1617" spans="1:11" x14ac:dyDescent="0.45">
      <c r="A1617" t="s">
        <v>46893</v>
      </c>
      <c r="B1617" t="s">
        <v>46894</v>
      </c>
      <c r="C1617">
        <v>10</v>
      </c>
      <c r="D1617">
        <v>21678737</v>
      </c>
      <c r="E1617" t="s">
        <v>9</v>
      </c>
      <c r="F1617" t="s">
        <v>46895</v>
      </c>
      <c r="G1617" t="e">
        <f t="shared" si="25"/>
        <v>#N/A</v>
      </c>
      <c r="H1617" t="e">
        <v>#N/A</v>
      </c>
      <c r="J1617" s="2" t="s">
        <v>29523</v>
      </c>
      <c r="K1617" s="2">
        <v>6</v>
      </c>
    </row>
    <row r="1618" spans="1:11" x14ac:dyDescent="0.45">
      <c r="A1618" t="s">
        <v>47637</v>
      </c>
      <c r="B1618" t="s">
        <v>47638</v>
      </c>
      <c r="C1618">
        <v>10</v>
      </c>
      <c r="D1618">
        <v>32328992</v>
      </c>
      <c r="E1618" t="s">
        <v>9</v>
      </c>
      <c r="F1618" t="s">
        <v>47639</v>
      </c>
      <c r="G1618" t="e">
        <f t="shared" si="25"/>
        <v>#N/A</v>
      </c>
      <c r="H1618" t="e">
        <v>#N/A</v>
      </c>
      <c r="J1618" s="2" t="s">
        <v>54124</v>
      </c>
      <c r="K1618" s="2">
        <v>6</v>
      </c>
    </row>
    <row r="1619" spans="1:11" x14ac:dyDescent="0.45">
      <c r="A1619" t="s">
        <v>49062</v>
      </c>
      <c r="B1619" t="s">
        <v>49063</v>
      </c>
      <c r="C1619">
        <v>10</v>
      </c>
      <c r="D1619">
        <v>65243195</v>
      </c>
      <c r="E1619" t="s">
        <v>9</v>
      </c>
      <c r="F1619" t="s">
        <v>49064</v>
      </c>
      <c r="G1619" t="e">
        <f t="shared" si="25"/>
        <v>#N/A</v>
      </c>
      <c r="H1619" t="e">
        <v>#N/A</v>
      </c>
      <c r="J1619" s="2" t="s">
        <v>54440</v>
      </c>
      <c r="K1619" s="2">
        <v>7</v>
      </c>
    </row>
    <row r="1620" spans="1:11" x14ac:dyDescent="0.45">
      <c r="A1620" t="s">
        <v>46286</v>
      </c>
      <c r="B1620" t="s">
        <v>46287</v>
      </c>
      <c r="C1620">
        <v>10</v>
      </c>
      <c r="D1620">
        <v>20379755</v>
      </c>
      <c r="E1620" t="s">
        <v>9</v>
      </c>
      <c r="F1620" t="s">
        <v>46288</v>
      </c>
      <c r="G1620" t="e">
        <f t="shared" si="25"/>
        <v>#N/A</v>
      </c>
      <c r="H1620" t="e">
        <v>#N/A</v>
      </c>
      <c r="J1620" s="2" t="s">
        <v>35124</v>
      </c>
      <c r="K1620" s="2">
        <v>6</v>
      </c>
    </row>
    <row r="1621" spans="1:11" x14ac:dyDescent="0.45">
      <c r="A1621" t="s">
        <v>45799</v>
      </c>
      <c r="B1621" t="s">
        <v>45800</v>
      </c>
      <c r="C1621">
        <v>10</v>
      </c>
      <c r="D1621">
        <v>14329838</v>
      </c>
      <c r="E1621" t="s">
        <v>9</v>
      </c>
      <c r="F1621" t="s">
        <v>45801</v>
      </c>
      <c r="G1621" t="e">
        <f t="shared" si="25"/>
        <v>#N/A</v>
      </c>
      <c r="H1621" t="e">
        <v>#N/A</v>
      </c>
      <c r="J1621" s="2" t="s">
        <v>54441</v>
      </c>
      <c r="K1621" s="2">
        <v>3</v>
      </c>
    </row>
    <row r="1622" spans="1:11" x14ac:dyDescent="0.45">
      <c r="A1622" t="s">
        <v>52309</v>
      </c>
      <c r="B1622" t="s">
        <v>52310</v>
      </c>
      <c r="C1622">
        <v>11</v>
      </c>
      <c r="D1622">
        <v>72097722</v>
      </c>
      <c r="E1622" t="s">
        <v>9</v>
      </c>
      <c r="F1622" t="s">
        <v>52311</v>
      </c>
      <c r="G1622" t="e">
        <f t="shared" si="25"/>
        <v>#N/A</v>
      </c>
      <c r="H1622" t="e">
        <v>#N/A</v>
      </c>
      <c r="J1622" s="2" t="s">
        <v>19410</v>
      </c>
      <c r="K1622" s="2">
        <v>1</v>
      </c>
    </row>
    <row r="1623" spans="1:11" x14ac:dyDescent="0.45">
      <c r="A1623" t="s">
        <v>16543</v>
      </c>
      <c r="B1623" t="s">
        <v>16544</v>
      </c>
      <c r="C1623">
        <v>11</v>
      </c>
      <c r="D1623">
        <v>45690020</v>
      </c>
      <c r="E1623" t="s">
        <v>9</v>
      </c>
      <c r="F1623" t="s">
        <v>16545</v>
      </c>
      <c r="G1623" t="e">
        <f t="shared" si="25"/>
        <v>#N/A</v>
      </c>
      <c r="H1623" t="e">
        <v>#N/A</v>
      </c>
      <c r="J1623" s="2" t="s">
        <v>22169</v>
      </c>
      <c r="K1623" s="2">
        <v>1</v>
      </c>
    </row>
    <row r="1624" spans="1:11" x14ac:dyDescent="0.45">
      <c r="A1624" t="s">
        <v>20188</v>
      </c>
      <c r="B1624" t="s">
        <v>20189</v>
      </c>
      <c r="C1624">
        <v>11</v>
      </c>
      <c r="D1624">
        <v>68446369</v>
      </c>
      <c r="E1624" t="s">
        <v>9</v>
      </c>
      <c r="F1624" t="s">
        <v>20190</v>
      </c>
      <c r="G1624" t="e">
        <f t="shared" si="25"/>
        <v>#N/A</v>
      </c>
      <c r="H1624" t="e">
        <v>#N/A</v>
      </c>
      <c r="J1624" s="2" t="s">
        <v>38006</v>
      </c>
      <c r="K1624" s="2">
        <v>2</v>
      </c>
    </row>
    <row r="1625" spans="1:11" x14ac:dyDescent="0.45">
      <c r="A1625" t="s">
        <v>6954</v>
      </c>
      <c r="B1625" t="s">
        <v>6955</v>
      </c>
      <c r="C1625">
        <v>11</v>
      </c>
      <c r="D1625">
        <v>9240935</v>
      </c>
      <c r="E1625" t="s">
        <v>9</v>
      </c>
      <c r="F1625" t="s">
        <v>6956</v>
      </c>
      <c r="G1625" t="e">
        <f t="shared" si="25"/>
        <v>#N/A</v>
      </c>
      <c r="H1625" t="e">
        <v>#N/A</v>
      </c>
      <c r="J1625" s="2" t="s">
        <v>35904</v>
      </c>
      <c r="K1625" s="2">
        <v>15.1</v>
      </c>
    </row>
    <row r="1626" spans="1:11" x14ac:dyDescent="0.45">
      <c r="A1626" t="s">
        <v>25717</v>
      </c>
      <c r="B1626" t="s">
        <v>25718</v>
      </c>
      <c r="C1626">
        <v>11</v>
      </c>
      <c r="D1626">
        <v>86614777</v>
      </c>
      <c r="E1626" t="s">
        <v>9</v>
      </c>
      <c r="F1626" t="s">
        <v>25719</v>
      </c>
      <c r="G1626" t="e">
        <f t="shared" si="25"/>
        <v>#N/A</v>
      </c>
      <c r="H1626" t="e">
        <v>#N/A</v>
      </c>
      <c r="J1626" s="2" t="s">
        <v>54442</v>
      </c>
      <c r="K1626" s="2">
        <v>17</v>
      </c>
    </row>
    <row r="1627" spans="1:11" x14ac:dyDescent="0.45">
      <c r="A1627" t="s">
        <v>18005</v>
      </c>
      <c r="B1627" t="s">
        <v>18006</v>
      </c>
      <c r="C1627">
        <v>11</v>
      </c>
      <c r="D1627">
        <v>49230913</v>
      </c>
      <c r="E1627" t="s">
        <v>9</v>
      </c>
      <c r="F1627" t="s">
        <v>18007</v>
      </c>
      <c r="G1627" t="e">
        <f t="shared" si="25"/>
        <v>#N/A</v>
      </c>
      <c r="H1627" t="e">
        <v>#N/A</v>
      </c>
      <c r="J1627" s="2" t="s">
        <v>35897</v>
      </c>
      <c r="K1627" s="2">
        <v>17</v>
      </c>
    </row>
    <row r="1628" spans="1:11" x14ac:dyDescent="0.45">
      <c r="A1628" t="s">
        <v>22980</v>
      </c>
      <c r="B1628" t="s">
        <v>22981</v>
      </c>
      <c r="C1628">
        <v>11</v>
      </c>
      <c r="D1628">
        <v>72973676</v>
      </c>
      <c r="E1628" t="s">
        <v>9</v>
      </c>
      <c r="F1628" t="s">
        <v>22982</v>
      </c>
      <c r="G1628" t="e">
        <f t="shared" si="25"/>
        <v>#N/A</v>
      </c>
      <c r="H1628" t="e">
        <v>#N/A</v>
      </c>
      <c r="J1628" s="2" t="s">
        <v>35924</v>
      </c>
      <c r="K1628" s="2">
        <v>15.1</v>
      </c>
    </row>
    <row r="1629" spans="1:11" x14ac:dyDescent="0.45">
      <c r="A1629" t="s">
        <v>20954</v>
      </c>
      <c r="B1629" t="s">
        <v>20955</v>
      </c>
      <c r="C1629">
        <v>11</v>
      </c>
      <c r="D1629">
        <v>70746580</v>
      </c>
      <c r="E1629" t="s">
        <v>9</v>
      </c>
      <c r="F1629" t="s">
        <v>20956</v>
      </c>
      <c r="G1629" t="e">
        <f t="shared" si="25"/>
        <v>#N/A</v>
      </c>
      <c r="H1629" t="e">
        <v>#N/A</v>
      </c>
      <c r="J1629" s="2" t="s">
        <v>35730</v>
      </c>
      <c r="K1629" s="2">
        <v>15.2</v>
      </c>
    </row>
    <row r="1630" spans="1:11" x14ac:dyDescent="0.45">
      <c r="A1630" t="s">
        <v>14863</v>
      </c>
      <c r="B1630" t="s">
        <v>14864</v>
      </c>
      <c r="C1630">
        <v>11</v>
      </c>
      <c r="D1630">
        <v>36887205</v>
      </c>
      <c r="E1630" t="s">
        <v>9</v>
      </c>
      <c r="F1630" t="s">
        <v>14865</v>
      </c>
      <c r="G1630" t="e">
        <f t="shared" si="25"/>
        <v>#N/A</v>
      </c>
      <c r="H1630" t="e">
        <v>#N/A</v>
      </c>
      <c r="J1630" s="2" t="s">
        <v>35785</v>
      </c>
      <c r="K1630" s="2">
        <v>15.2</v>
      </c>
    </row>
    <row r="1631" spans="1:11" x14ac:dyDescent="0.45">
      <c r="A1631" t="s">
        <v>18534</v>
      </c>
      <c r="B1631" t="s">
        <v>18535</v>
      </c>
      <c r="C1631">
        <v>11</v>
      </c>
      <c r="D1631">
        <v>59750645</v>
      </c>
      <c r="E1631" t="s">
        <v>9</v>
      </c>
      <c r="F1631" t="s">
        <v>18536</v>
      </c>
      <c r="G1631" t="e">
        <f t="shared" si="25"/>
        <v>#N/A</v>
      </c>
      <c r="H1631" t="e">
        <v>#N/A</v>
      </c>
      <c r="J1631" s="2" t="s">
        <v>35803</v>
      </c>
      <c r="K1631" s="2">
        <v>13</v>
      </c>
    </row>
    <row r="1632" spans="1:11" x14ac:dyDescent="0.45">
      <c r="A1632" t="s">
        <v>7863</v>
      </c>
      <c r="B1632" t="s">
        <v>7864</v>
      </c>
      <c r="C1632">
        <v>11</v>
      </c>
      <c r="D1632">
        <v>10190052</v>
      </c>
      <c r="E1632" t="s">
        <v>9</v>
      </c>
      <c r="F1632" t="s">
        <v>7865</v>
      </c>
      <c r="G1632" t="e">
        <f t="shared" si="25"/>
        <v>#N/A</v>
      </c>
      <c r="H1632" t="e">
        <v>#N/A</v>
      </c>
      <c r="J1632" s="2" t="s">
        <v>35743</v>
      </c>
      <c r="K1632" s="2">
        <v>14</v>
      </c>
    </row>
    <row r="1633" spans="1:11" x14ac:dyDescent="0.45">
      <c r="A1633" t="s">
        <v>35360</v>
      </c>
      <c r="B1633" t="s">
        <v>35361</v>
      </c>
      <c r="C1633">
        <v>11</v>
      </c>
      <c r="D1633">
        <v>106451397</v>
      </c>
      <c r="E1633" t="s">
        <v>9</v>
      </c>
      <c r="F1633" t="s">
        <v>35362</v>
      </c>
      <c r="G1633" t="e">
        <f t="shared" si="25"/>
        <v>#N/A</v>
      </c>
      <c r="H1633" t="e">
        <v>#N/A</v>
      </c>
      <c r="J1633" s="2" t="s">
        <v>25111</v>
      </c>
      <c r="K1633" s="2">
        <v>15.1</v>
      </c>
    </row>
    <row r="1634" spans="1:11" x14ac:dyDescent="0.45">
      <c r="A1634" t="s">
        <v>28731</v>
      </c>
      <c r="B1634" t="s">
        <v>28732</v>
      </c>
      <c r="C1634">
        <v>11</v>
      </c>
      <c r="D1634">
        <v>98801791</v>
      </c>
      <c r="E1634" t="s">
        <v>9</v>
      </c>
      <c r="F1634" t="s">
        <v>28733</v>
      </c>
      <c r="G1634" t="e">
        <f t="shared" si="25"/>
        <v>#N/A</v>
      </c>
      <c r="H1634" t="e">
        <v>#N/A</v>
      </c>
      <c r="J1634" s="2" t="s">
        <v>4496</v>
      </c>
      <c r="K1634" s="2">
        <v>2</v>
      </c>
    </row>
    <row r="1635" spans="1:11" x14ac:dyDescent="0.45">
      <c r="A1635" t="s">
        <v>30245</v>
      </c>
      <c r="B1635" t="s">
        <v>30246</v>
      </c>
      <c r="C1635">
        <v>11</v>
      </c>
      <c r="D1635">
        <v>100030767</v>
      </c>
      <c r="E1635" t="s">
        <v>9</v>
      </c>
      <c r="F1635" t="s">
        <v>30247</v>
      </c>
      <c r="G1635" t="e">
        <f t="shared" si="25"/>
        <v>#N/A</v>
      </c>
      <c r="H1635" t="e">
        <v>#N/A</v>
      </c>
      <c r="J1635" s="2" t="s">
        <v>36315</v>
      </c>
      <c r="K1635" s="2">
        <v>2</v>
      </c>
    </row>
    <row r="1636" spans="1:11" x14ac:dyDescent="0.45">
      <c r="A1636" t="s">
        <v>30386</v>
      </c>
      <c r="B1636" t="s">
        <v>30387</v>
      </c>
      <c r="C1636">
        <v>11</v>
      </c>
      <c r="D1636">
        <v>100228241</v>
      </c>
      <c r="E1636" t="s">
        <v>9</v>
      </c>
      <c r="F1636" t="s">
        <v>30388</v>
      </c>
      <c r="G1636" t="e">
        <f t="shared" si="25"/>
        <v>#N/A</v>
      </c>
      <c r="H1636" t="e">
        <v>#N/A</v>
      </c>
      <c r="J1636" s="2" t="s">
        <v>54443</v>
      </c>
      <c r="K1636" s="2">
        <v>19.2</v>
      </c>
    </row>
    <row r="1637" spans="1:11" x14ac:dyDescent="0.45">
      <c r="A1637" t="s">
        <v>4636</v>
      </c>
      <c r="B1637" t="s">
        <v>4637</v>
      </c>
      <c r="C1637">
        <v>15</v>
      </c>
      <c r="D1637">
        <v>21875712</v>
      </c>
      <c r="E1637" t="s">
        <v>9</v>
      </c>
      <c r="F1637" t="s">
        <v>4638</v>
      </c>
      <c r="G1637">
        <f t="shared" si="25"/>
        <v>12</v>
      </c>
      <c r="H1637">
        <v>12</v>
      </c>
      <c r="J1637" s="2" t="s">
        <v>54444</v>
      </c>
      <c r="K1637" s="2">
        <v>19.2</v>
      </c>
    </row>
    <row r="1638" spans="1:11" x14ac:dyDescent="0.45">
      <c r="A1638" t="s">
        <v>41329</v>
      </c>
      <c r="B1638" t="s">
        <v>41330</v>
      </c>
      <c r="C1638">
        <v>29</v>
      </c>
      <c r="D1638">
        <v>42735168</v>
      </c>
      <c r="E1638" t="s">
        <v>9</v>
      </c>
      <c r="F1638" t="s">
        <v>41331</v>
      </c>
      <c r="G1638">
        <f t="shared" si="25"/>
        <v>15.1</v>
      </c>
      <c r="H1638">
        <v>15.1</v>
      </c>
      <c r="J1638" s="2" t="s">
        <v>54445</v>
      </c>
      <c r="K1638" s="2">
        <v>19.2</v>
      </c>
    </row>
    <row r="1639" spans="1:11" x14ac:dyDescent="0.45">
      <c r="A1639" t="s">
        <v>16987</v>
      </c>
      <c r="B1639" t="s">
        <v>16988</v>
      </c>
      <c r="C1639">
        <v>12</v>
      </c>
      <c r="D1639">
        <v>90906360</v>
      </c>
      <c r="E1639" t="s">
        <v>9</v>
      </c>
      <c r="F1639" t="s">
        <v>16989</v>
      </c>
      <c r="G1639" t="e">
        <f t="shared" si="25"/>
        <v>#N/A</v>
      </c>
      <c r="H1639" t="e">
        <v>#N/A</v>
      </c>
      <c r="J1639" s="2" t="s">
        <v>21456</v>
      </c>
      <c r="K1639" s="2">
        <v>6</v>
      </c>
    </row>
    <row r="1640" spans="1:11" x14ac:dyDescent="0.45">
      <c r="A1640" t="s">
        <v>36088</v>
      </c>
      <c r="B1640" t="s">
        <v>36089</v>
      </c>
      <c r="C1640">
        <v>13</v>
      </c>
      <c r="D1640">
        <v>63690853</v>
      </c>
      <c r="E1640" t="s">
        <v>9</v>
      </c>
      <c r="F1640" t="s">
        <v>36090</v>
      </c>
      <c r="G1640" t="e">
        <f t="shared" si="25"/>
        <v>#N/A</v>
      </c>
      <c r="H1640" t="e">
        <v>#N/A</v>
      </c>
      <c r="J1640" s="2" t="s">
        <v>13080</v>
      </c>
      <c r="K1640" s="2">
        <v>1</v>
      </c>
    </row>
    <row r="1641" spans="1:11" x14ac:dyDescent="0.45">
      <c r="A1641" t="s">
        <v>31292</v>
      </c>
      <c r="B1641" t="s">
        <v>31293</v>
      </c>
      <c r="C1641">
        <v>13</v>
      </c>
      <c r="D1641">
        <v>52253039</v>
      </c>
      <c r="E1641" t="s">
        <v>9</v>
      </c>
      <c r="F1641" t="s">
        <v>31294</v>
      </c>
      <c r="G1641" t="e">
        <f t="shared" si="25"/>
        <v>#N/A</v>
      </c>
      <c r="H1641" t="e">
        <v>#N/A</v>
      </c>
      <c r="J1641" s="2" t="s">
        <v>34420</v>
      </c>
      <c r="K1641" s="2">
        <v>6</v>
      </c>
    </row>
    <row r="1642" spans="1:11" x14ac:dyDescent="0.45">
      <c r="A1642" t="s">
        <v>37701</v>
      </c>
      <c r="B1642" t="s">
        <v>37702</v>
      </c>
      <c r="C1642">
        <v>13</v>
      </c>
      <c r="D1642">
        <v>66362562</v>
      </c>
      <c r="E1642" t="s">
        <v>9</v>
      </c>
      <c r="F1642" t="s">
        <v>37703</v>
      </c>
      <c r="G1642" t="e">
        <f t="shared" si="25"/>
        <v>#N/A</v>
      </c>
      <c r="H1642" t="e">
        <v>#N/A</v>
      </c>
      <c r="J1642" s="2" t="s">
        <v>32802</v>
      </c>
      <c r="K1642" s="2">
        <v>6</v>
      </c>
    </row>
    <row r="1643" spans="1:11" x14ac:dyDescent="0.45">
      <c r="A1643" t="s">
        <v>31128</v>
      </c>
      <c r="B1643" t="s">
        <v>31129</v>
      </c>
      <c r="C1643">
        <v>13</v>
      </c>
      <c r="D1643">
        <v>51888452</v>
      </c>
      <c r="E1643" t="s">
        <v>9</v>
      </c>
      <c r="F1643" t="s">
        <v>31130</v>
      </c>
      <c r="G1643" t="e">
        <f t="shared" si="25"/>
        <v>#N/A</v>
      </c>
      <c r="H1643" t="e">
        <v>#N/A</v>
      </c>
      <c r="J1643" s="2" t="s">
        <v>4889</v>
      </c>
      <c r="K1643" s="2">
        <v>1</v>
      </c>
    </row>
    <row r="1644" spans="1:11" x14ac:dyDescent="0.45">
      <c r="A1644" t="s">
        <v>34515</v>
      </c>
      <c r="B1644" t="s">
        <v>34516</v>
      </c>
      <c r="C1644">
        <v>13</v>
      </c>
      <c r="D1644">
        <v>58709492</v>
      </c>
      <c r="E1644" t="s">
        <v>9</v>
      </c>
      <c r="F1644" t="s">
        <v>34517</v>
      </c>
      <c r="G1644" t="e">
        <f t="shared" si="25"/>
        <v>#N/A</v>
      </c>
      <c r="H1644" t="e">
        <v>#N/A</v>
      </c>
      <c r="J1644" s="2" t="s">
        <v>9916</v>
      </c>
      <c r="K1644" s="2">
        <v>1</v>
      </c>
    </row>
    <row r="1645" spans="1:11" x14ac:dyDescent="0.45">
      <c r="A1645" t="s">
        <v>35129</v>
      </c>
      <c r="B1645" t="s">
        <v>35130</v>
      </c>
      <c r="C1645">
        <v>13</v>
      </c>
      <c r="D1645">
        <v>61265883</v>
      </c>
      <c r="E1645" t="s">
        <v>9</v>
      </c>
      <c r="F1645" t="s">
        <v>35131</v>
      </c>
      <c r="G1645" t="e">
        <f t="shared" si="25"/>
        <v>#N/A</v>
      </c>
      <c r="H1645" t="e">
        <v>#N/A</v>
      </c>
      <c r="J1645" s="2" t="s">
        <v>38689</v>
      </c>
      <c r="K1645" s="2">
        <v>12</v>
      </c>
    </row>
    <row r="1646" spans="1:11" x14ac:dyDescent="0.45">
      <c r="A1646" t="s">
        <v>40172</v>
      </c>
      <c r="B1646" t="s">
        <v>40173</v>
      </c>
      <c r="C1646">
        <v>14</v>
      </c>
      <c r="D1646">
        <v>1487366</v>
      </c>
      <c r="E1646" t="s">
        <v>9</v>
      </c>
      <c r="F1646" t="s">
        <v>40174</v>
      </c>
      <c r="G1646" t="e">
        <f t="shared" si="25"/>
        <v>#N/A</v>
      </c>
      <c r="H1646" t="e">
        <v>#N/A</v>
      </c>
      <c r="J1646" s="2" t="s">
        <v>1353</v>
      </c>
      <c r="K1646" s="2">
        <v>1</v>
      </c>
    </row>
    <row r="1647" spans="1:11" x14ac:dyDescent="0.45">
      <c r="A1647" t="s">
        <v>43643</v>
      </c>
      <c r="B1647" t="s">
        <v>43644</v>
      </c>
      <c r="C1647">
        <v>14</v>
      </c>
      <c r="D1647">
        <v>34427579</v>
      </c>
      <c r="E1647" t="s">
        <v>9</v>
      </c>
      <c r="F1647" t="s">
        <v>43645</v>
      </c>
      <c r="G1647" t="e">
        <f t="shared" si="25"/>
        <v>#N/A</v>
      </c>
      <c r="H1647" t="e">
        <v>#N/A</v>
      </c>
      <c r="J1647" s="2" t="s">
        <v>33423</v>
      </c>
      <c r="K1647" s="2">
        <v>3</v>
      </c>
    </row>
    <row r="1648" spans="1:11" x14ac:dyDescent="0.45">
      <c r="A1648" t="s">
        <v>45104</v>
      </c>
      <c r="B1648" t="s">
        <v>45105</v>
      </c>
      <c r="C1648">
        <v>14</v>
      </c>
      <c r="D1648">
        <v>71396805</v>
      </c>
      <c r="E1648" t="s">
        <v>9</v>
      </c>
      <c r="F1648" t="s">
        <v>45106</v>
      </c>
      <c r="G1648" t="e">
        <f t="shared" si="25"/>
        <v>#N/A</v>
      </c>
      <c r="H1648" t="e">
        <v>#N/A</v>
      </c>
      <c r="J1648" s="3" t="s">
        <v>54446</v>
      </c>
      <c r="K1648" s="4">
        <v>18</v>
      </c>
    </row>
    <row r="1649" spans="1:11" x14ac:dyDescent="0.45">
      <c r="A1649" t="s">
        <v>46073</v>
      </c>
      <c r="B1649" t="s">
        <v>46074</v>
      </c>
      <c r="C1649">
        <v>14</v>
      </c>
      <c r="D1649">
        <v>79753910</v>
      </c>
      <c r="E1649" t="s">
        <v>9</v>
      </c>
      <c r="F1649" t="s">
        <v>46075</v>
      </c>
      <c r="G1649" t="e">
        <f t="shared" si="25"/>
        <v>#N/A</v>
      </c>
      <c r="H1649" t="e">
        <v>#N/A</v>
      </c>
      <c r="J1649" s="2" t="s">
        <v>37692</v>
      </c>
      <c r="K1649" s="2">
        <v>1</v>
      </c>
    </row>
    <row r="1650" spans="1:11" x14ac:dyDescent="0.45">
      <c r="A1650" t="s">
        <v>42460</v>
      </c>
      <c r="B1650" t="s">
        <v>42461</v>
      </c>
      <c r="C1650">
        <v>14</v>
      </c>
      <c r="D1650">
        <v>18158510</v>
      </c>
      <c r="E1650" t="s">
        <v>9</v>
      </c>
      <c r="F1650" t="s">
        <v>42462</v>
      </c>
      <c r="G1650" t="e">
        <f t="shared" si="25"/>
        <v>#N/A</v>
      </c>
      <c r="H1650" t="e">
        <v>#N/A</v>
      </c>
      <c r="J1650" s="2" t="s">
        <v>8652</v>
      </c>
      <c r="K1650" s="2">
        <v>6</v>
      </c>
    </row>
    <row r="1651" spans="1:11" x14ac:dyDescent="0.45">
      <c r="A1651" t="s">
        <v>40245</v>
      </c>
      <c r="B1651" t="s">
        <v>40246</v>
      </c>
      <c r="C1651">
        <v>14</v>
      </c>
      <c r="D1651">
        <v>1602474</v>
      </c>
      <c r="E1651" t="s">
        <v>9</v>
      </c>
      <c r="F1651" t="s">
        <v>40247</v>
      </c>
      <c r="G1651" t="e">
        <f t="shared" si="25"/>
        <v>#N/A</v>
      </c>
      <c r="H1651" t="e">
        <v>#N/A</v>
      </c>
      <c r="J1651" s="2" t="s">
        <v>46943</v>
      </c>
      <c r="K1651" s="2">
        <v>3</v>
      </c>
    </row>
    <row r="1652" spans="1:11" x14ac:dyDescent="0.45">
      <c r="A1652" t="s">
        <v>5143</v>
      </c>
      <c r="B1652" t="s">
        <v>5144</v>
      </c>
      <c r="C1652">
        <v>15</v>
      </c>
      <c r="D1652">
        <v>22550859</v>
      </c>
      <c r="E1652" t="s">
        <v>9</v>
      </c>
      <c r="F1652" t="s">
        <v>5145</v>
      </c>
      <c r="G1652" t="e">
        <f t="shared" si="25"/>
        <v>#N/A</v>
      </c>
      <c r="H1652" t="e">
        <v>#N/A</v>
      </c>
      <c r="J1652" s="2" t="s">
        <v>11007</v>
      </c>
      <c r="K1652" s="2">
        <v>1</v>
      </c>
    </row>
    <row r="1653" spans="1:11" x14ac:dyDescent="0.45">
      <c r="A1653" t="s">
        <v>13977</v>
      </c>
      <c r="B1653" t="s">
        <v>13978</v>
      </c>
      <c r="C1653">
        <v>15</v>
      </c>
      <c r="D1653">
        <v>44250291</v>
      </c>
      <c r="E1653" t="s">
        <v>9</v>
      </c>
      <c r="F1653" t="s">
        <v>13979</v>
      </c>
      <c r="G1653" t="e">
        <f t="shared" si="25"/>
        <v>#N/A</v>
      </c>
      <c r="H1653" t="e">
        <v>#N/A</v>
      </c>
      <c r="J1653" s="2" t="s">
        <v>22102</v>
      </c>
      <c r="K1653" s="2">
        <v>1</v>
      </c>
    </row>
    <row r="1654" spans="1:11" x14ac:dyDescent="0.45">
      <c r="A1654" t="s">
        <v>5628</v>
      </c>
      <c r="B1654" t="s">
        <v>5629</v>
      </c>
      <c r="C1654">
        <v>15</v>
      </c>
      <c r="D1654">
        <v>22978372</v>
      </c>
      <c r="E1654" t="s">
        <v>9</v>
      </c>
      <c r="F1654" t="s">
        <v>5630</v>
      </c>
      <c r="G1654" t="e">
        <f t="shared" si="25"/>
        <v>#N/A</v>
      </c>
      <c r="H1654" t="e">
        <v>#N/A</v>
      </c>
      <c r="J1654" s="2" t="s">
        <v>20229</v>
      </c>
      <c r="K1654" s="2">
        <v>1</v>
      </c>
    </row>
    <row r="1655" spans="1:11" x14ac:dyDescent="0.45">
      <c r="A1655" t="s">
        <v>15758</v>
      </c>
      <c r="B1655" t="s">
        <v>15759</v>
      </c>
      <c r="C1655">
        <v>15</v>
      </c>
      <c r="D1655">
        <v>47455391</v>
      </c>
      <c r="E1655" t="s">
        <v>9</v>
      </c>
      <c r="F1655" t="s">
        <v>15760</v>
      </c>
      <c r="G1655" t="e">
        <f t="shared" si="25"/>
        <v>#N/A</v>
      </c>
      <c r="H1655" t="e">
        <v>#N/A</v>
      </c>
      <c r="J1655" s="2" t="s">
        <v>1813</v>
      </c>
      <c r="K1655" s="2">
        <v>9</v>
      </c>
    </row>
    <row r="1656" spans="1:11" x14ac:dyDescent="0.45">
      <c r="A1656" t="s">
        <v>23791</v>
      </c>
      <c r="B1656" t="s">
        <v>23792</v>
      </c>
      <c r="C1656">
        <v>15</v>
      </c>
      <c r="D1656">
        <v>78044073</v>
      </c>
      <c r="E1656" t="s">
        <v>9</v>
      </c>
      <c r="F1656" t="s">
        <v>23793</v>
      </c>
      <c r="G1656" t="e">
        <f t="shared" si="25"/>
        <v>#N/A</v>
      </c>
      <c r="H1656" t="e">
        <v>#N/A</v>
      </c>
      <c r="J1656" s="2" t="s">
        <v>33689</v>
      </c>
      <c r="K1656" s="2">
        <v>7</v>
      </c>
    </row>
    <row r="1657" spans="1:11" x14ac:dyDescent="0.45">
      <c r="A1657" t="s">
        <v>5176</v>
      </c>
      <c r="B1657" t="s">
        <v>5177</v>
      </c>
      <c r="C1657">
        <v>15</v>
      </c>
      <c r="D1657">
        <v>22575919</v>
      </c>
      <c r="E1657" t="s">
        <v>9</v>
      </c>
      <c r="F1657" t="s">
        <v>5178</v>
      </c>
      <c r="G1657" t="e">
        <f t="shared" si="25"/>
        <v>#N/A</v>
      </c>
      <c r="H1657" t="e">
        <v>#N/A</v>
      </c>
      <c r="J1657" s="2" t="s">
        <v>9276</v>
      </c>
      <c r="K1657" s="2">
        <v>12</v>
      </c>
    </row>
    <row r="1658" spans="1:11" x14ac:dyDescent="0.45">
      <c r="A1658" t="s">
        <v>11681</v>
      </c>
      <c r="B1658" t="s">
        <v>11682</v>
      </c>
      <c r="C1658">
        <v>15</v>
      </c>
      <c r="D1658">
        <v>36224848</v>
      </c>
      <c r="E1658" t="s">
        <v>9</v>
      </c>
      <c r="F1658" t="s">
        <v>11683</v>
      </c>
      <c r="G1658" t="e">
        <f t="shared" si="25"/>
        <v>#N/A</v>
      </c>
      <c r="H1658" t="e">
        <v>#N/A</v>
      </c>
      <c r="J1658" s="2" t="s">
        <v>18522</v>
      </c>
      <c r="K1658" s="2">
        <v>12</v>
      </c>
    </row>
    <row r="1659" spans="1:11" x14ac:dyDescent="0.45">
      <c r="A1659" t="s">
        <v>50736</v>
      </c>
      <c r="B1659" t="s">
        <v>50737</v>
      </c>
      <c r="C1659">
        <v>15</v>
      </c>
      <c r="D1659">
        <v>25255393</v>
      </c>
      <c r="E1659" t="s">
        <v>9</v>
      </c>
      <c r="F1659" t="s">
        <v>50738</v>
      </c>
      <c r="G1659" t="e">
        <f t="shared" si="25"/>
        <v>#N/A</v>
      </c>
      <c r="H1659" t="e">
        <v>#N/A</v>
      </c>
      <c r="J1659" s="2" t="s">
        <v>27682</v>
      </c>
      <c r="K1659" s="2">
        <v>12</v>
      </c>
    </row>
    <row r="1660" spans="1:11" x14ac:dyDescent="0.45">
      <c r="A1660" t="s">
        <v>22408</v>
      </c>
      <c r="B1660" t="s">
        <v>22409</v>
      </c>
      <c r="C1660">
        <v>15</v>
      </c>
      <c r="D1660">
        <v>67844540</v>
      </c>
      <c r="E1660" t="s">
        <v>9</v>
      </c>
      <c r="F1660" t="s">
        <v>22410</v>
      </c>
      <c r="G1660" t="e">
        <f t="shared" si="25"/>
        <v>#N/A</v>
      </c>
      <c r="H1660" t="e">
        <v>#N/A</v>
      </c>
      <c r="J1660" s="2" t="s">
        <v>21899</v>
      </c>
      <c r="K1660" s="2">
        <v>9</v>
      </c>
    </row>
    <row r="1661" spans="1:11" x14ac:dyDescent="0.45">
      <c r="A1661" t="s">
        <v>50729</v>
      </c>
      <c r="B1661" t="s">
        <v>50730</v>
      </c>
      <c r="C1661">
        <v>15</v>
      </c>
      <c r="D1661">
        <v>19619434</v>
      </c>
      <c r="E1661" t="s">
        <v>9</v>
      </c>
      <c r="F1661" t="s">
        <v>50731</v>
      </c>
      <c r="G1661" t="e">
        <f t="shared" si="25"/>
        <v>#N/A</v>
      </c>
      <c r="H1661" t="e">
        <v>#N/A</v>
      </c>
      <c r="J1661" s="2" t="s">
        <v>3534</v>
      </c>
      <c r="K1661" s="2">
        <v>12</v>
      </c>
    </row>
    <row r="1662" spans="1:11" x14ac:dyDescent="0.45">
      <c r="A1662" t="s">
        <v>4733</v>
      </c>
      <c r="B1662" t="s">
        <v>4734</v>
      </c>
      <c r="C1662">
        <v>15</v>
      </c>
      <c r="D1662">
        <v>22136721</v>
      </c>
      <c r="E1662" t="s">
        <v>9</v>
      </c>
      <c r="F1662" t="s">
        <v>4735</v>
      </c>
      <c r="G1662" t="e">
        <f t="shared" si="25"/>
        <v>#N/A</v>
      </c>
      <c r="H1662" t="e">
        <v>#N/A</v>
      </c>
      <c r="J1662" s="2" t="s">
        <v>4314</v>
      </c>
      <c r="K1662" s="2">
        <v>1</v>
      </c>
    </row>
    <row r="1663" spans="1:11" x14ac:dyDescent="0.45">
      <c r="A1663" t="s">
        <v>21553</v>
      </c>
      <c r="B1663" t="s">
        <v>21554</v>
      </c>
      <c r="C1663">
        <v>15</v>
      </c>
      <c r="D1663">
        <v>65131004</v>
      </c>
      <c r="E1663" t="s">
        <v>9</v>
      </c>
      <c r="F1663" t="s">
        <v>21555</v>
      </c>
      <c r="G1663" t="e">
        <f t="shared" si="25"/>
        <v>#N/A</v>
      </c>
      <c r="H1663" t="e">
        <v>#N/A</v>
      </c>
      <c r="J1663" s="2" t="s">
        <v>5594</v>
      </c>
      <c r="K1663" s="2">
        <v>1</v>
      </c>
    </row>
    <row r="1664" spans="1:11" x14ac:dyDescent="0.45">
      <c r="A1664" t="s">
        <v>23066</v>
      </c>
      <c r="B1664" t="s">
        <v>23067</v>
      </c>
      <c r="C1664">
        <v>15</v>
      </c>
      <c r="D1664">
        <v>76813867</v>
      </c>
      <c r="E1664" t="s">
        <v>9</v>
      </c>
      <c r="F1664" t="s">
        <v>23068</v>
      </c>
      <c r="G1664" t="e">
        <f t="shared" si="25"/>
        <v>#N/A</v>
      </c>
      <c r="H1664" t="e">
        <v>#N/A</v>
      </c>
      <c r="J1664" s="2" t="s">
        <v>43487</v>
      </c>
      <c r="K1664" s="2">
        <v>1</v>
      </c>
    </row>
    <row r="1665" spans="1:11" x14ac:dyDescent="0.45">
      <c r="A1665" t="s">
        <v>3184</v>
      </c>
      <c r="B1665" t="s">
        <v>3185</v>
      </c>
      <c r="C1665">
        <v>15</v>
      </c>
      <c r="D1665">
        <v>16261703</v>
      </c>
      <c r="E1665" t="s">
        <v>9</v>
      </c>
      <c r="F1665" t="s">
        <v>3186</v>
      </c>
      <c r="G1665" t="e">
        <f t="shared" si="25"/>
        <v>#N/A</v>
      </c>
      <c r="H1665" t="e">
        <v>#N/A</v>
      </c>
      <c r="J1665" s="2" t="s">
        <v>42827</v>
      </c>
      <c r="K1665" s="2">
        <v>3</v>
      </c>
    </row>
    <row r="1666" spans="1:11" x14ac:dyDescent="0.45">
      <c r="A1666" t="s">
        <v>52986</v>
      </c>
      <c r="B1666" t="s">
        <v>52987</v>
      </c>
      <c r="C1666">
        <v>10</v>
      </c>
      <c r="D1666">
        <v>36431890</v>
      </c>
      <c r="E1666" t="s">
        <v>9</v>
      </c>
      <c r="F1666" t="s">
        <v>52988</v>
      </c>
      <c r="G1666">
        <f t="shared" si="25"/>
        <v>14</v>
      </c>
      <c r="H1666">
        <v>14</v>
      </c>
      <c r="J1666" s="2" t="s">
        <v>11494</v>
      </c>
      <c r="K1666" s="2">
        <v>6</v>
      </c>
    </row>
    <row r="1667" spans="1:11" x14ac:dyDescent="0.45">
      <c r="A1667" t="s">
        <v>7959</v>
      </c>
      <c r="B1667" t="s">
        <v>7960</v>
      </c>
      <c r="C1667">
        <v>16</v>
      </c>
      <c r="D1667">
        <v>33563651</v>
      </c>
      <c r="E1667" t="s">
        <v>9</v>
      </c>
      <c r="F1667" t="s">
        <v>7961</v>
      </c>
      <c r="G1667" t="e">
        <f t="shared" ref="G1667:G1730" si="26">VLOOKUP(F1667,J$2:K$300000,2,FALSE)</f>
        <v>#N/A</v>
      </c>
      <c r="H1667" t="e">
        <v>#N/A</v>
      </c>
      <c r="J1667" s="2" t="s">
        <v>5304</v>
      </c>
      <c r="K1667" s="2">
        <v>2</v>
      </c>
    </row>
    <row r="1668" spans="1:11" x14ac:dyDescent="0.45">
      <c r="A1668" t="s">
        <v>9515</v>
      </c>
      <c r="B1668" t="s">
        <v>9516</v>
      </c>
      <c r="C1668">
        <v>16</v>
      </c>
      <c r="D1668">
        <v>38250081</v>
      </c>
      <c r="E1668" t="s">
        <v>9</v>
      </c>
      <c r="F1668" t="s">
        <v>9517</v>
      </c>
      <c r="G1668" t="e">
        <f t="shared" si="26"/>
        <v>#N/A</v>
      </c>
      <c r="H1668" t="e">
        <v>#N/A</v>
      </c>
      <c r="J1668" s="2" t="s">
        <v>43766</v>
      </c>
      <c r="K1668" s="2">
        <v>2</v>
      </c>
    </row>
    <row r="1669" spans="1:11" x14ac:dyDescent="0.45">
      <c r="A1669" t="s">
        <v>4875</v>
      </c>
      <c r="B1669" t="s">
        <v>4876</v>
      </c>
      <c r="C1669">
        <v>16</v>
      </c>
      <c r="D1669">
        <v>24876776</v>
      </c>
      <c r="E1669" t="s">
        <v>9</v>
      </c>
      <c r="F1669" t="s">
        <v>4877</v>
      </c>
      <c r="G1669" t="e">
        <f t="shared" si="26"/>
        <v>#N/A</v>
      </c>
      <c r="H1669" t="e">
        <v>#N/A</v>
      </c>
      <c r="J1669" s="2" t="s">
        <v>4528</v>
      </c>
      <c r="K1669" s="2">
        <v>2</v>
      </c>
    </row>
    <row r="1670" spans="1:11" x14ac:dyDescent="0.45">
      <c r="A1670" t="s">
        <v>2233</v>
      </c>
      <c r="B1670" t="s">
        <v>2234</v>
      </c>
      <c r="C1670">
        <v>16</v>
      </c>
      <c r="D1670">
        <v>4686518</v>
      </c>
      <c r="E1670" t="s">
        <v>9</v>
      </c>
      <c r="F1670" t="s">
        <v>2235</v>
      </c>
      <c r="G1670" t="e">
        <f t="shared" si="26"/>
        <v>#N/A</v>
      </c>
      <c r="H1670" t="e">
        <v>#N/A</v>
      </c>
      <c r="J1670" s="2" t="s">
        <v>7576</v>
      </c>
      <c r="K1670" s="2">
        <v>13</v>
      </c>
    </row>
    <row r="1671" spans="1:11" x14ac:dyDescent="0.45">
      <c r="A1671" t="s">
        <v>21097</v>
      </c>
      <c r="B1671" t="s">
        <v>21098</v>
      </c>
      <c r="C1671">
        <v>16</v>
      </c>
      <c r="D1671">
        <v>56187896</v>
      </c>
      <c r="E1671" t="s">
        <v>9</v>
      </c>
      <c r="F1671" t="s">
        <v>21099</v>
      </c>
      <c r="G1671" t="e">
        <f t="shared" si="26"/>
        <v>#N/A</v>
      </c>
      <c r="H1671" t="e">
        <v>#N/A</v>
      </c>
      <c r="J1671" s="2" t="s">
        <v>36053</v>
      </c>
      <c r="K1671" s="2">
        <v>1</v>
      </c>
    </row>
    <row r="1672" spans="1:11" x14ac:dyDescent="0.45">
      <c r="A1672" t="s">
        <v>18876</v>
      </c>
      <c r="B1672" t="s">
        <v>18877</v>
      </c>
      <c r="C1672">
        <v>16</v>
      </c>
      <c r="D1672">
        <v>52642150</v>
      </c>
      <c r="E1672" t="s">
        <v>9</v>
      </c>
      <c r="F1672" t="s">
        <v>18878</v>
      </c>
      <c r="G1672" t="e">
        <f t="shared" si="26"/>
        <v>#N/A</v>
      </c>
      <c r="H1672" t="e">
        <v>#N/A</v>
      </c>
      <c r="J1672" s="2" t="s">
        <v>46096</v>
      </c>
      <c r="K1672" s="2">
        <v>1</v>
      </c>
    </row>
    <row r="1673" spans="1:11" x14ac:dyDescent="0.45">
      <c r="A1673" t="s">
        <v>16126</v>
      </c>
      <c r="B1673" t="s">
        <v>16127</v>
      </c>
      <c r="C1673">
        <v>16</v>
      </c>
      <c r="D1673">
        <v>50472098</v>
      </c>
      <c r="E1673" t="s">
        <v>9</v>
      </c>
      <c r="F1673" t="s">
        <v>16128</v>
      </c>
      <c r="G1673" t="e">
        <f t="shared" si="26"/>
        <v>#N/A</v>
      </c>
      <c r="H1673" t="e">
        <v>#N/A</v>
      </c>
      <c r="J1673" s="2" t="s">
        <v>28725</v>
      </c>
      <c r="K1673" s="2">
        <v>1</v>
      </c>
    </row>
    <row r="1674" spans="1:11" x14ac:dyDescent="0.45">
      <c r="A1674" t="s">
        <v>23871</v>
      </c>
      <c r="B1674" t="s">
        <v>23872</v>
      </c>
      <c r="C1674">
        <v>16</v>
      </c>
      <c r="D1674">
        <v>66960790</v>
      </c>
      <c r="E1674" t="s">
        <v>9</v>
      </c>
      <c r="F1674" t="s">
        <v>23873</v>
      </c>
      <c r="G1674" t="e">
        <f t="shared" si="26"/>
        <v>#N/A</v>
      </c>
      <c r="H1674" t="e">
        <v>#N/A</v>
      </c>
      <c r="J1674" s="2" t="s">
        <v>17683</v>
      </c>
      <c r="K1674" s="2">
        <v>1</v>
      </c>
    </row>
    <row r="1675" spans="1:11" x14ac:dyDescent="0.45">
      <c r="A1675" t="s">
        <v>26613</v>
      </c>
      <c r="B1675" t="s">
        <v>26614</v>
      </c>
      <c r="C1675">
        <v>16</v>
      </c>
      <c r="D1675">
        <v>75421211</v>
      </c>
      <c r="E1675" t="s">
        <v>9</v>
      </c>
      <c r="F1675" t="s">
        <v>26615</v>
      </c>
      <c r="G1675" t="e">
        <f t="shared" si="26"/>
        <v>#N/A</v>
      </c>
      <c r="H1675" t="e">
        <v>#N/A</v>
      </c>
      <c r="J1675" s="2" t="s">
        <v>40797</v>
      </c>
      <c r="K1675" s="2">
        <v>3</v>
      </c>
    </row>
    <row r="1676" spans="1:11" x14ac:dyDescent="0.45">
      <c r="A1676" t="s">
        <v>30118</v>
      </c>
      <c r="B1676" t="s">
        <v>30119</v>
      </c>
      <c r="C1676">
        <v>25</v>
      </c>
      <c r="D1676">
        <v>27781438</v>
      </c>
      <c r="E1676" t="s">
        <v>9</v>
      </c>
      <c r="F1676" t="s">
        <v>30120</v>
      </c>
      <c r="G1676">
        <f t="shared" si="26"/>
        <v>1</v>
      </c>
      <c r="H1676">
        <v>1</v>
      </c>
      <c r="J1676" s="2" t="s">
        <v>43352</v>
      </c>
      <c r="K1676" s="2">
        <v>2</v>
      </c>
    </row>
    <row r="1677" spans="1:11" x14ac:dyDescent="0.45">
      <c r="A1677" t="s">
        <v>21786</v>
      </c>
      <c r="B1677" t="s">
        <v>21787</v>
      </c>
      <c r="C1677">
        <v>25</v>
      </c>
      <c r="D1677">
        <v>4088165</v>
      </c>
      <c r="E1677" t="s">
        <v>9</v>
      </c>
      <c r="F1677" t="s">
        <v>21788</v>
      </c>
      <c r="G1677">
        <f t="shared" si="26"/>
        <v>6</v>
      </c>
      <c r="H1677">
        <v>6</v>
      </c>
      <c r="J1677" s="2" t="s">
        <v>45810</v>
      </c>
      <c r="K1677" s="2">
        <v>6</v>
      </c>
    </row>
    <row r="1678" spans="1:11" x14ac:dyDescent="0.45">
      <c r="A1678" t="s">
        <v>17532</v>
      </c>
      <c r="B1678" t="s">
        <v>17533</v>
      </c>
      <c r="C1678">
        <v>17</v>
      </c>
      <c r="D1678">
        <v>65435169</v>
      </c>
      <c r="E1678" t="s">
        <v>9</v>
      </c>
      <c r="F1678" t="s">
        <v>17534</v>
      </c>
      <c r="G1678" t="e">
        <f t="shared" si="26"/>
        <v>#N/A</v>
      </c>
      <c r="H1678" t="e">
        <v>#N/A</v>
      </c>
      <c r="J1678" s="2" t="s">
        <v>47117</v>
      </c>
      <c r="K1678" s="2">
        <v>12</v>
      </c>
    </row>
    <row r="1679" spans="1:11" x14ac:dyDescent="0.45">
      <c r="A1679" t="s">
        <v>14225</v>
      </c>
      <c r="B1679" t="s">
        <v>14226</v>
      </c>
      <c r="C1679">
        <v>17</v>
      </c>
      <c r="D1679">
        <v>60505860</v>
      </c>
      <c r="E1679" t="s">
        <v>9</v>
      </c>
      <c r="F1679" t="s">
        <v>14227</v>
      </c>
      <c r="G1679" t="e">
        <f t="shared" si="26"/>
        <v>#N/A</v>
      </c>
      <c r="H1679" t="e">
        <v>#N/A</v>
      </c>
      <c r="J1679" s="2" t="s">
        <v>28407</v>
      </c>
      <c r="K1679" s="2">
        <v>12</v>
      </c>
    </row>
    <row r="1680" spans="1:11" x14ac:dyDescent="0.45">
      <c r="A1680" t="s">
        <v>10541</v>
      </c>
      <c r="B1680" t="s">
        <v>10542</v>
      </c>
      <c r="C1680">
        <v>17</v>
      </c>
      <c r="D1680">
        <v>54568694</v>
      </c>
      <c r="E1680" t="s">
        <v>9</v>
      </c>
      <c r="F1680" t="s">
        <v>10543</v>
      </c>
      <c r="G1680" t="e">
        <f t="shared" si="26"/>
        <v>#N/A</v>
      </c>
      <c r="H1680" t="e">
        <v>#N/A</v>
      </c>
      <c r="J1680" s="2" t="s">
        <v>54447</v>
      </c>
      <c r="K1680" s="2">
        <v>6</v>
      </c>
    </row>
    <row r="1681" spans="1:11" x14ac:dyDescent="0.45">
      <c r="A1681" t="s">
        <v>20594</v>
      </c>
      <c r="B1681" t="s">
        <v>20595</v>
      </c>
      <c r="C1681">
        <v>17</v>
      </c>
      <c r="D1681">
        <v>70539385</v>
      </c>
      <c r="E1681" t="s">
        <v>9</v>
      </c>
      <c r="F1681" t="s">
        <v>20596</v>
      </c>
      <c r="G1681" t="e">
        <f t="shared" si="26"/>
        <v>#N/A</v>
      </c>
      <c r="H1681" t="e">
        <v>#N/A</v>
      </c>
      <c r="J1681" s="2" t="s">
        <v>26499</v>
      </c>
      <c r="K1681" s="2">
        <v>12</v>
      </c>
    </row>
    <row r="1682" spans="1:11" x14ac:dyDescent="0.45">
      <c r="A1682" t="s">
        <v>25916</v>
      </c>
      <c r="B1682" t="s">
        <v>25917</v>
      </c>
      <c r="C1682">
        <v>17</v>
      </c>
      <c r="D1682">
        <v>74711564</v>
      </c>
      <c r="E1682" t="s">
        <v>9</v>
      </c>
      <c r="F1682" t="s">
        <v>25918</v>
      </c>
      <c r="G1682" t="e">
        <f t="shared" si="26"/>
        <v>#N/A</v>
      </c>
      <c r="H1682" t="e">
        <v>#N/A</v>
      </c>
      <c r="J1682" s="2" t="s">
        <v>41708</v>
      </c>
      <c r="K1682" s="2">
        <v>6</v>
      </c>
    </row>
    <row r="1683" spans="1:11" x14ac:dyDescent="0.45">
      <c r="A1683" t="s">
        <v>4109</v>
      </c>
      <c r="B1683" t="s">
        <v>4110</v>
      </c>
      <c r="C1683">
        <v>17</v>
      </c>
      <c r="D1683">
        <v>29105309</v>
      </c>
      <c r="E1683" t="s">
        <v>9</v>
      </c>
      <c r="F1683" t="s">
        <v>4111</v>
      </c>
      <c r="G1683" t="e">
        <f t="shared" si="26"/>
        <v>#N/A</v>
      </c>
      <c r="H1683" t="e">
        <v>#N/A</v>
      </c>
      <c r="J1683" s="2" t="s">
        <v>54448</v>
      </c>
      <c r="K1683" s="2">
        <v>17</v>
      </c>
    </row>
    <row r="1684" spans="1:11" x14ac:dyDescent="0.45">
      <c r="A1684" t="s">
        <v>5546</v>
      </c>
      <c r="B1684" t="s">
        <v>5547</v>
      </c>
      <c r="C1684">
        <v>17</v>
      </c>
      <c r="D1684">
        <v>40936426</v>
      </c>
      <c r="E1684" t="s">
        <v>9</v>
      </c>
      <c r="F1684" t="s">
        <v>5548</v>
      </c>
      <c r="G1684" t="e">
        <f t="shared" si="26"/>
        <v>#N/A</v>
      </c>
      <c r="H1684" t="e">
        <v>#N/A</v>
      </c>
      <c r="J1684" s="2" t="s">
        <v>10333</v>
      </c>
      <c r="K1684" s="2">
        <v>3</v>
      </c>
    </row>
    <row r="1685" spans="1:11" x14ac:dyDescent="0.45">
      <c r="A1685" t="s">
        <v>5677</v>
      </c>
      <c r="B1685" t="s">
        <v>5678</v>
      </c>
      <c r="C1685">
        <v>17</v>
      </c>
      <c r="D1685">
        <v>41307378</v>
      </c>
      <c r="E1685" t="s">
        <v>9</v>
      </c>
      <c r="F1685" t="s">
        <v>5679</v>
      </c>
      <c r="G1685" t="e">
        <f t="shared" si="26"/>
        <v>#N/A</v>
      </c>
      <c r="H1685" t="e">
        <v>#N/A</v>
      </c>
      <c r="J1685" s="2" t="s">
        <v>24393</v>
      </c>
      <c r="K1685" s="2">
        <v>1</v>
      </c>
    </row>
    <row r="1686" spans="1:11" x14ac:dyDescent="0.45">
      <c r="A1686" t="s">
        <v>21798</v>
      </c>
      <c r="B1686" t="s">
        <v>21799</v>
      </c>
      <c r="C1686">
        <v>17</v>
      </c>
      <c r="D1686">
        <v>71755943</v>
      </c>
      <c r="E1686" t="s">
        <v>9</v>
      </c>
      <c r="F1686" t="s">
        <v>21800</v>
      </c>
      <c r="G1686" t="e">
        <f t="shared" si="26"/>
        <v>#N/A</v>
      </c>
      <c r="H1686" t="e">
        <v>#N/A</v>
      </c>
      <c r="J1686" s="2" t="s">
        <v>4683</v>
      </c>
      <c r="K1686" s="2">
        <v>12</v>
      </c>
    </row>
    <row r="1687" spans="1:11" x14ac:dyDescent="0.45">
      <c r="A1687" t="s">
        <v>3106</v>
      </c>
      <c r="B1687" t="s">
        <v>3107</v>
      </c>
      <c r="C1687">
        <v>19</v>
      </c>
      <c r="D1687">
        <v>9718926</v>
      </c>
      <c r="E1687" t="s">
        <v>9</v>
      </c>
      <c r="F1687" t="s">
        <v>3108</v>
      </c>
      <c r="G1687">
        <f t="shared" si="26"/>
        <v>15.1</v>
      </c>
      <c r="H1687">
        <v>15.1</v>
      </c>
      <c r="J1687" s="2" t="s">
        <v>12238</v>
      </c>
      <c r="K1687" s="2">
        <v>4</v>
      </c>
    </row>
    <row r="1688" spans="1:11" x14ac:dyDescent="0.45">
      <c r="A1688" t="s">
        <v>2620</v>
      </c>
      <c r="B1688" t="s">
        <v>2621</v>
      </c>
      <c r="C1688">
        <v>18</v>
      </c>
      <c r="D1688">
        <v>7779382</v>
      </c>
      <c r="E1688" t="s">
        <v>9</v>
      </c>
      <c r="F1688" t="s">
        <v>2622</v>
      </c>
      <c r="G1688" t="e">
        <f t="shared" si="26"/>
        <v>#N/A</v>
      </c>
      <c r="H1688" t="e">
        <v>#N/A</v>
      </c>
      <c r="J1688" s="2" t="s">
        <v>24957</v>
      </c>
      <c r="K1688" s="2">
        <v>12</v>
      </c>
    </row>
    <row r="1689" spans="1:11" x14ac:dyDescent="0.45">
      <c r="A1689" t="s">
        <v>12983</v>
      </c>
      <c r="B1689" t="s">
        <v>12984</v>
      </c>
      <c r="C1689">
        <v>18</v>
      </c>
      <c r="D1689">
        <v>34878576</v>
      </c>
      <c r="E1689" t="s">
        <v>9</v>
      </c>
      <c r="F1689" t="s">
        <v>12985</v>
      </c>
      <c r="G1689" t="e">
        <f t="shared" si="26"/>
        <v>#N/A</v>
      </c>
      <c r="H1689" t="e">
        <v>#N/A</v>
      </c>
      <c r="J1689" s="2" t="s">
        <v>32586</v>
      </c>
      <c r="K1689" s="2">
        <v>6</v>
      </c>
    </row>
    <row r="1690" spans="1:11" x14ac:dyDescent="0.45">
      <c r="A1690" t="s">
        <v>8433</v>
      </c>
      <c r="B1690" t="s">
        <v>8434</v>
      </c>
      <c r="C1690">
        <v>18</v>
      </c>
      <c r="D1690">
        <v>17919331</v>
      </c>
      <c r="E1690" t="s">
        <v>9</v>
      </c>
      <c r="F1690" t="s">
        <v>8435</v>
      </c>
      <c r="G1690" t="e">
        <f t="shared" si="26"/>
        <v>#N/A</v>
      </c>
      <c r="H1690" t="e">
        <v>#N/A</v>
      </c>
      <c r="J1690" s="2" t="s">
        <v>40244</v>
      </c>
      <c r="K1690" s="2">
        <v>7</v>
      </c>
    </row>
    <row r="1691" spans="1:11" x14ac:dyDescent="0.45">
      <c r="A1691" t="s">
        <v>14523</v>
      </c>
      <c r="B1691" t="s">
        <v>14524</v>
      </c>
      <c r="C1691">
        <v>18</v>
      </c>
      <c r="D1691">
        <v>35339676</v>
      </c>
      <c r="E1691" t="s">
        <v>9</v>
      </c>
      <c r="F1691" t="s">
        <v>14525</v>
      </c>
      <c r="G1691" t="e">
        <f t="shared" si="26"/>
        <v>#N/A</v>
      </c>
      <c r="H1691" t="e">
        <v>#N/A</v>
      </c>
      <c r="J1691" s="2" t="s">
        <v>25453</v>
      </c>
      <c r="K1691" s="2">
        <v>18</v>
      </c>
    </row>
    <row r="1692" spans="1:11" x14ac:dyDescent="0.45">
      <c r="A1692" t="s">
        <v>7577</v>
      </c>
      <c r="B1692" t="s">
        <v>7578</v>
      </c>
      <c r="C1692">
        <v>18</v>
      </c>
      <c r="D1692">
        <v>15186660</v>
      </c>
      <c r="E1692" t="s">
        <v>9</v>
      </c>
      <c r="F1692" t="s">
        <v>7579</v>
      </c>
      <c r="G1692" t="e">
        <f t="shared" si="26"/>
        <v>#N/A</v>
      </c>
      <c r="H1692" t="e">
        <v>#N/A</v>
      </c>
      <c r="J1692" s="2" t="s">
        <v>31630</v>
      </c>
      <c r="K1692" s="2">
        <v>4</v>
      </c>
    </row>
    <row r="1693" spans="1:11" x14ac:dyDescent="0.45">
      <c r="A1693" t="s">
        <v>4788</v>
      </c>
      <c r="B1693" t="s">
        <v>4789</v>
      </c>
      <c r="C1693">
        <v>18</v>
      </c>
      <c r="D1693">
        <v>12952027</v>
      </c>
      <c r="E1693" t="s">
        <v>9</v>
      </c>
      <c r="F1693" t="s">
        <v>4790</v>
      </c>
      <c r="G1693" t="e">
        <f t="shared" si="26"/>
        <v>#N/A</v>
      </c>
      <c r="H1693" t="e">
        <v>#N/A</v>
      </c>
      <c r="J1693" s="2" t="s">
        <v>46435</v>
      </c>
      <c r="K1693" s="2">
        <v>6</v>
      </c>
    </row>
    <row r="1694" spans="1:11" x14ac:dyDescent="0.45">
      <c r="A1694" t="s">
        <v>17556</v>
      </c>
      <c r="B1694" t="s">
        <v>17557</v>
      </c>
      <c r="C1694">
        <v>18</v>
      </c>
      <c r="D1694">
        <v>40455366</v>
      </c>
      <c r="E1694" t="s">
        <v>9</v>
      </c>
      <c r="F1694" t="s">
        <v>17558</v>
      </c>
      <c r="G1694" t="e">
        <f t="shared" si="26"/>
        <v>#N/A</v>
      </c>
      <c r="H1694" t="e">
        <v>#N/A</v>
      </c>
      <c r="J1694" s="2" t="s">
        <v>21770</v>
      </c>
      <c r="K1694" s="2">
        <v>7</v>
      </c>
    </row>
    <row r="1695" spans="1:11" x14ac:dyDescent="0.45">
      <c r="A1695" t="s">
        <v>21605</v>
      </c>
      <c r="B1695" t="s">
        <v>21606</v>
      </c>
      <c r="C1695">
        <v>18</v>
      </c>
      <c r="D1695">
        <v>48337453</v>
      </c>
      <c r="E1695" t="s">
        <v>9</v>
      </c>
      <c r="F1695" t="s">
        <v>21607</v>
      </c>
      <c r="G1695" t="e">
        <f t="shared" si="26"/>
        <v>#N/A</v>
      </c>
      <c r="H1695" t="e">
        <v>#N/A</v>
      </c>
      <c r="J1695" s="2" t="s">
        <v>20291</v>
      </c>
      <c r="K1695" s="2">
        <v>7</v>
      </c>
    </row>
    <row r="1696" spans="1:11" x14ac:dyDescent="0.45">
      <c r="A1696" t="s">
        <v>25365</v>
      </c>
      <c r="B1696" t="s">
        <v>25366</v>
      </c>
      <c r="C1696">
        <v>18</v>
      </c>
      <c r="D1696">
        <v>49964825</v>
      </c>
      <c r="E1696" t="s">
        <v>9</v>
      </c>
      <c r="F1696" t="s">
        <v>25367</v>
      </c>
      <c r="G1696" t="e">
        <f t="shared" si="26"/>
        <v>#N/A</v>
      </c>
      <c r="H1696" t="e">
        <v>#N/A</v>
      </c>
      <c r="J1696" s="2" t="s">
        <v>14579</v>
      </c>
      <c r="K1696" s="2">
        <v>6</v>
      </c>
    </row>
    <row r="1697" spans="1:11" x14ac:dyDescent="0.45">
      <c r="A1697" t="s">
        <v>34460</v>
      </c>
      <c r="B1697" t="s">
        <v>34461</v>
      </c>
      <c r="C1697">
        <v>18</v>
      </c>
      <c r="D1697">
        <v>57317723</v>
      </c>
      <c r="E1697" t="s">
        <v>9</v>
      </c>
      <c r="F1697" t="s">
        <v>34462</v>
      </c>
      <c r="G1697" t="e">
        <f t="shared" si="26"/>
        <v>#N/A</v>
      </c>
      <c r="H1697" t="e">
        <v>#N/A</v>
      </c>
      <c r="J1697" s="2" t="s">
        <v>22021</v>
      </c>
      <c r="K1697" s="2">
        <v>6</v>
      </c>
    </row>
    <row r="1698" spans="1:11" x14ac:dyDescent="0.45">
      <c r="A1698" t="s">
        <v>26217</v>
      </c>
      <c r="B1698" t="s">
        <v>26218</v>
      </c>
      <c r="C1698">
        <v>18</v>
      </c>
      <c r="D1698">
        <v>50291015</v>
      </c>
      <c r="E1698" t="s">
        <v>9</v>
      </c>
      <c r="F1698" t="s">
        <v>26219</v>
      </c>
      <c r="G1698" t="e">
        <f t="shared" si="26"/>
        <v>#N/A</v>
      </c>
      <c r="H1698" t="e">
        <v>#N/A</v>
      </c>
      <c r="J1698" s="2" t="s">
        <v>5301</v>
      </c>
      <c r="K1698" s="2">
        <v>6</v>
      </c>
    </row>
    <row r="1699" spans="1:11" x14ac:dyDescent="0.45">
      <c r="A1699" t="s">
        <v>34346</v>
      </c>
      <c r="B1699" t="s">
        <v>34347</v>
      </c>
      <c r="C1699">
        <v>18</v>
      </c>
      <c r="D1699">
        <v>57194637</v>
      </c>
      <c r="E1699" t="s">
        <v>9</v>
      </c>
      <c r="F1699" t="s">
        <v>34348</v>
      </c>
      <c r="G1699" t="e">
        <f t="shared" si="26"/>
        <v>#N/A</v>
      </c>
      <c r="H1699" t="e">
        <v>#N/A</v>
      </c>
      <c r="J1699" s="2" t="s">
        <v>39198</v>
      </c>
      <c r="K1699" s="2">
        <v>12</v>
      </c>
    </row>
    <row r="1700" spans="1:11" x14ac:dyDescent="0.45">
      <c r="A1700" t="s">
        <v>15743</v>
      </c>
      <c r="B1700" t="s">
        <v>15744</v>
      </c>
      <c r="C1700">
        <v>19</v>
      </c>
      <c r="D1700">
        <v>27121211</v>
      </c>
      <c r="E1700" t="s">
        <v>9</v>
      </c>
      <c r="F1700" t="s">
        <v>15745</v>
      </c>
      <c r="G1700" t="e">
        <f t="shared" si="26"/>
        <v>#N/A</v>
      </c>
      <c r="H1700" t="e">
        <v>#N/A</v>
      </c>
      <c r="J1700" s="2" t="s">
        <v>32964</v>
      </c>
      <c r="K1700" s="2">
        <v>3</v>
      </c>
    </row>
    <row r="1701" spans="1:11" x14ac:dyDescent="0.45">
      <c r="A1701" t="s">
        <v>16422</v>
      </c>
      <c r="B1701" t="s">
        <v>16423</v>
      </c>
      <c r="C1701">
        <v>19</v>
      </c>
      <c r="D1701">
        <v>27438490</v>
      </c>
      <c r="E1701" t="s">
        <v>9</v>
      </c>
      <c r="F1701" t="s">
        <v>16424</v>
      </c>
      <c r="G1701" t="e">
        <f t="shared" si="26"/>
        <v>#N/A</v>
      </c>
      <c r="H1701" t="e">
        <v>#N/A</v>
      </c>
      <c r="J1701" s="2" t="s">
        <v>487</v>
      </c>
      <c r="K1701" s="2">
        <v>1</v>
      </c>
    </row>
    <row r="1702" spans="1:11" x14ac:dyDescent="0.45">
      <c r="A1702" t="s">
        <v>6090</v>
      </c>
      <c r="B1702" t="s">
        <v>6091</v>
      </c>
      <c r="C1702">
        <v>19</v>
      </c>
      <c r="D1702">
        <v>14931963</v>
      </c>
      <c r="E1702" t="s">
        <v>9</v>
      </c>
      <c r="F1702" t="s">
        <v>6092</v>
      </c>
      <c r="G1702" t="e">
        <f t="shared" si="26"/>
        <v>#N/A</v>
      </c>
      <c r="H1702" t="e">
        <v>#N/A</v>
      </c>
      <c r="J1702" s="2" t="s">
        <v>29520</v>
      </c>
      <c r="K1702" s="2">
        <v>1</v>
      </c>
    </row>
    <row r="1703" spans="1:11" x14ac:dyDescent="0.45">
      <c r="A1703" t="s">
        <v>33450</v>
      </c>
      <c r="B1703" t="s">
        <v>33451</v>
      </c>
      <c r="C1703">
        <v>19</v>
      </c>
      <c r="D1703">
        <v>44597496</v>
      </c>
      <c r="E1703" t="s">
        <v>9</v>
      </c>
      <c r="F1703" t="s">
        <v>33452</v>
      </c>
      <c r="G1703" t="e">
        <f t="shared" si="26"/>
        <v>#N/A</v>
      </c>
      <c r="H1703" t="e">
        <v>#N/A</v>
      </c>
      <c r="J1703" s="2" t="s">
        <v>6374</v>
      </c>
      <c r="K1703" s="2">
        <v>12</v>
      </c>
    </row>
    <row r="1704" spans="1:11" x14ac:dyDescent="0.45">
      <c r="A1704" t="s">
        <v>4767</v>
      </c>
      <c r="B1704" t="s">
        <v>4768</v>
      </c>
      <c r="C1704">
        <v>19</v>
      </c>
      <c r="D1704">
        <v>12822573</v>
      </c>
      <c r="E1704" t="s">
        <v>9</v>
      </c>
      <c r="F1704" t="s">
        <v>4769</v>
      </c>
      <c r="G1704" t="e">
        <f t="shared" si="26"/>
        <v>#N/A</v>
      </c>
      <c r="H1704" t="e">
        <v>#N/A</v>
      </c>
      <c r="J1704" s="2" t="s">
        <v>563</v>
      </c>
      <c r="K1704" s="2">
        <v>6</v>
      </c>
    </row>
    <row r="1705" spans="1:11" x14ac:dyDescent="0.45">
      <c r="A1705" t="s">
        <v>2264</v>
      </c>
      <c r="B1705" t="s">
        <v>2265</v>
      </c>
      <c r="C1705">
        <v>19</v>
      </c>
      <c r="D1705">
        <v>7830734</v>
      </c>
      <c r="E1705" t="s">
        <v>9</v>
      </c>
      <c r="F1705" t="s">
        <v>2266</v>
      </c>
      <c r="G1705" t="e">
        <f t="shared" si="26"/>
        <v>#N/A</v>
      </c>
      <c r="H1705" t="e">
        <v>#N/A</v>
      </c>
      <c r="J1705" s="2" t="s">
        <v>5551</v>
      </c>
      <c r="K1705" s="2">
        <v>3</v>
      </c>
    </row>
    <row r="1706" spans="1:11" x14ac:dyDescent="0.45">
      <c r="A1706" t="s">
        <v>7073</v>
      </c>
      <c r="B1706" t="s">
        <v>7074</v>
      </c>
      <c r="C1706">
        <v>19</v>
      </c>
      <c r="D1706">
        <v>18141427</v>
      </c>
      <c r="E1706" t="s">
        <v>9</v>
      </c>
      <c r="F1706" t="s">
        <v>7075</v>
      </c>
      <c r="G1706" t="e">
        <f t="shared" si="26"/>
        <v>#N/A</v>
      </c>
      <c r="H1706" t="e">
        <v>#N/A</v>
      </c>
      <c r="J1706" s="2" t="s">
        <v>4674</v>
      </c>
      <c r="K1706" s="2">
        <v>12</v>
      </c>
    </row>
    <row r="1707" spans="1:11" x14ac:dyDescent="0.45">
      <c r="A1707" t="s">
        <v>5384</v>
      </c>
      <c r="B1707" t="s">
        <v>5385</v>
      </c>
      <c r="C1707">
        <v>19</v>
      </c>
      <c r="D1707">
        <v>14005955</v>
      </c>
      <c r="E1707" t="s">
        <v>9</v>
      </c>
      <c r="F1707" t="s">
        <v>5386</v>
      </c>
      <c r="G1707" t="e">
        <f t="shared" si="26"/>
        <v>#N/A</v>
      </c>
      <c r="H1707" t="e">
        <v>#N/A</v>
      </c>
      <c r="J1707" s="2" t="s">
        <v>13548</v>
      </c>
      <c r="K1707" s="2">
        <v>12</v>
      </c>
    </row>
    <row r="1708" spans="1:11" x14ac:dyDescent="0.45">
      <c r="A1708" t="s">
        <v>40523</v>
      </c>
      <c r="B1708" t="s">
        <v>40524</v>
      </c>
      <c r="C1708">
        <v>19</v>
      </c>
      <c r="D1708">
        <v>58648989</v>
      </c>
      <c r="E1708" t="s">
        <v>9</v>
      </c>
      <c r="F1708" t="s">
        <v>40525</v>
      </c>
      <c r="G1708" t="e">
        <f t="shared" si="26"/>
        <v>#N/A</v>
      </c>
      <c r="H1708" t="e">
        <v>#N/A</v>
      </c>
      <c r="J1708" s="2" t="s">
        <v>10445</v>
      </c>
      <c r="K1708" s="2">
        <v>15.1</v>
      </c>
    </row>
    <row r="1709" spans="1:11" x14ac:dyDescent="0.45">
      <c r="A1709" t="s">
        <v>29021</v>
      </c>
      <c r="B1709" t="s">
        <v>29022</v>
      </c>
      <c r="C1709">
        <v>19</v>
      </c>
      <c r="D1709">
        <v>40068315</v>
      </c>
      <c r="E1709" t="s">
        <v>9</v>
      </c>
      <c r="F1709" t="s">
        <v>29023</v>
      </c>
      <c r="G1709" t="e">
        <f t="shared" si="26"/>
        <v>#N/A</v>
      </c>
      <c r="H1709" t="e">
        <v>#N/A</v>
      </c>
      <c r="J1709" s="2" t="s">
        <v>18727</v>
      </c>
      <c r="K1709" s="2">
        <v>12</v>
      </c>
    </row>
    <row r="1710" spans="1:11" x14ac:dyDescent="0.45">
      <c r="A1710" t="s">
        <v>42910</v>
      </c>
      <c r="B1710" t="s">
        <v>42911</v>
      </c>
      <c r="C1710">
        <v>7</v>
      </c>
      <c r="D1710">
        <v>21606602</v>
      </c>
      <c r="E1710" t="s">
        <v>9</v>
      </c>
      <c r="F1710" t="s">
        <v>42912</v>
      </c>
      <c r="G1710">
        <f t="shared" si="26"/>
        <v>15.1</v>
      </c>
      <c r="H1710">
        <v>15.1</v>
      </c>
      <c r="J1710" s="2" t="s">
        <v>54449</v>
      </c>
      <c r="K1710" s="2">
        <v>12</v>
      </c>
    </row>
    <row r="1711" spans="1:11" x14ac:dyDescent="0.45">
      <c r="A1711" t="s">
        <v>19494</v>
      </c>
      <c r="B1711" t="s">
        <v>19495</v>
      </c>
      <c r="C1711">
        <v>11</v>
      </c>
      <c r="D1711">
        <v>66471949</v>
      </c>
      <c r="E1711" t="s">
        <v>9</v>
      </c>
      <c r="F1711" t="s">
        <v>19496</v>
      </c>
      <c r="G1711">
        <f t="shared" si="26"/>
        <v>2</v>
      </c>
      <c r="H1711">
        <v>2</v>
      </c>
      <c r="J1711" s="2" t="s">
        <v>54450</v>
      </c>
      <c r="K1711" s="2">
        <v>15.2</v>
      </c>
    </row>
    <row r="1712" spans="1:11" x14ac:dyDescent="0.45">
      <c r="A1712" t="s">
        <v>2784</v>
      </c>
      <c r="B1712" t="s">
        <v>2785</v>
      </c>
      <c r="C1712">
        <v>4</v>
      </c>
      <c r="D1712">
        <v>15183826</v>
      </c>
      <c r="E1712" t="s">
        <v>9</v>
      </c>
      <c r="F1712" t="s">
        <v>2786</v>
      </c>
      <c r="G1712">
        <f t="shared" si="26"/>
        <v>2</v>
      </c>
      <c r="H1712">
        <v>2</v>
      </c>
      <c r="J1712" s="2" t="s">
        <v>54451</v>
      </c>
      <c r="K1712" s="2">
        <v>19.2</v>
      </c>
    </row>
    <row r="1713" spans="1:11" x14ac:dyDescent="0.45">
      <c r="A1713" t="s">
        <v>3747</v>
      </c>
      <c r="B1713" t="s">
        <v>3748</v>
      </c>
      <c r="C1713" t="s">
        <v>2887</v>
      </c>
      <c r="D1713">
        <v>4694747</v>
      </c>
      <c r="E1713" t="s">
        <v>9</v>
      </c>
      <c r="F1713" t="s">
        <v>3749</v>
      </c>
      <c r="G1713">
        <f t="shared" si="26"/>
        <v>12</v>
      </c>
      <c r="H1713">
        <v>12</v>
      </c>
      <c r="J1713" s="2" t="s">
        <v>54452</v>
      </c>
      <c r="K1713" s="2">
        <v>13</v>
      </c>
    </row>
    <row r="1714" spans="1:11" x14ac:dyDescent="0.45">
      <c r="A1714" t="s">
        <v>50381</v>
      </c>
      <c r="B1714" t="s">
        <v>50382</v>
      </c>
      <c r="C1714">
        <v>1</v>
      </c>
      <c r="D1714">
        <v>459812</v>
      </c>
      <c r="E1714" t="s">
        <v>9</v>
      </c>
      <c r="F1714" t="s">
        <v>50383</v>
      </c>
      <c r="G1714" t="e">
        <f t="shared" si="26"/>
        <v>#N/A</v>
      </c>
      <c r="H1714" t="e">
        <v>#N/A</v>
      </c>
      <c r="J1714" s="2" t="s">
        <v>54453</v>
      </c>
      <c r="K1714" s="2">
        <v>19.100000000000001</v>
      </c>
    </row>
    <row r="1715" spans="1:11" x14ac:dyDescent="0.45">
      <c r="A1715" t="s">
        <v>30256</v>
      </c>
      <c r="B1715" t="s">
        <v>30257</v>
      </c>
      <c r="C1715">
        <v>1</v>
      </c>
      <c r="D1715">
        <v>145801880</v>
      </c>
      <c r="E1715" t="s">
        <v>9</v>
      </c>
      <c r="F1715" t="s">
        <v>30258</v>
      </c>
      <c r="G1715" t="e">
        <f t="shared" si="26"/>
        <v>#N/A</v>
      </c>
      <c r="H1715" t="e">
        <v>#N/A</v>
      </c>
      <c r="J1715" s="2" t="s">
        <v>11874</v>
      </c>
      <c r="K1715" s="2">
        <v>15.1</v>
      </c>
    </row>
    <row r="1716" spans="1:11" x14ac:dyDescent="0.45">
      <c r="A1716" t="s">
        <v>31904</v>
      </c>
      <c r="B1716" t="s">
        <v>31905</v>
      </c>
      <c r="C1716">
        <v>1</v>
      </c>
      <c r="D1716">
        <v>147717838</v>
      </c>
      <c r="E1716" t="s">
        <v>9</v>
      </c>
      <c r="F1716" t="s">
        <v>31906</v>
      </c>
      <c r="G1716" t="e">
        <f t="shared" si="26"/>
        <v>#N/A</v>
      </c>
      <c r="H1716" t="e">
        <v>#N/A</v>
      </c>
      <c r="J1716" s="2" t="s">
        <v>54454</v>
      </c>
      <c r="K1716" s="2">
        <v>19.100000000000001</v>
      </c>
    </row>
    <row r="1717" spans="1:11" x14ac:dyDescent="0.45">
      <c r="A1717" t="s">
        <v>3942</v>
      </c>
      <c r="B1717" t="s">
        <v>3943</v>
      </c>
      <c r="C1717">
        <v>1</v>
      </c>
      <c r="D1717">
        <v>2029406</v>
      </c>
      <c r="E1717" t="s">
        <v>9</v>
      </c>
      <c r="F1717" t="s">
        <v>3944</v>
      </c>
      <c r="G1717" t="e">
        <f t="shared" si="26"/>
        <v>#N/A</v>
      </c>
      <c r="H1717" t="e">
        <v>#N/A</v>
      </c>
      <c r="J1717" s="2" t="s">
        <v>54455</v>
      </c>
      <c r="K1717" s="2">
        <v>19.2</v>
      </c>
    </row>
    <row r="1718" spans="1:11" x14ac:dyDescent="0.45">
      <c r="A1718" t="s">
        <v>5500</v>
      </c>
      <c r="B1718" t="s">
        <v>5501</v>
      </c>
      <c r="C1718">
        <v>1</v>
      </c>
      <c r="D1718">
        <v>18719635</v>
      </c>
      <c r="E1718" t="s">
        <v>9</v>
      </c>
      <c r="F1718" t="s">
        <v>5502</v>
      </c>
      <c r="G1718" t="e">
        <f t="shared" si="26"/>
        <v>#N/A</v>
      </c>
      <c r="H1718" t="e">
        <v>#N/A</v>
      </c>
      <c r="J1718" s="2" t="s">
        <v>45516</v>
      </c>
      <c r="K1718" s="2">
        <v>15.2</v>
      </c>
    </row>
    <row r="1719" spans="1:11" x14ac:dyDescent="0.45">
      <c r="A1719" t="s">
        <v>24112</v>
      </c>
      <c r="B1719" t="s">
        <v>24113</v>
      </c>
      <c r="C1719">
        <v>1</v>
      </c>
      <c r="D1719">
        <v>112777479</v>
      </c>
      <c r="E1719" t="s">
        <v>9</v>
      </c>
      <c r="F1719" t="s">
        <v>24114</v>
      </c>
      <c r="G1719" t="e">
        <f t="shared" si="26"/>
        <v>#N/A</v>
      </c>
      <c r="H1719" t="e">
        <v>#N/A</v>
      </c>
      <c r="J1719" s="2" t="s">
        <v>27986</v>
      </c>
      <c r="K1719" s="2">
        <v>3</v>
      </c>
    </row>
    <row r="1720" spans="1:11" x14ac:dyDescent="0.45">
      <c r="A1720" t="s">
        <v>6442</v>
      </c>
      <c r="B1720" t="s">
        <v>6443</v>
      </c>
      <c r="C1720">
        <v>1</v>
      </c>
      <c r="D1720">
        <v>35753286</v>
      </c>
      <c r="E1720" t="s">
        <v>9</v>
      </c>
      <c r="F1720" t="s">
        <v>6444</v>
      </c>
      <c r="G1720" t="e">
        <f t="shared" si="26"/>
        <v>#N/A</v>
      </c>
      <c r="H1720" t="e">
        <v>#N/A</v>
      </c>
      <c r="J1720" s="2" t="s">
        <v>1605</v>
      </c>
      <c r="K1720" s="2">
        <v>2</v>
      </c>
    </row>
    <row r="1721" spans="1:11" x14ac:dyDescent="0.45">
      <c r="A1721" t="s">
        <v>10301</v>
      </c>
      <c r="B1721" t="s">
        <v>10302</v>
      </c>
      <c r="C1721">
        <v>1</v>
      </c>
      <c r="D1721">
        <v>57279554</v>
      </c>
      <c r="E1721" t="s">
        <v>9</v>
      </c>
      <c r="F1721" t="s">
        <v>10303</v>
      </c>
      <c r="G1721" t="e">
        <f t="shared" si="26"/>
        <v>#N/A</v>
      </c>
      <c r="H1721" t="e">
        <v>#N/A</v>
      </c>
      <c r="J1721" s="2" t="s">
        <v>47726</v>
      </c>
      <c r="K1721" s="2">
        <v>2</v>
      </c>
    </row>
    <row r="1722" spans="1:11" x14ac:dyDescent="0.45">
      <c r="A1722" t="s">
        <v>25705</v>
      </c>
      <c r="B1722" t="s">
        <v>25706</v>
      </c>
      <c r="C1722">
        <v>1</v>
      </c>
      <c r="D1722">
        <v>125865282</v>
      </c>
      <c r="E1722" t="s">
        <v>9</v>
      </c>
      <c r="F1722" t="s">
        <v>25707</v>
      </c>
      <c r="G1722" t="e">
        <f t="shared" si="26"/>
        <v>#N/A</v>
      </c>
      <c r="H1722" t="e">
        <v>#N/A</v>
      </c>
      <c r="J1722" s="2" t="s">
        <v>54456</v>
      </c>
      <c r="K1722" s="2">
        <v>7</v>
      </c>
    </row>
    <row r="1723" spans="1:11" x14ac:dyDescent="0.45">
      <c r="A1723" t="s">
        <v>17331</v>
      </c>
      <c r="B1723" t="s">
        <v>17332</v>
      </c>
      <c r="C1723">
        <v>1</v>
      </c>
      <c r="D1723">
        <v>82573990</v>
      </c>
      <c r="E1723" t="s">
        <v>9</v>
      </c>
      <c r="F1723" t="s">
        <v>17333</v>
      </c>
      <c r="G1723" t="e">
        <f t="shared" si="26"/>
        <v>#N/A</v>
      </c>
      <c r="H1723" t="e">
        <v>#N/A</v>
      </c>
      <c r="J1723" s="2" t="s">
        <v>33237</v>
      </c>
      <c r="K1723" s="2">
        <v>1</v>
      </c>
    </row>
    <row r="1724" spans="1:11" x14ac:dyDescent="0.45">
      <c r="A1724" t="s">
        <v>50490</v>
      </c>
      <c r="B1724" t="s">
        <v>50491</v>
      </c>
      <c r="C1724">
        <v>1</v>
      </c>
      <c r="D1724">
        <v>108086075</v>
      </c>
      <c r="E1724" t="s">
        <v>9</v>
      </c>
      <c r="F1724" t="s">
        <v>50492</v>
      </c>
      <c r="G1724" t="e">
        <f t="shared" si="26"/>
        <v>#N/A</v>
      </c>
      <c r="H1724" t="e">
        <v>#N/A</v>
      </c>
      <c r="J1724" s="2" t="s">
        <v>6278</v>
      </c>
      <c r="K1724" s="2">
        <v>2</v>
      </c>
    </row>
    <row r="1725" spans="1:11" x14ac:dyDescent="0.45">
      <c r="A1725" t="s">
        <v>19317</v>
      </c>
      <c r="B1725" t="s">
        <v>19318</v>
      </c>
      <c r="C1725">
        <v>3</v>
      </c>
      <c r="D1725">
        <v>34388638</v>
      </c>
      <c r="E1725" t="s">
        <v>9</v>
      </c>
      <c r="F1725" t="s">
        <v>19319</v>
      </c>
      <c r="G1725">
        <f t="shared" si="26"/>
        <v>6</v>
      </c>
      <c r="H1725">
        <v>6</v>
      </c>
      <c r="J1725" s="2" t="s">
        <v>31127</v>
      </c>
      <c r="K1725" s="2">
        <v>1</v>
      </c>
    </row>
    <row r="1726" spans="1:11" x14ac:dyDescent="0.45">
      <c r="A1726" t="s">
        <v>174</v>
      </c>
      <c r="B1726" t="s">
        <v>175</v>
      </c>
      <c r="C1726">
        <v>28</v>
      </c>
      <c r="D1726">
        <v>3833611</v>
      </c>
      <c r="E1726" t="s">
        <v>9</v>
      </c>
      <c r="F1726" t="s">
        <v>176</v>
      </c>
      <c r="G1726">
        <f t="shared" si="26"/>
        <v>7</v>
      </c>
      <c r="H1726">
        <v>7</v>
      </c>
      <c r="J1726" s="2" t="s">
        <v>33330</v>
      </c>
      <c r="K1726" s="2">
        <v>1</v>
      </c>
    </row>
    <row r="1727" spans="1:11" x14ac:dyDescent="0.45">
      <c r="A1727" t="s">
        <v>45884</v>
      </c>
      <c r="B1727" t="s">
        <v>45885</v>
      </c>
      <c r="C1727">
        <v>2</v>
      </c>
      <c r="D1727">
        <v>130792855</v>
      </c>
      <c r="E1727" t="s">
        <v>9</v>
      </c>
      <c r="F1727" t="s">
        <v>45886</v>
      </c>
      <c r="G1727">
        <f t="shared" si="26"/>
        <v>13</v>
      </c>
      <c r="H1727">
        <v>13</v>
      </c>
      <c r="J1727" s="2" t="s">
        <v>9557</v>
      </c>
      <c r="K1727" s="2">
        <v>7</v>
      </c>
    </row>
    <row r="1728" spans="1:11" x14ac:dyDescent="0.45">
      <c r="A1728" t="s">
        <v>45859</v>
      </c>
      <c r="B1728" t="s">
        <v>45860</v>
      </c>
      <c r="C1728">
        <v>2</v>
      </c>
      <c r="D1728">
        <v>130769172</v>
      </c>
      <c r="E1728" t="s">
        <v>9</v>
      </c>
      <c r="F1728" t="s">
        <v>45861</v>
      </c>
      <c r="G1728">
        <f t="shared" si="26"/>
        <v>13</v>
      </c>
      <c r="H1728">
        <v>13</v>
      </c>
      <c r="J1728" s="2" t="s">
        <v>6959</v>
      </c>
      <c r="K1728" s="2">
        <v>1</v>
      </c>
    </row>
    <row r="1729" spans="1:11" x14ac:dyDescent="0.45">
      <c r="A1729" t="s">
        <v>15141</v>
      </c>
      <c r="B1729" t="s">
        <v>15142</v>
      </c>
      <c r="C1729">
        <v>19</v>
      </c>
      <c r="D1729">
        <v>26724673</v>
      </c>
      <c r="E1729" t="s">
        <v>9</v>
      </c>
      <c r="F1729" t="s">
        <v>15143</v>
      </c>
      <c r="G1729">
        <f t="shared" si="26"/>
        <v>6</v>
      </c>
      <c r="H1729">
        <v>6</v>
      </c>
      <c r="J1729" s="2" t="s">
        <v>39240</v>
      </c>
      <c r="K1729" s="2">
        <v>1</v>
      </c>
    </row>
    <row r="1730" spans="1:11" x14ac:dyDescent="0.45">
      <c r="A1730" t="s">
        <v>45865</v>
      </c>
      <c r="B1730" t="s">
        <v>45866</v>
      </c>
      <c r="C1730">
        <v>2</v>
      </c>
      <c r="D1730">
        <v>130783987</v>
      </c>
      <c r="E1730" t="s">
        <v>9</v>
      </c>
      <c r="F1730" t="s">
        <v>45867</v>
      </c>
      <c r="G1730">
        <f t="shared" si="26"/>
        <v>12</v>
      </c>
      <c r="H1730">
        <v>12</v>
      </c>
      <c r="J1730" s="2" t="s">
        <v>3866</v>
      </c>
      <c r="K1730" s="2">
        <v>1</v>
      </c>
    </row>
    <row r="1731" spans="1:11" x14ac:dyDescent="0.45">
      <c r="A1731" t="s">
        <v>33961</v>
      </c>
      <c r="B1731" t="s">
        <v>33962</v>
      </c>
      <c r="C1731">
        <v>19</v>
      </c>
      <c r="D1731">
        <v>45288725</v>
      </c>
      <c r="E1731" t="s">
        <v>9</v>
      </c>
      <c r="F1731" t="s">
        <v>33963</v>
      </c>
      <c r="G1731">
        <f t="shared" ref="G1731:G1794" si="27">VLOOKUP(F1731,J$2:K$300000,2,FALSE)</f>
        <v>3</v>
      </c>
      <c r="H1731">
        <v>3</v>
      </c>
      <c r="J1731" s="2" t="s">
        <v>54457</v>
      </c>
      <c r="K1731" s="2">
        <v>18</v>
      </c>
    </row>
    <row r="1732" spans="1:11" x14ac:dyDescent="0.45">
      <c r="A1732" t="s">
        <v>37613</v>
      </c>
      <c r="B1732" t="s">
        <v>37614</v>
      </c>
      <c r="C1732">
        <v>2</v>
      </c>
      <c r="D1732">
        <v>71283904</v>
      </c>
      <c r="E1732" t="s">
        <v>9</v>
      </c>
      <c r="F1732" t="s">
        <v>37615</v>
      </c>
      <c r="G1732">
        <f t="shared" si="27"/>
        <v>12</v>
      </c>
      <c r="H1732">
        <v>12</v>
      </c>
      <c r="J1732" s="2" t="s">
        <v>54458</v>
      </c>
      <c r="K1732" s="2">
        <v>19.2</v>
      </c>
    </row>
    <row r="1733" spans="1:11" x14ac:dyDescent="0.45">
      <c r="A1733" t="s">
        <v>26290</v>
      </c>
      <c r="B1733" t="s">
        <v>26291</v>
      </c>
      <c r="C1733">
        <v>13</v>
      </c>
      <c r="D1733">
        <v>31280684</v>
      </c>
      <c r="E1733" t="s">
        <v>9</v>
      </c>
      <c r="F1733" t="s">
        <v>26292</v>
      </c>
      <c r="G1733">
        <f t="shared" si="27"/>
        <v>12</v>
      </c>
      <c r="H1733">
        <v>12</v>
      </c>
      <c r="J1733" s="2" t="s">
        <v>54459</v>
      </c>
      <c r="K1733" s="2">
        <v>19.2</v>
      </c>
    </row>
    <row r="1734" spans="1:11" x14ac:dyDescent="0.45">
      <c r="A1734" t="s">
        <v>11302</v>
      </c>
      <c r="B1734" t="s">
        <v>11303</v>
      </c>
      <c r="C1734">
        <v>5</v>
      </c>
      <c r="D1734">
        <v>30654295</v>
      </c>
      <c r="E1734" t="s">
        <v>9</v>
      </c>
      <c r="F1734" t="s">
        <v>11304</v>
      </c>
      <c r="G1734">
        <f t="shared" si="27"/>
        <v>12</v>
      </c>
      <c r="H1734">
        <v>12</v>
      </c>
      <c r="J1734" s="2" t="s">
        <v>54460</v>
      </c>
      <c r="K1734" s="2">
        <v>15.2</v>
      </c>
    </row>
    <row r="1735" spans="1:11" x14ac:dyDescent="0.45">
      <c r="A1735" t="s">
        <v>38487</v>
      </c>
      <c r="B1735" t="s">
        <v>38488</v>
      </c>
      <c r="C1735">
        <v>19</v>
      </c>
      <c r="D1735">
        <v>53978217</v>
      </c>
      <c r="E1735" t="s">
        <v>9</v>
      </c>
      <c r="F1735" t="s">
        <v>38489</v>
      </c>
      <c r="G1735">
        <f t="shared" si="27"/>
        <v>9</v>
      </c>
      <c r="H1735">
        <v>9</v>
      </c>
      <c r="J1735" s="2" t="s">
        <v>54461</v>
      </c>
      <c r="K1735" s="2">
        <v>19.100000000000001</v>
      </c>
    </row>
    <row r="1736" spans="1:11" x14ac:dyDescent="0.45">
      <c r="A1736" t="s">
        <v>18473</v>
      </c>
      <c r="B1736" t="s">
        <v>18474</v>
      </c>
      <c r="C1736">
        <v>16</v>
      </c>
      <c r="D1736">
        <v>52452723</v>
      </c>
      <c r="E1736" t="s">
        <v>9</v>
      </c>
      <c r="F1736" t="s">
        <v>18475</v>
      </c>
      <c r="G1736">
        <f t="shared" si="27"/>
        <v>7</v>
      </c>
      <c r="H1736">
        <v>7</v>
      </c>
      <c r="J1736" s="2" t="s">
        <v>54462</v>
      </c>
      <c r="K1736" s="2">
        <v>17</v>
      </c>
    </row>
    <row r="1737" spans="1:11" x14ac:dyDescent="0.45">
      <c r="A1737" t="s">
        <v>48345</v>
      </c>
      <c r="B1737" t="s">
        <v>48346</v>
      </c>
      <c r="C1737">
        <v>7</v>
      </c>
      <c r="D1737">
        <v>74035698</v>
      </c>
      <c r="E1737" t="s">
        <v>9</v>
      </c>
      <c r="F1737" t="s">
        <v>48347</v>
      </c>
      <c r="G1737">
        <f t="shared" si="27"/>
        <v>12</v>
      </c>
      <c r="H1737">
        <v>12</v>
      </c>
      <c r="J1737" s="3" t="s">
        <v>54463</v>
      </c>
      <c r="K1737" s="4">
        <v>18.649999999999999</v>
      </c>
    </row>
    <row r="1738" spans="1:11" x14ac:dyDescent="0.45">
      <c r="A1738" t="s">
        <v>5764</v>
      </c>
      <c r="B1738" t="s">
        <v>5765</v>
      </c>
      <c r="C1738">
        <v>20</v>
      </c>
      <c r="D1738">
        <v>39760050</v>
      </c>
      <c r="E1738" t="s">
        <v>9</v>
      </c>
      <c r="F1738" t="s">
        <v>5766</v>
      </c>
      <c r="G1738">
        <f t="shared" si="27"/>
        <v>9</v>
      </c>
      <c r="H1738">
        <v>9</v>
      </c>
      <c r="J1738" s="3" t="s">
        <v>54464</v>
      </c>
      <c r="K1738" s="4">
        <v>18</v>
      </c>
    </row>
    <row r="1739" spans="1:11" x14ac:dyDescent="0.45">
      <c r="A1739" t="s">
        <v>9472</v>
      </c>
      <c r="B1739" t="s">
        <v>9473</v>
      </c>
      <c r="C1739">
        <v>15</v>
      </c>
      <c r="D1739">
        <v>30448399</v>
      </c>
      <c r="E1739" t="s">
        <v>9</v>
      </c>
      <c r="F1739" t="s">
        <v>9474</v>
      </c>
      <c r="G1739">
        <f t="shared" si="27"/>
        <v>12</v>
      </c>
      <c r="H1739">
        <v>12</v>
      </c>
      <c r="J1739" s="2" t="s">
        <v>54465</v>
      </c>
      <c r="K1739" s="2">
        <v>19.2</v>
      </c>
    </row>
    <row r="1740" spans="1:11" x14ac:dyDescent="0.45">
      <c r="A1740" t="s">
        <v>26163</v>
      </c>
      <c r="B1740" t="s">
        <v>26164</v>
      </c>
      <c r="C1740">
        <v>5</v>
      </c>
      <c r="D1740">
        <v>75992622</v>
      </c>
      <c r="E1740" t="s">
        <v>9</v>
      </c>
      <c r="F1740" t="s">
        <v>26165</v>
      </c>
      <c r="G1740">
        <f t="shared" si="27"/>
        <v>12</v>
      </c>
      <c r="H1740">
        <v>12</v>
      </c>
      <c r="J1740" s="2" t="s">
        <v>54466</v>
      </c>
      <c r="K1740" s="2">
        <v>6</v>
      </c>
    </row>
    <row r="1741" spans="1:11" x14ac:dyDescent="0.45">
      <c r="A1741" t="s">
        <v>41670</v>
      </c>
      <c r="B1741" t="s">
        <v>41671</v>
      </c>
      <c r="C1741">
        <v>6</v>
      </c>
      <c r="D1741">
        <v>115276058</v>
      </c>
      <c r="E1741" t="s">
        <v>9</v>
      </c>
      <c r="F1741" t="s">
        <v>41672</v>
      </c>
      <c r="G1741">
        <f t="shared" si="27"/>
        <v>12</v>
      </c>
      <c r="H1741">
        <v>12</v>
      </c>
      <c r="J1741" s="3" t="s">
        <v>54467</v>
      </c>
      <c r="K1741" s="4">
        <v>19.2</v>
      </c>
    </row>
    <row r="1742" spans="1:11" x14ac:dyDescent="0.45">
      <c r="A1742" t="s">
        <v>15427</v>
      </c>
      <c r="B1742" t="s">
        <v>15428</v>
      </c>
      <c r="C1742">
        <v>25</v>
      </c>
      <c r="D1742">
        <v>865752</v>
      </c>
      <c r="E1742" t="s">
        <v>9</v>
      </c>
      <c r="F1742" t="s">
        <v>15429</v>
      </c>
      <c r="G1742">
        <f t="shared" si="27"/>
        <v>15.2</v>
      </c>
      <c r="H1742">
        <v>15.2</v>
      </c>
      <c r="J1742" s="2" t="s">
        <v>54468</v>
      </c>
      <c r="K1742" s="2">
        <v>15.1</v>
      </c>
    </row>
    <row r="1743" spans="1:11" x14ac:dyDescent="0.45">
      <c r="A1743" t="s">
        <v>6989</v>
      </c>
      <c r="B1743" t="s">
        <v>6990</v>
      </c>
      <c r="C1743">
        <v>12</v>
      </c>
      <c r="D1743">
        <v>34540961</v>
      </c>
      <c r="E1743" t="s">
        <v>9</v>
      </c>
      <c r="F1743" t="s">
        <v>6991</v>
      </c>
      <c r="G1743">
        <f t="shared" si="27"/>
        <v>12</v>
      </c>
      <c r="H1743">
        <v>12</v>
      </c>
      <c r="J1743" s="2" t="s">
        <v>54469</v>
      </c>
      <c r="K1743" s="2">
        <v>17</v>
      </c>
    </row>
    <row r="1744" spans="1:11" x14ac:dyDescent="0.45">
      <c r="A1744" t="s">
        <v>31317</v>
      </c>
      <c r="B1744" t="s">
        <v>31318</v>
      </c>
      <c r="C1744">
        <v>5</v>
      </c>
      <c r="D1744">
        <v>103737161</v>
      </c>
      <c r="E1744" t="s">
        <v>9</v>
      </c>
      <c r="F1744" t="s">
        <v>31319</v>
      </c>
      <c r="G1744">
        <f t="shared" si="27"/>
        <v>12</v>
      </c>
      <c r="H1744">
        <v>12</v>
      </c>
      <c r="J1744" s="2" t="s">
        <v>54470</v>
      </c>
      <c r="K1744" s="2">
        <v>18</v>
      </c>
    </row>
    <row r="1745" spans="1:11" x14ac:dyDescent="0.45">
      <c r="A1745" t="s">
        <v>31274</v>
      </c>
      <c r="B1745" t="s">
        <v>31275</v>
      </c>
      <c r="C1745">
        <v>5</v>
      </c>
      <c r="D1745">
        <v>103633960</v>
      </c>
      <c r="E1745" t="s">
        <v>9</v>
      </c>
      <c r="F1745" t="s">
        <v>31276</v>
      </c>
      <c r="G1745">
        <f t="shared" si="27"/>
        <v>6</v>
      </c>
      <c r="H1745">
        <v>6</v>
      </c>
      <c r="J1745" s="2" t="s">
        <v>54471</v>
      </c>
      <c r="K1745" s="2">
        <v>2</v>
      </c>
    </row>
    <row r="1746" spans="1:11" x14ac:dyDescent="0.45">
      <c r="A1746" t="s">
        <v>31332</v>
      </c>
      <c r="B1746" t="s">
        <v>31333</v>
      </c>
      <c r="C1746">
        <v>5</v>
      </c>
      <c r="D1746">
        <v>103768066</v>
      </c>
      <c r="E1746" t="s">
        <v>9</v>
      </c>
      <c r="F1746" t="s">
        <v>31334</v>
      </c>
      <c r="G1746">
        <f t="shared" si="27"/>
        <v>13</v>
      </c>
      <c r="H1746">
        <v>13</v>
      </c>
      <c r="J1746" s="2" t="s">
        <v>54472</v>
      </c>
      <c r="K1746" s="2">
        <v>15.1</v>
      </c>
    </row>
    <row r="1747" spans="1:11" x14ac:dyDescent="0.45">
      <c r="A1747" t="s">
        <v>14183</v>
      </c>
      <c r="B1747" t="s">
        <v>14184</v>
      </c>
      <c r="C1747">
        <v>23</v>
      </c>
      <c r="D1747">
        <v>27231725</v>
      </c>
      <c r="E1747" t="s">
        <v>9</v>
      </c>
      <c r="F1747" t="s">
        <v>14185</v>
      </c>
      <c r="G1747">
        <f t="shared" si="27"/>
        <v>6</v>
      </c>
      <c r="H1747">
        <v>6</v>
      </c>
      <c r="J1747" s="2" t="s">
        <v>54473</v>
      </c>
      <c r="K1747" s="2">
        <v>12</v>
      </c>
    </row>
    <row r="1748" spans="1:11" x14ac:dyDescent="0.45">
      <c r="A1748" t="s">
        <v>6479</v>
      </c>
      <c r="B1748" t="s">
        <v>6480</v>
      </c>
      <c r="C1748">
        <v>20</v>
      </c>
      <c r="D1748">
        <v>42044893</v>
      </c>
      <c r="E1748" t="s">
        <v>9</v>
      </c>
      <c r="F1748" t="s">
        <v>6481</v>
      </c>
      <c r="G1748" t="e">
        <f t="shared" si="27"/>
        <v>#N/A</v>
      </c>
      <c r="H1748" t="e">
        <v>#N/A</v>
      </c>
      <c r="J1748" s="2" t="s">
        <v>54474</v>
      </c>
      <c r="K1748" s="2">
        <v>14</v>
      </c>
    </row>
    <row r="1749" spans="1:11" x14ac:dyDescent="0.45">
      <c r="A1749" t="s">
        <v>3122</v>
      </c>
      <c r="B1749" t="s">
        <v>3123</v>
      </c>
      <c r="C1749">
        <v>20</v>
      </c>
      <c r="D1749">
        <v>31324013</v>
      </c>
      <c r="E1749" t="s">
        <v>9</v>
      </c>
      <c r="F1749" t="s">
        <v>3124</v>
      </c>
      <c r="G1749" t="e">
        <f t="shared" si="27"/>
        <v>#N/A</v>
      </c>
      <c r="H1749" t="e">
        <v>#N/A</v>
      </c>
      <c r="J1749" s="2" t="s">
        <v>54475</v>
      </c>
      <c r="K1749" s="2">
        <v>19.2</v>
      </c>
    </row>
    <row r="1750" spans="1:11" x14ac:dyDescent="0.45">
      <c r="A1750" t="s">
        <v>19540</v>
      </c>
      <c r="B1750" t="s">
        <v>19541</v>
      </c>
      <c r="C1750">
        <v>21</v>
      </c>
      <c r="D1750">
        <v>70707408</v>
      </c>
      <c r="E1750" t="s">
        <v>9</v>
      </c>
      <c r="F1750" t="s">
        <v>19542</v>
      </c>
      <c r="G1750" t="e">
        <f t="shared" si="27"/>
        <v>#N/A</v>
      </c>
      <c r="H1750" t="e">
        <v>#N/A</v>
      </c>
      <c r="J1750" s="3" t="s">
        <v>54476</v>
      </c>
      <c r="K1750" s="4">
        <v>17</v>
      </c>
    </row>
    <row r="1751" spans="1:11" x14ac:dyDescent="0.45">
      <c r="A1751" t="s">
        <v>12157</v>
      </c>
      <c r="B1751" t="s">
        <v>12158</v>
      </c>
      <c r="C1751">
        <v>21</v>
      </c>
      <c r="D1751">
        <v>55153786</v>
      </c>
      <c r="E1751" t="s">
        <v>9</v>
      </c>
      <c r="F1751" t="s">
        <v>12159</v>
      </c>
      <c r="G1751" t="e">
        <f t="shared" si="27"/>
        <v>#N/A</v>
      </c>
      <c r="H1751" t="e">
        <v>#N/A</v>
      </c>
      <c r="J1751" s="2" t="s">
        <v>54477</v>
      </c>
      <c r="K1751" s="2">
        <v>6</v>
      </c>
    </row>
    <row r="1752" spans="1:11" x14ac:dyDescent="0.45">
      <c r="A1752" t="s">
        <v>8666</v>
      </c>
      <c r="B1752" t="s">
        <v>8667</v>
      </c>
      <c r="C1752">
        <v>21</v>
      </c>
      <c r="D1752">
        <v>33934615</v>
      </c>
      <c r="E1752" t="s">
        <v>9</v>
      </c>
      <c r="F1752" t="s">
        <v>8668</v>
      </c>
      <c r="G1752" t="e">
        <f t="shared" si="27"/>
        <v>#N/A</v>
      </c>
      <c r="H1752" t="e">
        <v>#N/A</v>
      </c>
      <c r="J1752" s="2" t="s">
        <v>54478</v>
      </c>
      <c r="K1752" s="2">
        <v>14</v>
      </c>
    </row>
    <row r="1753" spans="1:11" x14ac:dyDescent="0.45">
      <c r="A1753" t="s">
        <v>4226</v>
      </c>
      <c r="B1753" t="s">
        <v>4227</v>
      </c>
      <c r="C1753">
        <v>21</v>
      </c>
      <c r="D1753">
        <v>23721989</v>
      </c>
      <c r="E1753" t="s">
        <v>9</v>
      </c>
      <c r="F1753" t="s">
        <v>4228</v>
      </c>
      <c r="G1753" t="e">
        <f t="shared" si="27"/>
        <v>#N/A</v>
      </c>
      <c r="H1753" t="e">
        <v>#N/A</v>
      </c>
      <c r="J1753" s="2" t="s">
        <v>54479</v>
      </c>
      <c r="K1753" s="2">
        <v>19.2</v>
      </c>
    </row>
    <row r="1754" spans="1:11" x14ac:dyDescent="0.45">
      <c r="A1754" t="s">
        <v>44959</v>
      </c>
      <c r="B1754" t="s">
        <v>44960</v>
      </c>
      <c r="C1754">
        <v>22</v>
      </c>
      <c r="D1754">
        <v>39119763</v>
      </c>
      <c r="E1754" t="s">
        <v>9</v>
      </c>
      <c r="F1754" t="s">
        <v>44961</v>
      </c>
      <c r="G1754" t="e">
        <f t="shared" si="27"/>
        <v>#N/A</v>
      </c>
      <c r="H1754" t="e">
        <v>#N/A</v>
      </c>
      <c r="J1754" s="2" t="s">
        <v>54480</v>
      </c>
      <c r="K1754" s="2">
        <v>14</v>
      </c>
    </row>
    <row r="1755" spans="1:11" x14ac:dyDescent="0.45">
      <c r="A1755" t="s">
        <v>46670</v>
      </c>
      <c r="B1755" t="s">
        <v>46671</v>
      </c>
      <c r="C1755">
        <v>22</v>
      </c>
      <c r="D1755">
        <v>50360693</v>
      </c>
      <c r="E1755" t="s">
        <v>9</v>
      </c>
      <c r="F1755" t="s">
        <v>46672</v>
      </c>
      <c r="G1755" t="e">
        <f t="shared" si="27"/>
        <v>#N/A</v>
      </c>
      <c r="H1755" t="e">
        <v>#N/A</v>
      </c>
      <c r="J1755" s="2" t="s">
        <v>54481</v>
      </c>
      <c r="K1755" s="2">
        <v>19.2</v>
      </c>
    </row>
    <row r="1756" spans="1:11" x14ac:dyDescent="0.45">
      <c r="A1756" t="s">
        <v>48315</v>
      </c>
      <c r="B1756" t="s">
        <v>48316</v>
      </c>
      <c r="C1756">
        <v>22</v>
      </c>
      <c r="D1756">
        <v>58202080</v>
      </c>
      <c r="E1756" t="s">
        <v>9</v>
      </c>
      <c r="F1756" t="s">
        <v>48317</v>
      </c>
      <c r="G1756" t="e">
        <f t="shared" si="27"/>
        <v>#N/A</v>
      </c>
      <c r="H1756" t="e">
        <v>#N/A</v>
      </c>
      <c r="J1756" s="2" t="s">
        <v>54482</v>
      </c>
      <c r="K1756" s="2">
        <v>15.2</v>
      </c>
    </row>
    <row r="1757" spans="1:11" x14ac:dyDescent="0.45">
      <c r="A1757" t="s">
        <v>48708</v>
      </c>
      <c r="B1757" t="s">
        <v>48709</v>
      </c>
      <c r="C1757">
        <v>22</v>
      </c>
      <c r="D1757">
        <v>61118758</v>
      </c>
      <c r="E1757" t="s">
        <v>9</v>
      </c>
      <c r="F1757" t="s">
        <v>48710</v>
      </c>
      <c r="G1757" t="e">
        <f t="shared" si="27"/>
        <v>#N/A</v>
      </c>
      <c r="H1757" t="e">
        <v>#N/A</v>
      </c>
      <c r="J1757" s="2" t="s">
        <v>54483</v>
      </c>
      <c r="K1757" s="2">
        <v>19.2</v>
      </c>
    </row>
    <row r="1758" spans="1:11" x14ac:dyDescent="0.45">
      <c r="A1758" t="s">
        <v>47174</v>
      </c>
      <c r="B1758" t="s">
        <v>47175</v>
      </c>
      <c r="C1758">
        <v>22</v>
      </c>
      <c r="D1758">
        <v>51375767</v>
      </c>
      <c r="E1758" t="s">
        <v>9</v>
      </c>
      <c r="F1758" t="s">
        <v>47176</v>
      </c>
      <c r="G1758" t="e">
        <f t="shared" si="27"/>
        <v>#N/A</v>
      </c>
      <c r="H1758" t="e">
        <v>#N/A</v>
      </c>
      <c r="J1758" s="2" t="s">
        <v>54484</v>
      </c>
      <c r="K1758" s="2">
        <v>19.2</v>
      </c>
    </row>
    <row r="1759" spans="1:11" x14ac:dyDescent="0.45">
      <c r="A1759" t="s">
        <v>47184</v>
      </c>
      <c r="B1759" t="s">
        <v>47185</v>
      </c>
      <c r="C1759">
        <v>22</v>
      </c>
      <c r="D1759">
        <v>51418820</v>
      </c>
      <c r="E1759" t="s">
        <v>9</v>
      </c>
      <c r="F1759" t="s">
        <v>47186</v>
      </c>
      <c r="G1759" t="e">
        <f t="shared" si="27"/>
        <v>#N/A</v>
      </c>
      <c r="H1759" t="e">
        <v>#N/A</v>
      </c>
      <c r="J1759" s="2" t="s">
        <v>54485</v>
      </c>
      <c r="K1759" s="2">
        <v>9</v>
      </c>
    </row>
    <row r="1760" spans="1:11" x14ac:dyDescent="0.45">
      <c r="A1760" t="s">
        <v>36343</v>
      </c>
      <c r="B1760" t="s">
        <v>36344</v>
      </c>
      <c r="C1760">
        <v>5</v>
      </c>
      <c r="D1760">
        <v>113266463</v>
      </c>
      <c r="E1760" t="s">
        <v>9</v>
      </c>
      <c r="F1760" t="s">
        <v>36345</v>
      </c>
      <c r="G1760">
        <f t="shared" si="27"/>
        <v>18</v>
      </c>
      <c r="H1760">
        <v>18</v>
      </c>
      <c r="J1760" s="2" t="s">
        <v>54486</v>
      </c>
      <c r="K1760" s="2">
        <v>15.2</v>
      </c>
    </row>
    <row r="1761" spans="1:11" x14ac:dyDescent="0.45">
      <c r="A1761" t="s">
        <v>2975</v>
      </c>
      <c r="B1761" t="s">
        <v>2976</v>
      </c>
      <c r="C1761">
        <v>23</v>
      </c>
      <c r="D1761">
        <v>8591963</v>
      </c>
      <c r="E1761" t="s">
        <v>9</v>
      </c>
      <c r="F1761" t="s">
        <v>2977</v>
      </c>
      <c r="G1761" t="e">
        <f t="shared" si="27"/>
        <v>#N/A</v>
      </c>
      <c r="H1761" t="e">
        <v>#N/A</v>
      </c>
      <c r="J1761" s="2" t="s">
        <v>54487</v>
      </c>
      <c r="K1761" s="2">
        <v>12</v>
      </c>
    </row>
    <row r="1762" spans="1:11" x14ac:dyDescent="0.45">
      <c r="A1762" t="s">
        <v>7019</v>
      </c>
      <c r="B1762" t="s">
        <v>7020</v>
      </c>
      <c r="C1762">
        <v>23</v>
      </c>
      <c r="D1762">
        <v>15841664</v>
      </c>
      <c r="E1762" t="s">
        <v>9</v>
      </c>
      <c r="F1762" t="s">
        <v>7021</v>
      </c>
      <c r="G1762" t="e">
        <f t="shared" si="27"/>
        <v>#N/A</v>
      </c>
      <c r="H1762" t="e">
        <v>#N/A</v>
      </c>
      <c r="J1762" s="2" t="s">
        <v>54488</v>
      </c>
      <c r="K1762" s="2">
        <v>4</v>
      </c>
    </row>
    <row r="1763" spans="1:11" x14ac:dyDescent="0.45">
      <c r="A1763" t="s">
        <v>16775</v>
      </c>
      <c r="B1763" t="s">
        <v>16776</v>
      </c>
      <c r="C1763">
        <v>23</v>
      </c>
      <c r="D1763">
        <v>28152665</v>
      </c>
      <c r="E1763" t="s">
        <v>9</v>
      </c>
      <c r="F1763" t="s">
        <v>16777</v>
      </c>
      <c r="G1763" t="e">
        <f t="shared" si="27"/>
        <v>#N/A</v>
      </c>
      <c r="H1763" t="e">
        <v>#N/A</v>
      </c>
      <c r="J1763" s="3" t="s">
        <v>54489</v>
      </c>
      <c r="K1763" s="4">
        <v>12</v>
      </c>
    </row>
    <row r="1764" spans="1:11" x14ac:dyDescent="0.45">
      <c r="A1764" t="s">
        <v>10947</v>
      </c>
      <c r="B1764" t="s">
        <v>10948</v>
      </c>
      <c r="C1764">
        <v>23</v>
      </c>
      <c r="D1764">
        <v>22040481</v>
      </c>
      <c r="E1764" t="s">
        <v>9</v>
      </c>
      <c r="F1764" t="s">
        <v>10949</v>
      </c>
      <c r="G1764" t="e">
        <f t="shared" si="27"/>
        <v>#N/A</v>
      </c>
      <c r="H1764" t="e">
        <v>#N/A</v>
      </c>
      <c r="J1764" s="2" t="s">
        <v>54490</v>
      </c>
      <c r="K1764" s="2">
        <v>1</v>
      </c>
    </row>
    <row r="1765" spans="1:11" x14ac:dyDescent="0.45">
      <c r="A1765" t="s">
        <v>15876</v>
      </c>
      <c r="B1765" t="s">
        <v>15877</v>
      </c>
      <c r="C1765">
        <v>23</v>
      </c>
      <c r="D1765">
        <v>27816299</v>
      </c>
      <c r="E1765" t="s">
        <v>9</v>
      </c>
      <c r="F1765" t="s">
        <v>15878</v>
      </c>
      <c r="G1765" t="e">
        <f t="shared" si="27"/>
        <v>#N/A</v>
      </c>
      <c r="H1765" t="e">
        <v>#N/A</v>
      </c>
      <c r="J1765" s="2" t="s">
        <v>54491</v>
      </c>
      <c r="K1765" s="2">
        <v>9</v>
      </c>
    </row>
    <row r="1766" spans="1:11" x14ac:dyDescent="0.45">
      <c r="A1766" t="s">
        <v>4585</v>
      </c>
      <c r="B1766" t="s">
        <v>4586</v>
      </c>
      <c r="C1766">
        <v>23</v>
      </c>
      <c r="D1766">
        <v>10228126</v>
      </c>
      <c r="E1766" t="s">
        <v>9</v>
      </c>
      <c r="F1766" t="s">
        <v>4587</v>
      </c>
      <c r="G1766" t="e">
        <f t="shared" si="27"/>
        <v>#N/A</v>
      </c>
      <c r="H1766" t="e">
        <v>#N/A</v>
      </c>
      <c r="J1766" s="2" t="s">
        <v>54492</v>
      </c>
      <c r="K1766" s="2">
        <v>1</v>
      </c>
    </row>
    <row r="1767" spans="1:11" x14ac:dyDescent="0.45">
      <c r="A1767" t="s">
        <v>53586</v>
      </c>
      <c r="B1767" t="s">
        <v>53587</v>
      </c>
      <c r="C1767">
        <v>23</v>
      </c>
      <c r="D1767">
        <v>27457506</v>
      </c>
      <c r="E1767" t="s">
        <v>9</v>
      </c>
      <c r="F1767" t="s">
        <v>53588</v>
      </c>
      <c r="G1767" t="e">
        <f t="shared" si="27"/>
        <v>#N/A</v>
      </c>
      <c r="H1767" t="e">
        <v>#N/A</v>
      </c>
      <c r="J1767" s="2" t="s">
        <v>54493</v>
      </c>
      <c r="K1767" s="2">
        <v>17</v>
      </c>
    </row>
    <row r="1768" spans="1:11" x14ac:dyDescent="0.45">
      <c r="A1768" t="s">
        <v>19237</v>
      </c>
      <c r="B1768" t="s">
        <v>19238</v>
      </c>
      <c r="C1768">
        <v>23</v>
      </c>
      <c r="D1768">
        <v>32822610</v>
      </c>
      <c r="E1768" t="s">
        <v>9</v>
      </c>
      <c r="F1768" t="s">
        <v>19239</v>
      </c>
      <c r="G1768" t="e">
        <f t="shared" si="27"/>
        <v>#N/A</v>
      </c>
      <c r="H1768" t="e">
        <v>#N/A</v>
      </c>
      <c r="J1768" s="2" t="s">
        <v>54494</v>
      </c>
      <c r="K1768" s="2">
        <v>12</v>
      </c>
    </row>
    <row r="1769" spans="1:11" x14ac:dyDescent="0.45">
      <c r="A1769" t="s">
        <v>4974</v>
      </c>
      <c r="B1769" t="s">
        <v>4975</v>
      </c>
      <c r="C1769">
        <v>23</v>
      </c>
      <c r="D1769">
        <v>10773265</v>
      </c>
      <c r="E1769" t="s">
        <v>9</v>
      </c>
      <c r="F1769" t="s">
        <v>4976</v>
      </c>
      <c r="G1769" t="e">
        <f t="shared" si="27"/>
        <v>#N/A</v>
      </c>
      <c r="H1769" t="e">
        <v>#N/A</v>
      </c>
      <c r="J1769" s="2" t="s">
        <v>54495</v>
      </c>
      <c r="K1769" s="2">
        <v>15.1</v>
      </c>
    </row>
    <row r="1770" spans="1:11" x14ac:dyDescent="0.45">
      <c r="A1770" t="s">
        <v>40738</v>
      </c>
      <c r="B1770" t="s">
        <v>40739</v>
      </c>
      <c r="C1770">
        <v>24</v>
      </c>
      <c r="D1770">
        <v>21448771</v>
      </c>
      <c r="E1770" t="s">
        <v>9</v>
      </c>
      <c r="F1770" t="s">
        <v>40740</v>
      </c>
      <c r="G1770" t="e">
        <f t="shared" si="27"/>
        <v>#N/A</v>
      </c>
      <c r="H1770" t="e">
        <v>#N/A</v>
      </c>
      <c r="J1770" s="2" t="s">
        <v>54496</v>
      </c>
      <c r="K1770" s="2">
        <v>15.1</v>
      </c>
    </row>
    <row r="1771" spans="1:11" x14ac:dyDescent="0.45">
      <c r="A1771" t="s">
        <v>43374</v>
      </c>
      <c r="B1771" t="s">
        <v>43375</v>
      </c>
      <c r="C1771">
        <v>24</v>
      </c>
      <c r="D1771">
        <v>46409594</v>
      </c>
      <c r="E1771" t="s">
        <v>9</v>
      </c>
      <c r="F1771" t="s">
        <v>43376</v>
      </c>
      <c r="G1771" t="e">
        <f t="shared" si="27"/>
        <v>#N/A</v>
      </c>
      <c r="H1771" t="e">
        <v>#N/A</v>
      </c>
      <c r="J1771" s="2" t="s">
        <v>54497</v>
      </c>
      <c r="K1771" s="2">
        <v>14</v>
      </c>
    </row>
    <row r="1772" spans="1:11" x14ac:dyDescent="0.45">
      <c r="A1772" t="s">
        <v>43594</v>
      </c>
      <c r="B1772" t="s">
        <v>43595</v>
      </c>
      <c r="C1772">
        <v>24</v>
      </c>
      <c r="D1772">
        <v>49610404</v>
      </c>
      <c r="E1772" t="s">
        <v>9</v>
      </c>
      <c r="F1772" t="s">
        <v>43596</v>
      </c>
      <c r="G1772" t="e">
        <f t="shared" si="27"/>
        <v>#N/A</v>
      </c>
      <c r="H1772" t="e">
        <v>#N/A</v>
      </c>
      <c r="J1772" s="2" t="s">
        <v>54498</v>
      </c>
      <c r="K1772" s="2">
        <v>9</v>
      </c>
    </row>
    <row r="1773" spans="1:11" x14ac:dyDescent="0.45">
      <c r="A1773" t="s">
        <v>43828</v>
      </c>
      <c r="B1773" t="s">
        <v>43829</v>
      </c>
      <c r="C1773">
        <v>24</v>
      </c>
      <c r="D1773">
        <v>54209587</v>
      </c>
      <c r="E1773" t="s">
        <v>9</v>
      </c>
      <c r="F1773" t="s">
        <v>43830</v>
      </c>
      <c r="G1773" t="e">
        <f t="shared" si="27"/>
        <v>#N/A</v>
      </c>
      <c r="H1773" t="e">
        <v>#N/A</v>
      </c>
      <c r="J1773" s="2" t="s">
        <v>54499</v>
      </c>
      <c r="K1773" s="2">
        <v>14</v>
      </c>
    </row>
    <row r="1774" spans="1:11" x14ac:dyDescent="0.45">
      <c r="A1774" t="s">
        <v>40332</v>
      </c>
      <c r="B1774" t="s">
        <v>40333</v>
      </c>
      <c r="C1774">
        <v>24</v>
      </c>
      <c r="D1774">
        <v>4369229</v>
      </c>
      <c r="E1774" t="s">
        <v>9</v>
      </c>
      <c r="F1774" t="s">
        <v>40334</v>
      </c>
      <c r="G1774" t="e">
        <f t="shared" si="27"/>
        <v>#N/A</v>
      </c>
      <c r="H1774" t="e">
        <v>#N/A</v>
      </c>
      <c r="J1774" s="2" t="s">
        <v>54500</v>
      </c>
      <c r="K1774" s="2">
        <v>15.2</v>
      </c>
    </row>
    <row r="1775" spans="1:11" x14ac:dyDescent="0.45">
      <c r="A1775" t="s">
        <v>23634</v>
      </c>
      <c r="B1775" t="s">
        <v>23635</v>
      </c>
      <c r="C1775">
        <v>25</v>
      </c>
      <c r="D1775">
        <v>13973579</v>
      </c>
      <c r="E1775" t="s">
        <v>9</v>
      </c>
      <c r="F1775" t="s">
        <v>23636</v>
      </c>
      <c r="G1775" t="e">
        <f t="shared" si="27"/>
        <v>#N/A</v>
      </c>
      <c r="H1775" t="e">
        <v>#N/A</v>
      </c>
      <c r="J1775" s="2" t="s">
        <v>54501</v>
      </c>
      <c r="K1775" s="2">
        <v>15.1</v>
      </c>
    </row>
    <row r="1776" spans="1:11" x14ac:dyDescent="0.45">
      <c r="A1776" t="s">
        <v>29230</v>
      </c>
      <c r="B1776" t="s">
        <v>29231</v>
      </c>
      <c r="C1776">
        <v>25</v>
      </c>
      <c r="D1776">
        <v>26734080</v>
      </c>
      <c r="E1776" t="s">
        <v>9</v>
      </c>
      <c r="F1776" t="s">
        <v>29232</v>
      </c>
      <c r="G1776" t="e">
        <f t="shared" si="27"/>
        <v>#N/A</v>
      </c>
      <c r="H1776" t="e">
        <v>#N/A</v>
      </c>
      <c r="J1776" s="2" t="s">
        <v>54502</v>
      </c>
      <c r="K1776" s="2">
        <v>18</v>
      </c>
    </row>
    <row r="1777" spans="1:11" x14ac:dyDescent="0.45">
      <c r="A1777" t="s">
        <v>21376</v>
      </c>
      <c r="B1777" t="s">
        <v>21377</v>
      </c>
      <c r="C1777">
        <v>25</v>
      </c>
      <c r="D1777">
        <v>3820876</v>
      </c>
      <c r="E1777" t="s">
        <v>9</v>
      </c>
      <c r="F1777" t="s">
        <v>21378</v>
      </c>
      <c r="G1777" t="e">
        <f t="shared" si="27"/>
        <v>#N/A</v>
      </c>
      <c r="H1777" t="e">
        <v>#N/A</v>
      </c>
      <c r="J1777" s="3" t="s">
        <v>54503</v>
      </c>
      <c r="K1777" s="4">
        <v>14</v>
      </c>
    </row>
    <row r="1778" spans="1:11" x14ac:dyDescent="0.45">
      <c r="A1778" t="s">
        <v>22434</v>
      </c>
      <c r="B1778" t="s">
        <v>22435</v>
      </c>
      <c r="C1778">
        <v>25</v>
      </c>
      <c r="D1778">
        <v>7931600</v>
      </c>
      <c r="E1778" t="s">
        <v>9</v>
      </c>
      <c r="F1778" t="s">
        <v>22436</v>
      </c>
      <c r="G1778" t="e">
        <f t="shared" si="27"/>
        <v>#N/A</v>
      </c>
      <c r="H1778" t="e">
        <v>#N/A</v>
      </c>
      <c r="J1778" s="3" t="s">
        <v>54504</v>
      </c>
      <c r="K1778" s="4">
        <v>13</v>
      </c>
    </row>
    <row r="1779" spans="1:11" x14ac:dyDescent="0.45">
      <c r="A1779" t="s">
        <v>53262</v>
      </c>
      <c r="B1779" t="s">
        <v>53263</v>
      </c>
      <c r="C1779">
        <v>25</v>
      </c>
      <c r="D1779">
        <v>24935876</v>
      </c>
      <c r="E1779" t="s">
        <v>9</v>
      </c>
      <c r="F1779" t="s">
        <v>53264</v>
      </c>
      <c r="G1779" t="e">
        <f t="shared" si="27"/>
        <v>#N/A</v>
      </c>
      <c r="H1779" t="e">
        <v>#N/A</v>
      </c>
      <c r="J1779" s="2" t="s">
        <v>54505</v>
      </c>
      <c r="K1779" s="2">
        <v>1</v>
      </c>
    </row>
    <row r="1780" spans="1:11" x14ac:dyDescent="0.45">
      <c r="A1780" t="s">
        <v>20358</v>
      </c>
      <c r="B1780" t="s">
        <v>20359</v>
      </c>
      <c r="C1780">
        <v>25</v>
      </c>
      <c r="D1780">
        <v>2885984</v>
      </c>
      <c r="E1780" t="s">
        <v>9</v>
      </c>
      <c r="F1780" t="s">
        <v>20360</v>
      </c>
      <c r="G1780" t="e">
        <f t="shared" si="27"/>
        <v>#N/A</v>
      </c>
      <c r="H1780" t="e">
        <v>#N/A</v>
      </c>
      <c r="J1780" s="2" t="s">
        <v>54506</v>
      </c>
      <c r="K1780" s="2">
        <v>9</v>
      </c>
    </row>
    <row r="1781" spans="1:11" x14ac:dyDescent="0.45">
      <c r="A1781" t="s">
        <v>16263</v>
      </c>
      <c r="B1781" t="s">
        <v>16264</v>
      </c>
      <c r="C1781">
        <v>25</v>
      </c>
      <c r="D1781">
        <v>1116677</v>
      </c>
      <c r="E1781" t="s">
        <v>9</v>
      </c>
      <c r="F1781" t="s">
        <v>16265</v>
      </c>
      <c r="G1781" t="e">
        <f t="shared" si="27"/>
        <v>#N/A</v>
      </c>
      <c r="H1781" t="e">
        <v>#N/A</v>
      </c>
      <c r="J1781" s="2" t="s">
        <v>54507</v>
      </c>
      <c r="K1781" s="2">
        <v>3</v>
      </c>
    </row>
    <row r="1782" spans="1:11" x14ac:dyDescent="0.45">
      <c r="A1782" t="s">
        <v>33970</v>
      </c>
      <c r="B1782" t="s">
        <v>33971</v>
      </c>
      <c r="C1782">
        <v>25</v>
      </c>
      <c r="D1782">
        <v>38963389</v>
      </c>
      <c r="E1782" t="s">
        <v>9</v>
      </c>
      <c r="F1782" t="s">
        <v>33972</v>
      </c>
      <c r="G1782" t="e">
        <f t="shared" si="27"/>
        <v>#N/A</v>
      </c>
      <c r="H1782" t="e">
        <v>#N/A</v>
      </c>
      <c r="J1782" s="2" t="s">
        <v>54508</v>
      </c>
      <c r="K1782" s="2">
        <v>15.1</v>
      </c>
    </row>
    <row r="1783" spans="1:11" x14ac:dyDescent="0.45">
      <c r="A1783" t="s">
        <v>32905</v>
      </c>
      <c r="B1783" t="s">
        <v>32906</v>
      </c>
      <c r="C1783">
        <v>25</v>
      </c>
      <c r="D1783">
        <v>36784232</v>
      </c>
      <c r="E1783" t="s">
        <v>9</v>
      </c>
      <c r="F1783" t="s">
        <v>32907</v>
      </c>
      <c r="G1783" t="e">
        <f t="shared" si="27"/>
        <v>#N/A</v>
      </c>
      <c r="H1783" t="e">
        <v>#N/A</v>
      </c>
      <c r="J1783" s="2" t="s">
        <v>54509</v>
      </c>
      <c r="K1783" s="2">
        <v>17</v>
      </c>
    </row>
    <row r="1784" spans="1:11" x14ac:dyDescent="0.45">
      <c r="A1784" t="s">
        <v>35034</v>
      </c>
      <c r="B1784" t="s">
        <v>35035</v>
      </c>
      <c r="C1784">
        <v>25</v>
      </c>
      <c r="D1784">
        <v>42245836</v>
      </c>
      <c r="E1784" t="s">
        <v>9</v>
      </c>
      <c r="F1784" t="s">
        <v>35036</v>
      </c>
      <c r="G1784" t="e">
        <f t="shared" si="27"/>
        <v>#N/A</v>
      </c>
      <c r="H1784" t="e">
        <v>#N/A</v>
      </c>
      <c r="J1784" s="2" t="s">
        <v>54510</v>
      </c>
      <c r="K1784" s="2">
        <v>12</v>
      </c>
    </row>
    <row r="1785" spans="1:11" x14ac:dyDescent="0.45">
      <c r="A1785" t="s">
        <v>32753</v>
      </c>
      <c r="B1785" t="s">
        <v>32754</v>
      </c>
      <c r="C1785">
        <v>25</v>
      </c>
      <c r="D1785">
        <v>36624993</v>
      </c>
      <c r="E1785" t="s">
        <v>9</v>
      </c>
      <c r="F1785" t="s">
        <v>32755</v>
      </c>
      <c r="G1785" t="e">
        <f t="shared" si="27"/>
        <v>#N/A</v>
      </c>
      <c r="H1785" t="e">
        <v>#N/A</v>
      </c>
      <c r="J1785" s="2" t="s">
        <v>54511</v>
      </c>
      <c r="K1785" s="2">
        <v>12</v>
      </c>
    </row>
    <row r="1786" spans="1:11" x14ac:dyDescent="0.45">
      <c r="A1786" t="s">
        <v>33098</v>
      </c>
      <c r="B1786" t="s">
        <v>33099</v>
      </c>
      <c r="C1786">
        <v>26</v>
      </c>
      <c r="D1786">
        <v>42882756</v>
      </c>
      <c r="E1786" t="s">
        <v>9</v>
      </c>
      <c r="F1786" t="s">
        <v>33100</v>
      </c>
      <c r="G1786" t="e">
        <f t="shared" si="27"/>
        <v>#N/A</v>
      </c>
      <c r="H1786" t="e">
        <v>#N/A</v>
      </c>
      <c r="J1786" s="2" t="s">
        <v>54512</v>
      </c>
      <c r="K1786" s="2">
        <v>2</v>
      </c>
    </row>
    <row r="1787" spans="1:11" x14ac:dyDescent="0.45">
      <c r="A1787" t="s">
        <v>31452</v>
      </c>
      <c r="B1787" t="s">
        <v>31453</v>
      </c>
      <c r="C1787">
        <v>26</v>
      </c>
      <c r="D1787">
        <v>37385337</v>
      </c>
      <c r="E1787" t="s">
        <v>9</v>
      </c>
      <c r="F1787" t="s">
        <v>31454</v>
      </c>
      <c r="G1787" t="e">
        <f t="shared" si="27"/>
        <v>#N/A</v>
      </c>
      <c r="H1787" t="e">
        <v>#N/A</v>
      </c>
      <c r="J1787" s="2" t="s">
        <v>54513</v>
      </c>
      <c r="K1787" s="2">
        <v>14</v>
      </c>
    </row>
    <row r="1788" spans="1:11" x14ac:dyDescent="0.45">
      <c r="A1788" t="s">
        <v>33672</v>
      </c>
      <c r="B1788" t="s">
        <v>33673</v>
      </c>
      <c r="C1788">
        <v>26</v>
      </c>
      <c r="D1788">
        <v>46273596</v>
      </c>
      <c r="E1788" t="s">
        <v>9</v>
      </c>
      <c r="F1788" t="s">
        <v>33674</v>
      </c>
      <c r="G1788" t="e">
        <f t="shared" si="27"/>
        <v>#N/A</v>
      </c>
      <c r="H1788" t="e">
        <v>#N/A</v>
      </c>
      <c r="J1788" s="2" t="s">
        <v>54514</v>
      </c>
      <c r="K1788" s="2">
        <v>17</v>
      </c>
    </row>
    <row r="1789" spans="1:11" x14ac:dyDescent="0.45">
      <c r="A1789" t="s">
        <v>494</v>
      </c>
      <c r="B1789" t="s">
        <v>495</v>
      </c>
      <c r="C1789">
        <v>27</v>
      </c>
      <c r="D1789">
        <v>14732024</v>
      </c>
      <c r="E1789" t="s">
        <v>9</v>
      </c>
      <c r="F1789" t="s">
        <v>496</v>
      </c>
      <c r="G1789" t="e">
        <f t="shared" si="27"/>
        <v>#N/A</v>
      </c>
      <c r="H1789" t="e">
        <v>#N/A</v>
      </c>
      <c r="J1789" s="2" t="s">
        <v>54515</v>
      </c>
      <c r="K1789" s="2">
        <v>6</v>
      </c>
    </row>
    <row r="1790" spans="1:11" x14ac:dyDescent="0.45">
      <c r="A1790" t="s">
        <v>53825</v>
      </c>
      <c r="B1790" t="s">
        <v>53826</v>
      </c>
      <c r="C1790">
        <v>27</v>
      </c>
      <c r="D1790">
        <v>22499290</v>
      </c>
      <c r="E1790" t="s">
        <v>9</v>
      </c>
      <c r="F1790" t="s">
        <v>53827</v>
      </c>
      <c r="G1790" t="e">
        <f t="shared" si="27"/>
        <v>#N/A</v>
      </c>
      <c r="H1790" t="e">
        <v>#N/A</v>
      </c>
      <c r="J1790" s="2" t="s">
        <v>54516</v>
      </c>
      <c r="K1790" s="2">
        <v>6</v>
      </c>
    </row>
    <row r="1791" spans="1:11" x14ac:dyDescent="0.45">
      <c r="A1791" t="s">
        <v>53795</v>
      </c>
      <c r="B1791" t="s">
        <v>53796</v>
      </c>
      <c r="C1791">
        <v>28</v>
      </c>
      <c r="D1791">
        <v>28021567</v>
      </c>
      <c r="E1791" t="s">
        <v>9</v>
      </c>
      <c r="F1791" t="s">
        <v>53797</v>
      </c>
      <c r="G1791" t="e">
        <f t="shared" si="27"/>
        <v>#N/A</v>
      </c>
      <c r="H1791" t="e">
        <v>#N/A</v>
      </c>
      <c r="J1791" s="2" t="s">
        <v>54517</v>
      </c>
      <c r="K1791" s="2">
        <v>17</v>
      </c>
    </row>
    <row r="1792" spans="1:11" x14ac:dyDescent="0.45">
      <c r="A1792" t="s">
        <v>9238</v>
      </c>
      <c r="B1792" t="s">
        <v>9239</v>
      </c>
      <c r="C1792">
        <v>28</v>
      </c>
      <c r="D1792">
        <v>44195943</v>
      </c>
      <c r="E1792" t="s">
        <v>9</v>
      </c>
      <c r="F1792" t="s">
        <v>9240</v>
      </c>
      <c r="G1792" t="e">
        <f t="shared" si="27"/>
        <v>#N/A</v>
      </c>
      <c r="H1792" t="e">
        <v>#N/A</v>
      </c>
      <c r="J1792" s="2" t="s">
        <v>54518</v>
      </c>
      <c r="K1792" s="2">
        <v>1</v>
      </c>
    </row>
    <row r="1793" spans="1:11" x14ac:dyDescent="0.45">
      <c r="A1793" t="s">
        <v>53808</v>
      </c>
      <c r="B1793" t="s">
        <v>53809</v>
      </c>
      <c r="C1793">
        <v>28</v>
      </c>
      <c r="D1793">
        <v>43930428</v>
      </c>
      <c r="E1793" t="s">
        <v>9</v>
      </c>
      <c r="F1793" t="s">
        <v>53810</v>
      </c>
      <c r="G1793" t="e">
        <f t="shared" si="27"/>
        <v>#N/A</v>
      </c>
      <c r="H1793" t="e">
        <v>#N/A</v>
      </c>
      <c r="J1793" s="2" t="s">
        <v>54519</v>
      </c>
      <c r="K1793" s="2">
        <v>3</v>
      </c>
    </row>
    <row r="1794" spans="1:11" x14ac:dyDescent="0.45">
      <c r="A1794" t="s">
        <v>136</v>
      </c>
      <c r="B1794" t="s">
        <v>137</v>
      </c>
      <c r="C1794">
        <v>28</v>
      </c>
      <c r="D1794">
        <v>3418410</v>
      </c>
      <c r="E1794" t="s">
        <v>9</v>
      </c>
      <c r="F1794" t="s">
        <v>138</v>
      </c>
      <c r="G1794" t="e">
        <f t="shared" si="27"/>
        <v>#N/A</v>
      </c>
      <c r="H1794" t="e">
        <v>#N/A</v>
      </c>
      <c r="J1794" s="2" t="s">
        <v>54520</v>
      </c>
      <c r="K1794" s="2">
        <v>15.2</v>
      </c>
    </row>
    <row r="1795" spans="1:11" x14ac:dyDescent="0.45">
      <c r="A1795" t="s">
        <v>44124</v>
      </c>
      <c r="B1795" t="s">
        <v>44125</v>
      </c>
      <c r="C1795">
        <v>29</v>
      </c>
      <c r="D1795">
        <v>46407487</v>
      </c>
      <c r="E1795" t="s">
        <v>9</v>
      </c>
      <c r="F1795" t="s">
        <v>44126</v>
      </c>
      <c r="G1795" t="e">
        <f t="shared" ref="G1795:G1858" si="28">VLOOKUP(F1795,J$2:K$300000,2,FALSE)</f>
        <v>#N/A</v>
      </c>
      <c r="H1795" t="e">
        <v>#N/A</v>
      </c>
      <c r="J1795" s="2" t="s">
        <v>54521</v>
      </c>
      <c r="K1795" s="2">
        <v>12</v>
      </c>
    </row>
    <row r="1796" spans="1:11" x14ac:dyDescent="0.45">
      <c r="A1796" t="s">
        <v>35517</v>
      </c>
      <c r="B1796" t="s">
        <v>35518</v>
      </c>
      <c r="C1796">
        <v>29</v>
      </c>
      <c r="D1796">
        <v>1032168</v>
      </c>
      <c r="E1796" t="s">
        <v>9</v>
      </c>
      <c r="F1796" t="s">
        <v>35519</v>
      </c>
      <c r="G1796" t="e">
        <f t="shared" si="28"/>
        <v>#N/A</v>
      </c>
      <c r="H1796" t="e">
        <v>#N/A</v>
      </c>
      <c r="J1796" s="2" t="s">
        <v>54522</v>
      </c>
      <c r="K1796" s="2">
        <v>17</v>
      </c>
    </row>
    <row r="1797" spans="1:11" x14ac:dyDescent="0.45">
      <c r="A1797" t="s">
        <v>42639</v>
      </c>
      <c r="B1797" t="s">
        <v>42640</v>
      </c>
      <c r="C1797">
        <v>29</v>
      </c>
      <c r="D1797">
        <v>44691682</v>
      </c>
      <c r="E1797" t="s">
        <v>9</v>
      </c>
      <c r="F1797" t="s">
        <v>42641</v>
      </c>
      <c r="G1797" t="e">
        <f t="shared" si="28"/>
        <v>#N/A</v>
      </c>
      <c r="H1797" t="e">
        <v>#N/A</v>
      </c>
      <c r="J1797" s="3" t="s">
        <v>54523</v>
      </c>
      <c r="K1797" s="4">
        <v>14</v>
      </c>
    </row>
    <row r="1798" spans="1:11" x14ac:dyDescent="0.45">
      <c r="A1798" t="s">
        <v>43555</v>
      </c>
      <c r="B1798" t="s">
        <v>43556</v>
      </c>
      <c r="C1798">
        <v>29</v>
      </c>
      <c r="D1798">
        <v>45624666</v>
      </c>
      <c r="E1798" t="s">
        <v>9</v>
      </c>
      <c r="F1798" t="s">
        <v>43557</v>
      </c>
      <c r="G1798" t="e">
        <f t="shared" si="28"/>
        <v>#N/A</v>
      </c>
      <c r="H1798" t="e">
        <v>#N/A</v>
      </c>
      <c r="J1798" s="2" t="s">
        <v>54524</v>
      </c>
      <c r="K1798" s="2">
        <v>19.100000000000001</v>
      </c>
    </row>
    <row r="1799" spans="1:11" x14ac:dyDescent="0.45">
      <c r="A1799" t="s">
        <v>29350</v>
      </c>
      <c r="B1799" t="s">
        <v>29351</v>
      </c>
      <c r="C1799">
        <v>1</v>
      </c>
      <c r="D1799">
        <v>143645291</v>
      </c>
      <c r="E1799" t="s">
        <v>9</v>
      </c>
      <c r="F1799" t="s">
        <v>29352</v>
      </c>
      <c r="G1799">
        <f t="shared" si="28"/>
        <v>12</v>
      </c>
      <c r="H1799">
        <v>12</v>
      </c>
      <c r="J1799" s="3" t="s">
        <v>54525</v>
      </c>
      <c r="K1799" s="4">
        <v>18</v>
      </c>
    </row>
    <row r="1800" spans="1:11" x14ac:dyDescent="0.45">
      <c r="A1800" t="s">
        <v>8897</v>
      </c>
      <c r="B1800" t="s">
        <v>8898</v>
      </c>
      <c r="C1800">
        <v>15</v>
      </c>
      <c r="D1800">
        <v>30214150</v>
      </c>
      <c r="E1800" t="s">
        <v>9</v>
      </c>
      <c r="F1800" t="s">
        <v>8899</v>
      </c>
      <c r="G1800">
        <f t="shared" si="28"/>
        <v>12</v>
      </c>
      <c r="H1800">
        <v>12</v>
      </c>
      <c r="J1800" s="3" t="s">
        <v>54526</v>
      </c>
      <c r="K1800" s="4">
        <v>15.2</v>
      </c>
    </row>
    <row r="1801" spans="1:11" x14ac:dyDescent="0.45">
      <c r="A1801" t="s">
        <v>18782</v>
      </c>
      <c r="B1801" t="s">
        <v>18783</v>
      </c>
      <c r="C1801">
        <v>15</v>
      </c>
      <c r="D1801">
        <v>54227840</v>
      </c>
      <c r="E1801" t="s">
        <v>9</v>
      </c>
      <c r="F1801" t="s">
        <v>18784</v>
      </c>
      <c r="G1801">
        <f t="shared" si="28"/>
        <v>4</v>
      </c>
      <c r="H1801">
        <v>4</v>
      </c>
      <c r="J1801" s="2" t="s">
        <v>54527</v>
      </c>
      <c r="K1801" s="2">
        <v>6</v>
      </c>
    </row>
    <row r="1802" spans="1:11" x14ac:dyDescent="0.45">
      <c r="A1802" t="s">
        <v>48699</v>
      </c>
      <c r="B1802" t="s">
        <v>48700</v>
      </c>
      <c r="C1802">
        <v>10</v>
      </c>
      <c r="D1802">
        <v>47955995</v>
      </c>
      <c r="E1802" t="s">
        <v>9</v>
      </c>
      <c r="F1802" t="s">
        <v>48701</v>
      </c>
      <c r="G1802">
        <f t="shared" si="28"/>
        <v>17</v>
      </c>
      <c r="H1802">
        <v>17</v>
      </c>
      <c r="J1802" s="3" t="s">
        <v>54528</v>
      </c>
      <c r="K1802" s="4">
        <v>12</v>
      </c>
    </row>
    <row r="1803" spans="1:11" x14ac:dyDescent="0.45">
      <c r="A1803" t="s">
        <v>50647</v>
      </c>
      <c r="B1803" t="s">
        <v>50648</v>
      </c>
      <c r="C1803">
        <v>7</v>
      </c>
      <c r="D1803">
        <v>44716586</v>
      </c>
      <c r="E1803" t="s">
        <v>9</v>
      </c>
      <c r="F1803" t="s">
        <v>50649</v>
      </c>
      <c r="G1803">
        <f t="shared" si="28"/>
        <v>9</v>
      </c>
      <c r="H1803">
        <v>9</v>
      </c>
      <c r="J1803" s="2" t="s">
        <v>54529</v>
      </c>
      <c r="K1803" s="2">
        <v>19.100000000000001</v>
      </c>
    </row>
    <row r="1804" spans="1:11" x14ac:dyDescent="0.45">
      <c r="A1804" t="s">
        <v>53915</v>
      </c>
      <c r="B1804" t="s">
        <v>53916</v>
      </c>
      <c r="C1804">
        <v>3</v>
      </c>
      <c r="D1804">
        <v>18983857</v>
      </c>
      <c r="E1804" t="s">
        <v>9</v>
      </c>
      <c r="F1804" t="s">
        <v>53917</v>
      </c>
      <c r="G1804">
        <f t="shared" si="28"/>
        <v>18</v>
      </c>
      <c r="H1804">
        <v>18</v>
      </c>
      <c r="J1804" s="2" t="s">
        <v>54530</v>
      </c>
      <c r="K1804" s="2">
        <v>19.100000000000001</v>
      </c>
    </row>
    <row r="1805" spans="1:11" x14ac:dyDescent="0.45">
      <c r="A1805" t="s">
        <v>27963</v>
      </c>
      <c r="B1805" t="s">
        <v>27964</v>
      </c>
      <c r="C1805">
        <v>5</v>
      </c>
      <c r="D1805">
        <v>88099588</v>
      </c>
      <c r="E1805" t="s">
        <v>9</v>
      </c>
      <c r="F1805" t="s">
        <v>27965</v>
      </c>
      <c r="G1805">
        <f t="shared" si="28"/>
        <v>1</v>
      </c>
      <c r="H1805">
        <v>1</v>
      </c>
      <c r="J1805" s="2" t="s">
        <v>54531</v>
      </c>
      <c r="K1805" s="2">
        <v>12</v>
      </c>
    </row>
    <row r="1806" spans="1:11" x14ac:dyDescent="0.45">
      <c r="A1806" t="s">
        <v>39703</v>
      </c>
      <c r="B1806" t="s">
        <v>39704</v>
      </c>
      <c r="C1806">
        <v>2</v>
      </c>
      <c r="D1806">
        <v>90461666</v>
      </c>
      <c r="E1806" t="s">
        <v>9</v>
      </c>
      <c r="F1806" t="s">
        <v>39705</v>
      </c>
      <c r="G1806">
        <f t="shared" si="28"/>
        <v>9</v>
      </c>
      <c r="H1806">
        <v>9</v>
      </c>
      <c r="J1806" s="2" t="s">
        <v>54532</v>
      </c>
      <c r="K1806" s="2">
        <v>15.1</v>
      </c>
    </row>
    <row r="1807" spans="1:11" x14ac:dyDescent="0.45">
      <c r="A1807" t="s">
        <v>39046</v>
      </c>
      <c r="B1807" t="s">
        <v>39047</v>
      </c>
      <c r="C1807">
        <v>2</v>
      </c>
      <c r="D1807">
        <v>88897206</v>
      </c>
      <c r="E1807" t="s">
        <v>9</v>
      </c>
      <c r="F1807" t="s">
        <v>39048</v>
      </c>
      <c r="G1807" t="e">
        <f t="shared" si="28"/>
        <v>#N/A</v>
      </c>
      <c r="H1807" t="e">
        <v>#N/A</v>
      </c>
      <c r="J1807" s="2" t="s">
        <v>54533</v>
      </c>
      <c r="K1807" s="2">
        <v>12</v>
      </c>
    </row>
    <row r="1808" spans="1:11" x14ac:dyDescent="0.45">
      <c r="A1808" t="s">
        <v>42773</v>
      </c>
      <c r="B1808" t="s">
        <v>42774</v>
      </c>
      <c r="C1808">
        <v>2</v>
      </c>
      <c r="D1808">
        <v>119657309</v>
      </c>
      <c r="E1808" t="s">
        <v>9</v>
      </c>
      <c r="F1808" t="s">
        <v>42775</v>
      </c>
      <c r="G1808" t="e">
        <f t="shared" si="28"/>
        <v>#N/A</v>
      </c>
      <c r="H1808" t="e">
        <v>#N/A</v>
      </c>
      <c r="J1808" s="2" t="s">
        <v>54534</v>
      </c>
      <c r="K1808" s="2">
        <v>13</v>
      </c>
    </row>
    <row r="1809" spans="1:11" x14ac:dyDescent="0.45">
      <c r="A1809" t="s">
        <v>37627</v>
      </c>
      <c r="B1809" t="s">
        <v>37628</v>
      </c>
      <c r="C1809">
        <v>2</v>
      </c>
      <c r="D1809">
        <v>71473546</v>
      </c>
      <c r="E1809" t="s">
        <v>9</v>
      </c>
      <c r="F1809" t="s">
        <v>37629</v>
      </c>
      <c r="G1809" t="e">
        <f t="shared" si="28"/>
        <v>#N/A</v>
      </c>
      <c r="H1809" t="e">
        <v>#N/A</v>
      </c>
      <c r="J1809" s="2" t="s">
        <v>54535</v>
      </c>
      <c r="K1809" s="2">
        <v>19.2</v>
      </c>
    </row>
    <row r="1810" spans="1:11" x14ac:dyDescent="0.45">
      <c r="A1810" t="s">
        <v>40412</v>
      </c>
      <c r="B1810" t="s">
        <v>40413</v>
      </c>
      <c r="C1810">
        <v>2</v>
      </c>
      <c r="D1810">
        <v>96867942</v>
      </c>
      <c r="E1810" t="s">
        <v>9</v>
      </c>
      <c r="F1810" t="s">
        <v>40414</v>
      </c>
      <c r="G1810" t="e">
        <f t="shared" si="28"/>
        <v>#N/A</v>
      </c>
      <c r="H1810" t="e">
        <v>#N/A</v>
      </c>
      <c r="J1810" s="3" t="s">
        <v>54536</v>
      </c>
      <c r="K1810" s="4">
        <v>12</v>
      </c>
    </row>
    <row r="1811" spans="1:11" x14ac:dyDescent="0.45">
      <c r="A1811" t="s">
        <v>29594</v>
      </c>
      <c r="B1811" t="s">
        <v>29595</v>
      </c>
      <c r="C1811">
        <v>2</v>
      </c>
      <c r="D1811">
        <v>6038403</v>
      </c>
      <c r="E1811" t="s">
        <v>9</v>
      </c>
      <c r="F1811" t="s">
        <v>29596</v>
      </c>
      <c r="G1811" t="e">
        <f t="shared" si="28"/>
        <v>#N/A</v>
      </c>
      <c r="H1811" t="e">
        <v>#N/A</v>
      </c>
      <c r="J1811" s="2" t="s">
        <v>54537</v>
      </c>
      <c r="K1811" s="2">
        <v>15.2</v>
      </c>
    </row>
    <row r="1812" spans="1:11" x14ac:dyDescent="0.45">
      <c r="A1812" t="s">
        <v>4617</v>
      </c>
      <c r="B1812" t="s">
        <v>4618</v>
      </c>
      <c r="C1812">
        <v>11</v>
      </c>
      <c r="D1812">
        <v>4274108</v>
      </c>
      <c r="E1812" t="s">
        <v>9</v>
      </c>
      <c r="F1812" t="s">
        <v>4619</v>
      </c>
      <c r="G1812">
        <f t="shared" si="28"/>
        <v>19.2</v>
      </c>
      <c r="H1812">
        <v>19.2</v>
      </c>
      <c r="J1812" s="2" t="s">
        <v>54538</v>
      </c>
      <c r="K1812" s="2">
        <v>1</v>
      </c>
    </row>
    <row r="1813" spans="1:11" x14ac:dyDescent="0.45">
      <c r="A1813" t="s">
        <v>8185</v>
      </c>
      <c r="B1813" t="s">
        <v>8186</v>
      </c>
      <c r="C1813">
        <v>11</v>
      </c>
      <c r="D1813">
        <v>10812246</v>
      </c>
      <c r="E1813" t="s">
        <v>9</v>
      </c>
      <c r="F1813" t="s">
        <v>8187</v>
      </c>
      <c r="G1813">
        <f t="shared" si="28"/>
        <v>15.1</v>
      </c>
      <c r="H1813">
        <v>15.1</v>
      </c>
      <c r="J1813" s="2" t="s">
        <v>54539</v>
      </c>
      <c r="K1813" s="2">
        <v>1</v>
      </c>
    </row>
    <row r="1814" spans="1:11" x14ac:dyDescent="0.45">
      <c r="A1814" t="s">
        <v>41569</v>
      </c>
      <c r="B1814" t="s">
        <v>41570</v>
      </c>
      <c r="C1814">
        <v>7</v>
      </c>
      <c r="D1814">
        <v>18989689</v>
      </c>
      <c r="E1814" t="s">
        <v>9</v>
      </c>
      <c r="F1814" t="s">
        <v>41571</v>
      </c>
      <c r="G1814">
        <f t="shared" si="28"/>
        <v>1</v>
      </c>
      <c r="H1814">
        <v>1</v>
      </c>
      <c r="J1814" s="2" t="s">
        <v>54540</v>
      </c>
      <c r="K1814" s="2">
        <v>19.2</v>
      </c>
    </row>
    <row r="1815" spans="1:11" x14ac:dyDescent="0.45">
      <c r="A1815" t="s">
        <v>30545</v>
      </c>
      <c r="B1815" t="s">
        <v>30546</v>
      </c>
      <c r="C1815">
        <v>5</v>
      </c>
      <c r="D1815">
        <v>102025881</v>
      </c>
      <c r="E1815" t="s">
        <v>9</v>
      </c>
      <c r="F1815" t="s">
        <v>30547</v>
      </c>
      <c r="G1815">
        <f t="shared" si="28"/>
        <v>13</v>
      </c>
      <c r="H1815">
        <v>13</v>
      </c>
      <c r="J1815" s="2" t="s">
        <v>54541</v>
      </c>
      <c r="K1815" s="2">
        <v>19.2</v>
      </c>
    </row>
    <row r="1816" spans="1:11" x14ac:dyDescent="0.45">
      <c r="A1816" t="s">
        <v>34280</v>
      </c>
      <c r="B1816" t="s">
        <v>34281</v>
      </c>
      <c r="C1816">
        <v>3</v>
      </c>
      <c r="D1816">
        <v>108800731</v>
      </c>
      <c r="E1816" t="s">
        <v>9</v>
      </c>
      <c r="F1816" t="s">
        <v>34282</v>
      </c>
      <c r="G1816" t="e">
        <f t="shared" si="28"/>
        <v>#N/A</v>
      </c>
      <c r="H1816" t="e">
        <v>#N/A</v>
      </c>
      <c r="J1816" s="2" t="s">
        <v>54542</v>
      </c>
      <c r="K1816" s="2">
        <v>12</v>
      </c>
    </row>
    <row r="1817" spans="1:11" x14ac:dyDescent="0.45">
      <c r="A1817" t="s">
        <v>34126</v>
      </c>
      <c r="B1817" t="s">
        <v>34127</v>
      </c>
      <c r="C1817">
        <v>3</v>
      </c>
      <c r="D1817">
        <v>108695600</v>
      </c>
      <c r="E1817" t="s">
        <v>9</v>
      </c>
      <c r="F1817" t="s">
        <v>34128</v>
      </c>
      <c r="G1817" t="e">
        <f t="shared" si="28"/>
        <v>#N/A</v>
      </c>
      <c r="H1817" t="e">
        <v>#N/A</v>
      </c>
      <c r="J1817" s="2" t="s">
        <v>54543</v>
      </c>
      <c r="K1817" s="2">
        <v>6</v>
      </c>
    </row>
    <row r="1818" spans="1:11" x14ac:dyDescent="0.45">
      <c r="A1818" t="s">
        <v>28979</v>
      </c>
      <c r="B1818" t="s">
        <v>28980</v>
      </c>
      <c r="C1818">
        <v>3</v>
      </c>
      <c r="D1818">
        <v>93583352</v>
      </c>
      <c r="E1818" t="s">
        <v>9</v>
      </c>
      <c r="F1818" t="s">
        <v>28981</v>
      </c>
      <c r="G1818" t="e">
        <f t="shared" si="28"/>
        <v>#N/A</v>
      </c>
      <c r="H1818" t="e">
        <v>#N/A</v>
      </c>
      <c r="J1818" s="2" t="s">
        <v>54544</v>
      </c>
      <c r="K1818" s="2">
        <v>14</v>
      </c>
    </row>
    <row r="1819" spans="1:11" x14ac:dyDescent="0.45">
      <c r="A1819" t="s">
        <v>25987</v>
      </c>
      <c r="B1819" t="s">
        <v>25988</v>
      </c>
      <c r="C1819">
        <v>3</v>
      </c>
      <c r="D1819">
        <v>78516234</v>
      </c>
      <c r="E1819" t="s">
        <v>9</v>
      </c>
      <c r="F1819" t="s">
        <v>25989</v>
      </c>
      <c r="G1819" t="e">
        <f t="shared" si="28"/>
        <v>#N/A</v>
      </c>
      <c r="H1819" t="e">
        <v>#N/A</v>
      </c>
      <c r="J1819" s="3" t="s">
        <v>54545</v>
      </c>
      <c r="K1819" s="4">
        <v>18</v>
      </c>
    </row>
    <row r="1820" spans="1:11" x14ac:dyDescent="0.45">
      <c r="A1820" t="s">
        <v>22005</v>
      </c>
      <c r="B1820" t="s">
        <v>22006</v>
      </c>
      <c r="C1820">
        <v>3</v>
      </c>
      <c r="D1820">
        <v>51326167</v>
      </c>
      <c r="E1820" t="s">
        <v>9</v>
      </c>
      <c r="F1820" t="s">
        <v>22007</v>
      </c>
      <c r="G1820" t="e">
        <f t="shared" si="28"/>
        <v>#N/A</v>
      </c>
      <c r="H1820" t="e">
        <v>#N/A</v>
      </c>
      <c r="J1820" s="2" t="s">
        <v>54546</v>
      </c>
      <c r="K1820" s="2">
        <v>12</v>
      </c>
    </row>
    <row r="1821" spans="1:11" x14ac:dyDescent="0.45">
      <c r="A1821" t="s">
        <v>30112</v>
      </c>
      <c r="B1821" t="s">
        <v>30113</v>
      </c>
      <c r="C1821">
        <v>3</v>
      </c>
      <c r="D1821">
        <v>95726474</v>
      </c>
      <c r="E1821" t="s">
        <v>9</v>
      </c>
      <c r="F1821" t="s">
        <v>30114</v>
      </c>
      <c r="G1821" t="e">
        <f t="shared" si="28"/>
        <v>#N/A</v>
      </c>
      <c r="H1821" t="e">
        <v>#N/A</v>
      </c>
      <c r="J1821" s="2" t="s">
        <v>54547</v>
      </c>
      <c r="K1821" s="2">
        <v>15.1</v>
      </c>
    </row>
    <row r="1822" spans="1:11" x14ac:dyDescent="0.45">
      <c r="A1822" t="s">
        <v>11150</v>
      </c>
      <c r="B1822" t="s">
        <v>11151</v>
      </c>
      <c r="C1822">
        <v>3</v>
      </c>
      <c r="D1822">
        <v>16367444</v>
      </c>
      <c r="E1822" t="s">
        <v>9</v>
      </c>
      <c r="F1822" t="s">
        <v>11152</v>
      </c>
      <c r="G1822" t="e">
        <f t="shared" si="28"/>
        <v>#N/A</v>
      </c>
      <c r="H1822" t="e">
        <v>#N/A</v>
      </c>
      <c r="J1822" s="2" t="s">
        <v>54548</v>
      </c>
      <c r="K1822" s="2">
        <v>19.2</v>
      </c>
    </row>
    <row r="1823" spans="1:11" x14ac:dyDescent="0.45">
      <c r="A1823" t="s">
        <v>32438</v>
      </c>
      <c r="B1823" t="s">
        <v>32439</v>
      </c>
      <c r="C1823">
        <v>3</v>
      </c>
      <c r="D1823">
        <v>103324513</v>
      </c>
      <c r="E1823" t="s">
        <v>9</v>
      </c>
      <c r="F1823" t="s">
        <v>32440</v>
      </c>
      <c r="G1823" t="e">
        <f t="shared" si="28"/>
        <v>#N/A</v>
      </c>
      <c r="H1823" t="e">
        <v>#N/A</v>
      </c>
      <c r="J1823" s="2" t="s">
        <v>54549</v>
      </c>
      <c r="K1823" s="2">
        <v>4</v>
      </c>
    </row>
    <row r="1824" spans="1:11" x14ac:dyDescent="0.45">
      <c r="A1824" t="s">
        <v>53739</v>
      </c>
      <c r="B1824" t="s">
        <v>53740</v>
      </c>
      <c r="C1824">
        <v>3</v>
      </c>
      <c r="D1824">
        <v>110649045</v>
      </c>
      <c r="E1824" t="s">
        <v>9</v>
      </c>
      <c r="F1824" t="s">
        <v>53741</v>
      </c>
      <c r="G1824" t="e">
        <f t="shared" si="28"/>
        <v>#N/A</v>
      </c>
      <c r="H1824" t="e">
        <v>#N/A</v>
      </c>
      <c r="J1824" s="2" t="s">
        <v>54550</v>
      </c>
      <c r="K1824" s="2">
        <v>15.1</v>
      </c>
    </row>
    <row r="1825" spans="1:11" x14ac:dyDescent="0.45">
      <c r="A1825" t="s">
        <v>11141</v>
      </c>
      <c r="B1825" t="s">
        <v>11142</v>
      </c>
      <c r="C1825">
        <v>3</v>
      </c>
      <c r="D1825">
        <v>16358535</v>
      </c>
      <c r="E1825" t="s">
        <v>9</v>
      </c>
      <c r="F1825" t="s">
        <v>11143</v>
      </c>
      <c r="G1825" t="e">
        <f t="shared" si="28"/>
        <v>#N/A</v>
      </c>
      <c r="H1825" t="e">
        <v>#N/A</v>
      </c>
      <c r="J1825" s="2" t="s">
        <v>54551</v>
      </c>
      <c r="K1825" s="2">
        <v>1</v>
      </c>
    </row>
    <row r="1826" spans="1:11" x14ac:dyDescent="0.45">
      <c r="A1826" t="s">
        <v>32566</v>
      </c>
      <c r="B1826" t="s">
        <v>32567</v>
      </c>
      <c r="C1826">
        <v>3</v>
      </c>
      <c r="D1826">
        <v>104057488</v>
      </c>
      <c r="E1826" t="s">
        <v>9</v>
      </c>
      <c r="F1826" t="s">
        <v>32568</v>
      </c>
      <c r="G1826" t="e">
        <f t="shared" si="28"/>
        <v>#N/A</v>
      </c>
      <c r="H1826" t="e">
        <v>#N/A</v>
      </c>
      <c r="J1826" s="2" t="s">
        <v>54552</v>
      </c>
      <c r="K1826" s="2">
        <v>14</v>
      </c>
    </row>
    <row r="1827" spans="1:11" x14ac:dyDescent="0.45">
      <c r="A1827" t="s">
        <v>23775</v>
      </c>
      <c r="B1827" t="s">
        <v>23776</v>
      </c>
      <c r="C1827">
        <v>3</v>
      </c>
      <c r="D1827">
        <v>59025961</v>
      </c>
      <c r="E1827" t="s">
        <v>9</v>
      </c>
      <c r="F1827" t="s">
        <v>23777</v>
      </c>
      <c r="G1827" t="e">
        <f t="shared" si="28"/>
        <v>#N/A</v>
      </c>
      <c r="H1827" t="e">
        <v>#N/A</v>
      </c>
      <c r="J1827" s="2" t="s">
        <v>54553</v>
      </c>
      <c r="K1827" s="2">
        <v>1</v>
      </c>
    </row>
    <row r="1828" spans="1:11" x14ac:dyDescent="0.45">
      <c r="A1828" t="s">
        <v>13485</v>
      </c>
      <c r="B1828" t="s">
        <v>13486</v>
      </c>
      <c r="C1828">
        <v>3</v>
      </c>
      <c r="D1828">
        <v>20406684</v>
      </c>
      <c r="E1828" t="s">
        <v>9</v>
      </c>
      <c r="F1828" t="s">
        <v>13487</v>
      </c>
      <c r="G1828" t="e">
        <f t="shared" si="28"/>
        <v>#N/A</v>
      </c>
      <c r="H1828" t="e">
        <v>#N/A</v>
      </c>
      <c r="J1828" s="2" t="s">
        <v>54554</v>
      </c>
      <c r="K1828" s="2">
        <v>2</v>
      </c>
    </row>
    <row r="1829" spans="1:11" x14ac:dyDescent="0.45">
      <c r="A1829" t="s">
        <v>13009</v>
      </c>
      <c r="B1829" t="s">
        <v>13010</v>
      </c>
      <c r="C1829">
        <v>3</v>
      </c>
      <c r="D1829">
        <v>19777080</v>
      </c>
      <c r="E1829" t="s">
        <v>9</v>
      </c>
      <c r="F1829" t="s">
        <v>13011</v>
      </c>
      <c r="G1829" t="e">
        <f t="shared" si="28"/>
        <v>#N/A</v>
      </c>
      <c r="H1829" t="e">
        <v>#N/A</v>
      </c>
      <c r="J1829" s="2" t="s">
        <v>54555</v>
      </c>
      <c r="K1829" s="2">
        <v>15.1</v>
      </c>
    </row>
    <row r="1830" spans="1:11" x14ac:dyDescent="0.45">
      <c r="A1830" t="s">
        <v>12208</v>
      </c>
      <c r="B1830" t="s">
        <v>12209</v>
      </c>
      <c r="C1830">
        <v>3</v>
      </c>
      <c r="D1830">
        <v>18108307</v>
      </c>
      <c r="E1830" t="s">
        <v>9</v>
      </c>
      <c r="F1830" t="s">
        <v>12210</v>
      </c>
      <c r="G1830" t="e">
        <f t="shared" si="28"/>
        <v>#N/A</v>
      </c>
      <c r="H1830" t="e">
        <v>#N/A</v>
      </c>
      <c r="J1830" s="2" t="s">
        <v>54556</v>
      </c>
      <c r="K1830" s="2">
        <v>6</v>
      </c>
    </row>
    <row r="1831" spans="1:11" x14ac:dyDescent="0.45">
      <c r="A1831" t="s">
        <v>27441</v>
      </c>
      <c r="B1831" t="s">
        <v>27442</v>
      </c>
      <c r="C1831">
        <v>3</v>
      </c>
      <c r="D1831">
        <v>86260319</v>
      </c>
      <c r="E1831" t="s">
        <v>9</v>
      </c>
      <c r="F1831" t="s">
        <v>27443</v>
      </c>
      <c r="G1831" t="e">
        <f t="shared" si="28"/>
        <v>#N/A</v>
      </c>
      <c r="H1831" t="e">
        <v>#N/A</v>
      </c>
      <c r="J1831" s="2" t="s">
        <v>54557</v>
      </c>
      <c r="K1831" s="2">
        <v>15.1</v>
      </c>
    </row>
    <row r="1832" spans="1:11" x14ac:dyDescent="0.45">
      <c r="A1832" t="s">
        <v>35725</v>
      </c>
      <c r="B1832" t="s">
        <v>35726</v>
      </c>
      <c r="C1832">
        <v>3</v>
      </c>
      <c r="D1832">
        <v>112155592</v>
      </c>
      <c r="E1832" t="s">
        <v>9</v>
      </c>
      <c r="F1832" t="s">
        <v>35727</v>
      </c>
      <c r="G1832" t="e">
        <f t="shared" si="28"/>
        <v>#N/A</v>
      </c>
      <c r="H1832" t="e">
        <v>#N/A</v>
      </c>
      <c r="J1832" s="2" t="s">
        <v>54558</v>
      </c>
      <c r="K1832" s="2">
        <v>17</v>
      </c>
    </row>
    <row r="1833" spans="1:11" x14ac:dyDescent="0.45">
      <c r="A1833" t="s">
        <v>37718</v>
      </c>
      <c r="B1833" t="s">
        <v>37719</v>
      </c>
      <c r="C1833">
        <v>3</v>
      </c>
      <c r="D1833">
        <v>120647666</v>
      </c>
      <c r="E1833" t="s">
        <v>9</v>
      </c>
      <c r="F1833" t="s">
        <v>37720</v>
      </c>
      <c r="G1833" t="e">
        <f t="shared" si="28"/>
        <v>#N/A</v>
      </c>
      <c r="H1833" t="e">
        <v>#N/A</v>
      </c>
      <c r="J1833" s="2" t="s">
        <v>54559</v>
      </c>
      <c r="K1833" s="2">
        <v>17</v>
      </c>
    </row>
    <row r="1834" spans="1:11" x14ac:dyDescent="0.45">
      <c r="A1834" t="s">
        <v>44904</v>
      </c>
      <c r="B1834" t="s">
        <v>44905</v>
      </c>
      <c r="C1834">
        <v>22</v>
      </c>
      <c r="D1834">
        <v>37738076</v>
      </c>
      <c r="E1834" t="s">
        <v>9</v>
      </c>
      <c r="F1834" t="s">
        <v>44906</v>
      </c>
      <c r="G1834">
        <f t="shared" si="28"/>
        <v>15.1</v>
      </c>
      <c r="H1834">
        <v>15.1</v>
      </c>
      <c r="J1834" s="2" t="s">
        <v>54560</v>
      </c>
      <c r="K1834" s="2">
        <v>17</v>
      </c>
    </row>
    <row r="1835" spans="1:11" x14ac:dyDescent="0.45">
      <c r="A1835" t="s">
        <v>44991</v>
      </c>
      <c r="B1835" t="s">
        <v>44992</v>
      </c>
      <c r="C1835">
        <v>22</v>
      </c>
      <c r="D1835">
        <v>42994049</v>
      </c>
      <c r="E1835" t="s">
        <v>9</v>
      </c>
      <c r="F1835" t="s">
        <v>44993</v>
      </c>
      <c r="G1835">
        <f t="shared" si="28"/>
        <v>6</v>
      </c>
      <c r="H1835">
        <v>6</v>
      </c>
      <c r="J1835" s="2" t="s">
        <v>54561</v>
      </c>
      <c r="K1835" s="2">
        <v>6</v>
      </c>
    </row>
    <row r="1836" spans="1:11" x14ac:dyDescent="0.45">
      <c r="A1836" t="s">
        <v>13507</v>
      </c>
      <c r="B1836" t="s">
        <v>13508</v>
      </c>
      <c r="C1836">
        <v>23</v>
      </c>
      <c r="D1836">
        <v>27175689</v>
      </c>
      <c r="E1836" t="s">
        <v>9</v>
      </c>
      <c r="F1836" t="s">
        <v>13509</v>
      </c>
      <c r="G1836">
        <f t="shared" si="28"/>
        <v>9</v>
      </c>
      <c r="H1836">
        <v>9</v>
      </c>
      <c r="J1836" s="2" t="s">
        <v>54562</v>
      </c>
      <c r="K1836" s="2">
        <v>6</v>
      </c>
    </row>
    <row r="1837" spans="1:11" x14ac:dyDescent="0.45">
      <c r="A1837" t="s">
        <v>2310</v>
      </c>
      <c r="B1837" t="s">
        <v>2311</v>
      </c>
      <c r="C1837">
        <v>16</v>
      </c>
      <c r="D1837">
        <v>4785229</v>
      </c>
      <c r="E1837" t="s">
        <v>9</v>
      </c>
      <c r="F1837" t="s">
        <v>2312</v>
      </c>
      <c r="G1837">
        <f t="shared" si="28"/>
        <v>12</v>
      </c>
      <c r="H1837">
        <v>12</v>
      </c>
      <c r="J1837" s="2" t="s">
        <v>54563</v>
      </c>
      <c r="K1837" s="2">
        <v>15.1</v>
      </c>
    </row>
    <row r="1838" spans="1:11" x14ac:dyDescent="0.45">
      <c r="A1838" t="s">
        <v>2298</v>
      </c>
      <c r="B1838" t="s">
        <v>2299</v>
      </c>
      <c r="C1838">
        <v>16</v>
      </c>
      <c r="D1838">
        <v>4765914</v>
      </c>
      <c r="E1838" t="s">
        <v>9</v>
      </c>
      <c r="F1838" t="s">
        <v>2300</v>
      </c>
      <c r="G1838">
        <f t="shared" si="28"/>
        <v>15.2</v>
      </c>
      <c r="H1838">
        <v>15.2</v>
      </c>
      <c r="J1838" s="2" t="s">
        <v>54564</v>
      </c>
      <c r="K1838" s="2">
        <v>17</v>
      </c>
    </row>
    <row r="1839" spans="1:11" x14ac:dyDescent="0.45">
      <c r="A1839" t="s">
        <v>16410</v>
      </c>
      <c r="B1839" t="s">
        <v>16411</v>
      </c>
      <c r="C1839">
        <v>4</v>
      </c>
      <c r="D1839">
        <v>78839308</v>
      </c>
      <c r="E1839" t="s">
        <v>9</v>
      </c>
      <c r="F1839" t="s">
        <v>16412</v>
      </c>
      <c r="G1839" t="e">
        <f t="shared" si="28"/>
        <v>#N/A</v>
      </c>
      <c r="H1839" t="e">
        <v>#N/A</v>
      </c>
      <c r="J1839" s="2" t="s">
        <v>54565</v>
      </c>
      <c r="K1839" s="2">
        <v>19.100000000000001</v>
      </c>
    </row>
    <row r="1840" spans="1:11" x14ac:dyDescent="0.45">
      <c r="A1840" t="s">
        <v>14075</v>
      </c>
      <c r="B1840" t="s">
        <v>14076</v>
      </c>
      <c r="C1840">
        <v>4</v>
      </c>
      <c r="D1840">
        <v>71139311</v>
      </c>
      <c r="E1840" t="s">
        <v>9</v>
      </c>
      <c r="F1840" t="s">
        <v>14077</v>
      </c>
      <c r="G1840" t="e">
        <f t="shared" si="28"/>
        <v>#N/A</v>
      </c>
      <c r="H1840" t="e">
        <v>#N/A</v>
      </c>
      <c r="J1840" s="2" t="s">
        <v>54566</v>
      </c>
      <c r="K1840" s="2">
        <v>6</v>
      </c>
    </row>
    <row r="1841" spans="1:11" x14ac:dyDescent="0.45">
      <c r="A1841" t="s">
        <v>1254</v>
      </c>
      <c r="B1841" t="s">
        <v>1255</v>
      </c>
      <c r="C1841">
        <v>4</v>
      </c>
      <c r="D1841">
        <v>7576863</v>
      </c>
      <c r="E1841" t="s">
        <v>9</v>
      </c>
      <c r="F1841" t="s">
        <v>1256</v>
      </c>
      <c r="G1841" t="e">
        <f t="shared" si="28"/>
        <v>#N/A</v>
      </c>
      <c r="H1841" t="e">
        <v>#N/A</v>
      </c>
      <c r="J1841" s="2" t="s">
        <v>54567</v>
      </c>
      <c r="K1841" s="2">
        <v>17</v>
      </c>
    </row>
    <row r="1842" spans="1:11" x14ac:dyDescent="0.45">
      <c r="A1842" t="s">
        <v>52975</v>
      </c>
      <c r="B1842" t="s">
        <v>52976</v>
      </c>
      <c r="C1842">
        <v>6</v>
      </c>
      <c r="D1842">
        <v>26345281</v>
      </c>
      <c r="E1842" t="s">
        <v>9</v>
      </c>
      <c r="F1842" t="s">
        <v>52977</v>
      </c>
      <c r="G1842" t="e">
        <f t="shared" si="28"/>
        <v>#N/A</v>
      </c>
      <c r="H1842" t="e">
        <v>#N/A</v>
      </c>
      <c r="J1842" s="2" t="s">
        <v>54568</v>
      </c>
      <c r="K1842" s="2">
        <v>19.2</v>
      </c>
    </row>
    <row r="1843" spans="1:11" x14ac:dyDescent="0.45">
      <c r="A1843" t="s">
        <v>27869</v>
      </c>
      <c r="B1843" t="s">
        <v>27870</v>
      </c>
      <c r="C1843">
        <v>8</v>
      </c>
      <c r="D1843">
        <v>112239889</v>
      </c>
      <c r="E1843" t="s">
        <v>9</v>
      </c>
      <c r="F1843" t="s">
        <v>27871</v>
      </c>
      <c r="G1843">
        <f t="shared" si="28"/>
        <v>12</v>
      </c>
      <c r="H1843">
        <v>12</v>
      </c>
      <c r="J1843" s="2" t="s">
        <v>54569</v>
      </c>
      <c r="K1843" s="2">
        <v>1</v>
      </c>
    </row>
    <row r="1844" spans="1:11" x14ac:dyDescent="0.45">
      <c r="A1844" t="s">
        <v>30978</v>
      </c>
      <c r="B1844" t="s">
        <v>30979</v>
      </c>
      <c r="C1844">
        <v>18</v>
      </c>
      <c r="D1844">
        <v>54753334</v>
      </c>
      <c r="E1844" t="s">
        <v>9</v>
      </c>
      <c r="F1844" t="s">
        <v>30980</v>
      </c>
      <c r="G1844">
        <f t="shared" si="28"/>
        <v>12</v>
      </c>
      <c r="H1844">
        <v>12</v>
      </c>
      <c r="J1844" s="2" t="s">
        <v>54570</v>
      </c>
      <c r="K1844" s="2">
        <v>18</v>
      </c>
    </row>
    <row r="1845" spans="1:11" x14ac:dyDescent="0.45">
      <c r="A1845" t="s">
        <v>30981</v>
      </c>
      <c r="B1845" t="s">
        <v>30982</v>
      </c>
      <c r="C1845">
        <v>18</v>
      </c>
      <c r="D1845">
        <v>54777175</v>
      </c>
      <c r="E1845" t="s">
        <v>9</v>
      </c>
      <c r="F1845" t="s">
        <v>30983</v>
      </c>
      <c r="G1845">
        <f t="shared" si="28"/>
        <v>15.2</v>
      </c>
      <c r="H1845">
        <v>15.2</v>
      </c>
      <c r="J1845" s="3" t="s">
        <v>54571</v>
      </c>
      <c r="K1845" s="4">
        <v>13</v>
      </c>
    </row>
    <row r="1846" spans="1:11" x14ac:dyDescent="0.45">
      <c r="A1846" t="s">
        <v>7890</v>
      </c>
      <c r="B1846" t="s">
        <v>7891</v>
      </c>
      <c r="C1846">
        <v>5</v>
      </c>
      <c r="D1846">
        <v>26878370</v>
      </c>
      <c r="E1846" t="s">
        <v>9</v>
      </c>
      <c r="F1846" t="s">
        <v>7892</v>
      </c>
      <c r="G1846" t="e">
        <f t="shared" si="28"/>
        <v>#N/A</v>
      </c>
      <c r="H1846" t="e">
        <v>#N/A</v>
      </c>
      <c r="J1846" s="2" t="s">
        <v>54572</v>
      </c>
      <c r="K1846" s="2">
        <v>15.1</v>
      </c>
    </row>
    <row r="1847" spans="1:11" x14ac:dyDescent="0.45">
      <c r="A1847" t="s">
        <v>5716</v>
      </c>
      <c r="B1847" t="s">
        <v>5717</v>
      </c>
      <c r="C1847">
        <v>5</v>
      </c>
      <c r="D1847">
        <v>17892374</v>
      </c>
      <c r="E1847" t="s">
        <v>9</v>
      </c>
      <c r="F1847" t="s">
        <v>5718</v>
      </c>
      <c r="G1847" t="e">
        <f t="shared" si="28"/>
        <v>#N/A</v>
      </c>
      <c r="H1847" t="e">
        <v>#N/A</v>
      </c>
      <c r="J1847" s="2" t="s">
        <v>54573</v>
      </c>
      <c r="K1847" s="2">
        <v>18</v>
      </c>
    </row>
    <row r="1848" spans="1:11" x14ac:dyDescent="0.45">
      <c r="A1848" t="s">
        <v>32974</v>
      </c>
      <c r="B1848" t="s">
        <v>32946</v>
      </c>
      <c r="C1848">
        <v>5</v>
      </c>
      <c r="D1848">
        <v>106089117</v>
      </c>
      <c r="E1848" t="s">
        <v>9</v>
      </c>
      <c r="F1848" t="s">
        <v>32975</v>
      </c>
      <c r="G1848" t="e">
        <f t="shared" si="28"/>
        <v>#N/A</v>
      </c>
      <c r="H1848" t="e">
        <v>#N/A</v>
      </c>
      <c r="J1848" s="3" t="s">
        <v>54574</v>
      </c>
      <c r="K1848" s="4">
        <v>19.3</v>
      </c>
    </row>
    <row r="1849" spans="1:11" x14ac:dyDescent="0.45">
      <c r="A1849" t="s">
        <v>13703</v>
      </c>
      <c r="B1849" t="s">
        <v>13704</v>
      </c>
      <c r="C1849">
        <v>5</v>
      </c>
      <c r="D1849">
        <v>41609580</v>
      </c>
      <c r="E1849" t="s">
        <v>9</v>
      </c>
      <c r="F1849" t="s">
        <v>13705</v>
      </c>
      <c r="G1849" t="e">
        <f t="shared" si="28"/>
        <v>#N/A</v>
      </c>
      <c r="H1849" t="e">
        <v>#N/A</v>
      </c>
      <c r="J1849" s="2" t="s">
        <v>54575</v>
      </c>
      <c r="K1849" s="2">
        <v>2</v>
      </c>
    </row>
    <row r="1850" spans="1:11" x14ac:dyDescent="0.45">
      <c r="A1850" t="s">
        <v>24426</v>
      </c>
      <c r="B1850" t="s">
        <v>24427</v>
      </c>
      <c r="C1850">
        <v>5</v>
      </c>
      <c r="D1850">
        <v>68866724</v>
      </c>
      <c r="E1850" t="s">
        <v>9</v>
      </c>
      <c r="F1850" t="s">
        <v>24428</v>
      </c>
      <c r="G1850" t="e">
        <f t="shared" si="28"/>
        <v>#N/A</v>
      </c>
      <c r="H1850" t="e">
        <v>#N/A</v>
      </c>
      <c r="J1850" s="2" t="s">
        <v>54576</v>
      </c>
      <c r="K1850" s="2">
        <v>12</v>
      </c>
    </row>
    <row r="1851" spans="1:11" x14ac:dyDescent="0.45">
      <c r="A1851" t="s">
        <v>5692</v>
      </c>
      <c r="B1851" t="s">
        <v>5693</v>
      </c>
      <c r="C1851">
        <v>5</v>
      </c>
      <c r="D1851">
        <v>17858069</v>
      </c>
      <c r="E1851" t="s">
        <v>9</v>
      </c>
      <c r="F1851" t="s">
        <v>5694</v>
      </c>
      <c r="G1851" t="e">
        <f t="shared" si="28"/>
        <v>#N/A</v>
      </c>
      <c r="H1851" t="e">
        <v>#N/A</v>
      </c>
      <c r="J1851" s="2" t="s">
        <v>54577</v>
      </c>
      <c r="K1851" s="2">
        <v>9</v>
      </c>
    </row>
    <row r="1852" spans="1:11" x14ac:dyDescent="0.45">
      <c r="A1852" t="s">
        <v>11977</v>
      </c>
      <c r="B1852" t="s">
        <v>11978</v>
      </c>
      <c r="C1852">
        <v>5</v>
      </c>
      <c r="D1852">
        <v>31713906</v>
      </c>
      <c r="E1852" t="s">
        <v>9</v>
      </c>
      <c r="F1852" t="s">
        <v>11979</v>
      </c>
      <c r="G1852" t="e">
        <f t="shared" si="28"/>
        <v>#N/A</v>
      </c>
      <c r="H1852" t="e">
        <v>#N/A</v>
      </c>
      <c r="J1852" s="2" t="s">
        <v>54578</v>
      </c>
      <c r="K1852" s="2">
        <v>15.1</v>
      </c>
    </row>
    <row r="1853" spans="1:11" x14ac:dyDescent="0.45">
      <c r="A1853" t="s">
        <v>16502</v>
      </c>
      <c r="B1853" t="s">
        <v>16503</v>
      </c>
      <c r="C1853">
        <v>5</v>
      </c>
      <c r="D1853">
        <v>49606970</v>
      </c>
      <c r="E1853" t="s">
        <v>9</v>
      </c>
      <c r="F1853" t="s">
        <v>16504</v>
      </c>
      <c r="G1853" t="e">
        <f t="shared" si="28"/>
        <v>#N/A</v>
      </c>
      <c r="H1853" t="e">
        <v>#N/A</v>
      </c>
      <c r="J1853" s="2" t="s">
        <v>54579</v>
      </c>
      <c r="K1853" s="2">
        <v>14</v>
      </c>
    </row>
    <row r="1854" spans="1:11" x14ac:dyDescent="0.45">
      <c r="A1854" t="s">
        <v>31421</v>
      </c>
      <c r="B1854" t="s">
        <v>31422</v>
      </c>
      <c r="C1854">
        <v>5</v>
      </c>
      <c r="D1854">
        <v>103878772</v>
      </c>
      <c r="E1854" t="s">
        <v>9</v>
      </c>
      <c r="F1854" t="s">
        <v>31423</v>
      </c>
      <c r="G1854" t="e">
        <f t="shared" si="28"/>
        <v>#N/A</v>
      </c>
      <c r="H1854" t="e">
        <v>#N/A</v>
      </c>
      <c r="J1854" s="2" t="s">
        <v>54580</v>
      </c>
      <c r="K1854" s="2">
        <v>6</v>
      </c>
    </row>
    <row r="1855" spans="1:11" x14ac:dyDescent="0.45">
      <c r="A1855" t="s">
        <v>29136</v>
      </c>
      <c r="B1855" t="s">
        <v>29137</v>
      </c>
      <c r="C1855">
        <v>5</v>
      </c>
      <c r="D1855">
        <v>95516924</v>
      </c>
      <c r="E1855" t="s">
        <v>9</v>
      </c>
      <c r="F1855" t="s">
        <v>29138</v>
      </c>
      <c r="G1855" t="e">
        <f t="shared" si="28"/>
        <v>#N/A</v>
      </c>
      <c r="H1855" t="e">
        <v>#N/A</v>
      </c>
      <c r="J1855" s="2" t="s">
        <v>54581</v>
      </c>
      <c r="K1855" s="2">
        <v>19.2</v>
      </c>
    </row>
    <row r="1856" spans="1:11" x14ac:dyDescent="0.45">
      <c r="A1856" t="s">
        <v>16561</v>
      </c>
      <c r="B1856" t="s">
        <v>16562</v>
      </c>
      <c r="C1856">
        <v>5</v>
      </c>
      <c r="D1856">
        <v>49718467</v>
      </c>
      <c r="E1856" t="s">
        <v>9</v>
      </c>
      <c r="F1856" t="s">
        <v>16563</v>
      </c>
      <c r="G1856" t="e">
        <f t="shared" si="28"/>
        <v>#N/A</v>
      </c>
      <c r="H1856" t="e">
        <v>#N/A</v>
      </c>
      <c r="J1856" s="2" t="s">
        <v>54582</v>
      </c>
      <c r="K1856" s="2">
        <v>15.2</v>
      </c>
    </row>
    <row r="1857" spans="1:11" x14ac:dyDescent="0.45">
      <c r="A1857" t="s">
        <v>24097</v>
      </c>
      <c r="B1857" t="s">
        <v>24098</v>
      </c>
      <c r="C1857">
        <v>5</v>
      </c>
      <c r="D1857">
        <v>67960359</v>
      </c>
      <c r="E1857" t="s">
        <v>9</v>
      </c>
      <c r="F1857" t="s">
        <v>24099</v>
      </c>
      <c r="G1857" t="e">
        <f t="shared" si="28"/>
        <v>#N/A</v>
      </c>
      <c r="H1857" t="e">
        <v>#N/A</v>
      </c>
      <c r="J1857" s="2" t="s">
        <v>54583</v>
      </c>
      <c r="K1857" s="2">
        <v>15.1</v>
      </c>
    </row>
    <row r="1858" spans="1:11" x14ac:dyDescent="0.45">
      <c r="A1858" t="s">
        <v>24662</v>
      </c>
      <c r="B1858" t="s">
        <v>24663</v>
      </c>
      <c r="C1858">
        <v>5</v>
      </c>
      <c r="D1858">
        <v>69161772</v>
      </c>
      <c r="E1858" t="s">
        <v>9</v>
      </c>
      <c r="F1858" t="s">
        <v>24664</v>
      </c>
      <c r="G1858" t="e">
        <f t="shared" si="28"/>
        <v>#N/A</v>
      </c>
      <c r="H1858" t="e">
        <v>#N/A</v>
      </c>
      <c r="J1858" s="2" t="s">
        <v>54584</v>
      </c>
      <c r="K1858" s="2">
        <v>19.2</v>
      </c>
    </row>
    <row r="1859" spans="1:11" x14ac:dyDescent="0.45">
      <c r="A1859" t="s">
        <v>35275</v>
      </c>
      <c r="B1859" t="s">
        <v>35276</v>
      </c>
      <c r="C1859">
        <v>5</v>
      </c>
      <c r="D1859">
        <v>110241329</v>
      </c>
      <c r="E1859" t="s">
        <v>9</v>
      </c>
      <c r="F1859" t="s">
        <v>35277</v>
      </c>
      <c r="G1859" t="e">
        <f t="shared" ref="G1859:G1922" si="29">VLOOKUP(F1859,J$2:K$300000,2,FALSE)</f>
        <v>#N/A</v>
      </c>
      <c r="H1859" t="e">
        <v>#N/A</v>
      </c>
      <c r="J1859" s="2" t="s">
        <v>54585</v>
      </c>
      <c r="K1859" s="2">
        <v>6</v>
      </c>
    </row>
    <row r="1860" spans="1:11" x14ac:dyDescent="0.45">
      <c r="A1860" t="s">
        <v>3526</v>
      </c>
      <c r="B1860" t="s">
        <v>3527</v>
      </c>
      <c r="C1860">
        <v>20</v>
      </c>
      <c r="D1860">
        <v>32633116</v>
      </c>
      <c r="E1860" t="s">
        <v>9</v>
      </c>
      <c r="F1860" t="s">
        <v>3528</v>
      </c>
      <c r="G1860">
        <f t="shared" si="29"/>
        <v>6</v>
      </c>
      <c r="H1860">
        <v>6</v>
      </c>
      <c r="J1860" s="2" t="s">
        <v>54586</v>
      </c>
      <c r="K1860" s="2">
        <v>15.1</v>
      </c>
    </row>
    <row r="1861" spans="1:11" x14ac:dyDescent="0.45">
      <c r="A1861" t="s">
        <v>3617</v>
      </c>
      <c r="B1861" t="s">
        <v>3618</v>
      </c>
      <c r="C1861">
        <v>20</v>
      </c>
      <c r="D1861">
        <v>33328558</v>
      </c>
      <c r="E1861" t="s">
        <v>9</v>
      </c>
      <c r="F1861" t="s">
        <v>3619</v>
      </c>
      <c r="G1861">
        <f t="shared" si="29"/>
        <v>12</v>
      </c>
      <c r="H1861">
        <v>12</v>
      </c>
      <c r="J1861" s="2" t="s">
        <v>54587</v>
      </c>
      <c r="K1861" s="2">
        <v>10</v>
      </c>
    </row>
    <row r="1862" spans="1:11" x14ac:dyDescent="0.45">
      <c r="A1862" t="s">
        <v>33669</v>
      </c>
      <c r="B1862" t="s">
        <v>33670</v>
      </c>
      <c r="C1862">
        <v>6</v>
      </c>
      <c r="D1862">
        <v>26482347</v>
      </c>
      <c r="E1862" t="s">
        <v>9</v>
      </c>
      <c r="F1862" t="s">
        <v>33671</v>
      </c>
      <c r="G1862" t="e">
        <f t="shared" si="29"/>
        <v>#N/A</v>
      </c>
      <c r="H1862" t="e">
        <v>#N/A</v>
      </c>
      <c r="J1862" s="2" t="s">
        <v>54588</v>
      </c>
      <c r="K1862" s="2">
        <v>12</v>
      </c>
    </row>
    <row r="1863" spans="1:11" x14ac:dyDescent="0.45">
      <c r="A1863" t="s">
        <v>35325</v>
      </c>
      <c r="B1863" t="s">
        <v>35326</v>
      </c>
      <c r="C1863">
        <v>6</v>
      </c>
      <c r="D1863">
        <v>58486550</v>
      </c>
      <c r="E1863" t="s">
        <v>9</v>
      </c>
      <c r="F1863" t="s">
        <v>35327</v>
      </c>
      <c r="G1863" t="e">
        <f t="shared" si="29"/>
        <v>#N/A</v>
      </c>
      <c r="H1863" t="e">
        <v>#N/A</v>
      </c>
      <c r="J1863" s="2" t="s">
        <v>54589</v>
      </c>
      <c r="K1863" s="2">
        <v>9</v>
      </c>
    </row>
    <row r="1864" spans="1:11" x14ac:dyDescent="0.45">
      <c r="A1864" t="s">
        <v>30680</v>
      </c>
      <c r="B1864" t="s">
        <v>30681</v>
      </c>
      <c r="C1864">
        <v>6</v>
      </c>
      <c r="D1864">
        <v>7145414</v>
      </c>
      <c r="E1864" t="s">
        <v>9</v>
      </c>
      <c r="F1864" t="s">
        <v>30682</v>
      </c>
      <c r="G1864" t="e">
        <f t="shared" si="29"/>
        <v>#N/A</v>
      </c>
      <c r="H1864" t="e">
        <v>#N/A</v>
      </c>
      <c r="J1864" s="2" t="s">
        <v>54590</v>
      </c>
      <c r="K1864" s="2">
        <v>6</v>
      </c>
    </row>
    <row r="1865" spans="1:11" x14ac:dyDescent="0.45">
      <c r="A1865" t="s">
        <v>41576</v>
      </c>
      <c r="B1865" t="s">
        <v>41577</v>
      </c>
      <c r="C1865">
        <v>6</v>
      </c>
      <c r="D1865">
        <v>109868827</v>
      </c>
      <c r="E1865" t="s">
        <v>9</v>
      </c>
      <c r="F1865" t="s">
        <v>41578</v>
      </c>
      <c r="G1865" t="e">
        <f t="shared" si="29"/>
        <v>#N/A</v>
      </c>
      <c r="H1865" t="e">
        <v>#N/A</v>
      </c>
      <c r="J1865" s="2" t="s">
        <v>54591</v>
      </c>
      <c r="K1865" s="2">
        <v>6</v>
      </c>
    </row>
    <row r="1866" spans="1:11" x14ac:dyDescent="0.45">
      <c r="A1866" t="s">
        <v>3957</v>
      </c>
      <c r="B1866" t="s">
        <v>3958</v>
      </c>
      <c r="C1866">
        <v>20</v>
      </c>
      <c r="D1866">
        <v>33549495</v>
      </c>
      <c r="E1866" t="s">
        <v>9</v>
      </c>
      <c r="F1866" t="s">
        <v>3959</v>
      </c>
      <c r="G1866">
        <f t="shared" si="29"/>
        <v>12</v>
      </c>
      <c r="H1866">
        <v>12</v>
      </c>
      <c r="J1866" s="2" t="s">
        <v>54592</v>
      </c>
      <c r="K1866" s="2">
        <v>17</v>
      </c>
    </row>
    <row r="1867" spans="1:11" x14ac:dyDescent="0.45">
      <c r="A1867" t="s">
        <v>46223</v>
      </c>
      <c r="B1867" t="s">
        <v>46224</v>
      </c>
      <c r="C1867">
        <v>7</v>
      </c>
      <c r="D1867">
        <v>45360212</v>
      </c>
      <c r="E1867" t="s">
        <v>9</v>
      </c>
      <c r="F1867" t="s">
        <v>46225</v>
      </c>
      <c r="G1867" t="e">
        <f t="shared" si="29"/>
        <v>#N/A</v>
      </c>
      <c r="H1867" t="e">
        <v>#N/A</v>
      </c>
      <c r="J1867" s="2" t="s">
        <v>54593</v>
      </c>
      <c r="K1867" s="2">
        <v>12</v>
      </c>
    </row>
    <row r="1868" spans="1:11" x14ac:dyDescent="0.45">
      <c r="A1868" t="s">
        <v>46256</v>
      </c>
      <c r="B1868" t="s">
        <v>46257</v>
      </c>
      <c r="C1868">
        <v>7</v>
      </c>
      <c r="D1868">
        <v>45498566</v>
      </c>
      <c r="E1868" t="s">
        <v>9</v>
      </c>
      <c r="F1868" t="s">
        <v>46258</v>
      </c>
      <c r="G1868" t="e">
        <f t="shared" si="29"/>
        <v>#N/A</v>
      </c>
      <c r="H1868" t="e">
        <v>#N/A</v>
      </c>
      <c r="J1868" s="2" t="s">
        <v>54594</v>
      </c>
      <c r="K1868" s="2">
        <v>9</v>
      </c>
    </row>
    <row r="1869" spans="1:11" x14ac:dyDescent="0.45">
      <c r="A1869" t="s">
        <v>40085</v>
      </c>
      <c r="B1869" t="s">
        <v>40086</v>
      </c>
      <c r="C1869">
        <v>7</v>
      </c>
      <c r="D1869">
        <v>16534413</v>
      </c>
      <c r="E1869" t="s">
        <v>9</v>
      </c>
      <c r="F1869" t="s">
        <v>40087</v>
      </c>
      <c r="G1869" t="e">
        <f t="shared" si="29"/>
        <v>#N/A</v>
      </c>
      <c r="H1869" t="e">
        <v>#N/A</v>
      </c>
      <c r="J1869" s="2" t="s">
        <v>54595</v>
      </c>
      <c r="K1869" s="2">
        <v>6</v>
      </c>
    </row>
    <row r="1870" spans="1:11" x14ac:dyDescent="0.45">
      <c r="A1870" t="s">
        <v>38537</v>
      </c>
      <c r="B1870" t="s">
        <v>38538</v>
      </c>
      <c r="C1870">
        <v>7</v>
      </c>
      <c r="D1870">
        <v>12942938</v>
      </c>
      <c r="E1870" t="s">
        <v>9</v>
      </c>
      <c r="F1870" t="s">
        <v>38539</v>
      </c>
      <c r="G1870" t="e">
        <f t="shared" si="29"/>
        <v>#N/A</v>
      </c>
      <c r="H1870" t="e">
        <v>#N/A</v>
      </c>
      <c r="J1870" s="2" t="s">
        <v>54596</v>
      </c>
      <c r="K1870" s="2">
        <v>4</v>
      </c>
    </row>
    <row r="1871" spans="1:11" x14ac:dyDescent="0.45">
      <c r="A1871" t="s">
        <v>38484</v>
      </c>
      <c r="B1871" t="s">
        <v>38485</v>
      </c>
      <c r="C1871">
        <v>7</v>
      </c>
      <c r="D1871">
        <v>12891339</v>
      </c>
      <c r="E1871" t="s">
        <v>9</v>
      </c>
      <c r="F1871" t="s">
        <v>38486</v>
      </c>
      <c r="G1871" t="e">
        <f t="shared" si="29"/>
        <v>#N/A</v>
      </c>
      <c r="H1871" t="e">
        <v>#N/A</v>
      </c>
      <c r="J1871" s="2" t="s">
        <v>54597</v>
      </c>
      <c r="K1871" s="2">
        <v>19.2</v>
      </c>
    </row>
    <row r="1872" spans="1:11" x14ac:dyDescent="0.45">
      <c r="A1872" t="s">
        <v>39642</v>
      </c>
      <c r="B1872" t="s">
        <v>39643</v>
      </c>
      <c r="C1872">
        <v>7</v>
      </c>
      <c r="D1872">
        <v>15876346</v>
      </c>
      <c r="E1872" t="s">
        <v>9</v>
      </c>
      <c r="F1872" t="s">
        <v>39644</v>
      </c>
      <c r="G1872" t="e">
        <f t="shared" si="29"/>
        <v>#N/A</v>
      </c>
      <c r="H1872" t="e">
        <v>#N/A</v>
      </c>
      <c r="J1872" s="2" t="s">
        <v>54598</v>
      </c>
      <c r="K1872" s="2">
        <v>12</v>
      </c>
    </row>
    <row r="1873" spans="1:11" x14ac:dyDescent="0.45">
      <c r="A1873" t="s">
        <v>38347</v>
      </c>
      <c r="B1873" t="s">
        <v>38348</v>
      </c>
      <c r="C1873">
        <v>7</v>
      </c>
      <c r="D1873">
        <v>12717686</v>
      </c>
      <c r="E1873" t="s">
        <v>9</v>
      </c>
      <c r="F1873" t="s">
        <v>38349</v>
      </c>
      <c r="G1873" t="e">
        <f t="shared" si="29"/>
        <v>#N/A</v>
      </c>
      <c r="H1873" t="e">
        <v>#N/A</v>
      </c>
      <c r="J1873" s="2" t="s">
        <v>54599</v>
      </c>
      <c r="K1873" s="2">
        <v>3</v>
      </c>
    </row>
    <row r="1874" spans="1:11" x14ac:dyDescent="0.45">
      <c r="A1874" t="s">
        <v>41987</v>
      </c>
      <c r="B1874" t="s">
        <v>41988</v>
      </c>
      <c r="C1874">
        <v>7</v>
      </c>
      <c r="D1874">
        <v>19841557</v>
      </c>
      <c r="E1874" t="s">
        <v>9</v>
      </c>
      <c r="F1874" t="s">
        <v>41989</v>
      </c>
      <c r="G1874" t="e">
        <f t="shared" si="29"/>
        <v>#N/A</v>
      </c>
      <c r="H1874" t="e">
        <v>#N/A</v>
      </c>
      <c r="J1874" s="2" t="s">
        <v>54600</v>
      </c>
      <c r="K1874" s="2">
        <v>17</v>
      </c>
    </row>
    <row r="1875" spans="1:11" x14ac:dyDescent="0.45">
      <c r="A1875" t="s">
        <v>34437</v>
      </c>
      <c r="B1875" t="s">
        <v>34438</v>
      </c>
      <c r="C1875">
        <v>7</v>
      </c>
      <c r="D1875">
        <v>2910375</v>
      </c>
      <c r="E1875" t="s">
        <v>9</v>
      </c>
      <c r="F1875" t="s">
        <v>34439</v>
      </c>
      <c r="G1875" t="e">
        <f t="shared" si="29"/>
        <v>#N/A</v>
      </c>
      <c r="H1875" t="e">
        <v>#N/A</v>
      </c>
      <c r="J1875" s="2" t="s">
        <v>54601</v>
      </c>
      <c r="K1875" s="2">
        <v>12</v>
      </c>
    </row>
    <row r="1876" spans="1:11" x14ac:dyDescent="0.45">
      <c r="A1876" t="s">
        <v>46527</v>
      </c>
      <c r="B1876" t="s">
        <v>46528</v>
      </c>
      <c r="C1876">
        <v>7</v>
      </c>
      <c r="D1876">
        <v>47231929</v>
      </c>
      <c r="E1876" t="s">
        <v>9</v>
      </c>
      <c r="F1876" t="s">
        <v>46529</v>
      </c>
      <c r="G1876" t="e">
        <f t="shared" si="29"/>
        <v>#N/A</v>
      </c>
      <c r="H1876" t="e">
        <v>#N/A</v>
      </c>
      <c r="J1876" s="2" t="s">
        <v>54602</v>
      </c>
      <c r="K1876" s="2">
        <v>15.1</v>
      </c>
    </row>
    <row r="1877" spans="1:11" x14ac:dyDescent="0.45">
      <c r="A1877" t="s">
        <v>46810</v>
      </c>
      <c r="B1877" t="s">
        <v>46811</v>
      </c>
      <c r="C1877">
        <v>7</v>
      </c>
      <c r="D1877">
        <v>47910525</v>
      </c>
      <c r="E1877" t="s">
        <v>9</v>
      </c>
      <c r="F1877" t="s">
        <v>46812</v>
      </c>
      <c r="G1877" t="e">
        <f t="shared" si="29"/>
        <v>#N/A</v>
      </c>
      <c r="H1877" t="e">
        <v>#N/A</v>
      </c>
      <c r="J1877" s="2" t="s">
        <v>54603</v>
      </c>
      <c r="K1877" s="2">
        <v>19.100000000000001</v>
      </c>
    </row>
    <row r="1878" spans="1:11" x14ac:dyDescent="0.45">
      <c r="A1878" t="s">
        <v>48864</v>
      </c>
      <c r="B1878" t="s">
        <v>48865</v>
      </c>
      <c r="C1878">
        <v>7</v>
      </c>
      <c r="D1878">
        <v>104690242</v>
      </c>
      <c r="E1878" t="s">
        <v>9</v>
      </c>
      <c r="F1878" t="s">
        <v>48866</v>
      </c>
      <c r="G1878" t="e">
        <f t="shared" si="29"/>
        <v>#N/A</v>
      </c>
      <c r="H1878" t="e">
        <v>#N/A</v>
      </c>
      <c r="J1878" s="3" t="s">
        <v>54604</v>
      </c>
      <c r="K1878" s="4">
        <v>17</v>
      </c>
    </row>
    <row r="1879" spans="1:11" x14ac:dyDescent="0.45">
      <c r="A1879" t="s">
        <v>47676</v>
      </c>
      <c r="B1879" t="s">
        <v>47677</v>
      </c>
      <c r="C1879">
        <v>7</v>
      </c>
      <c r="D1879">
        <v>61133266</v>
      </c>
      <c r="E1879" t="s">
        <v>9</v>
      </c>
      <c r="F1879" t="s">
        <v>47678</v>
      </c>
      <c r="G1879" t="e">
        <f t="shared" si="29"/>
        <v>#N/A</v>
      </c>
      <c r="H1879" t="e">
        <v>#N/A</v>
      </c>
      <c r="J1879" s="3" t="s">
        <v>54605</v>
      </c>
      <c r="K1879" s="4">
        <v>17</v>
      </c>
    </row>
    <row r="1880" spans="1:11" x14ac:dyDescent="0.45">
      <c r="A1880" t="s">
        <v>44221</v>
      </c>
      <c r="B1880" t="s">
        <v>44222</v>
      </c>
      <c r="C1880">
        <v>7</v>
      </c>
      <c r="D1880">
        <v>28161116</v>
      </c>
      <c r="E1880" t="s">
        <v>9</v>
      </c>
      <c r="F1880" t="s">
        <v>44223</v>
      </c>
      <c r="G1880" t="e">
        <f t="shared" si="29"/>
        <v>#N/A</v>
      </c>
      <c r="H1880" t="e">
        <v>#N/A</v>
      </c>
      <c r="J1880" s="3" t="s">
        <v>54606</v>
      </c>
      <c r="K1880" s="4">
        <v>18</v>
      </c>
    </row>
    <row r="1881" spans="1:11" x14ac:dyDescent="0.45">
      <c r="A1881" t="s">
        <v>28038</v>
      </c>
      <c r="B1881" t="s">
        <v>28039</v>
      </c>
      <c r="C1881">
        <v>3</v>
      </c>
      <c r="D1881">
        <v>89797014</v>
      </c>
      <c r="E1881" t="s">
        <v>9</v>
      </c>
      <c r="F1881" t="s">
        <v>28040</v>
      </c>
      <c r="G1881">
        <f t="shared" si="29"/>
        <v>12</v>
      </c>
      <c r="H1881">
        <v>12</v>
      </c>
      <c r="J1881" s="2" t="s">
        <v>19496</v>
      </c>
      <c r="K1881" s="2">
        <v>2</v>
      </c>
    </row>
    <row r="1882" spans="1:11" x14ac:dyDescent="0.45">
      <c r="A1882" t="s">
        <v>28010</v>
      </c>
      <c r="B1882" t="s">
        <v>28011</v>
      </c>
      <c r="C1882">
        <v>3</v>
      </c>
      <c r="D1882">
        <v>89742861</v>
      </c>
      <c r="E1882" t="s">
        <v>9</v>
      </c>
      <c r="F1882" t="s">
        <v>28012</v>
      </c>
      <c r="G1882">
        <f t="shared" si="29"/>
        <v>12</v>
      </c>
      <c r="H1882">
        <v>12</v>
      </c>
      <c r="J1882" s="2" t="s">
        <v>2786</v>
      </c>
      <c r="K1882" s="2">
        <v>2</v>
      </c>
    </row>
    <row r="1883" spans="1:11" x14ac:dyDescent="0.45">
      <c r="A1883" t="s">
        <v>34987</v>
      </c>
      <c r="B1883" t="s">
        <v>34988</v>
      </c>
      <c r="C1883">
        <v>11</v>
      </c>
      <c r="D1883">
        <v>106284927</v>
      </c>
      <c r="E1883" t="s">
        <v>9</v>
      </c>
      <c r="F1883" t="s">
        <v>34989</v>
      </c>
      <c r="G1883">
        <f t="shared" si="29"/>
        <v>12</v>
      </c>
      <c r="H1883">
        <v>12</v>
      </c>
      <c r="J1883" s="2" t="s">
        <v>3749</v>
      </c>
      <c r="K1883" s="2">
        <v>12</v>
      </c>
    </row>
    <row r="1884" spans="1:11" x14ac:dyDescent="0.45">
      <c r="A1884" t="s">
        <v>2878</v>
      </c>
      <c r="B1884" t="s">
        <v>2879</v>
      </c>
      <c r="C1884">
        <v>8</v>
      </c>
      <c r="D1884">
        <v>8437130</v>
      </c>
      <c r="E1884" t="s">
        <v>9</v>
      </c>
      <c r="F1884" t="s">
        <v>2880</v>
      </c>
      <c r="G1884" t="e">
        <f t="shared" si="29"/>
        <v>#N/A</v>
      </c>
      <c r="H1884" t="e">
        <v>#N/A</v>
      </c>
      <c r="J1884" s="3" t="s">
        <v>54607</v>
      </c>
      <c r="K1884" s="4">
        <v>19.2</v>
      </c>
    </row>
    <row r="1885" spans="1:11" x14ac:dyDescent="0.45">
      <c r="A1885" t="s">
        <v>9680</v>
      </c>
      <c r="B1885" t="s">
        <v>9681</v>
      </c>
      <c r="C1885">
        <v>8</v>
      </c>
      <c r="D1885">
        <v>46235396</v>
      </c>
      <c r="E1885" t="s">
        <v>9</v>
      </c>
      <c r="F1885" t="s">
        <v>9682</v>
      </c>
      <c r="G1885" t="e">
        <f t="shared" si="29"/>
        <v>#N/A</v>
      </c>
      <c r="H1885" t="e">
        <v>#N/A</v>
      </c>
      <c r="J1885" s="2" t="s">
        <v>54608</v>
      </c>
      <c r="K1885" s="2">
        <v>14</v>
      </c>
    </row>
    <row r="1886" spans="1:11" x14ac:dyDescent="0.45">
      <c r="A1886" t="s">
        <v>24782</v>
      </c>
      <c r="B1886" t="s">
        <v>24783</v>
      </c>
      <c r="C1886">
        <v>8</v>
      </c>
      <c r="D1886">
        <v>101433014</v>
      </c>
      <c r="E1886" t="s">
        <v>9</v>
      </c>
      <c r="F1886" t="s">
        <v>24784</v>
      </c>
      <c r="G1886" t="e">
        <f t="shared" si="29"/>
        <v>#N/A</v>
      </c>
      <c r="H1886" t="e">
        <v>#N/A</v>
      </c>
      <c r="J1886" s="2" t="s">
        <v>54609</v>
      </c>
      <c r="K1886" s="2">
        <v>17</v>
      </c>
    </row>
    <row r="1887" spans="1:11" x14ac:dyDescent="0.45">
      <c r="A1887" t="s">
        <v>20081</v>
      </c>
      <c r="B1887" t="s">
        <v>20082</v>
      </c>
      <c r="C1887">
        <v>8</v>
      </c>
      <c r="D1887">
        <v>77089027</v>
      </c>
      <c r="E1887" t="s">
        <v>9</v>
      </c>
      <c r="F1887" t="s">
        <v>20083</v>
      </c>
      <c r="G1887" t="e">
        <f t="shared" si="29"/>
        <v>#N/A</v>
      </c>
      <c r="H1887" t="e">
        <v>#N/A</v>
      </c>
      <c r="J1887" s="2" t="s">
        <v>54610</v>
      </c>
      <c r="K1887" s="2">
        <v>6</v>
      </c>
    </row>
    <row r="1888" spans="1:11" x14ac:dyDescent="0.45">
      <c r="A1888" t="s">
        <v>10742</v>
      </c>
      <c r="B1888" t="s">
        <v>10743</v>
      </c>
      <c r="C1888">
        <v>8</v>
      </c>
      <c r="D1888">
        <v>51330087</v>
      </c>
      <c r="E1888" t="s">
        <v>9</v>
      </c>
      <c r="F1888" t="s">
        <v>10744</v>
      </c>
      <c r="G1888" t="e">
        <f t="shared" si="29"/>
        <v>#N/A</v>
      </c>
      <c r="H1888" t="e">
        <v>#N/A</v>
      </c>
      <c r="J1888" s="2" t="s">
        <v>54611</v>
      </c>
      <c r="K1888" s="2">
        <v>6</v>
      </c>
    </row>
    <row r="1889" spans="1:11" x14ac:dyDescent="0.45">
      <c r="A1889" t="s">
        <v>26583</v>
      </c>
      <c r="B1889" t="s">
        <v>26584</v>
      </c>
      <c r="C1889">
        <v>8</v>
      </c>
      <c r="D1889">
        <v>104363265</v>
      </c>
      <c r="E1889" t="s">
        <v>9</v>
      </c>
      <c r="F1889" t="s">
        <v>26585</v>
      </c>
      <c r="G1889" t="e">
        <f t="shared" si="29"/>
        <v>#N/A</v>
      </c>
      <c r="H1889" t="e">
        <v>#N/A</v>
      </c>
      <c r="J1889" s="2" t="s">
        <v>54612</v>
      </c>
      <c r="K1889" s="2">
        <v>15.1</v>
      </c>
    </row>
    <row r="1890" spans="1:11" x14ac:dyDescent="0.45">
      <c r="A1890" t="s">
        <v>20743</v>
      </c>
      <c r="B1890" t="s">
        <v>20744</v>
      </c>
      <c r="C1890">
        <v>8</v>
      </c>
      <c r="D1890">
        <v>78544396</v>
      </c>
      <c r="E1890" t="s">
        <v>9</v>
      </c>
      <c r="F1890" t="s">
        <v>20745</v>
      </c>
      <c r="G1890" t="e">
        <f t="shared" si="29"/>
        <v>#N/A</v>
      </c>
      <c r="H1890" t="e">
        <v>#N/A</v>
      </c>
      <c r="J1890" s="2" t="s">
        <v>54613</v>
      </c>
      <c r="K1890" s="2">
        <v>18</v>
      </c>
    </row>
    <row r="1891" spans="1:11" x14ac:dyDescent="0.45">
      <c r="A1891" t="s">
        <v>3912</v>
      </c>
      <c r="B1891" t="s">
        <v>3913</v>
      </c>
      <c r="C1891">
        <v>8</v>
      </c>
      <c r="D1891">
        <v>16694707</v>
      </c>
      <c r="E1891" t="s">
        <v>9</v>
      </c>
      <c r="F1891" t="s">
        <v>3914</v>
      </c>
      <c r="G1891" t="e">
        <f t="shared" si="29"/>
        <v>#N/A</v>
      </c>
      <c r="H1891" t="e">
        <v>#N/A</v>
      </c>
      <c r="J1891" s="2" t="s">
        <v>54614</v>
      </c>
      <c r="K1891" s="2">
        <v>1</v>
      </c>
    </row>
    <row r="1892" spans="1:11" x14ac:dyDescent="0.45">
      <c r="A1892" t="s">
        <v>25659</v>
      </c>
      <c r="B1892" t="s">
        <v>25660</v>
      </c>
      <c r="C1892">
        <v>8</v>
      </c>
      <c r="D1892">
        <v>102796661</v>
      </c>
      <c r="E1892" t="s">
        <v>9</v>
      </c>
      <c r="F1892" t="s">
        <v>25661</v>
      </c>
      <c r="G1892" t="e">
        <f t="shared" si="29"/>
        <v>#N/A</v>
      </c>
      <c r="H1892" t="e">
        <v>#N/A</v>
      </c>
      <c r="J1892" s="2" t="s">
        <v>54615</v>
      </c>
      <c r="K1892" s="2">
        <v>19.100000000000001</v>
      </c>
    </row>
    <row r="1893" spans="1:11" x14ac:dyDescent="0.45">
      <c r="A1893" t="s">
        <v>10310</v>
      </c>
      <c r="B1893" t="s">
        <v>10311</v>
      </c>
      <c r="C1893">
        <v>8</v>
      </c>
      <c r="D1893">
        <v>48456364</v>
      </c>
      <c r="E1893" t="s">
        <v>9</v>
      </c>
      <c r="F1893" t="s">
        <v>10312</v>
      </c>
      <c r="G1893" t="e">
        <f t="shared" si="29"/>
        <v>#N/A</v>
      </c>
      <c r="H1893" t="e">
        <v>#N/A</v>
      </c>
      <c r="J1893" s="2" t="s">
        <v>54616</v>
      </c>
      <c r="K1893" s="2">
        <v>6</v>
      </c>
    </row>
    <row r="1894" spans="1:11" x14ac:dyDescent="0.45">
      <c r="A1894" t="s">
        <v>4152</v>
      </c>
      <c r="B1894" t="s">
        <v>4153</v>
      </c>
      <c r="C1894">
        <v>20</v>
      </c>
      <c r="D1894">
        <v>35092195</v>
      </c>
      <c r="E1894" t="s">
        <v>9</v>
      </c>
      <c r="F1894" t="s">
        <v>4154</v>
      </c>
      <c r="G1894">
        <f t="shared" si="29"/>
        <v>12</v>
      </c>
      <c r="H1894">
        <v>12</v>
      </c>
      <c r="J1894" s="2" t="s">
        <v>54617</v>
      </c>
      <c r="K1894" s="2">
        <v>19.2</v>
      </c>
    </row>
    <row r="1895" spans="1:11" x14ac:dyDescent="0.45">
      <c r="A1895" t="s">
        <v>19806</v>
      </c>
      <c r="B1895" t="s">
        <v>19807</v>
      </c>
      <c r="C1895">
        <v>9</v>
      </c>
      <c r="D1895">
        <v>101942117</v>
      </c>
      <c r="E1895" t="s">
        <v>9</v>
      </c>
      <c r="F1895" t="s">
        <v>19808</v>
      </c>
      <c r="G1895" t="e">
        <f t="shared" si="29"/>
        <v>#N/A</v>
      </c>
      <c r="H1895" t="e">
        <v>#N/A</v>
      </c>
      <c r="J1895" s="2" t="s">
        <v>54618</v>
      </c>
      <c r="K1895" s="2">
        <v>17</v>
      </c>
    </row>
    <row r="1896" spans="1:11" x14ac:dyDescent="0.45">
      <c r="A1896" t="s">
        <v>20615</v>
      </c>
      <c r="B1896" t="s">
        <v>20616</v>
      </c>
      <c r="C1896">
        <v>9</v>
      </c>
      <c r="D1896">
        <v>105073006</v>
      </c>
      <c r="E1896" t="s">
        <v>9</v>
      </c>
      <c r="F1896" t="s">
        <v>20617</v>
      </c>
      <c r="G1896" t="e">
        <f t="shared" si="29"/>
        <v>#N/A</v>
      </c>
      <c r="H1896" t="e">
        <v>#N/A</v>
      </c>
      <c r="J1896" s="2" t="s">
        <v>54619</v>
      </c>
      <c r="K1896" s="2">
        <v>12</v>
      </c>
    </row>
    <row r="1897" spans="1:11" x14ac:dyDescent="0.45">
      <c r="A1897" t="s">
        <v>11344</v>
      </c>
      <c r="B1897" t="s">
        <v>11345</v>
      </c>
      <c r="C1897">
        <v>9</v>
      </c>
      <c r="D1897">
        <v>63430809</v>
      </c>
      <c r="E1897" t="s">
        <v>9</v>
      </c>
      <c r="F1897" t="s">
        <v>11346</v>
      </c>
      <c r="G1897" t="e">
        <f t="shared" si="29"/>
        <v>#N/A</v>
      </c>
      <c r="H1897" t="e">
        <v>#N/A</v>
      </c>
      <c r="J1897" s="2" t="s">
        <v>54620</v>
      </c>
      <c r="K1897" s="2">
        <v>19.2</v>
      </c>
    </row>
    <row r="1898" spans="1:11" x14ac:dyDescent="0.45">
      <c r="A1898" t="s">
        <v>9221</v>
      </c>
      <c r="B1898" t="s">
        <v>9222</v>
      </c>
      <c r="C1898">
        <v>9</v>
      </c>
      <c r="D1898">
        <v>43435674</v>
      </c>
      <c r="E1898" t="s">
        <v>9</v>
      </c>
      <c r="F1898" t="s">
        <v>9223</v>
      </c>
      <c r="G1898" t="e">
        <f t="shared" si="29"/>
        <v>#N/A</v>
      </c>
      <c r="H1898" t="e">
        <v>#N/A</v>
      </c>
      <c r="J1898" s="2" t="s">
        <v>54621</v>
      </c>
      <c r="K1898" s="2">
        <v>6</v>
      </c>
    </row>
    <row r="1899" spans="1:11" x14ac:dyDescent="0.45">
      <c r="A1899" t="s">
        <v>5336</v>
      </c>
      <c r="B1899" t="s">
        <v>5337</v>
      </c>
      <c r="C1899">
        <v>9</v>
      </c>
      <c r="D1899">
        <v>24028512</v>
      </c>
      <c r="E1899" t="s">
        <v>9</v>
      </c>
      <c r="F1899" t="s">
        <v>5338</v>
      </c>
      <c r="G1899" t="e">
        <f t="shared" si="29"/>
        <v>#N/A</v>
      </c>
      <c r="H1899" t="e">
        <v>#N/A</v>
      </c>
      <c r="J1899" s="2" t="s">
        <v>54622</v>
      </c>
      <c r="K1899" s="2">
        <v>12</v>
      </c>
    </row>
    <row r="1900" spans="1:11" x14ac:dyDescent="0.45">
      <c r="A1900" t="s">
        <v>45683</v>
      </c>
      <c r="B1900" t="s">
        <v>45684</v>
      </c>
      <c r="C1900">
        <v>14</v>
      </c>
      <c r="D1900">
        <v>79520633</v>
      </c>
      <c r="E1900" t="s">
        <v>9</v>
      </c>
      <c r="F1900" t="s">
        <v>45685</v>
      </c>
      <c r="G1900">
        <f t="shared" si="29"/>
        <v>1</v>
      </c>
      <c r="H1900">
        <v>1</v>
      </c>
      <c r="J1900" s="2" t="s">
        <v>54623</v>
      </c>
      <c r="K1900" s="2">
        <v>17</v>
      </c>
    </row>
    <row r="1901" spans="1:11" x14ac:dyDescent="0.45">
      <c r="A1901" t="s">
        <v>2017</v>
      </c>
      <c r="B1901" t="s">
        <v>2018</v>
      </c>
      <c r="C1901">
        <v>19</v>
      </c>
      <c r="D1901">
        <v>627558</v>
      </c>
      <c r="E1901" t="s">
        <v>9</v>
      </c>
      <c r="F1901" t="s">
        <v>2019</v>
      </c>
      <c r="G1901">
        <f t="shared" si="29"/>
        <v>7</v>
      </c>
      <c r="H1901">
        <v>7</v>
      </c>
      <c r="J1901" s="2" t="s">
        <v>54624</v>
      </c>
      <c r="K1901" s="2">
        <v>17</v>
      </c>
    </row>
    <row r="1902" spans="1:11" x14ac:dyDescent="0.45">
      <c r="A1902" t="s">
        <v>31723</v>
      </c>
      <c r="B1902" t="s">
        <v>31724</v>
      </c>
      <c r="C1902">
        <v>18</v>
      </c>
      <c r="D1902">
        <v>55730210</v>
      </c>
      <c r="E1902" t="s">
        <v>9</v>
      </c>
      <c r="F1902" t="s">
        <v>31725</v>
      </c>
      <c r="G1902">
        <f t="shared" si="29"/>
        <v>15.2</v>
      </c>
      <c r="H1902">
        <v>15.2</v>
      </c>
      <c r="J1902" s="2" t="s">
        <v>54625</v>
      </c>
      <c r="K1902" s="2">
        <v>12</v>
      </c>
    </row>
    <row r="1903" spans="1:11" x14ac:dyDescent="0.45">
      <c r="A1903" t="s">
        <v>48645</v>
      </c>
      <c r="B1903" t="s">
        <v>48646</v>
      </c>
      <c r="C1903">
        <v>10</v>
      </c>
      <c r="D1903">
        <v>46749740</v>
      </c>
      <c r="E1903" t="s">
        <v>9</v>
      </c>
      <c r="F1903" t="s">
        <v>48647</v>
      </c>
      <c r="G1903">
        <f t="shared" si="29"/>
        <v>12</v>
      </c>
      <c r="H1903">
        <v>12</v>
      </c>
      <c r="J1903" s="2" t="s">
        <v>54626</v>
      </c>
      <c r="K1903" s="2">
        <v>17</v>
      </c>
    </row>
    <row r="1904" spans="1:11" x14ac:dyDescent="0.45">
      <c r="A1904" t="s">
        <v>46061</v>
      </c>
      <c r="B1904" t="s">
        <v>46062</v>
      </c>
      <c r="C1904">
        <v>14</v>
      </c>
      <c r="D1904">
        <v>79694162</v>
      </c>
      <c r="E1904" t="s">
        <v>9</v>
      </c>
      <c r="F1904" t="s">
        <v>46063</v>
      </c>
      <c r="G1904">
        <f t="shared" si="29"/>
        <v>1</v>
      </c>
      <c r="H1904">
        <v>1</v>
      </c>
      <c r="J1904" s="2" t="s">
        <v>54627</v>
      </c>
      <c r="K1904" s="2">
        <v>17</v>
      </c>
    </row>
    <row r="1905" spans="1:11" x14ac:dyDescent="0.45">
      <c r="A1905" t="s">
        <v>13516</v>
      </c>
      <c r="B1905" t="s">
        <v>13517</v>
      </c>
      <c r="C1905">
        <v>3</v>
      </c>
      <c r="D1905">
        <v>20420023</v>
      </c>
      <c r="E1905" t="s">
        <v>9</v>
      </c>
      <c r="F1905" t="s">
        <v>13518</v>
      </c>
      <c r="G1905">
        <f t="shared" si="29"/>
        <v>12</v>
      </c>
      <c r="H1905">
        <v>12</v>
      </c>
      <c r="J1905" s="2" t="s">
        <v>54628</v>
      </c>
      <c r="K1905" s="2">
        <v>15.2</v>
      </c>
    </row>
    <row r="1906" spans="1:11" x14ac:dyDescent="0.45">
      <c r="A1906" t="s">
        <v>45668</v>
      </c>
      <c r="B1906" t="s">
        <v>45669</v>
      </c>
      <c r="C1906">
        <v>14</v>
      </c>
      <c r="D1906">
        <v>79372712</v>
      </c>
      <c r="E1906" t="s">
        <v>9</v>
      </c>
      <c r="F1906" t="s">
        <v>45670</v>
      </c>
      <c r="G1906">
        <f t="shared" si="29"/>
        <v>1</v>
      </c>
      <c r="H1906">
        <v>1</v>
      </c>
      <c r="J1906" s="2" t="s">
        <v>54629</v>
      </c>
      <c r="K1906" s="2">
        <v>6</v>
      </c>
    </row>
    <row r="1907" spans="1:11" x14ac:dyDescent="0.45">
      <c r="A1907" t="s">
        <v>45674</v>
      </c>
      <c r="B1907" t="s">
        <v>45675</v>
      </c>
      <c r="C1907">
        <v>14</v>
      </c>
      <c r="D1907">
        <v>79406494</v>
      </c>
      <c r="E1907" t="s">
        <v>9</v>
      </c>
      <c r="F1907" t="s">
        <v>45676</v>
      </c>
      <c r="G1907">
        <f t="shared" si="29"/>
        <v>1</v>
      </c>
      <c r="H1907">
        <v>1</v>
      </c>
      <c r="J1907" s="2" t="s">
        <v>54630</v>
      </c>
      <c r="K1907" s="2">
        <v>19.2</v>
      </c>
    </row>
    <row r="1908" spans="1:11" x14ac:dyDescent="0.45">
      <c r="A1908" t="s">
        <v>4937</v>
      </c>
      <c r="B1908" t="s">
        <v>4938</v>
      </c>
      <c r="C1908">
        <v>19</v>
      </c>
      <c r="D1908">
        <v>13109655</v>
      </c>
      <c r="E1908" t="s">
        <v>9</v>
      </c>
      <c r="F1908" t="s">
        <v>4939</v>
      </c>
      <c r="G1908">
        <f t="shared" si="29"/>
        <v>1</v>
      </c>
      <c r="H1908">
        <v>1</v>
      </c>
      <c r="J1908" s="2" t="s">
        <v>54631</v>
      </c>
      <c r="K1908" s="2">
        <v>14</v>
      </c>
    </row>
    <row r="1909" spans="1:11" x14ac:dyDescent="0.45">
      <c r="A1909" t="s">
        <v>5103</v>
      </c>
      <c r="B1909" t="s">
        <v>5104</v>
      </c>
      <c r="C1909">
        <v>18</v>
      </c>
      <c r="D1909">
        <v>13389828</v>
      </c>
      <c r="E1909" t="s">
        <v>9</v>
      </c>
      <c r="F1909" t="s">
        <v>5105</v>
      </c>
      <c r="G1909">
        <f t="shared" si="29"/>
        <v>15.1</v>
      </c>
      <c r="H1909">
        <v>15.1</v>
      </c>
      <c r="J1909" s="2" t="s">
        <v>54632</v>
      </c>
      <c r="K1909" s="2">
        <v>7</v>
      </c>
    </row>
    <row r="1910" spans="1:11" x14ac:dyDescent="0.45">
      <c r="A1910" t="s">
        <v>28016</v>
      </c>
      <c r="B1910" t="s">
        <v>28017</v>
      </c>
      <c r="C1910" t="s">
        <v>2887</v>
      </c>
      <c r="D1910">
        <v>135022449</v>
      </c>
      <c r="E1910" t="s">
        <v>9</v>
      </c>
      <c r="F1910" t="s">
        <v>28018</v>
      </c>
      <c r="G1910">
        <f t="shared" si="29"/>
        <v>12</v>
      </c>
      <c r="H1910">
        <v>12</v>
      </c>
      <c r="J1910" s="2" t="s">
        <v>54633</v>
      </c>
      <c r="K1910" s="2">
        <v>9</v>
      </c>
    </row>
    <row r="1911" spans="1:11" x14ac:dyDescent="0.45">
      <c r="A1911" t="s">
        <v>13859</v>
      </c>
      <c r="B1911" t="s">
        <v>13860</v>
      </c>
      <c r="C1911">
        <v>16</v>
      </c>
      <c r="D1911">
        <v>45289118</v>
      </c>
      <c r="E1911" t="s">
        <v>9</v>
      </c>
      <c r="F1911" t="s">
        <v>13861</v>
      </c>
      <c r="G1911">
        <f t="shared" si="29"/>
        <v>12</v>
      </c>
      <c r="H1911">
        <v>12</v>
      </c>
      <c r="J1911" s="2" t="s">
        <v>54634</v>
      </c>
      <c r="K1911" s="2">
        <v>15.2</v>
      </c>
    </row>
    <row r="1912" spans="1:11" x14ac:dyDescent="0.45">
      <c r="A1912" t="s">
        <v>12874</v>
      </c>
      <c r="B1912" t="s">
        <v>12875</v>
      </c>
      <c r="C1912">
        <v>18</v>
      </c>
      <c r="D1912">
        <v>34668691</v>
      </c>
      <c r="E1912" t="s">
        <v>9</v>
      </c>
      <c r="F1912" t="s">
        <v>12876</v>
      </c>
      <c r="G1912">
        <f t="shared" si="29"/>
        <v>1</v>
      </c>
      <c r="H1912">
        <v>1</v>
      </c>
      <c r="J1912" s="2" t="s">
        <v>54635</v>
      </c>
      <c r="K1912" s="2">
        <v>13</v>
      </c>
    </row>
    <row r="1913" spans="1:11" x14ac:dyDescent="0.45">
      <c r="A1913" t="s">
        <v>43152</v>
      </c>
      <c r="B1913" t="s">
        <v>43153</v>
      </c>
      <c r="C1913">
        <v>14</v>
      </c>
      <c r="D1913">
        <v>27637561</v>
      </c>
      <c r="E1913" t="s">
        <v>9</v>
      </c>
      <c r="F1913" t="s">
        <v>43154</v>
      </c>
      <c r="G1913">
        <f t="shared" si="29"/>
        <v>9</v>
      </c>
      <c r="H1913">
        <v>9</v>
      </c>
      <c r="J1913" s="2" t="s">
        <v>54636</v>
      </c>
      <c r="K1913" s="2">
        <v>18</v>
      </c>
    </row>
    <row r="1914" spans="1:11" x14ac:dyDescent="0.45">
      <c r="A1914" t="s">
        <v>12526</v>
      </c>
      <c r="B1914" t="s">
        <v>12527</v>
      </c>
      <c r="C1914">
        <v>8</v>
      </c>
      <c r="D1914">
        <v>60260367</v>
      </c>
      <c r="E1914" t="s">
        <v>9</v>
      </c>
      <c r="F1914" t="s">
        <v>12528</v>
      </c>
      <c r="G1914">
        <f t="shared" si="29"/>
        <v>15.2</v>
      </c>
      <c r="H1914">
        <v>15.2</v>
      </c>
      <c r="J1914" s="2" t="s">
        <v>54637</v>
      </c>
      <c r="K1914" s="2">
        <v>6</v>
      </c>
    </row>
    <row r="1915" spans="1:11" x14ac:dyDescent="0.45">
      <c r="A1915" t="s">
        <v>4333</v>
      </c>
      <c r="B1915" t="s">
        <v>4334</v>
      </c>
      <c r="C1915">
        <v>8</v>
      </c>
      <c r="D1915">
        <v>17323316</v>
      </c>
      <c r="E1915" t="s">
        <v>9</v>
      </c>
      <c r="F1915" t="s">
        <v>4335</v>
      </c>
      <c r="G1915">
        <f t="shared" si="29"/>
        <v>9</v>
      </c>
      <c r="H1915">
        <v>9</v>
      </c>
      <c r="J1915" s="3" t="s">
        <v>54638</v>
      </c>
      <c r="K1915" s="4">
        <v>12</v>
      </c>
    </row>
    <row r="1916" spans="1:11" x14ac:dyDescent="0.45">
      <c r="A1916" t="s">
        <v>42749</v>
      </c>
      <c r="B1916" t="s">
        <v>42750</v>
      </c>
      <c r="C1916">
        <v>2</v>
      </c>
      <c r="D1916">
        <v>119340636</v>
      </c>
      <c r="E1916" t="s">
        <v>9</v>
      </c>
      <c r="F1916" t="s">
        <v>42751</v>
      </c>
      <c r="G1916">
        <f t="shared" si="29"/>
        <v>1</v>
      </c>
      <c r="H1916">
        <v>1</v>
      </c>
      <c r="J1916" s="2" t="s">
        <v>54639</v>
      </c>
      <c r="K1916" s="2">
        <v>6</v>
      </c>
    </row>
    <row r="1917" spans="1:11" x14ac:dyDescent="0.45">
      <c r="A1917" t="s">
        <v>1989</v>
      </c>
      <c r="B1917" t="s">
        <v>1990</v>
      </c>
      <c r="C1917">
        <v>12</v>
      </c>
      <c r="D1917">
        <v>19016368</v>
      </c>
      <c r="E1917" t="s">
        <v>9</v>
      </c>
      <c r="F1917" t="s">
        <v>1991</v>
      </c>
      <c r="G1917">
        <f t="shared" si="29"/>
        <v>1</v>
      </c>
      <c r="H1917">
        <v>1</v>
      </c>
      <c r="J1917" s="2" t="s">
        <v>54640</v>
      </c>
      <c r="K1917" s="2">
        <v>4</v>
      </c>
    </row>
    <row r="1918" spans="1:11" x14ac:dyDescent="0.45">
      <c r="A1918" t="s">
        <v>1632</v>
      </c>
      <c r="B1918" t="s">
        <v>1633</v>
      </c>
      <c r="C1918">
        <v>28</v>
      </c>
      <c r="D1918">
        <v>17675518</v>
      </c>
      <c r="E1918" t="s">
        <v>9</v>
      </c>
      <c r="F1918" t="s">
        <v>1634</v>
      </c>
      <c r="G1918">
        <f t="shared" si="29"/>
        <v>6</v>
      </c>
      <c r="H1918">
        <v>6</v>
      </c>
      <c r="J1918" s="2" t="s">
        <v>54641</v>
      </c>
      <c r="K1918" s="2">
        <v>9</v>
      </c>
    </row>
    <row r="1919" spans="1:11" x14ac:dyDescent="0.45">
      <c r="A1919" t="s">
        <v>23339</v>
      </c>
      <c r="B1919" t="s">
        <v>23340</v>
      </c>
      <c r="C1919">
        <v>17</v>
      </c>
      <c r="D1919">
        <v>73332328</v>
      </c>
      <c r="E1919" t="s">
        <v>9</v>
      </c>
      <c r="F1919" t="s">
        <v>23341</v>
      </c>
      <c r="G1919">
        <f t="shared" si="29"/>
        <v>2</v>
      </c>
      <c r="H1919">
        <v>2</v>
      </c>
      <c r="J1919" s="2" t="s">
        <v>54642</v>
      </c>
      <c r="K1919" s="2">
        <v>2</v>
      </c>
    </row>
    <row r="1920" spans="1:11" x14ac:dyDescent="0.45">
      <c r="A1920" t="s">
        <v>41764</v>
      </c>
      <c r="B1920" t="s">
        <v>41765</v>
      </c>
      <c r="C1920">
        <v>24</v>
      </c>
      <c r="D1920">
        <v>33687908</v>
      </c>
      <c r="E1920" t="s">
        <v>9</v>
      </c>
      <c r="F1920" t="s">
        <v>41766</v>
      </c>
      <c r="G1920">
        <f t="shared" si="29"/>
        <v>12</v>
      </c>
      <c r="H1920">
        <v>12</v>
      </c>
      <c r="J1920" s="2" t="s">
        <v>54643</v>
      </c>
      <c r="K1920" s="2">
        <v>15.2</v>
      </c>
    </row>
    <row r="1921" spans="1:11" x14ac:dyDescent="0.45">
      <c r="A1921" t="s">
        <v>33418</v>
      </c>
      <c r="B1921" t="s">
        <v>33419</v>
      </c>
      <c r="C1921">
        <v>13</v>
      </c>
      <c r="D1921">
        <v>55346048</v>
      </c>
      <c r="E1921" t="s">
        <v>9</v>
      </c>
      <c r="F1921" t="s">
        <v>33420</v>
      </c>
      <c r="G1921">
        <f t="shared" si="29"/>
        <v>1</v>
      </c>
      <c r="H1921">
        <v>1</v>
      </c>
      <c r="J1921" s="2" t="s">
        <v>54644</v>
      </c>
      <c r="K1921" s="2">
        <v>19.100000000000001</v>
      </c>
    </row>
    <row r="1922" spans="1:11" x14ac:dyDescent="0.45">
      <c r="A1922" t="s">
        <v>17250</v>
      </c>
      <c r="B1922" t="s">
        <v>17251</v>
      </c>
      <c r="C1922">
        <v>17</v>
      </c>
      <c r="D1922">
        <v>65154254</v>
      </c>
      <c r="E1922" t="s">
        <v>9</v>
      </c>
      <c r="F1922" t="s">
        <v>17252</v>
      </c>
      <c r="G1922">
        <f t="shared" si="29"/>
        <v>12</v>
      </c>
      <c r="H1922">
        <v>12</v>
      </c>
      <c r="J1922" s="2" t="s">
        <v>54645</v>
      </c>
      <c r="K1922" s="2">
        <v>6</v>
      </c>
    </row>
    <row r="1923" spans="1:11" x14ac:dyDescent="0.45">
      <c r="A1923" t="s">
        <v>43942</v>
      </c>
      <c r="B1923" t="s">
        <v>43943</v>
      </c>
      <c r="C1923">
        <v>29</v>
      </c>
      <c r="D1923">
        <v>46042201</v>
      </c>
      <c r="E1923" t="s">
        <v>9</v>
      </c>
      <c r="F1923" t="s">
        <v>43944</v>
      </c>
      <c r="G1923">
        <f t="shared" ref="G1923:G1986" si="30">VLOOKUP(F1923,J$2:K$300000,2,FALSE)</f>
        <v>2</v>
      </c>
      <c r="H1923">
        <v>2</v>
      </c>
      <c r="J1923" s="2" t="s">
        <v>54646</v>
      </c>
      <c r="K1923" s="2">
        <v>6</v>
      </c>
    </row>
    <row r="1924" spans="1:11" x14ac:dyDescent="0.45">
      <c r="A1924" t="s">
        <v>43804</v>
      </c>
      <c r="B1924" t="s">
        <v>43805</v>
      </c>
      <c r="C1924">
        <v>29</v>
      </c>
      <c r="D1924">
        <v>45988625</v>
      </c>
      <c r="E1924" t="s">
        <v>9</v>
      </c>
      <c r="F1924" t="s">
        <v>43806</v>
      </c>
      <c r="G1924">
        <f t="shared" si="30"/>
        <v>13</v>
      </c>
      <c r="H1924">
        <v>13</v>
      </c>
      <c r="J1924" s="2" t="s">
        <v>54647</v>
      </c>
      <c r="K1924" s="2">
        <v>14</v>
      </c>
    </row>
    <row r="1925" spans="1:11" x14ac:dyDescent="0.45">
      <c r="A1925" t="s">
        <v>31390</v>
      </c>
      <c r="B1925" t="s">
        <v>31391</v>
      </c>
      <c r="C1925">
        <v>18</v>
      </c>
      <c r="D1925">
        <v>55294576</v>
      </c>
      <c r="E1925" t="s">
        <v>9</v>
      </c>
      <c r="F1925" t="s">
        <v>31392</v>
      </c>
      <c r="G1925">
        <f t="shared" si="30"/>
        <v>12</v>
      </c>
      <c r="H1925">
        <v>12</v>
      </c>
      <c r="J1925" s="2" t="s">
        <v>45886</v>
      </c>
      <c r="K1925" s="2">
        <v>13</v>
      </c>
    </row>
    <row r="1926" spans="1:11" x14ac:dyDescent="0.45">
      <c r="A1926" t="s">
        <v>21116</v>
      </c>
      <c r="B1926" t="s">
        <v>21117</v>
      </c>
      <c r="C1926">
        <v>17</v>
      </c>
      <c r="D1926">
        <v>71012186</v>
      </c>
      <c r="E1926" t="s">
        <v>9</v>
      </c>
      <c r="F1926" t="s">
        <v>21118</v>
      </c>
      <c r="G1926">
        <f t="shared" si="30"/>
        <v>12</v>
      </c>
      <c r="H1926">
        <v>12</v>
      </c>
      <c r="J1926" s="2" t="s">
        <v>45861</v>
      </c>
      <c r="K1926" s="2">
        <v>13</v>
      </c>
    </row>
    <row r="1927" spans="1:11" x14ac:dyDescent="0.45">
      <c r="A1927" t="s">
        <v>38757</v>
      </c>
      <c r="B1927" t="s">
        <v>38758</v>
      </c>
      <c r="C1927">
        <v>6</v>
      </c>
      <c r="D1927">
        <v>87469516</v>
      </c>
      <c r="E1927" t="s">
        <v>9</v>
      </c>
      <c r="F1927" t="s">
        <v>38759</v>
      </c>
      <c r="G1927">
        <f t="shared" si="30"/>
        <v>17</v>
      </c>
      <c r="H1927">
        <v>17</v>
      </c>
      <c r="J1927" s="2" t="s">
        <v>15143</v>
      </c>
      <c r="K1927" s="2">
        <v>6</v>
      </c>
    </row>
    <row r="1928" spans="1:11" x14ac:dyDescent="0.45">
      <c r="A1928" t="s">
        <v>41441</v>
      </c>
      <c r="B1928" t="s">
        <v>41442</v>
      </c>
      <c r="C1928">
        <v>24</v>
      </c>
      <c r="D1928">
        <v>32898259</v>
      </c>
      <c r="E1928" t="s">
        <v>9</v>
      </c>
      <c r="F1928" t="s">
        <v>41443</v>
      </c>
      <c r="G1928">
        <f t="shared" si="30"/>
        <v>15.2</v>
      </c>
      <c r="H1928">
        <v>15.2</v>
      </c>
      <c r="J1928" s="2" t="s">
        <v>45867</v>
      </c>
      <c r="K1928" s="2">
        <v>12</v>
      </c>
    </row>
    <row r="1929" spans="1:11" x14ac:dyDescent="0.45">
      <c r="A1929" t="s">
        <v>33138</v>
      </c>
      <c r="B1929" t="s">
        <v>33139</v>
      </c>
      <c r="C1929">
        <v>11</v>
      </c>
      <c r="D1929">
        <v>104408232</v>
      </c>
      <c r="E1929" t="s">
        <v>9</v>
      </c>
      <c r="F1929" t="s">
        <v>33140</v>
      </c>
      <c r="G1929">
        <f t="shared" si="30"/>
        <v>6</v>
      </c>
      <c r="H1929">
        <v>6</v>
      </c>
      <c r="J1929" s="2" t="s">
        <v>33963</v>
      </c>
      <c r="K1929" s="2">
        <v>3</v>
      </c>
    </row>
    <row r="1930" spans="1:11" x14ac:dyDescent="0.45">
      <c r="A1930" t="s">
        <v>26903</v>
      </c>
      <c r="B1930" t="s">
        <v>26904</v>
      </c>
      <c r="C1930">
        <v>3</v>
      </c>
      <c r="D1930">
        <v>81120400</v>
      </c>
      <c r="E1930" t="s">
        <v>9</v>
      </c>
      <c r="F1930" t="s">
        <v>26905</v>
      </c>
      <c r="G1930">
        <f t="shared" si="30"/>
        <v>6</v>
      </c>
      <c r="H1930">
        <v>6</v>
      </c>
      <c r="J1930" s="2" t="s">
        <v>37615</v>
      </c>
      <c r="K1930" s="2">
        <v>12</v>
      </c>
    </row>
    <row r="1931" spans="1:11" x14ac:dyDescent="0.45">
      <c r="A1931" t="s">
        <v>38590</v>
      </c>
      <c r="B1931" t="s">
        <v>38591</v>
      </c>
      <c r="C1931">
        <v>7</v>
      </c>
      <c r="D1931">
        <v>13249309</v>
      </c>
      <c r="E1931" t="s">
        <v>9</v>
      </c>
      <c r="F1931" t="s">
        <v>38592</v>
      </c>
      <c r="G1931">
        <f t="shared" si="30"/>
        <v>12</v>
      </c>
      <c r="H1931">
        <v>12</v>
      </c>
      <c r="J1931" s="2" t="s">
        <v>26292</v>
      </c>
      <c r="K1931" s="2">
        <v>12</v>
      </c>
    </row>
    <row r="1932" spans="1:11" x14ac:dyDescent="0.45">
      <c r="A1932" t="s">
        <v>33480</v>
      </c>
      <c r="B1932" t="s">
        <v>33481</v>
      </c>
      <c r="C1932">
        <v>11</v>
      </c>
      <c r="D1932">
        <v>105182214</v>
      </c>
      <c r="E1932" t="s">
        <v>9</v>
      </c>
      <c r="F1932" t="s">
        <v>33482</v>
      </c>
      <c r="G1932">
        <f t="shared" si="30"/>
        <v>7</v>
      </c>
      <c r="H1932">
        <v>7</v>
      </c>
      <c r="J1932" s="2" t="s">
        <v>11304</v>
      </c>
      <c r="K1932" s="2">
        <v>12</v>
      </c>
    </row>
    <row r="1933" spans="1:11" x14ac:dyDescent="0.45">
      <c r="A1933" t="s">
        <v>34134</v>
      </c>
      <c r="B1933" t="s">
        <v>34135</v>
      </c>
      <c r="C1933">
        <v>5</v>
      </c>
      <c r="D1933">
        <v>109152548</v>
      </c>
      <c r="E1933" t="s">
        <v>9</v>
      </c>
      <c r="F1933" t="s">
        <v>34136</v>
      </c>
      <c r="G1933">
        <f t="shared" si="30"/>
        <v>6</v>
      </c>
      <c r="H1933">
        <v>6</v>
      </c>
      <c r="J1933" s="2" t="s">
        <v>38489</v>
      </c>
      <c r="K1933" s="2">
        <v>9</v>
      </c>
    </row>
    <row r="1934" spans="1:11" x14ac:dyDescent="0.45">
      <c r="A1934" t="s">
        <v>45653</v>
      </c>
      <c r="B1934" t="s">
        <v>45654</v>
      </c>
      <c r="C1934">
        <v>22</v>
      </c>
      <c r="D1934">
        <v>47721360</v>
      </c>
      <c r="E1934" t="s">
        <v>9</v>
      </c>
      <c r="F1934" t="s">
        <v>45655</v>
      </c>
      <c r="G1934">
        <f t="shared" si="30"/>
        <v>12</v>
      </c>
      <c r="H1934">
        <v>12</v>
      </c>
      <c r="J1934" s="2" t="s">
        <v>18475</v>
      </c>
      <c r="K1934" s="2">
        <v>7</v>
      </c>
    </row>
    <row r="1935" spans="1:11" x14ac:dyDescent="0.45">
      <c r="A1935" t="s">
        <v>22898</v>
      </c>
      <c r="B1935" t="s">
        <v>22899</v>
      </c>
      <c r="C1935">
        <v>16</v>
      </c>
      <c r="D1935">
        <v>64095722</v>
      </c>
      <c r="E1935" t="s">
        <v>9</v>
      </c>
      <c r="F1935" t="s">
        <v>22900</v>
      </c>
      <c r="G1935">
        <f t="shared" si="30"/>
        <v>12</v>
      </c>
      <c r="H1935">
        <v>12</v>
      </c>
      <c r="J1935" s="2" t="s">
        <v>48347</v>
      </c>
      <c r="K1935" s="2">
        <v>12</v>
      </c>
    </row>
    <row r="1936" spans="1:11" x14ac:dyDescent="0.45">
      <c r="A1936" t="s">
        <v>23354</v>
      </c>
      <c r="B1936" t="s">
        <v>23355</v>
      </c>
      <c r="C1936" t="s">
        <v>2887</v>
      </c>
      <c r="D1936">
        <v>92323866</v>
      </c>
      <c r="E1936" t="s">
        <v>9</v>
      </c>
      <c r="F1936" t="s">
        <v>23356</v>
      </c>
      <c r="G1936">
        <f t="shared" si="30"/>
        <v>1</v>
      </c>
      <c r="H1936">
        <v>1</v>
      </c>
      <c r="J1936" s="2" t="s">
        <v>5766</v>
      </c>
      <c r="K1936" s="2">
        <v>9</v>
      </c>
    </row>
    <row r="1937" spans="1:11" x14ac:dyDescent="0.45">
      <c r="A1937" t="s">
        <v>26992</v>
      </c>
      <c r="B1937" t="s">
        <v>26993</v>
      </c>
      <c r="C1937">
        <v>19</v>
      </c>
      <c r="D1937">
        <v>36731340</v>
      </c>
      <c r="E1937" t="s">
        <v>9</v>
      </c>
      <c r="F1937" t="s">
        <v>26994</v>
      </c>
      <c r="G1937">
        <f t="shared" si="30"/>
        <v>7</v>
      </c>
      <c r="H1937">
        <v>7</v>
      </c>
      <c r="J1937" s="2" t="s">
        <v>54648</v>
      </c>
      <c r="K1937" s="2">
        <v>12</v>
      </c>
    </row>
    <row r="1938" spans="1:11" x14ac:dyDescent="0.45">
      <c r="A1938" t="s">
        <v>15442</v>
      </c>
      <c r="B1938" t="s">
        <v>15443</v>
      </c>
      <c r="C1938">
        <v>25</v>
      </c>
      <c r="D1938">
        <v>959758</v>
      </c>
      <c r="E1938" t="s">
        <v>9</v>
      </c>
      <c r="F1938" t="s">
        <v>15444</v>
      </c>
      <c r="G1938">
        <f t="shared" si="30"/>
        <v>2</v>
      </c>
      <c r="H1938">
        <v>2</v>
      </c>
      <c r="J1938" s="2" t="s">
        <v>9474</v>
      </c>
      <c r="K1938" s="2">
        <v>12</v>
      </c>
    </row>
    <row r="1939" spans="1:11" x14ac:dyDescent="0.45">
      <c r="A1939" t="s">
        <v>35813</v>
      </c>
      <c r="B1939" t="s">
        <v>35814</v>
      </c>
      <c r="C1939">
        <v>5</v>
      </c>
      <c r="D1939">
        <v>111524747</v>
      </c>
      <c r="E1939" t="s">
        <v>9</v>
      </c>
      <c r="F1939" t="s">
        <v>35815</v>
      </c>
      <c r="G1939">
        <f t="shared" si="30"/>
        <v>12</v>
      </c>
      <c r="H1939">
        <v>12</v>
      </c>
      <c r="J1939" s="2" t="s">
        <v>26165</v>
      </c>
      <c r="K1939" s="2">
        <v>12</v>
      </c>
    </row>
    <row r="1940" spans="1:11" x14ac:dyDescent="0.45">
      <c r="A1940" t="s">
        <v>27945</v>
      </c>
      <c r="B1940" t="s">
        <v>27946</v>
      </c>
      <c r="C1940">
        <v>16</v>
      </c>
      <c r="D1940">
        <v>81471758</v>
      </c>
      <c r="E1940" t="s">
        <v>9</v>
      </c>
      <c r="F1940" t="s">
        <v>27947</v>
      </c>
      <c r="G1940">
        <f t="shared" si="30"/>
        <v>12</v>
      </c>
      <c r="H1940">
        <v>12</v>
      </c>
      <c r="J1940" s="2" t="s">
        <v>41672</v>
      </c>
      <c r="K1940" s="2">
        <v>12</v>
      </c>
    </row>
    <row r="1941" spans="1:11" x14ac:dyDescent="0.45">
      <c r="A1941" t="s">
        <v>7242</v>
      </c>
      <c r="B1941" t="s">
        <v>7243</v>
      </c>
      <c r="C1941">
        <v>4</v>
      </c>
      <c r="D1941">
        <v>38712468</v>
      </c>
      <c r="E1941" t="s">
        <v>9</v>
      </c>
      <c r="F1941" t="s">
        <v>7244</v>
      </c>
      <c r="G1941">
        <f t="shared" si="30"/>
        <v>6</v>
      </c>
      <c r="H1941">
        <v>6</v>
      </c>
      <c r="J1941" s="2" t="s">
        <v>15429</v>
      </c>
      <c r="K1941" s="2">
        <v>15.2</v>
      </c>
    </row>
    <row r="1942" spans="1:11" x14ac:dyDescent="0.45">
      <c r="A1942" t="s">
        <v>46673</v>
      </c>
      <c r="B1942" t="s">
        <v>46674</v>
      </c>
      <c r="C1942">
        <v>22</v>
      </c>
      <c r="D1942">
        <v>50538717</v>
      </c>
      <c r="E1942" t="s">
        <v>9</v>
      </c>
      <c r="F1942" t="s">
        <v>46675</v>
      </c>
      <c r="G1942">
        <f t="shared" si="30"/>
        <v>12</v>
      </c>
      <c r="H1942">
        <v>12</v>
      </c>
      <c r="J1942" s="2" t="s">
        <v>6991</v>
      </c>
      <c r="K1942" s="2">
        <v>12</v>
      </c>
    </row>
    <row r="1943" spans="1:11" x14ac:dyDescent="0.45">
      <c r="A1943" t="s">
        <v>45538</v>
      </c>
      <c r="B1943" t="s">
        <v>45539</v>
      </c>
      <c r="C1943">
        <v>22</v>
      </c>
      <c r="D1943">
        <v>46480006</v>
      </c>
      <c r="E1943" t="s">
        <v>9</v>
      </c>
      <c r="F1943" t="s">
        <v>45540</v>
      </c>
      <c r="G1943">
        <f t="shared" si="30"/>
        <v>12</v>
      </c>
      <c r="H1943">
        <v>12</v>
      </c>
      <c r="J1943" s="2" t="s">
        <v>54649</v>
      </c>
      <c r="K1943" s="2">
        <v>12</v>
      </c>
    </row>
    <row r="1944" spans="1:11" x14ac:dyDescent="0.45">
      <c r="A1944" t="s">
        <v>34063</v>
      </c>
      <c r="B1944" t="s">
        <v>34064</v>
      </c>
      <c r="C1944">
        <v>5</v>
      </c>
      <c r="D1944">
        <v>108731326</v>
      </c>
      <c r="E1944" t="s">
        <v>9</v>
      </c>
      <c r="F1944" t="s">
        <v>34065</v>
      </c>
      <c r="G1944">
        <f t="shared" si="30"/>
        <v>12</v>
      </c>
      <c r="H1944">
        <v>12</v>
      </c>
      <c r="J1944" s="2" t="s">
        <v>31319</v>
      </c>
      <c r="K1944" s="2">
        <v>12</v>
      </c>
    </row>
    <row r="1945" spans="1:11" x14ac:dyDescent="0.45">
      <c r="A1945" t="s">
        <v>29115</v>
      </c>
      <c r="B1945" t="s">
        <v>29116</v>
      </c>
      <c r="C1945">
        <v>19</v>
      </c>
      <c r="D1945">
        <v>40298255</v>
      </c>
      <c r="E1945" t="s">
        <v>9</v>
      </c>
      <c r="F1945" t="s">
        <v>29117</v>
      </c>
      <c r="G1945">
        <f t="shared" si="30"/>
        <v>12</v>
      </c>
      <c r="H1945">
        <v>12</v>
      </c>
      <c r="J1945" s="2" t="s">
        <v>31276</v>
      </c>
      <c r="K1945" s="2">
        <v>6</v>
      </c>
    </row>
    <row r="1946" spans="1:11" x14ac:dyDescent="0.45">
      <c r="A1946" t="s">
        <v>26835</v>
      </c>
      <c r="B1946" t="s">
        <v>26836</v>
      </c>
      <c r="C1946">
        <v>13</v>
      </c>
      <c r="D1946">
        <v>33005028</v>
      </c>
      <c r="E1946" t="s">
        <v>9</v>
      </c>
      <c r="F1946" t="s">
        <v>26837</v>
      </c>
      <c r="G1946">
        <f t="shared" si="30"/>
        <v>4</v>
      </c>
      <c r="H1946">
        <v>4</v>
      </c>
      <c r="J1946" s="2" t="s">
        <v>31334</v>
      </c>
      <c r="K1946" s="2">
        <v>13</v>
      </c>
    </row>
    <row r="1947" spans="1:11" x14ac:dyDescent="0.45">
      <c r="A1947" t="s">
        <v>11806</v>
      </c>
      <c r="B1947" t="s">
        <v>11807</v>
      </c>
      <c r="C1947">
        <v>5</v>
      </c>
      <c r="D1947">
        <v>31116984</v>
      </c>
      <c r="E1947" t="s">
        <v>9</v>
      </c>
      <c r="F1947" t="s">
        <v>11808</v>
      </c>
      <c r="G1947">
        <f t="shared" si="30"/>
        <v>12</v>
      </c>
      <c r="H1947">
        <v>12</v>
      </c>
      <c r="J1947" s="2" t="s">
        <v>14185</v>
      </c>
      <c r="K1947" s="2">
        <v>6</v>
      </c>
    </row>
    <row r="1948" spans="1:11" x14ac:dyDescent="0.45">
      <c r="A1948" t="s">
        <v>35946</v>
      </c>
      <c r="B1948" t="s">
        <v>35947</v>
      </c>
      <c r="C1948">
        <v>2</v>
      </c>
      <c r="D1948">
        <v>44185984</v>
      </c>
      <c r="E1948" t="s">
        <v>9</v>
      </c>
      <c r="F1948" t="s">
        <v>35948</v>
      </c>
      <c r="G1948">
        <f t="shared" si="30"/>
        <v>4</v>
      </c>
      <c r="H1948">
        <v>4</v>
      </c>
      <c r="J1948" s="2" t="s">
        <v>54650</v>
      </c>
      <c r="K1948" s="2">
        <v>17</v>
      </c>
    </row>
    <row r="1949" spans="1:11" x14ac:dyDescent="0.45">
      <c r="A1949" t="s">
        <v>41118</v>
      </c>
      <c r="B1949" t="s">
        <v>41119</v>
      </c>
      <c r="C1949">
        <v>19</v>
      </c>
      <c r="D1949">
        <v>63738188</v>
      </c>
      <c r="E1949" t="s">
        <v>9</v>
      </c>
      <c r="F1949" t="s">
        <v>41120</v>
      </c>
      <c r="G1949">
        <f t="shared" si="30"/>
        <v>12</v>
      </c>
      <c r="H1949">
        <v>12</v>
      </c>
      <c r="J1949" s="2" t="s">
        <v>54651</v>
      </c>
      <c r="K1949" s="2">
        <v>15.2</v>
      </c>
    </row>
    <row r="1950" spans="1:11" x14ac:dyDescent="0.45">
      <c r="A1950" t="s">
        <v>25802</v>
      </c>
      <c r="B1950" t="s">
        <v>25803</v>
      </c>
      <c r="C1950">
        <v>5</v>
      </c>
      <c r="D1950">
        <v>75343294</v>
      </c>
      <c r="E1950" t="s">
        <v>9</v>
      </c>
      <c r="F1950" t="s">
        <v>25804</v>
      </c>
      <c r="G1950">
        <f t="shared" si="30"/>
        <v>12</v>
      </c>
      <c r="H1950">
        <v>12</v>
      </c>
      <c r="J1950" s="2" t="s">
        <v>54652</v>
      </c>
      <c r="K1950" s="2">
        <v>19.100000000000001</v>
      </c>
    </row>
    <row r="1951" spans="1:11" x14ac:dyDescent="0.45">
      <c r="A1951" t="s">
        <v>27332</v>
      </c>
      <c r="B1951" t="s">
        <v>27333</v>
      </c>
      <c r="C1951">
        <v>25</v>
      </c>
      <c r="D1951">
        <v>22178045</v>
      </c>
      <c r="E1951" t="s">
        <v>9</v>
      </c>
      <c r="F1951" t="s">
        <v>27334</v>
      </c>
      <c r="G1951">
        <f t="shared" si="30"/>
        <v>12</v>
      </c>
      <c r="H1951">
        <v>12</v>
      </c>
      <c r="J1951" s="2" t="s">
        <v>54653</v>
      </c>
      <c r="K1951" s="2">
        <v>6</v>
      </c>
    </row>
    <row r="1952" spans="1:11" x14ac:dyDescent="0.45">
      <c r="A1952" t="s">
        <v>41112</v>
      </c>
      <c r="B1952" t="s">
        <v>41113</v>
      </c>
      <c r="C1952">
        <v>19</v>
      </c>
      <c r="D1952">
        <v>63675100</v>
      </c>
      <c r="E1952" t="s">
        <v>9</v>
      </c>
      <c r="F1952" t="s">
        <v>41114</v>
      </c>
      <c r="G1952">
        <f t="shared" si="30"/>
        <v>12</v>
      </c>
      <c r="H1952">
        <v>12</v>
      </c>
      <c r="J1952" s="2" t="s">
        <v>54654</v>
      </c>
      <c r="K1952" s="2">
        <v>15.2</v>
      </c>
    </row>
    <row r="1953" spans="1:11" x14ac:dyDescent="0.45">
      <c r="A1953" t="s">
        <v>41096</v>
      </c>
      <c r="B1953" t="s">
        <v>41097</v>
      </c>
      <c r="C1953">
        <v>19</v>
      </c>
      <c r="D1953">
        <v>63621226</v>
      </c>
      <c r="E1953" t="s">
        <v>9</v>
      </c>
      <c r="F1953" t="s">
        <v>41098</v>
      </c>
      <c r="G1953">
        <f t="shared" si="30"/>
        <v>7</v>
      </c>
      <c r="H1953">
        <v>7</v>
      </c>
      <c r="J1953" s="2" t="s">
        <v>54655</v>
      </c>
      <c r="K1953" s="2">
        <v>19.2</v>
      </c>
    </row>
    <row r="1954" spans="1:11" x14ac:dyDescent="0.45">
      <c r="A1954" t="s">
        <v>35747</v>
      </c>
      <c r="B1954" t="s">
        <v>35748</v>
      </c>
      <c r="C1954">
        <v>18</v>
      </c>
      <c r="D1954">
        <v>62106778</v>
      </c>
      <c r="E1954" t="s">
        <v>9</v>
      </c>
      <c r="F1954" t="s">
        <v>35749</v>
      </c>
      <c r="G1954">
        <f t="shared" si="30"/>
        <v>12</v>
      </c>
      <c r="H1954">
        <v>12</v>
      </c>
      <c r="J1954" s="2" t="s">
        <v>54656</v>
      </c>
      <c r="K1954" s="2">
        <v>19.2</v>
      </c>
    </row>
    <row r="1955" spans="1:11" x14ac:dyDescent="0.45">
      <c r="A1955" t="s">
        <v>35735</v>
      </c>
      <c r="B1955" t="s">
        <v>35736</v>
      </c>
      <c r="C1955">
        <v>18</v>
      </c>
      <c r="D1955">
        <v>62052428</v>
      </c>
      <c r="E1955" t="s">
        <v>9</v>
      </c>
      <c r="F1955" t="s">
        <v>35737</v>
      </c>
      <c r="G1955">
        <f t="shared" si="30"/>
        <v>7</v>
      </c>
      <c r="H1955">
        <v>7</v>
      </c>
      <c r="J1955" s="2" t="s">
        <v>54657</v>
      </c>
      <c r="K1955" s="2">
        <v>19.2</v>
      </c>
    </row>
    <row r="1956" spans="1:11" x14ac:dyDescent="0.45">
      <c r="A1956" t="s">
        <v>35744</v>
      </c>
      <c r="B1956" t="s">
        <v>35745</v>
      </c>
      <c r="C1956">
        <v>18</v>
      </c>
      <c r="D1956">
        <v>62084373</v>
      </c>
      <c r="E1956" t="s">
        <v>9</v>
      </c>
      <c r="F1956" t="s">
        <v>35746</v>
      </c>
      <c r="G1956">
        <f t="shared" si="30"/>
        <v>12</v>
      </c>
      <c r="H1956">
        <v>12</v>
      </c>
      <c r="J1956" s="3" t="s">
        <v>54658</v>
      </c>
      <c r="K1956" s="4">
        <v>18</v>
      </c>
    </row>
    <row r="1957" spans="1:11" x14ac:dyDescent="0.45">
      <c r="A1957" t="s">
        <v>42848</v>
      </c>
      <c r="B1957" t="s">
        <v>42849</v>
      </c>
      <c r="C1957">
        <v>7</v>
      </c>
      <c r="D1957">
        <v>21539960</v>
      </c>
      <c r="E1957" t="s">
        <v>9</v>
      </c>
      <c r="F1957" t="s">
        <v>42850</v>
      </c>
      <c r="G1957">
        <f t="shared" si="30"/>
        <v>1</v>
      </c>
      <c r="H1957">
        <v>1</v>
      </c>
      <c r="J1957" s="2" t="s">
        <v>54659</v>
      </c>
      <c r="K1957" s="2">
        <v>2</v>
      </c>
    </row>
    <row r="1958" spans="1:11" x14ac:dyDescent="0.45">
      <c r="A1958" t="s">
        <v>31786</v>
      </c>
      <c r="B1958" t="s">
        <v>31787</v>
      </c>
      <c r="C1958">
        <v>26</v>
      </c>
      <c r="D1958">
        <v>39292197</v>
      </c>
      <c r="E1958" t="s">
        <v>9</v>
      </c>
      <c r="F1958" t="s">
        <v>31788</v>
      </c>
      <c r="G1958">
        <f t="shared" si="30"/>
        <v>4</v>
      </c>
      <c r="H1958">
        <v>4</v>
      </c>
      <c r="J1958" s="2" t="s">
        <v>54660</v>
      </c>
      <c r="K1958" s="2">
        <v>6</v>
      </c>
    </row>
    <row r="1959" spans="1:11" x14ac:dyDescent="0.45">
      <c r="A1959" t="s">
        <v>21400</v>
      </c>
      <c r="B1959" t="s">
        <v>21401</v>
      </c>
      <c r="C1959">
        <v>16</v>
      </c>
      <c r="D1959">
        <v>57694739</v>
      </c>
      <c r="E1959" t="s">
        <v>9</v>
      </c>
      <c r="F1959" t="s">
        <v>21402</v>
      </c>
      <c r="G1959">
        <f t="shared" si="30"/>
        <v>1</v>
      </c>
      <c r="H1959">
        <v>1</v>
      </c>
      <c r="J1959" s="2" t="s">
        <v>54661</v>
      </c>
      <c r="K1959" s="2">
        <v>19.2</v>
      </c>
    </row>
    <row r="1960" spans="1:11" x14ac:dyDescent="0.45">
      <c r="A1960" t="s">
        <v>22362</v>
      </c>
      <c r="B1960" t="s">
        <v>22363</v>
      </c>
      <c r="C1960">
        <v>11</v>
      </c>
      <c r="D1960">
        <v>72383287</v>
      </c>
      <c r="E1960" t="s">
        <v>9</v>
      </c>
      <c r="F1960" t="s">
        <v>22364</v>
      </c>
      <c r="G1960">
        <f t="shared" si="30"/>
        <v>1</v>
      </c>
      <c r="H1960">
        <v>1</v>
      </c>
      <c r="J1960" s="2" t="s">
        <v>54662</v>
      </c>
      <c r="K1960" s="2">
        <v>6</v>
      </c>
    </row>
    <row r="1961" spans="1:11" x14ac:dyDescent="0.45">
      <c r="A1961" t="s">
        <v>6214</v>
      </c>
      <c r="B1961" t="s">
        <v>6215</v>
      </c>
      <c r="C1961">
        <v>15</v>
      </c>
      <c r="D1961">
        <v>26101411</v>
      </c>
      <c r="E1961" t="s">
        <v>9</v>
      </c>
      <c r="F1961" t="s">
        <v>6216</v>
      </c>
      <c r="G1961">
        <f t="shared" si="30"/>
        <v>12</v>
      </c>
      <c r="H1961">
        <v>12</v>
      </c>
      <c r="J1961" s="2" t="s">
        <v>54663</v>
      </c>
      <c r="K1961" s="2">
        <v>9</v>
      </c>
    </row>
    <row r="1962" spans="1:11" x14ac:dyDescent="0.45">
      <c r="A1962" t="s">
        <v>6178</v>
      </c>
      <c r="B1962" t="s">
        <v>6179</v>
      </c>
      <c r="C1962">
        <v>1</v>
      </c>
      <c r="D1962">
        <v>33285874</v>
      </c>
      <c r="E1962" t="s">
        <v>9</v>
      </c>
      <c r="F1962" t="s">
        <v>6180</v>
      </c>
      <c r="G1962">
        <f t="shared" si="30"/>
        <v>12</v>
      </c>
      <c r="H1962">
        <v>12</v>
      </c>
      <c r="J1962" s="2" t="s">
        <v>54664</v>
      </c>
      <c r="K1962" s="2">
        <v>1</v>
      </c>
    </row>
    <row r="1963" spans="1:11" x14ac:dyDescent="0.45">
      <c r="A1963" t="s">
        <v>6378</v>
      </c>
      <c r="B1963" t="s">
        <v>6379</v>
      </c>
      <c r="C1963">
        <v>3</v>
      </c>
      <c r="D1963">
        <v>10652468</v>
      </c>
      <c r="E1963" t="s">
        <v>9</v>
      </c>
      <c r="F1963" t="s">
        <v>6380</v>
      </c>
      <c r="G1963">
        <f t="shared" si="30"/>
        <v>12</v>
      </c>
      <c r="H1963">
        <v>12</v>
      </c>
      <c r="J1963" s="2" t="s">
        <v>54665</v>
      </c>
      <c r="K1963" s="2">
        <v>1</v>
      </c>
    </row>
    <row r="1964" spans="1:11" x14ac:dyDescent="0.45">
      <c r="A1964" t="s">
        <v>28617</v>
      </c>
      <c r="B1964" t="s">
        <v>28618</v>
      </c>
      <c r="C1964">
        <v>18</v>
      </c>
      <c r="D1964">
        <v>52178835</v>
      </c>
      <c r="E1964" t="s">
        <v>9</v>
      </c>
      <c r="F1964" t="s">
        <v>28619</v>
      </c>
      <c r="G1964">
        <f t="shared" si="30"/>
        <v>7</v>
      </c>
      <c r="H1964">
        <v>7</v>
      </c>
      <c r="J1964" s="2" t="s">
        <v>54666</v>
      </c>
      <c r="K1964" s="2">
        <v>12</v>
      </c>
    </row>
    <row r="1965" spans="1:11" x14ac:dyDescent="0.45">
      <c r="A1965" t="s">
        <v>44925</v>
      </c>
      <c r="B1965" t="s">
        <v>44926</v>
      </c>
      <c r="C1965">
        <v>22</v>
      </c>
      <c r="D1965">
        <v>38689066</v>
      </c>
      <c r="E1965" t="s">
        <v>9</v>
      </c>
      <c r="F1965" t="s">
        <v>44927</v>
      </c>
      <c r="G1965">
        <f t="shared" si="30"/>
        <v>6</v>
      </c>
      <c r="H1965">
        <v>6</v>
      </c>
      <c r="J1965" s="2" t="s">
        <v>54667</v>
      </c>
      <c r="K1965" s="2">
        <v>1</v>
      </c>
    </row>
    <row r="1966" spans="1:11" x14ac:dyDescent="0.45">
      <c r="A1966" t="s">
        <v>17069</v>
      </c>
      <c r="B1966" t="s">
        <v>17070</v>
      </c>
      <c r="C1966">
        <v>4</v>
      </c>
      <c r="D1966">
        <v>87522151</v>
      </c>
      <c r="E1966" t="s">
        <v>9</v>
      </c>
      <c r="F1966" t="s">
        <v>17071</v>
      </c>
      <c r="G1966">
        <f t="shared" si="30"/>
        <v>6</v>
      </c>
      <c r="H1966">
        <v>6</v>
      </c>
      <c r="J1966" s="2" t="s">
        <v>54668</v>
      </c>
      <c r="K1966" s="2">
        <v>13</v>
      </c>
    </row>
    <row r="1967" spans="1:11" x14ac:dyDescent="0.45">
      <c r="A1967" t="s">
        <v>21714</v>
      </c>
      <c r="B1967" t="s">
        <v>21715</v>
      </c>
      <c r="C1967">
        <v>23</v>
      </c>
      <c r="D1967">
        <v>47811698</v>
      </c>
      <c r="E1967" t="s">
        <v>9</v>
      </c>
      <c r="F1967" t="s">
        <v>21716</v>
      </c>
      <c r="G1967">
        <f t="shared" si="30"/>
        <v>15.1</v>
      </c>
      <c r="H1967">
        <v>15.1</v>
      </c>
      <c r="J1967" s="2" t="s">
        <v>54669</v>
      </c>
      <c r="K1967" s="2">
        <v>13</v>
      </c>
    </row>
    <row r="1968" spans="1:11" x14ac:dyDescent="0.45">
      <c r="A1968" t="s">
        <v>45435</v>
      </c>
      <c r="B1968" t="s">
        <v>45436</v>
      </c>
      <c r="C1968">
        <v>14</v>
      </c>
      <c r="D1968">
        <v>75988982</v>
      </c>
      <c r="E1968" t="s">
        <v>9</v>
      </c>
      <c r="F1968" t="s">
        <v>45437</v>
      </c>
      <c r="G1968">
        <f t="shared" si="30"/>
        <v>12</v>
      </c>
      <c r="H1968">
        <v>12</v>
      </c>
      <c r="J1968" s="2" t="s">
        <v>54670</v>
      </c>
      <c r="K1968" s="2">
        <v>6</v>
      </c>
    </row>
    <row r="1969" spans="1:11" x14ac:dyDescent="0.45">
      <c r="A1969" t="s">
        <v>17283</v>
      </c>
      <c r="B1969" t="s">
        <v>17284</v>
      </c>
      <c r="C1969">
        <v>18</v>
      </c>
      <c r="D1969">
        <v>39808727</v>
      </c>
      <c r="E1969" t="s">
        <v>9</v>
      </c>
      <c r="F1969" t="s">
        <v>17285</v>
      </c>
      <c r="G1969">
        <f t="shared" si="30"/>
        <v>6</v>
      </c>
      <c r="H1969">
        <v>6</v>
      </c>
      <c r="J1969" s="2" t="s">
        <v>54671</v>
      </c>
      <c r="K1969" s="2">
        <v>19.100000000000001</v>
      </c>
    </row>
    <row r="1970" spans="1:11" x14ac:dyDescent="0.45">
      <c r="A1970" t="s">
        <v>11777</v>
      </c>
      <c r="B1970" t="s">
        <v>11778</v>
      </c>
      <c r="C1970">
        <v>15</v>
      </c>
      <c r="D1970">
        <v>38160931</v>
      </c>
      <c r="E1970" t="s">
        <v>9</v>
      </c>
      <c r="F1970" t="s">
        <v>11779</v>
      </c>
      <c r="G1970">
        <f t="shared" si="30"/>
        <v>12</v>
      </c>
      <c r="H1970">
        <v>12</v>
      </c>
      <c r="J1970" s="2" t="s">
        <v>54672</v>
      </c>
      <c r="K1970" s="2">
        <v>15.2</v>
      </c>
    </row>
    <row r="1971" spans="1:11" x14ac:dyDescent="0.45">
      <c r="A1971" t="s">
        <v>11761</v>
      </c>
      <c r="B1971" t="s">
        <v>11762</v>
      </c>
      <c r="C1971">
        <v>15</v>
      </c>
      <c r="D1971">
        <v>38041580</v>
      </c>
      <c r="E1971" t="s">
        <v>9</v>
      </c>
      <c r="F1971" t="s">
        <v>11763</v>
      </c>
      <c r="G1971">
        <f t="shared" si="30"/>
        <v>12</v>
      </c>
      <c r="H1971">
        <v>12</v>
      </c>
      <c r="J1971" s="2" t="s">
        <v>54673</v>
      </c>
      <c r="K1971" s="5">
        <v>19.2</v>
      </c>
    </row>
    <row r="1972" spans="1:11" x14ac:dyDescent="0.45">
      <c r="A1972" t="s">
        <v>11795</v>
      </c>
      <c r="B1972" t="s">
        <v>11796</v>
      </c>
      <c r="C1972">
        <v>15</v>
      </c>
      <c r="D1972">
        <v>38336937</v>
      </c>
      <c r="E1972" t="s">
        <v>9</v>
      </c>
      <c r="F1972" t="s">
        <v>11763</v>
      </c>
      <c r="G1972">
        <f t="shared" si="30"/>
        <v>12</v>
      </c>
      <c r="H1972">
        <v>12</v>
      </c>
      <c r="J1972" s="2" t="s">
        <v>54674</v>
      </c>
      <c r="K1972" s="2">
        <v>7</v>
      </c>
    </row>
    <row r="1973" spans="1:11" x14ac:dyDescent="0.45">
      <c r="A1973" t="s">
        <v>7549</v>
      </c>
      <c r="B1973" t="s">
        <v>7550</v>
      </c>
      <c r="C1973">
        <v>5</v>
      </c>
      <c r="D1973">
        <v>26489544</v>
      </c>
      <c r="E1973" t="s">
        <v>9</v>
      </c>
      <c r="F1973" t="s">
        <v>7551</v>
      </c>
      <c r="G1973">
        <f t="shared" si="30"/>
        <v>3</v>
      </c>
      <c r="H1973">
        <v>3</v>
      </c>
      <c r="J1973" s="2" t="s">
        <v>54675</v>
      </c>
      <c r="K1973" s="2">
        <v>19.2</v>
      </c>
    </row>
    <row r="1974" spans="1:11" x14ac:dyDescent="0.45">
      <c r="A1974" t="s">
        <v>28001</v>
      </c>
      <c r="B1974" t="s">
        <v>28002</v>
      </c>
      <c r="C1974">
        <v>19</v>
      </c>
      <c r="D1974">
        <v>38314473</v>
      </c>
      <c r="E1974" t="s">
        <v>9</v>
      </c>
      <c r="F1974" t="s">
        <v>28003</v>
      </c>
      <c r="G1974">
        <f t="shared" si="30"/>
        <v>6</v>
      </c>
      <c r="H1974">
        <v>6</v>
      </c>
      <c r="J1974" s="2" t="s">
        <v>54676</v>
      </c>
      <c r="K1974" s="2">
        <v>18</v>
      </c>
    </row>
    <row r="1975" spans="1:11" x14ac:dyDescent="0.45">
      <c r="A1975" t="s">
        <v>1842</v>
      </c>
      <c r="B1975" t="s">
        <v>1843</v>
      </c>
      <c r="C1975">
        <v>4</v>
      </c>
      <c r="D1975">
        <v>10614458</v>
      </c>
      <c r="E1975" t="s">
        <v>9</v>
      </c>
      <c r="F1975" t="s">
        <v>1844</v>
      </c>
      <c r="G1975">
        <f t="shared" si="30"/>
        <v>7</v>
      </c>
      <c r="H1975">
        <v>7</v>
      </c>
      <c r="J1975" s="2" t="s">
        <v>29352</v>
      </c>
      <c r="K1975" s="2">
        <v>12</v>
      </c>
    </row>
    <row r="1976" spans="1:11" x14ac:dyDescent="0.45">
      <c r="A1976" t="s">
        <v>30186</v>
      </c>
      <c r="B1976" t="s">
        <v>30187</v>
      </c>
      <c r="C1976">
        <v>2</v>
      </c>
      <c r="D1976">
        <v>8901432</v>
      </c>
      <c r="E1976" t="s">
        <v>9</v>
      </c>
      <c r="F1976" t="s">
        <v>30188</v>
      </c>
      <c r="G1976">
        <f t="shared" si="30"/>
        <v>7</v>
      </c>
      <c r="H1976">
        <v>7</v>
      </c>
      <c r="J1976" s="2" t="s">
        <v>8899</v>
      </c>
      <c r="K1976" s="2">
        <v>12</v>
      </c>
    </row>
    <row r="1977" spans="1:11" x14ac:dyDescent="0.45">
      <c r="A1977" t="s">
        <v>19417</v>
      </c>
      <c r="B1977" t="s">
        <v>19418</v>
      </c>
      <c r="C1977">
        <v>4</v>
      </c>
      <c r="D1977">
        <v>99475015</v>
      </c>
      <c r="E1977" t="s">
        <v>9</v>
      </c>
      <c r="F1977" t="s">
        <v>19419</v>
      </c>
      <c r="G1977">
        <f t="shared" si="30"/>
        <v>12</v>
      </c>
      <c r="H1977">
        <v>12</v>
      </c>
      <c r="J1977" s="2" t="s">
        <v>18784</v>
      </c>
      <c r="K1977" s="2">
        <v>4</v>
      </c>
    </row>
    <row r="1978" spans="1:11" x14ac:dyDescent="0.45">
      <c r="A1978" t="s">
        <v>29297</v>
      </c>
      <c r="B1978" t="s">
        <v>29298</v>
      </c>
      <c r="C1978">
        <v>26</v>
      </c>
      <c r="D1978">
        <v>24284483</v>
      </c>
      <c r="E1978" t="s">
        <v>9</v>
      </c>
      <c r="F1978" t="s">
        <v>29299</v>
      </c>
      <c r="G1978">
        <f t="shared" si="30"/>
        <v>12</v>
      </c>
      <c r="H1978">
        <v>12</v>
      </c>
      <c r="J1978" s="2" t="s">
        <v>54677</v>
      </c>
      <c r="K1978" s="2">
        <v>9</v>
      </c>
    </row>
    <row r="1979" spans="1:11" x14ac:dyDescent="0.45">
      <c r="A1979" t="s">
        <v>29291</v>
      </c>
      <c r="B1979" t="s">
        <v>29292</v>
      </c>
      <c r="C1979">
        <v>26</v>
      </c>
      <c r="D1979">
        <v>24275663</v>
      </c>
      <c r="E1979" t="s">
        <v>9</v>
      </c>
      <c r="F1979" t="s">
        <v>29293</v>
      </c>
      <c r="G1979">
        <f t="shared" si="30"/>
        <v>12</v>
      </c>
      <c r="H1979">
        <v>12</v>
      </c>
      <c r="J1979" s="2" t="s">
        <v>48701</v>
      </c>
      <c r="K1979" s="2">
        <v>17</v>
      </c>
    </row>
    <row r="1980" spans="1:11" x14ac:dyDescent="0.45">
      <c r="A1980" t="s">
        <v>29300</v>
      </c>
      <c r="B1980" t="s">
        <v>29301</v>
      </c>
      <c r="C1980">
        <v>26</v>
      </c>
      <c r="D1980">
        <v>24303869</v>
      </c>
      <c r="E1980" t="s">
        <v>9</v>
      </c>
      <c r="F1980" t="s">
        <v>29302</v>
      </c>
      <c r="G1980">
        <f t="shared" si="30"/>
        <v>12</v>
      </c>
      <c r="H1980">
        <v>12</v>
      </c>
      <c r="J1980" s="2" t="s">
        <v>50649</v>
      </c>
      <c r="K1980" s="2">
        <v>9</v>
      </c>
    </row>
    <row r="1981" spans="1:11" x14ac:dyDescent="0.45">
      <c r="A1981" t="s">
        <v>7299</v>
      </c>
      <c r="B1981" t="s">
        <v>7300</v>
      </c>
      <c r="C1981">
        <v>9</v>
      </c>
      <c r="D1981">
        <v>34605304</v>
      </c>
      <c r="E1981" t="s">
        <v>9</v>
      </c>
      <c r="F1981" t="s">
        <v>7301</v>
      </c>
      <c r="G1981">
        <f t="shared" si="30"/>
        <v>6</v>
      </c>
      <c r="H1981">
        <v>6</v>
      </c>
      <c r="J1981" s="2" t="s">
        <v>53917</v>
      </c>
      <c r="K1981" s="2">
        <v>18</v>
      </c>
    </row>
    <row r="1982" spans="1:11" x14ac:dyDescent="0.45">
      <c r="A1982" t="s">
        <v>7333</v>
      </c>
      <c r="B1982" t="s">
        <v>7334</v>
      </c>
      <c r="C1982">
        <v>9</v>
      </c>
      <c r="D1982">
        <v>34651398</v>
      </c>
      <c r="E1982" t="s">
        <v>9</v>
      </c>
      <c r="F1982" t="s">
        <v>7335</v>
      </c>
      <c r="G1982">
        <f t="shared" si="30"/>
        <v>6</v>
      </c>
      <c r="H1982">
        <v>6</v>
      </c>
      <c r="J1982" s="2" t="s">
        <v>27965</v>
      </c>
      <c r="K1982" s="2">
        <v>1</v>
      </c>
    </row>
    <row r="1983" spans="1:11" x14ac:dyDescent="0.45">
      <c r="A1983" t="s">
        <v>7339</v>
      </c>
      <c r="B1983" t="s">
        <v>7340</v>
      </c>
      <c r="C1983">
        <v>9</v>
      </c>
      <c r="D1983">
        <v>34687292</v>
      </c>
      <c r="E1983" t="s">
        <v>9</v>
      </c>
      <c r="F1983" t="s">
        <v>7341</v>
      </c>
      <c r="G1983">
        <f t="shared" si="30"/>
        <v>6</v>
      </c>
      <c r="H1983">
        <v>6</v>
      </c>
      <c r="J1983" s="2" t="s">
        <v>39705</v>
      </c>
      <c r="K1983" s="2">
        <v>9</v>
      </c>
    </row>
    <row r="1984" spans="1:11" x14ac:dyDescent="0.45">
      <c r="A1984" t="s">
        <v>53713</v>
      </c>
      <c r="B1984" t="s">
        <v>53714</v>
      </c>
      <c r="C1984">
        <v>20</v>
      </c>
      <c r="D1984">
        <v>8066341</v>
      </c>
      <c r="E1984" t="s">
        <v>9</v>
      </c>
      <c r="F1984" t="s">
        <v>53715</v>
      </c>
      <c r="G1984" t="e">
        <f t="shared" si="30"/>
        <v>#N/A</v>
      </c>
      <c r="H1984" t="e">
        <v>#N/A</v>
      </c>
      <c r="J1984" s="3" t="s">
        <v>4619</v>
      </c>
      <c r="K1984" s="4">
        <v>19.2</v>
      </c>
    </row>
    <row r="1985" spans="1:11" x14ac:dyDescent="0.45">
      <c r="A1985" t="s">
        <v>49713</v>
      </c>
      <c r="B1985" t="s">
        <v>49714</v>
      </c>
      <c r="C1985">
        <v>10</v>
      </c>
      <c r="D1985">
        <v>103059964</v>
      </c>
      <c r="E1985" t="s">
        <v>9</v>
      </c>
      <c r="F1985" t="s">
        <v>49715</v>
      </c>
      <c r="G1985">
        <f t="shared" si="30"/>
        <v>3</v>
      </c>
      <c r="H1985">
        <v>3</v>
      </c>
      <c r="J1985" s="2" t="s">
        <v>54678</v>
      </c>
      <c r="K1985" s="2">
        <v>17</v>
      </c>
    </row>
    <row r="1986" spans="1:11" x14ac:dyDescent="0.45">
      <c r="A1986" t="s">
        <v>13467</v>
      </c>
      <c r="B1986" t="s">
        <v>13468</v>
      </c>
      <c r="C1986">
        <v>11</v>
      </c>
      <c r="D1986">
        <v>29424996</v>
      </c>
      <c r="E1986" t="s">
        <v>9</v>
      </c>
      <c r="F1986" t="s">
        <v>13469</v>
      </c>
      <c r="G1986">
        <f t="shared" si="30"/>
        <v>3</v>
      </c>
      <c r="H1986">
        <v>3</v>
      </c>
      <c r="J1986" s="2" t="s">
        <v>54679</v>
      </c>
      <c r="K1986" s="2">
        <v>19.2</v>
      </c>
    </row>
    <row r="1987" spans="1:11" x14ac:dyDescent="0.45">
      <c r="A1987" t="s">
        <v>30609</v>
      </c>
      <c r="B1987" t="s">
        <v>30610</v>
      </c>
      <c r="C1987">
        <v>18</v>
      </c>
      <c r="D1987">
        <v>54169313</v>
      </c>
      <c r="E1987" t="s">
        <v>9</v>
      </c>
      <c r="F1987" t="s">
        <v>30611</v>
      </c>
      <c r="G1987">
        <f t="shared" ref="G1987:G2050" si="31">VLOOKUP(F1987,J$2:K$300000,2,FALSE)</f>
        <v>3</v>
      </c>
      <c r="H1987">
        <v>3</v>
      </c>
      <c r="J1987" s="2" t="s">
        <v>54680</v>
      </c>
      <c r="K1987" s="2">
        <v>12</v>
      </c>
    </row>
    <row r="1988" spans="1:11" x14ac:dyDescent="0.45">
      <c r="A1988" t="s">
        <v>53383</v>
      </c>
      <c r="B1988" t="s">
        <v>53384</v>
      </c>
      <c r="C1988">
        <v>13</v>
      </c>
      <c r="D1988">
        <v>43493944</v>
      </c>
      <c r="E1988" t="s">
        <v>9</v>
      </c>
      <c r="F1988" t="s">
        <v>53385</v>
      </c>
      <c r="G1988">
        <f t="shared" si="31"/>
        <v>1</v>
      </c>
      <c r="H1988">
        <v>1</v>
      </c>
      <c r="J1988" s="2" t="s">
        <v>54681</v>
      </c>
      <c r="K1988" s="2">
        <v>7</v>
      </c>
    </row>
    <row r="1989" spans="1:11" x14ac:dyDescent="0.45">
      <c r="A1989" t="s">
        <v>45829</v>
      </c>
      <c r="B1989" t="s">
        <v>45830</v>
      </c>
      <c r="C1989">
        <v>10</v>
      </c>
      <c r="D1989">
        <v>15009940</v>
      </c>
      <c r="E1989" t="s">
        <v>9</v>
      </c>
      <c r="F1989" t="s">
        <v>45831</v>
      </c>
      <c r="G1989">
        <f t="shared" si="31"/>
        <v>9</v>
      </c>
      <c r="H1989">
        <v>9</v>
      </c>
      <c r="J1989" s="2" t="s">
        <v>54682</v>
      </c>
      <c r="K1989" s="2">
        <v>12</v>
      </c>
    </row>
    <row r="1990" spans="1:11" x14ac:dyDescent="0.45">
      <c r="A1990" t="s">
        <v>53390</v>
      </c>
      <c r="B1990" t="s">
        <v>53391</v>
      </c>
      <c r="C1990">
        <v>13</v>
      </c>
      <c r="D1990">
        <v>43507344</v>
      </c>
      <c r="E1990" t="s">
        <v>9</v>
      </c>
      <c r="F1990" t="s">
        <v>53392</v>
      </c>
      <c r="G1990">
        <f t="shared" si="31"/>
        <v>1</v>
      </c>
      <c r="H1990">
        <v>1</v>
      </c>
      <c r="J1990" s="2" t="s">
        <v>54683</v>
      </c>
      <c r="K1990" s="2">
        <v>6</v>
      </c>
    </row>
    <row r="1991" spans="1:11" x14ac:dyDescent="0.45">
      <c r="A1991" t="s">
        <v>17701</v>
      </c>
      <c r="B1991" t="s">
        <v>17702</v>
      </c>
      <c r="C1991">
        <v>16</v>
      </c>
      <c r="D1991">
        <v>52086276</v>
      </c>
      <c r="E1991" t="s">
        <v>9</v>
      </c>
      <c r="F1991" t="s">
        <v>17703</v>
      </c>
      <c r="G1991">
        <f t="shared" si="31"/>
        <v>10</v>
      </c>
      <c r="H1991">
        <v>10</v>
      </c>
      <c r="J1991" s="2" t="s">
        <v>54684</v>
      </c>
      <c r="K1991" s="2">
        <v>14</v>
      </c>
    </row>
    <row r="1992" spans="1:11" x14ac:dyDescent="0.45">
      <c r="A1992" t="s">
        <v>30542</v>
      </c>
      <c r="B1992" t="s">
        <v>30543</v>
      </c>
      <c r="C1992">
        <v>25</v>
      </c>
      <c r="D1992">
        <v>28894401</v>
      </c>
      <c r="E1992" t="s">
        <v>9</v>
      </c>
      <c r="F1992" t="s">
        <v>30544</v>
      </c>
      <c r="G1992">
        <f t="shared" si="31"/>
        <v>12</v>
      </c>
      <c r="H1992">
        <v>12</v>
      </c>
      <c r="J1992" s="2" t="s">
        <v>54685</v>
      </c>
      <c r="K1992" s="2">
        <v>15.2</v>
      </c>
    </row>
    <row r="1993" spans="1:11" x14ac:dyDescent="0.45">
      <c r="A1993" t="s">
        <v>38785</v>
      </c>
      <c r="B1993" t="s">
        <v>38786</v>
      </c>
      <c r="C1993">
        <v>7</v>
      </c>
      <c r="D1993">
        <v>13731958</v>
      </c>
      <c r="E1993" t="s">
        <v>9</v>
      </c>
      <c r="F1993" t="s">
        <v>38787</v>
      </c>
      <c r="G1993">
        <f t="shared" si="31"/>
        <v>1</v>
      </c>
      <c r="H1993">
        <v>1</v>
      </c>
      <c r="J1993" s="2" t="s">
        <v>54686</v>
      </c>
      <c r="K1993" s="2">
        <v>6</v>
      </c>
    </row>
    <row r="1994" spans="1:11" x14ac:dyDescent="0.45">
      <c r="A1994" t="s">
        <v>37228</v>
      </c>
      <c r="B1994" t="s">
        <v>37229</v>
      </c>
      <c r="C1994">
        <v>7</v>
      </c>
      <c r="D1994">
        <v>6450962</v>
      </c>
      <c r="E1994" t="s">
        <v>9</v>
      </c>
      <c r="F1994" t="s">
        <v>37230</v>
      </c>
      <c r="G1994">
        <f t="shared" si="31"/>
        <v>1</v>
      </c>
      <c r="H1994">
        <v>1</v>
      </c>
      <c r="J1994" s="2" t="s">
        <v>54687</v>
      </c>
      <c r="K1994" s="2">
        <v>6</v>
      </c>
    </row>
    <row r="1995" spans="1:11" x14ac:dyDescent="0.45">
      <c r="A1995" t="s">
        <v>17953</v>
      </c>
      <c r="B1995" t="s">
        <v>17954</v>
      </c>
      <c r="C1995">
        <v>4</v>
      </c>
      <c r="D1995">
        <v>93532937</v>
      </c>
      <c r="E1995" t="s">
        <v>9</v>
      </c>
      <c r="F1995" t="s">
        <v>17955</v>
      </c>
      <c r="G1995">
        <f t="shared" si="31"/>
        <v>2</v>
      </c>
      <c r="H1995">
        <v>2</v>
      </c>
      <c r="J1995" s="2" t="s">
        <v>54688</v>
      </c>
      <c r="K1995" s="2">
        <v>6</v>
      </c>
    </row>
    <row r="1996" spans="1:11" x14ac:dyDescent="0.45">
      <c r="A1996" t="s">
        <v>29849</v>
      </c>
      <c r="B1996" t="s">
        <v>29850</v>
      </c>
      <c r="C1996">
        <v>26</v>
      </c>
      <c r="D1996">
        <v>25893499</v>
      </c>
      <c r="E1996" t="s">
        <v>9</v>
      </c>
      <c r="F1996" t="s">
        <v>29851</v>
      </c>
      <c r="G1996">
        <f t="shared" si="31"/>
        <v>17</v>
      </c>
      <c r="H1996">
        <v>17</v>
      </c>
      <c r="J1996" s="2" t="s">
        <v>54689</v>
      </c>
      <c r="K1996" s="2">
        <v>3</v>
      </c>
    </row>
    <row r="1997" spans="1:11" x14ac:dyDescent="0.45">
      <c r="A1997" t="s">
        <v>43749</v>
      </c>
      <c r="B1997" t="s">
        <v>43750</v>
      </c>
      <c r="C1997">
        <v>22</v>
      </c>
      <c r="D1997">
        <v>16991344</v>
      </c>
      <c r="E1997" t="s">
        <v>9</v>
      </c>
      <c r="F1997" t="s">
        <v>43751</v>
      </c>
      <c r="G1997">
        <f t="shared" si="31"/>
        <v>1</v>
      </c>
      <c r="H1997">
        <v>1</v>
      </c>
      <c r="J1997" s="2" t="s">
        <v>54690</v>
      </c>
      <c r="K1997" s="2">
        <v>17</v>
      </c>
    </row>
    <row r="1998" spans="1:11" x14ac:dyDescent="0.45">
      <c r="A1998" t="s">
        <v>22317</v>
      </c>
      <c r="B1998" t="s">
        <v>22318</v>
      </c>
      <c r="C1998">
        <v>13</v>
      </c>
      <c r="D1998">
        <v>11729423</v>
      </c>
      <c r="E1998" t="s">
        <v>9</v>
      </c>
      <c r="F1998" t="s">
        <v>22319</v>
      </c>
      <c r="G1998">
        <f t="shared" si="31"/>
        <v>1</v>
      </c>
      <c r="H1998">
        <v>1</v>
      </c>
      <c r="J1998" s="2" t="s">
        <v>54691</v>
      </c>
      <c r="K1998" s="2">
        <v>6</v>
      </c>
    </row>
    <row r="1999" spans="1:11" x14ac:dyDescent="0.45">
      <c r="A1999" t="s">
        <v>26683</v>
      </c>
      <c r="B1999" t="s">
        <v>26684</v>
      </c>
      <c r="C1999">
        <v>16</v>
      </c>
      <c r="D1999">
        <v>75611800</v>
      </c>
      <c r="E1999" t="s">
        <v>9</v>
      </c>
      <c r="F1999" t="s">
        <v>26685</v>
      </c>
      <c r="G1999">
        <f t="shared" si="31"/>
        <v>1</v>
      </c>
      <c r="H1999">
        <v>1</v>
      </c>
      <c r="J1999" s="2" t="s">
        <v>54692</v>
      </c>
      <c r="K1999" s="2">
        <v>17</v>
      </c>
    </row>
    <row r="2000" spans="1:11" x14ac:dyDescent="0.45">
      <c r="A2000" t="s">
        <v>47926</v>
      </c>
      <c r="B2000" t="s">
        <v>47927</v>
      </c>
      <c r="C2000">
        <v>7</v>
      </c>
      <c r="D2000">
        <v>63576976</v>
      </c>
      <c r="E2000" t="s">
        <v>9</v>
      </c>
      <c r="F2000" t="s">
        <v>47928</v>
      </c>
      <c r="G2000">
        <f t="shared" si="31"/>
        <v>1</v>
      </c>
      <c r="H2000">
        <v>1</v>
      </c>
      <c r="J2000" s="2" t="s">
        <v>54693</v>
      </c>
      <c r="K2000" s="2">
        <v>3</v>
      </c>
    </row>
    <row r="2001" spans="1:11" x14ac:dyDescent="0.45">
      <c r="A2001" t="s">
        <v>16000</v>
      </c>
      <c r="B2001" t="s">
        <v>16001</v>
      </c>
      <c r="C2001">
        <v>4</v>
      </c>
      <c r="D2001">
        <v>77706698</v>
      </c>
      <c r="E2001" t="s">
        <v>9</v>
      </c>
      <c r="F2001" t="s">
        <v>16002</v>
      </c>
      <c r="G2001">
        <f t="shared" si="31"/>
        <v>1</v>
      </c>
      <c r="H2001">
        <v>1</v>
      </c>
      <c r="J2001" s="2" t="s">
        <v>54694</v>
      </c>
      <c r="K2001" s="2">
        <v>15.1</v>
      </c>
    </row>
    <row r="2002" spans="1:11" x14ac:dyDescent="0.45">
      <c r="A2002" t="s">
        <v>31075</v>
      </c>
      <c r="B2002" t="s">
        <v>31076</v>
      </c>
      <c r="C2002">
        <v>6</v>
      </c>
      <c r="D2002">
        <v>12965030</v>
      </c>
      <c r="E2002" t="s">
        <v>9</v>
      </c>
      <c r="F2002" t="s">
        <v>31077</v>
      </c>
      <c r="G2002">
        <f t="shared" si="31"/>
        <v>1</v>
      </c>
      <c r="H2002">
        <v>1</v>
      </c>
      <c r="J2002" s="2" t="s">
        <v>54695</v>
      </c>
      <c r="K2002" s="2">
        <v>15.2</v>
      </c>
    </row>
    <row r="2003" spans="1:11" x14ac:dyDescent="0.45">
      <c r="A2003" t="s">
        <v>5512</v>
      </c>
      <c r="B2003" t="s">
        <v>5513</v>
      </c>
      <c r="C2003">
        <v>28</v>
      </c>
      <c r="D2003">
        <v>29878540</v>
      </c>
      <c r="E2003" t="s">
        <v>9</v>
      </c>
      <c r="F2003" t="s">
        <v>5514</v>
      </c>
      <c r="G2003">
        <f t="shared" si="31"/>
        <v>1</v>
      </c>
      <c r="H2003">
        <v>1</v>
      </c>
      <c r="J2003" s="2" t="s">
        <v>54696</v>
      </c>
      <c r="K2003" s="2">
        <v>6</v>
      </c>
    </row>
    <row r="2004" spans="1:11" x14ac:dyDescent="0.45">
      <c r="A2004" t="s">
        <v>46320</v>
      </c>
      <c r="B2004" t="s">
        <v>46321</v>
      </c>
      <c r="C2004">
        <v>2</v>
      </c>
      <c r="D2004">
        <v>132751703</v>
      </c>
      <c r="E2004" t="s">
        <v>9</v>
      </c>
      <c r="F2004" t="s">
        <v>46322</v>
      </c>
      <c r="G2004">
        <f t="shared" si="31"/>
        <v>12</v>
      </c>
      <c r="H2004">
        <v>12</v>
      </c>
      <c r="J2004" s="2" t="s">
        <v>54697</v>
      </c>
      <c r="K2004" s="2">
        <v>19.2</v>
      </c>
    </row>
    <row r="2005" spans="1:11" x14ac:dyDescent="0.45">
      <c r="A2005" t="s">
        <v>18679</v>
      </c>
      <c r="B2005" t="s">
        <v>18680</v>
      </c>
      <c r="C2005">
        <v>1</v>
      </c>
      <c r="D2005">
        <v>83531113</v>
      </c>
      <c r="E2005" t="s">
        <v>9</v>
      </c>
      <c r="F2005" t="s">
        <v>18681</v>
      </c>
      <c r="G2005">
        <f t="shared" si="31"/>
        <v>12</v>
      </c>
      <c r="H2005">
        <v>12</v>
      </c>
      <c r="J2005" s="2" t="s">
        <v>54698</v>
      </c>
      <c r="K2005" s="2">
        <v>15.2</v>
      </c>
    </row>
    <row r="2006" spans="1:11" x14ac:dyDescent="0.45">
      <c r="A2006" t="s">
        <v>13458</v>
      </c>
      <c r="B2006" t="s">
        <v>13459</v>
      </c>
      <c r="C2006">
        <v>19</v>
      </c>
      <c r="D2006">
        <v>25106724</v>
      </c>
      <c r="E2006" t="s">
        <v>9</v>
      </c>
      <c r="F2006" t="s">
        <v>13460</v>
      </c>
      <c r="G2006">
        <f t="shared" si="31"/>
        <v>1</v>
      </c>
      <c r="H2006">
        <v>1</v>
      </c>
      <c r="J2006" s="2" t="s">
        <v>54699</v>
      </c>
      <c r="K2006" s="2">
        <v>19.2</v>
      </c>
    </row>
    <row r="2007" spans="1:11" x14ac:dyDescent="0.45">
      <c r="A2007" t="s">
        <v>12405</v>
      </c>
      <c r="B2007" t="s">
        <v>12406</v>
      </c>
      <c r="C2007">
        <v>17</v>
      </c>
      <c r="D2007">
        <v>56136321</v>
      </c>
      <c r="E2007" t="s">
        <v>9</v>
      </c>
      <c r="F2007" t="s">
        <v>12407</v>
      </c>
      <c r="G2007">
        <f t="shared" si="31"/>
        <v>1</v>
      </c>
      <c r="H2007">
        <v>1</v>
      </c>
      <c r="J2007" s="3" t="s">
        <v>54700</v>
      </c>
      <c r="K2007" s="4">
        <v>18</v>
      </c>
    </row>
    <row r="2008" spans="1:11" x14ac:dyDescent="0.45">
      <c r="A2008" t="s">
        <v>13002</v>
      </c>
      <c r="B2008" t="s">
        <v>13003</v>
      </c>
      <c r="C2008">
        <v>11</v>
      </c>
      <c r="D2008">
        <v>26602922</v>
      </c>
      <c r="E2008" t="s">
        <v>9</v>
      </c>
      <c r="F2008" t="s">
        <v>13004</v>
      </c>
      <c r="G2008">
        <f t="shared" si="31"/>
        <v>2</v>
      </c>
      <c r="H2008">
        <v>2</v>
      </c>
      <c r="J2008" s="2" t="s">
        <v>41571</v>
      </c>
      <c r="K2008" s="2">
        <v>1</v>
      </c>
    </row>
    <row r="2009" spans="1:11" x14ac:dyDescent="0.45">
      <c r="A2009" t="s">
        <v>46965</v>
      </c>
      <c r="B2009" t="s">
        <v>46966</v>
      </c>
      <c r="C2009">
        <v>22</v>
      </c>
      <c r="D2009">
        <v>50957515</v>
      </c>
      <c r="E2009" t="s">
        <v>9</v>
      </c>
      <c r="F2009" t="s">
        <v>46967</v>
      </c>
      <c r="G2009">
        <f t="shared" si="31"/>
        <v>12</v>
      </c>
      <c r="H2009">
        <v>12</v>
      </c>
      <c r="J2009" s="2" t="s">
        <v>30547</v>
      </c>
      <c r="K2009" s="2">
        <v>13</v>
      </c>
    </row>
    <row r="2010" spans="1:11" x14ac:dyDescent="0.45">
      <c r="A2010" t="s">
        <v>46745</v>
      </c>
      <c r="B2010" t="s">
        <v>46746</v>
      </c>
      <c r="C2010">
        <v>7</v>
      </c>
      <c r="D2010">
        <v>47837918</v>
      </c>
      <c r="E2010" t="s">
        <v>9</v>
      </c>
      <c r="F2010" t="s">
        <v>46747</v>
      </c>
      <c r="G2010">
        <f t="shared" si="31"/>
        <v>12</v>
      </c>
      <c r="H2010">
        <v>12</v>
      </c>
      <c r="J2010" s="2" t="s">
        <v>54701</v>
      </c>
      <c r="K2010" s="2">
        <v>6</v>
      </c>
    </row>
    <row r="2011" spans="1:11" x14ac:dyDescent="0.45">
      <c r="A2011" t="s">
        <v>47575</v>
      </c>
      <c r="B2011" t="s">
        <v>47576</v>
      </c>
      <c r="C2011">
        <v>22</v>
      </c>
      <c r="D2011">
        <v>52143306</v>
      </c>
      <c r="E2011" t="s">
        <v>9</v>
      </c>
      <c r="F2011" t="s">
        <v>47577</v>
      </c>
      <c r="G2011">
        <f t="shared" si="31"/>
        <v>14</v>
      </c>
      <c r="H2011">
        <v>14</v>
      </c>
      <c r="J2011" s="2" t="s">
        <v>54702</v>
      </c>
      <c r="K2011" s="2">
        <v>12</v>
      </c>
    </row>
    <row r="2012" spans="1:11" x14ac:dyDescent="0.45">
      <c r="A2012" t="s">
        <v>32116</v>
      </c>
      <c r="B2012" t="s">
        <v>32117</v>
      </c>
      <c r="C2012">
        <v>11</v>
      </c>
      <c r="D2012">
        <v>103446831</v>
      </c>
      <c r="E2012" t="s">
        <v>9</v>
      </c>
      <c r="F2012" t="s">
        <v>32118</v>
      </c>
      <c r="G2012">
        <f t="shared" si="31"/>
        <v>7</v>
      </c>
      <c r="H2012">
        <v>7</v>
      </c>
      <c r="J2012" s="2" t="s">
        <v>54703</v>
      </c>
      <c r="K2012" s="2">
        <v>9</v>
      </c>
    </row>
    <row r="2013" spans="1:11" x14ac:dyDescent="0.45">
      <c r="A2013" t="s">
        <v>27663</v>
      </c>
      <c r="B2013" t="s">
        <v>27664</v>
      </c>
      <c r="C2013">
        <v>16</v>
      </c>
      <c r="D2013">
        <v>81285131</v>
      </c>
      <c r="E2013" t="s">
        <v>9</v>
      </c>
      <c r="F2013" t="s">
        <v>27665</v>
      </c>
      <c r="G2013">
        <f t="shared" si="31"/>
        <v>7</v>
      </c>
      <c r="H2013">
        <v>7</v>
      </c>
      <c r="J2013" s="2" t="s">
        <v>54704</v>
      </c>
      <c r="K2013" s="2">
        <v>17</v>
      </c>
    </row>
    <row r="2014" spans="1:11" x14ac:dyDescent="0.45">
      <c r="A2014" t="s">
        <v>40839</v>
      </c>
      <c r="B2014" t="s">
        <v>40840</v>
      </c>
      <c r="C2014">
        <v>7</v>
      </c>
      <c r="D2014">
        <v>17671971</v>
      </c>
      <c r="E2014" t="s">
        <v>9</v>
      </c>
      <c r="F2014" t="s">
        <v>40841</v>
      </c>
      <c r="G2014">
        <f t="shared" si="31"/>
        <v>7</v>
      </c>
      <c r="H2014">
        <v>7</v>
      </c>
      <c r="J2014" s="2" t="s">
        <v>54705</v>
      </c>
      <c r="K2014" s="2">
        <v>17</v>
      </c>
    </row>
    <row r="2015" spans="1:11" x14ac:dyDescent="0.45">
      <c r="A2015" t="s">
        <v>14186</v>
      </c>
      <c r="B2015" t="s">
        <v>14187</v>
      </c>
      <c r="C2015">
        <v>16</v>
      </c>
      <c r="D2015">
        <v>46468328</v>
      </c>
      <c r="E2015" t="s">
        <v>9</v>
      </c>
      <c r="F2015" t="s">
        <v>14188</v>
      </c>
      <c r="G2015">
        <f t="shared" si="31"/>
        <v>2</v>
      </c>
      <c r="H2015">
        <v>2</v>
      </c>
      <c r="J2015" s="2" t="s">
        <v>54706</v>
      </c>
      <c r="K2015" s="2">
        <v>6</v>
      </c>
    </row>
    <row r="2016" spans="1:11" x14ac:dyDescent="0.45">
      <c r="A2016" t="s">
        <v>15458</v>
      </c>
      <c r="B2016" t="s">
        <v>15459</v>
      </c>
      <c r="C2016">
        <v>19</v>
      </c>
      <c r="D2016">
        <v>27054328</v>
      </c>
      <c r="E2016" t="s">
        <v>9</v>
      </c>
      <c r="F2016" t="s">
        <v>15460</v>
      </c>
      <c r="G2016">
        <f t="shared" si="31"/>
        <v>2</v>
      </c>
      <c r="H2016">
        <v>2</v>
      </c>
      <c r="J2016" s="3" t="s">
        <v>54707</v>
      </c>
      <c r="K2016" s="4">
        <v>19.2</v>
      </c>
    </row>
    <row r="2017" spans="1:11" x14ac:dyDescent="0.45">
      <c r="A2017" t="s">
        <v>15755</v>
      </c>
      <c r="B2017" t="s">
        <v>15756</v>
      </c>
      <c r="C2017">
        <v>5</v>
      </c>
      <c r="D2017">
        <v>46719650</v>
      </c>
      <c r="E2017" t="s">
        <v>9</v>
      </c>
      <c r="F2017" t="s">
        <v>15757</v>
      </c>
      <c r="G2017">
        <f t="shared" si="31"/>
        <v>2</v>
      </c>
      <c r="H2017">
        <v>2</v>
      </c>
      <c r="J2017" s="2" t="s">
        <v>54708</v>
      </c>
      <c r="K2017" s="2">
        <v>6</v>
      </c>
    </row>
    <row r="2018" spans="1:11" x14ac:dyDescent="0.45">
      <c r="A2018" t="s">
        <v>48190</v>
      </c>
      <c r="B2018" t="s">
        <v>48191</v>
      </c>
      <c r="C2018">
        <v>22</v>
      </c>
      <c r="D2018">
        <v>56990323</v>
      </c>
      <c r="E2018" t="s">
        <v>9</v>
      </c>
      <c r="F2018" t="s">
        <v>48192</v>
      </c>
      <c r="G2018">
        <f t="shared" si="31"/>
        <v>2</v>
      </c>
      <c r="H2018">
        <v>2</v>
      </c>
      <c r="J2018" s="3" t="s">
        <v>44906</v>
      </c>
      <c r="K2018" s="4">
        <v>15.1</v>
      </c>
    </row>
    <row r="2019" spans="1:11" x14ac:dyDescent="0.45">
      <c r="A2019" t="s">
        <v>38490</v>
      </c>
      <c r="B2019" t="s">
        <v>38491</v>
      </c>
      <c r="C2019">
        <v>19</v>
      </c>
      <c r="D2019">
        <v>54020560</v>
      </c>
      <c r="E2019" t="s">
        <v>9</v>
      </c>
      <c r="F2019" t="s">
        <v>38492</v>
      </c>
      <c r="G2019">
        <f t="shared" si="31"/>
        <v>2</v>
      </c>
      <c r="H2019">
        <v>2</v>
      </c>
      <c r="J2019" s="2" t="s">
        <v>54709</v>
      </c>
      <c r="K2019" s="2">
        <v>19.100000000000001</v>
      </c>
    </row>
    <row r="2020" spans="1:11" x14ac:dyDescent="0.45">
      <c r="A2020" t="s">
        <v>33774</v>
      </c>
      <c r="B2020" t="s">
        <v>33775</v>
      </c>
      <c r="C2020">
        <v>7</v>
      </c>
      <c r="D2020">
        <v>1506750</v>
      </c>
      <c r="E2020" t="s">
        <v>9</v>
      </c>
      <c r="F2020" t="s">
        <v>33776</v>
      </c>
      <c r="G2020">
        <f t="shared" si="31"/>
        <v>1</v>
      </c>
      <c r="H2020">
        <v>1</v>
      </c>
      <c r="J2020" s="2" t="s">
        <v>54710</v>
      </c>
      <c r="K2020" s="2">
        <v>6</v>
      </c>
    </row>
    <row r="2021" spans="1:11" x14ac:dyDescent="0.45">
      <c r="A2021" t="s">
        <v>33352</v>
      </c>
      <c r="B2021" t="s">
        <v>33353</v>
      </c>
      <c r="C2021">
        <v>3</v>
      </c>
      <c r="D2021">
        <v>106638795</v>
      </c>
      <c r="E2021" t="s">
        <v>9</v>
      </c>
      <c r="F2021" t="s">
        <v>33354</v>
      </c>
      <c r="G2021">
        <f t="shared" si="31"/>
        <v>1</v>
      </c>
      <c r="H2021">
        <v>1</v>
      </c>
      <c r="J2021" s="2" t="s">
        <v>54711</v>
      </c>
      <c r="K2021" s="2">
        <v>15.2</v>
      </c>
    </row>
    <row r="2022" spans="1:11" x14ac:dyDescent="0.45">
      <c r="A2022" t="s">
        <v>20364</v>
      </c>
      <c r="B2022" t="s">
        <v>20365</v>
      </c>
      <c r="C2022">
        <v>23</v>
      </c>
      <c r="D2022">
        <v>39646543</v>
      </c>
      <c r="E2022" t="s">
        <v>9</v>
      </c>
      <c r="F2022" t="s">
        <v>20366</v>
      </c>
      <c r="G2022">
        <f t="shared" si="31"/>
        <v>1</v>
      </c>
      <c r="H2022">
        <v>1</v>
      </c>
      <c r="J2022" s="2" t="s">
        <v>54712</v>
      </c>
      <c r="K2022" s="2">
        <v>6</v>
      </c>
    </row>
    <row r="2023" spans="1:11" x14ac:dyDescent="0.45">
      <c r="A2023" t="s">
        <v>18183</v>
      </c>
      <c r="B2023" t="s">
        <v>18184</v>
      </c>
      <c r="C2023">
        <v>11</v>
      </c>
      <c r="D2023">
        <v>49423731</v>
      </c>
      <c r="E2023" t="s">
        <v>9</v>
      </c>
      <c r="F2023" t="s">
        <v>18185</v>
      </c>
      <c r="G2023">
        <f t="shared" si="31"/>
        <v>2</v>
      </c>
      <c r="H2023">
        <v>2</v>
      </c>
      <c r="J2023" s="2" t="s">
        <v>54713</v>
      </c>
      <c r="K2023" s="2">
        <v>12</v>
      </c>
    </row>
    <row r="2024" spans="1:11" x14ac:dyDescent="0.45">
      <c r="A2024" t="s">
        <v>42184</v>
      </c>
      <c r="B2024" t="s">
        <v>42185</v>
      </c>
      <c r="C2024">
        <v>29</v>
      </c>
      <c r="D2024">
        <v>44064429</v>
      </c>
      <c r="E2024" t="s">
        <v>9</v>
      </c>
      <c r="F2024" t="s">
        <v>42186</v>
      </c>
      <c r="G2024">
        <f t="shared" si="31"/>
        <v>1</v>
      </c>
      <c r="H2024">
        <v>1</v>
      </c>
      <c r="J2024" s="3" t="s">
        <v>54714</v>
      </c>
      <c r="K2024" s="4">
        <v>15.2</v>
      </c>
    </row>
    <row r="2025" spans="1:11" x14ac:dyDescent="0.45">
      <c r="A2025" t="s">
        <v>37420</v>
      </c>
      <c r="B2025" t="s">
        <v>37421</v>
      </c>
      <c r="C2025">
        <v>3</v>
      </c>
      <c r="D2025">
        <v>120332023</v>
      </c>
      <c r="E2025" t="s">
        <v>9</v>
      </c>
      <c r="F2025" t="s">
        <v>37422</v>
      </c>
      <c r="G2025">
        <f t="shared" si="31"/>
        <v>12</v>
      </c>
      <c r="H2025">
        <v>12</v>
      </c>
      <c r="J2025" s="3" t="s">
        <v>54715</v>
      </c>
      <c r="K2025" s="4">
        <v>13</v>
      </c>
    </row>
    <row r="2026" spans="1:11" x14ac:dyDescent="0.45">
      <c r="A2026" t="s">
        <v>9650</v>
      </c>
      <c r="B2026" t="s">
        <v>9651</v>
      </c>
      <c r="C2026">
        <v>23</v>
      </c>
      <c r="D2026">
        <v>17807298</v>
      </c>
      <c r="E2026" t="s">
        <v>9</v>
      </c>
      <c r="F2026" t="s">
        <v>9652</v>
      </c>
      <c r="G2026">
        <f t="shared" si="31"/>
        <v>1</v>
      </c>
      <c r="H2026">
        <v>1</v>
      </c>
      <c r="J2026" s="3" t="s">
        <v>54716</v>
      </c>
      <c r="K2026" s="4">
        <v>18</v>
      </c>
    </row>
    <row r="2027" spans="1:11" x14ac:dyDescent="0.45">
      <c r="A2027" t="s">
        <v>23575</v>
      </c>
      <c r="B2027" t="s">
        <v>23576</v>
      </c>
      <c r="C2027">
        <v>18</v>
      </c>
      <c r="D2027">
        <v>48743599</v>
      </c>
      <c r="E2027" t="s">
        <v>9</v>
      </c>
      <c r="F2027" t="s">
        <v>23577</v>
      </c>
      <c r="G2027">
        <f t="shared" si="31"/>
        <v>1</v>
      </c>
      <c r="H2027">
        <v>1</v>
      </c>
      <c r="J2027" s="2" t="s">
        <v>13509</v>
      </c>
      <c r="K2027" s="2">
        <v>9</v>
      </c>
    </row>
    <row r="2028" spans="1:11" x14ac:dyDescent="0.45">
      <c r="A2028" t="s">
        <v>20328</v>
      </c>
      <c r="B2028" t="s">
        <v>20329</v>
      </c>
      <c r="C2028">
        <v>11</v>
      </c>
      <c r="D2028">
        <v>69045268</v>
      </c>
      <c r="E2028" t="s">
        <v>9</v>
      </c>
      <c r="F2028" t="s">
        <v>20330</v>
      </c>
      <c r="G2028">
        <f t="shared" si="31"/>
        <v>13</v>
      </c>
      <c r="H2028">
        <v>13</v>
      </c>
      <c r="J2028" s="2" t="s">
        <v>54717</v>
      </c>
      <c r="K2028" s="2">
        <v>1</v>
      </c>
    </row>
    <row r="2029" spans="1:11" x14ac:dyDescent="0.45">
      <c r="A2029" t="s">
        <v>20252</v>
      </c>
      <c r="B2029" t="s">
        <v>20253</v>
      </c>
      <c r="C2029">
        <v>11</v>
      </c>
      <c r="D2029">
        <v>68678749</v>
      </c>
      <c r="E2029" t="s">
        <v>9</v>
      </c>
      <c r="F2029" t="s">
        <v>20254</v>
      </c>
      <c r="G2029">
        <f t="shared" si="31"/>
        <v>15.1</v>
      </c>
      <c r="H2029">
        <v>15.1</v>
      </c>
      <c r="J2029" s="2" t="s">
        <v>2312</v>
      </c>
      <c r="K2029" s="2">
        <v>12</v>
      </c>
    </row>
    <row r="2030" spans="1:11" x14ac:dyDescent="0.45">
      <c r="A2030" t="s">
        <v>14386</v>
      </c>
      <c r="B2030" t="s">
        <v>14387</v>
      </c>
      <c r="C2030">
        <v>25</v>
      </c>
      <c r="D2030">
        <v>478495</v>
      </c>
      <c r="E2030" t="s">
        <v>9</v>
      </c>
      <c r="F2030" t="s">
        <v>14388</v>
      </c>
      <c r="G2030">
        <f t="shared" si="31"/>
        <v>1</v>
      </c>
      <c r="H2030">
        <v>1</v>
      </c>
      <c r="J2030" s="2" t="s">
        <v>2300</v>
      </c>
      <c r="K2030" s="2">
        <v>15.2</v>
      </c>
    </row>
    <row r="2031" spans="1:11" x14ac:dyDescent="0.45">
      <c r="A2031" t="s">
        <v>6354</v>
      </c>
      <c r="B2031" t="s">
        <v>6355</v>
      </c>
      <c r="C2031">
        <v>16</v>
      </c>
      <c r="D2031">
        <v>27781671</v>
      </c>
      <c r="E2031" t="s">
        <v>9</v>
      </c>
      <c r="F2031" t="s">
        <v>6356</v>
      </c>
      <c r="G2031">
        <f t="shared" si="31"/>
        <v>12</v>
      </c>
      <c r="H2031">
        <v>12</v>
      </c>
      <c r="J2031" s="2" t="s">
        <v>54718</v>
      </c>
      <c r="K2031" s="2">
        <v>15.2</v>
      </c>
    </row>
    <row r="2032" spans="1:11" x14ac:dyDescent="0.45">
      <c r="A2032" t="s">
        <v>48122</v>
      </c>
      <c r="B2032" t="s">
        <v>48123</v>
      </c>
      <c r="C2032">
        <v>10</v>
      </c>
      <c r="D2032">
        <v>37828797</v>
      </c>
      <c r="E2032" t="s">
        <v>9</v>
      </c>
      <c r="F2032" t="s">
        <v>48124</v>
      </c>
      <c r="G2032">
        <f t="shared" si="31"/>
        <v>1</v>
      </c>
      <c r="H2032">
        <v>1</v>
      </c>
      <c r="J2032" s="2" t="s">
        <v>54719</v>
      </c>
      <c r="K2032" s="2">
        <v>15.2</v>
      </c>
    </row>
    <row r="2033" spans="1:11" x14ac:dyDescent="0.45">
      <c r="A2033" t="s">
        <v>20066</v>
      </c>
      <c r="B2033" t="s">
        <v>20067</v>
      </c>
      <c r="C2033">
        <v>15</v>
      </c>
      <c r="D2033">
        <v>57256223</v>
      </c>
      <c r="E2033" t="s">
        <v>9</v>
      </c>
      <c r="F2033" t="s">
        <v>20068</v>
      </c>
      <c r="G2033">
        <f t="shared" si="31"/>
        <v>1</v>
      </c>
      <c r="H2033">
        <v>1</v>
      </c>
      <c r="J2033" s="2" t="s">
        <v>54720</v>
      </c>
      <c r="K2033" s="2">
        <v>1</v>
      </c>
    </row>
    <row r="2034" spans="1:11" x14ac:dyDescent="0.45">
      <c r="A2034" t="s">
        <v>17057</v>
      </c>
      <c r="B2034" t="s">
        <v>17058</v>
      </c>
      <c r="C2034" t="s">
        <v>2887</v>
      </c>
      <c r="D2034">
        <v>64684214</v>
      </c>
      <c r="E2034" t="s">
        <v>9</v>
      </c>
      <c r="F2034" t="s">
        <v>17059</v>
      </c>
      <c r="G2034">
        <f t="shared" si="31"/>
        <v>1</v>
      </c>
      <c r="H2034">
        <v>1</v>
      </c>
      <c r="J2034" s="2" t="s">
        <v>54721</v>
      </c>
      <c r="K2034" s="2">
        <v>17</v>
      </c>
    </row>
    <row r="2035" spans="1:11" x14ac:dyDescent="0.45">
      <c r="A2035" t="s">
        <v>32769</v>
      </c>
      <c r="B2035" t="s">
        <v>32770</v>
      </c>
      <c r="C2035">
        <v>1</v>
      </c>
      <c r="D2035">
        <v>153971502</v>
      </c>
      <c r="E2035" t="s">
        <v>9</v>
      </c>
      <c r="F2035" t="s">
        <v>32771</v>
      </c>
      <c r="G2035">
        <f t="shared" si="31"/>
        <v>1</v>
      </c>
      <c r="H2035">
        <v>1</v>
      </c>
      <c r="J2035" s="2" t="s">
        <v>54722</v>
      </c>
      <c r="K2035" s="2">
        <v>6</v>
      </c>
    </row>
    <row r="2036" spans="1:11" x14ac:dyDescent="0.45">
      <c r="A2036" t="s">
        <v>5491</v>
      </c>
      <c r="B2036" t="s">
        <v>5492</v>
      </c>
      <c r="C2036">
        <v>16</v>
      </c>
      <c r="D2036">
        <v>27679426</v>
      </c>
      <c r="E2036" t="s">
        <v>9</v>
      </c>
      <c r="F2036" t="s">
        <v>5493</v>
      </c>
      <c r="G2036">
        <f t="shared" si="31"/>
        <v>1</v>
      </c>
      <c r="H2036">
        <v>1</v>
      </c>
      <c r="J2036" s="2" t="s">
        <v>54723</v>
      </c>
      <c r="K2036" s="2">
        <v>15.2</v>
      </c>
    </row>
    <row r="2037" spans="1:11" x14ac:dyDescent="0.45">
      <c r="A2037" t="s">
        <v>21048</v>
      </c>
      <c r="B2037" t="s">
        <v>21049</v>
      </c>
      <c r="C2037">
        <v>18</v>
      </c>
      <c r="D2037">
        <v>46987527</v>
      </c>
      <c r="E2037" t="s">
        <v>9</v>
      </c>
      <c r="F2037" t="s">
        <v>21050</v>
      </c>
      <c r="G2037">
        <f t="shared" si="31"/>
        <v>12</v>
      </c>
      <c r="H2037">
        <v>12</v>
      </c>
      <c r="J2037" s="2" t="s">
        <v>54724</v>
      </c>
      <c r="K2037" s="2">
        <v>6</v>
      </c>
    </row>
    <row r="2038" spans="1:11" x14ac:dyDescent="0.45">
      <c r="A2038" t="s">
        <v>21614</v>
      </c>
      <c r="B2038" t="s">
        <v>21615</v>
      </c>
      <c r="C2038">
        <v>15</v>
      </c>
      <c r="D2038">
        <v>65457710</v>
      </c>
      <c r="E2038" t="s">
        <v>9</v>
      </c>
      <c r="F2038" t="s">
        <v>21616</v>
      </c>
      <c r="G2038">
        <f t="shared" si="31"/>
        <v>6</v>
      </c>
      <c r="H2038">
        <v>6</v>
      </c>
      <c r="J2038" s="2" t="s">
        <v>54725</v>
      </c>
      <c r="K2038" s="2">
        <v>15.2</v>
      </c>
    </row>
    <row r="2039" spans="1:11" x14ac:dyDescent="0.45">
      <c r="A2039" t="s">
        <v>26849</v>
      </c>
      <c r="B2039" t="s">
        <v>26850</v>
      </c>
      <c r="C2039">
        <v>5</v>
      </c>
      <c r="D2039">
        <v>79167019</v>
      </c>
      <c r="E2039" t="s">
        <v>9</v>
      </c>
      <c r="F2039" t="s">
        <v>26851</v>
      </c>
      <c r="G2039">
        <f t="shared" si="31"/>
        <v>7</v>
      </c>
      <c r="H2039">
        <v>7</v>
      </c>
      <c r="J2039" s="2" t="s">
        <v>54726</v>
      </c>
      <c r="K2039" s="2">
        <v>1</v>
      </c>
    </row>
    <row r="2040" spans="1:11" x14ac:dyDescent="0.45">
      <c r="A2040" t="s">
        <v>41804</v>
      </c>
      <c r="B2040" t="s">
        <v>41805</v>
      </c>
      <c r="C2040">
        <v>7</v>
      </c>
      <c r="D2040">
        <v>19691006</v>
      </c>
      <c r="E2040" t="s">
        <v>9</v>
      </c>
      <c r="F2040" t="s">
        <v>41806</v>
      </c>
      <c r="G2040">
        <f t="shared" si="31"/>
        <v>1</v>
      </c>
      <c r="H2040">
        <v>1</v>
      </c>
      <c r="J2040" s="2" t="s">
        <v>54727</v>
      </c>
      <c r="K2040" s="2">
        <v>12</v>
      </c>
    </row>
    <row r="2041" spans="1:11" x14ac:dyDescent="0.45">
      <c r="A2041" t="s">
        <v>4208</v>
      </c>
      <c r="B2041" t="s">
        <v>4209</v>
      </c>
      <c r="C2041">
        <v>5</v>
      </c>
      <c r="D2041">
        <v>4769057</v>
      </c>
      <c r="E2041" t="s">
        <v>9</v>
      </c>
      <c r="F2041" t="s">
        <v>4210</v>
      </c>
      <c r="G2041">
        <f t="shared" si="31"/>
        <v>1</v>
      </c>
      <c r="H2041">
        <v>1</v>
      </c>
      <c r="J2041" s="2" t="s">
        <v>54728</v>
      </c>
      <c r="K2041" s="2">
        <v>15.2</v>
      </c>
    </row>
    <row r="2042" spans="1:11" x14ac:dyDescent="0.45">
      <c r="A2042" t="s">
        <v>5237</v>
      </c>
      <c r="B2042" t="s">
        <v>5238</v>
      </c>
      <c r="C2042">
        <v>20</v>
      </c>
      <c r="D2042">
        <v>38272477</v>
      </c>
      <c r="E2042" t="s">
        <v>9</v>
      </c>
      <c r="F2042" t="s">
        <v>5239</v>
      </c>
      <c r="G2042">
        <f t="shared" si="31"/>
        <v>1</v>
      </c>
      <c r="H2042">
        <v>1</v>
      </c>
      <c r="J2042" s="2" t="s">
        <v>54729</v>
      </c>
      <c r="K2042" s="2">
        <v>18</v>
      </c>
    </row>
    <row r="2043" spans="1:11" x14ac:dyDescent="0.45">
      <c r="A2043" t="s">
        <v>17707</v>
      </c>
      <c r="B2043" t="s">
        <v>17708</v>
      </c>
      <c r="C2043">
        <v>3</v>
      </c>
      <c r="D2043">
        <v>30810109</v>
      </c>
      <c r="E2043" t="s">
        <v>9</v>
      </c>
      <c r="F2043" t="s">
        <v>17709</v>
      </c>
      <c r="G2043">
        <f t="shared" si="31"/>
        <v>1</v>
      </c>
      <c r="H2043">
        <v>1</v>
      </c>
      <c r="J2043" s="2" t="s">
        <v>27871</v>
      </c>
      <c r="K2043" s="2">
        <v>12</v>
      </c>
    </row>
    <row r="2044" spans="1:11" x14ac:dyDescent="0.45">
      <c r="A2044" t="s">
        <v>11847</v>
      </c>
      <c r="B2044" t="s">
        <v>11848</v>
      </c>
      <c r="C2044">
        <v>4</v>
      </c>
      <c r="D2044">
        <v>51781849</v>
      </c>
      <c r="E2044" t="s">
        <v>9</v>
      </c>
      <c r="F2044" t="s">
        <v>11849</v>
      </c>
      <c r="G2044">
        <f t="shared" si="31"/>
        <v>1</v>
      </c>
      <c r="H2044">
        <v>1</v>
      </c>
      <c r="J2044" s="2" t="s">
        <v>30980</v>
      </c>
      <c r="K2044" s="2">
        <v>12</v>
      </c>
    </row>
    <row r="2045" spans="1:11" x14ac:dyDescent="0.45">
      <c r="A2045" t="s">
        <v>52639</v>
      </c>
      <c r="B2045" t="s">
        <v>52640</v>
      </c>
      <c r="C2045">
        <v>5</v>
      </c>
      <c r="D2045">
        <v>91770303</v>
      </c>
      <c r="E2045" t="s">
        <v>9</v>
      </c>
      <c r="F2045" t="s">
        <v>52641</v>
      </c>
      <c r="G2045">
        <f t="shared" si="31"/>
        <v>14</v>
      </c>
      <c r="H2045">
        <v>14</v>
      </c>
      <c r="J2045" s="2" t="s">
        <v>30983</v>
      </c>
      <c r="K2045" s="2">
        <v>15.2</v>
      </c>
    </row>
    <row r="2046" spans="1:11" x14ac:dyDescent="0.45">
      <c r="A2046" t="s">
        <v>46472</v>
      </c>
      <c r="B2046" t="s">
        <v>46473</v>
      </c>
      <c r="C2046">
        <v>2</v>
      </c>
      <c r="D2046">
        <v>133789485</v>
      </c>
      <c r="E2046" t="s">
        <v>9</v>
      </c>
      <c r="F2046" t="s">
        <v>46474</v>
      </c>
      <c r="G2046">
        <f t="shared" si="31"/>
        <v>1</v>
      </c>
      <c r="H2046">
        <v>1</v>
      </c>
      <c r="J2046" s="2" t="s">
        <v>54730</v>
      </c>
      <c r="K2046" s="2">
        <v>4</v>
      </c>
    </row>
    <row r="2047" spans="1:11" x14ac:dyDescent="0.45">
      <c r="A2047" t="s">
        <v>26382</v>
      </c>
      <c r="B2047" t="s">
        <v>26383</v>
      </c>
      <c r="C2047">
        <v>5</v>
      </c>
      <c r="D2047">
        <v>76287158</v>
      </c>
      <c r="E2047" t="s">
        <v>9</v>
      </c>
      <c r="F2047" t="s">
        <v>26384</v>
      </c>
      <c r="G2047">
        <f t="shared" si="31"/>
        <v>15.1</v>
      </c>
      <c r="H2047">
        <v>15.1</v>
      </c>
      <c r="J2047" s="2" t="s">
        <v>54731</v>
      </c>
      <c r="K2047" s="2">
        <v>12</v>
      </c>
    </row>
    <row r="2048" spans="1:11" x14ac:dyDescent="0.45">
      <c r="A2048" t="s">
        <v>34352</v>
      </c>
      <c r="B2048" t="s">
        <v>34353</v>
      </c>
      <c r="C2048">
        <v>25</v>
      </c>
      <c r="D2048">
        <v>40960556</v>
      </c>
      <c r="E2048" t="s">
        <v>9</v>
      </c>
      <c r="F2048" t="s">
        <v>34354</v>
      </c>
      <c r="G2048">
        <f t="shared" si="31"/>
        <v>12</v>
      </c>
      <c r="H2048">
        <v>12</v>
      </c>
      <c r="J2048" s="2" t="s">
        <v>54732</v>
      </c>
      <c r="K2048" s="2">
        <v>12</v>
      </c>
    </row>
    <row r="2049" spans="1:11" x14ac:dyDescent="0.45">
      <c r="A2049" t="s">
        <v>38208</v>
      </c>
      <c r="B2049" t="s">
        <v>38209</v>
      </c>
      <c r="C2049">
        <v>19</v>
      </c>
      <c r="D2049">
        <v>53048429</v>
      </c>
      <c r="E2049" t="s">
        <v>9</v>
      </c>
      <c r="F2049" t="s">
        <v>38210</v>
      </c>
      <c r="G2049">
        <f t="shared" si="31"/>
        <v>12</v>
      </c>
      <c r="H2049">
        <v>12</v>
      </c>
      <c r="J2049" s="2" t="s">
        <v>54733</v>
      </c>
      <c r="K2049" s="2">
        <v>9</v>
      </c>
    </row>
    <row r="2050" spans="1:11" x14ac:dyDescent="0.45">
      <c r="A2050" t="s">
        <v>22655</v>
      </c>
      <c r="B2050" t="s">
        <v>22656</v>
      </c>
      <c r="C2050">
        <v>8</v>
      </c>
      <c r="D2050">
        <v>85913464</v>
      </c>
      <c r="E2050" t="s">
        <v>9</v>
      </c>
      <c r="F2050" t="s">
        <v>22657</v>
      </c>
      <c r="G2050">
        <f t="shared" si="31"/>
        <v>12</v>
      </c>
      <c r="H2050">
        <v>12</v>
      </c>
      <c r="J2050" s="2" t="s">
        <v>54734</v>
      </c>
      <c r="K2050" s="2">
        <v>19.100000000000001</v>
      </c>
    </row>
    <row r="2051" spans="1:11" x14ac:dyDescent="0.45">
      <c r="A2051" t="s">
        <v>3984</v>
      </c>
      <c r="B2051" t="s">
        <v>3985</v>
      </c>
      <c r="C2051">
        <v>20</v>
      </c>
      <c r="D2051">
        <v>33638644</v>
      </c>
      <c r="E2051" t="s">
        <v>9</v>
      </c>
      <c r="F2051" t="s">
        <v>3986</v>
      </c>
      <c r="G2051">
        <f t="shared" ref="G2051:G2114" si="32">VLOOKUP(F2051,J$2:K$300000,2,FALSE)</f>
        <v>15.2</v>
      </c>
      <c r="H2051">
        <v>15.2</v>
      </c>
      <c r="J2051" s="2" t="s">
        <v>54735</v>
      </c>
      <c r="K2051" s="2">
        <v>6</v>
      </c>
    </row>
    <row r="2052" spans="1:11" x14ac:dyDescent="0.45">
      <c r="A2052" t="s">
        <v>32340</v>
      </c>
      <c r="B2052" t="s">
        <v>32341</v>
      </c>
      <c r="C2052">
        <v>11</v>
      </c>
      <c r="D2052">
        <v>103876015</v>
      </c>
      <c r="E2052" t="s">
        <v>9</v>
      </c>
      <c r="F2052" t="s">
        <v>32342</v>
      </c>
      <c r="G2052">
        <f t="shared" si="32"/>
        <v>12</v>
      </c>
      <c r="H2052">
        <v>12</v>
      </c>
      <c r="J2052" s="2" t="s">
        <v>54736</v>
      </c>
      <c r="K2052" s="2">
        <v>17</v>
      </c>
    </row>
    <row r="2053" spans="1:11" x14ac:dyDescent="0.45">
      <c r="A2053" t="s">
        <v>39947</v>
      </c>
      <c r="B2053" t="s">
        <v>39948</v>
      </c>
      <c r="C2053">
        <v>2</v>
      </c>
      <c r="D2053">
        <v>91658159</v>
      </c>
      <c r="E2053" t="s">
        <v>9</v>
      </c>
      <c r="F2053" t="s">
        <v>39949</v>
      </c>
      <c r="G2053">
        <f t="shared" si="32"/>
        <v>6</v>
      </c>
      <c r="H2053">
        <v>6</v>
      </c>
      <c r="J2053" s="2" t="s">
        <v>54737</v>
      </c>
      <c r="K2053" s="2">
        <v>18</v>
      </c>
    </row>
    <row r="2054" spans="1:11" x14ac:dyDescent="0.45">
      <c r="A2054" t="s">
        <v>22104</v>
      </c>
      <c r="B2054" t="s">
        <v>22105</v>
      </c>
      <c r="C2054">
        <v>25</v>
      </c>
      <c r="D2054">
        <v>7734591</v>
      </c>
      <c r="E2054" t="s">
        <v>9</v>
      </c>
      <c r="F2054" t="s">
        <v>22106</v>
      </c>
      <c r="G2054">
        <f t="shared" si="32"/>
        <v>7</v>
      </c>
      <c r="H2054">
        <v>7</v>
      </c>
      <c r="J2054" s="2" t="s">
        <v>54738</v>
      </c>
      <c r="K2054" s="2">
        <v>9</v>
      </c>
    </row>
    <row r="2055" spans="1:11" x14ac:dyDescent="0.45">
      <c r="A2055" t="s">
        <v>40092</v>
      </c>
      <c r="B2055" t="s">
        <v>40093</v>
      </c>
      <c r="C2055">
        <v>7</v>
      </c>
      <c r="D2055">
        <v>16571430</v>
      </c>
      <c r="E2055" t="s">
        <v>9</v>
      </c>
      <c r="F2055" t="s">
        <v>40094</v>
      </c>
      <c r="G2055">
        <f t="shared" si="32"/>
        <v>2</v>
      </c>
      <c r="H2055">
        <v>2</v>
      </c>
      <c r="J2055" s="2" t="s">
        <v>54739</v>
      </c>
      <c r="K2055" s="2">
        <v>6</v>
      </c>
    </row>
    <row r="2056" spans="1:11" x14ac:dyDescent="0.45">
      <c r="A2056" t="s">
        <v>19022</v>
      </c>
      <c r="B2056" t="s">
        <v>19023</v>
      </c>
      <c r="C2056">
        <v>23</v>
      </c>
      <c r="D2056">
        <v>32029122</v>
      </c>
      <c r="E2056" t="s">
        <v>9</v>
      </c>
      <c r="F2056" t="s">
        <v>19024</v>
      </c>
      <c r="G2056">
        <f t="shared" si="32"/>
        <v>3</v>
      </c>
      <c r="H2056">
        <v>3</v>
      </c>
      <c r="J2056" s="2" t="s">
        <v>54740</v>
      </c>
      <c r="K2056" s="2">
        <v>17</v>
      </c>
    </row>
    <row r="2057" spans="1:11" x14ac:dyDescent="0.45">
      <c r="A2057" t="s">
        <v>14309</v>
      </c>
      <c r="B2057" t="s">
        <v>14310</v>
      </c>
      <c r="C2057">
        <v>18</v>
      </c>
      <c r="D2057">
        <v>35296998</v>
      </c>
      <c r="E2057" t="s">
        <v>9</v>
      </c>
      <c r="F2057" t="s">
        <v>14311</v>
      </c>
      <c r="G2057">
        <f t="shared" si="32"/>
        <v>3</v>
      </c>
      <c r="H2057">
        <v>3</v>
      </c>
      <c r="J2057" s="3" t="s">
        <v>54741</v>
      </c>
      <c r="K2057" s="4">
        <v>19.3</v>
      </c>
    </row>
    <row r="2058" spans="1:11" x14ac:dyDescent="0.45">
      <c r="A2058" t="s">
        <v>46608</v>
      </c>
      <c r="B2058" t="s">
        <v>46609</v>
      </c>
      <c r="C2058">
        <v>10</v>
      </c>
      <c r="D2058">
        <v>20904645</v>
      </c>
      <c r="E2058" t="s">
        <v>9</v>
      </c>
      <c r="F2058" t="s">
        <v>46610</v>
      </c>
      <c r="G2058">
        <f t="shared" si="32"/>
        <v>3</v>
      </c>
      <c r="H2058">
        <v>3</v>
      </c>
      <c r="J2058" s="2" t="s">
        <v>54742</v>
      </c>
      <c r="K2058" s="2">
        <v>19.100000000000001</v>
      </c>
    </row>
    <row r="2059" spans="1:11" x14ac:dyDescent="0.45">
      <c r="A2059" t="s">
        <v>10749</v>
      </c>
      <c r="B2059" t="s">
        <v>10750</v>
      </c>
      <c r="C2059">
        <v>8</v>
      </c>
      <c r="D2059">
        <v>51344227</v>
      </c>
      <c r="E2059" t="s">
        <v>9</v>
      </c>
      <c r="F2059" t="s">
        <v>10751</v>
      </c>
      <c r="G2059">
        <f t="shared" si="32"/>
        <v>1</v>
      </c>
      <c r="H2059">
        <v>1</v>
      </c>
      <c r="J2059" s="2" t="s">
        <v>54743</v>
      </c>
      <c r="K2059" s="2">
        <v>3</v>
      </c>
    </row>
    <row r="2060" spans="1:11" x14ac:dyDescent="0.45">
      <c r="A2060" t="s">
        <v>43704</v>
      </c>
      <c r="B2060" t="s">
        <v>43705</v>
      </c>
      <c r="C2060">
        <v>29</v>
      </c>
      <c r="D2060">
        <v>45957524</v>
      </c>
      <c r="E2060" t="s">
        <v>9</v>
      </c>
      <c r="F2060" t="s">
        <v>43706</v>
      </c>
      <c r="G2060">
        <f t="shared" si="32"/>
        <v>1</v>
      </c>
      <c r="H2060">
        <v>1</v>
      </c>
      <c r="J2060" s="2" t="s">
        <v>54744</v>
      </c>
      <c r="K2060" s="2">
        <v>19.2</v>
      </c>
    </row>
    <row r="2061" spans="1:11" x14ac:dyDescent="0.45">
      <c r="A2061" t="s">
        <v>44886</v>
      </c>
      <c r="B2061" t="s">
        <v>44887</v>
      </c>
      <c r="C2061">
        <v>29</v>
      </c>
      <c r="D2061">
        <v>49202354</v>
      </c>
      <c r="E2061" t="s">
        <v>9</v>
      </c>
      <c r="F2061" t="s">
        <v>44888</v>
      </c>
      <c r="G2061">
        <f t="shared" si="32"/>
        <v>1</v>
      </c>
      <c r="H2061">
        <v>1</v>
      </c>
      <c r="J2061" s="3" t="s">
        <v>54745</v>
      </c>
      <c r="K2061" s="4">
        <v>19.3</v>
      </c>
    </row>
    <row r="2062" spans="1:11" x14ac:dyDescent="0.45">
      <c r="A2062" t="s">
        <v>14924</v>
      </c>
      <c r="B2062" t="s">
        <v>14925</v>
      </c>
      <c r="C2062">
        <v>12</v>
      </c>
      <c r="D2062">
        <v>89251280</v>
      </c>
      <c r="E2062" t="s">
        <v>9</v>
      </c>
      <c r="F2062" t="s">
        <v>14926</v>
      </c>
      <c r="G2062">
        <f t="shared" si="32"/>
        <v>1</v>
      </c>
      <c r="H2062">
        <v>1</v>
      </c>
      <c r="J2062" s="2" t="s">
        <v>3619</v>
      </c>
      <c r="K2062" s="2">
        <v>12</v>
      </c>
    </row>
    <row r="2063" spans="1:11" x14ac:dyDescent="0.45">
      <c r="A2063" t="s">
        <v>629</v>
      </c>
      <c r="B2063" t="s">
        <v>630</v>
      </c>
      <c r="C2063">
        <v>20</v>
      </c>
      <c r="D2063">
        <v>9791661</v>
      </c>
      <c r="E2063" t="s">
        <v>9</v>
      </c>
      <c r="F2063" t="s">
        <v>631</v>
      </c>
      <c r="G2063">
        <f t="shared" si="32"/>
        <v>12</v>
      </c>
      <c r="H2063">
        <v>12</v>
      </c>
      <c r="J2063" s="2" t="s">
        <v>54746</v>
      </c>
      <c r="K2063" s="2">
        <v>17</v>
      </c>
    </row>
    <row r="2064" spans="1:11" x14ac:dyDescent="0.45">
      <c r="A2064" t="s">
        <v>27746</v>
      </c>
      <c r="B2064" t="s">
        <v>27747</v>
      </c>
      <c r="C2064">
        <v>5</v>
      </c>
      <c r="D2064">
        <v>85217886</v>
      </c>
      <c r="E2064" t="s">
        <v>9</v>
      </c>
      <c r="F2064" t="s">
        <v>27748</v>
      </c>
      <c r="G2064">
        <f t="shared" si="32"/>
        <v>1</v>
      </c>
      <c r="H2064">
        <v>1</v>
      </c>
      <c r="J2064" s="2" t="s">
        <v>54747</v>
      </c>
      <c r="K2064" s="2">
        <v>4</v>
      </c>
    </row>
    <row r="2065" spans="1:11" x14ac:dyDescent="0.45">
      <c r="A2065" t="s">
        <v>29988</v>
      </c>
      <c r="B2065" t="s">
        <v>29989</v>
      </c>
      <c r="C2065">
        <v>19</v>
      </c>
      <c r="D2065">
        <v>41084252</v>
      </c>
      <c r="E2065" t="s">
        <v>9</v>
      </c>
      <c r="F2065" t="s">
        <v>29990</v>
      </c>
      <c r="G2065">
        <f t="shared" si="32"/>
        <v>7</v>
      </c>
      <c r="H2065">
        <v>7</v>
      </c>
      <c r="J2065" s="2" t="s">
        <v>54748</v>
      </c>
      <c r="K2065" s="2">
        <v>9</v>
      </c>
    </row>
    <row r="2066" spans="1:11" x14ac:dyDescent="0.45">
      <c r="A2066" t="s">
        <v>49722</v>
      </c>
      <c r="B2066" t="s">
        <v>49723</v>
      </c>
      <c r="C2066">
        <v>10</v>
      </c>
      <c r="D2066">
        <v>103802803</v>
      </c>
      <c r="E2066" t="s">
        <v>9</v>
      </c>
      <c r="F2066" t="s">
        <v>49724</v>
      </c>
      <c r="G2066">
        <f t="shared" si="32"/>
        <v>12</v>
      </c>
      <c r="H2066">
        <v>12</v>
      </c>
      <c r="J2066" s="2" t="s">
        <v>54749</v>
      </c>
      <c r="K2066" s="2">
        <v>6</v>
      </c>
    </row>
    <row r="2067" spans="1:11" x14ac:dyDescent="0.45">
      <c r="A2067" t="s">
        <v>2139</v>
      </c>
      <c r="B2067" t="s">
        <v>2140</v>
      </c>
      <c r="C2067">
        <v>4</v>
      </c>
      <c r="D2067">
        <v>11735528</v>
      </c>
      <c r="E2067" t="s">
        <v>9</v>
      </c>
      <c r="F2067" t="s">
        <v>2141</v>
      </c>
      <c r="G2067">
        <f t="shared" si="32"/>
        <v>2</v>
      </c>
      <c r="H2067">
        <v>2</v>
      </c>
      <c r="J2067" s="2" t="s">
        <v>54750</v>
      </c>
      <c r="K2067" s="2">
        <v>18</v>
      </c>
    </row>
    <row r="2068" spans="1:11" x14ac:dyDescent="0.45">
      <c r="A2068" t="s">
        <v>25403</v>
      </c>
      <c r="B2068" t="s">
        <v>25404</v>
      </c>
      <c r="C2068" t="s">
        <v>2887</v>
      </c>
      <c r="D2068">
        <v>107157282</v>
      </c>
      <c r="E2068" t="s">
        <v>9</v>
      </c>
      <c r="F2068" t="s">
        <v>25405</v>
      </c>
      <c r="G2068">
        <f t="shared" si="32"/>
        <v>6</v>
      </c>
      <c r="H2068">
        <v>6</v>
      </c>
      <c r="J2068" s="2" t="s">
        <v>54751</v>
      </c>
      <c r="K2068" s="2">
        <v>6</v>
      </c>
    </row>
    <row r="2069" spans="1:11" x14ac:dyDescent="0.45">
      <c r="A2069" t="s">
        <v>18391</v>
      </c>
      <c r="B2069" t="s">
        <v>18392</v>
      </c>
      <c r="C2069">
        <v>25</v>
      </c>
      <c r="D2069">
        <v>1714641</v>
      </c>
      <c r="E2069" t="s">
        <v>9</v>
      </c>
      <c r="F2069" t="s">
        <v>18393</v>
      </c>
      <c r="G2069">
        <f t="shared" si="32"/>
        <v>12</v>
      </c>
      <c r="H2069">
        <v>12</v>
      </c>
      <c r="J2069" s="2" t="s">
        <v>54752</v>
      </c>
      <c r="K2069" s="2">
        <v>18</v>
      </c>
    </row>
    <row r="2070" spans="1:11" x14ac:dyDescent="0.45">
      <c r="A2070" t="s">
        <v>39781</v>
      </c>
      <c r="B2070" t="s">
        <v>39782</v>
      </c>
      <c r="C2070">
        <v>19</v>
      </c>
      <c r="D2070">
        <v>56666537</v>
      </c>
      <c r="E2070" t="s">
        <v>9</v>
      </c>
      <c r="F2070" t="s">
        <v>39783</v>
      </c>
      <c r="G2070">
        <f t="shared" si="32"/>
        <v>13</v>
      </c>
      <c r="H2070">
        <v>13</v>
      </c>
      <c r="J2070" s="2" t="s">
        <v>54753</v>
      </c>
      <c r="K2070" s="2">
        <v>15.2</v>
      </c>
    </row>
    <row r="2071" spans="1:11" x14ac:dyDescent="0.45">
      <c r="A2071" t="s">
        <v>37976</v>
      </c>
      <c r="B2071" t="s">
        <v>37977</v>
      </c>
      <c r="C2071">
        <v>7</v>
      </c>
      <c r="D2071">
        <v>9119591</v>
      </c>
      <c r="E2071" t="s">
        <v>9</v>
      </c>
      <c r="F2071" t="s">
        <v>37978</v>
      </c>
      <c r="G2071">
        <f t="shared" si="32"/>
        <v>15.1</v>
      </c>
      <c r="H2071">
        <v>15.1</v>
      </c>
      <c r="J2071" s="2" t="s">
        <v>54754</v>
      </c>
      <c r="K2071" s="2">
        <v>6</v>
      </c>
    </row>
    <row r="2072" spans="1:11" x14ac:dyDescent="0.45">
      <c r="A2072" t="s">
        <v>22758</v>
      </c>
      <c r="B2072" t="s">
        <v>22759</v>
      </c>
      <c r="C2072">
        <v>4</v>
      </c>
      <c r="D2072">
        <v>107494887</v>
      </c>
      <c r="E2072" t="s">
        <v>9</v>
      </c>
      <c r="F2072" t="s">
        <v>22760</v>
      </c>
      <c r="G2072">
        <f t="shared" si="32"/>
        <v>7</v>
      </c>
      <c r="H2072">
        <v>7</v>
      </c>
      <c r="J2072" s="2" t="s">
        <v>54755</v>
      </c>
      <c r="K2072" s="2">
        <v>17</v>
      </c>
    </row>
    <row r="2073" spans="1:11" x14ac:dyDescent="0.45">
      <c r="A2073" t="s">
        <v>410</v>
      </c>
      <c r="B2073" t="s">
        <v>411</v>
      </c>
      <c r="C2073">
        <v>27</v>
      </c>
      <c r="D2073">
        <v>14084622</v>
      </c>
      <c r="E2073" t="s">
        <v>9</v>
      </c>
      <c r="F2073" t="s">
        <v>412</v>
      </c>
      <c r="G2073">
        <f t="shared" si="32"/>
        <v>6</v>
      </c>
      <c r="H2073">
        <v>6</v>
      </c>
      <c r="J2073" s="2" t="s">
        <v>54756</v>
      </c>
      <c r="K2073" s="2">
        <v>7</v>
      </c>
    </row>
    <row r="2074" spans="1:11" x14ac:dyDescent="0.45">
      <c r="A2074" t="s">
        <v>1476</v>
      </c>
      <c r="B2074" t="s">
        <v>1477</v>
      </c>
      <c r="C2074">
        <v>15</v>
      </c>
      <c r="D2074">
        <v>3474706</v>
      </c>
      <c r="E2074" t="s">
        <v>9</v>
      </c>
      <c r="F2074" t="s">
        <v>1478</v>
      </c>
      <c r="G2074">
        <f t="shared" si="32"/>
        <v>17</v>
      </c>
      <c r="H2074">
        <v>17</v>
      </c>
      <c r="J2074" s="2" t="s">
        <v>54757</v>
      </c>
      <c r="K2074" s="2">
        <v>17</v>
      </c>
    </row>
    <row r="2075" spans="1:11" x14ac:dyDescent="0.45">
      <c r="A2075" t="s">
        <v>31619</v>
      </c>
      <c r="B2075" t="s">
        <v>31620</v>
      </c>
      <c r="C2075">
        <v>6</v>
      </c>
      <c r="D2075">
        <v>16847111</v>
      </c>
      <c r="E2075" t="s">
        <v>9</v>
      </c>
      <c r="F2075" t="s">
        <v>31621</v>
      </c>
      <c r="G2075">
        <f t="shared" si="32"/>
        <v>9</v>
      </c>
      <c r="H2075">
        <v>9</v>
      </c>
      <c r="J2075" s="2" t="s">
        <v>54758</v>
      </c>
      <c r="K2075" s="2">
        <v>19.100000000000001</v>
      </c>
    </row>
    <row r="2076" spans="1:11" x14ac:dyDescent="0.45">
      <c r="A2076" t="s">
        <v>30781</v>
      </c>
      <c r="B2076" t="s">
        <v>30782</v>
      </c>
      <c r="C2076">
        <v>26</v>
      </c>
      <c r="D2076">
        <v>34457100</v>
      </c>
      <c r="E2076" t="s">
        <v>9</v>
      </c>
      <c r="F2076" t="s">
        <v>30783</v>
      </c>
      <c r="G2076">
        <f t="shared" si="32"/>
        <v>7</v>
      </c>
      <c r="H2076">
        <v>7</v>
      </c>
      <c r="J2076" s="2" t="s">
        <v>54759</v>
      </c>
      <c r="K2076" s="2">
        <v>18</v>
      </c>
    </row>
    <row r="2077" spans="1:11" x14ac:dyDescent="0.45">
      <c r="A2077" t="s">
        <v>39630</v>
      </c>
      <c r="B2077" t="s">
        <v>39631</v>
      </c>
      <c r="C2077">
        <v>2</v>
      </c>
      <c r="D2077">
        <v>90278155</v>
      </c>
      <c r="E2077" t="s">
        <v>9</v>
      </c>
      <c r="F2077" t="s">
        <v>39632</v>
      </c>
      <c r="G2077">
        <f t="shared" si="32"/>
        <v>6</v>
      </c>
      <c r="H2077">
        <v>6</v>
      </c>
      <c r="J2077" s="2" t="s">
        <v>54760</v>
      </c>
      <c r="K2077" s="2">
        <v>15.2</v>
      </c>
    </row>
    <row r="2078" spans="1:11" x14ac:dyDescent="0.45">
      <c r="A2078" t="s">
        <v>10613</v>
      </c>
      <c r="B2078" t="s">
        <v>10614</v>
      </c>
      <c r="C2078">
        <v>9</v>
      </c>
      <c r="D2078">
        <v>61249452</v>
      </c>
      <c r="E2078" t="s">
        <v>9</v>
      </c>
      <c r="F2078" t="s">
        <v>10615</v>
      </c>
      <c r="G2078">
        <f t="shared" si="32"/>
        <v>14</v>
      </c>
      <c r="H2078">
        <v>14</v>
      </c>
      <c r="J2078" s="3" t="s">
        <v>54761</v>
      </c>
      <c r="K2078" s="4">
        <v>19.2</v>
      </c>
    </row>
    <row r="2079" spans="1:11" x14ac:dyDescent="0.45">
      <c r="A2079" t="s">
        <v>19951</v>
      </c>
      <c r="B2079" t="s">
        <v>19952</v>
      </c>
      <c r="C2079">
        <v>16</v>
      </c>
      <c r="D2079">
        <v>53250584</v>
      </c>
      <c r="E2079" t="s">
        <v>9</v>
      </c>
      <c r="F2079" t="s">
        <v>19953</v>
      </c>
      <c r="G2079">
        <f t="shared" si="32"/>
        <v>9</v>
      </c>
      <c r="H2079">
        <v>9</v>
      </c>
      <c r="J2079" s="2" t="s">
        <v>54762</v>
      </c>
      <c r="K2079" s="2">
        <v>18</v>
      </c>
    </row>
    <row r="2080" spans="1:11" x14ac:dyDescent="0.45">
      <c r="A2080" t="s">
        <v>5961</v>
      </c>
      <c r="B2080" t="s">
        <v>5962</v>
      </c>
      <c r="C2080">
        <v>3</v>
      </c>
      <c r="D2080">
        <v>9591852</v>
      </c>
      <c r="E2080" t="s">
        <v>9</v>
      </c>
      <c r="F2080" t="s">
        <v>5963</v>
      </c>
      <c r="G2080">
        <f t="shared" si="32"/>
        <v>6</v>
      </c>
      <c r="H2080">
        <v>6</v>
      </c>
      <c r="J2080" s="2" t="s">
        <v>54763</v>
      </c>
      <c r="K2080" s="2">
        <v>6</v>
      </c>
    </row>
    <row r="2081" spans="1:11" x14ac:dyDescent="0.45">
      <c r="A2081" t="s">
        <v>16532</v>
      </c>
      <c r="B2081" t="s">
        <v>16533</v>
      </c>
      <c r="C2081">
        <v>3</v>
      </c>
      <c r="D2081">
        <v>27658862</v>
      </c>
      <c r="E2081" t="s">
        <v>9</v>
      </c>
      <c r="F2081" t="s">
        <v>16534</v>
      </c>
      <c r="G2081">
        <f t="shared" si="32"/>
        <v>6</v>
      </c>
      <c r="H2081">
        <v>6</v>
      </c>
      <c r="J2081" s="2" t="s">
        <v>54764</v>
      </c>
      <c r="K2081" s="2">
        <v>12</v>
      </c>
    </row>
    <row r="2082" spans="1:11" x14ac:dyDescent="0.45">
      <c r="A2082" t="s">
        <v>13060</v>
      </c>
      <c r="B2082" t="s">
        <v>13061</v>
      </c>
      <c r="C2082">
        <v>1</v>
      </c>
      <c r="D2082">
        <v>67255524</v>
      </c>
      <c r="E2082" t="s">
        <v>9</v>
      </c>
      <c r="F2082" t="s">
        <v>13062</v>
      </c>
      <c r="G2082">
        <f t="shared" si="32"/>
        <v>10</v>
      </c>
      <c r="H2082">
        <v>10</v>
      </c>
      <c r="J2082" s="2" t="s">
        <v>54765</v>
      </c>
      <c r="K2082" s="2">
        <v>19.2</v>
      </c>
    </row>
    <row r="2083" spans="1:11" x14ac:dyDescent="0.45">
      <c r="A2083" t="s">
        <v>34777</v>
      </c>
      <c r="B2083" t="s">
        <v>34778</v>
      </c>
      <c r="C2083">
        <v>13</v>
      </c>
      <c r="D2083">
        <v>60037045</v>
      </c>
      <c r="E2083" t="s">
        <v>9</v>
      </c>
      <c r="F2083" t="s">
        <v>34779</v>
      </c>
      <c r="G2083">
        <f t="shared" si="32"/>
        <v>13</v>
      </c>
      <c r="H2083">
        <v>13</v>
      </c>
      <c r="J2083" s="2" t="s">
        <v>3959</v>
      </c>
      <c r="K2083" s="2">
        <v>12</v>
      </c>
    </row>
    <row r="2084" spans="1:11" x14ac:dyDescent="0.45">
      <c r="A2084" t="s">
        <v>48790</v>
      </c>
      <c r="B2084" t="s">
        <v>48791</v>
      </c>
      <c r="C2084">
        <v>7</v>
      </c>
      <c r="D2084">
        <v>98444979</v>
      </c>
      <c r="E2084" t="s">
        <v>9</v>
      </c>
      <c r="F2084" t="s">
        <v>48792</v>
      </c>
      <c r="G2084">
        <f t="shared" si="32"/>
        <v>12</v>
      </c>
      <c r="H2084">
        <v>12</v>
      </c>
      <c r="J2084" s="2" t="s">
        <v>54766</v>
      </c>
      <c r="K2084" s="2">
        <v>2</v>
      </c>
    </row>
    <row r="2085" spans="1:11" x14ac:dyDescent="0.45">
      <c r="A2085" t="s">
        <v>21327</v>
      </c>
      <c r="B2085" t="s">
        <v>21328</v>
      </c>
      <c r="C2085">
        <v>17</v>
      </c>
      <c r="D2085">
        <v>71452537</v>
      </c>
      <c r="E2085" t="s">
        <v>9</v>
      </c>
      <c r="F2085" t="s">
        <v>21329</v>
      </c>
      <c r="G2085">
        <f t="shared" si="32"/>
        <v>6</v>
      </c>
      <c r="H2085">
        <v>6</v>
      </c>
      <c r="J2085" s="2" t="s">
        <v>54767</v>
      </c>
      <c r="K2085" s="2">
        <v>6</v>
      </c>
    </row>
    <row r="2086" spans="1:11" x14ac:dyDescent="0.45">
      <c r="A2086" t="s">
        <v>12574</v>
      </c>
      <c r="B2086" t="s">
        <v>12575</v>
      </c>
      <c r="C2086">
        <v>16</v>
      </c>
      <c r="D2086">
        <v>43786499</v>
      </c>
      <c r="E2086" t="s">
        <v>9</v>
      </c>
      <c r="F2086" t="s">
        <v>12576</v>
      </c>
      <c r="G2086">
        <f t="shared" si="32"/>
        <v>7</v>
      </c>
      <c r="H2086">
        <v>7</v>
      </c>
      <c r="J2086" s="2" t="s">
        <v>54768</v>
      </c>
      <c r="K2086" s="2">
        <v>6</v>
      </c>
    </row>
    <row r="2087" spans="1:11" x14ac:dyDescent="0.45">
      <c r="A2087" t="s">
        <v>21807</v>
      </c>
      <c r="B2087" t="s">
        <v>21808</v>
      </c>
      <c r="C2087">
        <v>15</v>
      </c>
      <c r="D2087">
        <v>65779325</v>
      </c>
      <c r="E2087" t="s">
        <v>9</v>
      </c>
      <c r="F2087" t="s">
        <v>21809</v>
      </c>
      <c r="G2087">
        <f t="shared" si="32"/>
        <v>1</v>
      </c>
      <c r="H2087">
        <v>1</v>
      </c>
      <c r="J2087" s="2" t="s">
        <v>54769</v>
      </c>
      <c r="K2087" s="2">
        <v>19.2</v>
      </c>
    </row>
    <row r="2088" spans="1:11" x14ac:dyDescent="0.45">
      <c r="A2088" t="s">
        <v>47582</v>
      </c>
      <c r="B2088" t="s">
        <v>47583</v>
      </c>
      <c r="C2088">
        <v>22</v>
      </c>
      <c r="D2088">
        <v>52148151</v>
      </c>
      <c r="E2088" t="s">
        <v>9</v>
      </c>
      <c r="F2088" t="s">
        <v>47584</v>
      </c>
      <c r="G2088" t="e">
        <f t="shared" si="32"/>
        <v>#N/A</v>
      </c>
      <c r="H2088" t="e">
        <v>#N/A</v>
      </c>
      <c r="J2088" s="2" t="s">
        <v>54770</v>
      </c>
      <c r="K2088" s="2">
        <v>6</v>
      </c>
    </row>
    <row r="2089" spans="1:11" x14ac:dyDescent="0.45">
      <c r="A2089" t="s">
        <v>47603</v>
      </c>
      <c r="B2089" t="s">
        <v>47604</v>
      </c>
      <c r="C2089">
        <v>22</v>
      </c>
      <c r="D2089">
        <v>52189557</v>
      </c>
      <c r="E2089" t="s">
        <v>9</v>
      </c>
      <c r="F2089" t="s">
        <v>47605</v>
      </c>
      <c r="G2089" t="e">
        <f t="shared" si="32"/>
        <v>#N/A</v>
      </c>
      <c r="H2089" t="e">
        <v>#N/A</v>
      </c>
      <c r="J2089" s="2" t="s">
        <v>54771</v>
      </c>
      <c r="K2089" s="2">
        <v>2</v>
      </c>
    </row>
    <row r="2090" spans="1:11" x14ac:dyDescent="0.45">
      <c r="A2090" t="s">
        <v>47593</v>
      </c>
      <c r="B2090" t="s">
        <v>47594</v>
      </c>
      <c r="C2090">
        <v>22</v>
      </c>
      <c r="D2090">
        <v>52167381</v>
      </c>
      <c r="E2090" t="s">
        <v>9</v>
      </c>
      <c r="F2090" t="s">
        <v>47595</v>
      </c>
      <c r="G2090" t="e">
        <f t="shared" si="32"/>
        <v>#N/A</v>
      </c>
      <c r="H2090" t="e">
        <v>#N/A</v>
      </c>
      <c r="J2090" s="3" t="s">
        <v>54772</v>
      </c>
      <c r="K2090" s="4">
        <v>3</v>
      </c>
    </row>
    <row r="2091" spans="1:11" x14ac:dyDescent="0.45">
      <c r="A2091" t="s">
        <v>105</v>
      </c>
      <c r="B2091" t="s">
        <v>106</v>
      </c>
      <c r="C2091" t="s">
        <v>104</v>
      </c>
      <c r="D2091">
        <v>9049</v>
      </c>
      <c r="E2091" t="s">
        <v>9</v>
      </c>
      <c r="F2091" t="s">
        <v>107</v>
      </c>
      <c r="G2091" t="e">
        <f t="shared" si="32"/>
        <v>#N/A</v>
      </c>
      <c r="H2091" t="e">
        <v>#N/A</v>
      </c>
      <c r="J2091" s="2" t="s">
        <v>54773</v>
      </c>
      <c r="K2091" s="2">
        <v>6</v>
      </c>
    </row>
    <row r="2092" spans="1:11" x14ac:dyDescent="0.45">
      <c r="A2092" t="s">
        <v>47616</v>
      </c>
      <c r="B2092" t="s">
        <v>47617</v>
      </c>
      <c r="C2092">
        <v>22</v>
      </c>
      <c r="D2092">
        <v>52219970</v>
      </c>
      <c r="E2092" t="s">
        <v>9</v>
      </c>
      <c r="F2092" t="s">
        <v>47618</v>
      </c>
      <c r="G2092" t="e">
        <f t="shared" si="32"/>
        <v>#N/A</v>
      </c>
      <c r="H2092" t="e">
        <v>#N/A</v>
      </c>
      <c r="J2092" s="2" t="s">
        <v>54774</v>
      </c>
      <c r="K2092" s="2">
        <v>17</v>
      </c>
    </row>
    <row r="2093" spans="1:11" x14ac:dyDescent="0.45">
      <c r="A2093" t="s">
        <v>47607</v>
      </c>
      <c r="B2093" t="s">
        <v>47608</v>
      </c>
      <c r="C2093">
        <v>22</v>
      </c>
      <c r="D2093">
        <v>52211821</v>
      </c>
      <c r="E2093" t="s">
        <v>9</v>
      </c>
      <c r="F2093" t="s">
        <v>47609</v>
      </c>
      <c r="G2093" t="e">
        <f t="shared" si="32"/>
        <v>#N/A</v>
      </c>
      <c r="H2093" t="e">
        <v>#N/A</v>
      </c>
      <c r="J2093" s="2" t="s">
        <v>54775</v>
      </c>
      <c r="K2093" s="2">
        <v>19.2</v>
      </c>
    </row>
    <row r="2094" spans="1:11" x14ac:dyDescent="0.45">
      <c r="A2094" t="s">
        <v>41227</v>
      </c>
      <c r="B2094" t="s">
        <v>41228</v>
      </c>
      <c r="C2094">
        <v>2</v>
      </c>
      <c r="D2094">
        <v>107100145</v>
      </c>
      <c r="E2094" t="s">
        <v>9</v>
      </c>
      <c r="F2094" t="s">
        <v>41229</v>
      </c>
      <c r="G2094">
        <f t="shared" si="32"/>
        <v>10</v>
      </c>
      <c r="H2094">
        <v>10</v>
      </c>
      <c r="J2094" s="2" t="s">
        <v>54776</v>
      </c>
      <c r="K2094" s="2">
        <v>19.2</v>
      </c>
    </row>
    <row r="2095" spans="1:11" x14ac:dyDescent="0.45">
      <c r="A2095" t="s">
        <v>12944</v>
      </c>
      <c r="B2095" t="s">
        <v>12945</v>
      </c>
      <c r="C2095">
        <v>21</v>
      </c>
      <c r="D2095">
        <v>55906680</v>
      </c>
      <c r="E2095" t="s">
        <v>9</v>
      </c>
      <c r="F2095" t="s">
        <v>12946</v>
      </c>
      <c r="G2095">
        <f t="shared" si="32"/>
        <v>6</v>
      </c>
      <c r="H2095">
        <v>6</v>
      </c>
      <c r="J2095" s="3" t="s">
        <v>54777</v>
      </c>
      <c r="K2095" s="4">
        <v>19.2</v>
      </c>
    </row>
    <row r="2096" spans="1:11" x14ac:dyDescent="0.45">
      <c r="A2096" t="s">
        <v>46822</v>
      </c>
      <c r="B2096" t="s">
        <v>46823</v>
      </c>
      <c r="C2096">
        <v>7</v>
      </c>
      <c r="D2096">
        <v>48012507</v>
      </c>
      <c r="E2096" t="s">
        <v>9</v>
      </c>
      <c r="F2096" t="s">
        <v>46824</v>
      </c>
      <c r="G2096">
        <f t="shared" si="32"/>
        <v>6</v>
      </c>
      <c r="H2096">
        <v>6</v>
      </c>
      <c r="J2096" s="2" t="s">
        <v>28040</v>
      </c>
      <c r="K2096" s="2">
        <v>12</v>
      </c>
    </row>
    <row r="2097" spans="1:11" x14ac:dyDescent="0.45">
      <c r="A2097" t="s">
        <v>45095</v>
      </c>
      <c r="B2097" t="s">
        <v>45096</v>
      </c>
      <c r="C2097">
        <v>2</v>
      </c>
      <c r="D2097">
        <v>127488535</v>
      </c>
      <c r="E2097" t="s">
        <v>9</v>
      </c>
      <c r="F2097" t="s">
        <v>45097</v>
      </c>
      <c r="G2097">
        <f t="shared" si="32"/>
        <v>6</v>
      </c>
      <c r="H2097">
        <v>6</v>
      </c>
      <c r="J2097" s="2" t="s">
        <v>28012</v>
      </c>
      <c r="K2097" s="2">
        <v>12</v>
      </c>
    </row>
    <row r="2098" spans="1:11" x14ac:dyDescent="0.45">
      <c r="A2098" t="s">
        <v>13767</v>
      </c>
      <c r="B2098" t="s">
        <v>13768</v>
      </c>
      <c r="C2098">
        <v>21</v>
      </c>
      <c r="D2098">
        <v>56887882</v>
      </c>
      <c r="E2098" t="s">
        <v>9</v>
      </c>
      <c r="F2098" t="s">
        <v>13769</v>
      </c>
      <c r="G2098">
        <f t="shared" si="32"/>
        <v>6</v>
      </c>
      <c r="H2098">
        <v>6</v>
      </c>
      <c r="J2098" s="2" t="s">
        <v>34989</v>
      </c>
      <c r="K2098" s="2">
        <v>12</v>
      </c>
    </row>
    <row r="2099" spans="1:11" x14ac:dyDescent="0.45">
      <c r="A2099" t="s">
        <v>41894</v>
      </c>
      <c r="B2099" t="s">
        <v>41895</v>
      </c>
      <c r="C2099">
        <v>7</v>
      </c>
      <c r="D2099">
        <v>19777111</v>
      </c>
      <c r="E2099" t="s">
        <v>9</v>
      </c>
      <c r="F2099" t="s">
        <v>41896</v>
      </c>
      <c r="G2099">
        <f t="shared" si="32"/>
        <v>15.2</v>
      </c>
      <c r="H2099">
        <v>15.2</v>
      </c>
      <c r="J2099" s="2" t="s">
        <v>54778</v>
      </c>
      <c r="K2099" s="2">
        <v>19.2</v>
      </c>
    </row>
    <row r="2100" spans="1:11" x14ac:dyDescent="0.45">
      <c r="A2100" t="s">
        <v>7896</v>
      </c>
      <c r="B2100" t="s">
        <v>7897</v>
      </c>
      <c r="C2100">
        <v>16</v>
      </c>
      <c r="D2100">
        <v>33339759</v>
      </c>
      <c r="E2100" t="s">
        <v>9</v>
      </c>
      <c r="F2100" t="s">
        <v>7898</v>
      </c>
      <c r="G2100">
        <f t="shared" si="32"/>
        <v>6</v>
      </c>
      <c r="H2100">
        <v>6</v>
      </c>
      <c r="J2100" s="2" t="s">
        <v>54779</v>
      </c>
      <c r="K2100" s="2">
        <v>7</v>
      </c>
    </row>
    <row r="2101" spans="1:11" x14ac:dyDescent="0.45">
      <c r="A2101" t="s">
        <v>21795</v>
      </c>
      <c r="B2101" t="s">
        <v>21796</v>
      </c>
      <c r="C2101">
        <v>18</v>
      </c>
      <c r="D2101">
        <v>48412978</v>
      </c>
      <c r="E2101" t="s">
        <v>9</v>
      </c>
      <c r="F2101" t="s">
        <v>21797</v>
      </c>
      <c r="G2101">
        <f t="shared" si="32"/>
        <v>6</v>
      </c>
      <c r="H2101">
        <v>6</v>
      </c>
      <c r="J2101" s="2" t="s">
        <v>54780</v>
      </c>
      <c r="K2101" s="2">
        <v>6</v>
      </c>
    </row>
    <row r="2102" spans="1:11" x14ac:dyDescent="0.45">
      <c r="A2102" t="s">
        <v>11912</v>
      </c>
      <c r="B2102" t="s">
        <v>11913</v>
      </c>
      <c r="C2102">
        <v>4</v>
      </c>
      <c r="D2102">
        <v>52173110</v>
      </c>
      <c r="E2102" t="s">
        <v>9</v>
      </c>
      <c r="F2102" t="s">
        <v>11914</v>
      </c>
      <c r="G2102">
        <f t="shared" si="32"/>
        <v>6</v>
      </c>
      <c r="H2102">
        <v>6</v>
      </c>
      <c r="J2102" s="2" t="s">
        <v>54781</v>
      </c>
      <c r="K2102" s="2">
        <v>1</v>
      </c>
    </row>
    <row r="2103" spans="1:11" x14ac:dyDescent="0.45">
      <c r="A2103" t="s">
        <v>11923</v>
      </c>
      <c r="B2103" t="s">
        <v>11924</v>
      </c>
      <c r="C2103">
        <v>4</v>
      </c>
      <c r="D2103">
        <v>52230674</v>
      </c>
      <c r="E2103" t="s">
        <v>9</v>
      </c>
      <c r="F2103" t="s">
        <v>11925</v>
      </c>
      <c r="G2103">
        <f t="shared" si="32"/>
        <v>12</v>
      </c>
      <c r="H2103">
        <v>12</v>
      </c>
      <c r="J2103" s="2" t="s">
        <v>54782</v>
      </c>
      <c r="K2103" s="2">
        <v>19.2</v>
      </c>
    </row>
    <row r="2104" spans="1:11" x14ac:dyDescent="0.45">
      <c r="A2104" t="s">
        <v>43945</v>
      </c>
      <c r="B2104" t="s">
        <v>43946</v>
      </c>
      <c r="C2104">
        <v>22</v>
      </c>
      <c r="D2104">
        <v>17832937</v>
      </c>
      <c r="E2104" t="s">
        <v>9</v>
      </c>
      <c r="F2104" t="s">
        <v>43947</v>
      </c>
      <c r="G2104">
        <f t="shared" si="32"/>
        <v>6</v>
      </c>
      <c r="H2104">
        <v>6</v>
      </c>
      <c r="J2104" s="2" t="s">
        <v>54783</v>
      </c>
      <c r="K2104" s="2">
        <v>14</v>
      </c>
    </row>
    <row r="2105" spans="1:11" x14ac:dyDescent="0.45">
      <c r="A2105" t="s">
        <v>31625</v>
      </c>
      <c r="B2105" t="s">
        <v>31626</v>
      </c>
      <c r="C2105">
        <v>19</v>
      </c>
      <c r="D2105">
        <v>43148013</v>
      </c>
      <c r="E2105" t="s">
        <v>9</v>
      </c>
      <c r="F2105" t="s">
        <v>31627</v>
      </c>
      <c r="G2105">
        <f t="shared" si="32"/>
        <v>12</v>
      </c>
      <c r="H2105">
        <v>12</v>
      </c>
      <c r="J2105" s="2" t="s">
        <v>54784</v>
      </c>
      <c r="K2105" s="2">
        <v>9</v>
      </c>
    </row>
    <row r="2106" spans="1:11" x14ac:dyDescent="0.45">
      <c r="A2106" t="s">
        <v>38519</v>
      </c>
      <c r="B2106" t="s">
        <v>38520</v>
      </c>
      <c r="C2106">
        <v>2</v>
      </c>
      <c r="D2106">
        <v>80858087</v>
      </c>
      <c r="E2106" t="s">
        <v>9</v>
      </c>
      <c r="F2106" t="s">
        <v>38521</v>
      </c>
      <c r="G2106">
        <f t="shared" si="32"/>
        <v>12</v>
      </c>
      <c r="H2106">
        <v>12</v>
      </c>
      <c r="J2106" s="2" t="s">
        <v>54785</v>
      </c>
      <c r="K2106" s="2">
        <v>15.2</v>
      </c>
    </row>
    <row r="2107" spans="1:11" x14ac:dyDescent="0.45">
      <c r="A2107" t="s">
        <v>15649</v>
      </c>
      <c r="B2107" t="s">
        <v>15650</v>
      </c>
      <c r="C2107">
        <v>15</v>
      </c>
      <c r="D2107">
        <v>47329716</v>
      </c>
      <c r="E2107" t="s">
        <v>9</v>
      </c>
      <c r="F2107" t="s">
        <v>15651</v>
      </c>
      <c r="G2107">
        <f t="shared" si="32"/>
        <v>15.2</v>
      </c>
      <c r="H2107">
        <v>15.2</v>
      </c>
      <c r="J2107" s="2" t="s">
        <v>54786</v>
      </c>
      <c r="K2107" s="2">
        <v>15.1</v>
      </c>
    </row>
    <row r="2108" spans="1:11" x14ac:dyDescent="0.45">
      <c r="A2108" t="s">
        <v>23437</v>
      </c>
      <c r="B2108" t="s">
        <v>23438</v>
      </c>
      <c r="C2108">
        <v>8</v>
      </c>
      <c r="D2108">
        <v>91916165</v>
      </c>
      <c r="E2108" t="s">
        <v>9</v>
      </c>
      <c r="F2108" t="s">
        <v>23439</v>
      </c>
      <c r="G2108">
        <f t="shared" si="32"/>
        <v>12</v>
      </c>
      <c r="H2108">
        <v>12</v>
      </c>
      <c r="J2108" s="2" t="s">
        <v>54787</v>
      </c>
      <c r="K2108" s="2">
        <v>6</v>
      </c>
    </row>
    <row r="2109" spans="1:11" x14ac:dyDescent="0.45">
      <c r="A2109" t="s">
        <v>46180</v>
      </c>
      <c r="B2109" t="s">
        <v>46181</v>
      </c>
      <c r="C2109">
        <v>7</v>
      </c>
      <c r="D2109">
        <v>45290574</v>
      </c>
      <c r="E2109" t="s">
        <v>9</v>
      </c>
      <c r="F2109" t="s">
        <v>46182</v>
      </c>
      <c r="G2109">
        <f t="shared" si="32"/>
        <v>12</v>
      </c>
      <c r="H2109">
        <v>12</v>
      </c>
      <c r="J2109" s="2" t="s">
        <v>54788</v>
      </c>
      <c r="K2109" s="2">
        <v>6</v>
      </c>
    </row>
    <row r="2110" spans="1:11" x14ac:dyDescent="0.45">
      <c r="A2110" t="s">
        <v>36016</v>
      </c>
      <c r="B2110" t="s">
        <v>36017</v>
      </c>
      <c r="C2110">
        <v>13</v>
      </c>
      <c r="D2110">
        <v>63632327</v>
      </c>
      <c r="E2110" t="s">
        <v>9</v>
      </c>
      <c r="F2110" t="s">
        <v>36018</v>
      </c>
      <c r="G2110">
        <f t="shared" si="32"/>
        <v>6</v>
      </c>
      <c r="H2110">
        <v>6</v>
      </c>
      <c r="J2110" s="2" t="s">
        <v>54789</v>
      </c>
      <c r="K2110" s="2">
        <v>1</v>
      </c>
    </row>
    <row r="2111" spans="1:11" x14ac:dyDescent="0.45">
      <c r="A2111" t="s">
        <v>6003</v>
      </c>
      <c r="B2111" t="s">
        <v>6004</v>
      </c>
      <c r="C2111">
        <v>18</v>
      </c>
      <c r="D2111">
        <v>14096667</v>
      </c>
      <c r="E2111" t="s">
        <v>9</v>
      </c>
      <c r="F2111" t="s">
        <v>6005</v>
      </c>
      <c r="G2111">
        <f t="shared" si="32"/>
        <v>6</v>
      </c>
      <c r="H2111">
        <v>6</v>
      </c>
      <c r="J2111" s="2" t="s">
        <v>54790</v>
      </c>
      <c r="K2111" s="2">
        <v>19.2</v>
      </c>
    </row>
    <row r="2112" spans="1:11" x14ac:dyDescent="0.45">
      <c r="A2112" t="s">
        <v>12980</v>
      </c>
      <c r="B2112" t="s">
        <v>12981</v>
      </c>
      <c r="C2112">
        <v>18</v>
      </c>
      <c r="D2112">
        <v>34824499</v>
      </c>
      <c r="E2112" t="s">
        <v>9</v>
      </c>
      <c r="F2112" t="s">
        <v>12982</v>
      </c>
      <c r="G2112">
        <f t="shared" si="32"/>
        <v>6</v>
      </c>
      <c r="H2112">
        <v>6</v>
      </c>
      <c r="J2112" s="3" t="s">
        <v>54791</v>
      </c>
      <c r="K2112" s="4">
        <v>14</v>
      </c>
    </row>
    <row r="2113" spans="1:11" x14ac:dyDescent="0.45">
      <c r="A2113" t="s">
        <v>8959</v>
      </c>
      <c r="B2113" t="s">
        <v>8960</v>
      </c>
      <c r="C2113">
        <v>15</v>
      </c>
      <c r="D2113">
        <v>30314911</v>
      </c>
      <c r="E2113" t="s">
        <v>9</v>
      </c>
      <c r="F2113" t="s">
        <v>8961</v>
      </c>
      <c r="G2113">
        <f t="shared" si="32"/>
        <v>4</v>
      </c>
      <c r="H2113">
        <v>4</v>
      </c>
      <c r="J2113" s="3" t="s">
        <v>54792</v>
      </c>
      <c r="K2113" s="4">
        <v>18</v>
      </c>
    </row>
    <row r="2114" spans="1:11" x14ac:dyDescent="0.45">
      <c r="A2114" t="s">
        <v>8736</v>
      </c>
      <c r="B2114" t="s">
        <v>8737</v>
      </c>
      <c r="C2114">
        <v>1</v>
      </c>
      <c r="D2114">
        <v>50659370</v>
      </c>
      <c r="E2114" t="s">
        <v>9</v>
      </c>
      <c r="F2114" t="s">
        <v>8738</v>
      </c>
      <c r="G2114">
        <f t="shared" si="32"/>
        <v>4</v>
      </c>
      <c r="H2114">
        <v>4</v>
      </c>
      <c r="J2114" s="2" t="s">
        <v>4154</v>
      </c>
      <c r="K2114" s="2">
        <v>12</v>
      </c>
    </row>
    <row r="2115" spans="1:11" x14ac:dyDescent="0.45">
      <c r="A2115" t="s">
        <v>29085</v>
      </c>
      <c r="B2115" t="s">
        <v>29086</v>
      </c>
      <c r="C2115">
        <v>18</v>
      </c>
      <c r="D2115">
        <v>52943365</v>
      </c>
      <c r="E2115" t="s">
        <v>9</v>
      </c>
      <c r="F2115" t="s">
        <v>29087</v>
      </c>
      <c r="G2115">
        <f t="shared" ref="G2115:G2178" si="33">VLOOKUP(F2115,J$2:K$300000,2,FALSE)</f>
        <v>4</v>
      </c>
      <c r="H2115">
        <v>4</v>
      </c>
      <c r="J2115" s="2" t="s">
        <v>54793</v>
      </c>
      <c r="K2115" s="2">
        <v>6</v>
      </c>
    </row>
    <row r="2116" spans="1:11" x14ac:dyDescent="0.45">
      <c r="A2116" t="s">
        <v>10350</v>
      </c>
      <c r="B2116" t="s">
        <v>10351</v>
      </c>
      <c r="C2116">
        <v>4</v>
      </c>
      <c r="D2116">
        <v>49037768</v>
      </c>
      <c r="E2116" t="s">
        <v>9</v>
      </c>
      <c r="F2116" t="s">
        <v>10352</v>
      </c>
      <c r="G2116">
        <f t="shared" si="33"/>
        <v>2</v>
      </c>
      <c r="H2116">
        <v>2</v>
      </c>
      <c r="J2116" s="2" t="s">
        <v>54794</v>
      </c>
      <c r="K2116" s="2">
        <v>19.100000000000001</v>
      </c>
    </row>
    <row r="2117" spans="1:11" x14ac:dyDescent="0.45">
      <c r="A2117" t="s">
        <v>8424</v>
      </c>
      <c r="B2117" t="s">
        <v>8425</v>
      </c>
      <c r="C2117">
        <v>18</v>
      </c>
      <c r="D2117">
        <v>17813467</v>
      </c>
      <c r="E2117" t="s">
        <v>9</v>
      </c>
      <c r="F2117" t="s">
        <v>8426</v>
      </c>
      <c r="G2117">
        <f t="shared" si="33"/>
        <v>10</v>
      </c>
      <c r="H2117">
        <v>10</v>
      </c>
      <c r="J2117" s="2" t="s">
        <v>54795</v>
      </c>
      <c r="K2117" s="2">
        <v>19.100000000000001</v>
      </c>
    </row>
    <row r="2118" spans="1:11" x14ac:dyDescent="0.45">
      <c r="A2118" t="s">
        <v>40406</v>
      </c>
      <c r="B2118" t="s">
        <v>40407</v>
      </c>
      <c r="C2118">
        <v>24</v>
      </c>
      <c r="D2118">
        <v>5614221</v>
      </c>
      <c r="E2118" t="s">
        <v>9</v>
      </c>
      <c r="F2118" t="s">
        <v>40408</v>
      </c>
      <c r="G2118">
        <f t="shared" si="33"/>
        <v>12</v>
      </c>
      <c r="H2118">
        <v>12</v>
      </c>
      <c r="J2118" s="2" t="s">
        <v>54796</v>
      </c>
      <c r="K2118" s="2">
        <v>17</v>
      </c>
    </row>
    <row r="2119" spans="1:11" x14ac:dyDescent="0.45">
      <c r="A2119" t="s">
        <v>46314</v>
      </c>
      <c r="B2119" t="s">
        <v>46315</v>
      </c>
      <c r="C2119">
        <v>10</v>
      </c>
      <c r="D2119">
        <v>20579089</v>
      </c>
      <c r="E2119" t="s">
        <v>9</v>
      </c>
      <c r="F2119" t="s">
        <v>46316</v>
      </c>
      <c r="G2119">
        <f t="shared" si="33"/>
        <v>15.2</v>
      </c>
      <c r="H2119">
        <v>15.2</v>
      </c>
      <c r="J2119" s="2" t="s">
        <v>54797</v>
      </c>
      <c r="K2119" s="2">
        <v>6</v>
      </c>
    </row>
    <row r="2120" spans="1:11" x14ac:dyDescent="0.45">
      <c r="A2120" t="s">
        <v>39892</v>
      </c>
      <c r="B2120" t="s">
        <v>39893</v>
      </c>
      <c r="C2120">
        <v>13</v>
      </c>
      <c r="D2120">
        <v>84024137</v>
      </c>
      <c r="E2120" t="s">
        <v>9</v>
      </c>
      <c r="F2120" t="s">
        <v>39894</v>
      </c>
      <c r="G2120">
        <f t="shared" si="33"/>
        <v>12</v>
      </c>
      <c r="H2120">
        <v>12</v>
      </c>
      <c r="J2120" s="2" t="s">
        <v>54798</v>
      </c>
      <c r="K2120" s="2">
        <v>14</v>
      </c>
    </row>
    <row r="2121" spans="1:11" x14ac:dyDescent="0.45">
      <c r="A2121" t="s">
        <v>32325</v>
      </c>
      <c r="B2121" t="s">
        <v>32326</v>
      </c>
      <c r="C2121">
        <v>1</v>
      </c>
      <c r="D2121">
        <v>150054221</v>
      </c>
      <c r="E2121" t="s">
        <v>9</v>
      </c>
      <c r="F2121" t="s">
        <v>32327</v>
      </c>
      <c r="G2121">
        <f t="shared" si="33"/>
        <v>1</v>
      </c>
      <c r="H2121">
        <v>1</v>
      </c>
      <c r="J2121" s="2" t="s">
        <v>54799</v>
      </c>
      <c r="K2121" s="2">
        <v>19.2</v>
      </c>
    </row>
    <row r="2122" spans="1:11" x14ac:dyDescent="0.45">
      <c r="A2122" t="s">
        <v>32334</v>
      </c>
      <c r="B2122" t="s">
        <v>32335</v>
      </c>
      <c r="C2122">
        <v>1</v>
      </c>
      <c r="D2122">
        <v>150144149</v>
      </c>
      <c r="E2122" t="s">
        <v>9</v>
      </c>
      <c r="F2122" t="s">
        <v>32336</v>
      </c>
      <c r="G2122">
        <f t="shared" si="33"/>
        <v>1</v>
      </c>
      <c r="H2122">
        <v>1</v>
      </c>
      <c r="J2122" s="2" t="s">
        <v>54800</v>
      </c>
      <c r="K2122" s="2">
        <v>12</v>
      </c>
    </row>
    <row r="2123" spans="1:11" x14ac:dyDescent="0.45">
      <c r="A2123" t="s">
        <v>2059</v>
      </c>
      <c r="B2123" t="s">
        <v>2060</v>
      </c>
      <c r="C2123">
        <v>8</v>
      </c>
      <c r="D2123">
        <v>943475</v>
      </c>
      <c r="E2123" t="s">
        <v>9</v>
      </c>
      <c r="F2123" t="s">
        <v>2061</v>
      </c>
      <c r="G2123">
        <f t="shared" si="33"/>
        <v>1</v>
      </c>
      <c r="H2123">
        <v>1</v>
      </c>
      <c r="J2123" s="2" t="s">
        <v>54801</v>
      </c>
      <c r="K2123" s="2">
        <v>19.2</v>
      </c>
    </row>
    <row r="2124" spans="1:11" x14ac:dyDescent="0.45">
      <c r="A2124" t="s">
        <v>29943</v>
      </c>
      <c r="B2124" t="s">
        <v>29944</v>
      </c>
      <c r="C2124">
        <v>1</v>
      </c>
      <c r="D2124">
        <v>144790331</v>
      </c>
      <c r="E2124" t="s">
        <v>9</v>
      </c>
      <c r="F2124" t="s">
        <v>29945</v>
      </c>
      <c r="G2124">
        <f t="shared" si="33"/>
        <v>1</v>
      </c>
      <c r="H2124">
        <v>1</v>
      </c>
      <c r="J2124" s="2" t="s">
        <v>54802</v>
      </c>
      <c r="K2124" s="2">
        <v>19.2</v>
      </c>
    </row>
    <row r="2125" spans="1:11" x14ac:dyDescent="0.45">
      <c r="A2125" t="s">
        <v>28159</v>
      </c>
      <c r="B2125" t="s">
        <v>28160</v>
      </c>
      <c r="C2125">
        <v>19</v>
      </c>
      <c r="D2125">
        <v>39032381</v>
      </c>
      <c r="E2125" t="s">
        <v>9</v>
      </c>
      <c r="F2125" t="s">
        <v>28161</v>
      </c>
      <c r="G2125">
        <f t="shared" si="33"/>
        <v>1</v>
      </c>
      <c r="H2125">
        <v>1</v>
      </c>
      <c r="J2125" s="2" t="s">
        <v>54803</v>
      </c>
      <c r="K2125" s="2">
        <v>15.1</v>
      </c>
    </row>
    <row r="2126" spans="1:11" x14ac:dyDescent="0.45">
      <c r="A2126" t="s">
        <v>38337</v>
      </c>
      <c r="B2126" t="s">
        <v>38338</v>
      </c>
      <c r="C2126">
        <v>19</v>
      </c>
      <c r="D2126">
        <v>53371117</v>
      </c>
      <c r="E2126" t="s">
        <v>9</v>
      </c>
      <c r="F2126" t="s">
        <v>38339</v>
      </c>
      <c r="G2126">
        <f t="shared" si="33"/>
        <v>12</v>
      </c>
      <c r="H2126">
        <v>12</v>
      </c>
      <c r="J2126" s="2" t="s">
        <v>54804</v>
      </c>
      <c r="K2126" s="2">
        <v>17</v>
      </c>
    </row>
    <row r="2127" spans="1:11" x14ac:dyDescent="0.45">
      <c r="A2127" t="s">
        <v>50377</v>
      </c>
      <c r="B2127" t="s">
        <v>50378</v>
      </c>
      <c r="C2127">
        <v>1</v>
      </c>
      <c r="D2127">
        <v>264298</v>
      </c>
      <c r="E2127" t="s">
        <v>9</v>
      </c>
      <c r="F2127" t="s">
        <v>50379</v>
      </c>
      <c r="G2127">
        <f t="shared" si="33"/>
        <v>1</v>
      </c>
      <c r="H2127">
        <v>1</v>
      </c>
      <c r="J2127" s="2" t="s">
        <v>54805</v>
      </c>
      <c r="K2127" s="2">
        <v>19.2</v>
      </c>
    </row>
    <row r="2128" spans="1:11" x14ac:dyDescent="0.45">
      <c r="A2128" t="s">
        <v>38316</v>
      </c>
      <c r="B2128" t="s">
        <v>38317</v>
      </c>
      <c r="C2128">
        <v>19</v>
      </c>
      <c r="D2128">
        <v>53318969</v>
      </c>
      <c r="E2128" t="s">
        <v>9</v>
      </c>
      <c r="F2128" t="s">
        <v>38318</v>
      </c>
      <c r="G2128">
        <f t="shared" si="33"/>
        <v>12</v>
      </c>
      <c r="H2128">
        <v>12</v>
      </c>
      <c r="J2128" s="2" t="s">
        <v>54806</v>
      </c>
      <c r="K2128" s="2">
        <v>17</v>
      </c>
    </row>
    <row r="2129" spans="1:11" x14ac:dyDescent="0.45">
      <c r="A2129" t="s">
        <v>7384</v>
      </c>
      <c r="B2129" t="s">
        <v>7385</v>
      </c>
      <c r="C2129">
        <v>5</v>
      </c>
      <c r="D2129">
        <v>25944853</v>
      </c>
      <c r="E2129" t="s">
        <v>9</v>
      </c>
      <c r="F2129" t="s">
        <v>7386</v>
      </c>
      <c r="G2129">
        <f t="shared" si="33"/>
        <v>1</v>
      </c>
      <c r="H2129">
        <v>1</v>
      </c>
      <c r="J2129" s="2" t="s">
        <v>54807</v>
      </c>
      <c r="K2129" s="2">
        <v>18</v>
      </c>
    </row>
    <row r="2130" spans="1:11" x14ac:dyDescent="0.45">
      <c r="A2130" t="s">
        <v>35661</v>
      </c>
      <c r="B2130" t="s">
        <v>35662</v>
      </c>
      <c r="C2130">
        <v>5</v>
      </c>
      <c r="D2130">
        <v>110979040</v>
      </c>
      <c r="E2130" t="s">
        <v>9</v>
      </c>
      <c r="F2130" t="s">
        <v>35663</v>
      </c>
      <c r="G2130">
        <f t="shared" si="33"/>
        <v>6</v>
      </c>
      <c r="H2130">
        <v>6</v>
      </c>
      <c r="J2130" s="2" t="s">
        <v>54808</v>
      </c>
      <c r="K2130" s="2">
        <v>19.2</v>
      </c>
    </row>
    <row r="2131" spans="1:11" x14ac:dyDescent="0.45">
      <c r="A2131" t="s">
        <v>35699</v>
      </c>
      <c r="B2131" t="s">
        <v>35700</v>
      </c>
      <c r="C2131">
        <v>5</v>
      </c>
      <c r="D2131">
        <v>111106428</v>
      </c>
      <c r="E2131" t="s">
        <v>9</v>
      </c>
      <c r="F2131" t="s">
        <v>35701</v>
      </c>
      <c r="G2131">
        <f t="shared" si="33"/>
        <v>12</v>
      </c>
      <c r="H2131">
        <v>12</v>
      </c>
      <c r="J2131" s="2" t="s">
        <v>54809</v>
      </c>
      <c r="K2131" s="2">
        <v>1</v>
      </c>
    </row>
    <row r="2132" spans="1:11" x14ac:dyDescent="0.45">
      <c r="A2132" t="s">
        <v>38325</v>
      </c>
      <c r="B2132" t="s">
        <v>38326</v>
      </c>
      <c r="C2132">
        <v>19</v>
      </c>
      <c r="D2132">
        <v>53360154</v>
      </c>
      <c r="E2132" t="s">
        <v>9</v>
      </c>
      <c r="F2132" t="s">
        <v>38327</v>
      </c>
      <c r="G2132">
        <f t="shared" si="33"/>
        <v>6</v>
      </c>
      <c r="H2132">
        <v>6</v>
      </c>
      <c r="J2132" s="3" t="s">
        <v>54810</v>
      </c>
      <c r="K2132" s="4">
        <v>19.2</v>
      </c>
    </row>
    <row r="2133" spans="1:11" x14ac:dyDescent="0.45">
      <c r="A2133" t="s">
        <v>35609</v>
      </c>
      <c r="B2133" t="s">
        <v>35610</v>
      </c>
      <c r="C2133">
        <v>5</v>
      </c>
      <c r="D2133">
        <v>110806463</v>
      </c>
      <c r="E2133" t="s">
        <v>9</v>
      </c>
      <c r="F2133" t="s">
        <v>35611</v>
      </c>
      <c r="G2133">
        <f t="shared" si="33"/>
        <v>6</v>
      </c>
      <c r="H2133">
        <v>6</v>
      </c>
      <c r="J2133" s="2" t="s">
        <v>54811</v>
      </c>
      <c r="K2133" s="2">
        <v>6</v>
      </c>
    </row>
    <row r="2134" spans="1:11" x14ac:dyDescent="0.45">
      <c r="A2134" t="s">
        <v>33801</v>
      </c>
      <c r="B2134" t="s">
        <v>33802</v>
      </c>
      <c r="C2134">
        <v>7</v>
      </c>
      <c r="D2134">
        <v>1560274</v>
      </c>
      <c r="E2134" t="s">
        <v>9</v>
      </c>
      <c r="F2134" t="s">
        <v>33803</v>
      </c>
      <c r="G2134">
        <f t="shared" si="33"/>
        <v>15.1</v>
      </c>
      <c r="H2134">
        <v>15.1</v>
      </c>
      <c r="J2134" s="2" t="s">
        <v>54812</v>
      </c>
      <c r="K2134" s="2">
        <v>2</v>
      </c>
    </row>
    <row r="2135" spans="1:11" x14ac:dyDescent="0.45">
      <c r="A2135" t="s">
        <v>38446</v>
      </c>
      <c r="B2135" t="s">
        <v>38447</v>
      </c>
      <c r="C2135">
        <v>7</v>
      </c>
      <c r="D2135">
        <v>12871951</v>
      </c>
      <c r="E2135" t="s">
        <v>9</v>
      </c>
      <c r="F2135" t="s">
        <v>38448</v>
      </c>
      <c r="G2135">
        <f t="shared" si="33"/>
        <v>3</v>
      </c>
      <c r="H2135">
        <v>3</v>
      </c>
      <c r="J2135" s="2" t="s">
        <v>54813</v>
      </c>
      <c r="K2135" s="2">
        <v>6</v>
      </c>
    </row>
    <row r="2136" spans="1:11" x14ac:dyDescent="0.45">
      <c r="A2136" t="s">
        <v>29370</v>
      </c>
      <c r="B2136" t="s">
        <v>29371</v>
      </c>
      <c r="C2136">
        <v>3</v>
      </c>
      <c r="D2136">
        <v>94580545</v>
      </c>
      <c r="E2136" t="s">
        <v>9</v>
      </c>
      <c r="F2136" t="s">
        <v>29372</v>
      </c>
      <c r="G2136">
        <f t="shared" si="33"/>
        <v>6</v>
      </c>
      <c r="H2136">
        <v>6</v>
      </c>
      <c r="J2136" s="2" t="s">
        <v>54814</v>
      </c>
      <c r="K2136" s="2">
        <v>1</v>
      </c>
    </row>
    <row r="2137" spans="1:11" x14ac:dyDescent="0.45">
      <c r="A2137" t="s">
        <v>41673</v>
      </c>
      <c r="B2137" t="s">
        <v>41674</v>
      </c>
      <c r="C2137">
        <v>6</v>
      </c>
      <c r="D2137">
        <v>115477255</v>
      </c>
      <c r="E2137" t="s">
        <v>9</v>
      </c>
      <c r="F2137" t="s">
        <v>41675</v>
      </c>
      <c r="G2137">
        <f t="shared" si="33"/>
        <v>1</v>
      </c>
      <c r="H2137">
        <v>1</v>
      </c>
      <c r="J2137" s="2" t="s">
        <v>54815</v>
      </c>
      <c r="K2137" s="2">
        <v>19.2</v>
      </c>
    </row>
    <row r="2138" spans="1:11" x14ac:dyDescent="0.45">
      <c r="A2138" t="s">
        <v>2523</v>
      </c>
      <c r="B2138" t="s">
        <v>2524</v>
      </c>
      <c r="C2138">
        <v>28</v>
      </c>
      <c r="D2138">
        <v>25228951</v>
      </c>
      <c r="E2138" t="s">
        <v>9</v>
      </c>
      <c r="F2138" t="s">
        <v>2525</v>
      </c>
      <c r="G2138">
        <f t="shared" si="33"/>
        <v>7</v>
      </c>
      <c r="H2138">
        <v>7</v>
      </c>
      <c r="J2138" s="2" t="s">
        <v>45685</v>
      </c>
      <c r="K2138" s="2">
        <v>1</v>
      </c>
    </row>
    <row r="2139" spans="1:11" x14ac:dyDescent="0.45">
      <c r="A2139" t="s">
        <v>17405</v>
      </c>
      <c r="B2139" t="s">
        <v>17406</v>
      </c>
      <c r="C2139">
        <v>8</v>
      </c>
      <c r="D2139">
        <v>70414190</v>
      </c>
      <c r="E2139" t="s">
        <v>9</v>
      </c>
      <c r="F2139" t="s">
        <v>17407</v>
      </c>
      <c r="G2139">
        <f t="shared" si="33"/>
        <v>2</v>
      </c>
      <c r="H2139">
        <v>2</v>
      </c>
      <c r="J2139" s="2" t="s">
        <v>2019</v>
      </c>
      <c r="K2139" s="2">
        <v>7</v>
      </c>
    </row>
    <row r="2140" spans="1:11" x14ac:dyDescent="0.45">
      <c r="A2140" t="s">
        <v>44277</v>
      </c>
      <c r="B2140" t="s">
        <v>44278</v>
      </c>
      <c r="C2140">
        <v>24</v>
      </c>
      <c r="D2140">
        <v>58886144</v>
      </c>
      <c r="E2140" t="s">
        <v>9</v>
      </c>
      <c r="F2140" t="s">
        <v>44279</v>
      </c>
      <c r="G2140">
        <f t="shared" si="33"/>
        <v>12</v>
      </c>
      <c r="H2140">
        <v>12</v>
      </c>
      <c r="J2140" s="2" t="s">
        <v>31725</v>
      </c>
      <c r="K2140" s="2">
        <v>15.2</v>
      </c>
    </row>
    <row r="2141" spans="1:11" x14ac:dyDescent="0.45">
      <c r="A2141" t="s">
        <v>30057</v>
      </c>
      <c r="B2141" t="s">
        <v>30058</v>
      </c>
      <c r="C2141">
        <v>11</v>
      </c>
      <c r="D2141">
        <v>99340500</v>
      </c>
      <c r="E2141" t="s">
        <v>9</v>
      </c>
      <c r="F2141" t="s">
        <v>30059</v>
      </c>
      <c r="G2141" t="e">
        <f t="shared" si="33"/>
        <v>#N/A</v>
      </c>
      <c r="H2141" t="e">
        <v>#N/A</v>
      </c>
      <c r="J2141" s="2" t="s">
        <v>48647</v>
      </c>
      <c r="K2141" s="2">
        <v>12</v>
      </c>
    </row>
    <row r="2142" spans="1:11" x14ac:dyDescent="0.45">
      <c r="A2142" t="s">
        <v>11011</v>
      </c>
      <c r="B2142" t="s">
        <v>11012</v>
      </c>
      <c r="C2142">
        <v>18</v>
      </c>
      <c r="D2142">
        <v>25580587</v>
      </c>
      <c r="E2142" t="s">
        <v>9</v>
      </c>
      <c r="F2142" t="s">
        <v>11013</v>
      </c>
      <c r="G2142">
        <f t="shared" si="33"/>
        <v>7</v>
      </c>
      <c r="H2142">
        <v>7</v>
      </c>
      <c r="J2142" s="2" t="s">
        <v>46063</v>
      </c>
      <c r="K2142" s="2">
        <v>1</v>
      </c>
    </row>
    <row r="2143" spans="1:11" x14ac:dyDescent="0.45">
      <c r="A2143" t="s">
        <v>40541</v>
      </c>
      <c r="B2143" t="s">
        <v>40542</v>
      </c>
      <c r="C2143">
        <v>24</v>
      </c>
      <c r="D2143">
        <v>8587478</v>
      </c>
      <c r="E2143" t="s">
        <v>9</v>
      </c>
      <c r="F2143" t="s">
        <v>40543</v>
      </c>
      <c r="G2143">
        <f t="shared" si="33"/>
        <v>7</v>
      </c>
      <c r="H2143">
        <v>7</v>
      </c>
      <c r="J2143" s="2" t="s">
        <v>13518</v>
      </c>
      <c r="K2143" s="2">
        <v>12</v>
      </c>
    </row>
    <row r="2144" spans="1:11" x14ac:dyDescent="0.45">
      <c r="A2144" t="s">
        <v>37986</v>
      </c>
      <c r="B2144" t="s">
        <v>37987</v>
      </c>
      <c r="C2144">
        <v>7</v>
      </c>
      <c r="D2144">
        <v>9168858</v>
      </c>
      <c r="E2144" t="s">
        <v>9</v>
      </c>
      <c r="F2144" t="s">
        <v>37988</v>
      </c>
      <c r="G2144">
        <f t="shared" si="33"/>
        <v>6</v>
      </c>
      <c r="H2144">
        <v>6</v>
      </c>
      <c r="J2144" s="2" t="s">
        <v>45670</v>
      </c>
      <c r="K2144" s="2">
        <v>1</v>
      </c>
    </row>
    <row r="2145" spans="1:11" x14ac:dyDescent="0.45">
      <c r="A2145" t="s">
        <v>35863</v>
      </c>
      <c r="B2145" t="s">
        <v>35864</v>
      </c>
      <c r="C2145">
        <v>18</v>
      </c>
      <c r="D2145">
        <v>62342041</v>
      </c>
      <c r="E2145" t="s">
        <v>9</v>
      </c>
      <c r="F2145" t="s">
        <v>35865</v>
      </c>
      <c r="G2145">
        <f t="shared" si="33"/>
        <v>12</v>
      </c>
      <c r="H2145">
        <v>12</v>
      </c>
      <c r="J2145" s="2" t="s">
        <v>45676</v>
      </c>
      <c r="K2145" s="2">
        <v>1</v>
      </c>
    </row>
    <row r="2146" spans="1:11" x14ac:dyDescent="0.45">
      <c r="A2146" t="s">
        <v>12504</v>
      </c>
      <c r="B2146" t="s">
        <v>12505</v>
      </c>
      <c r="C2146">
        <v>8</v>
      </c>
      <c r="D2146">
        <v>60244674</v>
      </c>
      <c r="E2146" t="s">
        <v>9</v>
      </c>
      <c r="F2146" t="s">
        <v>12506</v>
      </c>
      <c r="G2146">
        <f t="shared" si="33"/>
        <v>17</v>
      </c>
      <c r="H2146">
        <v>17</v>
      </c>
      <c r="J2146" s="2" t="s">
        <v>4939</v>
      </c>
      <c r="K2146" s="2">
        <v>1</v>
      </c>
    </row>
    <row r="2147" spans="1:11" x14ac:dyDescent="0.45">
      <c r="A2147" t="s">
        <v>500</v>
      </c>
      <c r="B2147" t="s">
        <v>501</v>
      </c>
      <c r="C2147">
        <v>27</v>
      </c>
      <c r="D2147">
        <v>14748843</v>
      </c>
      <c r="E2147" t="s">
        <v>9</v>
      </c>
      <c r="F2147" t="s">
        <v>502</v>
      </c>
      <c r="G2147">
        <f t="shared" si="33"/>
        <v>15.1</v>
      </c>
      <c r="H2147">
        <v>15.1</v>
      </c>
      <c r="J2147" s="2" t="s">
        <v>5105</v>
      </c>
      <c r="K2147" s="2">
        <v>15.1</v>
      </c>
    </row>
    <row r="2148" spans="1:11" x14ac:dyDescent="0.45">
      <c r="A2148" t="s">
        <v>44530</v>
      </c>
      <c r="B2148" t="s">
        <v>44531</v>
      </c>
      <c r="C2148">
        <v>10</v>
      </c>
      <c r="D2148">
        <v>4055254</v>
      </c>
      <c r="E2148" t="s">
        <v>9</v>
      </c>
      <c r="F2148" t="s">
        <v>44532</v>
      </c>
      <c r="G2148">
        <f t="shared" si="33"/>
        <v>1</v>
      </c>
      <c r="H2148">
        <v>1</v>
      </c>
      <c r="J2148" s="2" t="s">
        <v>28018</v>
      </c>
      <c r="K2148" s="2">
        <v>12</v>
      </c>
    </row>
    <row r="2149" spans="1:11" x14ac:dyDescent="0.45">
      <c r="A2149" t="s">
        <v>11809</v>
      </c>
      <c r="B2149" t="s">
        <v>11810</v>
      </c>
      <c r="C2149">
        <v>18</v>
      </c>
      <c r="D2149">
        <v>26169327</v>
      </c>
      <c r="E2149" t="s">
        <v>9</v>
      </c>
      <c r="F2149" t="s">
        <v>11811</v>
      </c>
      <c r="G2149">
        <f t="shared" si="33"/>
        <v>1</v>
      </c>
      <c r="H2149">
        <v>1</v>
      </c>
      <c r="J2149" s="2" t="s">
        <v>13861</v>
      </c>
      <c r="K2149" s="2">
        <v>12</v>
      </c>
    </row>
    <row r="2150" spans="1:11" x14ac:dyDescent="0.45">
      <c r="A2150" t="s">
        <v>31446</v>
      </c>
      <c r="B2150" t="s">
        <v>31447</v>
      </c>
      <c r="C2150">
        <v>18</v>
      </c>
      <c r="D2150">
        <v>55451272</v>
      </c>
      <c r="E2150" t="s">
        <v>9</v>
      </c>
      <c r="F2150" t="s">
        <v>31448</v>
      </c>
      <c r="G2150">
        <f t="shared" si="33"/>
        <v>1</v>
      </c>
      <c r="H2150">
        <v>1</v>
      </c>
      <c r="J2150" s="2" t="s">
        <v>12876</v>
      </c>
      <c r="K2150" s="2">
        <v>1</v>
      </c>
    </row>
    <row r="2151" spans="1:11" x14ac:dyDescent="0.45">
      <c r="A2151" t="s">
        <v>28085</v>
      </c>
      <c r="B2151" t="s">
        <v>28086</v>
      </c>
      <c r="C2151">
        <v>2</v>
      </c>
      <c r="D2151">
        <v>1243723</v>
      </c>
      <c r="E2151" t="s">
        <v>9</v>
      </c>
      <c r="F2151" t="s">
        <v>28087</v>
      </c>
      <c r="G2151">
        <f t="shared" si="33"/>
        <v>3</v>
      </c>
      <c r="H2151">
        <v>3</v>
      </c>
      <c r="J2151" s="2" t="s">
        <v>43154</v>
      </c>
      <c r="K2151" s="2">
        <v>9</v>
      </c>
    </row>
    <row r="2152" spans="1:11" x14ac:dyDescent="0.45">
      <c r="A2152" t="s">
        <v>24517</v>
      </c>
      <c r="B2152" t="s">
        <v>24518</v>
      </c>
      <c r="C2152">
        <v>17</v>
      </c>
      <c r="D2152">
        <v>74110524</v>
      </c>
      <c r="E2152" t="s">
        <v>9</v>
      </c>
      <c r="F2152" t="s">
        <v>24519</v>
      </c>
      <c r="G2152">
        <f t="shared" si="33"/>
        <v>15.2</v>
      </c>
      <c r="H2152">
        <v>15.2</v>
      </c>
      <c r="J2152" s="2" t="s">
        <v>12528</v>
      </c>
      <c r="K2152" s="2">
        <v>15.2</v>
      </c>
    </row>
    <row r="2153" spans="1:11" x14ac:dyDescent="0.45">
      <c r="A2153" t="s">
        <v>20552</v>
      </c>
      <c r="B2153" t="s">
        <v>20553</v>
      </c>
      <c r="C2153">
        <v>17</v>
      </c>
      <c r="D2153">
        <v>70331048</v>
      </c>
      <c r="E2153" t="s">
        <v>9</v>
      </c>
      <c r="F2153" t="s">
        <v>20554</v>
      </c>
      <c r="G2153">
        <f t="shared" si="33"/>
        <v>12</v>
      </c>
      <c r="H2153">
        <v>12</v>
      </c>
      <c r="J2153" s="2" t="s">
        <v>4335</v>
      </c>
      <c r="K2153" s="2">
        <v>9</v>
      </c>
    </row>
    <row r="2154" spans="1:11" x14ac:dyDescent="0.45">
      <c r="A2154" t="s">
        <v>47754</v>
      </c>
      <c r="B2154" t="s">
        <v>47755</v>
      </c>
      <c r="C2154">
        <v>22</v>
      </c>
      <c r="D2154">
        <v>53110763</v>
      </c>
      <c r="E2154" t="s">
        <v>9</v>
      </c>
      <c r="F2154" t="s">
        <v>47756</v>
      </c>
      <c r="G2154">
        <f t="shared" si="33"/>
        <v>2</v>
      </c>
      <c r="H2154">
        <v>2</v>
      </c>
      <c r="J2154" s="2" t="s">
        <v>42751</v>
      </c>
      <c r="K2154" s="2">
        <v>1</v>
      </c>
    </row>
    <row r="2155" spans="1:11" x14ac:dyDescent="0.45">
      <c r="A2155" t="s">
        <v>23105</v>
      </c>
      <c r="B2155" t="s">
        <v>23106</v>
      </c>
      <c r="C2155" t="s">
        <v>2887</v>
      </c>
      <c r="D2155">
        <v>92224131</v>
      </c>
      <c r="E2155" t="s">
        <v>9</v>
      </c>
      <c r="F2155" t="s">
        <v>23107</v>
      </c>
      <c r="G2155">
        <f t="shared" si="33"/>
        <v>12</v>
      </c>
      <c r="H2155">
        <v>12</v>
      </c>
      <c r="J2155" s="2" t="s">
        <v>1991</v>
      </c>
      <c r="K2155" s="2">
        <v>1</v>
      </c>
    </row>
    <row r="2156" spans="1:11" x14ac:dyDescent="0.45">
      <c r="A2156" t="s">
        <v>1115</v>
      </c>
      <c r="B2156" t="s">
        <v>1116</v>
      </c>
      <c r="C2156">
        <v>12</v>
      </c>
      <c r="D2156">
        <v>14101258</v>
      </c>
      <c r="E2156" t="s">
        <v>9</v>
      </c>
      <c r="F2156" t="s">
        <v>1117</v>
      </c>
      <c r="G2156">
        <f t="shared" si="33"/>
        <v>13</v>
      </c>
      <c r="H2156">
        <v>13</v>
      </c>
      <c r="J2156" s="2" t="s">
        <v>1634</v>
      </c>
      <c r="K2156" s="2">
        <v>6</v>
      </c>
    </row>
    <row r="2157" spans="1:11" x14ac:dyDescent="0.45">
      <c r="A2157" t="s">
        <v>36054</v>
      </c>
      <c r="B2157" t="s">
        <v>36055</v>
      </c>
      <c r="C2157">
        <v>7</v>
      </c>
      <c r="D2157">
        <v>5157901</v>
      </c>
      <c r="E2157" t="s">
        <v>9</v>
      </c>
      <c r="F2157" t="s">
        <v>36056</v>
      </c>
      <c r="G2157">
        <f t="shared" si="33"/>
        <v>1</v>
      </c>
      <c r="H2157">
        <v>1</v>
      </c>
      <c r="J2157" s="2" t="s">
        <v>23341</v>
      </c>
      <c r="K2157" s="2">
        <v>2</v>
      </c>
    </row>
    <row r="2158" spans="1:11" x14ac:dyDescent="0.45">
      <c r="A2158" t="s">
        <v>792</v>
      </c>
      <c r="B2158" t="s">
        <v>793</v>
      </c>
      <c r="C2158">
        <v>20</v>
      </c>
      <c r="D2158">
        <v>10329064</v>
      </c>
      <c r="E2158" t="s">
        <v>9</v>
      </c>
      <c r="F2158" t="s">
        <v>794</v>
      </c>
      <c r="G2158">
        <f t="shared" si="33"/>
        <v>7</v>
      </c>
      <c r="H2158">
        <v>7</v>
      </c>
      <c r="J2158" s="2" t="s">
        <v>41766</v>
      </c>
      <c r="K2158" s="2">
        <v>12</v>
      </c>
    </row>
    <row r="2159" spans="1:11" x14ac:dyDescent="0.45">
      <c r="A2159" t="s">
        <v>5223</v>
      </c>
      <c r="B2159" t="s">
        <v>5224</v>
      </c>
      <c r="C2159">
        <v>4</v>
      </c>
      <c r="D2159">
        <v>32356965</v>
      </c>
      <c r="E2159" t="s">
        <v>9</v>
      </c>
      <c r="F2159" t="s">
        <v>5225</v>
      </c>
      <c r="G2159">
        <f t="shared" si="33"/>
        <v>12</v>
      </c>
      <c r="H2159">
        <v>12</v>
      </c>
      <c r="J2159" s="2" t="s">
        <v>33420</v>
      </c>
      <c r="K2159" s="2">
        <v>1</v>
      </c>
    </row>
    <row r="2160" spans="1:11" x14ac:dyDescent="0.45">
      <c r="A2160" t="s">
        <v>11377</v>
      </c>
      <c r="B2160" t="s">
        <v>11378</v>
      </c>
      <c r="C2160">
        <v>20</v>
      </c>
      <c r="D2160">
        <v>71964291</v>
      </c>
      <c r="E2160" t="s">
        <v>9</v>
      </c>
      <c r="F2160" t="s">
        <v>11379</v>
      </c>
      <c r="G2160">
        <f t="shared" si="33"/>
        <v>9</v>
      </c>
      <c r="H2160">
        <v>9</v>
      </c>
      <c r="J2160" s="2" t="s">
        <v>17252</v>
      </c>
      <c r="K2160" s="2">
        <v>12</v>
      </c>
    </row>
    <row r="2161" spans="1:11" x14ac:dyDescent="0.45">
      <c r="A2161" t="s">
        <v>13311</v>
      </c>
      <c r="B2161" t="s">
        <v>13312</v>
      </c>
      <c r="C2161">
        <v>4</v>
      </c>
      <c r="D2161">
        <v>65212719</v>
      </c>
      <c r="E2161" t="s">
        <v>9</v>
      </c>
      <c r="F2161" t="s">
        <v>13313</v>
      </c>
      <c r="G2161">
        <f t="shared" si="33"/>
        <v>15.2</v>
      </c>
      <c r="H2161">
        <v>15.2</v>
      </c>
      <c r="J2161" s="2" t="s">
        <v>43944</v>
      </c>
      <c r="K2161" s="2">
        <v>2</v>
      </c>
    </row>
    <row r="2162" spans="1:11" x14ac:dyDescent="0.45">
      <c r="A2162" t="s">
        <v>43212</v>
      </c>
      <c r="B2162" t="s">
        <v>43213</v>
      </c>
      <c r="C2162">
        <v>22</v>
      </c>
      <c r="D2162">
        <v>15467487</v>
      </c>
      <c r="E2162" t="s">
        <v>9</v>
      </c>
      <c r="F2162" t="s">
        <v>43214</v>
      </c>
      <c r="G2162">
        <f t="shared" si="33"/>
        <v>4</v>
      </c>
      <c r="H2162">
        <v>4</v>
      </c>
      <c r="J2162" s="2" t="s">
        <v>43806</v>
      </c>
      <c r="K2162" s="2">
        <v>13</v>
      </c>
    </row>
    <row r="2163" spans="1:11" x14ac:dyDescent="0.45">
      <c r="A2163" t="s">
        <v>38507</v>
      </c>
      <c r="B2163" t="s">
        <v>38508</v>
      </c>
      <c r="C2163">
        <v>7</v>
      </c>
      <c r="D2163">
        <v>12929338</v>
      </c>
      <c r="E2163" t="s">
        <v>9</v>
      </c>
      <c r="F2163" t="s">
        <v>38509</v>
      </c>
      <c r="G2163">
        <f t="shared" si="33"/>
        <v>2</v>
      </c>
      <c r="H2163">
        <v>2</v>
      </c>
      <c r="J2163" s="2" t="s">
        <v>31392</v>
      </c>
      <c r="K2163" s="2">
        <v>12</v>
      </c>
    </row>
    <row r="2164" spans="1:11" x14ac:dyDescent="0.45">
      <c r="A2164" t="s">
        <v>36400</v>
      </c>
      <c r="B2164" t="s">
        <v>36401</v>
      </c>
      <c r="C2164">
        <v>5</v>
      </c>
      <c r="D2164">
        <v>113335291</v>
      </c>
      <c r="E2164" t="s">
        <v>9</v>
      </c>
      <c r="F2164" t="s">
        <v>36402</v>
      </c>
      <c r="G2164">
        <f t="shared" si="33"/>
        <v>7</v>
      </c>
      <c r="H2164">
        <v>7</v>
      </c>
      <c r="J2164" s="2" t="s">
        <v>21118</v>
      </c>
      <c r="K2164" s="2">
        <v>12</v>
      </c>
    </row>
    <row r="2165" spans="1:11" x14ac:dyDescent="0.45">
      <c r="A2165" t="s">
        <v>17981</v>
      </c>
      <c r="B2165" t="s">
        <v>17982</v>
      </c>
      <c r="C2165">
        <v>4</v>
      </c>
      <c r="D2165">
        <v>93575777</v>
      </c>
      <c r="E2165" t="s">
        <v>9</v>
      </c>
      <c r="F2165" t="s">
        <v>17983</v>
      </c>
      <c r="G2165">
        <f t="shared" si="33"/>
        <v>15.1</v>
      </c>
      <c r="H2165">
        <v>15.1</v>
      </c>
      <c r="J2165" s="2" t="s">
        <v>38759</v>
      </c>
      <c r="K2165" s="2">
        <v>17</v>
      </c>
    </row>
    <row r="2166" spans="1:11" x14ac:dyDescent="0.45">
      <c r="A2166" t="s">
        <v>37767</v>
      </c>
      <c r="B2166" t="s">
        <v>37768</v>
      </c>
      <c r="C2166">
        <v>19</v>
      </c>
      <c r="D2166">
        <v>51757841</v>
      </c>
      <c r="E2166" t="s">
        <v>9</v>
      </c>
      <c r="F2166" t="s">
        <v>37769</v>
      </c>
      <c r="G2166">
        <f t="shared" si="33"/>
        <v>4</v>
      </c>
      <c r="H2166">
        <v>4</v>
      </c>
      <c r="J2166" s="2" t="s">
        <v>41443</v>
      </c>
      <c r="K2166" s="2">
        <v>15.2</v>
      </c>
    </row>
    <row r="2167" spans="1:11" x14ac:dyDescent="0.45">
      <c r="A2167" t="s">
        <v>16083</v>
      </c>
      <c r="B2167" t="s">
        <v>16084</v>
      </c>
      <c r="C2167">
        <v>11</v>
      </c>
      <c r="D2167">
        <v>44479210</v>
      </c>
      <c r="E2167" t="s">
        <v>9</v>
      </c>
      <c r="F2167" t="s">
        <v>16085</v>
      </c>
      <c r="G2167">
        <f t="shared" si="33"/>
        <v>9</v>
      </c>
      <c r="H2167">
        <v>9</v>
      </c>
      <c r="J2167" s="2" t="s">
        <v>33140</v>
      </c>
      <c r="K2167" s="2">
        <v>6</v>
      </c>
    </row>
    <row r="2168" spans="1:11" x14ac:dyDescent="0.45">
      <c r="A2168" t="s">
        <v>13510</v>
      </c>
      <c r="B2168" t="s">
        <v>13511</v>
      </c>
      <c r="C2168">
        <v>1</v>
      </c>
      <c r="D2168">
        <v>68895327</v>
      </c>
      <c r="E2168" t="s">
        <v>9</v>
      </c>
      <c r="F2168" t="s">
        <v>13512</v>
      </c>
      <c r="G2168">
        <f t="shared" si="33"/>
        <v>6</v>
      </c>
      <c r="H2168">
        <v>6</v>
      </c>
      <c r="J2168" s="2" t="s">
        <v>26905</v>
      </c>
      <c r="K2168" s="2">
        <v>6</v>
      </c>
    </row>
    <row r="2169" spans="1:11" x14ac:dyDescent="0.45">
      <c r="A2169" t="s">
        <v>31026</v>
      </c>
      <c r="B2169" t="s">
        <v>31027</v>
      </c>
      <c r="C2169">
        <v>2</v>
      </c>
      <c r="D2169">
        <v>17791922</v>
      </c>
      <c r="E2169" t="s">
        <v>9</v>
      </c>
      <c r="F2169" t="s">
        <v>31028</v>
      </c>
      <c r="G2169">
        <f t="shared" si="33"/>
        <v>17</v>
      </c>
      <c r="H2169">
        <v>17</v>
      </c>
      <c r="J2169" s="2" t="s">
        <v>38592</v>
      </c>
      <c r="K2169" s="2">
        <v>12</v>
      </c>
    </row>
    <row r="2170" spans="1:11" x14ac:dyDescent="0.45">
      <c r="A2170" t="s">
        <v>7759</v>
      </c>
      <c r="B2170" t="s">
        <v>7760</v>
      </c>
      <c r="C2170">
        <v>11</v>
      </c>
      <c r="D2170">
        <v>10134547</v>
      </c>
      <c r="E2170" t="s">
        <v>9</v>
      </c>
      <c r="F2170" t="s">
        <v>7761</v>
      </c>
      <c r="G2170">
        <f t="shared" si="33"/>
        <v>6</v>
      </c>
      <c r="H2170">
        <v>6</v>
      </c>
      <c r="J2170" s="2" t="s">
        <v>33482</v>
      </c>
      <c r="K2170" s="2">
        <v>7</v>
      </c>
    </row>
    <row r="2171" spans="1:11" x14ac:dyDescent="0.45">
      <c r="A2171" t="s">
        <v>8052</v>
      </c>
      <c r="B2171" t="s">
        <v>8053</v>
      </c>
      <c r="C2171">
        <v>4</v>
      </c>
      <c r="D2171">
        <v>44152046</v>
      </c>
      <c r="E2171" t="s">
        <v>9</v>
      </c>
      <c r="F2171" t="s">
        <v>8054</v>
      </c>
      <c r="G2171">
        <f t="shared" si="33"/>
        <v>1</v>
      </c>
      <c r="H2171">
        <v>1</v>
      </c>
      <c r="J2171" s="2" t="s">
        <v>34136</v>
      </c>
      <c r="K2171" s="2">
        <v>6</v>
      </c>
    </row>
    <row r="2172" spans="1:11" x14ac:dyDescent="0.45">
      <c r="A2172" t="s">
        <v>34768</v>
      </c>
      <c r="B2172" t="s">
        <v>34769</v>
      </c>
      <c r="C2172">
        <v>6</v>
      </c>
      <c r="D2172">
        <v>45940147</v>
      </c>
      <c r="E2172" t="s">
        <v>9</v>
      </c>
      <c r="F2172" t="s">
        <v>34770</v>
      </c>
      <c r="G2172">
        <f t="shared" si="33"/>
        <v>6</v>
      </c>
      <c r="H2172">
        <v>6</v>
      </c>
      <c r="J2172" s="2" t="s">
        <v>45655</v>
      </c>
      <c r="K2172" s="2">
        <v>12</v>
      </c>
    </row>
    <row r="2173" spans="1:11" x14ac:dyDescent="0.45">
      <c r="A2173" t="s">
        <v>38158</v>
      </c>
      <c r="B2173" t="s">
        <v>38159</v>
      </c>
      <c r="C2173">
        <v>29</v>
      </c>
      <c r="D2173">
        <v>28788284</v>
      </c>
      <c r="E2173" t="s">
        <v>9</v>
      </c>
      <c r="F2173" t="s">
        <v>38160</v>
      </c>
      <c r="G2173">
        <f t="shared" si="33"/>
        <v>6</v>
      </c>
      <c r="H2173">
        <v>6</v>
      </c>
      <c r="J2173" s="2" t="s">
        <v>22900</v>
      </c>
      <c r="K2173" s="2">
        <v>12</v>
      </c>
    </row>
    <row r="2174" spans="1:11" x14ac:dyDescent="0.45">
      <c r="A2174" t="s">
        <v>38681</v>
      </c>
      <c r="B2174" t="s">
        <v>38682</v>
      </c>
      <c r="C2174">
        <v>2</v>
      </c>
      <c r="D2174">
        <v>85642724</v>
      </c>
      <c r="E2174" t="s">
        <v>9</v>
      </c>
      <c r="F2174" t="s">
        <v>38683</v>
      </c>
      <c r="G2174">
        <f t="shared" si="33"/>
        <v>6</v>
      </c>
      <c r="H2174">
        <v>6</v>
      </c>
      <c r="J2174" s="2" t="s">
        <v>23356</v>
      </c>
      <c r="K2174" s="2">
        <v>1</v>
      </c>
    </row>
    <row r="2175" spans="1:11" x14ac:dyDescent="0.45">
      <c r="A2175" t="s">
        <v>40494</v>
      </c>
      <c r="B2175" t="s">
        <v>40495</v>
      </c>
      <c r="C2175">
        <v>7</v>
      </c>
      <c r="D2175">
        <v>17023514</v>
      </c>
      <c r="E2175" t="s">
        <v>9</v>
      </c>
      <c r="F2175" t="s">
        <v>40496</v>
      </c>
      <c r="G2175">
        <f t="shared" si="33"/>
        <v>1</v>
      </c>
      <c r="H2175">
        <v>1</v>
      </c>
      <c r="J2175" s="2" t="s">
        <v>26994</v>
      </c>
      <c r="K2175" s="2">
        <v>7</v>
      </c>
    </row>
    <row r="2176" spans="1:11" x14ac:dyDescent="0.45">
      <c r="A2176" t="s">
        <v>3388</v>
      </c>
      <c r="B2176" t="s">
        <v>3389</v>
      </c>
      <c r="C2176">
        <v>20</v>
      </c>
      <c r="D2176">
        <v>31793082</v>
      </c>
      <c r="E2176" t="s">
        <v>9</v>
      </c>
      <c r="F2176" t="s">
        <v>3390</v>
      </c>
      <c r="G2176">
        <f t="shared" si="33"/>
        <v>9</v>
      </c>
      <c r="H2176">
        <v>9</v>
      </c>
      <c r="J2176" s="2" t="s">
        <v>15444</v>
      </c>
      <c r="K2176" s="2">
        <v>2</v>
      </c>
    </row>
    <row r="2177" spans="1:11" x14ac:dyDescent="0.45">
      <c r="A2177" t="s">
        <v>8947</v>
      </c>
      <c r="B2177" t="s">
        <v>8948</v>
      </c>
      <c r="C2177">
        <v>15</v>
      </c>
      <c r="D2177">
        <v>30302982</v>
      </c>
      <c r="E2177" t="s">
        <v>9</v>
      </c>
      <c r="F2177" t="s">
        <v>8949</v>
      </c>
      <c r="G2177">
        <f t="shared" si="33"/>
        <v>4</v>
      </c>
      <c r="H2177">
        <v>4</v>
      </c>
      <c r="J2177" s="2" t="s">
        <v>35815</v>
      </c>
      <c r="K2177" s="2">
        <v>12</v>
      </c>
    </row>
    <row r="2178" spans="1:11" x14ac:dyDescent="0.45">
      <c r="A2178" t="s">
        <v>16266</v>
      </c>
      <c r="B2178" t="s">
        <v>16267</v>
      </c>
      <c r="C2178">
        <v>25</v>
      </c>
      <c r="D2178">
        <v>1126769</v>
      </c>
      <c r="E2178" t="s">
        <v>9</v>
      </c>
      <c r="F2178" t="s">
        <v>16268</v>
      </c>
      <c r="G2178">
        <f t="shared" si="33"/>
        <v>9</v>
      </c>
      <c r="H2178">
        <v>9</v>
      </c>
      <c r="J2178" s="2" t="s">
        <v>27947</v>
      </c>
      <c r="K2178" s="2">
        <v>12</v>
      </c>
    </row>
    <row r="2179" spans="1:11" x14ac:dyDescent="0.45">
      <c r="A2179" t="s">
        <v>32463</v>
      </c>
      <c r="B2179" t="s">
        <v>32464</v>
      </c>
      <c r="C2179">
        <v>18</v>
      </c>
      <c r="D2179">
        <v>56310915</v>
      </c>
      <c r="E2179" t="s">
        <v>9</v>
      </c>
      <c r="F2179" t="s">
        <v>32465</v>
      </c>
      <c r="G2179">
        <f t="shared" ref="G2179:G2242" si="34">VLOOKUP(F2179,J$2:K$300000,2,FALSE)</f>
        <v>6</v>
      </c>
      <c r="H2179">
        <v>6</v>
      </c>
      <c r="J2179" s="2" t="s">
        <v>7244</v>
      </c>
      <c r="K2179" s="2">
        <v>6</v>
      </c>
    </row>
    <row r="2180" spans="1:11" x14ac:dyDescent="0.45">
      <c r="A2180" t="s">
        <v>21390</v>
      </c>
      <c r="B2180" t="s">
        <v>21391</v>
      </c>
      <c r="C2180">
        <v>17</v>
      </c>
      <c r="D2180">
        <v>71517208</v>
      </c>
      <c r="E2180" t="s">
        <v>9</v>
      </c>
      <c r="F2180" t="s">
        <v>21392</v>
      </c>
      <c r="G2180">
        <f t="shared" si="34"/>
        <v>6</v>
      </c>
      <c r="H2180">
        <v>6</v>
      </c>
      <c r="J2180" s="2" t="s">
        <v>46675</v>
      </c>
      <c r="K2180" s="2">
        <v>12</v>
      </c>
    </row>
    <row r="2181" spans="1:11" x14ac:dyDescent="0.45">
      <c r="A2181" t="s">
        <v>39411</v>
      </c>
      <c r="B2181" t="s">
        <v>39412</v>
      </c>
      <c r="C2181">
        <v>6</v>
      </c>
      <c r="D2181">
        <v>92975363</v>
      </c>
      <c r="E2181" t="s">
        <v>9</v>
      </c>
      <c r="F2181" t="s">
        <v>39413</v>
      </c>
      <c r="G2181">
        <f t="shared" si="34"/>
        <v>3</v>
      </c>
      <c r="H2181">
        <v>3</v>
      </c>
      <c r="J2181" s="2" t="s">
        <v>45540</v>
      </c>
      <c r="K2181" s="2">
        <v>12</v>
      </c>
    </row>
    <row r="2182" spans="1:11" x14ac:dyDescent="0.45">
      <c r="A2182" t="s">
        <v>40433</v>
      </c>
      <c r="B2182" t="s">
        <v>40434</v>
      </c>
      <c r="C2182">
        <v>7</v>
      </c>
      <c r="D2182">
        <v>16976556</v>
      </c>
      <c r="E2182" t="s">
        <v>9</v>
      </c>
      <c r="F2182" t="s">
        <v>40435</v>
      </c>
      <c r="G2182">
        <f t="shared" si="34"/>
        <v>15.1</v>
      </c>
      <c r="H2182">
        <v>15.1</v>
      </c>
      <c r="J2182" s="2" t="s">
        <v>34065</v>
      </c>
      <c r="K2182" s="2">
        <v>12</v>
      </c>
    </row>
    <row r="2183" spans="1:11" x14ac:dyDescent="0.45">
      <c r="A2183" t="s">
        <v>6860</v>
      </c>
      <c r="B2183" t="s">
        <v>6861</v>
      </c>
      <c r="C2183" t="s">
        <v>2887</v>
      </c>
      <c r="D2183">
        <v>17962800</v>
      </c>
      <c r="E2183" t="s">
        <v>9</v>
      </c>
      <c r="F2183" t="s">
        <v>6862</v>
      </c>
      <c r="G2183">
        <f t="shared" si="34"/>
        <v>15.1</v>
      </c>
      <c r="H2183">
        <v>15.1</v>
      </c>
      <c r="J2183" s="2" t="s">
        <v>29117</v>
      </c>
      <c r="K2183" s="2">
        <v>12</v>
      </c>
    </row>
    <row r="2184" spans="1:11" x14ac:dyDescent="0.45">
      <c r="A2184" t="s">
        <v>41164</v>
      </c>
      <c r="B2184" t="s">
        <v>41165</v>
      </c>
      <c r="C2184">
        <v>14</v>
      </c>
      <c r="D2184">
        <v>2253177</v>
      </c>
      <c r="E2184" t="s">
        <v>9</v>
      </c>
      <c r="F2184" t="s">
        <v>41166</v>
      </c>
      <c r="G2184">
        <f t="shared" si="34"/>
        <v>12</v>
      </c>
      <c r="H2184">
        <v>12</v>
      </c>
      <c r="J2184" s="2" t="s">
        <v>26837</v>
      </c>
      <c r="K2184" s="2">
        <v>4</v>
      </c>
    </row>
    <row r="2185" spans="1:11" x14ac:dyDescent="0.45">
      <c r="A2185" t="s">
        <v>5211</v>
      </c>
      <c r="B2185" t="s">
        <v>5212</v>
      </c>
      <c r="C2185">
        <v>23</v>
      </c>
      <c r="D2185">
        <v>11358158</v>
      </c>
      <c r="E2185" t="s">
        <v>9</v>
      </c>
      <c r="F2185" t="s">
        <v>5213</v>
      </c>
      <c r="G2185">
        <f t="shared" si="34"/>
        <v>12</v>
      </c>
      <c r="H2185">
        <v>12</v>
      </c>
      <c r="J2185" s="2" t="s">
        <v>11808</v>
      </c>
      <c r="K2185" s="2">
        <v>12</v>
      </c>
    </row>
    <row r="2186" spans="1:11" x14ac:dyDescent="0.45">
      <c r="A2186" t="s">
        <v>31176</v>
      </c>
      <c r="B2186" t="s">
        <v>31177</v>
      </c>
      <c r="C2186">
        <v>3</v>
      </c>
      <c r="D2186">
        <v>101057033</v>
      </c>
      <c r="E2186" t="s">
        <v>9</v>
      </c>
      <c r="F2186" t="s">
        <v>31178</v>
      </c>
      <c r="G2186">
        <f t="shared" si="34"/>
        <v>6</v>
      </c>
      <c r="H2186">
        <v>6</v>
      </c>
      <c r="J2186" s="2" t="s">
        <v>35948</v>
      </c>
      <c r="K2186" s="2">
        <v>4</v>
      </c>
    </row>
    <row r="2187" spans="1:11" x14ac:dyDescent="0.45">
      <c r="A2187" t="s">
        <v>16703</v>
      </c>
      <c r="B2187" t="s">
        <v>16704</v>
      </c>
      <c r="C2187">
        <v>9</v>
      </c>
      <c r="D2187">
        <v>89715164</v>
      </c>
      <c r="E2187" t="s">
        <v>9</v>
      </c>
      <c r="F2187" t="s">
        <v>16705</v>
      </c>
      <c r="G2187">
        <f t="shared" si="34"/>
        <v>6</v>
      </c>
      <c r="H2187">
        <v>6</v>
      </c>
      <c r="J2187" s="2" t="s">
        <v>41120</v>
      </c>
      <c r="K2187" s="2">
        <v>12</v>
      </c>
    </row>
    <row r="2188" spans="1:11" x14ac:dyDescent="0.45">
      <c r="A2188" t="s">
        <v>5964</v>
      </c>
      <c r="B2188" t="s">
        <v>5965</v>
      </c>
      <c r="C2188">
        <v>8</v>
      </c>
      <c r="D2188">
        <v>28485638</v>
      </c>
      <c r="E2188" t="s">
        <v>9</v>
      </c>
      <c r="F2188" t="s">
        <v>5966</v>
      </c>
      <c r="G2188">
        <f t="shared" si="34"/>
        <v>13</v>
      </c>
      <c r="H2188">
        <v>13</v>
      </c>
      <c r="J2188" s="2" t="s">
        <v>25804</v>
      </c>
      <c r="K2188" s="2">
        <v>12</v>
      </c>
    </row>
    <row r="2189" spans="1:11" x14ac:dyDescent="0.45">
      <c r="A2189" t="s">
        <v>31299</v>
      </c>
      <c r="B2189" t="s">
        <v>31300</v>
      </c>
      <c r="C2189">
        <v>26</v>
      </c>
      <c r="D2189">
        <v>37073738</v>
      </c>
      <c r="E2189" t="s">
        <v>9</v>
      </c>
      <c r="F2189" t="s">
        <v>31301</v>
      </c>
      <c r="G2189">
        <f t="shared" si="34"/>
        <v>9</v>
      </c>
      <c r="H2189">
        <v>9</v>
      </c>
      <c r="J2189" s="2" t="s">
        <v>27334</v>
      </c>
      <c r="K2189" s="2">
        <v>12</v>
      </c>
    </row>
    <row r="2190" spans="1:11" x14ac:dyDescent="0.45">
      <c r="A2190" t="s">
        <v>33558</v>
      </c>
      <c r="B2190" t="s">
        <v>33559</v>
      </c>
      <c r="C2190">
        <v>2</v>
      </c>
      <c r="D2190">
        <v>26666110</v>
      </c>
      <c r="E2190" t="s">
        <v>9</v>
      </c>
      <c r="F2190" t="s">
        <v>33560</v>
      </c>
      <c r="G2190">
        <f t="shared" si="34"/>
        <v>1</v>
      </c>
      <c r="H2190">
        <v>1</v>
      </c>
      <c r="J2190" s="2" t="s">
        <v>41114</v>
      </c>
      <c r="K2190" s="2">
        <v>12</v>
      </c>
    </row>
    <row r="2191" spans="1:11" x14ac:dyDescent="0.45">
      <c r="A2191" t="s">
        <v>48327</v>
      </c>
      <c r="B2191" t="s">
        <v>48328</v>
      </c>
      <c r="C2191">
        <v>22</v>
      </c>
      <c r="D2191">
        <v>58263725</v>
      </c>
      <c r="E2191" t="s">
        <v>9</v>
      </c>
      <c r="F2191" t="s">
        <v>48329</v>
      </c>
      <c r="G2191">
        <f t="shared" si="34"/>
        <v>2</v>
      </c>
      <c r="H2191">
        <v>2</v>
      </c>
      <c r="J2191" s="2" t="s">
        <v>41098</v>
      </c>
      <c r="K2191" s="2">
        <v>7</v>
      </c>
    </row>
    <row r="2192" spans="1:11" x14ac:dyDescent="0.45">
      <c r="A2192" t="s">
        <v>49204</v>
      </c>
      <c r="B2192" t="s">
        <v>49205</v>
      </c>
      <c r="C2192">
        <v>10</v>
      </c>
      <c r="D2192">
        <v>72027465</v>
      </c>
      <c r="E2192" t="s">
        <v>9</v>
      </c>
      <c r="F2192" t="s">
        <v>49206</v>
      </c>
      <c r="G2192">
        <f t="shared" si="34"/>
        <v>17</v>
      </c>
      <c r="H2192">
        <v>17</v>
      </c>
      <c r="J2192" s="2" t="s">
        <v>35749</v>
      </c>
      <c r="K2192" s="2">
        <v>12</v>
      </c>
    </row>
    <row r="2193" spans="1:11" x14ac:dyDescent="0.45">
      <c r="A2193" t="s">
        <v>53084</v>
      </c>
      <c r="B2193" t="s">
        <v>53085</v>
      </c>
      <c r="C2193">
        <v>10</v>
      </c>
      <c r="D2193">
        <v>81675809</v>
      </c>
      <c r="E2193" t="s">
        <v>9</v>
      </c>
      <c r="F2193" t="s">
        <v>53086</v>
      </c>
      <c r="G2193">
        <f t="shared" si="34"/>
        <v>12</v>
      </c>
      <c r="H2193">
        <v>12</v>
      </c>
      <c r="J2193" s="2" t="s">
        <v>35737</v>
      </c>
      <c r="K2193" s="2">
        <v>7</v>
      </c>
    </row>
    <row r="2194" spans="1:11" x14ac:dyDescent="0.45">
      <c r="A2194" t="s">
        <v>40911</v>
      </c>
      <c r="B2194" t="s">
        <v>40912</v>
      </c>
      <c r="C2194">
        <v>24</v>
      </c>
      <c r="D2194">
        <v>24123029</v>
      </c>
      <c r="E2194" t="s">
        <v>9</v>
      </c>
      <c r="F2194" t="s">
        <v>40913</v>
      </c>
      <c r="G2194">
        <f t="shared" si="34"/>
        <v>12</v>
      </c>
      <c r="H2194">
        <v>12</v>
      </c>
      <c r="J2194" s="2" t="s">
        <v>35746</v>
      </c>
      <c r="K2194" s="2">
        <v>12</v>
      </c>
    </row>
    <row r="2195" spans="1:11" x14ac:dyDescent="0.45">
      <c r="A2195" t="s">
        <v>21723</v>
      </c>
      <c r="B2195" t="s">
        <v>21724</v>
      </c>
      <c r="C2195">
        <v>3</v>
      </c>
      <c r="D2195">
        <v>50339425</v>
      </c>
      <c r="E2195" t="s">
        <v>9</v>
      </c>
      <c r="F2195" t="s">
        <v>21725</v>
      </c>
      <c r="G2195">
        <f t="shared" si="34"/>
        <v>12</v>
      </c>
      <c r="H2195">
        <v>12</v>
      </c>
      <c r="J2195" s="2" t="s">
        <v>42850</v>
      </c>
      <c r="K2195" s="2">
        <v>1</v>
      </c>
    </row>
    <row r="2196" spans="1:11" x14ac:dyDescent="0.45">
      <c r="A2196" t="s">
        <v>8935</v>
      </c>
      <c r="B2196" t="s">
        <v>8936</v>
      </c>
      <c r="C2196">
        <v>16</v>
      </c>
      <c r="D2196">
        <v>37875178</v>
      </c>
      <c r="E2196" t="s">
        <v>9</v>
      </c>
      <c r="F2196" t="s">
        <v>8937</v>
      </c>
      <c r="G2196">
        <f t="shared" si="34"/>
        <v>6</v>
      </c>
      <c r="H2196">
        <v>6</v>
      </c>
      <c r="J2196" s="2" t="s">
        <v>31788</v>
      </c>
      <c r="K2196" s="2">
        <v>4</v>
      </c>
    </row>
    <row r="2197" spans="1:11" x14ac:dyDescent="0.45">
      <c r="A2197" t="s">
        <v>50021</v>
      </c>
      <c r="B2197" t="s">
        <v>50022</v>
      </c>
      <c r="C2197">
        <v>19</v>
      </c>
      <c r="D2197">
        <v>8790002</v>
      </c>
      <c r="E2197" t="s">
        <v>9</v>
      </c>
      <c r="F2197" t="s">
        <v>50023</v>
      </c>
      <c r="G2197">
        <f t="shared" si="34"/>
        <v>15.2</v>
      </c>
      <c r="H2197">
        <v>15.2</v>
      </c>
      <c r="J2197" s="2" t="s">
        <v>21402</v>
      </c>
      <c r="K2197" s="2">
        <v>1</v>
      </c>
    </row>
    <row r="2198" spans="1:11" x14ac:dyDescent="0.45">
      <c r="A2198" t="s">
        <v>35176</v>
      </c>
      <c r="B2198" t="s">
        <v>35177</v>
      </c>
      <c r="C2198">
        <v>11</v>
      </c>
      <c r="D2198">
        <v>106364117</v>
      </c>
      <c r="E2198" t="s">
        <v>9</v>
      </c>
      <c r="F2198" t="s">
        <v>35178</v>
      </c>
      <c r="G2198">
        <f t="shared" si="34"/>
        <v>15.1</v>
      </c>
      <c r="H2198">
        <v>15.1</v>
      </c>
      <c r="J2198" s="2" t="s">
        <v>22364</v>
      </c>
      <c r="K2198" s="2">
        <v>1</v>
      </c>
    </row>
    <row r="2199" spans="1:11" x14ac:dyDescent="0.45">
      <c r="A2199" t="s">
        <v>51231</v>
      </c>
      <c r="B2199" t="s">
        <v>51232</v>
      </c>
      <c r="C2199">
        <v>5</v>
      </c>
      <c r="D2199">
        <v>32277008</v>
      </c>
      <c r="E2199" t="s">
        <v>9</v>
      </c>
      <c r="F2199" t="s">
        <v>51233</v>
      </c>
      <c r="G2199">
        <f t="shared" si="34"/>
        <v>15.2</v>
      </c>
      <c r="H2199">
        <v>15.2</v>
      </c>
      <c r="J2199" s="2" t="s">
        <v>6216</v>
      </c>
      <c r="K2199" s="2">
        <v>12</v>
      </c>
    </row>
    <row r="2200" spans="1:11" x14ac:dyDescent="0.45">
      <c r="A2200" t="s">
        <v>52541</v>
      </c>
      <c r="B2200" t="s">
        <v>52542</v>
      </c>
      <c r="C2200">
        <v>16</v>
      </c>
      <c r="D2200">
        <v>27547515</v>
      </c>
      <c r="E2200" t="s">
        <v>9</v>
      </c>
      <c r="F2200" t="s">
        <v>52543</v>
      </c>
      <c r="G2200">
        <f t="shared" si="34"/>
        <v>12</v>
      </c>
      <c r="H2200">
        <v>12</v>
      </c>
      <c r="J2200" s="2" t="s">
        <v>6180</v>
      </c>
      <c r="K2200" s="2">
        <v>12</v>
      </c>
    </row>
    <row r="2201" spans="1:11" x14ac:dyDescent="0.45">
      <c r="A2201" t="s">
        <v>30900</v>
      </c>
      <c r="B2201" t="s">
        <v>30901</v>
      </c>
      <c r="C2201">
        <v>26</v>
      </c>
      <c r="D2201">
        <v>34884594</v>
      </c>
      <c r="E2201" t="s">
        <v>9</v>
      </c>
      <c r="F2201" t="s">
        <v>30902</v>
      </c>
      <c r="G2201">
        <f t="shared" si="34"/>
        <v>4</v>
      </c>
      <c r="H2201">
        <v>4</v>
      </c>
      <c r="J2201" s="2" t="s">
        <v>6380</v>
      </c>
      <c r="K2201" s="2">
        <v>12</v>
      </c>
    </row>
    <row r="2202" spans="1:11" x14ac:dyDescent="0.45">
      <c r="A2202" t="s">
        <v>32240</v>
      </c>
      <c r="B2202" t="s">
        <v>32241</v>
      </c>
      <c r="C2202">
        <v>11</v>
      </c>
      <c r="D2202">
        <v>103802443</v>
      </c>
      <c r="E2202" t="s">
        <v>9</v>
      </c>
      <c r="F2202" t="s">
        <v>32242</v>
      </c>
      <c r="G2202">
        <f t="shared" si="34"/>
        <v>17</v>
      </c>
      <c r="H2202">
        <v>17</v>
      </c>
      <c r="J2202" s="2" t="s">
        <v>28619</v>
      </c>
      <c r="K2202" s="2">
        <v>7</v>
      </c>
    </row>
    <row r="2203" spans="1:11" x14ac:dyDescent="0.45">
      <c r="A2203" t="s">
        <v>29556</v>
      </c>
      <c r="B2203" t="s">
        <v>29557</v>
      </c>
      <c r="C2203">
        <v>25</v>
      </c>
      <c r="D2203">
        <v>27134358</v>
      </c>
      <c r="E2203" t="s">
        <v>9</v>
      </c>
      <c r="F2203" t="s">
        <v>29558</v>
      </c>
      <c r="G2203">
        <f t="shared" si="34"/>
        <v>1</v>
      </c>
      <c r="H2203">
        <v>1</v>
      </c>
      <c r="J2203" s="2" t="s">
        <v>44927</v>
      </c>
      <c r="K2203" s="2">
        <v>6</v>
      </c>
    </row>
    <row r="2204" spans="1:11" x14ac:dyDescent="0.45">
      <c r="A2204" t="s">
        <v>3906</v>
      </c>
      <c r="B2204" t="s">
        <v>3907</v>
      </c>
      <c r="C2204">
        <v>3</v>
      </c>
      <c r="D2204">
        <v>6560555</v>
      </c>
      <c r="E2204" t="s">
        <v>9</v>
      </c>
      <c r="F2204" t="s">
        <v>3908</v>
      </c>
      <c r="G2204">
        <f t="shared" si="34"/>
        <v>15.2</v>
      </c>
      <c r="H2204">
        <v>15.2</v>
      </c>
      <c r="J2204" s="2" t="s">
        <v>17071</v>
      </c>
      <c r="K2204" s="2">
        <v>6</v>
      </c>
    </row>
    <row r="2205" spans="1:11" x14ac:dyDescent="0.45">
      <c r="A2205" t="s">
        <v>11253</v>
      </c>
      <c r="B2205" t="s">
        <v>11254</v>
      </c>
      <c r="C2205">
        <v>1</v>
      </c>
      <c r="D2205">
        <v>59082217</v>
      </c>
      <c r="E2205" t="s">
        <v>9</v>
      </c>
      <c r="F2205" t="s">
        <v>11255</v>
      </c>
      <c r="G2205">
        <f t="shared" si="34"/>
        <v>6</v>
      </c>
      <c r="H2205">
        <v>6</v>
      </c>
      <c r="J2205" s="2" t="s">
        <v>21716</v>
      </c>
      <c r="K2205" s="2">
        <v>15.1</v>
      </c>
    </row>
    <row r="2206" spans="1:11" x14ac:dyDescent="0.45">
      <c r="A2206" t="s">
        <v>49315</v>
      </c>
      <c r="B2206" t="s">
        <v>49316</v>
      </c>
      <c r="C2206">
        <v>10</v>
      </c>
      <c r="D2206">
        <v>78878185</v>
      </c>
      <c r="E2206" t="s">
        <v>9</v>
      </c>
      <c r="F2206" t="s">
        <v>49317</v>
      </c>
      <c r="G2206">
        <f t="shared" si="34"/>
        <v>17</v>
      </c>
      <c r="H2206">
        <v>17</v>
      </c>
      <c r="J2206" s="2" t="s">
        <v>45437</v>
      </c>
      <c r="K2206" s="2">
        <v>12</v>
      </c>
    </row>
    <row r="2207" spans="1:11" x14ac:dyDescent="0.45">
      <c r="A2207" t="s">
        <v>14806</v>
      </c>
      <c r="B2207" t="s">
        <v>14807</v>
      </c>
      <c r="C2207">
        <v>21</v>
      </c>
      <c r="D2207">
        <v>59199306</v>
      </c>
      <c r="E2207" t="s">
        <v>9</v>
      </c>
      <c r="F2207" t="s">
        <v>14808</v>
      </c>
      <c r="G2207">
        <f t="shared" si="34"/>
        <v>17</v>
      </c>
      <c r="H2207">
        <v>17</v>
      </c>
      <c r="J2207" s="2" t="s">
        <v>17285</v>
      </c>
      <c r="K2207" s="2">
        <v>6</v>
      </c>
    </row>
    <row r="2208" spans="1:11" x14ac:dyDescent="0.45">
      <c r="A2208" t="s">
        <v>49164</v>
      </c>
      <c r="B2208" t="s">
        <v>49165</v>
      </c>
      <c r="C2208">
        <v>10</v>
      </c>
      <c r="D2208">
        <v>70069549</v>
      </c>
      <c r="E2208" t="s">
        <v>9</v>
      </c>
      <c r="F2208" t="s">
        <v>49166</v>
      </c>
      <c r="G2208">
        <f t="shared" si="34"/>
        <v>14</v>
      </c>
      <c r="H2208">
        <v>14</v>
      </c>
      <c r="J2208" s="2" t="s">
        <v>11779</v>
      </c>
      <c r="K2208" s="2">
        <v>12</v>
      </c>
    </row>
    <row r="2209" spans="1:11" x14ac:dyDescent="0.45">
      <c r="A2209" t="s">
        <v>23449</v>
      </c>
      <c r="B2209" t="s">
        <v>23450</v>
      </c>
      <c r="C2209" t="s">
        <v>2887</v>
      </c>
      <c r="D2209">
        <v>92353297</v>
      </c>
      <c r="E2209" t="s">
        <v>9</v>
      </c>
      <c r="F2209" t="s">
        <v>23451</v>
      </c>
      <c r="G2209">
        <f t="shared" si="34"/>
        <v>1</v>
      </c>
      <c r="H2209">
        <v>1</v>
      </c>
      <c r="J2209" s="2" t="s">
        <v>11763</v>
      </c>
      <c r="K2209" s="2">
        <v>12</v>
      </c>
    </row>
    <row r="2210" spans="1:11" x14ac:dyDescent="0.45">
      <c r="A2210" t="s">
        <v>31941</v>
      </c>
      <c r="B2210" t="s">
        <v>31942</v>
      </c>
      <c r="C2210">
        <v>3</v>
      </c>
      <c r="D2210">
        <v>102655361</v>
      </c>
      <c r="E2210" t="s">
        <v>9</v>
      </c>
      <c r="F2210" t="s">
        <v>31943</v>
      </c>
      <c r="G2210">
        <f t="shared" si="34"/>
        <v>6</v>
      </c>
      <c r="H2210">
        <v>6</v>
      </c>
      <c r="J2210" s="2" t="s">
        <v>7551</v>
      </c>
      <c r="K2210" s="2">
        <v>3</v>
      </c>
    </row>
    <row r="2211" spans="1:11" x14ac:dyDescent="0.45">
      <c r="A2211" t="s">
        <v>3602</v>
      </c>
      <c r="B2211" t="s">
        <v>3603</v>
      </c>
      <c r="C2211">
        <v>8</v>
      </c>
      <c r="D2211">
        <v>10889709</v>
      </c>
      <c r="E2211" t="s">
        <v>9</v>
      </c>
      <c r="F2211" t="s">
        <v>3604</v>
      </c>
      <c r="G2211">
        <f t="shared" si="34"/>
        <v>1</v>
      </c>
      <c r="H2211">
        <v>1</v>
      </c>
      <c r="J2211" s="2" t="s">
        <v>28003</v>
      </c>
      <c r="K2211" s="2">
        <v>6</v>
      </c>
    </row>
    <row r="2212" spans="1:11" x14ac:dyDescent="0.45">
      <c r="A2212" t="s">
        <v>16352</v>
      </c>
      <c r="B2212" t="s">
        <v>16353</v>
      </c>
      <c r="C2212">
        <v>16</v>
      </c>
      <c r="D2212">
        <v>50557908</v>
      </c>
      <c r="E2212" t="s">
        <v>9</v>
      </c>
      <c r="F2212" t="s">
        <v>16354</v>
      </c>
      <c r="G2212">
        <f t="shared" si="34"/>
        <v>17</v>
      </c>
      <c r="H2212">
        <v>17</v>
      </c>
      <c r="J2212" s="2" t="s">
        <v>1844</v>
      </c>
      <c r="K2212" s="2">
        <v>7</v>
      </c>
    </row>
    <row r="2213" spans="1:11" x14ac:dyDescent="0.45">
      <c r="A2213" t="s">
        <v>14364</v>
      </c>
      <c r="B2213" t="s">
        <v>14365</v>
      </c>
      <c r="C2213">
        <v>9</v>
      </c>
      <c r="D2213">
        <v>77563947</v>
      </c>
      <c r="E2213" t="s">
        <v>9</v>
      </c>
      <c r="F2213" t="s">
        <v>14366</v>
      </c>
      <c r="G2213">
        <f t="shared" si="34"/>
        <v>6</v>
      </c>
      <c r="H2213">
        <v>6</v>
      </c>
      <c r="J2213" s="2" t="s">
        <v>30188</v>
      </c>
      <c r="K2213" s="2">
        <v>7</v>
      </c>
    </row>
    <row r="2214" spans="1:11" x14ac:dyDescent="0.45">
      <c r="A2214" t="s">
        <v>43470</v>
      </c>
      <c r="B2214" t="s">
        <v>43471</v>
      </c>
      <c r="C2214">
        <v>2</v>
      </c>
      <c r="D2214">
        <v>122150084</v>
      </c>
      <c r="E2214" t="s">
        <v>9</v>
      </c>
      <c r="F2214" t="s">
        <v>43472</v>
      </c>
      <c r="G2214">
        <f t="shared" si="34"/>
        <v>6</v>
      </c>
      <c r="H2214">
        <v>6</v>
      </c>
      <c r="J2214" s="2" t="s">
        <v>19419</v>
      </c>
      <c r="K2214" s="2">
        <v>12</v>
      </c>
    </row>
    <row r="2215" spans="1:11" x14ac:dyDescent="0.45">
      <c r="A2215" t="s">
        <v>22299</v>
      </c>
      <c r="B2215" t="s">
        <v>22300</v>
      </c>
      <c r="C2215">
        <v>13</v>
      </c>
      <c r="D2215">
        <v>11543628</v>
      </c>
      <c r="E2215" t="s">
        <v>9</v>
      </c>
      <c r="F2215" t="s">
        <v>22301</v>
      </c>
      <c r="G2215">
        <f t="shared" si="34"/>
        <v>12</v>
      </c>
      <c r="H2215">
        <v>12</v>
      </c>
      <c r="J2215" s="2" t="s">
        <v>29299</v>
      </c>
      <c r="K2215" s="2">
        <v>12</v>
      </c>
    </row>
    <row r="2216" spans="1:11" x14ac:dyDescent="0.45">
      <c r="A2216" t="s">
        <v>32627</v>
      </c>
      <c r="B2216" t="s">
        <v>32628</v>
      </c>
      <c r="C2216">
        <v>3</v>
      </c>
      <c r="D2216">
        <v>104163192</v>
      </c>
      <c r="E2216" t="s">
        <v>9</v>
      </c>
      <c r="F2216" t="s">
        <v>32629</v>
      </c>
      <c r="G2216">
        <f t="shared" si="34"/>
        <v>13</v>
      </c>
      <c r="H2216">
        <v>13</v>
      </c>
      <c r="J2216" s="2" t="s">
        <v>29293</v>
      </c>
      <c r="K2216" s="2">
        <v>12</v>
      </c>
    </row>
    <row r="2217" spans="1:11" x14ac:dyDescent="0.45">
      <c r="A2217" t="s">
        <v>47853</v>
      </c>
      <c r="B2217" t="s">
        <v>47854</v>
      </c>
      <c r="C2217">
        <v>10</v>
      </c>
      <c r="D2217">
        <v>36264749</v>
      </c>
      <c r="E2217" t="s">
        <v>9</v>
      </c>
      <c r="F2217" t="s">
        <v>47855</v>
      </c>
      <c r="G2217">
        <f t="shared" si="34"/>
        <v>7</v>
      </c>
      <c r="H2217">
        <v>7</v>
      </c>
      <c r="J2217" s="2" t="s">
        <v>29302</v>
      </c>
      <c r="K2217" s="2">
        <v>12</v>
      </c>
    </row>
    <row r="2218" spans="1:11" x14ac:dyDescent="0.45">
      <c r="A2218" t="s">
        <v>9314</v>
      </c>
      <c r="B2218" t="s">
        <v>9315</v>
      </c>
      <c r="C2218">
        <v>21</v>
      </c>
      <c r="D2218">
        <v>34736694</v>
      </c>
      <c r="E2218" t="s">
        <v>9</v>
      </c>
      <c r="F2218" t="s">
        <v>9316</v>
      </c>
      <c r="G2218">
        <f t="shared" si="34"/>
        <v>6</v>
      </c>
      <c r="H2218">
        <v>6</v>
      </c>
      <c r="J2218" s="2" t="s">
        <v>7301</v>
      </c>
      <c r="K2218" s="2">
        <v>6</v>
      </c>
    </row>
    <row r="2219" spans="1:11" x14ac:dyDescent="0.45">
      <c r="A2219" t="s">
        <v>20576</v>
      </c>
      <c r="B2219" t="s">
        <v>20577</v>
      </c>
      <c r="C2219">
        <v>15</v>
      </c>
      <c r="D2219">
        <v>58823478</v>
      </c>
      <c r="E2219" t="s">
        <v>9</v>
      </c>
      <c r="F2219" t="s">
        <v>20578</v>
      </c>
      <c r="G2219">
        <f t="shared" si="34"/>
        <v>6</v>
      </c>
      <c r="H2219">
        <v>6</v>
      </c>
      <c r="J2219" s="2" t="s">
        <v>7335</v>
      </c>
      <c r="K2219" s="2">
        <v>6</v>
      </c>
    </row>
    <row r="2220" spans="1:11" x14ac:dyDescent="0.45">
      <c r="A2220" t="s">
        <v>47177</v>
      </c>
      <c r="B2220" t="s">
        <v>47178</v>
      </c>
      <c r="C2220">
        <v>22</v>
      </c>
      <c r="D2220">
        <v>51386309</v>
      </c>
      <c r="E2220" t="s">
        <v>9</v>
      </c>
      <c r="F2220" t="s">
        <v>47179</v>
      </c>
      <c r="G2220">
        <f t="shared" si="34"/>
        <v>15.2</v>
      </c>
      <c r="H2220">
        <v>15.2</v>
      </c>
      <c r="J2220" s="2" t="s">
        <v>7341</v>
      </c>
      <c r="K2220" s="2">
        <v>6</v>
      </c>
    </row>
    <row r="2221" spans="1:11" x14ac:dyDescent="0.45">
      <c r="A2221" t="s">
        <v>21960</v>
      </c>
      <c r="B2221" t="s">
        <v>21961</v>
      </c>
      <c r="C2221">
        <v>5</v>
      </c>
      <c r="D2221">
        <v>60564497</v>
      </c>
      <c r="E2221" t="s">
        <v>9</v>
      </c>
      <c r="F2221" t="s">
        <v>21962</v>
      </c>
      <c r="G2221">
        <f t="shared" si="34"/>
        <v>1</v>
      </c>
      <c r="H2221">
        <v>1</v>
      </c>
      <c r="J2221" s="2" t="s">
        <v>49715</v>
      </c>
      <c r="K2221" s="2">
        <v>3</v>
      </c>
    </row>
    <row r="2222" spans="1:11" x14ac:dyDescent="0.45">
      <c r="A2222" t="s">
        <v>20126</v>
      </c>
      <c r="B2222" t="s">
        <v>20127</v>
      </c>
      <c r="C2222">
        <v>1</v>
      </c>
      <c r="D2222">
        <v>86953445</v>
      </c>
      <c r="E2222" t="s">
        <v>9</v>
      </c>
      <c r="F2222" t="s">
        <v>20128</v>
      </c>
      <c r="G2222">
        <f t="shared" si="34"/>
        <v>1</v>
      </c>
      <c r="H2222">
        <v>1</v>
      </c>
      <c r="J2222" s="2" t="s">
        <v>13469</v>
      </c>
      <c r="K2222" s="2">
        <v>3</v>
      </c>
    </row>
    <row r="2223" spans="1:11" x14ac:dyDescent="0.45">
      <c r="A2223" t="s">
        <v>38266</v>
      </c>
      <c r="B2223" t="s">
        <v>38267</v>
      </c>
      <c r="C2223">
        <v>19</v>
      </c>
      <c r="D2223">
        <v>53117575</v>
      </c>
      <c r="E2223" t="s">
        <v>9</v>
      </c>
      <c r="F2223" t="s">
        <v>38268</v>
      </c>
      <c r="G2223">
        <f t="shared" si="34"/>
        <v>1</v>
      </c>
      <c r="H2223">
        <v>1</v>
      </c>
      <c r="J2223" s="2" t="s">
        <v>30611</v>
      </c>
      <c r="K2223" s="2">
        <v>3</v>
      </c>
    </row>
    <row r="2224" spans="1:11" x14ac:dyDescent="0.45">
      <c r="A2224" t="s">
        <v>20282</v>
      </c>
      <c r="B2224" t="s">
        <v>20283</v>
      </c>
      <c r="C2224">
        <v>19</v>
      </c>
      <c r="D2224">
        <v>28873595</v>
      </c>
      <c r="E2224" t="s">
        <v>9</v>
      </c>
      <c r="F2224" t="s">
        <v>20284</v>
      </c>
      <c r="G2224">
        <f t="shared" si="34"/>
        <v>1</v>
      </c>
      <c r="H2224">
        <v>1</v>
      </c>
      <c r="J2224" s="2" t="s">
        <v>53385</v>
      </c>
      <c r="K2224" s="2">
        <v>1</v>
      </c>
    </row>
    <row r="2225" spans="1:11" x14ac:dyDescent="0.45">
      <c r="A2225" t="s">
        <v>33770</v>
      </c>
      <c r="B2225" t="s">
        <v>33771</v>
      </c>
      <c r="C2225">
        <v>19</v>
      </c>
      <c r="D2225">
        <v>45052980</v>
      </c>
      <c r="E2225" t="s">
        <v>9</v>
      </c>
      <c r="F2225" t="s">
        <v>33772</v>
      </c>
      <c r="G2225">
        <f t="shared" si="34"/>
        <v>7</v>
      </c>
      <c r="H2225">
        <v>7</v>
      </c>
      <c r="J2225" s="2" t="s">
        <v>45831</v>
      </c>
      <c r="K2225" s="2">
        <v>9</v>
      </c>
    </row>
    <row r="2226" spans="1:11" x14ac:dyDescent="0.45">
      <c r="A2226" t="s">
        <v>35549</v>
      </c>
      <c r="B2226" t="s">
        <v>35550</v>
      </c>
      <c r="C2226">
        <v>19</v>
      </c>
      <c r="D2226">
        <v>48662435</v>
      </c>
      <c r="E2226" t="s">
        <v>9</v>
      </c>
      <c r="F2226" t="s">
        <v>35551</v>
      </c>
      <c r="G2226">
        <f t="shared" si="34"/>
        <v>2</v>
      </c>
      <c r="H2226">
        <v>2</v>
      </c>
      <c r="J2226" s="2" t="s">
        <v>53392</v>
      </c>
      <c r="K2226" s="2">
        <v>1</v>
      </c>
    </row>
    <row r="2227" spans="1:11" x14ac:dyDescent="0.45">
      <c r="A2227" t="s">
        <v>16175</v>
      </c>
      <c r="B2227" t="s">
        <v>16176</v>
      </c>
      <c r="C2227">
        <v>1</v>
      </c>
      <c r="D2227">
        <v>76545414</v>
      </c>
      <c r="E2227" t="s">
        <v>9</v>
      </c>
      <c r="F2227" t="s">
        <v>16177</v>
      </c>
      <c r="G2227">
        <f t="shared" si="34"/>
        <v>3</v>
      </c>
      <c r="H2227">
        <v>3</v>
      </c>
      <c r="J2227" s="2" t="s">
        <v>17703</v>
      </c>
      <c r="K2227" s="2">
        <v>10</v>
      </c>
    </row>
    <row r="2228" spans="1:11" x14ac:dyDescent="0.45">
      <c r="A2228" t="s">
        <v>47526</v>
      </c>
      <c r="B2228" t="s">
        <v>47527</v>
      </c>
      <c r="C2228">
        <v>22</v>
      </c>
      <c r="D2228">
        <v>51994224</v>
      </c>
      <c r="E2228" t="s">
        <v>9</v>
      </c>
      <c r="F2228" t="s">
        <v>47528</v>
      </c>
      <c r="G2228">
        <f t="shared" si="34"/>
        <v>6</v>
      </c>
      <c r="H2228">
        <v>6</v>
      </c>
      <c r="J2228" s="2" t="s">
        <v>30544</v>
      </c>
      <c r="K2228" s="2">
        <v>12</v>
      </c>
    </row>
    <row r="2229" spans="1:11" x14ac:dyDescent="0.45">
      <c r="A2229" t="s">
        <v>50469</v>
      </c>
      <c r="B2229" t="s">
        <v>50470</v>
      </c>
      <c r="C2229">
        <v>1</v>
      </c>
      <c r="D2229">
        <v>52363681</v>
      </c>
      <c r="E2229" t="s">
        <v>9</v>
      </c>
      <c r="F2229" t="s">
        <v>50471</v>
      </c>
      <c r="G2229">
        <f t="shared" si="34"/>
        <v>15.1</v>
      </c>
      <c r="H2229">
        <v>15.1</v>
      </c>
      <c r="J2229" s="2" t="s">
        <v>38787</v>
      </c>
      <c r="K2229" s="2">
        <v>1</v>
      </c>
    </row>
    <row r="2230" spans="1:11" x14ac:dyDescent="0.45">
      <c r="A2230" t="s">
        <v>36911</v>
      </c>
      <c r="B2230" t="s">
        <v>36912</v>
      </c>
      <c r="C2230">
        <v>19</v>
      </c>
      <c r="D2230">
        <v>51271301</v>
      </c>
      <c r="E2230" t="s">
        <v>9</v>
      </c>
      <c r="F2230" t="s">
        <v>36913</v>
      </c>
      <c r="G2230">
        <f t="shared" si="34"/>
        <v>4</v>
      </c>
      <c r="H2230">
        <v>4</v>
      </c>
      <c r="J2230" s="2" t="s">
        <v>37230</v>
      </c>
      <c r="K2230" s="2">
        <v>1</v>
      </c>
    </row>
    <row r="2231" spans="1:11" x14ac:dyDescent="0.45">
      <c r="A2231" t="s">
        <v>13090</v>
      </c>
      <c r="B2231" t="s">
        <v>13091</v>
      </c>
      <c r="C2231">
        <v>1</v>
      </c>
      <c r="D2231">
        <v>67398385</v>
      </c>
      <c r="E2231" t="s">
        <v>9</v>
      </c>
      <c r="F2231" t="s">
        <v>13092</v>
      </c>
      <c r="G2231">
        <f t="shared" si="34"/>
        <v>4</v>
      </c>
      <c r="H2231">
        <v>4</v>
      </c>
      <c r="J2231" s="2" t="s">
        <v>17955</v>
      </c>
      <c r="K2231" s="2">
        <v>2</v>
      </c>
    </row>
    <row r="2232" spans="1:11" x14ac:dyDescent="0.45">
      <c r="A2232" t="s">
        <v>5410</v>
      </c>
      <c r="B2232" t="s">
        <v>5411</v>
      </c>
      <c r="C2232">
        <v>5</v>
      </c>
      <c r="D2232">
        <v>11972439</v>
      </c>
      <c r="E2232" t="s">
        <v>9</v>
      </c>
      <c r="F2232" t="s">
        <v>5412</v>
      </c>
      <c r="G2232">
        <f t="shared" si="34"/>
        <v>12</v>
      </c>
      <c r="H2232">
        <v>12</v>
      </c>
      <c r="J2232" s="2" t="s">
        <v>29851</v>
      </c>
      <c r="K2232" s="2">
        <v>17</v>
      </c>
    </row>
    <row r="2233" spans="1:11" x14ac:dyDescent="0.45">
      <c r="A2233" t="s">
        <v>1218</v>
      </c>
      <c r="B2233" t="s">
        <v>1219</v>
      </c>
      <c r="C2233">
        <v>28</v>
      </c>
      <c r="D2233">
        <v>15582654</v>
      </c>
      <c r="E2233" t="s">
        <v>9</v>
      </c>
      <c r="F2233" t="s">
        <v>1220</v>
      </c>
      <c r="G2233">
        <f t="shared" si="34"/>
        <v>3</v>
      </c>
      <c r="H2233">
        <v>3</v>
      </c>
      <c r="J2233" s="2" t="s">
        <v>43751</v>
      </c>
      <c r="K2233" s="2">
        <v>1</v>
      </c>
    </row>
    <row r="2234" spans="1:11" x14ac:dyDescent="0.45">
      <c r="A2234" t="s">
        <v>13362</v>
      </c>
      <c r="B2234" t="s">
        <v>13363</v>
      </c>
      <c r="C2234">
        <v>17</v>
      </c>
      <c r="D2234">
        <v>58124784</v>
      </c>
      <c r="E2234" t="s">
        <v>9</v>
      </c>
      <c r="F2234" t="s">
        <v>13364</v>
      </c>
      <c r="G2234">
        <f t="shared" si="34"/>
        <v>6</v>
      </c>
      <c r="H2234">
        <v>6</v>
      </c>
      <c r="J2234" s="2" t="s">
        <v>22319</v>
      </c>
      <c r="K2234" s="2">
        <v>1</v>
      </c>
    </row>
    <row r="2235" spans="1:11" x14ac:dyDescent="0.45">
      <c r="A2235" t="s">
        <v>30389</v>
      </c>
      <c r="B2235" t="s">
        <v>30390</v>
      </c>
      <c r="C2235">
        <v>18</v>
      </c>
      <c r="D2235">
        <v>53932078</v>
      </c>
      <c r="E2235" t="s">
        <v>9</v>
      </c>
      <c r="F2235" t="s">
        <v>30391</v>
      </c>
      <c r="G2235">
        <f t="shared" si="34"/>
        <v>1</v>
      </c>
      <c r="H2235">
        <v>1</v>
      </c>
      <c r="J2235" s="2" t="s">
        <v>26685</v>
      </c>
      <c r="K2235" s="2">
        <v>1</v>
      </c>
    </row>
    <row r="2236" spans="1:11" x14ac:dyDescent="0.45">
      <c r="A2236" t="s">
        <v>11247</v>
      </c>
      <c r="B2236" t="s">
        <v>11248</v>
      </c>
      <c r="C2236">
        <v>17</v>
      </c>
      <c r="D2236">
        <v>54952889</v>
      </c>
      <c r="E2236" t="s">
        <v>9</v>
      </c>
      <c r="F2236" t="s">
        <v>11249</v>
      </c>
      <c r="G2236">
        <f t="shared" si="34"/>
        <v>6</v>
      </c>
      <c r="H2236">
        <v>6</v>
      </c>
      <c r="J2236" s="2" t="s">
        <v>47928</v>
      </c>
      <c r="K2236" s="2">
        <v>1</v>
      </c>
    </row>
    <row r="2237" spans="1:11" x14ac:dyDescent="0.45">
      <c r="A2237" t="s">
        <v>12806</v>
      </c>
      <c r="B2237" t="s">
        <v>12807</v>
      </c>
      <c r="C2237">
        <v>17</v>
      </c>
      <c r="D2237">
        <v>56914593</v>
      </c>
      <c r="E2237" t="s">
        <v>9</v>
      </c>
      <c r="F2237" t="s">
        <v>12808</v>
      </c>
      <c r="G2237">
        <f t="shared" si="34"/>
        <v>1</v>
      </c>
      <c r="H2237">
        <v>1</v>
      </c>
      <c r="J2237" s="2" t="s">
        <v>16002</v>
      </c>
      <c r="K2237" s="2">
        <v>1</v>
      </c>
    </row>
    <row r="2238" spans="1:11" x14ac:dyDescent="0.45">
      <c r="A2238" t="s">
        <v>11746</v>
      </c>
      <c r="B2238" t="s">
        <v>11747</v>
      </c>
      <c r="C2238">
        <v>5</v>
      </c>
      <c r="D2238">
        <v>31052621</v>
      </c>
      <c r="E2238" t="s">
        <v>9</v>
      </c>
      <c r="F2238" t="s">
        <v>11748</v>
      </c>
      <c r="G2238">
        <f t="shared" si="34"/>
        <v>1</v>
      </c>
      <c r="H2238">
        <v>1</v>
      </c>
      <c r="J2238" s="2" t="s">
        <v>31077</v>
      </c>
      <c r="K2238" s="2">
        <v>1</v>
      </c>
    </row>
    <row r="2239" spans="1:11" x14ac:dyDescent="0.45">
      <c r="A2239" t="s">
        <v>45499</v>
      </c>
      <c r="B2239" t="s">
        <v>45500</v>
      </c>
      <c r="C2239">
        <v>22</v>
      </c>
      <c r="D2239">
        <v>44952365</v>
      </c>
      <c r="E2239" t="s">
        <v>9</v>
      </c>
      <c r="F2239" t="s">
        <v>45501</v>
      </c>
      <c r="G2239">
        <f t="shared" si="34"/>
        <v>7</v>
      </c>
      <c r="H2239">
        <v>7</v>
      </c>
      <c r="J2239" s="2" t="s">
        <v>5514</v>
      </c>
      <c r="K2239" s="2">
        <v>1</v>
      </c>
    </row>
    <row r="2240" spans="1:11" x14ac:dyDescent="0.45">
      <c r="A2240" t="s">
        <v>43866</v>
      </c>
      <c r="B2240" t="s">
        <v>43867</v>
      </c>
      <c r="C2240">
        <v>24</v>
      </c>
      <c r="D2240">
        <v>54728527</v>
      </c>
      <c r="E2240" t="s">
        <v>9</v>
      </c>
      <c r="F2240" t="s">
        <v>43868</v>
      </c>
      <c r="G2240">
        <f t="shared" si="34"/>
        <v>15.1</v>
      </c>
      <c r="H2240">
        <v>15.1</v>
      </c>
      <c r="J2240" s="2" t="s">
        <v>46322</v>
      </c>
      <c r="K2240" s="2">
        <v>12</v>
      </c>
    </row>
    <row r="2241" spans="1:11" x14ac:dyDescent="0.45">
      <c r="A2241" t="s">
        <v>48054</v>
      </c>
      <c r="B2241" t="s">
        <v>48055</v>
      </c>
      <c r="C2241">
        <v>7</v>
      </c>
      <c r="D2241">
        <v>64435993</v>
      </c>
      <c r="E2241" t="s">
        <v>9</v>
      </c>
      <c r="F2241" t="s">
        <v>48056</v>
      </c>
      <c r="G2241">
        <f t="shared" si="34"/>
        <v>13</v>
      </c>
      <c r="H2241">
        <v>13</v>
      </c>
      <c r="J2241" s="2" t="s">
        <v>18681</v>
      </c>
      <c r="K2241" s="2">
        <v>12</v>
      </c>
    </row>
    <row r="2242" spans="1:11" x14ac:dyDescent="0.45">
      <c r="A2242" t="s">
        <v>24132</v>
      </c>
      <c r="B2242" t="s">
        <v>24133</v>
      </c>
      <c r="C2242">
        <v>13</v>
      </c>
      <c r="D2242">
        <v>20534890</v>
      </c>
      <c r="E2242" t="s">
        <v>9</v>
      </c>
      <c r="F2242" t="s">
        <v>24134</v>
      </c>
      <c r="G2242">
        <f t="shared" si="34"/>
        <v>17</v>
      </c>
      <c r="H2242">
        <v>17</v>
      </c>
      <c r="J2242" s="2" t="s">
        <v>54816</v>
      </c>
      <c r="K2242" s="2">
        <v>1</v>
      </c>
    </row>
    <row r="2243" spans="1:11" x14ac:dyDescent="0.45">
      <c r="A2243" t="s">
        <v>2664</v>
      </c>
      <c r="B2243" t="s">
        <v>2665</v>
      </c>
      <c r="C2243">
        <v>12</v>
      </c>
      <c r="D2243">
        <v>21373522</v>
      </c>
      <c r="E2243" t="s">
        <v>9</v>
      </c>
      <c r="F2243" t="s">
        <v>2666</v>
      </c>
      <c r="G2243">
        <f t="shared" ref="G2243:G2306" si="35">VLOOKUP(F2243,J$2:K$300000,2,FALSE)</f>
        <v>15.1</v>
      </c>
      <c r="H2243">
        <v>15.1</v>
      </c>
      <c r="J2243" s="2" t="s">
        <v>13460</v>
      </c>
      <c r="K2243" s="2">
        <v>1</v>
      </c>
    </row>
    <row r="2244" spans="1:11" x14ac:dyDescent="0.45">
      <c r="A2244" t="s">
        <v>47196</v>
      </c>
      <c r="B2244" t="s">
        <v>47197</v>
      </c>
      <c r="C2244">
        <v>22</v>
      </c>
      <c r="D2244">
        <v>51435769</v>
      </c>
      <c r="E2244" t="s">
        <v>9</v>
      </c>
      <c r="F2244" t="s">
        <v>47198</v>
      </c>
      <c r="G2244">
        <f t="shared" si="35"/>
        <v>12</v>
      </c>
      <c r="H2244">
        <v>12</v>
      </c>
      <c r="J2244" s="2" t="s">
        <v>12407</v>
      </c>
      <c r="K2244" s="2">
        <v>1</v>
      </c>
    </row>
    <row r="2245" spans="1:11" x14ac:dyDescent="0.45">
      <c r="A2245" t="s">
        <v>21161</v>
      </c>
      <c r="B2245" t="s">
        <v>21162</v>
      </c>
      <c r="C2245">
        <v>15</v>
      </c>
      <c r="D2245">
        <v>64112929</v>
      </c>
      <c r="E2245" t="s">
        <v>9</v>
      </c>
      <c r="F2245" t="s">
        <v>21163</v>
      </c>
      <c r="G2245">
        <f t="shared" si="35"/>
        <v>15.1</v>
      </c>
      <c r="H2245">
        <v>15.1</v>
      </c>
      <c r="J2245" s="2" t="s">
        <v>13004</v>
      </c>
      <c r="K2245" s="2">
        <v>2</v>
      </c>
    </row>
    <row r="2246" spans="1:11" x14ac:dyDescent="0.45">
      <c r="A2246" t="s">
        <v>33804</v>
      </c>
      <c r="B2246" t="s">
        <v>33805</v>
      </c>
      <c r="C2246">
        <v>5</v>
      </c>
      <c r="D2246">
        <v>107796085</v>
      </c>
      <c r="E2246" t="s">
        <v>9</v>
      </c>
      <c r="F2246" t="s">
        <v>33806</v>
      </c>
      <c r="G2246">
        <f t="shared" si="35"/>
        <v>4</v>
      </c>
      <c r="H2246">
        <v>4</v>
      </c>
      <c r="J2246" s="2" t="s">
        <v>46967</v>
      </c>
      <c r="K2246" s="2">
        <v>12</v>
      </c>
    </row>
    <row r="2247" spans="1:11" x14ac:dyDescent="0.45">
      <c r="A2247" t="s">
        <v>15032</v>
      </c>
      <c r="B2247" t="s">
        <v>15033</v>
      </c>
      <c r="C2247">
        <v>25</v>
      </c>
      <c r="D2247">
        <v>620322</v>
      </c>
      <c r="E2247" t="s">
        <v>9</v>
      </c>
      <c r="F2247" t="s">
        <v>15034</v>
      </c>
      <c r="G2247">
        <f t="shared" si="35"/>
        <v>10</v>
      </c>
      <c r="H2247">
        <v>10</v>
      </c>
      <c r="J2247" s="2" t="s">
        <v>46747</v>
      </c>
      <c r="K2247" s="2">
        <v>12</v>
      </c>
    </row>
    <row r="2248" spans="1:11" x14ac:dyDescent="0.45">
      <c r="A2248" t="s">
        <v>52084</v>
      </c>
      <c r="B2248" t="s">
        <v>52085</v>
      </c>
      <c r="C2248">
        <v>18</v>
      </c>
      <c r="D2248">
        <v>54124479</v>
      </c>
      <c r="E2248" t="s">
        <v>9</v>
      </c>
      <c r="F2248" t="s">
        <v>52086</v>
      </c>
      <c r="G2248">
        <f t="shared" si="35"/>
        <v>17</v>
      </c>
      <c r="H2248">
        <v>17</v>
      </c>
      <c r="J2248" s="2" t="s">
        <v>47577</v>
      </c>
      <c r="K2248" s="2">
        <v>14</v>
      </c>
    </row>
    <row r="2249" spans="1:11" x14ac:dyDescent="0.45">
      <c r="A2249" t="s">
        <v>10505</v>
      </c>
      <c r="B2249" t="s">
        <v>10506</v>
      </c>
      <c r="C2249">
        <v>1</v>
      </c>
      <c r="D2249">
        <v>57819993</v>
      </c>
      <c r="E2249" t="s">
        <v>9</v>
      </c>
      <c r="F2249" t="s">
        <v>10507</v>
      </c>
      <c r="G2249">
        <f t="shared" si="35"/>
        <v>12</v>
      </c>
      <c r="H2249">
        <v>12</v>
      </c>
      <c r="J2249" s="2" t="s">
        <v>32118</v>
      </c>
      <c r="K2249" s="2">
        <v>7</v>
      </c>
    </row>
    <row r="2250" spans="1:11" x14ac:dyDescent="0.45">
      <c r="A2250" t="s">
        <v>36247</v>
      </c>
      <c r="B2250" t="s">
        <v>36248</v>
      </c>
      <c r="C2250">
        <v>29</v>
      </c>
      <c r="D2250">
        <v>9188265</v>
      </c>
      <c r="E2250" t="s">
        <v>9</v>
      </c>
      <c r="F2250" t="s">
        <v>36249</v>
      </c>
      <c r="G2250">
        <f t="shared" si="35"/>
        <v>6</v>
      </c>
      <c r="H2250">
        <v>6</v>
      </c>
      <c r="J2250" s="2" t="s">
        <v>27665</v>
      </c>
      <c r="K2250" s="2">
        <v>7</v>
      </c>
    </row>
    <row r="2251" spans="1:11" x14ac:dyDescent="0.45">
      <c r="A2251" t="s">
        <v>2453</v>
      </c>
      <c r="B2251" t="s">
        <v>2454</v>
      </c>
      <c r="C2251">
        <v>15</v>
      </c>
      <c r="D2251">
        <v>14120305</v>
      </c>
      <c r="E2251" t="s">
        <v>9</v>
      </c>
      <c r="F2251" t="s">
        <v>2455</v>
      </c>
      <c r="G2251">
        <f t="shared" si="35"/>
        <v>3</v>
      </c>
      <c r="H2251">
        <v>3</v>
      </c>
      <c r="J2251" s="2" t="s">
        <v>40841</v>
      </c>
      <c r="K2251" s="2">
        <v>7</v>
      </c>
    </row>
    <row r="2252" spans="1:11" x14ac:dyDescent="0.45">
      <c r="A2252" t="s">
        <v>36316</v>
      </c>
      <c r="B2252" t="s">
        <v>36317</v>
      </c>
      <c r="C2252">
        <v>29</v>
      </c>
      <c r="D2252">
        <v>9706418</v>
      </c>
      <c r="E2252" t="s">
        <v>9</v>
      </c>
      <c r="F2252" t="s">
        <v>36318</v>
      </c>
      <c r="G2252">
        <f t="shared" si="35"/>
        <v>6</v>
      </c>
      <c r="H2252">
        <v>6</v>
      </c>
      <c r="J2252" s="2" t="s">
        <v>14188</v>
      </c>
      <c r="K2252" s="2">
        <v>2</v>
      </c>
    </row>
    <row r="2253" spans="1:11" x14ac:dyDescent="0.45">
      <c r="A2253" t="s">
        <v>8297</v>
      </c>
      <c r="B2253" t="s">
        <v>8298</v>
      </c>
      <c r="C2253">
        <v>15</v>
      </c>
      <c r="D2253">
        <v>30107961</v>
      </c>
      <c r="E2253" t="s">
        <v>9</v>
      </c>
      <c r="F2253" t="s">
        <v>8299</v>
      </c>
      <c r="G2253">
        <f t="shared" si="35"/>
        <v>2</v>
      </c>
      <c r="H2253">
        <v>2</v>
      </c>
      <c r="J2253" s="2" t="s">
        <v>15460</v>
      </c>
      <c r="K2253" s="2">
        <v>2</v>
      </c>
    </row>
    <row r="2254" spans="1:11" x14ac:dyDescent="0.45">
      <c r="A2254" t="s">
        <v>15683</v>
      </c>
      <c r="B2254" t="s">
        <v>15684</v>
      </c>
      <c r="C2254">
        <v>11</v>
      </c>
      <c r="D2254">
        <v>38706659</v>
      </c>
      <c r="E2254" t="s">
        <v>9</v>
      </c>
      <c r="F2254" t="s">
        <v>15685</v>
      </c>
      <c r="G2254">
        <f t="shared" si="35"/>
        <v>12</v>
      </c>
      <c r="H2254">
        <v>12</v>
      </c>
      <c r="J2254" s="2" t="s">
        <v>15757</v>
      </c>
      <c r="K2254" s="2">
        <v>2</v>
      </c>
    </row>
    <row r="2255" spans="1:11" x14ac:dyDescent="0.45">
      <c r="A2255" t="s">
        <v>51846</v>
      </c>
      <c r="B2255" t="s">
        <v>51847</v>
      </c>
      <c r="C2255">
        <v>29</v>
      </c>
      <c r="D2255">
        <v>44671368</v>
      </c>
      <c r="E2255" t="s">
        <v>9</v>
      </c>
      <c r="F2255" t="s">
        <v>51848</v>
      </c>
      <c r="G2255">
        <f t="shared" si="35"/>
        <v>6</v>
      </c>
      <c r="H2255">
        <v>6</v>
      </c>
      <c r="J2255" s="2" t="s">
        <v>48192</v>
      </c>
      <c r="K2255" s="2">
        <v>2</v>
      </c>
    </row>
    <row r="2256" spans="1:11" x14ac:dyDescent="0.45">
      <c r="A2256" t="s">
        <v>16236</v>
      </c>
      <c r="B2256" t="s">
        <v>16237</v>
      </c>
      <c r="C2256">
        <v>21</v>
      </c>
      <c r="D2256">
        <v>66175707</v>
      </c>
      <c r="E2256" t="s">
        <v>9</v>
      </c>
      <c r="F2256" t="s">
        <v>16238</v>
      </c>
      <c r="G2256">
        <f t="shared" si="35"/>
        <v>7</v>
      </c>
      <c r="H2256">
        <v>7</v>
      </c>
      <c r="J2256" s="2" t="s">
        <v>38492</v>
      </c>
      <c r="K2256" s="2">
        <v>2</v>
      </c>
    </row>
    <row r="2257" spans="1:11" x14ac:dyDescent="0.45">
      <c r="A2257" t="s">
        <v>39260</v>
      </c>
      <c r="B2257" t="s">
        <v>39261</v>
      </c>
      <c r="C2257">
        <v>29</v>
      </c>
      <c r="D2257">
        <v>37751108</v>
      </c>
      <c r="E2257" t="s">
        <v>9</v>
      </c>
      <c r="F2257" t="s">
        <v>39262</v>
      </c>
      <c r="G2257">
        <f t="shared" si="35"/>
        <v>3</v>
      </c>
      <c r="H2257">
        <v>3</v>
      </c>
      <c r="J2257" s="2" t="s">
        <v>33776</v>
      </c>
      <c r="K2257" s="2">
        <v>1</v>
      </c>
    </row>
    <row r="2258" spans="1:11" x14ac:dyDescent="0.45">
      <c r="A2258" t="s">
        <v>51852</v>
      </c>
      <c r="B2258" t="s">
        <v>51853</v>
      </c>
      <c r="C2258">
        <v>29</v>
      </c>
      <c r="D2258">
        <v>45271648</v>
      </c>
      <c r="E2258" t="s">
        <v>9</v>
      </c>
      <c r="F2258" t="s">
        <v>51854</v>
      </c>
      <c r="G2258">
        <f t="shared" si="35"/>
        <v>4</v>
      </c>
      <c r="H2258">
        <v>4</v>
      </c>
      <c r="J2258" s="2" t="s">
        <v>33354</v>
      </c>
      <c r="K2258" s="2">
        <v>1</v>
      </c>
    </row>
    <row r="2259" spans="1:11" x14ac:dyDescent="0.45">
      <c r="A2259" t="s">
        <v>15454</v>
      </c>
      <c r="B2259" t="s">
        <v>15455</v>
      </c>
      <c r="C2259">
        <v>11</v>
      </c>
      <c r="D2259">
        <v>37867045</v>
      </c>
      <c r="E2259" t="s">
        <v>9</v>
      </c>
      <c r="F2259" t="s">
        <v>15456</v>
      </c>
      <c r="G2259">
        <f t="shared" si="35"/>
        <v>1</v>
      </c>
      <c r="H2259">
        <v>1</v>
      </c>
      <c r="J2259" s="2" t="s">
        <v>20366</v>
      </c>
      <c r="K2259" s="2">
        <v>1</v>
      </c>
    </row>
    <row r="2260" spans="1:11" x14ac:dyDescent="0.45">
      <c r="A2260" t="s">
        <v>41585</v>
      </c>
      <c r="B2260" t="s">
        <v>41586</v>
      </c>
      <c r="C2260">
        <v>29</v>
      </c>
      <c r="D2260">
        <v>43250522</v>
      </c>
      <c r="E2260" t="s">
        <v>9</v>
      </c>
      <c r="F2260" t="s">
        <v>41587</v>
      </c>
      <c r="G2260">
        <f t="shared" si="35"/>
        <v>12</v>
      </c>
      <c r="H2260">
        <v>12</v>
      </c>
      <c r="J2260" s="2" t="s">
        <v>18185</v>
      </c>
      <c r="K2260" s="2">
        <v>2</v>
      </c>
    </row>
    <row r="2261" spans="1:11" x14ac:dyDescent="0.45">
      <c r="A2261" t="s">
        <v>13319</v>
      </c>
      <c r="B2261" t="s">
        <v>13320</v>
      </c>
      <c r="C2261">
        <v>21</v>
      </c>
      <c r="D2261">
        <v>56629747</v>
      </c>
      <c r="E2261" t="s">
        <v>9</v>
      </c>
      <c r="F2261" t="s">
        <v>13321</v>
      </c>
      <c r="G2261">
        <f t="shared" si="35"/>
        <v>1</v>
      </c>
      <c r="H2261">
        <v>1</v>
      </c>
      <c r="J2261" s="2" t="s">
        <v>42186</v>
      </c>
      <c r="K2261" s="2">
        <v>1</v>
      </c>
    </row>
    <row r="2262" spans="1:11" x14ac:dyDescent="0.45">
      <c r="A2262" t="s">
        <v>53209</v>
      </c>
      <c r="B2262" t="s">
        <v>53210</v>
      </c>
      <c r="C2262">
        <v>29</v>
      </c>
      <c r="D2262">
        <v>9934145</v>
      </c>
      <c r="E2262" t="s">
        <v>9</v>
      </c>
      <c r="F2262" t="s">
        <v>53211</v>
      </c>
      <c r="G2262">
        <f t="shared" si="35"/>
        <v>6</v>
      </c>
      <c r="H2262">
        <v>6</v>
      </c>
      <c r="J2262" s="2" t="s">
        <v>37422</v>
      </c>
      <c r="K2262" s="2">
        <v>12</v>
      </c>
    </row>
    <row r="2263" spans="1:11" x14ac:dyDescent="0.45">
      <c r="A2263" t="s">
        <v>30968</v>
      </c>
      <c r="B2263" t="s">
        <v>30969</v>
      </c>
      <c r="C2263">
        <v>18</v>
      </c>
      <c r="D2263">
        <v>54707621</v>
      </c>
      <c r="E2263" t="s">
        <v>9</v>
      </c>
      <c r="F2263" t="s">
        <v>30970</v>
      </c>
      <c r="G2263">
        <f t="shared" si="35"/>
        <v>6</v>
      </c>
      <c r="H2263">
        <v>6</v>
      </c>
      <c r="J2263" s="2" t="s">
        <v>9652</v>
      </c>
      <c r="K2263" s="2">
        <v>1</v>
      </c>
    </row>
    <row r="2264" spans="1:11" x14ac:dyDescent="0.45">
      <c r="A2264" t="s">
        <v>36445</v>
      </c>
      <c r="B2264" t="s">
        <v>36446</v>
      </c>
      <c r="C2264">
        <v>29</v>
      </c>
      <c r="D2264">
        <v>12460188</v>
      </c>
      <c r="E2264" t="s">
        <v>9</v>
      </c>
      <c r="F2264" t="s">
        <v>36447</v>
      </c>
      <c r="G2264">
        <f t="shared" si="35"/>
        <v>2</v>
      </c>
      <c r="H2264">
        <v>2</v>
      </c>
      <c r="J2264" s="2" t="s">
        <v>23577</v>
      </c>
      <c r="K2264" s="2">
        <v>1</v>
      </c>
    </row>
    <row r="2265" spans="1:11" x14ac:dyDescent="0.45">
      <c r="A2265" t="s">
        <v>27187</v>
      </c>
      <c r="B2265" t="s">
        <v>27188</v>
      </c>
      <c r="C2265">
        <v>5</v>
      </c>
      <c r="D2265">
        <v>81582317</v>
      </c>
      <c r="E2265" t="s">
        <v>9</v>
      </c>
      <c r="F2265" t="s">
        <v>27189</v>
      </c>
      <c r="G2265">
        <f t="shared" si="35"/>
        <v>6</v>
      </c>
      <c r="H2265">
        <v>6</v>
      </c>
      <c r="J2265" s="2" t="s">
        <v>20330</v>
      </c>
      <c r="K2265" s="2">
        <v>13</v>
      </c>
    </row>
    <row r="2266" spans="1:11" x14ac:dyDescent="0.45">
      <c r="A2266" t="s">
        <v>9739</v>
      </c>
      <c r="B2266" t="s">
        <v>9740</v>
      </c>
      <c r="C2266">
        <v>17</v>
      </c>
      <c r="D2266">
        <v>54003920</v>
      </c>
      <c r="E2266" t="s">
        <v>9</v>
      </c>
      <c r="F2266" t="s">
        <v>9741</v>
      </c>
      <c r="G2266">
        <f t="shared" si="35"/>
        <v>6</v>
      </c>
      <c r="H2266">
        <v>6</v>
      </c>
      <c r="J2266" s="2" t="s">
        <v>20254</v>
      </c>
      <c r="K2266" s="2">
        <v>15.1</v>
      </c>
    </row>
    <row r="2267" spans="1:11" x14ac:dyDescent="0.45">
      <c r="A2267" t="s">
        <v>37457</v>
      </c>
      <c r="B2267" t="s">
        <v>37458</v>
      </c>
      <c r="C2267">
        <v>2</v>
      </c>
      <c r="D2267">
        <v>69928655</v>
      </c>
      <c r="E2267" t="s">
        <v>9</v>
      </c>
      <c r="F2267" t="s">
        <v>37459</v>
      </c>
      <c r="G2267">
        <f t="shared" si="35"/>
        <v>1</v>
      </c>
      <c r="H2267">
        <v>1</v>
      </c>
      <c r="J2267" s="2" t="s">
        <v>14388</v>
      </c>
      <c r="K2267" s="2">
        <v>1</v>
      </c>
    </row>
    <row r="2268" spans="1:11" x14ac:dyDescent="0.45">
      <c r="A2268" t="s">
        <v>41939</v>
      </c>
      <c r="B2268" t="s">
        <v>41940</v>
      </c>
      <c r="C2268">
        <v>6</v>
      </c>
      <c r="D2268">
        <v>118316993</v>
      </c>
      <c r="E2268" t="s">
        <v>9</v>
      </c>
      <c r="F2268" t="s">
        <v>41941</v>
      </c>
      <c r="G2268">
        <f t="shared" si="35"/>
        <v>1</v>
      </c>
      <c r="H2268">
        <v>1</v>
      </c>
      <c r="J2268" s="2" t="s">
        <v>6356</v>
      </c>
      <c r="K2268" s="2">
        <v>12</v>
      </c>
    </row>
    <row r="2269" spans="1:11" x14ac:dyDescent="0.45">
      <c r="A2269" t="s">
        <v>26723</v>
      </c>
      <c r="B2269" t="s">
        <v>26724</v>
      </c>
      <c r="C2269">
        <v>18</v>
      </c>
      <c r="D2269">
        <v>50755982</v>
      </c>
      <c r="E2269" t="s">
        <v>9</v>
      </c>
      <c r="F2269" t="s">
        <v>26725</v>
      </c>
      <c r="G2269">
        <f t="shared" si="35"/>
        <v>2</v>
      </c>
      <c r="H2269">
        <v>2</v>
      </c>
      <c r="J2269" s="2" t="s">
        <v>48124</v>
      </c>
      <c r="K2269" s="2">
        <v>1</v>
      </c>
    </row>
    <row r="2270" spans="1:11" x14ac:dyDescent="0.45">
      <c r="A2270" t="s">
        <v>47770</v>
      </c>
      <c r="B2270" t="s">
        <v>47771</v>
      </c>
      <c r="C2270">
        <v>10</v>
      </c>
      <c r="D2270">
        <v>36068634</v>
      </c>
      <c r="E2270" t="s">
        <v>9</v>
      </c>
      <c r="F2270" t="s">
        <v>47772</v>
      </c>
      <c r="G2270">
        <f t="shared" si="35"/>
        <v>12</v>
      </c>
      <c r="H2270">
        <v>12</v>
      </c>
      <c r="J2270" s="2" t="s">
        <v>20068</v>
      </c>
      <c r="K2270" s="2">
        <v>1</v>
      </c>
    </row>
    <row r="2271" spans="1:11" x14ac:dyDescent="0.45">
      <c r="A2271" t="s">
        <v>51198</v>
      </c>
      <c r="B2271" t="s">
        <v>51199</v>
      </c>
      <c r="C2271">
        <v>5</v>
      </c>
      <c r="D2271">
        <v>20898144</v>
      </c>
      <c r="E2271" t="s">
        <v>9</v>
      </c>
      <c r="F2271" t="s">
        <v>51200</v>
      </c>
      <c r="G2271">
        <f t="shared" si="35"/>
        <v>17</v>
      </c>
      <c r="H2271">
        <v>17</v>
      </c>
      <c r="J2271" s="2" t="s">
        <v>17059</v>
      </c>
      <c r="K2271" s="2">
        <v>1</v>
      </c>
    </row>
    <row r="2272" spans="1:11" x14ac:dyDescent="0.45">
      <c r="A2272" t="s">
        <v>24141</v>
      </c>
      <c r="B2272" t="s">
        <v>24142</v>
      </c>
      <c r="C2272">
        <v>18</v>
      </c>
      <c r="D2272">
        <v>48891579</v>
      </c>
      <c r="E2272" t="s">
        <v>9</v>
      </c>
      <c r="F2272" t="s">
        <v>24143</v>
      </c>
      <c r="G2272">
        <f t="shared" si="35"/>
        <v>17</v>
      </c>
      <c r="H2272">
        <v>17</v>
      </c>
      <c r="J2272" s="2" t="s">
        <v>32771</v>
      </c>
      <c r="K2272" s="2">
        <v>1</v>
      </c>
    </row>
    <row r="2273" spans="1:11" x14ac:dyDescent="0.45">
      <c r="A2273" t="s">
        <v>15854</v>
      </c>
      <c r="B2273" t="s">
        <v>15855</v>
      </c>
      <c r="C2273">
        <v>23</v>
      </c>
      <c r="D2273">
        <v>27779849</v>
      </c>
      <c r="E2273" t="s">
        <v>9</v>
      </c>
      <c r="F2273" t="s">
        <v>15856</v>
      </c>
      <c r="G2273">
        <f t="shared" si="35"/>
        <v>12</v>
      </c>
      <c r="H2273">
        <v>12</v>
      </c>
      <c r="J2273" s="2" t="s">
        <v>5493</v>
      </c>
      <c r="K2273" s="2">
        <v>1</v>
      </c>
    </row>
    <row r="2274" spans="1:11" x14ac:dyDescent="0.45">
      <c r="A2274" t="s">
        <v>50829</v>
      </c>
      <c r="B2274" t="s">
        <v>50830</v>
      </c>
      <c r="C2274">
        <v>8</v>
      </c>
      <c r="D2274">
        <v>60821685</v>
      </c>
      <c r="E2274" t="s">
        <v>9</v>
      </c>
      <c r="F2274" t="s">
        <v>50831</v>
      </c>
      <c r="G2274">
        <f t="shared" si="35"/>
        <v>15.1</v>
      </c>
      <c r="H2274">
        <v>15.1</v>
      </c>
      <c r="J2274" s="2" t="s">
        <v>54817</v>
      </c>
      <c r="K2274" s="2">
        <v>1</v>
      </c>
    </row>
    <row r="2275" spans="1:11" x14ac:dyDescent="0.45">
      <c r="A2275" t="s">
        <v>43104</v>
      </c>
      <c r="B2275" t="s">
        <v>43105</v>
      </c>
      <c r="C2275">
        <v>22</v>
      </c>
      <c r="D2275">
        <v>15190718</v>
      </c>
      <c r="E2275" t="s">
        <v>9</v>
      </c>
      <c r="F2275" t="s">
        <v>43106</v>
      </c>
      <c r="G2275">
        <f t="shared" si="35"/>
        <v>12</v>
      </c>
      <c r="H2275">
        <v>12</v>
      </c>
      <c r="J2275" s="2" t="s">
        <v>21050</v>
      </c>
      <c r="K2275" s="2">
        <v>12</v>
      </c>
    </row>
    <row r="2276" spans="1:11" x14ac:dyDescent="0.45">
      <c r="A2276" t="s">
        <v>35119</v>
      </c>
      <c r="B2276" t="s">
        <v>35120</v>
      </c>
      <c r="C2276">
        <v>6</v>
      </c>
      <c r="D2276">
        <v>47468324</v>
      </c>
      <c r="E2276" t="s">
        <v>9</v>
      </c>
      <c r="F2276" t="s">
        <v>35121</v>
      </c>
      <c r="G2276">
        <f t="shared" si="35"/>
        <v>6</v>
      </c>
      <c r="H2276">
        <v>6</v>
      </c>
      <c r="J2276" s="2" t="s">
        <v>54818</v>
      </c>
      <c r="K2276" s="2">
        <v>17</v>
      </c>
    </row>
    <row r="2277" spans="1:11" x14ac:dyDescent="0.45">
      <c r="A2277" t="s">
        <v>15655</v>
      </c>
      <c r="B2277" t="s">
        <v>15656</v>
      </c>
      <c r="C2277">
        <v>15</v>
      </c>
      <c r="D2277">
        <v>47384234</v>
      </c>
      <c r="E2277" t="s">
        <v>9</v>
      </c>
      <c r="F2277" t="s">
        <v>15657</v>
      </c>
      <c r="G2277">
        <f t="shared" si="35"/>
        <v>14</v>
      </c>
      <c r="H2277">
        <v>14</v>
      </c>
      <c r="J2277" s="2" t="s">
        <v>21616</v>
      </c>
      <c r="K2277" s="2">
        <v>6</v>
      </c>
    </row>
    <row r="2278" spans="1:11" x14ac:dyDescent="0.45">
      <c r="A2278" t="s">
        <v>6775</v>
      </c>
      <c r="B2278" t="s">
        <v>6776</v>
      </c>
      <c r="C2278">
        <v>19</v>
      </c>
      <c r="D2278">
        <v>16110980</v>
      </c>
      <c r="E2278" t="s">
        <v>9</v>
      </c>
      <c r="F2278" t="s">
        <v>6777</v>
      </c>
      <c r="G2278">
        <f t="shared" si="35"/>
        <v>17</v>
      </c>
      <c r="H2278">
        <v>17</v>
      </c>
      <c r="J2278" s="2" t="s">
        <v>26851</v>
      </c>
      <c r="K2278" s="2">
        <v>7</v>
      </c>
    </row>
    <row r="2279" spans="1:11" x14ac:dyDescent="0.45">
      <c r="A2279" t="s">
        <v>6797</v>
      </c>
      <c r="B2279" t="s">
        <v>6798</v>
      </c>
      <c r="C2279">
        <v>19</v>
      </c>
      <c r="D2279">
        <v>16196626</v>
      </c>
      <c r="E2279" t="s">
        <v>9</v>
      </c>
      <c r="F2279" t="s">
        <v>6799</v>
      </c>
      <c r="G2279">
        <f t="shared" si="35"/>
        <v>15.1</v>
      </c>
      <c r="H2279">
        <v>15.1</v>
      </c>
      <c r="J2279" s="2" t="s">
        <v>41806</v>
      </c>
      <c r="K2279" s="2">
        <v>1</v>
      </c>
    </row>
    <row r="2280" spans="1:11" x14ac:dyDescent="0.45">
      <c r="A2280" t="s">
        <v>5836</v>
      </c>
      <c r="B2280" t="s">
        <v>5837</v>
      </c>
      <c r="C2280">
        <v>19</v>
      </c>
      <c r="D2280">
        <v>14775262</v>
      </c>
      <c r="E2280" t="s">
        <v>9</v>
      </c>
      <c r="F2280" t="s">
        <v>5838</v>
      </c>
      <c r="G2280">
        <f t="shared" si="35"/>
        <v>12</v>
      </c>
      <c r="H2280">
        <v>12</v>
      </c>
      <c r="J2280" s="2" t="s">
        <v>4210</v>
      </c>
      <c r="K2280" s="2">
        <v>1</v>
      </c>
    </row>
    <row r="2281" spans="1:11" x14ac:dyDescent="0.45">
      <c r="A2281" t="s">
        <v>5854</v>
      </c>
      <c r="B2281" t="s">
        <v>5855</v>
      </c>
      <c r="C2281">
        <v>19</v>
      </c>
      <c r="D2281">
        <v>14782701</v>
      </c>
      <c r="E2281" t="s">
        <v>9</v>
      </c>
      <c r="F2281" t="s">
        <v>5856</v>
      </c>
      <c r="G2281">
        <f t="shared" si="35"/>
        <v>17</v>
      </c>
      <c r="H2281">
        <v>17</v>
      </c>
      <c r="J2281" s="2" t="s">
        <v>5239</v>
      </c>
      <c r="K2281" s="2">
        <v>1</v>
      </c>
    </row>
    <row r="2282" spans="1:11" x14ac:dyDescent="0.45">
      <c r="A2282" t="s">
        <v>10944</v>
      </c>
      <c r="B2282" t="s">
        <v>10945</v>
      </c>
      <c r="C2282">
        <v>18</v>
      </c>
      <c r="D2282">
        <v>25501849</v>
      </c>
      <c r="E2282" t="s">
        <v>9</v>
      </c>
      <c r="F2282" t="s">
        <v>10946</v>
      </c>
      <c r="G2282">
        <f t="shared" si="35"/>
        <v>14</v>
      </c>
      <c r="H2282">
        <v>14</v>
      </c>
      <c r="J2282" s="2" t="s">
        <v>17709</v>
      </c>
      <c r="K2282" s="2">
        <v>1</v>
      </c>
    </row>
    <row r="2283" spans="1:11" x14ac:dyDescent="0.45">
      <c r="A2283" t="s">
        <v>20352</v>
      </c>
      <c r="B2283" t="s">
        <v>20353</v>
      </c>
      <c r="C2283">
        <v>8</v>
      </c>
      <c r="D2283">
        <v>77394838</v>
      </c>
      <c r="E2283" t="s">
        <v>9</v>
      </c>
      <c r="F2283" t="s">
        <v>20354</v>
      </c>
      <c r="G2283">
        <f t="shared" si="35"/>
        <v>12</v>
      </c>
      <c r="H2283">
        <v>12</v>
      </c>
      <c r="J2283" s="2" t="s">
        <v>11849</v>
      </c>
      <c r="K2283" s="2">
        <v>1</v>
      </c>
    </row>
    <row r="2284" spans="1:11" x14ac:dyDescent="0.45">
      <c r="A2284" t="s">
        <v>6815</v>
      </c>
      <c r="B2284" t="s">
        <v>6816</v>
      </c>
      <c r="C2284">
        <v>19</v>
      </c>
      <c r="D2284">
        <v>16232968</v>
      </c>
      <c r="E2284" t="s">
        <v>9</v>
      </c>
      <c r="F2284" t="s">
        <v>6817</v>
      </c>
      <c r="G2284">
        <f t="shared" si="35"/>
        <v>15.1</v>
      </c>
      <c r="H2284">
        <v>15.1</v>
      </c>
      <c r="J2284" s="2" t="s">
        <v>52641</v>
      </c>
      <c r="K2284" s="2">
        <v>14</v>
      </c>
    </row>
    <row r="2285" spans="1:11" x14ac:dyDescent="0.45">
      <c r="A2285" t="s">
        <v>42525</v>
      </c>
      <c r="B2285" t="s">
        <v>42526</v>
      </c>
      <c r="C2285">
        <v>2</v>
      </c>
      <c r="D2285">
        <v>116759408</v>
      </c>
      <c r="E2285" t="s">
        <v>9</v>
      </c>
      <c r="F2285" t="s">
        <v>42527</v>
      </c>
      <c r="G2285">
        <f t="shared" si="35"/>
        <v>12</v>
      </c>
      <c r="H2285">
        <v>12</v>
      </c>
      <c r="J2285" s="2" t="s">
        <v>46474</v>
      </c>
      <c r="K2285" s="2">
        <v>1</v>
      </c>
    </row>
    <row r="2286" spans="1:11" x14ac:dyDescent="0.45">
      <c r="A2286" t="s">
        <v>20361</v>
      </c>
      <c r="B2286" t="s">
        <v>20362</v>
      </c>
      <c r="C2286">
        <v>8</v>
      </c>
      <c r="D2286">
        <v>77421389</v>
      </c>
      <c r="E2286" t="s">
        <v>9</v>
      </c>
      <c r="F2286" t="s">
        <v>20363</v>
      </c>
      <c r="G2286">
        <f t="shared" si="35"/>
        <v>12</v>
      </c>
      <c r="H2286">
        <v>12</v>
      </c>
      <c r="J2286" s="2" t="s">
        <v>26384</v>
      </c>
      <c r="K2286" s="2">
        <v>15.1</v>
      </c>
    </row>
    <row r="2287" spans="1:11" x14ac:dyDescent="0.45">
      <c r="A2287" t="s">
        <v>10923</v>
      </c>
      <c r="B2287" t="s">
        <v>10924</v>
      </c>
      <c r="C2287">
        <v>18</v>
      </c>
      <c r="D2287">
        <v>25446367</v>
      </c>
      <c r="E2287" t="s">
        <v>9</v>
      </c>
      <c r="F2287" t="s">
        <v>10925</v>
      </c>
      <c r="G2287">
        <f t="shared" si="35"/>
        <v>15.1</v>
      </c>
      <c r="H2287">
        <v>15.1</v>
      </c>
      <c r="J2287" s="2" t="s">
        <v>34354</v>
      </c>
      <c r="K2287" s="2">
        <v>12</v>
      </c>
    </row>
    <row r="2288" spans="1:11" x14ac:dyDescent="0.45">
      <c r="A2288" t="s">
        <v>31289</v>
      </c>
      <c r="B2288" t="s">
        <v>31290</v>
      </c>
      <c r="C2288">
        <v>25</v>
      </c>
      <c r="D2288">
        <v>34578756</v>
      </c>
      <c r="E2288" t="s">
        <v>9</v>
      </c>
      <c r="F2288" t="s">
        <v>31291</v>
      </c>
      <c r="G2288">
        <f t="shared" si="35"/>
        <v>17</v>
      </c>
      <c r="H2288">
        <v>17</v>
      </c>
      <c r="J2288" s="2" t="s">
        <v>38210</v>
      </c>
      <c r="K2288" s="2">
        <v>12</v>
      </c>
    </row>
    <row r="2289" spans="1:11" x14ac:dyDescent="0.45">
      <c r="A2289" t="s">
        <v>41093</v>
      </c>
      <c r="B2289" t="s">
        <v>41094</v>
      </c>
      <c r="C2289">
        <v>7</v>
      </c>
      <c r="D2289">
        <v>18000484</v>
      </c>
      <c r="E2289" t="s">
        <v>9</v>
      </c>
      <c r="F2289" t="s">
        <v>41095</v>
      </c>
      <c r="G2289">
        <f t="shared" si="35"/>
        <v>12</v>
      </c>
      <c r="H2289">
        <v>12</v>
      </c>
      <c r="J2289" s="2" t="s">
        <v>54819</v>
      </c>
      <c r="K2289" s="2">
        <v>19.2</v>
      </c>
    </row>
    <row r="2290" spans="1:11" x14ac:dyDescent="0.45">
      <c r="A2290" t="s">
        <v>20337</v>
      </c>
      <c r="B2290" t="s">
        <v>20338</v>
      </c>
      <c r="C2290">
        <v>8</v>
      </c>
      <c r="D2290">
        <v>77368244</v>
      </c>
      <c r="E2290" t="s">
        <v>9</v>
      </c>
      <c r="F2290" t="s">
        <v>20339</v>
      </c>
      <c r="G2290">
        <f t="shared" si="35"/>
        <v>15.1</v>
      </c>
      <c r="H2290">
        <v>15.1</v>
      </c>
      <c r="J2290" s="2" t="s">
        <v>54820</v>
      </c>
      <c r="K2290" s="2">
        <v>19.100000000000001</v>
      </c>
    </row>
    <row r="2291" spans="1:11" x14ac:dyDescent="0.45">
      <c r="A2291" t="s">
        <v>3134</v>
      </c>
      <c r="B2291" t="s">
        <v>3135</v>
      </c>
      <c r="C2291">
        <v>20</v>
      </c>
      <c r="D2291">
        <v>31391483</v>
      </c>
      <c r="E2291" t="s">
        <v>9</v>
      </c>
      <c r="F2291" t="s">
        <v>3136</v>
      </c>
      <c r="G2291">
        <f t="shared" si="35"/>
        <v>17</v>
      </c>
      <c r="H2291">
        <v>17</v>
      </c>
      <c r="J2291" s="2" t="s">
        <v>54821</v>
      </c>
      <c r="K2291" s="2">
        <v>19.100000000000001</v>
      </c>
    </row>
    <row r="2292" spans="1:11" x14ac:dyDescent="0.45">
      <c r="A2292" t="s">
        <v>5798</v>
      </c>
      <c r="B2292" t="s">
        <v>5799</v>
      </c>
      <c r="C2292">
        <v>19</v>
      </c>
      <c r="D2292">
        <v>14673890</v>
      </c>
      <c r="E2292" t="s">
        <v>9</v>
      </c>
      <c r="F2292" t="s">
        <v>5800</v>
      </c>
      <c r="G2292">
        <f t="shared" si="35"/>
        <v>12</v>
      </c>
      <c r="H2292">
        <v>12</v>
      </c>
      <c r="J2292" s="2" t="s">
        <v>22657</v>
      </c>
      <c r="K2292" s="2">
        <v>12</v>
      </c>
    </row>
    <row r="2293" spans="1:11" x14ac:dyDescent="0.45">
      <c r="A2293" t="s">
        <v>5795</v>
      </c>
      <c r="B2293" t="s">
        <v>5796</v>
      </c>
      <c r="C2293">
        <v>19</v>
      </c>
      <c r="D2293">
        <v>14653467</v>
      </c>
      <c r="E2293" t="s">
        <v>9</v>
      </c>
      <c r="F2293" t="s">
        <v>5797</v>
      </c>
      <c r="G2293">
        <f t="shared" si="35"/>
        <v>12</v>
      </c>
      <c r="H2293">
        <v>12</v>
      </c>
      <c r="J2293" s="2" t="s">
        <v>3986</v>
      </c>
      <c r="K2293" s="2">
        <v>15.2</v>
      </c>
    </row>
    <row r="2294" spans="1:11" x14ac:dyDescent="0.45">
      <c r="A2294" t="s">
        <v>5878</v>
      </c>
      <c r="B2294" t="s">
        <v>5879</v>
      </c>
      <c r="C2294">
        <v>19</v>
      </c>
      <c r="D2294">
        <v>14823470</v>
      </c>
      <c r="E2294" t="s">
        <v>9</v>
      </c>
      <c r="F2294" t="s">
        <v>5880</v>
      </c>
      <c r="G2294">
        <f t="shared" si="35"/>
        <v>14</v>
      </c>
      <c r="H2294">
        <v>14</v>
      </c>
      <c r="J2294" s="2" t="s">
        <v>54822</v>
      </c>
      <c r="K2294" s="2">
        <v>12</v>
      </c>
    </row>
    <row r="2295" spans="1:11" x14ac:dyDescent="0.45">
      <c r="A2295" t="s">
        <v>6791</v>
      </c>
      <c r="B2295" t="s">
        <v>6792</v>
      </c>
      <c r="C2295">
        <v>19</v>
      </c>
      <c r="D2295">
        <v>16137674</v>
      </c>
      <c r="E2295" t="s">
        <v>9</v>
      </c>
      <c r="F2295" t="s">
        <v>6793</v>
      </c>
      <c r="G2295">
        <f t="shared" si="35"/>
        <v>17</v>
      </c>
      <c r="H2295">
        <v>17</v>
      </c>
      <c r="J2295" s="2" t="s">
        <v>32342</v>
      </c>
      <c r="K2295" s="2">
        <v>12</v>
      </c>
    </row>
    <row r="2296" spans="1:11" x14ac:dyDescent="0.45">
      <c r="A2296" t="s">
        <v>15258</v>
      </c>
      <c r="B2296" t="s">
        <v>15259</v>
      </c>
      <c r="C2296">
        <v>4</v>
      </c>
      <c r="D2296">
        <v>77250091</v>
      </c>
      <c r="E2296" t="s">
        <v>9</v>
      </c>
      <c r="F2296" t="s">
        <v>15260</v>
      </c>
      <c r="G2296">
        <f t="shared" si="35"/>
        <v>9</v>
      </c>
      <c r="H2296">
        <v>9</v>
      </c>
      <c r="J2296" s="2" t="s">
        <v>39949</v>
      </c>
      <c r="K2296" s="2">
        <v>6</v>
      </c>
    </row>
    <row r="2297" spans="1:11" x14ac:dyDescent="0.45">
      <c r="A2297" t="s">
        <v>35447</v>
      </c>
      <c r="B2297" t="s">
        <v>35448</v>
      </c>
      <c r="C2297">
        <v>13</v>
      </c>
      <c r="D2297">
        <v>62068569</v>
      </c>
      <c r="E2297" t="s">
        <v>9</v>
      </c>
      <c r="F2297" t="s">
        <v>35449</v>
      </c>
      <c r="G2297">
        <f t="shared" si="35"/>
        <v>12</v>
      </c>
      <c r="H2297">
        <v>12</v>
      </c>
      <c r="J2297" s="2" t="s">
        <v>22106</v>
      </c>
      <c r="K2297" s="2">
        <v>7</v>
      </c>
    </row>
    <row r="2298" spans="1:11" x14ac:dyDescent="0.45">
      <c r="A2298" t="s">
        <v>4077</v>
      </c>
      <c r="B2298" t="s">
        <v>4078</v>
      </c>
      <c r="C2298">
        <v>12</v>
      </c>
      <c r="D2298">
        <v>25129699</v>
      </c>
      <c r="E2298" t="s">
        <v>9</v>
      </c>
      <c r="F2298" t="s">
        <v>4079</v>
      </c>
      <c r="G2298">
        <f t="shared" si="35"/>
        <v>1</v>
      </c>
      <c r="H2298">
        <v>1</v>
      </c>
      <c r="J2298" s="2" t="s">
        <v>54823</v>
      </c>
      <c r="K2298" s="2">
        <v>1</v>
      </c>
    </row>
    <row r="2299" spans="1:11" x14ac:dyDescent="0.45">
      <c r="A2299" t="s">
        <v>30352</v>
      </c>
      <c r="B2299" t="s">
        <v>30353</v>
      </c>
      <c r="C2299">
        <v>6</v>
      </c>
      <c r="D2299">
        <v>3413086</v>
      </c>
      <c r="E2299" t="s">
        <v>9</v>
      </c>
      <c r="F2299" t="s">
        <v>30354</v>
      </c>
      <c r="G2299">
        <f t="shared" si="35"/>
        <v>1</v>
      </c>
      <c r="H2299">
        <v>1</v>
      </c>
      <c r="J2299" s="2" t="s">
        <v>40094</v>
      </c>
      <c r="K2299" s="2">
        <v>2</v>
      </c>
    </row>
    <row r="2300" spans="1:11" x14ac:dyDescent="0.45">
      <c r="A2300" t="s">
        <v>832</v>
      </c>
      <c r="B2300" t="s">
        <v>833</v>
      </c>
      <c r="C2300">
        <v>20</v>
      </c>
      <c r="D2300">
        <v>10431453</v>
      </c>
      <c r="E2300" t="s">
        <v>9</v>
      </c>
      <c r="F2300" t="s">
        <v>834</v>
      </c>
      <c r="G2300">
        <f t="shared" si="35"/>
        <v>1</v>
      </c>
      <c r="H2300">
        <v>1</v>
      </c>
      <c r="J2300" s="2" t="s">
        <v>19024</v>
      </c>
      <c r="K2300" s="2">
        <v>3</v>
      </c>
    </row>
    <row r="2301" spans="1:11" x14ac:dyDescent="0.45">
      <c r="A2301" t="s">
        <v>47368</v>
      </c>
      <c r="B2301" t="s">
        <v>47369</v>
      </c>
      <c r="C2301">
        <v>10</v>
      </c>
      <c r="D2301">
        <v>26830647</v>
      </c>
      <c r="E2301" t="s">
        <v>9</v>
      </c>
      <c r="F2301" t="s">
        <v>47370</v>
      </c>
      <c r="G2301">
        <f t="shared" si="35"/>
        <v>2</v>
      </c>
      <c r="H2301">
        <v>2</v>
      </c>
      <c r="J2301" s="2" t="s">
        <v>14311</v>
      </c>
      <c r="K2301" s="2">
        <v>3</v>
      </c>
    </row>
    <row r="2302" spans="1:11" x14ac:dyDescent="0.45">
      <c r="A2302" t="s">
        <v>48793</v>
      </c>
      <c r="B2302" t="s">
        <v>48794</v>
      </c>
      <c r="C2302">
        <v>10</v>
      </c>
      <c r="D2302">
        <v>51247755</v>
      </c>
      <c r="E2302" t="s">
        <v>9</v>
      </c>
      <c r="F2302" t="s">
        <v>48795</v>
      </c>
      <c r="G2302">
        <f t="shared" si="35"/>
        <v>1</v>
      </c>
      <c r="H2302">
        <v>1</v>
      </c>
      <c r="J2302" s="2" t="s">
        <v>46610</v>
      </c>
      <c r="K2302" s="2">
        <v>3</v>
      </c>
    </row>
    <row r="2303" spans="1:11" x14ac:dyDescent="0.45">
      <c r="A2303" t="s">
        <v>9932</v>
      </c>
      <c r="B2303" t="s">
        <v>9933</v>
      </c>
      <c r="C2303">
        <v>9</v>
      </c>
      <c r="D2303">
        <v>50920352</v>
      </c>
      <c r="E2303" t="s">
        <v>9</v>
      </c>
      <c r="F2303" t="s">
        <v>9934</v>
      </c>
      <c r="G2303">
        <f t="shared" si="35"/>
        <v>2</v>
      </c>
      <c r="H2303">
        <v>2</v>
      </c>
      <c r="J2303" s="2" t="s">
        <v>10751</v>
      </c>
      <c r="K2303" s="2">
        <v>1</v>
      </c>
    </row>
    <row r="2304" spans="1:11" x14ac:dyDescent="0.45">
      <c r="A2304" t="s">
        <v>44542</v>
      </c>
      <c r="B2304" t="s">
        <v>44543</v>
      </c>
      <c r="C2304">
        <v>29</v>
      </c>
      <c r="D2304">
        <v>47544380</v>
      </c>
      <c r="E2304" t="s">
        <v>9</v>
      </c>
      <c r="F2304" t="s">
        <v>44544</v>
      </c>
      <c r="G2304">
        <f t="shared" si="35"/>
        <v>7</v>
      </c>
      <c r="H2304">
        <v>7</v>
      </c>
      <c r="J2304" s="2" t="s">
        <v>43706</v>
      </c>
      <c r="K2304" s="2">
        <v>1</v>
      </c>
    </row>
    <row r="2305" spans="1:11" x14ac:dyDescent="0.45">
      <c r="A2305" t="s">
        <v>33019</v>
      </c>
      <c r="B2305" t="s">
        <v>33020</v>
      </c>
      <c r="C2305">
        <v>5</v>
      </c>
      <c r="D2305">
        <v>106253907</v>
      </c>
      <c r="E2305" t="s">
        <v>9</v>
      </c>
      <c r="F2305" t="s">
        <v>33021</v>
      </c>
      <c r="G2305">
        <f t="shared" si="35"/>
        <v>6</v>
      </c>
      <c r="H2305">
        <v>6</v>
      </c>
      <c r="J2305" s="2" t="s">
        <v>44888</v>
      </c>
      <c r="K2305" s="2">
        <v>1</v>
      </c>
    </row>
    <row r="2306" spans="1:11" x14ac:dyDescent="0.45">
      <c r="A2306" t="s">
        <v>6981</v>
      </c>
      <c r="B2306" t="s">
        <v>6982</v>
      </c>
      <c r="C2306">
        <v>23</v>
      </c>
      <c r="D2306">
        <v>15707556</v>
      </c>
      <c r="E2306" t="s">
        <v>9</v>
      </c>
      <c r="F2306" t="s">
        <v>6983</v>
      </c>
      <c r="G2306">
        <f t="shared" si="35"/>
        <v>2</v>
      </c>
      <c r="H2306">
        <v>2</v>
      </c>
      <c r="J2306" s="2" t="s">
        <v>14926</v>
      </c>
      <c r="K2306" s="2">
        <v>1</v>
      </c>
    </row>
    <row r="2307" spans="1:11" x14ac:dyDescent="0.45">
      <c r="A2307" t="s">
        <v>48238</v>
      </c>
      <c r="B2307" t="s">
        <v>48239</v>
      </c>
      <c r="C2307">
        <v>10</v>
      </c>
      <c r="D2307">
        <v>38507733</v>
      </c>
      <c r="E2307" t="s">
        <v>9</v>
      </c>
      <c r="F2307" t="s">
        <v>48240</v>
      </c>
      <c r="G2307">
        <f t="shared" ref="G2307:G2370" si="36">VLOOKUP(F2307,J$2:K$300000,2,FALSE)</f>
        <v>6</v>
      </c>
      <c r="H2307">
        <v>6</v>
      </c>
      <c r="J2307" s="2" t="s">
        <v>631</v>
      </c>
      <c r="K2307" s="2">
        <v>12</v>
      </c>
    </row>
    <row r="2308" spans="1:11" x14ac:dyDescent="0.45">
      <c r="A2308" t="s">
        <v>17564</v>
      </c>
      <c r="B2308" t="s">
        <v>17565</v>
      </c>
      <c r="C2308">
        <v>18</v>
      </c>
      <c r="D2308">
        <v>40565286</v>
      </c>
      <c r="E2308" t="s">
        <v>9</v>
      </c>
      <c r="F2308" t="s">
        <v>17566</v>
      </c>
      <c r="G2308">
        <f t="shared" si="36"/>
        <v>6</v>
      </c>
      <c r="H2308">
        <v>6</v>
      </c>
      <c r="J2308" s="2" t="s">
        <v>27748</v>
      </c>
      <c r="K2308" s="2">
        <v>1</v>
      </c>
    </row>
    <row r="2309" spans="1:11" x14ac:dyDescent="0.45">
      <c r="A2309" t="s">
        <v>45136</v>
      </c>
      <c r="B2309" t="s">
        <v>45137</v>
      </c>
      <c r="C2309">
        <v>14</v>
      </c>
      <c r="D2309">
        <v>71808697</v>
      </c>
      <c r="E2309" t="s">
        <v>9</v>
      </c>
      <c r="F2309" t="s">
        <v>45138</v>
      </c>
      <c r="G2309">
        <f t="shared" si="36"/>
        <v>1</v>
      </c>
      <c r="H2309">
        <v>1</v>
      </c>
      <c r="J2309" s="2" t="s">
        <v>54824</v>
      </c>
      <c r="K2309" s="2">
        <v>19.2</v>
      </c>
    </row>
    <row r="2310" spans="1:11" x14ac:dyDescent="0.45">
      <c r="A2310" t="s">
        <v>19013</v>
      </c>
      <c r="B2310" t="s">
        <v>19014</v>
      </c>
      <c r="C2310">
        <v>25</v>
      </c>
      <c r="D2310">
        <v>1949262</v>
      </c>
      <c r="E2310" t="s">
        <v>9</v>
      </c>
      <c r="F2310" t="s">
        <v>19015</v>
      </c>
      <c r="G2310">
        <f t="shared" si="36"/>
        <v>4</v>
      </c>
      <c r="H2310">
        <v>4</v>
      </c>
      <c r="J2310" s="2" t="s">
        <v>29990</v>
      </c>
      <c r="K2310" s="2">
        <v>7</v>
      </c>
    </row>
    <row r="2311" spans="1:11" x14ac:dyDescent="0.45">
      <c r="A2311" t="s">
        <v>48396</v>
      </c>
      <c r="B2311" t="s">
        <v>48397</v>
      </c>
      <c r="C2311">
        <v>7</v>
      </c>
      <c r="D2311">
        <v>77249997</v>
      </c>
      <c r="E2311" t="s">
        <v>9</v>
      </c>
      <c r="F2311" t="s">
        <v>48398</v>
      </c>
      <c r="G2311">
        <f t="shared" si="36"/>
        <v>12</v>
      </c>
      <c r="H2311">
        <v>12</v>
      </c>
      <c r="J2311" s="2" t="s">
        <v>49724</v>
      </c>
      <c r="K2311" s="2">
        <v>12</v>
      </c>
    </row>
    <row r="2312" spans="1:11" x14ac:dyDescent="0.45">
      <c r="A2312" t="s">
        <v>39444</v>
      </c>
      <c r="B2312" t="s">
        <v>39445</v>
      </c>
      <c r="C2312">
        <v>6</v>
      </c>
      <c r="D2312">
        <v>93746807</v>
      </c>
      <c r="E2312" t="s">
        <v>9</v>
      </c>
      <c r="F2312" t="s">
        <v>39446</v>
      </c>
      <c r="G2312">
        <f t="shared" si="36"/>
        <v>12</v>
      </c>
      <c r="H2312">
        <v>12</v>
      </c>
      <c r="J2312" s="2" t="s">
        <v>2141</v>
      </c>
      <c r="K2312" s="2">
        <v>2</v>
      </c>
    </row>
    <row r="2313" spans="1:11" x14ac:dyDescent="0.45">
      <c r="A2313" t="s">
        <v>48642</v>
      </c>
      <c r="B2313" t="s">
        <v>48643</v>
      </c>
      <c r="C2313">
        <v>7</v>
      </c>
      <c r="D2313">
        <v>89393228</v>
      </c>
      <c r="E2313" t="s">
        <v>9</v>
      </c>
      <c r="F2313" t="s">
        <v>48644</v>
      </c>
      <c r="G2313">
        <f t="shared" si="36"/>
        <v>1</v>
      </c>
      <c r="H2313">
        <v>1</v>
      </c>
      <c r="J2313" s="2" t="s">
        <v>25405</v>
      </c>
      <c r="K2313" s="2">
        <v>6</v>
      </c>
    </row>
    <row r="2314" spans="1:11" x14ac:dyDescent="0.45">
      <c r="A2314" t="s">
        <v>39438</v>
      </c>
      <c r="B2314" t="s">
        <v>39439</v>
      </c>
      <c r="C2314">
        <v>6</v>
      </c>
      <c r="D2314">
        <v>93633306</v>
      </c>
      <c r="E2314" t="s">
        <v>9</v>
      </c>
      <c r="F2314" t="s">
        <v>39440</v>
      </c>
      <c r="G2314">
        <f t="shared" si="36"/>
        <v>6</v>
      </c>
      <c r="H2314">
        <v>6</v>
      </c>
      <c r="J2314" s="2" t="s">
        <v>18393</v>
      </c>
      <c r="K2314" s="2">
        <v>12</v>
      </c>
    </row>
    <row r="2315" spans="1:11" x14ac:dyDescent="0.45">
      <c r="A2315" t="s">
        <v>43558</v>
      </c>
      <c r="B2315" t="s">
        <v>43559</v>
      </c>
      <c r="C2315">
        <v>7</v>
      </c>
      <c r="D2315">
        <v>22886255</v>
      </c>
      <c r="E2315" t="s">
        <v>9</v>
      </c>
      <c r="F2315" t="s">
        <v>43560</v>
      </c>
      <c r="G2315">
        <f t="shared" si="36"/>
        <v>1</v>
      </c>
      <c r="H2315">
        <v>1</v>
      </c>
      <c r="J2315" s="2" t="s">
        <v>39783</v>
      </c>
      <c r="K2315" s="2">
        <v>13</v>
      </c>
    </row>
    <row r="2316" spans="1:11" x14ac:dyDescent="0.45">
      <c r="A2316" t="s">
        <v>25751</v>
      </c>
      <c r="B2316" t="s">
        <v>25752</v>
      </c>
      <c r="C2316">
        <v>26</v>
      </c>
      <c r="D2316">
        <v>17279383</v>
      </c>
      <c r="E2316" t="s">
        <v>9</v>
      </c>
      <c r="F2316" t="s">
        <v>25753</v>
      </c>
      <c r="G2316">
        <f t="shared" si="36"/>
        <v>2</v>
      </c>
      <c r="H2316">
        <v>2</v>
      </c>
      <c r="J2316" s="2" t="s">
        <v>54825</v>
      </c>
      <c r="K2316" s="2">
        <v>12</v>
      </c>
    </row>
    <row r="2317" spans="1:11" x14ac:dyDescent="0.45">
      <c r="A2317" t="s">
        <v>48342</v>
      </c>
      <c r="B2317" t="s">
        <v>48343</v>
      </c>
      <c r="C2317">
        <v>7</v>
      </c>
      <c r="D2317">
        <v>73928475</v>
      </c>
      <c r="E2317" t="s">
        <v>9</v>
      </c>
      <c r="F2317" t="s">
        <v>48344</v>
      </c>
      <c r="G2317">
        <f t="shared" si="36"/>
        <v>2</v>
      </c>
      <c r="H2317">
        <v>2</v>
      </c>
      <c r="J2317" s="2" t="s">
        <v>54826</v>
      </c>
      <c r="K2317" s="2">
        <v>12</v>
      </c>
    </row>
    <row r="2318" spans="1:11" x14ac:dyDescent="0.45">
      <c r="A2318" t="s">
        <v>16148</v>
      </c>
      <c r="B2318" t="s">
        <v>16149</v>
      </c>
      <c r="C2318">
        <v>21</v>
      </c>
      <c r="D2318">
        <v>66159547</v>
      </c>
      <c r="E2318" t="s">
        <v>9</v>
      </c>
      <c r="F2318" t="s">
        <v>16150</v>
      </c>
      <c r="G2318">
        <f t="shared" si="36"/>
        <v>1</v>
      </c>
      <c r="H2318">
        <v>1</v>
      </c>
      <c r="J2318" s="2" t="s">
        <v>54827</v>
      </c>
      <c r="K2318" s="5">
        <v>12</v>
      </c>
    </row>
    <row r="2319" spans="1:11" x14ac:dyDescent="0.45">
      <c r="A2319" t="s">
        <v>23697</v>
      </c>
      <c r="B2319" t="s">
        <v>23698</v>
      </c>
      <c r="C2319">
        <v>1</v>
      </c>
      <c r="D2319">
        <v>111318106</v>
      </c>
      <c r="E2319" t="s">
        <v>9</v>
      </c>
      <c r="F2319" t="s">
        <v>23699</v>
      </c>
      <c r="G2319">
        <f t="shared" si="36"/>
        <v>2</v>
      </c>
      <c r="H2319">
        <v>2</v>
      </c>
      <c r="J2319" s="2" t="s">
        <v>37978</v>
      </c>
      <c r="K2319" s="2">
        <v>15.1</v>
      </c>
    </row>
    <row r="2320" spans="1:11" x14ac:dyDescent="0.45">
      <c r="A2320" t="s">
        <v>18258</v>
      </c>
      <c r="B2320" t="s">
        <v>18259</v>
      </c>
      <c r="C2320">
        <v>16</v>
      </c>
      <c r="D2320">
        <v>52388692</v>
      </c>
      <c r="E2320" t="s">
        <v>9</v>
      </c>
      <c r="F2320" t="s">
        <v>18260</v>
      </c>
      <c r="G2320">
        <f t="shared" si="36"/>
        <v>2</v>
      </c>
      <c r="H2320">
        <v>2</v>
      </c>
      <c r="J2320" s="2" t="s">
        <v>22760</v>
      </c>
      <c r="K2320" s="2">
        <v>7</v>
      </c>
    </row>
    <row r="2321" spans="1:11" x14ac:dyDescent="0.45">
      <c r="A2321" t="s">
        <v>2422</v>
      </c>
      <c r="B2321" t="s">
        <v>2423</v>
      </c>
      <c r="C2321">
        <v>20</v>
      </c>
      <c r="D2321">
        <v>23924721</v>
      </c>
      <c r="E2321" t="s">
        <v>9</v>
      </c>
      <c r="F2321" t="s">
        <v>2424</v>
      </c>
      <c r="G2321">
        <f t="shared" si="36"/>
        <v>13</v>
      </c>
      <c r="H2321">
        <v>13</v>
      </c>
      <c r="J2321" s="2" t="s">
        <v>412</v>
      </c>
      <c r="K2321" s="2">
        <v>6</v>
      </c>
    </row>
    <row r="2322" spans="1:11" x14ac:dyDescent="0.45">
      <c r="A2322" t="s">
        <v>10449</v>
      </c>
      <c r="B2322" t="s">
        <v>10450</v>
      </c>
      <c r="C2322" t="s">
        <v>2887</v>
      </c>
      <c r="D2322">
        <v>39727312</v>
      </c>
      <c r="E2322" t="s">
        <v>9</v>
      </c>
      <c r="F2322" t="s">
        <v>10451</v>
      </c>
      <c r="G2322">
        <f t="shared" si="36"/>
        <v>6</v>
      </c>
      <c r="H2322">
        <v>6</v>
      </c>
      <c r="J2322" s="2" t="s">
        <v>1478</v>
      </c>
      <c r="K2322" s="2">
        <v>17</v>
      </c>
    </row>
    <row r="2323" spans="1:11" x14ac:dyDescent="0.45">
      <c r="A2323" t="s">
        <v>11866</v>
      </c>
      <c r="B2323" t="s">
        <v>11867</v>
      </c>
      <c r="C2323">
        <v>5</v>
      </c>
      <c r="D2323">
        <v>31221136</v>
      </c>
      <c r="E2323" t="s">
        <v>9</v>
      </c>
      <c r="F2323" t="s">
        <v>11868</v>
      </c>
      <c r="G2323">
        <f t="shared" si="36"/>
        <v>2</v>
      </c>
      <c r="H2323">
        <v>2</v>
      </c>
      <c r="J2323" s="2" t="s">
        <v>54828</v>
      </c>
      <c r="K2323" s="2">
        <v>19.100000000000001</v>
      </c>
    </row>
    <row r="2324" spans="1:11" x14ac:dyDescent="0.45">
      <c r="A2324" t="s">
        <v>37194</v>
      </c>
      <c r="B2324" t="s">
        <v>37195</v>
      </c>
      <c r="C2324">
        <v>2</v>
      </c>
      <c r="D2324">
        <v>62649168</v>
      </c>
      <c r="E2324" t="s">
        <v>9</v>
      </c>
      <c r="F2324" t="s">
        <v>37196</v>
      </c>
      <c r="G2324">
        <f t="shared" si="36"/>
        <v>12</v>
      </c>
      <c r="H2324">
        <v>12</v>
      </c>
      <c r="J2324" s="2" t="s">
        <v>31621</v>
      </c>
      <c r="K2324" s="2">
        <v>9</v>
      </c>
    </row>
    <row r="2325" spans="1:11" x14ac:dyDescent="0.45">
      <c r="A2325" t="s">
        <v>23541</v>
      </c>
      <c r="B2325" t="s">
        <v>23542</v>
      </c>
      <c r="C2325">
        <v>13</v>
      </c>
      <c r="D2325">
        <v>18359845</v>
      </c>
      <c r="E2325" t="s">
        <v>9</v>
      </c>
      <c r="F2325" t="s">
        <v>23543</v>
      </c>
      <c r="G2325">
        <f t="shared" si="36"/>
        <v>2</v>
      </c>
      <c r="H2325">
        <v>2</v>
      </c>
      <c r="J2325" s="2" t="s">
        <v>30783</v>
      </c>
      <c r="K2325" s="2">
        <v>7</v>
      </c>
    </row>
    <row r="2326" spans="1:11" x14ac:dyDescent="0.45">
      <c r="A2326" t="s">
        <v>40317</v>
      </c>
      <c r="B2326" t="s">
        <v>40318</v>
      </c>
      <c r="C2326">
        <v>2</v>
      </c>
      <c r="D2326">
        <v>96424301</v>
      </c>
      <c r="E2326" t="s">
        <v>9</v>
      </c>
      <c r="F2326" t="s">
        <v>40319</v>
      </c>
      <c r="G2326">
        <f t="shared" si="36"/>
        <v>12</v>
      </c>
      <c r="H2326">
        <v>12</v>
      </c>
      <c r="J2326" s="2" t="s">
        <v>39632</v>
      </c>
      <c r="K2326" s="2">
        <v>6</v>
      </c>
    </row>
    <row r="2327" spans="1:11" x14ac:dyDescent="0.45">
      <c r="A2327" t="s">
        <v>25319</v>
      </c>
      <c r="B2327" t="s">
        <v>25320</v>
      </c>
      <c r="C2327">
        <v>25</v>
      </c>
      <c r="D2327">
        <v>17247411</v>
      </c>
      <c r="E2327" t="s">
        <v>9</v>
      </c>
      <c r="F2327" t="s">
        <v>25321</v>
      </c>
      <c r="G2327">
        <f t="shared" si="36"/>
        <v>7</v>
      </c>
      <c r="H2327">
        <v>7</v>
      </c>
      <c r="J2327" s="2" t="s">
        <v>10615</v>
      </c>
      <c r="K2327" s="2">
        <v>14</v>
      </c>
    </row>
    <row r="2328" spans="1:11" x14ac:dyDescent="0.45">
      <c r="A2328" t="s">
        <v>48923</v>
      </c>
      <c r="B2328" t="s">
        <v>48924</v>
      </c>
      <c r="C2328">
        <v>10</v>
      </c>
      <c r="D2328">
        <v>55001792</v>
      </c>
      <c r="E2328" t="s">
        <v>9</v>
      </c>
      <c r="F2328" t="s">
        <v>48925</v>
      </c>
      <c r="G2328">
        <f t="shared" si="36"/>
        <v>12</v>
      </c>
      <c r="H2328">
        <v>12</v>
      </c>
      <c r="J2328" s="2" t="s">
        <v>19953</v>
      </c>
      <c r="K2328" s="2">
        <v>9</v>
      </c>
    </row>
    <row r="2329" spans="1:11" x14ac:dyDescent="0.45">
      <c r="A2329" t="s">
        <v>47841</v>
      </c>
      <c r="B2329" t="s">
        <v>47842</v>
      </c>
      <c r="C2329">
        <v>22</v>
      </c>
      <c r="D2329">
        <v>53851969</v>
      </c>
      <c r="E2329" t="s">
        <v>9</v>
      </c>
      <c r="F2329" t="s">
        <v>47843</v>
      </c>
      <c r="G2329">
        <f t="shared" si="36"/>
        <v>15.1</v>
      </c>
      <c r="H2329">
        <v>15.1</v>
      </c>
      <c r="J2329" s="2" t="s">
        <v>5963</v>
      </c>
      <c r="K2329" s="2">
        <v>6</v>
      </c>
    </row>
    <row r="2330" spans="1:11" x14ac:dyDescent="0.45">
      <c r="A2330" t="s">
        <v>31971</v>
      </c>
      <c r="B2330" t="s">
        <v>31972</v>
      </c>
      <c r="C2330">
        <v>19</v>
      </c>
      <c r="D2330">
        <v>43377279</v>
      </c>
      <c r="E2330" t="s">
        <v>9</v>
      </c>
      <c r="F2330" t="s">
        <v>31973</v>
      </c>
      <c r="G2330">
        <f t="shared" si="36"/>
        <v>15.2</v>
      </c>
      <c r="H2330">
        <v>15.2</v>
      </c>
      <c r="J2330" s="2" t="s">
        <v>16534</v>
      </c>
      <c r="K2330" s="2">
        <v>6</v>
      </c>
    </row>
    <row r="2331" spans="1:11" x14ac:dyDescent="0.45">
      <c r="A2331" t="s">
        <v>51486</v>
      </c>
      <c r="B2331" t="s">
        <v>51487</v>
      </c>
      <c r="C2331">
        <v>22</v>
      </c>
      <c r="D2331">
        <v>53613211</v>
      </c>
      <c r="E2331" t="s">
        <v>9</v>
      </c>
      <c r="F2331" t="s">
        <v>51488</v>
      </c>
      <c r="G2331">
        <f t="shared" si="36"/>
        <v>19.100000000000001</v>
      </c>
      <c r="H2331">
        <v>19.100000000000001</v>
      </c>
      <c r="J2331" s="2" t="s">
        <v>13062</v>
      </c>
      <c r="K2331" s="2">
        <v>10</v>
      </c>
    </row>
    <row r="2332" spans="1:11" x14ac:dyDescent="0.45">
      <c r="A2332" t="s">
        <v>51489</v>
      </c>
      <c r="B2332" t="s">
        <v>51490</v>
      </c>
      <c r="C2332">
        <v>22</v>
      </c>
      <c r="D2332">
        <v>53761589</v>
      </c>
      <c r="E2332" t="s">
        <v>9</v>
      </c>
      <c r="F2332" t="s">
        <v>51491</v>
      </c>
      <c r="G2332">
        <f t="shared" si="36"/>
        <v>17</v>
      </c>
      <c r="H2332">
        <v>17</v>
      </c>
      <c r="J2332" s="2" t="s">
        <v>34779</v>
      </c>
      <c r="K2332" s="2">
        <v>13</v>
      </c>
    </row>
    <row r="2333" spans="1:11" x14ac:dyDescent="0.45">
      <c r="A2333" t="s">
        <v>42095</v>
      </c>
      <c r="B2333" t="s">
        <v>42096</v>
      </c>
      <c r="C2333">
        <v>22</v>
      </c>
      <c r="D2333">
        <v>7383752</v>
      </c>
      <c r="E2333" t="s">
        <v>9</v>
      </c>
      <c r="F2333" t="s">
        <v>42097</v>
      </c>
      <c r="G2333">
        <f t="shared" si="36"/>
        <v>14</v>
      </c>
      <c r="H2333">
        <v>14</v>
      </c>
      <c r="J2333" s="2" t="s">
        <v>48792</v>
      </c>
      <c r="K2333" s="2">
        <v>12</v>
      </c>
    </row>
    <row r="2334" spans="1:11" x14ac:dyDescent="0.45">
      <c r="A2334" t="s">
        <v>47833</v>
      </c>
      <c r="B2334" t="s">
        <v>47834</v>
      </c>
      <c r="C2334">
        <v>22</v>
      </c>
      <c r="D2334">
        <v>53598839</v>
      </c>
      <c r="E2334" t="s">
        <v>9</v>
      </c>
      <c r="F2334" t="s">
        <v>47835</v>
      </c>
      <c r="G2334">
        <f t="shared" si="36"/>
        <v>12</v>
      </c>
      <c r="H2334">
        <v>12</v>
      </c>
      <c r="J2334" s="2" t="s">
        <v>21329</v>
      </c>
      <c r="K2334" s="2">
        <v>6</v>
      </c>
    </row>
    <row r="2335" spans="1:11" x14ac:dyDescent="0.45">
      <c r="A2335" t="s">
        <v>50006</v>
      </c>
      <c r="B2335" t="s">
        <v>50007</v>
      </c>
      <c r="C2335">
        <v>9</v>
      </c>
      <c r="D2335">
        <v>103460841</v>
      </c>
      <c r="E2335" t="s">
        <v>9</v>
      </c>
      <c r="F2335" t="s">
        <v>50008</v>
      </c>
      <c r="G2335">
        <f t="shared" si="36"/>
        <v>12</v>
      </c>
      <c r="H2335">
        <v>12</v>
      </c>
      <c r="J2335" s="2" t="s">
        <v>54829</v>
      </c>
      <c r="K2335" s="2">
        <v>6</v>
      </c>
    </row>
    <row r="2336" spans="1:11" x14ac:dyDescent="0.45">
      <c r="A2336" t="s">
        <v>30311</v>
      </c>
      <c r="B2336" t="s">
        <v>30312</v>
      </c>
      <c r="C2336">
        <v>19</v>
      </c>
      <c r="D2336">
        <v>41428917</v>
      </c>
      <c r="E2336" t="s">
        <v>9</v>
      </c>
      <c r="F2336" t="s">
        <v>30313</v>
      </c>
      <c r="G2336">
        <f t="shared" si="36"/>
        <v>12</v>
      </c>
      <c r="H2336">
        <v>12</v>
      </c>
      <c r="J2336" s="3" t="s">
        <v>54830</v>
      </c>
      <c r="K2336" s="4">
        <v>12</v>
      </c>
    </row>
    <row r="2337" spans="1:11" x14ac:dyDescent="0.45">
      <c r="A2337" t="s">
        <v>51454</v>
      </c>
      <c r="B2337" t="s">
        <v>51455</v>
      </c>
      <c r="C2337">
        <v>22</v>
      </c>
      <c r="D2337">
        <v>12678580</v>
      </c>
      <c r="E2337" t="s">
        <v>9</v>
      </c>
      <c r="F2337" t="s">
        <v>51456</v>
      </c>
      <c r="G2337">
        <f t="shared" si="36"/>
        <v>14</v>
      </c>
      <c r="H2337">
        <v>14</v>
      </c>
      <c r="J2337" s="2" t="s">
        <v>12576</v>
      </c>
      <c r="K2337" s="2">
        <v>7</v>
      </c>
    </row>
    <row r="2338" spans="1:11" x14ac:dyDescent="0.45">
      <c r="A2338" t="s">
        <v>47874</v>
      </c>
      <c r="B2338" t="s">
        <v>47875</v>
      </c>
      <c r="C2338">
        <v>22</v>
      </c>
      <c r="D2338">
        <v>54041058</v>
      </c>
      <c r="E2338" t="s">
        <v>9</v>
      </c>
      <c r="F2338" t="s">
        <v>47876</v>
      </c>
      <c r="G2338">
        <f t="shared" si="36"/>
        <v>12</v>
      </c>
      <c r="H2338">
        <v>12</v>
      </c>
      <c r="J2338" s="2" t="s">
        <v>21809</v>
      </c>
      <c r="K2338" s="2">
        <v>1</v>
      </c>
    </row>
    <row r="2339" spans="1:11" x14ac:dyDescent="0.45">
      <c r="A2339" t="s">
        <v>47830</v>
      </c>
      <c r="B2339" t="s">
        <v>47831</v>
      </c>
      <c r="C2339">
        <v>22</v>
      </c>
      <c r="D2339">
        <v>53567797</v>
      </c>
      <c r="E2339" t="s">
        <v>9</v>
      </c>
      <c r="F2339" t="s">
        <v>47832</v>
      </c>
      <c r="G2339">
        <f t="shared" si="36"/>
        <v>15.1</v>
      </c>
      <c r="H2339">
        <v>15.1</v>
      </c>
      <c r="J2339" s="2" t="s">
        <v>41229</v>
      </c>
      <c r="K2339" s="2">
        <v>10</v>
      </c>
    </row>
    <row r="2340" spans="1:11" x14ac:dyDescent="0.45">
      <c r="A2340" t="s">
        <v>43044</v>
      </c>
      <c r="B2340" t="s">
        <v>43045</v>
      </c>
      <c r="C2340">
        <v>29</v>
      </c>
      <c r="D2340">
        <v>45274394</v>
      </c>
      <c r="E2340" t="s">
        <v>9</v>
      </c>
      <c r="F2340" t="s">
        <v>43046</v>
      </c>
      <c r="G2340">
        <f t="shared" si="36"/>
        <v>1</v>
      </c>
      <c r="H2340">
        <v>1</v>
      </c>
      <c r="J2340" s="2" t="s">
        <v>54831</v>
      </c>
      <c r="K2340" s="2">
        <v>9</v>
      </c>
    </row>
    <row r="2341" spans="1:11" x14ac:dyDescent="0.45">
      <c r="A2341" t="s">
        <v>40</v>
      </c>
      <c r="B2341" t="s">
        <v>41</v>
      </c>
      <c r="C2341">
        <v>28</v>
      </c>
      <c r="D2341">
        <v>281480</v>
      </c>
      <c r="E2341" t="s">
        <v>9</v>
      </c>
      <c r="F2341" t="s">
        <v>42</v>
      </c>
      <c r="G2341">
        <f t="shared" si="36"/>
        <v>6</v>
      </c>
      <c r="H2341">
        <v>6</v>
      </c>
      <c r="J2341" s="2" t="s">
        <v>12946</v>
      </c>
      <c r="K2341" s="2">
        <v>6</v>
      </c>
    </row>
    <row r="2342" spans="1:11" x14ac:dyDescent="0.45">
      <c r="A2342" t="s">
        <v>34088</v>
      </c>
      <c r="B2342" t="s">
        <v>34089</v>
      </c>
      <c r="C2342">
        <v>6</v>
      </c>
      <c r="D2342">
        <v>35100701</v>
      </c>
      <c r="E2342" t="s">
        <v>9</v>
      </c>
      <c r="F2342" t="s">
        <v>34090</v>
      </c>
      <c r="G2342">
        <f t="shared" si="36"/>
        <v>12</v>
      </c>
      <c r="H2342">
        <v>12</v>
      </c>
      <c r="J2342" s="2" t="s">
        <v>46824</v>
      </c>
      <c r="K2342" s="2">
        <v>6</v>
      </c>
    </row>
    <row r="2343" spans="1:11" x14ac:dyDescent="0.45">
      <c r="A2343" t="s">
        <v>7562</v>
      </c>
      <c r="B2343" t="s">
        <v>7563</v>
      </c>
      <c r="C2343">
        <v>28</v>
      </c>
      <c r="D2343">
        <v>39625034</v>
      </c>
      <c r="E2343" t="s">
        <v>9</v>
      </c>
      <c r="F2343" t="s">
        <v>7564</v>
      </c>
      <c r="G2343">
        <f t="shared" si="36"/>
        <v>12</v>
      </c>
      <c r="H2343">
        <v>12</v>
      </c>
      <c r="J2343" s="2" t="s">
        <v>45097</v>
      </c>
      <c r="K2343" s="2">
        <v>6</v>
      </c>
    </row>
    <row r="2344" spans="1:11" x14ac:dyDescent="0.45">
      <c r="A2344" t="s">
        <v>14779</v>
      </c>
      <c r="B2344" t="s">
        <v>14780</v>
      </c>
      <c r="C2344">
        <v>5</v>
      </c>
      <c r="D2344">
        <v>44100435</v>
      </c>
      <c r="E2344" t="s">
        <v>9</v>
      </c>
      <c r="F2344" t="s">
        <v>14781</v>
      </c>
      <c r="G2344">
        <f t="shared" si="36"/>
        <v>1</v>
      </c>
      <c r="H2344">
        <v>1</v>
      </c>
      <c r="J2344" s="2" t="s">
        <v>13769</v>
      </c>
      <c r="K2344" s="2">
        <v>6</v>
      </c>
    </row>
    <row r="2345" spans="1:11" x14ac:dyDescent="0.45">
      <c r="A2345" t="s">
        <v>8634</v>
      </c>
      <c r="B2345" t="s">
        <v>8635</v>
      </c>
      <c r="C2345">
        <v>3</v>
      </c>
      <c r="D2345">
        <v>14538748</v>
      </c>
      <c r="E2345" t="s">
        <v>9</v>
      </c>
      <c r="F2345" t="s">
        <v>8636</v>
      </c>
      <c r="G2345">
        <f t="shared" si="36"/>
        <v>1</v>
      </c>
      <c r="H2345">
        <v>1</v>
      </c>
      <c r="J2345" s="2" t="s">
        <v>41896</v>
      </c>
      <c r="K2345" s="2">
        <v>15.2</v>
      </c>
    </row>
    <row r="2346" spans="1:11" x14ac:dyDescent="0.45">
      <c r="A2346" t="s">
        <v>18840</v>
      </c>
      <c r="B2346" t="s">
        <v>18841</v>
      </c>
      <c r="C2346">
        <v>11</v>
      </c>
      <c r="D2346">
        <v>60397422</v>
      </c>
      <c r="E2346" t="s">
        <v>9</v>
      </c>
      <c r="F2346" t="s">
        <v>18842</v>
      </c>
      <c r="G2346">
        <f t="shared" si="36"/>
        <v>1</v>
      </c>
      <c r="H2346">
        <v>1</v>
      </c>
      <c r="J2346" s="2" t="s">
        <v>7898</v>
      </c>
      <c r="K2346" s="2">
        <v>6</v>
      </c>
    </row>
    <row r="2347" spans="1:11" x14ac:dyDescent="0.45">
      <c r="A2347" t="s">
        <v>8987</v>
      </c>
      <c r="B2347" t="s">
        <v>8988</v>
      </c>
      <c r="C2347">
        <v>20</v>
      </c>
      <c r="D2347">
        <v>63097314</v>
      </c>
      <c r="E2347" t="s">
        <v>9</v>
      </c>
      <c r="F2347" t="s">
        <v>8989</v>
      </c>
      <c r="G2347">
        <f t="shared" si="36"/>
        <v>1</v>
      </c>
      <c r="H2347">
        <v>1</v>
      </c>
      <c r="J2347" s="2" t="s">
        <v>21797</v>
      </c>
      <c r="K2347" s="2">
        <v>6</v>
      </c>
    </row>
    <row r="2348" spans="1:11" x14ac:dyDescent="0.45">
      <c r="A2348" t="s">
        <v>6724</v>
      </c>
      <c r="B2348" t="s">
        <v>6725</v>
      </c>
      <c r="C2348">
        <v>19</v>
      </c>
      <c r="D2348">
        <v>15448008</v>
      </c>
      <c r="E2348" t="s">
        <v>9</v>
      </c>
      <c r="F2348" t="s">
        <v>6726</v>
      </c>
      <c r="G2348">
        <f t="shared" si="36"/>
        <v>1</v>
      </c>
      <c r="H2348">
        <v>1</v>
      </c>
      <c r="J2348" s="2" t="s">
        <v>54832</v>
      </c>
      <c r="K2348" s="2">
        <v>18</v>
      </c>
    </row>
    <row r="2349" spans="1:11" x14ac:dyDescent="0.45">
      <c r="A2349" t="s">
        <v>8449</v>
      </c>
      <c r="B2349" t="s">
        <v>8450</v>
      </c>
      <c r="C2349">
        <v>11</v>
      </c>
      <c r="D2349">
        <v>11184520</v>
      </c>
      <c r="E2349" t="s">
        <v>9</v>
      </c>
      <c r="F2349" t="s">
        <v>8451</v>
      </c>
      <c r="G2349">
        <f t="shared" si="36"/>
        <v>1</v>
      </c>
      <c r="H2349">
        <v>1</v>
      </c>
      <c r="J2349" s="2" t="s">
        <v>11914</v>
      </c>
      <c r="K2349" s="2">
        <v>6</v>
      </c>
    </row>
    <row r="2350" spans="1:11" x14ac:dyDescent="0.45">
      <c r="A2350" t="s">
        <v>4911</v>
      </c>
      <c r="B2350" t="s">
        <v>4912</v>
      </c>
      <c r="C2350">
        <v>1</v>
      </c>
      <c r="D2350">
        <v>6475462</v>
      </c>
      <c r="E2350" t="s">
        <v>9</v>
      </c>
      <c r="F2350" t="s">
        <v>4913</v>
      </c>
      <c r="G2350">
        <f t="shared" si="36"/>
        <v>1</v>
      </c>
      <c r="H2350">
        <v>1</v>
      </c>
      <c r="J2350" s="2" t="s">
        <v>11925</v>
      </c>
      <c r="K2350" s="2">
        <v>12</v>
      </c>
    </row>
    <row r="2351" spans="1:11" x14ac:dyDescent="0.45">
      <c r="A2351" t="s">
        <v>50693</v>
      </c>
      <c r="B2351" t="s">
        <v>50694</v>
      </c>
      <c r="C2351">
        <v>4</v>
      </c>
      <c r="D2351">
        <v>115629803</v>
      </c>
      <c r="E2351" t="s">
        <v>9</v>
      </c>
      <c r="F2351" t="s">
        <v>50695</v>
      </c>
      <c r="G2351">
        <f t="shared" si="36"/>
        <v>15.2</v>
      </c>
      <c r="H2351">
        <v>15.2</v>
      </c>
      <c r="J2351" s="2" t="s">
        <v>43947</v>
      </c>
      <c r="K2351" s="2">
        <v>6</v>
      </c>
    </row>
    <row r="2352" spans="1:11" x14ac:dyDescent="0.45">
      <c r="A2352" t="s">
        <v>33714</v>
      </c>
      <c r="B2352" t="s">
        <v>33715</v>
      </c>
      <c r="C2352">
        <v>25</v>
      </c>
      <c r="D2352">
        <v>38509855</v>
      </c>
      <c r="E2352" t="s">
        <v>9</v>
      </c>
      <c r="F2352" t="s">
        <v>33716</v>
      </c>
      <c r="G2352">
        <f t="shared" si="36"/>
        <v>7</v>
      </c>
      <c r="H2352">
        <v>7</v>
      </c>
      <c r="J2352" s="2" t="s">
        <v>31627</v>
      </c>
      <c r="K2352" s="2">
        <v>12</v>
      </c>
    </row>
    <row r="2353" spans="1:11" x14ac:dyDescent="0.45">
      <c r="A2353" t="s">
        <v>16184</v>
      </c>
      <c r="B2353" t="s">
        <v>16185</v>
      </c>
      <c r="C2353">
        <v>3</v>
      </c>
      <c r="D2353">
        <v>26319356</v>
      </c>
      <c r="E2353" t="s">
        <v>9</v>
      </c>
      <c r="F2353" t="s">
        <v>16186</v>
      </c>
      <c r="G2353">
        <f t="shared" si="36"/>
        <v>15.2</v>
      </c>
      <c r="H2353">
        <v>15.2</v>
      </c>
      <c r="J2353" s="2" t="s">
        <v>38521</v>
      </c>
      <c r="K2353" s="2">
        <v>12</v>
      </c>
    </row>
    <row r="2354" spans="1:11" x14ac:dyDescent="0.45">
      <c r="A2354" t="s">
        <v>3203</v>
      </c>
      <c r="B2354" t="s">
        <v>3204</v>
      </c>
      <c r="C2354">
        <v>9</v>
      </c>
      <c r="D2354">
        <v>13421249</v>
      </c>
      <c r="E2354" t="s">
        <v>9</v>
      </c>
      <c r="F2354" t="s">
        <v>3205</v>
      </c>
      <c r="G2354">
        <f t="shared" si="36"/>
        <v>1</v>
      </c>
      <c r="H2354">
        <v>1</v>
      </c>
      <c r="J2354" s="2" t="s">
        <v>15651</v>
      </c>
      <c r="K2354" s="2">
        <v>15.2</v>
      </c>
    </row>
    <row r="2355" spans="1:11" x14ac:dyDescent="0.45">
      <c r="A2355" t="s">
        <v>47344</v>
      </c>
      <c r="B2355" t="s">
        <v>47345</v>
      </c>
      <c r="C2355">
        <v>7</v>
      </c>
      <c r="D2355">
        <v>53446106</v>
      </c>
      <c r="E2355" t="s">
        <v>9</v>
      </c>
      <c r="F2355" t="s">
        <v>47346</v>
      </c>
      <c r="G2355">
        <f t="shared" si="36"/>
        <v>14</v>
      </c>
      <c r="H2355">
        <v>14</v>
      </c>
      <c r="J2355" s="2" t="s">
        <v>23439</v>
      </c>
      <c r="K2355" s="2">
        <v>12</v>
      </c>
    </row>
    <row r="2356" spans="1:11" x14ac:dyDescent="0.45">
      <c r="A2356" t="s">
        <v>45893</v>
      </c>
      <c r="B2356" t="s">
        <v>45894</v>
      </c>
      <c r="C2356">
        <v>29</v>
      </c>
      <c r="D2356">
        <v>50695518</v>
      </c>
      <c r="E2356" t="s">
        <v>9</v>
      </c>
      <c r="F2356" t="s">
        <v>45895</v>
      </c>
      <c r="G2356">
        <f t="shared" si="36"/>
        <v>6</v>
      </c>
      <c r="H2356">
        <v>6</v>
      </c>
      <c r="J2356" s="2" t="s">
        <v>46182</v>
      </c>
      <c r="K2356" s="2">
        <v>12</v>
      </c>
    </row>
    <row r="2357" spans="1:11" x14ac:dyDescent="0.45">
      <c r="A2357" t="s">
        <v>30666</v>
      </c>
      <c r="B2357" t="s">
        <v>30667</v>
      </c>
      <c r="C2357">
        <v>5</v>
      </c>
      <c r="D2357">
        <v>102245937</v>
      </c>
      <c r="E2357" t="s">
        <v>9</v>
      </c>
      <c r="F2357" t="s">
        <v>30668</v>
      </c>
      <c r="G2357">
        <f t="shared" si="36"/>
        <v>6</v>
      </c>
      <c r="H2357">
        <v>6</v>
      </c>
      <c r="J2357" s="2" t="s">
        <v>36018</v>
      </c>
      <c r="K2357" s="2">
        <v>6</v>
      </c>
    </row>
    <row r="2358" spans="1:11" x14ac:dyDescent="0.45">
      <c r="A2358" t="s">
        <v>8922</v>
      </c>
      <c r="B2358" t="s">
        <v>8923</v>
      </c>
      <c r="C2358">
        <v>9</v>
      </c>
      <c r="D2358">
        <v>41246268</v>
      </c>
      <c r="E2358" t="s">
        <v>9</v>
      </c>
      <c r="F2358" t="s">
        <v>8924</v>
      </c>
      <c r="G2358">
        <f t="shared" si="36"/>
        <v>12</v>
      </c>
      <c r="H2358">
        <v>12</v>
      </c>
      <c r="J2358" s="2" t="s">
        <v>6005</v>
      </c>
      <c r="K2358" s="2">
        <v>6</v>
      </c>
    </row>
    <row r="2359" spans="1:11" x14ac:dyDescent="0.45">
      <c r="A2359" t="s">
        <v>44593</v>
      </c>
      <c r="B2359" t="s">
        <v>44594</v>
      </c>
      <c r="C2359">
        <v>2</v>
      </c>
      <c r="D2359">
        <v>126490904</v>
      </c>
      <c r="E2359" t="s">
        <v>9</v>
      </c>
      <c r="F2359" t="s">
        <v>44595</v>
      </c>
      <c r="G2359">
        <f t="shared" si="36"/>
        <v>15.2</v>
      </c>
      <c r="H2359">
        <v>15.2</v>
      </c>
      <c r="J2359" s="2" t="s">
        <v>12982</v>
      </c>
      <c r="K2359" s="2">
        <v>6</v>
      </c>
    </row>
    <row r="2360" spans="1:11" x14ac:dyDescent="0.45">
      <c r="A2360" t="s">
        <v>28233</v>
      </c>
      <c r="B2360" t="s">
        <v>28234</v>
      </c>
      <c r="C2360">
        <v>18</v>
      </c>
      <c r="D2360">
        <v>51877254</v>
      </c>
      <c r="E2360" t="s">
        <v>9</v>
      </c>
      <c r="F2360" t="s">
        <v>28235</v>
      </c>
      <c r="G2360">
        <f t="shared" si="36"/>
        <v>17</v>
      </c>
      <c r="H2360">
        <v>17</v>
      </c>
      <c r="J2360" s="2" t="s">
        <v>8961</v>
      </c>
      <c r="K2360" s="2">
        <v>4</v>
      </c>
    </row>
    <row r="2361" spans="1:11" x14ac:dyDescent="0.45">
      <c r="A2361" t="s">
        <v>863</v>
      </c>
      <c r="B2361" t="s">
        <v>864</v>
      </c>
      <c r="C2361">
        <v>20</v>
      </c>
      <c r="D2361">
        <v>12352171</v>
      </c>
      <c r="E2361" t="s">
        <v>9</v>
      </c>
      <c r="F2361" t="s">
        <v>865</v>
      </c>
      <c r="G2361">
        <f t="shared" si="36"/>
        <v>14</v>
      </c>
      <c r="H2361">
        <v>14</v>
      </c>
      <c r="J2361" s="2" t="s">
        <v>8738</v>
      </c>
      <c r="K2361" s="2">
        <v>4</v>
      </c>
    </row>
    <row r="2362" spans="1:11" x14ac:dyDescent="0.45">
      <c r="A2362" t="s">
        <v>28025</v>
      </c>
      <c r="B2362" t="s">
        <v>28026</v>
      </c>
      <c r="C2362">
        <v>25</v>
      </c>
      <c r="D2362">
        <v>26164039</v>
      </c>
      <c r="E2362" t="s">
        <v>9</v>
      </c>
      <c r="F2362" t="s">
        <v>28027</v>
      </c>
      <c r="G2362">
        <f t="shared" si="36"/>
        <v>15.2</v>
      </c>
      <c r="H2362">
        <v>15.2</v>
      </c>
      <c r="J2362" s="2" t="s">
        <v>29087</v>
      </c>
      <c r="K2362" s="2">
        <v>4</v>
      </c>
    </row>
    <row r="2363" spans="1:11" x14ac:dyDescent="0.45">
      <c r="A2363" t="s">
        <v>6788</v>
      </c>
      <c r="B2363" t="s">
        <v>6789</v>
      </c>
      <c r="C2363">
        <v>3</v>
      </c>
      <c r="D2363">
        <v>11993523</v>
      </c>
      <c r="E2363" t="s">
        <v>9</v>
      </c>
      <c r="F2363" t="s">
        <v>6790</v>
      </c>
      <c r="G2363">
        <f t="shared" si="36"/>
        <v>19.100000000000001</v>
      </c>
      <c r="H2363">
        <v>19.100000000000001</v>
      </c>
      <c r="J2363" s="2" t="s">
        <v>10352</v>
      </c>
      <c r="K2363" s="2">
        <v>2</v>
      </c>
    </row>
    <row r="2364" spans="1:11" x14ac:dyDescent="0.45">
      <c r="A2364" t="s">
        <v>6753</v>
      </c>
      <c r="B2364" t="s">
        <v>6754</v>
      </c>
      <c r="C2364">
        <v>3</v>
      </c>
      <c r="D2364">
        <v>11848078</v>
      </c>
      <c r="E2364" t="s">
        <v>9</v>
      </c>
      <c r="F2364" t="s">
        <v>6755</v>
      </c>
      <c r="G2364">
        <f t="shared" si="36"/>
        <v>17</v>
      </c>
      <c r="H2364">
        <v>17</v>
      </c>
      <c r="J2364" s="3" t="s">
        <v>54833</v>
      </c>
      <c r="K2364" s="4">
        <v>19.2</v>
      </c>
    </row>
    <row r="2365" spans="1:11" x14ac:dyDescent="0.45">
      <c r="A2365" t="s">
        <v>6742</v>
      </c>
      <c r="B2365" t="s">
        <v>6743</v>
      </c>
      <c r="C2365">
        <v>3</v>
      </c>
      <c r="D2365">
        <v>11752306</v>
      </c>
      <c r="E2365" t="s">
        <v>9</v>
      </c>
      <c r="F2365" t="s">
        <v>6744</v>
      </c>
      <c r="G2365" t="e">
        <f t="shared" si="36"/>
        <v>#N/A</v>
      </c>
      <c r="H2365" t="e">
        <v>#N/A</v>
      </c>
      <c r="J2365" s="2" t="s">
        <v>8426</v>
      </c>
      <c r="K2365" s="2">
        <v>10</v>
      </c>
    </row>
    <row r="2366" spans="1:11" x14ac:dyDescent="0.45">
      <c r="A2366" t="s">
        <v>6832</v>
      </c>
      <c r="B2366" t="s">
        <v>6833</v>
      </c>
      <c r="C2366">
        <v>3</v>
      </c>
      <c r="D2366">
        <v>12109821</v>
      </c>
      <c r="E2366" t="s">
        <v>9</v>
      </c>
      <c r="F2366" t="s">
        <v>6834</v>
      </c>
      <c r="G2366">
        <f t="shared" si="36"/>
        <v>14</v>
      </c>
      <c r="H2366">
        <v>14</v>
      </c>
      <c r="J2366" s="2" t="s">
        <v>40408</v>
      </c>
      <c r="K2366" s="2">
        <v>12</v>
      </c>
    </row>
    <row r="2367" spans="1:11" x14ac:dyDescent="0.45">
      <c r="A2367" t="s">
        <v>6733</v>
      </c>
      <c r="B2367" t="s">
        <v>6734</v>
      </c>
      <c r="C2367">
        <v>3</v>
      </c>
      <c r="D2367">
        <v>11724338</v>
      </c>
      <c r="E2367" t="s">
        <v>9</v>
      </c>
      <c r="F2367" t="s">
        <v>6735</v>
      </c>
      <c r="G2367">
        <f t="shared" si="36"/>
        <v>17</v>
      </c>
      <c r="H2367">
        <v>17</v>
      </c>
      <c r="J2367" s="2" t="s">
        <v>46316</v>
      </c>
      <c r="K2367" s="2">
        <v>15.2</v>
      </c>
    </row>
    <row r="2368" spans="1:11" x14ac:dyDescent="0.45">
      <c r="A2368" t="s">
        <v>16300</v>
      </c>
      <c r="B2368" t="s">
        <v>16301</v>
      </c>
      <c r="C2368">
        <v>3</v>
      </c>
      <c r="D2368">
        <v>26584423</v>
      </c>
      <c r="E2368" t="s">
        <v>9</v>
      </c>
      <c r="F2368" t="s">
        <v>16302</v>
      </c>
      <c r="G2368">
        <f t="shared" si="36"/>
        <v>12</v>
      </c>
      <c r="H2368">
        <v>12</v>
      </c>
      <c r="J2368" s="2" t="s">
        <v>39894</v>
      </c>
      <c r="K2368" s="2">
        <v>12</v>
      </c>
    </row>
    <row r="2369" spans="1:11" x14ac:dyDescent="0.45">
      <c r="A2369" t="s">
        <v>10419</v>
      </c>
      <c r="B2369" t="s">
        <v>10420</v>
      </c>
      <c r="C2369">
        <v>1</v>
      </c>
      <c r="D2369">
        <v>57568530</v>
      </c>
      <c r="E2369" t="s">
        <v>9</v>
      </c>
      <c r="F2369" t="s">
        <v>10421</v>
      </c>
      <c r="G2369">
        <f t="shared" si="36"/>
        <v>12</v>
      </c>
      <c r="H2369">
        <v>12</v>
      </c>
      <c r="J2369" s="2" t="s">
        <v>32327</v>
      </c>
      <c r="K2369" s="2">
        <v>1</v>
      </c>
    </row>
    <row r="2370" spans="1:11" x14ac:dyDescent="0.45">
      <c r="A2370" t="s">
        <v>10532</v>
      </c>
      <c r="B2370" t="s">
        <v>10533</v>
      </c>
      <c r="C2370">
        <v>1</v>
      </c>
      <c r="D2370">
        <v>58085014</v>
      </c>
      <c r="E2370" t="s">
        <v>9</v>
      </c>
      <c r="F2370" t="s">
        <v>10534</v>
      </c>
      <c r="G2370">
        <f t="shared" si="36"/>
        <v>14</v>
      </c>
      <c r="H2370">
        <v>14</v>
      </c>
      <c r="J2370" s="2" t="s">
        <v>32336</v>
      </c>
      <c r="K2370" s="2">
        <v>1</v>
      </c>
    </row>
    <row r="2371" spans="1:11" x14ac:dyDescent="0.45">
      <c r="A2371" t="s">
        <v>9191</v>
      </c>
      <c r="B2371" t="s">
        <v>9192</v>
      </c>
      <c r="C2371">
        <v>11</v>
      </c>
      <c r="D2371">
        <v>13572118</v>
      </c>
      <c r="E2371" t="s">
        <v>9</v>
      </c>
      <c r="F2371" t="s">
        <v>9193</v>
      </c>
      <c r="G2371">
        <f t="shared" ref="G2371:G2434" si="37">VLOOKUP(F2371,J$2:K$300000,2,FALSE)</f>
        <v>15.2</v>
      </c>
      <c r="H2371">
        <v>15.2</v>
      </c>
      <c r="J2371" s="2" t="s">
        <v>2061</v>
      </c>
      <c r="K2371" s="2">
        <v>1</v>
      </c>
    </row>
    <row r="2372" spans="1:11" x14ac:dyDescent="0.45">
      <c r="A2372" t="s">
        <v>40989</v>
      </c>
      <c r="B2372" t="s">
        <v>40990</v>
      </c>
      <c r="C2372">
        <v>7</v>
      </c>
      <c r="D2372">
        <v>17811222</v>
      </c>
      <c r="E2372" t="s">
        <v>9</v>
      </c>
      <c r="F2372" t="s">
        <v>40991</v>
      </c>
      <c r="G2372">
        <f t="shared" si="37"/>
        <v>9</v>
      </c>
      <c r="H2372">
        <v>9</v>
      </c>
      <c r="J2372" s="2" t="s">
        <v>29945</v>
      </c>
      <c r="K2372" s="2">
        <v>1</v>
      </c>
    </row>
    <row r="2373" spans="1:11" x14ac:dyDescent="0.45">
      <c r="A2373" t="s">
        <v>19345</v>
      </c>
      <c r="B2373" t="s">
        <v>19346</v>
      </c>
      <c r="C2373">
        <v>18</v>
      </c>
      <c r="D2373">
        <v>46228132</v>
      </c>
      <c r="E2373" t="s">
        <v>9</v>
      </c>
      <c r="F2373" t="s">
        <v>19347</v>
      </c>
      <c r="G2373">
        <f t="shared" si="37"/>
        <v>12</v>
      </c>
      <c r="H2373">
        <v>12</v>
      </c>
      <c r="J2373" s="2" t="s">
        <v>54834</v>
      </c>
      <c r="K2373" s="2">
        <v>3</v>
      </c>
    </row>
    <row r="2374" spans="1:11" x14ac:dyDescent="0.45">
      <c r="A2374" t="s">
        <v>40520</v>
      </c>
      <c r="B2374" t="s">
        <v>40521</v>
      </c>
      <c r="C2374">
        <v>24</v>
      </c>
      <c r="D2374">
        <v>7576790</v>
      </c>
      <c r="E2374" t="s">
        <v>9</v>
      </c>
      <c r="F2374" t="s">
        <v>40522</v>
      </c>
      <c r="G2374">
        <f t="shared" si="37"/>
        <v>12</v>
      </c>
      <c r="H2374">
        <v>12</v>
      </c>
      <c r="J2374" s="2" t="s">
        <v>54835</v>
      </c>
      <c r="K2374" s="2">
        <v>1</v>
      </c>
    </row>
    <row r="2375" spans="1:11" x14ac:dyDescent="0.45">
      <c r="A2375" t="s">
        <v>51411</v>
      </c>
      <c r="B2375" t="s">
        <v>51412</v>
      </c>
      <c r="C2375">
        <v>2</v>
      </c>
      <c r="D2375">
        <v>118596201</v>
      </c>
      <c r="E2375" t="s">
        <v>9</v>
      </c>
      <c r="F2375" t="s">
        <v>51413</v>
      </c>
      <c r="G2375">
        <f t="shared" si="37"/>
        <v>17</v>
      </c>
      <c r="H2375">
        <v>17</v>
      </c>
      <c r="J2375" s="2" t="s">
        <v>54836</v>
      </c>
      <c r="K2375" s="2">
        <v>1</v>
      </c>
    </row>
    <row r="2376" spans="1:11" x14ac:dyDescent="0.45">
      <c r="A2376" t="s">
        <v>5351</v>
      </c>
      <c r="B2376" t="s">
        <v>5352</v>
      </c>
      <c r="C2376">
        <v>3</v>
      </c>
      <c r="D2376">
        <v>8794793</v>
      </c>
      <c r="E2376" t="s">
        <v>9</v>
      </c>
      <c r="F2376" t="s">
        <v>5353</v>
      </c>
      <c r="G2376">
        <f t="shared" si="37"/>
        <v>17</v>
      </c>
      <c r="H2376">
        <v>17</v>
      </c>
      <c r="J2376" s="2" t="s">
        <v>54837</v>
      </c>
      <c r="K2376" s="2">
        <v>1</v>
      </c>
    </row>
    <row r="2377" spans="1:11" x14ac:dyDescent="0.45">
      <c r="A2377" t="s">
        <v>3096</v>
      </c>
      <c r="B2377" t="s">
        <v>3097</v>
      </c>
      <c r="C2377">
        <v>3</v>
      </c>
      <c r="D2377">
        <v>1230988</v>
      </c>
      <c r="E2377" t="s">
        <v>9</v>
      </c>
      <c r="F2377" t="s">
        <v>3098</v>
      </c>
      <c r="G2377">
        <f t="shared" si="37"/>
        <v>12</v>
      </c>
      <c r="H2377">
        <v>12</v>
      </c>
      <c r="J2377" s="2" t="s">
        <v>54838</v>
      </c>
      <c r="K2377" s="2">
        <v>1</v>
      </c>
    </row>
    <row r="2378" spans="1:11" x14ac:dyDescent="0.45">
      <c r="A2378" t="s">
        <v>42800</v>
      </c>
      <c r="B2378" t="s">
        <v>42801</v>
      </c>
      <c r="C2378">
        <v>29</v>
      </c>
      <c r="D2378">
        <v>45016284</v>
      </c>
      <c r="E2378" t="s">
        <v>9</v>
      </c>
      <c r="F2378" t="s">
        <v>42802</v>
      </c>
      <c r="G2378">
        <f t="shared" si="37"/>
        <v>12</v>
      </c>
      <c r="H2378">
        <v>12</v>
      </c>
      <c r="J2378" s="2" t="s">
        <v>54839</v>
      </c>
      <c r="K2378" s="2">
        <v>1</v>
      </c>
    </row>
    <row r="2379" spans="1:11" x14ac:dyDescent="0.45">
      <c r="A2379" t="s">
        <v>32417</v>
      </c>
      <c r="B2379" t="s">
        <v>32418</v>
      </c>
      <c r="C2379">
        <v>5</v>
      </c>
      <c r="D2379">
        <v>104302583</v>
      </c>
      <c r="E2379" t="s">
        <v>9</v>
      </c>
      <c r="F2379" t="s">
        <v>32419</v>
      </c>
      <c r="G2379">
        <f t="shared" si="37"/>
        <v>15.2</v>
      </c>
      <c r="H2379">
        <v>15.2</v>
      </c>
      <c r="J2379" s="2" t="s">
        <v>28161</v>
      </c>
      <c r="K2379" s="2">
        <v>1</v>
      </c>
    </row>
    <row r="2380" spans="1:11" x14ac:dyDescent="0.45">
      <c r="A2380" t="s">
        <v>7917</v>
      </c>
      <c r="B2380" t="s">
        <v>7918</v>
      </c>
      <c r="C2380">
        <v>8</v>
      </c>
      <c r="D2380">
        <v>39497223</v>
      </c>
      <c r="E2380" t="s">
        <v>9</v>
      </c>
      <c r="F2380" t="s">
        <v>7919</v>
      </c>
      <c r="G2380">
        <f t="shared" si="37"/>
        <v>12</v>
      </c>
      <c r="H2380">
        <v>12</v>
      </c>
      <c r="J2380" s="2" t="s">
        <v>38339</v>
      </c>
      <c r="K2380" s="2">
        <v>12</v>
      </c>
    </row>
    <row r="2381" spans="1:11" x14ac:dyDescent="0.45">
      <c r="A2381" t="s">
        <v>46268</v>
      </c>
      <c r="B2381" t="s">
        <v>46269</v>
      </c>
      <c r="C2381">
        <v>10</v>
      </c>
      <c r="D2381">
        <v>20341750</v>
      </c>
      <c r="E2381" t="s">
        <v>9</v>
      </c>
      <c r="F2381" t="s">
        <v>46270</v>
      </c>
      <c r="G2381">
        <f t="shared" si="37"/>
        <v>12</v>
      </c>
      <c r="H2381">
        <v>12</v>
      </c>
      <c r="J2381" s="2" t="s">
        <v>50379</v>
      </c>
      <c r="K2381" s="2">
        <v>1</v>
      </c>
    </row>
    <row r="2382" spans="1:11" x14ac:dyDescent="0.45">
      <c r="A2382" t="s">
        <v>40056</v>
      </c>
      <c r="B2382" t="s">
        <v>40057</v>
      </c>
      <c r="C2382">
        <v>2</v>
      </c>
      <c r="D2382">
        <v>92325180</v>
      </c>
      <c r="E2382" t="s">
        <v>9</v>
      </c>
      <c r="F2382" t="s">
        <v>40058</v>
      </c>
      <c r="G2382">
        <f t="shared" si="37"/>
        <v>14</v>
      </c>
      <c r="H2382">
        <v>14</v>
      </c>
      <c r="J2382" s="2" t="s">
        <v>38318</v>
      </c>
      <c r="K2382" s="2">
        <v>12</v>
      </c>
    </row>
    <row r="2383" spans="1:11" x14ac:dyDescent="0.45">
      <c r="A2383" t="s">
        <v>10733</v>
      </c>
      <c r="B2383" t="s">
        <v>10734</v>
      </c>
      <c r="C2383">
        <v>23</v>
      </c>
      <c r="D2383">
        <v>20596998</v>
      </c>
      <c r="E2383" t="s">
        <v>9</v>
      </c>
      <c r="F2383" t="s">
        <v>10735</v>
      </c>
      <c r="G2383">
        <f t="shared" si="37"/>
        <v>1</v>
      </c>
      <c r="H2383">
        <v>1</v>
      </c>
      <c r="J2383" s="2" t="s">
        <v>7386</v>
      </c>
      <c r="K2383" s="2">
        <v>1</v>
      </c>
    </row>
    <row r="2384" spans="1:11" x14ac:dyDescent="0.45">
      <c r="A2384" t="s">
        <v>29257</v>
      </c>
      <c r="B2384" t="s">
        <v>29258</v>
      </c>
      <c r="C2384">
        <v>25</v>
      </c>
      <c r="D2384">
        <v>26796459</v>
      </c>
      <c r="E2384" t="s">
        <v>9</v>
      </c>
      <c r="F2384" t="s">
        <v>29259</v>
      </c>
      <c r="G2384">
        <f t="shared" si="37"/>
        <v>2</v>
      </c>
      <c r="H2384">
        <v>2</v>
      </c>
      <c r="J2384" s="2" t="s">
        <v>35663</v>
      </c>
      <c r="K2384" s="2">
        <v>6</v>
      </c>
    </row>
    <row r="2385" spans="1:11" x14ac:dyDescent="0.45">
      <c r="A2385" t="s">
        <v>40226</v>
      </c>
      <c r="B2385" t="s">
        <v>40227</v>
      </c>
      <c r="C2385">
        <v>19</v>
      </c>
      <c r="D2385">
        <v>57604425</v>
      </c>
      <c r="E2385" t="s">
        <v>9</v>
      </c>
      <c r="F2385" t="s">
        <v>40228</v>
      </c>
      <c r="G2385">
        <f t="shared" si="37"/>
        <v>17</v>
      </c>
      <c r="H2385">
        <v>17</v>
      </c>
      <c r="J2385" s="2" t="s">
        <v>35701</v>
      </c>
      <c r="K2385" s="2">
        <v>12</v>
      </c>
    </row>
    <row r="2386" spans="1:11" x14ac:dyDescent="0.45">
      <c r="A2386" t="s">
        <v>40223</v>
      </c>
      <c r="B2386" t="s">
        <v>40224</v>
      </c>
      <c r="C2386">
        <v>19</v>
      </c>
      <c r="D2386">
        <v>57567606</v>
      </c>
      <c r="E2386" t="s">
        <v>9</v>
      </c>
      <c r="F2386" t="s">
        <v>40225</v>
      </c>
      <c r="G2386">
        <f t="shared" si="37"/>
        <v>12</v>
      </c>
      <c r="H2386">
        <v>12</v>
      </c>
      <c r="J2386" s="2" t="s">
        <v>38327</v>
      </c>
      <c r="K2386" s="2">
        <v>6</v>
      </c>
    </row>
    <row r="2387" spans="1:11" x14ac:dyDescent="0.45">
      <c r="A2387" t="s">
        <v>33241</v>
      </c>
      <c r="B2387" t="s">
        <v>33242</v>
      </c>
      <c r="C2387">
        <v>19</v>
      </c>
      <c r="D2387">
        <v>44356959</v>
      </c>
      <c r="E2387" t="s">
        <v>9</v>
      </c>
      <c r="F2387" t="s">
        <v>33243</v>
      </c>
      <c r="G2387">
        <f t="shared" si="37"/>
        <v>15.2</v>
      </c>
      <c r="H2387">
        <v>15.2</v>
      </c>
      <c r="J2387" s="2" t="s">
        <v>35611</v>
      </c>
      <c r="K2387" s="2">
        <v>6</v>
      </c>
    </row>
    <row r="2388" spans="1:11" x14ac:dyDescent="0.45">
      <c r="A2388" t="s">
        <v>35076</v>
      </c>
      <c r="B2388" t="s">
        <v>35077</v>
      </c>
      <c r="C2388">
        <v>2</v>
      </c>
      <c r="D2388">
        <v>36656333</v>
      </c>
      <c r="E2388" t="s">
        <v>9</v>
      </c>
      <c r="F2388" t="s">
        <v>35078</v>
      </c>
      <c r="G2388">
        <f t="shared" si="37"/>
        <v>12</v>
      </c>
      <c r="H2388">
        <v>12</v>
      </c>
      <c r="J2388" s="2" t="s">
        <v>33803</v>
      </c>
      <c r="K2388" s="2">
        <v>15.1</v>
      </c>
    </row>
    <row r="2389" spans="1:11" x14ac:dyDescent="0.45">
      <c r="A2389" t="s">
        <v>41239</v>
      </c>
      <c r="B2389" t="s">
        <v>41240</v>
      </c>
      <c r="C2389">
        <v>7</v>
      </c>
      <c r="D2389">
        <v>18183237</v>
      </c>
      <c r="E2389" t="s">
        <v>9</v>
      </c>
      <c r="F2389" t="s">
        <v>41241</v>
      </c>
      <c r="G2389">
        <f t="shared" si="37"/>
        <v>17</v>
      </c>
      <c r="H2389">
        <v>17</v>
      </c>
      <c r="J2389" s="2" t="s">
        <v>38448</v>
      </c>
      <c r="K2389" s="2">
        <v>3</v>
      </c>
    </row>
    <row r="2390" spans="1:11" x14ac:dyDescent="0.45">
      <c r="A2390" t="s">
        <v>26824</v>
      </c>
      <c r="B2390" t="s">
        <v>26825</v>
      </c>
      <c r="C2390">
        <v>16</v>
      </c>
      <c r="D2390">
        <v>77367502</v>
      </c>
      <c r="E2390" t="s">
        <v>9</v>
      </c>
      <c r="F2390" t="s">
        <v>26826</v>
      </c>
      <c r="G2390">
        <f t="shared" si="37"/>
        <v>14</v>
      </c>
      <c r="H2390">
        <v>14</v>
      </c>
      <c r="J2390" s="2" t="s">
        <v>29372</v>
      </c>
      <c r="K2390" s="2">
        <v>6</v>
      </c>
    </row>
    <row r="2391" spans="1:11" x14ac:dyDescent="0.45">
      <c r="A2391" t="s">
        <v>7675</v>
      </c>
      <c r="B2391" t="s">
        <v>7676</v>
      </c>
      <c r="C2391">
        <v>4</v>
      </c>
      <c r="D2391">
        <v>40581484</v>
      </c>
      <c r="E2391" t="s">
        <v>9</v>
      </c>
      <c r="F2391" t="s">
        <v>7677</v>
      </c>
      <c r="G2391">
        <f t="shared" si="37"/>
        <v>3</v>
      </c>
      <c r="H2391">
        <v>3</v>
      </c>
      <c r="J2391" s="2" t="s">
        <v>41675</v>
      </c>
      <c r="K2391" s="2">
        <v>1</v>
      </c>
    </row>
    <row r="2392" spans="1:11" x14ac:dyDescent="0.45">
      <c r="A2392" t="s">
        <v>32393</v>
      </c>
      <c r="B2392" t="s">
        <v>32394</v>
      </c>
      <c r="C2392">
        <v>18</v>
      </c>
      <c r="D2392">
        <v>56276469</v>
      </c>
      <c r="E2392" t="s">
        <v>9</v>
      </c>
      <c r="F2392" t="s">
        <v>32395</v>
      </c>
      <c r="G2392">
        <f t="shared" si="37"/>
        <v>13</v>
      </c>
      <c r="H2392">
        <v>13</v>
      </c>
      <c r="J2392" s="2" t="s">
        <v>54840</v>
      </c>
      <c r="K2392" s="2">
        <v>7</v>
      </c>
    </row>
    <row r="2393" spans="1:11" x14ac:dyDescent="0.45">
      <c r="A2393" t="s">
        <v>41718</v>
      </c>
      <c r="B2393" t="s">
        <v>41719</v>
      </c>
      <c r="C2393">
        <v>6</v>
      </c>
      <c r="D2393">
        <v>115802869</v>
      </c>
      <c r="E2393" t="s">
        <v>9</v>
      </c>
      <c r="F2393" t="s">
        <v>41720</v>
      </c>
      <c r="G2393">
        <f t="shared" si="37"/>
        <v>6</v>
      </c>
      <c r="H2393">
        <v>6</v>
      </c>
      <c r="J2393" s="2" t="s">
        <v>2525</v>
      </c>
      <c r="K2393" s="2">
        <v>7</v>
      </c>
    </row>
    <row r="2394" spans="1:11" x14ac:dyDescent="0.45">
      <c r="A2394" t="s">
        <v>7693</v>
      </c>
      <c r="B2394" t="s">
        <v>7694</v>
      </c>
      <c r="C2394">
        <v>15</v>
      </c>
      <c r="D2394">
        <v>29456451</v>
      </c>
      <c r="E2394" t="s">
        <v>9</v>
      </c>
      <c r="F2394" t="s">
        <v>7695</v>
      </c>
      <c r="G2394">
        <f t="shared" si="37"/>
        <v>12</v>
      </c>
      <c r="H2394">
        <v>12</v>
      </c>
      <c r="J2394" s="2" t="s">
        <v>17407</v>
      </c>
      <c r="K2394" s="2">
        <v>2</v>
      </c>
    </row>
    <row r="2395" spans="1:11" x14ac:dyDescent="0.45">
      <c r="A2395" t="s">
        <v>7659</v>
      </c>
      <c r="B2395" t="s">
        <v>7660</v>
      </c>
      <c r="C2395">
        <v>15</v>
      </c>
      <c r="D2395">
        <v>29441565</v>
      </c>
      <c r="E2395" t="s">
        <v>9</v>
      </c>
      <c r="F2395" t="s">
        <v>7661</v>
      </c>
      <c r="G2395">
        <f t="shared" si="37"/>
        <v>12</v>
      </c>
      <c r="H2395">
        <v>12</v>
      </c>
      <c r="J2395" s="2" t="s">
        <v>44279</v>
      </c>
      <c r="K2395" s="2">
        <v>12</v>
      </c>
    </row>
    <row r="2396" spans="1:11" x14ac:dyDescent="0.45">
      <c r="A2396" t="s">
        <v>29600</v>
      </c>
      <c r="B2396" t="s">
        <v>29601</v>
      </c>
      <c r="C2396">
        <v>18</v>
      </c>
      <c r="D2396">
        <v>53449226</v>
      </c>
      <c r="E2396" t="s">
        <v>9</v>
      </c>
      <c r="F2396" t="s">
        <v>29602</v>
      </c>
      <c r="G2396">
        <f t="shared" si="37"/>
        <v>12</v>
      </c>
      <c r="H2396">
        <v>12</v>
      </c>
      <c r="J2396" s="2" t="s">
        <v>11013</v>
      </c>
      <c r="K2396" s="2">
        <v>7</v>
      </c>
    </row>
    <row r="2397" spans="1:11" x14ac:dyDescent="0.45">
      <c r="A2397" t="s">
        <v>7711</v>
      </c>
      <c r="B2397" t="s">
        <v>7712</v>
      </c>
      <c r="C2397">
        <v>15</v>
      </c>
      <c r="D2397">
        <v>29462576</v>
      </c>
      <c r="E2397" t="s">
        <v>9</v>
      </c>
      <c r="F2397" t="s">
        <v>7713</v>
      </c>
      <c r="G2397">
        <f t="shared" si="37"/>
        <v>13</v>
      </c>
      <c r="H2397">
        <v>13</v>
      </c>
      <c r="J2397" s="2" t="s">
        <v>40543</v>
      </c>
      <c r="K2397" s="2">
        <v>7</v>
      </c>
    </row>
    <row r="2398" spans="1:11" x14ac:dyDescent="0.45">
      <c r="A2398" t="s">
        <v>31720</v>
      </c>
      <c r="B2398" t="s">
        <v>31721</v>
      </c>
      <c r="C2398">
        <v>5</v>
      </c>
      <c r="D2398">
        <v>103995316</v>
      </c>
      <c r="E2398" t="s">
        <v>9</v>
      </c>
      <c r="F2398" t="s">
        <v>31722</v>
      </c>
      <c r="G2398">
        <f t="shared" si="37"/>
        <v>12</v>
      </c>
      <c r="H2398">
        <v>12</v>
      </c>
      <c r="J2398" s="2" t="s">
        <v>54841</v>
      </c>
      <c r="K2398" s="2">
        <v>4</v>
      </c>
    </row>
    <row r="2399" spans="1:11" x14ac:dyDescent="0.45">
      <c r="A2399" t="s">
        <v>39183</v>
      </c>
      <c r="B2399" t="s">
        <v>39184</v>
      </c>
      <c r="C2399">
        <v>13</v>
      </c>
      <c r="D2399">
        <v>75563518</v>
      </c>
      <c r="E2399" t="s">
        <v>9</v>
      </c>
      <c r="F2399" t="s">
        <v>39185</v>
      </c>
      <c r="G2399">
        <f t="shared" si="37"/>
        <v>15.2</v>
      </c>
      <c r="H2399">
        <v>15.2</v>
      </c>
      <c r="J2399" s="2" t="s">
        <v>37988</v>
      </c>
      <c r="K2399" s="2">
        <v>6</v>
      </c>
    </row>
    <row r="2400" spans="1:11" x14ac:dyDescent="0.45">
      <c r="A2400" t="s">
        <v>7617</v>
      </c>
      <c r="B2400" t="s">
        <v>7618</v>
      </c>
      <c r="C2400" t="s">
        <v>2887</v>
      </c>
      <c r="D2400">
        <v>20249086</v>
      </c>
      <c r="E2400" t="s">
        <v>9</v>
      </c>
      <c r="F2400" t="s">
        <v>7619</v>
      </c>
      <c r="G2400">
        <f t="shared" si="37"/>
        <v>13</v>
      </c>
      <c r="H2400">
        <v>13</v>
      </c>
      <c r="J2400" s="2" t="s">
        <v>35865</v>
      </c>
      <c r="K2400" s="2">
        <v>12</v>
      </c>
    </row>
    <row r="2401" spans="1:11" x14ac:dyDescent="0.45">
      <c r="A2401" t="s">
        <v>21915</v>
      </c>
      <c r="B2401" t="s">
        <v>21916</v>
      </c>
      <c r="C2401">
        <v>15</v>
      </c>
      <c r="D2401">
        <v>66454331</v>
      </c>
      <c r="E2401" t="s">
        <v>9</v>
      </c>
      <c r="F2401" t="s">
        <v>21917</v>
      </c>
      <c r="G2401">
        <f t="shared" si="37"/>
        <v>13</v>
      </c>
      <c r="H2401">
        <v>13</v>
      </c>
      <c r="J2401" s="2" t="s">
        <v>12506</v>
      </c>
      <c r="K2401" s="2">
        <v>17</v>
      </c>
    </row>
    <row r="2402" spans="1:11" x14ac:dyDescent="0.45">
      <c r="A2402" t="s">
        <v>26854</v>
      </c>
      <c r="B2402" t="s">
        <v>26855</v>
      </c>
      <c r="C2402">
        <v>16</v>
      </c>
      <c r="D2402">
        <v>77483017</v>
      </c>
      <c r="E2402" t="s">
        <v>9</v>
      </c>
      <c r="F2402" t="s">
        <v>26856</v>
      </c>
      <c r="G2402">
        <f t="shared" si="37"/>
        <v>17</v>
      </c>
      <c r="H2402">
        <v>17</v>
      </c>
      <c r="J2402" s="2" t="s">
        <v>502</v>
      </c>
      <c r="K2402" s="2">
        <v>15.1</v>
      </c>
    </row>
    <row r="2403" spans="1:11" x14ac:dyDescent="0.45">
      <c r="A2403" t="s">
        <v>8847</v>
      </c>
      <c r="B2403" t="s">
        <v>8848</v>
      </c>
      <c r="C2403">
        <v>1</v>
      </c>
      <c r="D2403">
        <v>53103996</v>
      </c>
      <c r="E2403" t="s">
        <v>9</v>
      </c>
      <c r="F2403" t="s">
        <v>8849</v>
      </c>
      <c r="G2403">
        <f t="shared" si="37"/>
        <v>14</v>
      </c>
      <c r="H2403">
        <v>14</v>
      </c>
      <c r="J2403" s="2" t="s">
        <v>44532</v>
      </c>
      <c r="K2403" s="2">
        <v>1</v>
      </c>
    </row>
    <row r="2404" spans="1:11" x14ac:dyDescent="0.45">
      <c r="A2404" t="s">
        <v>5689</v>
      </c>
      <c r="B2404" t="s">
        <v>5690</v>
      </c>
      <c r="C2404">
        <v>3</v>
      </c>
      <c r="D2404">
        <v>9022904</v>
      </c>
      <c r="E2404" t="s">
        <v>9</v>
      </c>
      <c r="F2404" t="s">
        <v>5691</v>
      </c>
      <c r="G2404">
        <f t="shared" si="37"/>
        <v>12</v>
      </c>
      <c r="H2404">
        <v>12</v>
      </c>
      <c r="J2404" s="2" t="s">
        <v>11811</v>
      </c>
      <c r="K2404" s="2">
        <v>1</v>
      </c>
    </row>
    <row r="2405" spans="1:11" x14ac:dyDescent="0.45">
      <c r="A2405" t="s">
        <v>39349</v>
      </c>
      <c r="B2405" t="s">
        <v>39350</v>
      </c>
      <c r="C2405">
        <v>29</v>
      </c>
      <c r="D2405">
        <v>38005199</v>
      </c>
      <c r="E2405" t="s">
        <v>9</v>
      </c>
      <c r="F2405" t="s">
        <v>39351</v>
      </c>
      <c r="G2405">
        <f t="shared" si="37"/>
        <v>14</v>
      </c>
      <c r="H2405">
        <v>14</v>
      </c>
      <c r="J2405" s="2" t="s">
        <v>31448</v>
      </c>
      <c r="K2405" s="2">
        <v>1</v>
      </c>
    </row>
    <row r="2406" spans="1:11" x14ac:dyDescent="0.45">
      <c r="A2406" t="s">
        <v>44901</v>
      </c>
      <c r="B2406" t="s">
        <v>44902</v>
      </c>
      <c r="C2406">
        <v>2</v>
      </c>
      <c r="D2406">
        <v>127396373</v>
      </c>
      <c r="E2406" t="s">
        <v>9</v>
      </c>
      <c r="F2406" t="s">
        <v>44903</v>
      </c>
      <c r="G2406">
        <f t="shared" si="37"/>
        <v>17</v>
      </c>
      <c r="H2406">
        <v>17</v>
      </c>
      <c r="J2406" s="2" t="s">
        <v>28087</v>
      </c>
      <c r="K2406" s="2">
        <v>3</v>
      </c>
    </row>
    <row r="2407" spans="1:11" x14ac:dyDescent="0.45">
      <c r="A2407" t="s">
        <v>18195</v>
      </c>
      <c r="B2407" t="s">
        <v>18196</v>
      </c>
      <c r="C2407">
        <v>3</v>
      </c>
      <c r="D2407">
        <v>32598408</v>
      </c>
      <c r="E2407" t="s">
        <v>9</v>
      </c>
      <c r="F2407" t="s">
        <v>18197</v>
      </c>
      <c r="G2407">
        <f t="shared" si="37"/>
        <v>7</v>
      </c>
      <c r="H2407">
        <v>7</v>
      </c>
      <c r="J2407" s="2" t="s">
        <v>24519</v>
      </c>
      <c r="K2407" s="2">
        <v>15.2</v>
      </c>
    </row>
    <row r="2408" spans="1:11" x14ac:dyDescent="0.45">
      <c r="A2408" t="s">
        <v>2350</v>
      </c>
      <c r="B2408" t="s">
        <v>2351</v>
      </c>
      <c r="C2408">
        <v>16</v>
      </c>
      <c r="D2408">
        <v>5105577</v>
      </c>
      <c r="E2408" t="s">
        <v>9</v>
      </c>
      <c r="F2408" t="s">
        <v>2352</v>
      </c>
      <c r="G2408">
        <f t="shared" si="37"/>
        <v>15.2</v>
      </c>
      <c r="H2408">
        <v>15.2</v>
      </c>
      <c r="J2408" s="2" t="s">
        <v>20554</v>
      </c>
      <c r="K2408" s="2">
        <v>12</v>
      </c>
    </row>
    <row r="2409" spans="1:11" x14ac:dyDescent="0.45">
      <c r="A2409" t="s">
        <v>16367</v>
      </c>
      <c r="B2409" t="s">
        <v>16368</v>
      </c>
      <c r="C2409">
        <v>3</v>
      </c>
      <c r="D2409">
        <v>26825753</v>
      </c>
      <c r="E2409" t="s">
        <v>9</v>
      </c>
      <c r="F2409" t="s">
        <v>16369</v>
      </c>
      <c r="G2409">
        <f t="shared" si="37"/>
        <v>12</v>
      </c>
      <c r="H2409">
        <v>12</v>
      </c>
      <c r="J2409" s="2" t="s">
        <v>47756</v>
      </c>
      <c r="K2409" s="2">
        <v>2</v>
      </c>
    </row>
    <row r="2410" spans="1:11" x14ac:dyDescent="0.45">
      <c r="A2410" t="s">
        <v>21556</v>
      </c>
      <c r="B2410" t="s">
        <v>21557</v>
      </c>
      <c r="C2410">
        <v>15</v>
      </c>
      <c r="D2410">
        <v>65145073</v>
      </c>
      <c r="E2410" t="s">
        <v>9</v>
      </c>
      <c r="F2410" t="s">
        <v>21558</v>
      </c>
      <c r="G2410">
        <f t="shared" si="37"/>
        <v>6</v>
      </c>
      <c r="H2410">
        <v>6</v>
      </c>
      <c r="J2410" s="2" t="s">
        <v>23107</v>
      </c>
      <c r="K2410" s="2">
        <v>12</v>
      </c>
    </row>
    <row r="2411" spans="1:11" x14ac:dyDescent="0.45">
      <c r="A2411" t="s">
        <v>7175</v>
      </c>
      <c r="B2411" t="s">
        <v>7176</v>
      </c>
      <c r="C2411">
        <v>3</v>
      </c>
      <c r="D2411">
        <v>12546984</v>
      </c>
      <c r="E2411" t="s">
        <v>9</v>
      </c>
      <c r="F2411" t="s">
        <v>7177</v>
      </c>
      <c r="G2411">
        <f t="shared" si="37"/>
        <v>15.2</v>
      </c>
      <c r="H2411">
        <v>15.2</v>
      </c>
      <c r="J2411" s="2" t="s">
        <v>54842</v>
      </c>
      <c r="K2411" s="2">
        <v>15.1</v>
      </c>
    </row>
    <row r="2412" spans="1:11" x14ac:dyDescent="0.45">
      <c r="A2412" t="s">
        <v>39325</v>
      </c>
      <c r="B2412" t="s">
        <v>39326</v>
      </c>
      <c r="C2412">
        <v>29</v>
      </c>
      <c r="D2412">
        <v>37892577</v>
      </c>
      <c r="E2412" t="s">
        <v>9</v>
      </c>
      <c r="F2412" t="s">
        <v>39327</v>
      </c>
      <c r="G2412">
        <f t="shared" si="37"/>
        <v>15.1</v>
      </c>
      <c r="H2412">
        <v>15.1</v>
      </c>
      <c r="J2412" s="2" t="s">
        <v>1117</v>
      </c>
      <c r="K2412" s="2">
        <v>13</v>
      </c>
    </row>
    <row r="2413" spans="1:11" x14ac:dyDescent="0.45">
      <c r="A2413" t="s">
        <v>21698</v>
      </c>
      <c r="B2413" t="s">
        <v>21699</v>
      </c>
      <c r="C2413">
        <v>5</v>
      </c>
      <c r="D2413">
        <v>57854278</v>
      </c>
      <c r="E2413" t="s">
        <v>9</v>
      </c>
      <c r="F2413" t="s">
        <v>21700</v>
      </c>
      <c r="G2413">
        <f t="shared" si="37"/>
        <v>7</v>
      </c>
      <c r="H2413">
        <v>7</v>
      </c>
      <c r="J2413" s="2" t="s">
        <v>36056</v>
      </c>
      <c r="K2413" s="2">
        <v>1</v>
      </c>
    </row>
    <row r="2414" spans="1:11" x14ac:dyDescent="0.45">
      <c r="A2414" t="s">
        <v>17800</v>
      </c>
      <c r="B2414" t="s">
        <v>17801</v>
      </c>
      <c r="C2414">
        <v>19</v>
      </c>
      <c r="D2414">
        <v>27921927</v>
      </c>
      <c r="E2414" t="s">
        <v>9</v>
      </c>
      <c r="F2414" t="s">
        <v>17802</v>
      </c>
      <c r="G2414">
        <f t="shared" si="37"/>
        <v>13</v>
      </c>
      <c r="H2414">
        <v>13</v>
      </c>
      <c r="J2414" s="2" t="s">
        <v>794</v>
      </c>
      <c r="K2414" s="2">
        <v>7</v>
      </c>
    </row>
    <row r="2415" spans="1:11" x14ac:dyDescent="0.45">
      <c r="A2415" t="s">
        <v>30025</v>
      </c>
      <c r="B2415" t="s">
        <v>30026</v>
      </c>
      <c r="C2415">
        <v>5</v>
      </c>
      <c r="D2415">
        <v>100740574</v>
      </c>
      <c r="E2415" t="s">
        <v>9</v>
      </c>
      <c r="F2415" t="s">
        <v>30027</v>
      </c>
      <c r="G2415">
        <f t="shared" si="37"/>
        <v>15.2</v>
      </c>
      <c r="H2415">
        <v>15.2</v>
      </c>
      <c r="J2415" s="2" t="s">
        <v>5225</v>
      </c>
      <c r="K2415" s="2">
        <v>12</v>
      </c>
    </row>
    <row r="2416" spans="1:11" x14ac:dyDescent="0.45">
      <c r="A2416" t="s">
        <v>36843</v>
      </c>
      <c r="B2416" t="s">
        <v>36844</v>
      </c>
      <c r="C2416">
        <v>19</v>
      </c>
      <c r="D2416">
        <v>51152180</v>
      </c>
      <c r="E2416" t="s">
        <v>9</v>
      </c>
      <c r="F2416" t="s">
        <v>36845</v>
      </c>
      <c r="G2416">
        <f t="shared" si="37"/>
        <v>15.2</v>
      </c>
      <c r="H2416">
        <v>15.2</v>
      </c>
      <c r="J2416" s="2" t="s">
        <v>11379</v>
      </c>
      <c r="K2416" s="2">
        <v>9</v>
      </c>
    </row>
    <row r="2417" spans="1:11" x14ac:dyDescent="0.45">
      <c r="A2417" t="s">
        <v>41611</v>
      </c>
      <c r="B2417" t="s">
        <v>41612</v>
      </c>
      <c r="C2417">
        <v>7</v>
      </c>
      <c r="D2417">
        <v>19127028</v>
      </c>
      <c r="E2417" t="s">
        <v>9</v>
      </c>
      <c r="F2417" t="s">
        <v>41613</v>
      </c>
      <c r="G2417">
        <f t="shared" si="37"/>
        <v>15.2</v>
      </c>
      <c r="H2417">
        <v>15.2</v>
      </c>
      <c r="J2417" s="2" t="s">
        <v>13313</v>
      </c>
      <c r="K2417" s="2">
        <v>15.2</v>
      </c>
    </row>
    <row r="2418" spans="1:11" x14ac:dyDescent="0.45">
      <c r="A2418" t="s">
        <v>12423</v>
      </c>
      <c r="B2418" t="s">
        <v>12424</v>
      </c>
      <c r="C2418">
        <v>8</v>
      </c>
      <c r="D2418">
        <v>60212308</v>
      </c>
      <c r="E2418" t="s">
        <v>9</v>
      </c>
      <c r="F2418" t="s">
        <v>12425</v>
      </c>
      <c r="G2418">
        <f t="shared" si="37"/>
        <v>14</v>
      </c>
      <c r="H2418">
        <v>14</v>
      </c>
      <c r="J2418" s="2" t="s">
        <v>43214</v>
      </c>
      <c r="K2418" s="2">
        <v>4</v>
      </c>
    </row>
    <row r="2419" spans="1:11" x14ac:dyDescent="0.45">
      <c r="A2419" t="s">
        <v>47948</v>
      </c>
      <c r="B2419" t="s">
        <v>47949</v>
      </c>
      <c r="C2419">
        <v>7</v>
      </c>
      <c r="D2419">
        <v>63748885</v>
      </c>
      <c r="E2419" t="s">
        <v>9</v>
      </c>
      <c r="F2419" t="s">
        <v>47950</v>
      </c>
      <c r="G2419">
        <f t="shared" si="37"/>
        <v>12</v>
      </c>
      <c r="H2419">
        <v>12</v>
      </c>
      <c r="J2419" s="2" t="s">
        <v>38509</v>
      </c>
      <c r="K2419" s="2">
        <v>2</v>
      </c>
    </row>
    <row r="2420" spans="1:11" x14ac:dyDescent="0.45">
      <c r="A2420" t="s">
        <v>28112</v>
      </c>
      <c r="B2420" t="s">
        <v>28113</v>
      </c>
      <c r="C2420">
        <v>18</v>
      </c>
      <c r="D2420">
        <v>51679284</v>
      </c>
      <c r="E2420" t="s">
        <v>9</v>
      </c>
      <c r="F2420" t="s">
        <v>28114</v>
      </c>
      <c r="G2420">
        <f t="shared" si="37"/>
        <v>17</v>
      </c>
      <c r="H2420">
        <v>17</v>
      </c>
      <c r="J2420" s="2" t="s">
        <v>36402</v>
      </c>
      <c r="K2420" s="2">
        <v>7</v>
      </c>
    </row>
    <row r="2421" spans="1:11" x14ac:dyDescent="0.45">
      <c r="A2421" t="s">
        <v>35892</v>
      </c>
      <c r="B2421" t="s">
        <v>35893</v>
      </c>
      <c r="C2421">
        <v>19</v>
      </c>
      <c r="D2421">
        <v>48784794</v>
      </c>
      <c r="E2421" t="s">
        <v>9</v>
      </c>
      <c r="F2421" t="s">
        <v>35894</v>
      </c>
      <c r="G2421">
        <f t="shared" si="37"/>
        <v>12</v>
      </c>
      <c r="H2421">
        <v>12</v>
      </c>
      <c r="J2421" s="2" t="s">
        <v>17983</v>
      </c>
      <c r="K2421" s="2">
        <v>15.1</v>
      </c>
    </row>
    <row r="2422" spans="1:11" x14ac:dyDescent="0.45">
      <c r="A2422" t="s">
        <v>11696</v>
      </c>
      <c r="B2422" t="s">
        <v>11697</v>
      </c>
      <c r="C2422">
        <v>1</v>
      </c>
      <c r="D2422">
        <v>64897608</v>
      </c>
      <c r="E2422" t="s">
        <v>9</v>
      </c>
      <c r="F2422" t="s">
        <v>11698</v>
      </c>
      <c r="G2422">
        <f t="shared" si="37"/>
        <v>14</v>
      </c>
      <c r="H2422">
        <v>14</v>
      </c>
      <c r="J2422" s="2" t="s">
        <v>37769</v>
      </c>
      <c r="K2422" s="2">
        <v>4</v>
      </c>
    </row>
    <row r="2423" spans="1:11" x14ac:dyDescent="0.45">
      <c r="A2423" t="s">
        <v>45089</v>
      </c>
      <c r="B2423" t="s">
        <v>45090</v>
      </c>
      <c r="C2423">
        <v>29</v>
      </c>
      <c r="D2423">
        <v>49842969</v>
      </c>
      <c r="E2423" t="s">
        <v>9</v>
      </c>
      <c r="F2423" t="s">
        <v>45091</v>
      </c>
      <c r="G2423">
        <f t="shared" si="37"/>
        <v>7</v>
      </c>
      <c r="H2423">
        <v>7</v>
      </c>
      <c r="J2423" s="2" t="s">
        <v>16085</v>
      </c>
      <c r="K2423" s="2">
        <v>9</v>
      </c>
    </row>
    <row r="2424" spans="1:11" x14ac:dyDescent="0.45">
      <c r="A2424" t="s">
        <v>22771</v>
      </c>
      <c r="B2424" t="s">
        <v>22772</v>
      </c>
      <c r="C2424">
        <v>15</v>
      </c>
      <c r="D2424">
        <v>75507140</v>
      </c>
      <c r="E2424" t="s">
        <v>9</v>
      </c>
      <c r="F2424" t="s">
        <v>22773</v>
      </c>
      <c r="G2424">
        <f t="shared" si="37"/>
        <v>12</v>
      </c>
      <c r="H2424">
        <v>12</v>
      </c>
      <c r="J2424" s="2" t="s">
        <v>13512</v>
      </c>
      <c r="K2424" s="2">
        <v>6</v>
      </c>
    </row>
    <row r="2425" spans="1:11" x14ac:dyDescent="0.45">
      <c r="A2425" t="s">
        <v>20505</v>
      </c>
      <c r="B2425" t="s">
        <v>20506</v>
      </c>
      <c r="C2425">
        <v>23</v>
      </c>
      <c r="D2425">
        <v>42335199</v>
      </c>
      <c r="E2425" t="s">
        <v>9</v>
      </c>
      <c r="F2425" t="s">
        <v>20507</v>
      </c>
      <c r="G2425">
        <f t="shared" si="37"/>
        <v>15.2</v>
      </c>
      <c r="H2425">
        <v>15.2</v>
      </c>
      <c r="J2425" s="2" t="s">
        <v>54843</v>
      </c>
      <c r="K2425" s="2">
        <v>19.2</v>
      </c>
    </row>
    <row r="2426" spans="1:11" x14ac:dyDescent="0.45">
      <c r="A2426" t="s">
        <v>5707</v>
      </c>
      <c r="B2426" t="s">
        <v>5708</v>
      </c>
      <c r="C2426">
        <v>3</v>
      </c>
      <c r="D2426">
        <v>9215138</v>
      </c>
      <c r="E2426" t="s">
        <v>9</v>
      </c>
      <c r="F2426" t="s">
        <v>5709</v>
      </c>
      <c r="G2426">
        <f t="shared" si="37"/>
        <v>13</v>
      </c>
      <c r="H2426">
        <v>13</v>
      </c>
      <c r="J2426" s="2" t="s">
        <v>31028</v>
      </c>
      <c r="K2426" s="2">
        <v>17</v>
      </c>
    </row>
    <row r="2427" spans="1:11" x14ac:dyDescent="0.45">
      <c r="A2427" t="s">
        <v>13045</v>
      </c>
      <c r="B2427" t="s">
        <v>13046</v>
      </c>
      <c r="C2427">
        <v>1</v>
      </c>
      <c r="D2427">
        <v>67144111</v>
      </c>
      <c r="E2427" t="s">
        <v>9</v>
      </c>
      <c r="F2427" t="s">
        <v>13047</v>
      </c>
      <c r="G2427">
        <f t="shared" si="37"/>
        <v>14</v>
      </c>
      <c r="H2427">
        <v>14</v>
      </c>
      <c r="J2427" s="2" t="s">
        <v>7761</v>
      </c>
      <c r="K2427" s="2">
        <v>6</v>
      </c>
    </row>
    <row r="2428" spans="1:11" x14ac:dyDescent="0.45">
      <c r="A2428" t="s">
        <v>17480</v>
      </c>
      <c r="B2428" t="s">
        <v>17481</v>
      </c>
      <c r="C2428">
        <v>11</v>
      </c>
      <c r="D2428">
        <v>47988169</v>
      </c>
      <c r="E2428" t="s">
        <v>9</v>
      </c>
      <c r="F2428" t="s">
        <v>17482</v>
      </c>
      <c r="G2428">
        <f t="shared" si="37"/>
        <v>12</v>
      </c>
      <c r="H2428">
        <v>12</v>
      </c>
      <c r="J2428" s="2" t="s">
        <v>54844</v>
      </c>
      <c r="K2428" s="2">
        <v>17</v>
      </c>
    </row>
    <row r="2429" spans="1:11" x14ac:dyDescent="0.45">
      <c r="A2429" t="s">
        <v>17467</v>
      </c>
      <c r="B2429" t="s">
        <v>17468</v>
      </c>
      <c r="C2429">
        <v>11</v>
      </c>
      <c r="D2429">
        <v>47915426</v>
      </c>
      <c r="E2429" t="s">
        <v>9</v>
      </c>
      <c r="F2429" t="s">
        <v>17469</v>
      </c>
      <c r="G2429">
        <f t="shared" si="37"/>
        <v>14</v>
      </c>
      <c r="H2429">
        <v>14</v>
      </c>
      <c r="J2429" s="2" t="s">
        <v>54845</v>
      </c>
      <c r="K2429" s="2">
        <v>19.2</v>
      </c>
    </row>
    <row r="2430" spans="1:11" x14ac:dyDescent="0.45">
      <c r="A2430" t="s">
        <v>32494</v>
      </c>
      <c r="B2430" t="s">
        <v>32495</v>
      </c>
      <c r="C2430">
        <v>5</v>
      </c>
      <c r="D2430">
        <v>104505691</v>
      </c>
      <c r="E2430" t="s">
        <v>9</v>
      </c>
      <c r="F2430" t="s">
        <v>32496</v>
      </c>
      <c r="G2430">
        <f t="shared" si="37"/>
        <v>12</v>
      </c>
      <c r="H2430">
        <v>12</v>
      </c>
      <c r="J2430" s="2" t="s">
        <v>8054</v>
      </c>
      <c r="K2430" s="2">
        <v>1</v>
      </c>
    </row>
    <row r="2431" spans="1:11" x14ac:dyDescent="0.45">
      <c r="A2431" t="s">
        <v>28632</v>
      </c>
      <c r="B2431" t="s">
        <v>28633</v>
      </c>
      <c r="C2431">
        <v>13</v>
      </c>
      <c r="D2431">
        <v>42244268</v>
      </c>
      <c r="E2431" t="s">
        <v>9</v>
      </c>
      <c r="F2431" t="s">
        <v>28634</v>
      </c>
      <c r="G2431">
        <f t="shared" si="37"/>
        <v>12</v>
      </c>
      <c r="H2431">
        <v>12</v>
      </c>
      <c r="J2431" s="2" t="s">
        <v>54846</v>
      </c>
      <c r="K2431" s="2">
        <v>1</v>
      </c>
    </row>
    <row r="2432" spans="1:11" x14ac:dyDescent="0.45">
      <c r="A2432" t="s">
        <v>10091</v>
      </c>
      <c r="B2432" t="s">
        <v>10092</v>
      </c>
      <c r="C2432">
        <v>1</v>
      </c>
      <c r="D2432">
        <v>56722581</v>
      </c>
      <c r="E2432" t="s">
        <v>9</v>
      </c>
      <c r="F2432" t="s">
        <v>10093</v>
      </c>
      <c r="G2432">
        <f t="shared" si="37"/>
        <v>15.2</v>
      </c>
      <c r="H2432">
        <v>15.2</v>
      </c>
      <c r="J2432" s="2" t="s">
        <v>34770</v>
      </c>
      <c r="K2432" s="2">
        <v>6</v>
      </c>
    </row>
    <row r="2433" spans="1:11" x14ac:dyDescent="0.45">
      <c r="A2433" t="s">
        <v>28595</v>
      </c>
      <c r="B2433" t="s">
        <v>28596</v>
      </c>
      <c r="C2433" t="s">
        <v>2887</v>
      </c>
      <c r="D2433">
        <v>140188320</v>
      </c>
      <c r="E2433" t="s">
        <v>9</v>
      </c>
      <c r="F2433" t="s">
        <v>28597</v>
      </c>
      <c r="G2433">
        <f t="shared" si="37"/>
        <v>12</v>
      </c>
      <c r="H2433">
        <v>12</v>
      </c>
      <c r="J2433" s="2" t="s">
        <v>38160</v>
      </c>
      <c r="K2433" s="2">
        <v>6</v>
      </c>
    </row>
    <row r="2434" spans="1:11" x14ac:dyDescent="0.45">
      <c r="A2434" t="s">
        <v>46302</v>
      </c>
      <c r="B2434" t="s">
        <v>46303</v>
      </c>
      <c r="C2434">
        <v>2</v>
      </c>
      <c r="D2434">
        <v>132636462</v>
      </c>
      <c r="E2434" t="s">
        <v>9</v>
      </c>
      <c r="F2434" t="s">
        <v>46304</v>
      </c>
      <c r="G2434">
        <f t="shared" si="37"/>
        <v>1</v>
      </c>
      <c r="H2434">
        <v>1</v>
      </c>
      <c r="J2434" s="2" t="s">
        <v>38683</v>
      </c>
      <c r="K2434" s="2">
        <v>6</v>
      </c>
    </row>
    <row r="2435" spans="1:11" x14ac:dyDescent="0.45">
      <c r="A2435" t="s">
        <v>1965</v>
      </c>
      <c r="B2435" t="s">
        <v>1966</v>
      </c>
      <c r="C2435">
        <v>12</v>
      </c>
      <c r="D2435">
        <v>18962979</v>
      </c>
      <c r="E2435" t="s">
        <v>9</v>
      </c>
      <c r="F2435" t="s">
        <v>1967</v>
      </c>
      <c r="G2435">
        <f t="shared" ref="G2435:G2498" si="38">VLOOKUP(F2435,J$2:K$300000,2,FALSE)</f>
        <v>6</v>
      </c>
      <c r="H2435">
        <v>6</v>
      </c>
      <c r="J2435" s="2" t="s">
        <v>40496</v>
      </c>
      <c r="K2435" s="2">
        <v>1</v>
      </c>
    </row>
    <row r="2436" spans="1:11" x14ac:dyDescent="0.45">
      <c r="A2436" t="s">
        <v>48166</v>
      </c>
      <c r="B2436" t="s">
        <v>48167</v>
      </c>
      <c r="C2436">
        <v>10</v>
      </c>
      <c r="D2436">
        <v>38138863</v>
      </c>
      <c r="E2436" t="s">
        <v>9</v>
      </c>
      <c r="F2436" t="s">
        <v>48168</v>
      </c>
      <c r="G2436">
        <f t="shared" si="38"/>
        <v>3</v>
      </c>
      <c r="H2436">
        <v>3</v>
      </c>
      <c r="J2436" s="2" t="s">
        <v>3390</v>
      </c>
      <c r="K2436" s="2">
        <v>9</v>
      </c>
    </row>
    <row r="2437" spans="1:11" x14ac:dyDescent="0.45">
      <c r="A2437" t="s">
        <v>22331</v>
      </c>
      <c r="B2437" t="s">
        <v>22332</v>
      </c>
      <c r="C2437">
        <v>13</v>
      </c>
      <c r="D2437">
        <v>12199764</v>
      </c>
      <c r="E2437" t="s">
        <v>9</v>
      </c>
      <c r="F2437" t="s">
        <v>22333</v>
      </c>
      <c r="G2437">
        <f t="shared" si="38"/>
        <v>1</v>
      </c>
      <c r="H2437">
        <v>1</v>
      </c>
      <c r="J2437" s="2" t="s">
        <v>8949</v>
      </c>
      <c r="K2437" s="2">
        <v>4</v>
      </c>
    </row>
    <row r="2438" spans="1:11" x14ac:dyDescent="0.45">
      <c r="A2438" t="s">
        <v>20799</v>
      </c>
      <c r="B2438" t="s">
        <v>20800</v>
      </c>
      <c r="C2438">
        <v>3</v>
      </c>
      <c r="D2438">
        <v>42934668</v>
      </c>
      <c r="E2438" t="s">
        <v>9</v>
      </c>
      <c r="F2438" t="s">
        <v>20801</v>
      </c>
      <c r="G2438">
        <f t="shared" si="38"/>
        <v>1</v>
      </c>
      <c r="H2438">
        <v>1</v>
      </c>
      <c r="J2438" s="2" t="s">
        <v>16268</v>
      </c>
      <c r="K2438" s="2">
        <v>9</v>
      </c>
    </row>
    <row r="2439" spans="1:11" x14ac:dyDescent="0.45">
      <c r="A2439" t="s">
        <v>22153</v>
      </c>
      <c r="B2439" t="s">
        <v>22154</v>
      </c>
      <c r="C2439">
        <v>8</v>
      </c>
      <c r="D2439">
        <v>84629264</v>
      </c>
      <c r="E2439" t="s">
        <v>9</v>
      </c>
      <c r="F2439" t="s">
        <v>22155</v>
      </c>
      <c r="G2439">
        <f t="shared" si="38"/>
        <v>1</v>
      </c>
      <c r="H2439">
        <v>1</v>
      </c>
      <c r="J2439" s="2" t="s">
        <v>32465</v>
      </c>
      <c r="K2439" s="2">
        <v>6</v>
      </c>
    </row>
    <row r="2440" spans="1:11" x14ac:dyDescent="0.45">
      <c r="A2440" t="s">
        <v>17047</v>
      </c>
      <c r="B2440" t="s">
        <v>17048</v>
      </c>
      <c r="C2440">
        <v>12</v>
      </c>
      <c r="D2440">
        <v>91039122</v>
      </c>
      <c r="E2440" t="s">
        <v>9</v>
      </c>
      <c r="F2440" t="s">
        <v>17049</v>
      </c>
      <c r="G2440">
        <f t="shared" si="38"/>
        <v>1</v>
      </c>
      <c r="H2440">
        <v>1</v>
      </c>
      <c r="J2440" s="2" t="s">
        <v>21392</v>
      </c>
      <c r="K2440" s="2">
        <v>6</v>
      </c>
    </row>
    <row r="2441" spans="1:11" x14ac:dyDescent="0.45">
      <c r="A2441" t="s">
        <v>32375</v>
      </c>
      <c r="B2441" t="s">
        <v>32376</v>
      </c>
      <c r="C2441">
        <v>3</v>
      </c>
      <c r="D2441">
        <v>103238486</v>
      </c>
      <c r="E2441" t="s">
        <v>9</v>
      </c>
      <c r="F2441" t="s">
        <v>32377</v>
      </c>
      <c r="G2441">
        <f t="shared" si="38"/>
        <v>1</v>
      </c>
      <c r="H2441">
        <v>1</v>
      </c>
      <c r="J2441" s="2" t="s">
        <v>39413</v>
      </c>
      <c r="K2441" s="2">
        <v>3</v>
      </c>
    </row>
    <row r="2442" spans="1:11" x14ac:dyDescent="0.45">
      <c r="A2442" t="s">
        <v>2462</v>
      </c>
      <c r="B2442" t="s">
        <v>2463</v>
      </c>
      <c r="C2442">
        <v>20</v>
      </c>
      <c r="D2442">
        <v>23993844</v>
      </c>
      <c r="E2442" t="s">
        <v>9</v>
      </c>
      <c r="F2442" t="s">
        <v>2464</v>
      </c>
      <c r="G2442">
        <f t="shared" si="38"/>
        <v>15.2</v>
      </c>
      <c r="H2442">
        <v>15.2</v>
      </c>
      <c r="J2442" s="2" t="s">
        <v>40435</v>
      </c>
      <c r="K2442" s="2">
        <v>15.1</v>
      </c>
    </row>
    <row r="2443" spans="1:11" x14ac:dyDescent="0.45">
      <c r="A2443" t="s">
        <v>47027</v>
      </c>
      <c r="B2443" t="s">
        <v>47028</v>
      </c>
      <c r="C2443">
        <v>7</v>
      </c>
      <c r="D2443">
        <v>51223146</v>
      </c>
      <c r="E2443" t="s">
        <v>9</v>
      </c>
      <c r="F2443" t="s">
        <v>47029</v>
      </c>
      <c r="G2443">
        <f t="shared" si="38"/>
        <v>1</v>
      </c>
      <c r="H2443">
        <v>1</v>
      </c>
      <c r="J2443" s="2" t="s">
        <v>6862</v>
      </c>
      <c r="K2443" s="2">
        <v>15.1</v>
      </c>
    </row>
    <row r="2444" spans="1:11" x14ac:dyDescent="0.45">
      <c r="A2444" t="s">
        <v>47619</v>
      </c>
      <c r="B2444" t="s">
        <v>47620</v>
      </c>
      <c r="C2444">
        <v>22</v>
      </c>
      <c r="D2444">
        <v>52242566</v>
      </c>
      <c r="E2444" t="s">
        <v>9</v>
      </c>
      <c r="F2444" t="s">
        <v>47621</v>
      </c>
      <c r="G2444">
        <f t="shared" si="38"/>
        <v>1</v>
      </c>
      <c r="H2444">
        <v>1</v>
      </c>
      <c r="J2444" s="3" t="s">
        <v>54847</v>
      </c>
      <c r="K2444" s="4">
        <v>18</v>
      </c>
    </row>
    <row r="2445" spans="1:11" x14ac:dyDescent="0.45">
      <c r="A2445" t="s">
        <v>31107</v>
      </c>
      <c r="B2445" t="s">
        <v>31108</v>
      </c>
      <c r="C2445">
        <v>13</v>
      </c>
      <c r="D2445">
        <v>51853965</v>
      </c>
      <c r="E2445" t="s">
        <v>9</v>
      </c>
      <c r="F2445" t="s">
        <v>31109</v>
      </c>
      <c r="G2445">
        <f t="shared" si="38"/>
        <v>1</v>
      </c>
      <c r="H2445">
        <v>1</v>
      </c>
      <c r="J2445" s="2" t="s">
        <v>41166</v>
      </c>
      <c r="K2445" s="2">
        <v>12</v>
      </c>
    </row>
    <row r="2446" spans="1:11" x14ac:dyDescent="0.45">
      <c r="A2446" t="s">
        <v>47055</v>
      </c>
      <c r="B2446" t="s">
        <v>47056</v>
      </c>
      <c r="C2446">
        <v>7</v>
      </c>
      <c r="D2446">
        <v>51313474</v>
      </c>
      <c r="E2446" t="s">
        <v>9</v>
      </c>
      <c r="F2446" t="s">
        <v>47057</v>
      </c>
      <c r="G2446">
        <f t="shared" si="38"/>
        <v>1</v>
      </c>
      <c r="H2446">
        <v>1</v>
      </c>
      <c r="J2446" s="2" t="s">
        <v>5213</v>
      </c>
      <c r="K2446" s="2">
        <v>12</v>
      </c>
    </row>
    <row r="2447" spans="1:11" x14ac:dyDescent="0.45">
      <c r="A2447" t="s">
        <v>26421</v>
      </c>
      <c r="B2447" t="s">
        <v>26422</v>
      </c>
      <c r="C2447">
        <v>8</v>
      </c>
      <c r="D2447">
        <v>104207699</v>
      </c>
      <c r="E2447" t="s">
        <v>9</v>
      </c>
      <c r="F2447" t="s">
        <v>26423</v>
      </c>
      <c r="G2447">
        <f t="shared" si="38"/>
        <v>7</v>
      </c>
      <c r="H2447">
        <v>7</v>
      </c>
      <c r="J2447" s="2" t="s">
        <v>54848</v>
      </c>
      <c r="K2447" s="2">
        <v>17</v>
      </c>
    </row>
    <row r="2448" spans="1:11" x14ac:dyDescent="0.45">
      <c r="A2448" t="s">
        <v>34834</v>
      </c>
      <c r="B2448" t="s">
        <v>34835</v>
      </c>
      <c r="C2448">
        <v>19</v>
      </c>
      <c r="D2448">
        <v>46844174</v>
      </c>
      <c r="E2448" t="s">
        <v>9</v>
      </c>
      <c r="F2448" t="s">
        <v>34836</v>
      </c>
      <c r="G2448">
        <f t="shared" si="38"/>
        <v>1</v>
      </c>
      <c r="H2448">
        <v>1</v>
      </c>
      <c r="J2448" s="2" t="s">
        <v>54849</v>
      </c>
      <c r="K2448" s="2">
        <v>6</v>
      </c>
    </row>
    <row r="2449" spans="1:11" x14ac:dyDescent="0.45">
      <c r="A2449" t="s">
        <v>45784</v>
      </c>
      <c r="B2449" t="s">
        <v>45785</v>
      </c>
      <c r="C2449">
        <v>7</v>
      </c>
      <c r="D2449">
        <v>44789108</v>
      </c>
      <c r="E2449" t="s">
        <v>9</v>
      </c>
      <c r="F2449" t="s">
        <v>45786</v>
      </c>
      <c r="G2449">
        <f t="shared" si="38"/>
        <v>1</v>
      </c>
      <c r="H2449">
        <v>1</v>
      </c>
      <c r="J2449" s="2" t="s">
        <v>54850</v>
      </c>
      <c r="K2449" s="2">
        <v>15.1</v>
      </c>
    </row>
    <row r="2450" spans="1:11" x14ac:dyDescent="0.45">
      <c r="A2450" t="s">
        <v>39801</v>
      </c>
      <c r="B2450" t="s">
        <v>39802</v>
      </c>
      <c r="C2450">
        <v>7</v>
      </c>
      <c r="D2450">
        <v>16154276</v>
      </c>
      <c r="E2450" t="s">
        <v>9</v>
      </c>
      <c r="F2450" t="s">
        <v>39803</v>
      </c>
      <c r="G2450">
        <f t="shared" si="38"/>
        <v>2</v>
      </c>
      <c r="H2450">
        <v>2</v>
      </c>
      <c r="J2450" s="2" t="s">
        <v>31178</v>
      </c>
      <c r="K2450" s="2">
        <v>6</v>
      </c>
    </row>
    <row r="2451" spans="1:11" x14ac:dyDescent="0.45">
      <c r="A2451" t="s">
        <v>8188</v>
      </c>
      <c r="B2451" t="s">
        <v>8189</v>
      </c>
      <c r="C2451">
        <v>8</v>
      </c>
      <c r="D2451">
        <v>40073251</v>
      </c>
      <c r="E2451" t="s">
        <v>9</v>
      </c>
      <c r="F2451" t="s">
        <v>8190</v>
      </c>
      <c r="G2451">
        <f t="shared" si="38"/>
        <v>12</v>
      </c>
      <c r="H2451">
        <v>12</v>
      </c>
      <c r="J2451" s="2" t="s">
        <v>16705</v>
      </c>
      <c r="K2451" s="2">
        <v>6</v>
      </c>
    </row>
    <row r="2452" spans="1:11" x14ac:dyDescent="0.45">
      <c r="A2452" t="s">
        <v>8555</v>
      </c>
      <c r="B2452" t="s">
        <v>8556</v>
      </c>
      <c r="C2452">
        <v>9</v>
      </c>
      <c r="D2452">
        <v>40471783</v>
      </c>
      <c r="E2452" t="s">
        <v>9</v>
      </c>
      <c r="F2452" t="s">
        <v>8557</v>
      </c>
      <c r="G2452">
        <f t="shared" si="38"/>
        <v>1</v>
      </c>
      <c r="H2452">
        <v>1</v>
      </c>
      <c r="J2452" s="2" t="s">
        <v>5966</v>
      </c>
      <c r="K2452" s="2">
        <v>13</v>
      </c>
    </row>
    <row r="2453" spans="1:11" x14ac:dyDescent="0.45">
      <c r="A2453" t="s">
        <v>7393</v>
      </c>
      <c r="B2453" t="s">
        <v>7394</v>
      </c>
      <c r="C2453">
        <v>16</v>
      </c>
      <c r="D2453">
        <v>30708032</v>
      </c>
      <c r="E2453" t="s">
        <v>9</v>
      </c>
      <c r="F2453" t="s">
        <v>7395</v>
      </c>
      <c r="G2453">
        <f t="shared" si="38"/>
        <v>7</v>
      </c>
      <c r="H2453">
        <v>7</v>
      </c>
      <c r="J2453" s="2" t="s">
        <v>31301</v>
      </c>
      <c r="K2453" s="2">
        <v>9</v>
      </c>
    </row>
    <row r="2454" spans="1:11" x14ac:dyDescent="0.45">
      <c r="A2454" t="s">
        <v>18328</v>
      </c>
      <c r="B2454" t="s">
        <v>18329</v>
      </c>
      <c r="C2454">
        <v>21</v>
      </c>
      <c r="D2454">
        <v>69279222</v>
      </c>
      <c r="E2454" t="s">
        <v>9</v>
      </c>
      <c r="F2454" t="s">
        <v>18330</v>
      </c>
      <c r="G2454">
        <f t="shared" si="38"/>
        <v>12</v>
      </c>
      <c r="H2454">
        <v>12</v>
      </c>
      <c r="J2454" s="2" t="s">
        <v>33560</v>
      </c>
      <c r="K2454" s="2">
        <v>1</v>
      </c>
    </row>
    <row r="2455" spans="1:11" x14ac:dyDescent="0.45">
      <c r="A2455" t="s">
        <v>41876</v>
      </c>
      <c r="B2455" t="s">
        <v>41877</v>
      </c>
      <c r="C2455">
        <v>29</v>
      </c>
      <c r="D2455">
        <v>43678395</v>
      </c>
      <c r="E2455" t="s">
        <v>9</v>
      </c>
      <c r="F2455" t="s">
        <v>41878</v>
      </c>
      <c r="G2455">
        <f t="shared" si="38"/>
        <v>17</v>
      </c>
      <c r="H2455">
        <v>17</v>
      </c>
      <c r="J2455" s="2" t="s">
        <v>48329</v>
      </c>
      <c r="K2455" s="2">
        <v>2</v>
      </c>
    </row>
    <row r="2456" spans="1:11" x14ac:dyDescent="0.45">
      <c r="A2456" t="s">
        <v>34888</v>
      </c>
      <c r="B2456" t="s">
        <v>34889</v>
      </c>
      <c r="C2456">
        <v>5</v>
      </c>
      <c r="D2456">
        <v>109925709</v>
      </c>
      <c r="E2456" t="s">
        <v>9</v>
      </c>
      <c r="F2456" t="s">
        <v>34890</v>
      </c>
      <c r="G2456">
        <f t="shared" si="38"/>
        <v>12</v>
      </c>
      <c r="H2456">
        <v>12</v>
      </c>
      <c r="J2456" s="2" t="s">
        <v>49206</v>
      </c>
      <c r="K2456" s="2">
        <v>17</v>
      </c>
    </row>
    <row r="2457" spans="1:11" x14ac:dyDescent="0.45">
      <c r="A2457" t="s">
        <v>42229</v>
      </c>
      <c r="B2457" t="s">
        <v>42230</v>
      </c>
      <c r="C2457">
        <v>29</v>
      </c>
      <c r="D2457">
        <v>44189278</v>
      </c>
      <c r="E2457" t="s">
        <v>9</v>
      </c>
      <c r="F2457" t="s">
        <v>42231</v>
      </c>
      <c r="G2457">
        <f t="shared" si="38"/>
        <v>12</v>
      </c>
      <c r="H2457">
        <v>12</v>
      </c>
      <c r="J2457" s="2" t="s">
        <v>53086</v>
      </c>
      <c r="K2457" s="2">
        <v>12</v>
      </c>
    </row>
    <row r="2458" spans="1:11" x14ac:dyDescent="0.45">
      <c r="A2458" t="s">
        <v>52265</v>
      </c>
      <c r="B2458" t="s">
        <v>52266</v>
      </c>
      <c r="C2458">
        <v>11</v>
      </c>
      <c r="D2458">
        <v>20109202</v>
      </c>
      <c r="E2458" t="s">
        <v>9</v>
      </c>
      <c r="F2458" t="s">
        <v>52267</v>
      </c>
      <c r="G2458">
        <f t="shared" si="38"/>
        <v>12</v>
      </c>
      <c r="H2458">
        <v>12</v>
      </c>
      <c r="J2458" s="2" t="s">
        <v>40913</v>
      </c>
      <c r="K2458" s="2">
        <v>12</v>
      </c>
    </row>
    <row r="2459" spans="1:11" x14ac:dyDescent="0.45">
      <c r="A2459" t="s">
        <v>51777</v>
      </c>
      <c r="B2459" t="s">
        <v>51778</v>
      </c>
      <c r="C2459">
        <v>19</v>
      </c>
      <c r="D2459">
        <v>58620114</v>
      </c>
      <c r="E2459" t="s">
        <v>9</v>
      </c>
      <c r="F2459" t="s">
        <v>51779</v>
      </c>
      <c r="G2459">
        <f t="shared" si="38"/>
        <v>12</v>
      </c>
      <c r="H2459">
        <v>12</v>
      </c>
      <c r="J2459" s="2" t="s">
        <v>54851</v>
      </c>
      <c r="K2459" s="2">
        <v>17</v>
      </c>
    </row>
    <row r="2460" spans="1:11" x14ac:dyDescent="0.45">
      <c r="A2460" t="s">
        <v>36661</v>
      </c>
      <c r="B2460" t="s">
        <v>36662</v>
      </c>
      <c r="C2460">
        <v>18</v>
      </c>
      <c r="D2460">
        <v>63119873</v>
      </c>
      <c r="E2460" t="s">
        <v>9</v>
      </c>
      <c r="F2460" t="s">
        <v>36663</v>
      </c>
      <c r="G2460">
        <f t="shared" si="38"/>
        <v>12</v>
      </c>
      <c r="H2460">
        <v>12</v>
      </c>
      <c r="J2460" s="2" t="s">
        <v>21725</v>
      </c>
      <c r="K2460" s="2">
        <v>12</v>
      </c>
    </row>
    <row r="2461" spans="1:11" x14ac:dyDescent="0.45">
      <c r="A2461" t="s">
        <v>12999</v>
      </c>
      <c r="B2461" t="s">
        <v>13000</v>
      </c>
      <c r="C2461">
        <v>3</v>
      </c>
      <c r="D2461">
        <v>19768810</v>
      </c>
      <c r="E2461" t="s">
        <v>9</v>
      </c>
      <c r="F2461" t="s">
        <v>13001</v>
      </c>
      <c r="G2461">
        <f t="shared" si="38"/>
        <v>12</v>
      </c>
      <c r="H2461">
        <v>12</v>
      </c>
      <c r="J2461" s="2" t="s">
        <v>54852</v>
      </c>
      <c r="K2461" s="2">
        <v>4</v>
      </c>
    </row>
    <row r="2462" spans="1:11" x14ac:dyDescent="0.45">
      <c r="A2462" t="s">
        <v>43831</v>
      </c>
      <c r="B2462" t="s">
        <v>43832</v>
      </c>
      <c r="C2462">
        <v>7</v>
      </c>
      <c r="D2462">
        <v>24318564</v>
      </c>
      <c r="E2462" t="s">
        <v>9</v>
      </c>
      <c r="F2462" t="s">
        <v>43833</v>
      </c>
      <c r="G2462">
        <f t="shared" si="38"/>
        <v>6</v>
      </c>
      <c r="H2462">
        <v>6</v>
      </c>
      <c r="J2462" s="2" t="s">
        <v>8937</v>
      </c>
      <c r="K2462" s="2">
        <v>6</v>
      </c>
    </row>
    <row r="2463" spans="1:11" x14ac:dyDescent="0.45">
      <c r="A2463" t="s">
        <v>25951</v>
      </c>
      <c r="B2463" t="s">
        <v>25952</v>
      </c>
      <c r="C2463">
        <v>17</v>
      </c>
      <c r="D2463">
        <v>74731463</v>
      </c>
      <c r="E2463" t="s">
        <v>9</v>
      </c>
      <c r="F2463" t="s">
        <v>25953</v>
      </c>
      <c r="G2463">
        <f t="shared" si="38"/>
        <v>1</v>
      </c>
      <c r="H2463">
        <v>1</v>
      </c>
      <c r="J2463" s="2" t="s">
        <v>50023</v>
      </c>
      <c r="K2463" s="2">
        <v>15.2</v>
      </c>
    </row>
    <row r="2464" spans="1:11" x14ac:dyDescent="0.45">
      <c r="A2464" t="s">
        <v>9621</v>
      </c>
      <c r="B2464" t="s">
        <v>9622</v>
      </c>
      <c r="C2464">
        <v>23</v>
      </c>
      <c r="D2464">
        <v>17731040</v>
      </c>
      <c r="E2464" t="s">
        <v>9</v>
      </c>
      <c r="F2464" t="s">
        <v>9623</v>
      </c>
      <c r="G2464">
        <f t="shared" si="38"/>
        <v>1</v>
      </c>
      <c r="H2464">
        <v>1</v>
      </c>
      <c r="J2464" s="2" t="s">
        <v>35178</v>
      </c>
      <c r="K2464" s="2">
        <v>15.1</v>
      </c>
    </row>
    <row r="2465" spans="1:11" x14ac:dyDescent="0.45">
      <c r="A2465" t="s">
        <v>30096</v>
      </c>
      <c r="B2465" t="s">
        <v>30097</v>
      </c>
      <c r="C2465">
        <v>19</v>
      </c>
      <c r="D2465">
        <v>41185975</v>
      </c>
      <c r="E2465" t="s">
        <v>9</v>
      </c>
      <c r="F2465" t="s">
        <v>30098</v>
      </c>
      <c r="G2465">
        <f t="shared" si="38"/>
        <v>1</v>
      </c>
      <c r="H2465">
        <v>1</v>
      </c>
      <c r="J2465" s="2" t="s">
        <v>51233</v>
      </c>
      <c r="K2465" s="2">
        <v>15.2</v>
      </c>
    </row>
    <row r="2466" spans="1:11" x14ac:dyDescent="0.45">
      <c r="A2466" t="s">
        <v>22222</v>
      </c>
      <c r="B2466" t="s">
        <v>22223</v>
      </c>
      <c r="C2466">
        <v>3</v>
      </c>
      <c r="D2466">
        <v>52014639</v>
      </c>
      <c r="E2466" t="s">
        <v>9</v>
      </c>
      <c r="F2466" t="s">
        <v>22224</v>
      </c>
      <c r="G2466">
        <f t="shared" si="38"/>
        <v>1</v>
      </c>
      <c r="H2466">
        <v>1</v>
      </c>
      <c r="J2466" s="2" t="s">
        <v>52543</v>
      </c>
      <c r="K2466" s="2">
        <v>12</v>
      </c>
    </row>
    <row r="2467" spans="1:11" x14ac:dyDescent="0.45">
      <c r="A2467" t="s">
        <v>3099</v>
      </c>
      <c r="B2467" t="s">
        <v>3100</v>
      </c>
      <c r="C2467">
        <v>16</v>
      </c>
      <c r="D2467">
        <v>12643618</v>
      </c>
      <c r="E2467" t="s">
        <v>9</v>
      </c>
      <c r="F2467" t="s">
        <v>3101</v>
      </c>
      <c r="G2467">
        <f t="shared" si="38"/>
        <v>1</v>
      </c>
      <c r="H2467">
        <v>1</v>
      </c>
      <c r="J2467" s="2" t="s">
        <v>30902</v>
      </c>
      <c r="K2467" s="2">
        <v>4</v>
      </c>
    </row>
    <row r="2468" spans="1:11" x14ac:dyDescent="0.45">
      <c r="A2468" t="s">
        <v>31598</v>
      </c>
      <c r="B2468" t="s">
        <v>31599</v>
      </c>
      <c r="C2468">
        <v>5</v>
      </c>
      <c r="D2468">
        <v>103961032</v>
      </c>
      <c r="E2468" t="s">
        <v>9</v>
      </c>
      <c r="F2468" t="s">
        <v>31600</v>
      </c>
      <c r="G2468">
        <f t="shared" si="38"/>
        <v>14</v>
      </c>
      <c r="H2468">
        <v>14</v>
      </c>
      <c r="J2468" s="2" t="s">
        <v>32242</v>
      </c>
      <c r="K2468" s="2">
        <v>17</v>
      </c>
    </row>
    <row r="2469" spans="1:11" x14ac:dyDescent="0.45">
      <c r="A2469" t="s">
        <v>51719</v>
      </c>
      <c r="B2469" t="s">
        <v>51720</v>
      </c>
      <c r="C2469">
        <v>21</v>
      </c>
      <c r="D2469">
        <v>71052184</v>
      </c>
      <c r="E2469" t="s">
        <v>9</v>
      </c>
      <c r="F2469" t="s">
        <v>51721</v>
      </c>
      <c r="G2469">
        <f t="shared" si="38"/>
        <v>12</v>
      </c>
      <c r="H2469">
        <v>12</v>
      </c>
      <c r="J2469" s="2" t="s">
        <v>54853</v>
      </c>
      <c r="K2469" s="2">
        <v>15.2</v>
      </c>
    </row>
    <row r="2470" spans="1:11" x14ac:dyDescent="0.45">
      <c r="A2470" t="s">
        <v>42107</v>
      </c>
      <c r="B2470" t="s">
        <v>42108</v>
      </c>
      <c r="C2470">
        <v>29</v>
      </c>
      <c r="D2470">
        <v>43943684</v>
      </c>
      <c r="E2470" t="s">
        <v>9</v>
      </c>
      <c r="F2470" t="s">
        <v>42109</v>
      </c>
      <c r="G2470">
        <f t="shared" si="38"/>
        <v>12</v>
      </c>
      <c r="H2470">
        <v>12</v>
      </c>
      <c r="J2470" s="2" t="s">
        <v>29558</v>
      </c>
      <c r="K2470" s="2">
        <v>1</v>
      </c>
    </row>
    <row r="2471" spans="1:11" x14ac:dyDescent="0.45">
      <c r="A2471" t="s">
        <v>32563</v>
      </c>
      <c r="B2471" t="s">
        <v>32564</v>
      </c>
      <c r="C2471">
        <v>2</v>
      </c>
      <c r="D2471">
        <v>23377568</v>
      </c>
      <c r="E2471" t="s">
        <v>9</v>
      </c>
      <c r="F2471" t="s">
        <v>32565</v>
      </c>
      <c r="G2471">
        <f t="shared" si="38"/>
        <v>2</v>
      </c>
      <c r="H2471">
        <v>2</v>
      </c>
      <c r="J2471" s="2" t="s">
        <v>3908</v>
      </c>
      <c r="K2471" s="2">
        <v>15.2</v>
      </c>
    </row>
    <row r="2472" spans="1:11" x14ac:dyDescent="0.45">
      <c r="A2472" t="s">
        <v>4959</v>
      </c>
      <c r="B2472" t="s">
        <v>4960</v>
      </c>
      <c r="C2472">
        <v>4</v>
      </c>
      <c r="D2472">
        <v>30796235</v>
      </c>
      <c r="E2472" t="s">
        <v>9</v>
      </c>
      <c r="F2472" t="s">
        <v>4961</v>
      </c>
      <c r="G2472">
        <f t="shared" si="38"/>
        <v>2</v>
      </c>
      <c r="H2472">
        <v>2</v>
      </c>
      <c r="J2472" s="2" t="s">
        <v>11255</v>
      </c>
      <c r="K2472" s="2">
        <v>6</v>
      </c>
    </row>
    <row r="2473" spans="1:11" x14ac:dyDescent="0.45">
      <c r="A2473" t="s">
        <v>34262</v>
      </c>
      <c r="B2473" t="s">
        <v>34263</v>
      </c>
      <c r="C2473">
        <v>3</v>
      </c>
      <c r="D2473">
        <v>108785461</v>
      </c>
      <c r="E2473" t="s">
        <v>9</v>
      </c>
      <c r="F2473" t="s">
        <v>34264</v>
      </c>
      <c r="G2473">
        <f t="shared" si="38"/>
        <v>6</v>
      </c>
      <c r="H2473">
        <v>6</v>
      </c>
      <c r="J2473" s="2" t="s">
        <v>54854</v>
      </c>
      <c r="K2473" s="2">
        <v>15.2</v>
      </c>
    </row>
    <row r="2474" spans="1:11" x14ac:dyDescent="0.45">
      <c r="A2474" t="s">
        <v>47960</v>
      </c>
      <c r="B2474" t="s">
        <v>47961</v>
      </c>
      <c r="C2474">
        <v>22</v>
      </c>
      <c r="D2474">
        <v>54717553</v>
      </c>
      <c r="E2474" t="s">
        <v>9</v>
      </c>
      <c r="F2474" t="s">
        <v>47962</v>
      </c>
      <c r="G2474">
        <f t="shared" si="38"/>
        <v>12</v>
      </c>
      <c r="H2474">
        <v>12</v>
      </c>
      <c r="J2474" s="2" t="s">
        <v>54855</v>
      </c>
      <c r="K2474" s="2">
        <v>18</v>
      </c>
    </row>
    <row r="2475" spans="1:11" x14ac:dyDescent="0.45">
      <c r="A2475" t="s">
        <v>28740</v>
      </c>
      <c r="B2475" t="s">
        <v>28741</v>
      </c>
      <c r="C2475">
        <v>3</v>
      </c>
      <c r="D2475">
        <v>92646538</v>
      </c>
      <c r="E2475" t="s">
        <v>9</v>
      </c>
      <c r="F2475" t="s">
        <v>28742</v>
      </c>
      <c r="G2475">
        <f t="shared" si="38"/>
        <v>6</v>
      </c>
      <c r="H2475">
        <v>6</v>
      </c>
      <c r="J2475" s="2" t="s">
        <v>54856</v>
      </c>
      <c r="K2475" s="2">
        <v>18</v>
      </c>
    </row>
    <row r="2476" spans="1:11" x14ac:dyDescent="0.45">
      <c r="A2476" t="s">
        <v>15779</v>
      </c>
      <c r="B2476" t="s">
        <v>15780</v>
      </c>
      <c r="C2476">
        <v>18</v>
      </c>
      <c r="D2476">
        <v>36221702</v>
      </c>
      <c r="E2476" t="s">
        <v>9</v>
      </c>
      <c r="F2476" t="s">
        <v>15781</v>
      </c>
      <c r="G2476">
        <f t="shared" si="38"/>
        <v>12</v>
      </c>
      <c r="H2476">
        <v>12</v>
      </c>
      <c r="J2476" s="3" t="s">
        <v>49317</v>
      </c>
      <c r="K2476" s="4">
        <v>17</v>
      </c>
    </row>
    <row r="2477" spans="1:11" x14ac:dyDescent="0.45">
      <c r="A2477" t="s">
        <v>6948</v>
      </c>
      <c r="B2477" t="s">
        <v>6949</v>
      </c>
      <c r="C2477">
        <v>20</v>
      </c>
      <c r="D2477">
        <v>48874612</v>
      </c>
      <c r="E2477" t="s">
        <v>9</v>
      </c>
      <c r="F2477" t="s">
        <v>6950</v>
      </c>
      <c r="G2477">
        <f t="shared" si="38"/>
        <v>12</v>
      </c>
      <c r="H2477">
        <v>12</v>
      </c>
      <c r="J2477" s="2" t="s">
        <v>14808</v>
      </c>
      <c r="K2477" s="2">
        <v>17</v>
      </c>
    </row>
    <row r="2478" spans="1:11" x14ac:dyDescent="0.45">
      <c r="A2478" t="s">
        <v>12414</v>
      </c>
      <c r="B2478" t="s">
        <v>12415</v>
      </c>
      <c r="C2478">
        <v>18</v>
      </c>
      <c r="D2478">
        <v>32798826</v>
      </c>
      <c r="E2478" t="s">
        <v>9</v>
      </c>
      <c r="F2478" t="s">
        <v>12416</v>
      </c>
      <c r="G2478">
        <f t="shared" si="38"/>
        <v>12</v>
      </c>
      <c r="H2478">
        <v>12</v>
      </c>
      <c r="J2478" s="2" t="s">
        <v>49166</v>
      </c>
      <c r="K2478" s="2">
        <v>14</v>
      </c>
    </row>
    <row r="2479" spans="1:11" x14ac:dyDescent="0.45">
      <c r="A2479" t="s">
        <v>6974</v>
      </c>
      <c r="B2479" t="s">
        <v>6975</v>
      </c>
      <c r="C2479">
        <v>20</v>
      </c>
      <c r="D2479">
        <v>51511369</v>
      </c>
      <c r="E2479" t="s">
        <v>9</v>
      </c>
      <c r="F2479" t="s">
        <v>6976</v>
      </c>
      <c r="G2479">
        <f t="shared" si="38"/>
        <v>12</v>
      </c>
      <c r="H2479">
        <v>12</v>
      </c>
      <c r="J2479" s="2" t="s">
        <v>23451</v>
      </c>
      <c r="K2479" s="2">
        <v>1</v>
      </c>
    </row>
    <row r="2480" spans="1:11" x14ac:dyDescent="0.45">
      <c r="A2480" t="s">
        <v>3373</v>
      </c>
      <c r="B2480" t="s">
        <v>3374</v>
      </c>
      <c r="C2480">
        <v>18</v>
      </c>
      <c r="D2480">
        <v>9512739</v>
      </c>
      <c r="E2480" t="s">
        <v>9</v>
      </c>
      <c r="F2480" t="s">
        <v>3375</v>
      </c>
      <c r="G2480">
        <f t="shared" si="38"/>
        <v>13</v>
      </c>
      <c r="H2480">
        <v>13</v>
      </c>
      <c r="J2480" s="2" t="s">
        <v>31943</v>
      </c>
      <c r="K2480" s="2">
        <v>6</v>
      </c>
    </row>
    <row r="2481" spans="1:11" x14ac:dyDescent="0.45">
      <c r="A2481" t="s">
        <v>6129</v>
      </c>
      <c r="B2481" t="s">
        <v>6130</v>
      </c>
      <c r="C2481">
        <v>18</v>
      </c>
      <c r="D2481">
        <v>14302696</v>
      </c>
      <c r="E2481" t="s">
        <v>9</v>
      </c>
      <c r="F2481" t="s">
        <v>6131</v>
      </c>
      <c r="G2481">
        <f t="shared" si="38"/>
        <v>12</v>
      </c>
      <c r="H2481">
        <v>12</v>
      </c>
      <c r="J2481" s="2" t="s">
        <v>3604</v>
      </c>
      <c r="K2481" s="2">
        <v>1</v>
      </c>
    </row>
    <row r="2482" spans="1:11" x14ac:dyDescent="0.45">
      <c r="A2482" t="s">
        <v>12890</v>
      </c>
      <c r="B2482" t="s">
        <v>12891</v>
      </c>
      <c r="C2482">
        <v>18</v>
      </c>
      <c r="D2482">
        <v>34733118</v>
      </c>
      <c r="E2482" t="s">
        <v>9</v>
      </c>
      <c r="F2482" t="s">
        <v>12892</v>
      </c>
      <c r="G2482">
        <f t="shared" si="38"/>
        <v>12</v>
      </c>
      <c r="H2482">
        <v>12</v>
      </c>
      <c r="J2482" s="2" t="s">
        <v>16354</v>
      </c>
      <c r="K2482" s="2">
        <v>17</v>
      </c>
    </row>
    <row r="2483" spans="1:11" x14ac:dyDescent="0.45">
      <c r="A2483" t="s">
        <v>45273</v>
      </c>
      <c r="B2483" t="s">
        <v>45274</v>
      </c>
      <c r="C2483">
        <v>14</v>
      </c>
      <c r="D2483">
        <v>72437129</v>
      </c>
      <c r="E2483" t="s">
        <v>9</v>
      </c>
      <c r="F2483" t="s">
        <v>45275</v>
      </c>
      <c r="G2483">
        <f t="shared" si="38"/>
        <v>12</v>
      </c>
      <c r="H2483">
        <v>12</v>
      </c>
      <c r="J2483" s="2" t="s">
        <v>14366</v>
      </c>
      <c r="K2483" s="2">
        <v>6</v>
      </c>
    </row>
    <row r="2484" spans="1:11" x14ac:dyDescent="0.45">
      <c r="A2484" t="s">
        <v>7118</v>
      </c>
      <c r="B2484" t="s">
        <v>7119</v>
      </c>
      <c r="C2484">
        <v>20</v>
      </c>
      <c r="D2484">
        <v>53409876</v>
      </c>
      <c r="E2484" t="s">
        <v>9</v>
      </c>
      <c r="F2484" t="s">
        <v>7120</v>
      </c>
      <c r="G2484">
        <f t="shared" si="38"/>
        <v>12</v>
      </c>
      <c r="H2484">
        <v>12</v>
      </c>
      <c r="J2484" s="2" t="s">
        <v>43472</v>
      </c>
      <c r="K2484" s="2">
        <v>6</v>
      </c>
    </row>
    <row r="2485" spans="1:11" x14ac:dyDescent="0.45">
      <c r="A2485" t="s">
        <v>40574</v>
      </c>
      <c r="B2485" t="s">
        <v>40575</v>
      </c>
      <c r="C2485">
        <v>24</v>
      </c>
      <c r="D2485">
        <v>10434674</v>
      </c>
      <c r="E2485" t="s">
        <v>9</v>
      </c>
      <c r="F2485" t="s">
        <v>40576</v>
      </c>
      <c r="G2485">
        <f t="shared" si="38"/>
        <v>13</v>
      </c>
      <c r="H2485">
        <v>13</v>
      </c>
      <c r="J2485" s="2" t="s">
        <v>22301</v>
      </c>
      <c r="K2485" s="2">
        <v>12</v>
      </c>
    </row>
    <row r="2486" spans="1:11" x14ac:dyDescent="0.45">
      <c r="A2486" t="s">
        <v>41193</v>
      </c>
      <c r="B2486" t="s">
        <v>41194</v>
      </c>
      <c r="C2486">
        <v>24</v>
      </c>
      <c r="D2486">
        <v>28992666</v>
      </c>
      <c r="E2486" t="s">
        <v>9</v>
      </c>
      <c r="F2486" t="s">
        <v>41195</v>
      </c>
      <c r="G2486">
        <f t="shared" si="38"/>
        <v>12</v>
      </c>
      <c r="H2486">
        <v>12</v>
      </c>
      <c r="J2486" s="2" t="s">
        <v>32629</v>
      </c>
      <c r="K2486" s="2">
        <v>13</v>
      </c>
    </row>
    <row r="2487" spans="1:11" x14ac:dyDescent="0.45">
      <c r="A2487" t="s">
        <v>44322</v>
      </c>
      <c r="B2487" t="s">
        <v>44323</v>
      </c>
      <c r="C2487">
        <v>24</v>
      </c>
      <c r="D2487">
        <v>60532425</v>
      </c>
      <c r="E2487" t="s">
        <v>9</v>
      </c>
      <c r="F2487" t="s">
        <v>44324</v>
      </c>
      <c r="G2487">
        <f t="shared" si="38"/>
        <v>12</v>
      </c>
      <c r="H2487">
        <v>12</v>
      </c>
      <c r="J2487" s="2" t="s">
        <v>47855</v>
      </c>
      <c r="K2487" s="2">
        <v>7</v>
      </c>
    </row>
    <row r="2488" spans="1:11" x14ac:dyDescent="0.45">
      <c r="A2488" t="s">
        <v>39192</v>
      </c>
      <c r="B2488" t="s">
        <v>39193</v>
      </c>
      <c r="C2488">
        <v>13</v>
      </c>
      <c r="D2488">
        <v>75618508</v>
      </c>
      <c r="E2488" t="s">
        <v>9</v>
      </c>
      <c r="F2488" t="s">
        <v>39194</v>
      </c>
      <c r="G2488">
        <f t="shared" si="38"/>
        <v>12</v>
      </c>
      <c r="H2488">
        <v>12</v>
      </c>
      <c r="J2488" s="2" t="s">
        <v>9316</v>
      </c>
      <c r="K2488" s="2">
        <v>6</v>
      </c>
    </row>
    <row r="2489" spans="1:11" x14ac:dyDescent="0.45">
      <c r="A2489" t="s">
        <v>3855</v>
      </c>
      <c r="B2489" t="s">
        <v>3856</v>
      </c>
      <c r="C2489">
        <v>28</v>
      </c>
      <c r="D2489">
        <v>27729164</v>
      </c>
      <c r="E2489" t="s">
        <v>9</v>
      </c>
      <c r="F2489" t="s">
        <v>3857</v>
      </c>
      <c r="G2489">
        <f t="shared" si="38"/>
        <v>9</v>
      </c>
      <c r="H2489">
        <v>9</v>
      </c>
      <c r="J2489" s="2" t="s">
        <v>20578</v>
      </c>
      <c r="K2489" s="2">
        <v>6</v>
      </c>
    </row>
    <row r="2490" spans="1:11" x14ac:dyDescent="0.45">
      <c r="A2490" t="s">
        <v>46850</v>
      </c>
      <c r="B2490" t="s">
        <v>46851</v>
      </c>
      <c r="C2490">
        <v>10</v>
      </c>
      <c r="D2490">
        <v>21640079</v>
      </c>
      <c r="E2490" t="s">
        <v>9</v>
      </c>
      <c r="F2490" t="s">
        <v>46852</v>
      </c>
      <c r="G2490">
        <f t="shared" si="38"/>
        <v>12</v>
      </c>
      <c r="H2490">
        <v>12</v>
      </c>
      <c r="J2490" s="2" t="s">
        <v>47179</v>
      </c>
      <c r="K2490" s="2">
        <v>15.2</v>
      </c>
    </row>
    <row r="2491" spans="1:11" x14ac:dyDescent="0.45">
      <c r="A2491" t="s">
        <v>33990</v>
      </c>
      <c r="B2491" t="s">
        <v>33991</v>
      </c>
      <c r="C2491">
        <v>13</v>
      </c>
      <c r="D2491">
        <v>57056797</v>
      </c>
      <c r="E2491" t="s">
        <v>9</v>
      </c>
      <c r="F2491" t="s">
        <v>33992</v>
      </c>
      <c r="G2491">
        <f t="shared" si="38"/>
        <v>12</v>
      </c>
      <c r="H2491">
        <v>12</v>
      </c>
      <c r="J2491" s="2" t="s">
        <v>21962</v>
      </c>
      <c r="K2491" s="2">
        <v>1</v>
      </c>
    </row>
    <row r="2492" spans="1:11" x14ac:dyDescent="0.45">
      <c r="A2492" t="s">
        <v>15632</v>
      </c>
      <c r="B2492" t="s">
        <v>15633</v>
      </c>
      <c r="C2492">
        <v>18</v>
      </c>
      <c r="D2492">
        <v>36095734</v>
      </c>
      <c r="E2492" t="s">
        <v>9</v>
      </c>
      <c r="F2492" t="s">
        <v>15634</v>
      </c>
      <c r="G2492">
        <f t="shared" si="38"/>
        <v>12</v>
      </c>
      <c r="H2492">
        <v>12</v>
      </c>
      <c r="J2492" s="2" t="s">
        <v>20128</v>
      </c>
      <c r="K2492" s="2">
        <v>1</v>
      </c>
    </row>
    <row r="2493" spans="1:11" x14ac:dyDescent="0.45">
      <c r="A2493" t="s">
        <v>33949</v>
      </c>
      <c r="B2493" t="s">
        <v>33950</v>
      </c>
      <c r="C2493">
        <v>13</v>
      </c>
      <c r="D2493">
        <v>55672235</v>
      </c>
      <c r="E2493" t="s">
        <v>9</v>
      </c>
      <c r="F2493" t="s">
        <v>33951</v>
      </c>
      <c r="G2493">
        <f t="shared" si="38"/>
        <v>12</v>
      </c>
      <c r="H2493">
        <v>12</v>
      </c>
      <c r="J2493" s="2" t="s">
        <v>38268</v>
      </c>
      <c r="K2493" s="2">
        <v>1</v>
      </c>
    </row>
    <row r="2494" spans="1:11" x14ac:dyDescent="0.45">
      <c r="A2494" t="s">
        <v>12446</v>
      </c>
      <c r="B2494" t="s">
        <v>12447</v>
      </c>
      <c r="C2494">
        <v>18</v>
      </c>
      <c r="D2494">
        <v>34260148</v>
      </c>
      <c r="E2494" t="s">
        <v>9</v>
      </c>
      <c r="F2494" t="s">
        <v>12448</v>
      </c>
      <c r="G2494">
        <f t="shared" si="38"/>
        <v>12</v>
      </c>
      <c r="H2494">
        <v>12</v>
      </c>
      <c r="J2494" s="2" t="s">
        <v>20284</v>
      </c>
      <c r="K2494" s="2">
        <v>1</v>
      </c>
    </row>
    <row r="2495" spans="1:11" x14ac:dyDescent="0.45">
      <c r="A2495" t="s">
        <v>6877</v>
      </c>
      <c r="B2495" t="s">
        <v>6878</v>
      </c>
      <c r="C2495">
        <v>20</v>
      </c>
      <c r="D2495">
        <v>42271054</v>
      </c>
      <c r="E2495" t="s">
        <v>9</v>
      </c>
      <c r="F2495" t="s">
        <v>6879</v>
      </c>
      <c r="G2495">
        <f t="shared" si="38"/>
        <v>12</v>
      </c>
      <c r="H2495">
        <v>12</v>
      </c>
      <c r="J2495" s="2" t="s">
        <v>33772</v>
      </c>
      <c r="K2495" s="2">
        <v>7</v>
      </c>
    </row>
    <row r="2496" spans="1:11" x14ac:dyDescent="0.45">
      <c r="A2496" t="s">
        <v>40613</v>
      </c>
      <c r="B2496" t="s">
        <v>40614</v>
      </c>
      <c r="C2496">
        <v>24</v>
      </c>
      <c r="D2496">
        <v>11082496</v>
      </c>
      <c r="E2496" t="s">
        <v>9</v>
      </c>
      <c r="F2496" t="s">
        <v>40615</v>
      </c>
      <c r="G2496">
        <f t="shared" si="38"/>
        <v>12</v>
      </c>
      <c r="H2496">
        <v>12</v>
      </c>
      <c r="J2496" s="2" t="s">
        <v>35551</v>
      </c>
      <c r="K2496" s="2">
        <v>2</v>
      </c>
    </row>
    <row r="2497" spans="1:11" x14ac:dyDescent="0.45">
      <c r="A2497" t="s">
        <v>6910</v>
      </c>
      <c r="B2497" t="s">
        <v>6911</v>
      </c>
      <c r="C2497">
        <v>20</v>
      </c>
      <c r="D2497">
        <v>46768356</v>
      </c>
      <c r="E2497" t="s">
        <v>9</v>
      </c>
      <c r="F2497" t="s">
        <v>6912</v>
      </c>
      <c r="G2497">
        <f t="shared" si="38"/>
        <v>13</v>
      </c>
      <c r="H2497">
        <v>13</v>
      </c>
      <c r="J2497" s="2" t="s">
        <v>16177</v>
      </c>
      <c r="K2497" s="2">
        <v>3</v>
      </c>
    </row>
    <row r="2498" spans="1:11" x14ac:dyDescent="0.45">
      <c r="A2498" t="s">
        <v>7456</v>
      </c>
      <c r="B2498" t="s">
        <v>7457</v>
      </c>
      <c r="C2498">
        <v>28</v>
      </c>
      <c r="D2498">
        <v>39475993</v>
      </c>
      <c r="E2498" t="s">
        <v>9</v>
      </c>
      <c r="F2498" t="s">
        <v>7458</v>
      </c>
      <c r="G2498">
        <f t="shared" si="38"/>
        <v>12</v>
      </c>
      <c r="H2498">
        <v>12</v>
      </c>
      <c r="J2498" s="2" t="s">
        <v>47528</v>
      </c>
      <c r="K2498" s="2">
        <v>6</v>
      </c>
    </row>
    <row r="2499" spans="1:11" x14ac:dyDescent="0.45">
      <c r="A2499" t="s">
        <v>44802</v>
      </c>
      <c r="B2499" t="s">
        <v>44803</v>
      </c>
      <c r="C2499">
        <v>7</v>
      </c>
      <c r="D2499">
        <v>39392482</v>
      </c>
      <c r="E2499" t="s">
        <v>9</v>
      </c>
      <c r="F2499" t="s">
        <v>44804</v>
      </c>
      <c r="G2499">
        <f t="shared" ref="G2499:G2562" si="39">VLOOKUP(F2499,J$2:K$300000,2,FALSE)</f>
        <v>12</v>
      </c>
      <c r="H2499">
        <v>12</v>
      </c>
      <c r="J2499" s="2" t="s">
        <v>50471</v>
      </c>
      <c r="K2499" s="2">
        <v>15.1</v>
      </c>
    </row>
    <row r="2500" spans="1:11" x14ac:dyDescent="0.45">
      <c r="A2500" t="s">
        <v>9661</v>
      </c>
      <c r="B2500" t="s">
        <v>9662</v>
      </c>
      <c r="C2500">
        <v>4</v>
      </c>
      <c r="D2500">
        <v>47319496</v>
      </c>
      <c r="E2500" t="s">
        <v>9</v>
      </c>
      <c r="F2500" t="s">
        <v>9663</v>
      </c>
      <c r="G2500">
        <f t="shared" si="39"/>
        <v>13</v>
      </c>
      <c r="H2500">
        <v>13</v>
      </c>
      <c r="J2500" s="2" t="s">
        <v>36913</v>
      </c>
      <c r="K2500" s="2">
        <v>4</v>
      </c>
    </row>
    <row r="2501" spans="1:11" x14ac:dyDescent="0.45">
      <c r="A2501" t="s">
        <v>47035</v>
      </c>
      <c r="B2501" t="s">
        <v>47036</v>
      </c>
      <c r="C2501">
        <v>22</v>
      </c>
      <c r="D2501">
        <v>51005176</v>
      </c>
      <c r="E2501" t="s">
        <v>9</v>
      </c>
      <c r="F2501" t="s">
        <v>47037</v>
      </c>
      <c r="G2501">
        <f t="shared" si="39"/>
        <v>15.1</v>
      </c>
      <c r="H2501">
        <v>15.1</v>
      </c>
      <c r="J2501" s="2" t="s">
        <v>13092</v>
      </c>
      <c r="K2501" s="2">
        <v>4</v>
      </c>
    </row>
    <row r="2502" spans="1:11" x14ac:dyDescent="0.45">
      <c r="A2502" t="s">
        <v>46016</v>
      </c>
      <c r="B2502" t="s">
        <v>46017</v>
      </c>
      <c r="C2502">
        <v>29</v>
      </c>
      <c r="D2502">
        <v>50896192</v>
      </c>
      <c r="E2502" t="s">
        <v>9</v>
      </c>
      <c r="F2502" t="s">
        <v>46018</v>
      </c>
      <c r="G2502">
        <f t="shared" si="39"/>
        <v>12</v>
      </c>
      <c r="H2502">
        <v>12</v>
      </c>
      <c r="J2502" s="2" t="s">
        <v>5412</v>
      </c>
      <c r="K2502" s="2">
        <v>12</v>
      </c>
    </row>
    <row r="2503" spans="1:11" x14ac:dyDescent="0.45">
      <c r="A2503" t="s">
        <v>21176</v>
      </c>
      <c r="B2503" t="s">
        <v>21177</v>
      </c>
      <c r="C2503">
        <v>25</v>
      </c>
      <c r="D2503">
        <v>3650394</v>
      </c>
      <c r="E2503" t="s">
        <v>9</v>
      </c>
      <c r="F2503" t="s">
        <v>21178</v>
      </c>
      <c r="G2503">
        <f t="shared" si="39"/>
        <v>3</v>
      </c>
      <c r="H2503">
        <v>3</v>
      </c>
      <c r="J2503" s="2" t="s">
        <v>1220</v>
      </c>
      <c r="K2503" s="2">
        <v>3</v>
      </c>
    </row>
    <row r="2504" spans="1:11" x14ac:dyDescent="0.45">
      <c r="A2504" t="s">
        <v>29121</v>
      </c>
      <c r="B2504" t="s">
        <v>29122</v>
      </c>
      <c r="C2504">
        <v>25</v>
      </c>
      <c r="D2504">
        <v>26646275</v>
      </c>
      <c r="E2504" t="s">
        <v>9</v>
      </c>
      <c r="F2504" t="s">
        <v>29123</v>
      </c>
      <c r="G2504">
        <f t="shared" si="39"/>
        <v>1</v>
      </c>
      <c r="H2504">
        <v>1</v>
      </c>
      <c r="J2504" s="2" t="s">
        <v>13364</v>
      </c>
      <c r="K2504" s="2">
        <v>6</v>
      </c>
    </row>
    <row r="2505" spans="1:11" x14ac:dyDescent="0.45">
      <c r="A2505" t="s">
        <v>1522</v>
      </c>
      <c r="B2505" t="s">
        <v>1523</v>
      </c>
      <c r="C2505">
        <v>28</v>
      </c>
      <c r="D2505">
        <v>16620266</v>
      </c>
      <c r="E2505" t="s">
        <v>9</v>
      </c>
      <c r="F2505" t="s">
        <v>1524</v>
      </c>
      <c r="G2505">
        <f t="shared" si="39"/>
        <v>2</v>
      </c>
      <c r="H2505">
        <v>2</v>
      </c>
      <c r="J2505" s="2" t="s">
        <v>30391</v>
      </c>
      <c r="K2505" s="2">
        <v>1</v>
      </c>
    </row>
    <row r="2506" spans="1:11" x14ac:dyDescent="0.45">
      <c r="A2506" t="s">
        <v>6587</v>
      </c>
      <c r="B2506" t="s">
        <v>6588</v>
      </c>
      <c r="C2506">
        <v>18</v>
      </c>
      <c r="D2506">
        <v>14610728</v>
      </c>
      <c r="E2506" t="s">
        <v>9</v>
      </c>
      <c r="F2506" t="s">
        <v>6589</v>
      </c>
      <c r="G2506">
        <f t="shared" si="39"/>
        <v>2</v>
      </c>
      <c r="H2506">
        <v>2</v>
      </c>
      <c r="J2506" s="2" t="s">
        <v>11249</v>
      </c>
      <c r="K2506" s="2">
        <v>6</v>
      </c>
    </row>
    <row r="2507" spans="1:11" x14ac:dyDescent="0.45">
      <c r="A2507" t="s">
        <v>17815</v>
      </c>
      <c r="B2507" t="s">
        <v>17816</v>
      </c>
      <c r="C2507">
        <v>16</v>
      </c>
      <c r="D2507">
        <v>52240501</v>
      </c>
      <c r="E2507" t="s">
        <v>9</v>
      </c>
      <c r="F2507" t="s">
        <v>17817</v>
      </c>
      <c r="G2507">
        <f t="shared" si="39"/>
        <v>2</v>
      </c>
      <c r="H2507">
        <v>2</v>
      </c>
      <c r="J2507" s="2" t="s">
        <v>12808</v>
      </c>
      <c r="K2507" s="2">
        <v>1</v>
      </c>
    </row>
    <row r="2508" spans="1:11" x14ac:dyDescent="0.45">
      <c r="A2508" t="s">
        <v>29380</v>
      </c>
      <c r="B2508" t="s">
        <v>29381</v>
      </c>
      <c r="C2508">
        <v>19</v>
      </c>
      <c r="D2508">
        <v>40528317</v>
      </c>
      <c r="E2508" t="s">
        <v>9</v>
      </c>
      <c r="F2508" t="s">
        <v>29382</v>
      </c>
      <c r="G2508">
        <f t="shared" si="39"/>
        <v>1</v>
      </c>
      <c r="H2508">
        <v>1</v>
      </c>
      <c r="J2508" s="2" t="s">
        <v>11748</v>
      </c>
      <c r="K2508" s="2">
        <v>1</v>
      </c>
    </row>
    <row r="2509" spans="1:11" x14ac:dyDescent="0.45">
      <c r="A2509" t="s">
        <v>16495</v>
      </c>
      <c r="B2509" t="s">
        <v>16496</v>
      </c>
      <c r="C2509">
        <v>4</v>
      </c>
      <c r="D2509">
        <v>81667665</v>
      </c>
      <c r="E2509" t="s">
        <v>9</v>
      </c>
      <c r="F2509" t="s">
        <v>16497</v>
      </c>
      <c r="G2509">
        <f t="shared" si="39"/>
        <v>3</v>
      </c>
      <c r="H2509">
        <v>3</v>
      </c>
      <c r="J2509" s="2" t="s">
        <v>45501</v>
      </c>
      <c r="K2509" s="2">
        <v>7</v>
      </c>
    </row>
    <row r="2510" spans="1:11" x14ac:dyDescent="0.45">
      <c r="A2510" t="s">
        <v>22132</v>
      </c>
      <c r="B2510" t="s">
        <v>22133</v>
      </c>
      <c r="C2510" t="s">
        <v>2887</v>
      </c>
      <c r="D2510">
        <v>90853944</v>
      </c>
      <c r="E2510" t="s">
        <v>9</v>
      </c>
      <c r="F2510" t="s">
        <v>22134</v>
      </c>
      <c r="G2510">
        <f t="shared" si="39"/>
        <v>1</v>
      </c>
      <c r="H2510">
        <v>1</v>
      </c>
      <c r="J2510" s="2" t="s">
        <v>43868</v>
      </c>
      <c r="K2510" s="2">
        <v>15.1</v>
      </c>
    </row>
    <row r="2511" spans="1:11" x14ac:dyDescent="0.45">
      <c r="A2511" t="s">
        <v>22113</v>
      </c>
      <c r="B2511" t="s">
        <v>22114</v>
      </c>
      <c r="C2511">
        <v>5</v>
      </c>
      <c r="D2511">
        <v>60897636</v>
      </c>
      <c r="E2511" t="s">
        <v>9</v>
      </c>
      <c r="F2511" t="s">
        <v>22115</v>
      </c>
      <c r="G2511">
        <f t="shared" si="39"/>
        <v>1</v>
      </c>
      <c r="H2511">
        <v>1</v>
      </c>
      <c r="J2511" s="2" t="s">
        <v>48056</v>
      </c>
      <c r="K2511" s="2">
        <v>13</v>
      </c>
    </row>
    <row r="2512" spans="1:11" x14ac:dyDescent="0.45">
      <c r="A2512" t="s">
        <v>1077</v>
      </c>
      <c r="B2512" t="s">
        <v>1078</v>
      </c>
      <c r="C2512">
        <v>16</v>
      </c>
      <c r="D2512">
        <v>3099023</v>
      </c>
      <c r="E2512" t="s">
        <v>9</v>
      </c>
      <c r="F2512" t="s">
        <v>1079</v>
      </c>
      <c r="G2512">
        <f t="shared" si="39"/>
        <v>12</v>
      </c>
      <c r="H2512">
        <v>12</v>
      </c>
      <c r="J2512" s="2" t="s">
        <v>24134</v>
      </c>
      <c r="K2512" s="2">
        <v>17</v>
      </c>
    </row>
    <row r="2513" spans="1:11" x14ac:dyDescent="0.45">
      <c r="A2513" t="s">
        <v>8421</v>
      </c>
      <c r="B2513" t="s">
        <v>8422</v>
      </c>
      <c r="C2513">
        <v>9</v>
      </c>
      <c r="D2513">
        <v>40072435</v>
      </c>
      <c r="E2513" t="s">
        <v>9</v>
      </c>
      <c r="F2513" t="s">
        <v>8423</v>
      </c>
      <c r="G2513">
        <f t="shared" si="39"/>
        <v>1</v>
      </c>
      <c r="H2513">
        <v>1</v>
      </c>
      <c r="J2513" s="2" t="s">
        <v>2666</v>
      </c>
      <c r="K2513" s="2">
        <v>15.1</v>
      </c>
    </row>
    <row r="2514" spans="1:11" x14ac:dyDescent="0.45">
      <c r="A2514" t="s">
        <v>21532</v>
      </c>
      <c r="B2514" t="s">
        <v>21533</v>
      </c>
      <c r="C2514">
        <v>5</v>
      </c>
      <c r="D2514">
        <v>57664374</v>
      </c>
      <c r="E2514" t="s">
        <v>9</v>
      </c>
      <c r="F2514" t="s">
        <v>21534</v>
      </c>
      <c r="G2514">
        <f t="shared" si="39"/>
        <v>1</v>
      </c>
      <c r="H2514">
        <v>1</v>
      </c>
      <c r="J2514" s="2" t="s">
        <v>47198</v>
      </c>
      <c r="K2514" s="2">
        <v>12</v>
      </c>
    </row>
    <row r="2515" spans="1:11" x14ac:dyDescent="0.45">
      <c r="A2515" t="s">
        <v>23336</v>
      </c>
      <c r="B2515" t="s">
        <v>23337</v>
      </c>
      <c r="C2515">
        <v>8</v>
      </c>
      <c r="D2515">
        <v>91626225</v>
      </c>
      <c r="E2515" t="s">
        <v>9</v>
      </c>
      <c r="F2515" t="s">
        <v>23338</v>
      </c>
      <c r="G2515">
        <f t="shared" si="39"/>
        <v>4</v>
      </c>
      <c r="H2515">
        <v>4</v>
      </c>
      <c r="J2515" s="2" t="s">
        <v>54857</v>
      </c>
      <c r="K2515" s="2">
        <v>15.2</v>
      </c>
    </row>
    <row r="2516" spans="1:11" x14ac:dyDescent="0.45">
      <c r="A2516" t="s">
        <v>10526</v>
      </c>
      <c r="B2516" t="s">
        <v>10527</v>
      </c>
      <c r="C2516">
        <v>17</v>
      </c>
      <c r="D2516">
        <v>54556011</v>
      </c>
      <c r="E2516" t="s">
        <v>9</v>
      </c>
      <c r="F2516" t="s">
        <v>10528</v>
      </c>
      <c r="G2516">
        <f t="shared" si="39"/>
        <v>6</v>
      </c>
      <c r="H2516">
        <v>6</v>
      </c>
      <c r="J2516" s="2" t="s">
        <v>21163</v>
      </c>
      <c r="K2516" s="2">
        <v>15.1</v>
      </c>
    </row>
    <row r="2517" spans="1:11" x14ac:dyDescent="0.45">
      <c r="A2517" t="s">
        <v>43930</v>
      </c>
      <c r="B2517" t="s">
        <v>43931</v>
      </c>
      <c r="C2517">
        <v>29</v>
      </c>
      <c r="D2517">
        <v>46033674</v>
      </c>
      <c r="E2517" t="s">
        <v>9</v>
      </c>
      <c r="F2517" t="s">
        <v>43932</v>
      </c>
      <c r="G2517">
        <f t="shared" si="39"/>
        <v>6</v>
      </c>
      <c r="H2517">
        <v>6</v>
      </c>
      <c r="J2517" s="2" t="s">
        <v>54858</v>
      </c>
      <c r="K2517" s="2">
        <v>6</v>
      </c>
    </row>
    <row r="2518" spans="1:11" x14ac:dyDescent="0.45">
      <c r="A2518" t="s">
        <v>39399</v>
      </c>
      <c r="B2518" t="s">
        <v>39400</v>
      </c>
      <c r="C2518">
        <v>19</v>
      </c>
      <c r="D2518">
        <v>56275538</v>
      </c>
      <c r="E2518" t="s">
        <v>9</v>
      </c>
      <c r="F2518" t="s">
        <v>39401</v>
      </c>
      <c r="G2518">
        <f t="shared" si="39"/>
        <v>1</v>
      </c>
      <c r="H2518">
        <v>1</v>
      </c>
      <c r="J2518" s="2" t="s">
        <v>54859</v>
      </c>
      <c r="K2518" s="2">
        <v>6</v>
      </c>
    </row>
    <row r="2519" spans="1:11" x14ac:dyDescent="0.45">
      <c r="A2519" t="s">
        <v>17476</v>
      </c>
      <c r="B2519" t="s">
        <v>17477</v>
      </c>
      <c r="C2519">
        <v>5</v>
      </c>
      <c r="D2519">
        <v>56039291</v>
      </c>
      <c r="E2519" t="s">
        <v>9</v>
      </c>
      <c r="F2519" t="s">
        <v>17478</v>
      </c>
      <c r="G2519">
        <f t="shared" si="39"/>
        <v>1</v>
      </c>
      <c r="H2519">
        <v>1</v>
      </c>
      <c r="J2519" s="2" t="s">
        <v>33806</v>
      </c>
      <c r="K2519" s="2">
        <v>4</v>
      </c>
    </row>
    <row r="2520" spans="1:11" x14ac:dyDescent="0.45">
      <c r="A2520" t="s">
        <v>24402</v>
      </c>
      <c r="B2520" t="s">
        <v>24403</v>
      </c>
      <c r="C2520">
        <v>4</v>
      </c>
      <c r="D2520">
        <v>114429163</v>
      </c>
      <c r="E2520" t="s">
        <v>9</v>
      </c>
      <c r="F2520" t="s">
        <v>24404</v>
      </c>
      <c r="G2520">
        <f t="shared" si="39"/>
        <v>1</v>
      </c>
      <c r="H2520">
        <v>1</v>
      </c>
      <c r="J2520" s="2" t="s">
        <v>15034</v>
      </c>
      <c r="K2520" s="2">
        <v>10</v>
      </c>
    </row>
    <row r="2521" spans="1:11" x14ac:dyDescent="0.45">
      <c r="A2521" t="s">
        <v>50069</v>
      </c>
      <c r="B2521" t="s">
        <v>50070</v>
      </c>
      <c r="C2521">
        <v>19</v>
      </c>
      <c r="D2521">
        <v>18027469</v>
      </c>
      <c r="E2521" t="s">
        <v>9</v>
      </c>
      <c r="F2521" t="s">
        <v>50071</v>
      </c>
      <c r="G2521">
        <f t="shared" si="39"/>
        <v>7</v>
      </c>
      <c r="H2521">
        <v>7</v>
      </c>
      <c r="J2521" s="2" t="s">
        <v>52086</v>
      </c>
      <c r="K2521" s="2">
        <v>17</v>
      </c>
    </row>
    <row r="2522" spans="1:11" x14ac:dyDescent="0.45">
      <c r="A2522" t="s">
        <v>51401</v>
      </c>
      <c r="B2522" t="s">
        <v>51402</v>
      </c>
      <c r="C2522">
        <v>2</v>
      </c>
      <c r="D2522">
        <v>107620705</v>
      </c>
      <c r="E2522" t="s">
        <v>9</v>
      </c>
      <c r="F2522" t="s">
        <v>51403</v>
      </c>
      <c r="G2522">
        <f t="shared" si="39"/>
        <v>7</v>
      </c>
      <c r="H2522">
        <v>7</v>
      </c>
      <c r="J2522" s="2" t="s">
        <v>10507</v>
      </c>
      <c r="K2522" s="2">
        <v>12</v>
      </c>
    </row>
    <row r="2523" spans="1:11" x14ac:dyDescent="0.45">
      <c r="A2523" t="s">
        <v>35973</v>
      </c>
      <c r="B2523" t="s">
        <v>35974</v>
      </c>
      <c r="C2523">
        <v>13</v>
      </c>
      <c r="D2523">
        <v>63368942</v>
      </c>
      <c r="E2523" t="s">
        <v>9</v>
      </c>
      <c r="F2523" t="s">
        <v>35975</v>
      </c>
      <c r="G2523">
        <f t="shared" si="39"/>
        <v>1</v>
      </c>
      <c r="H2523">
        <v>1</v>
      </c>
      <c r="J2523" s="2" t="s">
        <v>36249</v>
      </c>
      <c r="K2523" s="2">
        <v>6</v>
      </c>
    </row>
    <row r="2524" spans="1:11" x14ac:dyDescent="0.45">
      <c r="A2524" t="s">
        <v>27707</v>
      </c>
      <c r="B2524" t="s">
        <v>27708</v>
      </c>
      <c r="C2524">
        <v>8</v>
      </c>
      <c r="D2524">
        <v>111715152</v>
      </c>
      <c r="E2524" t="s">
        <v>9</v>
      </c>
      <c r="F2524" t="s">
        <v>27709</v>
      </c>
      <c r="G2524">
        <f t="shared" si="39"/>
        <v>3</v>
      </c>
      <c r="H2524">
        <v>3</v>
      </c>
      <c r="J2524" s="2" t="s">
        <v>2455</v>
      </c>
      <c r="K2524" s="2">
        <v>3</v>
      </c>
    </row>
    <row r="2525" spans="1:11" x14ac:dyDescent="0.45">
      <c r="A2525" t="s">
        <v>28272</v>
      </c>
      <c r="B2525" t="s">
        <v>28273</v>
      </c>
      <c r="C2525">
        <v>19</v>
      </c>
      <c r="D2525">
        <v>39126674</v>
      </c>
      <c r="E2525" t="s">
        <v>9</v>
      </c>
      <c r="F2525" t="s">
        <v>28274</v>
      </c>
      <c r="G2525">
        <f t="shared" si="39"/>
        <v>2</v>
      </c>
      <c r="H2525">
        <v>2</v>
      </c>
      <c r="J2525" s="2" t="s">
        <v>36318</v>
      </c>
      <c r="K2525" s="2">
        <v>6</v>
      </c>
    </row>
    <row r="2526" spans="1:11" x14ac:dyDescent="0.45">
      <c r="A2526" t="s">
        <v>1763</v>
      </c>
      <c r="B2526" t="s">
        <v>1764</v>
      </c>
      <c r="C2526">
        <v>4</v>
      </c>
      <c r="D2526">
        <v>9792303</v>
      </c>
      <c r="E2526" t="s">
        <v>9</v>
      </c>
      <c r="F2526" t="s">
        <v>1765</v>
      </c>
      <c r="G2526">
        <f t="shared" si="39"/>
        <v>6</v>
      </c>
      <c r="H2526">
        <v>6</v>
      </c>
      <c r="J2526" s="2" t="s">
        <v>8299</v>
      </c>
      <c r="K2526" s="2">
        <v>2</v>
      </c>
    </row>
    <row r="2527" spans="1:11" x14ac:dyDescent="0.45">
      <c r="A2527" t="s">
        <v>814</v>
      </c>
      <c r="B2527" t="s">
        <v>815</v>
      </c>
      <c r="C2527">
        <v>20</v>
      </c>
      <c r="D2527">
        <v>10356012</v>
      </c>
      <c r="E2527" t="s">
        <v>9</v>
      </c>
      <c r="F2527" t="s">
        <v>816</v>
      </c>
      <c r="G2527">
        <f t="shared" si="39"/>
        <v>2</v>
      </c>
      <c r="H2527">
        <v>2</v>
      </c>
      <c r="J2527" s="2" t="s">
        <v>15685</v>
      </c>
      <c r="K2527" s="2">
        <v>12</v>
      </c>
    </row>
    <row r="2528" spans="1:11" x14ac:dyDescent="0.45">
      <c r="A2528" t="s">
        <v>6466</v>
      </c>
      <c r="B2528" t="s">
        <v>6467</v>
      </c>
      <c r="C2528">
        <v>12</v>
      </c>
      <c r="D2528">
        <v>33322820</v>
      </c>
      <c r="E2528" t="s">
        <v>9</v>
      </c>
      <c r="F2528" t="s">
        <v>6468</v>
      </c>
      <c r="G2528">
        <f t="shared" si="39"/>
        <v>1</v>
      </c>
      <c r="H2528">
        <v>1</v>
      </c>
      <c r="J2528" s="2" t="s">
        <v>51848</v>
      </c>
      <c r="K2528" s="2">
        <v>6</v>
      </c>
    </row>
    <row r="2529" spans="1:11" x14ac:dyDescent="0.45">
      <c r="A2529" t="s">
        <v>28435</v>
      </c>
      <c r="B2529" t="s">
        <v>28436</v>
      </c>
      <c r="C2529">
        <v>11</v>
      </c>
      <c r="D2529">
        <v>98474464</v>
      </c>
      <c r="E2529" t="s">
        <v>9</v>
      </c>
      <c r="F2529" t="s">
        <v>28437</v>
      </c>
      <c r="G2529">
        <f t="shared" si="39"/>
        <v>2</v>
      </c>
      <c r="H2529">
        <v>2</v>
      </c>
      <c r="J2529" s="2" t="s">
        <v>16238</v>
      </c>
      <c r="K2529" s="2">
        <v>7</v>
      </c>
    </row>
    <row r="2530" spans="1:11" x14ac:dyDescent="0.45">
      <c r="A2530" t="s">
        <v>19881</v>
      </c>
      <c r="B2530" t="s">
        <v>19882</v>
      </c>
      <c r="C2530">
        <v>23</v>
      </c>
      <c r="D2530">
        <v>36601290</v>
      </c>
      <c r="E2530" t="s">
        <v>9</v>
      </c>
      <c r="F2530" t="s">
        <v>19883</v>
      </c>
      <c r="G2530">
        <f t="shared" si="39"/>
        <v>1</v>
      </c>
      <c r="H2530">
        <v>1</v>
      </c>
      <c r="J2530" s="2" t="s">
        <v>39262</v>
      </c>
      <c r="K2530" s="2">
        <v>3</v>
      </c>
    </row>
    <row r="2531" spans="1:11" x14ac:dyDescent="0.45">
      <c r="A2531" t="s">
        <v>48393</v>
      </c>
      <c r="B2531" t="s">
        <v>48394</v>
      </c>
      <c r="C2531">
        <v>10</v>
      </c>
      <c r="D2531">
        <v>43278649</v>
      </c>
      <c r="E2531" t="s">
        <v>9</v>
      </c>
      <c r="F2531" t="s">
        <v>48395</v>
      </c>
      <c r="G2531">
        <f t="shared" si="39"/>
        <v>1</v>
      </c>
      <c r="H2531">
        <v>1</v>
      </c>
      <c r="J2531" s="2" t="s">
        <v>51854</v>
      </c>
      <c r="K2531" s="2">
        <v>4</v>
      </c>
    </row>
    <row r="2532" spans="1:11" x14ac:dyDescent="0.45">
      <c r="A2532" t="s">
        <v>39215</v>
      </c>
      <c r="B2532" t="s">
        <v>39216</v>
      </c>
      <c r="C2532">
        <v>6</v>
      </c>
      <c r="D2532">
        <v>92150076</v>
      </c>
      <c r="E2532" t="s">
        <v>9</v>
      </c>
      <c r="F2532" t="s">
        <v>39217</v>
      </c>
      <c r="G2532">
        <f t="shared" si="39"/>
        <v>1</v>
      </c>
      <c r="H2532">
        <v>1</v>
      </c>
      <c r="J2532" s="2" t="s">
        <v>15456</v>
      </c>
      <c r="K2532" s="2">
        <v>1</v>
      </c>
    </row>
    <row r="2533" spans="1:11" x14ac:dyDescent="0.45">
      <c r="A2533" t="s">
        <v>46706</v>
      </c>
      <c r="B2533" t="s">
        <v>46707</v>
      </c>
      <c r="C2533">
        <v>7</v>
      </c>
      <c r="D2533">
        <v>47493409</v>
      </c>
      <c r="E2533" t="s">
        <v>9</v>
      </c>
      <c r="F2533" t="s">
        <v>46708</v>
      </c>
      <c r="G2533">
        <f t="shared" si="39"/>
        <v>15.1</v>
      </c>
      <c r="H2533">
        <v>15.1</v>
      </c>
      <c r="J2533" s="2" t="s">
        <v>41587</v>
      </c>
      <c r="K2533" s="2">
        <v>12</v>
      </c>
    </row>
    <row r="2534" spans="1:11" x14ac:dyDescent="0.45">
      <c r="A2534" t="s">
        <v>11780</v>
      </c>
      <c r="B2534" t="s">
        <v>11781</v>
      </c>
      <c r="C2534">
        <v>11</v>
      </c>
      <c r="D2534">
        <v>21526906</v>
      </c>
      <c r="E2534" t="s">
        <v>9</v>
      </c>
      <c r="F2534" t="s">
        <v>11782</v>
      </c>
      <c r="G2534">
        <f t="shared" si="39"/>
        <v>1</v>
      </c>
      <c r="H2534">
        <v>1</v>
      </c>
      <c r="J2534" s="2" t="s">
        <v>13321</v>
      </c>
      <c r="K2534" s="2">
        <v>1</v>
      </c>
    </row>
    <row r="2535" spans="1:11" x14ac:dyDescent="0.45">
      <c r="A2535" t="s">
        <v>27586</v>
      </c>
      <c r="B2535" t="s">
        <v>27587</v>
      </c>
      <c r="C2535" t="s">
        <v>2887</v>
      </c>
      <c r="D2535">
        <v>132075497</v>
      </c>
      <c r="E2535" t="s">
        <v>9</v>
      </c>
      <c r="F2535" t="s">
        <v>27588</v>
      </c>
      <c r="G2535">
        <f t="shared" si="39"/>
        <v>1</v>
      </c>
      <c r="H2535">
        <v>1</v>
      </c>
      <c r="J2535" s="2" t="s">
        <v>53211</v>
      </c>
      <c r="K2535" s="2">
        <v>6</v>
      </c>
    </row>
    <row r="2536" spans="1:11" x14ac:dyDescent="0.45">
      <c r="A2536" t="s">
        <v>4704</v>
      </c>
      <c r="B2536" t="s">
        <v>4705</v>
      </c>
      <c r="C2536">
        <v>23</v>
      </c>
      <c r="D2536">
        <v>10560499</v>
      </c>
      <c r="E2536" t="s">
        <v>9</v>
      </c>
      <c r="F2536" t="s">
        <v>4706</v>
      </c>
      <c r="G2536">
        <f t="shared" si="39"/>
        <v>12</v>
      </c>
      <c r="H2536">
        <v>12</v>
      </c>
      <c r="J2536" s="2" t="s">
        <v>30970</v>
      </c>
      <c r="K2536" s="2">
        <v>6</v>
      </c>
    </row>
    <row r="2537" spans="1:11" x14ac:dyDescent="0.45">
      <c r="A2537" t="s">
        <v>29482</v>
      </c>
      <c r="B2537" t="s">
        <v>29483</v>
      </c>
      <c r="C2537">
        <v>5</v>
      </c>
      <c r="D2537">
        <v>97577140</v>
      </c>
      <c r="E2537" t="s">
        <v>9</v>
      </c>
      <c r="F2537" t="s">
        <v>29484</v>
      </c>
      <c r="G2537">
        <f t="shared" si="39"/>
        <v>6</v>
      </c>
      <c r="H2537">
        <v>6</v>
      </c>
      <c r="J2537" s="2" t="s">
        <v>36447</v>
      </c>
      <c r="K2537" s="2">
        <v>2</v>
      </c>
    </row>
    <row r="2538" spans="1:11" x14ac:dyDescent="0.45">
      <c r="A2538" t="s">
        <v>45015</v>
      </c>
      <c r="B2538" t="s">
        <v>45016</v>
      </c>
      <c r="C2538">
        <v>29</v>
      </c>
      <c r="D2538">
        <v>49368787</v>
      </c>
      <c r="E2538" t="s">
        <v>9</v>
      </c>
      <c r="F2538" t="s">
        <v>45017</v>
      </c>
      <c r="G2538">
        <f t="shared" si="39"/>
        <v>12</v>
      </c>
      <c r="H2538">
        <v>12</v>
      </c>
      <c r="J2538" s="2" t="s">
        <v>27189</v>
      </c>
      <c r="K2538" s="2">
        <v>6</v>
      </c>
    </row>
    <row r="2539" spans="1:11" x14ac:dyDescent="0.45">
      <c r="A2539" t="s">
        <v>4426</v>
      </c>
      <c r="B2539" t="s">
        <v>4427</v>
      </c>
      <c r="C2539">
        <v>8</v>
      </c>
      <c r="D2539">
        <v>22147414</v>
      </c>
      <c r="E2539" t="s">
        <v>9</v>
      </c>
      <c r="F2539" t="s">
        <v>4428</v>
      </c>
      <c r="G2539">
        <f t="shared" si="39"/>
        <v>18</v>
      </c>
      <c r="H2539">
        <v>18</v>
      </c>
      <c r="J2539" s="2" t="s">
        <v>9741</v>
      </c>
      <c r="K2539" s="2">
        <v>6</v>
      </c>
    </row>
    <row r="2540" spans="1:11" x14ac:dyDescent="0.45">
      <c r="A2540" t="s">
        <v>356</v>
      </c>
      <c r="B2540" t="s">
        <v>357</v>
      </c>
      <c r="C2540">
        <v>27</v>
      </c>
      <c r="D2540">
        <v>13295340</v>
      </c>
      <c r="E2540" t="s">
        <v>9</v>
      </c>
      <c r="F2540" t="s">
        <v>358</v>
      </c>
      <c r="G2540">
        <f t="shared" si="39"/>
        <v>12</v>
      </c>
      <c r="H2540">
        <v>12</v>
      </c>
      <c r="J2540" s="2" t="s">
        <v>37459</v>
      </c>
      <c r="K2540" s="2">
        <v>1</v>
      </c>
    </row>
    <row r="2541" spans="1:11" x14ac:dyDescent="0.45">
      <c r="A2541" t="s">
        <v>46715</v>
      </c>
      <c r="B2541" t="s">
        <v>46716</v>
      </c>
      <c r="C2541">
        <v>7</v>
      </c>
      <c r="D2541">
        <v>47554105</v>
      </c>
      <c r="E2541" t="s">
        <v>9</v>
      </c>
      <c r="F2541" t="s">
        <v>46717</v>
      </c>
      <c r="G2541">
        <f t="shared" si="39"/>
        <v>12</v>
      </c>
      <c r="H2541">
        <v>12</v>
      </c>
      <c r="J2541" s="2" t="s">
        <v>54860</v>
      </c>
      <c r="K2541" s="2">
        <v>1</v>
      </c>
    </row>
    <row r="2542" spans="1:11" x14ac:dyDescent="0.45">
      <c r="A2542" t="s">
        <v>4419</v>
      </c>
      <c r="B2542" t="s">
        <v>4420</v>
      </c>
      <c r="C2542">
        <v>8</v>
      </c>
      <c r="D2542">
        <v>22114512</v>
      </c>
      <c r="E2542" t="s">
        <v>9</v>
      </c>
      <c r="F2542" t="s">
        <v>4421</v>
      </c>
      <c r="G2542">
        <f t="shared" si="39"/>
        <v>12</v>
      </c>
      <c r="H2542">
        <v>12</v>
      </c>
      <c r="J2542" s="2" t="s">
        <v>41941</v>
      </c>
      <c r="K2542" s="2">
        <v>1</v>
      </c>
    </row>
    <row r="2543" spans="1:11" x14ac:dyDescent="0.45">
      <c r="A2543" t="s">
        <v>30130</v>
      </c>
      <c r="B2543" t="s">
        <v>30131</v>
      </c>
      <c r="C2543">
        <v>3</v>
      </c>
      <c r="D2543">
        <v>95924172</v>
      </c>
      <c r="E2543" t="s">
        <v>9</v>
      </c>
      <c r="F2543" t="s">
        <v>30132</v>
      </c>
      <c r="G2543">
        <f t="shared" si="39"/>
        <v>1</v>
      </c>
      <c r="H2543">
        <v>1</v>
      </c>
      <c r="J2543" s="2" t="s">
        <v>26725</v>
      </c>
      <c r="K2543" s="2">
        <v>2</v>
      </c>
    </row>
    <row r="2544" spans="1:11" x14ac:dyDescent="0.45">
      <c r="A2544" t="s">
        <v>39916</v>
      </c>
      <c r="B2544" t="s">
        <v>39917</v>
      </c>
      <c r="C2544">
        <v>7</v>
      </c>
      <c r="D2544">
        <v>16298108</v>
      </c>
      <c r="E2544" t="s">
        <v>9</v>
      </c>
      <c r="F2544" t="s">
        <v>39918</v>
      </c>
      <c r="G2544">
        <f t="shared" si="39"/>
        <v>1</v>
      </c>
      <c r="H2544">
        <v>1</v>
      </c>
      <c r="J2544" s="3" t="s">
        <v>47772</v>
      </c>
      <c r="K2544" s="4">
        <v>12</v>
      </c>
    </row>
    <row r="2545" spans="1:11" x14ac:dyDescent="0.45">
      <c r="A2545" t="s">
        <v>49104</v>
      </c>
      <c r="B2545" t="s">
        <v>49105</v>
      </c>
      <c r="C2545">
        <v>10</v>
      </c>
      <c r="D2545">
        <v>67155091</v>
      </c>
      <c r="E2545" t="s">
        <v>9</v>
      </c>
      <c r="F2545" t="s">
        <v>49106</v>
      </c>
      <c r="G2545">
        <f t="shared" si="39"/>
        <v>1</v>
      </c>
      <c r="H2545">
        <v>1</v>
      </c>
      <c r="J2545" s="2" t="s">
        <v>51200</v>
      </c>
      <c r="K2545" s="2">
        <v>17</v>
      </c>
    </row>
    <row r="2546" spans="1:11" x14ac:dyDescent="0.45">
      <c r="A2546" t="s">
        <v>25724</v>
      </c>
      <c r="B2546" t="s">
        <v>25725</v>
      </c>
      <c r="C2546">
        <v>13</v>
      </c>
      <c r="D2546">
        <v>29756747</v>
      </c>
      <c r="E2546" t="s">
        <v>9</v>
      </c>
      <c r="F2546" t="s">
        <v>25726</v>
      </c>
      <c r="G2546">
        <f t="shared" si="39"/>
        <v>2</v>
      </c>
      <c r="H2546">
        <v>2</v>
      </c>
      <c r="J2546" s="2" t="s">
        <v>24143</v>
      </c>
      <c r="K2546" s="2">
        <v>17</v>
      </c>
    </row>
    <row r="2547" spans="1:11" x14ac:dyDescent="0.45">
      <c r="A2547" t="s">
        <v>44596</v>
      </c>
      <c r="B2547" t="s">
        <v>44597</v>
      </c>
      <c r="C2547">
        <v>10</v>
      </c>
      <c r="D2547">
        <v>4598736</v>
      </c>
      <c r="E2547" t="s">
        <v>9</v>
      </c>
      <c r="F2547" t="s">
        <v>44598</v>
      </c>
      <c r="G2547">
        <f t="shared" si="39"/>
        <v>3</v>
      </c>
      <c r="H2547">
        <v>3</v>
      </c>
      <c r="J2547" s="2" t="s">
        <v>15856</v>
      </c>
      <c r="K2547" s="2">
        <v>12</v>
      </c>
    </row>
    <row r="2548" spans="1:11" x14ac:dyDescent="0.45">
      <c r="A2548" t="s">
        <v>38353</v>
      </c>
      <c r="B2548" t="s">
        <v>38354</v>
      </c>
      <c r="C2548">
        <v>29</v>
      </c>
      <c r="D2548">
        <v>29694499</v>
      </c>
      <c r="E2548" t="s">
        <v>9</v>
      </c>
      <c r="F2548" t="s">
        <v>38355</v>
      </c>
      <c r="G2548">
        <f t="shared" si="39"/>
        <v>12</v>
      </c>
      <c r="H2548">
        <v>12</v>
      </c>
      <c r="J2548" s="2" t="s">
        <v>50831</v>
      </c>
      <c r="K2548" s="2">
        <v>15.1</v>
      </c>
    </row>
    <row r="2549" spans="1:11" x14ac:dyDescent="0.45">
      <c r="A2549" t="s">
        <v>37411</v>
      </c>
      <c r="B2549" t="s">
        <v>37412</v>
      </c>
      <c r="C2549">
        <v>5</v>
      </c>
      <c r="D2549">
        <v>117240033</v>
      </c>
      <c r="E2549" t="s">
        <v>9</v>
      </c>
      <c r="F2549" t="s">
        <v>37413</v>
      </c>
      <c r="G2549">
        <f t="shared" si="39"/>
        <v>6</v>
      </c>
      <c r="H2549">
        <v>6</v>
      </c>
      <c r="J2549" s="2" t="s">
        <v>43106</v>
      </c>
      <c r="K2549" s="2">
        <v>12</v>
      </c>
    </row>
    <row r="2550" spans="1:11" x14ac:dyDescent="0.45">
      <c r="A2550" t="s">
        <v>26660</v>
      </c>
      <c r="B2550" t="s">
        <v>26661</v>
      </c>
      <c r="C2550">
        <v>25</v>
      </c>
      <c r="D2550">
        <v>20218558</v>
      </c>
      <c r="E2550" t="s">
        <v>9</v>
      </c>
      <c r="F2550" t="s">
        <v>26662</v>
      </c>
      <c r="G2550">
        <f t="shared" si="39"/>
        <v>6</v>
      </c>
      <c r="H2550">
        <v>6</v>
      </c>
      <c r="J2550" s="2" t="s">
        <v>35121</v>
      </c>
      <c r="K2550" s="2">
        <v>6</v>
      </c>
    </row>
    <row r="2551" spans="1:11" x14ac:dyDescent="0.45">
      <c r="A2551" t="s">
        <v>39991</v>
      </c>
      <c r="B2551" t="s">
        <v>39992</v>
      </c>
      <c r="C2551">
        <v>19</v>
      </c>
      <c r="D2551">
        <v>57053365</v>
      </c>
      <c r="E2551" t="s">
        <v>9</v>
      </c>
      <c r="F2551" t="s">
        <v>39993</v>
      </c>
      <c r="G2551">
        <f t="shared" si="39"/>
        <v>6</v>
      </c>
      <c r="H2551">
        <v>6</v>
      </c>
      <c r="J2551" s="2" t="s">
        <v>15657</v>
      </c>
      <c r="K2551" s="2">
        <v>14</v>
      </c>
    </row>
    <row r="2552" spans="1:11" x14ac:dyDescent="0.45">
      <c r="A2552" t="s">
        <v>23955</v>
      </c>
      <c r="B2552" t="s">
        <v>23956</v>
      </c>
      <c r="C2552">
        <v>19</v>
      </c>
      <c r="D2552">
        <v>33524875</v>
      </c>
      <c r="E2552" t="s">
        <v>9</v>
      </c>
      <c r="F2552" t="s">
        <v>23957</v>
      </c>
      <c r="G2552">
        <f t="shared" si="39"/>
        <v>15.2</v>
      </c>
      <c r="H2552">
        <v>15.2</v>
      </c>
      <c r="J2552" s="2" t="s">
        <v>6777</v>
      </c>
      <c r="K2552" s="2">
        <v>17</v>
      </c>
    </row>
    <row r="2553" spans="1:11" x14ac:dyDescent="0.45">
      <c r="A2553" t="s">
        <v>39763</v>
      </c>
      <c r="B2553" t="s">
        <v>39764</v>
      </c>
      <c r="C2553">
        <v>6</v>
      </c>
      <c r="D2553">
        <v>101195831</v>
      </c>
      <c r="E2553" t="s">
        <v>9</v>
      </c>
      <c r="F2553" t="s">
        <v>39765</v>
      </c>
      <c r="G2553">
        <f t="shared" si="39"/>
        <v>1</v>
      </c>
      <c r="H2553">
        <v>1</v>
      </c>
      <c r="J2553" s="2" t="s">
        <v>6799</v>
      </c>
      <c r="K2553" s="2">
        <v>15.1</v>
      </c>
    </row>
    <row r="2554" spans="1:11" x14ac:dyDescent="0.45">
      <c r="A2554" t="s">
        <v>30592</v>
      </c>
      <c r="B2554" t="s">
        <v>30593</v>
      </c>
      <c r="C2554">
        <v>13</v>
      </c>
      <c r="D2554">
        <v>47799924</v>
      </c>
      <c r="E2554" t="s">
        <v>9</v>
      </c>
      <c r="F2554" t="s">
        <v>30594</v>
      </c>
      <c r="G2554">
        <f t="shared" si="39"/>
        <v>1</v>
      </c>
      <c r="H2554">
        <v>1</v>
      </c>
      <c r="J2554" s="2" t="s">
        <v>54861</v>
      </c>
      <c r="K2554" s="2">
        <v>19.100000000000001</v>
      </c>
    </row>
    <row r="2555" spans="1:11" x14ac:dyDescent="0.45">
      <c r="A2555" t="s">
        <v>15873</v>
      </c>
      <c r="B2555" t="s">
        <v>15874</v>
      </c>
      <c r="C2555">
        <v>23</v>
      </c>
      <c r="D2555">
        <v>27808496</v>
      </c>
      <c r="E2555" t="s">
        <v>9</v>
      </c>
      <c r="F2555" t="s">
        <v>15875</v>
      </c>
      <c r="G2555">
        <f t="shared" si="39"/>
        <v>15.2</v>
      </c>
      <c r="H2555">
        <v>15.2</v>
      </c>
      <c r="J2555" s="2" t="s">
        <v>5838</v>
      </c>
      <c r="K2555" s="2">
        <v>12</v>
      </c>
    </row>
    <row r="2556" spans="1:11" x14ac:dyDescent="0.45">
      <c r="A2556" t="s">
        <v>5749</v>
      </c>
      <c r="B2556" t="s">
        <v>5750</v>
      </c>
      <c r="C2556">
        <v>18</v>
      </c>
      <c r="D2556">
        <v>14053451</v>
      </c>
      <c r="E2556" t="s">
        <v>9</v>
      </c>
      <c r="F2556" t="s">
        <v>5751</v>
      </c>
      <c r="G2556">
        <f t="shared" si="39"/>
        <v>7</v>
      </c>
      <c r="H2556">
        <v>7</v>
      </c>
      <c r="J2556" s="2" t="s">
        <v>54862</v>
      </c>
      <c r="K2556" s="2">
        <v>18</v>
      </c>
    </row>
    <row r="2557" spans="1:11" x14ac:dyDescent="0.45">
      <c r="A2557" t="s">
        <v>28332</v>
      </c>
      <c r="B2557" t="s">
        <v>28333</v>
      </c>
      <c r="C2557">
        <v>1</v>
      </c>
      <c r="D2557">
        <v>136947203</v>
      </c>
      <c r="E2557" t="s">
        <v>9</v>
      </c>
      <c r="F2557" t="s">
        <v>28334</v>
      </c>
      <c r="G2557">
        <f t="shared" si="39"/>
        <v>6</v>
      </c>
      <c r="H2557">
        <v>6</v>
      </c>
      <c r="J2557" s="2" t="s">
        <v>5856</v>
      </c>
      <c r="K2557" s="2">
        <v>17</v>
      </c>
    </row>
    <row r="2558" spans="1:11" x14ac:dyDescent="0.45">
      <c r="A2558" t="s">
        <v>19188</v>
      </c>
      <c r="B2558" t="s">
        <v>19189</v>
      </c>
      <c r="C2558" t="s">
        <v>2887</v>
      </c>
      <c r="D2558">
        <v>82550390</v>
      </c>
      <c r="E2558" t="s">
        <v>9</v>
      </c>
      <c r="F2558" t="s">
        <v>19190</v>
      </c>
      <c r="G2558">
        <f t="shared" si="39"/>
        <v>7</v>
      </c>
      <c r="H2558">
        <v>7</v>
      </c>
      <c r="J2558" s="2" t="s">
        <v>10946</v>
      </c>
      <c r="K2558" s="2">
        <v>14</v>
      </c>
    </row>
    <row r="2559" spans="1:11" x14ac:dyDescent="0.45">
      <c r="A2559" t="s">
        <v>21921</v>
      </c>
      <c r="B2559" t="s">
        <v>21922</v>
      </c>
      <c r="C2559">
        <v>23</v>
      </c>
      <c r="D2559">
        <v>49451466</v>
      </c>
      <c r="E2559" t="s">
        <v>9</v>
      </c>
      <c r="F2559" t="s">
        <v>21923</v>
      </c>
      <c r="G2559">
        <f t="shared" si="39"/>
        <v>1</v>
      </c>
      <c r="H2559">
        <v>1</v>
      </c>
      <c r="J2559" s="2" t="s">
        <v>54863</v>
      </c>
      <c r="K2559" s="2">
        <v>19.100000000000001</v>
      </c>
    </row>
    <row r="2560" spans="1:11" x14ac:dyDescent="0.45">
      <c r="A2560" t="s">
        <v>2510</v>
      </c>
      <c r="B2560" t="s">
        <v>2511</v>
      </c>
      <c r="C2560">
        <v>18</v>
      </c>
      <c r="D2560">
        <v>7421962</v>
      </c>
      <c r="E2560" t="s">
        <v>9</v>
      </c>
      <c r="F2560" t="s">
        <v>2512</v>
      </c>
      <c r="G2560">
        <f t="shared" si="39"/>
        <v>12</v>
      </c>
      <c r="H2560">
        <v>12</v>
      </c>
      <c r="J2560" s="2" t="s">
        <v>20354</v>
      </c>
      <c r="K2560" s="2">
        <v>12</v>
      </c>
    </row>
    <row r="2561" spans="1:11" x14ac:dyDescent="0.45">
      <c r="A2561" t="s">
        <v>26893</v>
      </c>
      <c r="B2561" t="s">
        <v>26894</v>
      </c>
      <c r="C2561">
        <v>18</v>
      </c>
      <c r="D2561">
        <v>51138290</v>
      </c>
      <c r="E2561" t="s">
        <v>9</v>
      </c>
      <c r="F2561" t="s">
        <v>26895</v>
      </c>
      <c r="G2561">
        <f t="shared" si="39"/>
        <v>12</v>
      </c>
      <c r="H2561">
        <v>12</v>
      </c>
      <c r="J2561" s="2" t="s">
        <v>6817</v>
      </c>
      <c r="K2561" s="2">
        <v>15.1</v>
      </c>
    </row>
    <row r="2562" spans="1:11" x14ac:dyDescent="0.45">
      <c r="A2562" t="s">
        <v>29018</v>
      </c>
      <c r="B2562" t="s">
        <v>29019</v>
      </c>
      <c r="C2562">
        <v>18</v>
      </c>
      <c r="D2562">
        <v>52882809</v>
      </c>
      <c r="E2562" t="s">
        <v>9</v>
      </c>
      <c r="F2562" t="s">
        <v>29020</v>
      </c>
      <c r="G2562">
        <f t="shared" si="39"/>
        <v>15.1</v>
      </c>
      <c r="H2562">
        <v>15.1</v>
      </c>
      <c r="J2562" s="2" t="s">
        <v>42527</v>
      </c>
      <c r="K2562" s="2">
        <v>12</v>
      </c>
    </row>
    <row r="2563" spans="1:11" x14ac:dyDescent="0.45">
      <c r="A2563" t="s">
        <v>29003</v>
      </c>
      <c r="B2563" t="s">
        <v>29004</v>
      </c>
      <c r="C2563">
        <v>18</v>
      </c>
      <c r="D2563">
        <v>52849304</v>
      </c>
      <c r="E2563" t="s">
        <v>9</v>
      </c>
      <c r="F2563" t="s">
        <v>29005</v>
      </c>
      <c r="G2563">
        <f t="shared" ref="G2563:G2626" si="40">VLOOKUP(F2563,J$2:K$300000,2,FALSE)</f>
        <v>15.2</v>
      </c>
      <c r="H2563">
        <v>15.2</v>
      </c>
      <c r="J2563" s="2" t="s">
        <v>20363</v>
      </c>
      <c r="K2563" s="2">
        <v>12</v>
      </c>
    </row>
    <row r="2564" spans="1:11" x14ac:dyDescent="0.45">
      <c r="A2564" t="s">
        <v>28970</v>
      </c>
      <c r="B2564" t="s">
        <v>28971</v>
      </c>
      <c r="C2564">
        <v>18</v>
      </c>
      <c r="D2564">
        <v>52660621</v>
      </c>
      <c r="E2564" t="s">
        <v>9</v>
      </c>
      <c r="F2564" t="s">
        <v>28972</v>
      </c>
      <c r="G2564">
        <f t="shared" si="40"/>
        <v>17</v>
      </c>
      <c r="H2564">
        <v>17</v>
      </c>
      <c r="J2564" s="2" t="s">
        <v>10925</v>
      </c>
      <c r="K2564" s="2">
        <v>15.1</v>
      </c>
    </row>
    <row r="2565" spans="1:11" x14ac:dyDescent="0.45">
      <c r="A2565" t="s">
        <v>46795</v>
      </c>
      <c r="B2565" t="s">
        <v>46796</v>
      </c>
      <c r="C2565">
        <v>10</v>
      </c>
      <c r="D2565">
        <v>21580449</v>
      </c>
      <c r="E2565" t="s">
        <v>9</v>
      </c>
      <c r="F2565" t="s">
        <v>46797</v>
      </c>
      <c r="G2565">
        <f t="shared" si="40"/>
        <v>15.2</v>
      </c>
      <c r="H2565">
        <v>15.2</v>
      </c>
      <c r="J2565" s="2" t="s">
        <v>54864</v>
      </c>
      <c r="K2565" s="2">
        <v>18</v>
      </c>
    </row>
    <row r="2566" spans="1:11" x14ac:dyDescent="0.45">
      <c r="A2566" t="s">
        <v>18587</v>
      </c>
      <c r="B2566" t="s">
        <v>18588</v>
      </c>
      <c r="C2566">
        <v>18</v>
      </c>
      <c r="D2566">
        <v>44005707</v>
      </c>
      <c r="E2566" t="s">
        <v>9</v>
      </c>
      <c r="F2566" t="s">
        <v>18589</v>
      </c>
      <c r="G2566">
        <f t="shared" si="40"/>
        <v>7</v>
      </c>
      <c r="H2566">
        <v>7</v>
      </c>
      <c r="J2566" s="2" t="s">
        <v>31291</v>
      </c>
      <c r="K2566" s="2">
        <v>17</v>
      </c>
    </row>
    <row r="2567" spans="1:11" x14ac:dyDescent="0.45">
      <c r="A2567" t="s">
        <v>11028</v>
      </c>
      <c r="B2567" t="s">
        <v>11029</v>
      </c>
      <c r="C2567">
        <v>11</v>
      </c>
      <c r="D2567">
        <v>19659022</v>
      </c>
      <c r="E2567" t="s">
        <v>9</v>
      </c>
      <c r="F2567" t="s">
        <v>11030</v>
      </c>
      <c r="G2567">
        <f t="shared" si="40"/>
        <v>1</v>
      </c>
      <c r="H2567">
        <v>1</v>
      </c>
      <c r="J2567" s="2" t="s">
        <v>41095</v>
      </c>
      <c r="K2567" s="2">
        <v>12</v>
      </c>
    </row>
    <row r="2568" spans="1:11" x14ac:dyDescent="0.45">
      <c r="A2568" t="s">
        <v>34614</v>
      </c>
      <c r="B2568" t="s">
        <v>34615</v>
      </c>
      <c r="C2568">
        <v>5</v>
      </c>
      <c r="D2568">
        <v>109515049</v>
      </c>
      <c r="E2568" t="s">
        <v>9</v>
      </c>
      <c r="F2568" t="s">
        <v>34616</v>
      </c>
      <c r="G2568">
        <f t="shared" si="40"/>
        <v>1</v>
      </c>
      <c r="H2568">
        <v>1</v>
      </c>
      <c r="J2568" s="2" t="s">
        <v>54865</v>
      </c>
      <c r="K2568" s="2">
        <v>15.2</v>
      </c>
    </row>
    <row r="2569" spans="1:11" x14ac:dyDescent="0.45">
      <c r="A2569" t="s">
        <v>31828</v>
      </c>
      <c r="B2569" t="s">
        <v>31829</v>
      </c>
      <c r="C2569">
        <v>11</v>
      </c>
      <c r="D2569">
        <v>103101415</v>
      </c>
      <c r="E2569" t="s">
        <v>9</v>
      </c>
      <c r="F2569" t="s">
        <v>31830</v>
      </c>
      <c r="G2569">
        <f t="shared" si="40"/>
        <v>12</v>
      </c>
      <c r="H2569">
        <v>12</v>
      </c>
      <c r="J2569" s="2" t="s">
        <v>20339</v>
      </c>
      <c r="K2569" s="2">
        <v>15.1</v>
      </c>
    </row>
    <row r="2570" spans="1:11" x14ac:dyDescent="0.45">
      <c r="A2570" t="s">
        <v>10459</v>
      </c>
      <c r="B2570" t="s">
        <v>10460</v>
      </c>
      <c r="C2570">
        <v>5</v>
      </c>
      <c r="D2570">
        <v>28622128</v>
      </c>
      <c r="E2570" t="s">
        <v>9</v>
      </c>
      <c r="F2570" t="s">
        <v>10461</v>
      </c>
      <c r="G2570">
        <f t="shared" si="40"/>
        <v>12</v>
      </c>
      <c r="H2570">
        <v>12</v>
      </c>
      <c r="J2570" s="2" t="s">
        <v>3136</v>
      </c>
      <c r="K2570" s="2">
        <v>17</v>
      </c>
    </row>
    <row r="2571" spans="1:11" x14ac:dyDescent="0.45">
      <c r="A2571" t="s">
        <v>20069</v>
      </c>
      <c r="B2571" t="s">
        <v>20070</v>
      </c>
      <c r="C2571">
        <v>16</v>
      </c>
      <c r="D2571">
        <v>53272046</v>
      </c>
      <c r="E2571" t="s">
        <v>9</v>
      </c>
      <c r="F2571" t="s">
        <v>20071</v>
      </c>
      <c r="G2571">
        <f t="shared" si="40"/>
        <v>7</v>
      </c>
      <c r="H2571">
        <v>7</v>
      </c>
      <c r="J2571" s="2" t="s">
        <v>5800</v>
      </c>
      <c r="K2571" s="2">
        <v>12</v>
      </c>
    </row>
    <row r="2572" spans="1:11" x14ac:dyDescent="0.45">
      <c r="A2572" t="s">
        <v>45980</v>
      </c>
      <c r="B2572" t="s">
        <v>45981</v>
      </c>
      <c r="C2572">
        <v>2</v>
      </c>
      <c r="D2572">
        <v>131425507</v>
      </c>
      <c r="E2572" t="s">
        <v>9</v>
      </c>
      <c r="F2572" t="s">
        <v>45982</v>
      </c>
      <c r="G2572">
        <f t="shared" si="40"/>
        <v>6</v>
      </c>
      <c r="H2572">
        <v>6</v>
      </c>
      <c r="J2572" s="2" t="s">
        <v>54866</v>
      </c>
      <c r="K2572" s="2">
        <v>12</v>
      </c>
    </row>
    <row r="2573" spans="1:11" x14ac:dyDescent="0.45">
      <c r="A2573" t="s">
        <v>24249</v>
      </c>
      <c r="B2573" t="s">
        <v>24250</v>
      </c>
      <c r="C2573">
        <v>15</v>
      </c>
      <c r="D2573">
        <v>78490888</v>
      </c>
      <c r="E2573" t="s">
        <v>9</v>
      </c>
      <c r="F2573" t="s">
        <v>24251</v>
      </c>
      <c r="G2573">
        <f t="shared" si="40"/>
        <v>1</v>
      </c>
      <c r="H2573">
        <v>1</v>
      </c>
      <c r="J2573" s="2" t="s">
        <v>54867</v>
      </c>
      <c r="K2573" s="2">
        <v>17</v>
      </c>
    </row>
    <row r="2574" spans="1:11" x14ac:dyDescent="0.45">
      <c r="A2574" t="s">
        <v>22605</v>
      </c>
      <c r="B2574" t="s">
        <v>22606</v>
      </c>
      <c r="C2574">
        <v>13</v>
      </c>
      <c r="D2574">
        <v>12934868</v>
      </c>
      <c r="E2574" t="s">
        <v>9</v>
      </c>
      <c r="F2574" t="s">
        <v>22607</v>
      </c>
      <c r="G2574">
        <f t="shared" si="40"/>
        <v>1</v>
      </c>
      <c r="H2574">
        <v>1</v>
      </c>
      <c r="J2574" s="2" t="s">
        <v>5797</v>
      </c>
      <c r="K2574" s="2">
        <v>12</v>
      </c>
    </row>
    <row r="2575" spans="1:11" x14ac:dyDescent="0.45">
      <c r="A2575" t="s">
        <v>12462</v>
      </c>
      <c r="B2575" t="s">
        <v>12463</v>
      </c>
      <c r="C2575">
        <v>3</v>
      </c>
      <c r="D2575">
        <v>19105094</v>
      </c>
      <c r="E2575" t="s">
        <v>9</v>
      </c>
      <c r="F2575" t="s">
        <v>12464</v>
      </c>
      <c r="G2575">
        <f t="shared" si="40"/>
        <v>1</v>
      </c>
      <c r="H2575">
        <v>1</v>
      </c>
      <c r="J2575" s="2" t="s">
        <v>54868</v>
      </c>
      <c r="K2575" s="2">
        <v>12</v>
      </c>
    </row>
    <row r="2576" spans="1:11" x14ac:dyDescent="0.45">
      <c r="A2576" t="s">
        <v>40658</v>
      </c>
      <c r="B2576" t="s">
        <v>40659</v>
      </c>
      <c r="C2576">
        <v>24</v>
      </c>
      <c r="D2576">
        <v>19819065</v>
      </c>
      <c r="E2576" t="s">
        <v>9</v>
      </c>
      <c r="F2576" t="s">
        <v>40660</v>
      </c>
      <c r="G2576">
        <f t="shared" si="40"/>
        <v>1</v>
      </c>
      <c r="H2576">
        <v>1</v>
      </c>
      <c r="J2576" s="2" t="s">
        <v>54869</v>
      </c>
      <c r="K2576" s="2">
        <v>17</v>
      </c>
    </row>
    <row r="2577" spans="1:11" x14ac:dyDescent="0.45">
      <c r="A2577" t="s">
        <v>42950</v>
      </c>
      <c r="B2577" t="s">
        <v>42951</v>
      </c>
      <c r="C2577">
        <v>7</v>
      </c>
      <c r="D2577">
        <v>21813144</v>
      </c>
      <c r="E2577" t="s">
        <v>9</v>
      </c>
      <c r="F2577" t="s">
        <v>42952</v>
      </c>
      <c r="G2577">
        <f t="shared" si="40"/>
        <v>1</v>
      </c>
      <c r="H2577">
        <v>1</v>
      </c>
      <c r="J2577" s="2" t="s">
        <v>5880</v>
      </c>
      <c r="K2577" s="2">
        <v>14</v>
      </c>
    </row>
    <row r="2578" spans="1:11" x14ac:dyDescent="0.45">
      <c r="A2578" t="s">
        <v>46109</v>
      </c>
      <c r="B2578" t="s">
        <v>46110</v>
      </c>
      <c r="C2578">
        <v>10</v>
      </c>
      <c r="D2578">
        <v>19039468</v>
      </c>
      <c r="E2578" t="s">
        <v>9</v>
      </c>
      <c r="F2578" t="s">
        <v>46111</v>
      </c>
      <c r="G2578">
        <f t="shared" si="40"/>
        <v>1</v>
      </c>
      <c r="H2578">
        <v>1</v>
      </c>
      <c r="J2578" s="2" t="s">
        <v>54870</v>
      </c>
      <c r="K2578" s="2">
        <v>12</v>
      </c>
    </row>
    <row r="2579" spans="1:11" x14ac:dyDescent="0.45">
      <c r="A2579" t="s">
        <v>19007</v>
      </c>
      <c r="B2579" t="s">
        <v>19008</v>
      </c>
      <c r="C2579">
        <v>3</v>
      </c>
      <c r="D2579">
        <v>34246149</v>
      </c>
      <c r="E2579" t="s">
        <v>9</v>
      </c>
      <c r="F2579" t="s">
        <v>19009</v>
      </c>
      <c r="G2579">
        <f t="shared" si="40"/>
        <v>6</v>
      </c>
      <c r="H2579">
        <v>6</v>
      </c>
      <c r="J2579" s="2" t="s">
        <v>6793</v>
      </c>
      <c r="K2579" s="2">
        <v>17</v>
      </c>
    </row>
    <row r="2580" spans="1:11" x14ac:dyDescent="0.45">
      <c r="A2580" t="s">
        <v>47437</v>
      </c>
      <c r="B2580" t="s">
        <v>47438</v>
      </c>
      <c r="C2580">
        <v>22</v>
      </c>
      <c r="D2580">
        <v>51793227</v>
      </c>
      <c r="E2580" t="s">
        <v>9</v>
      </c>
      <c r="F2580" t="s">
        <v>47439</v>
      </c>
      <c r="G2580">
        <f t="shared" si="40"/>
        <v>12</v>
      </c>
      <c r="H2580">
        <v>12</v>
      </c>
      <c r="J2580" s="2" t="s">
        <v>15260</v>
      </c>
      <c r="K2580" s="2">
        <v>9</v>
      </c>
    </row>
    <row r="2581" spans="1:11" x14ac:dyDescent="0.45">
      <c r="A2581" t="s">
        <v>5009</v>
      </c>
      <c r="B2581" t="s">
        <v>5010</v>
      </c>
      <c r="C2581">
        <v>21</v>
      </c>
      <c r="D2581">
        <v>27232612</v>
      </c>
      <c r="E2581" t="s">
        <v>9</v>
      </c>
      <c r="F2581" t="s">
        <v>5011</v>
      </c>
      <c r="G2581">
        <f t="shared" si="40"/>
        <v>12</v>
      </c>
      <c r="H2581">
        <v>12</v>
      </c>
      <c r="J2581" s="2" t="s">
        <v>35449</v>
      </c>
      <c r="K2581" s="2">
        <v>12</v>
      </c>
    </row>
    <row r="2582" spans="1:11" x14ac:dyDescent="0.45">
      <c r="A2582" t="s">
        <v>10283</v>
      </c>
      <c r="B2582" t="s">
        <v>10284</v>
      </c>
      <c r="C2582">
        <v>8</v>
      </c>
      <c r="D2582">
        <v>48223036</v>
      </c>
      <c r="E2582" t="s">
        <v>9</v>
      </c>
      <c r="F2582" t="s">
        <v>10285</v>
      </c>
      <c r="G2582" t="e">
        <f t="shared" si="40"/>
        <v>#N/A</v>
      </c>
      <c r="H2582" t="e">
        <v>#N/A</v>
      </c>
      <c r="J2582" s="2" t="s">
        <v>4079</v>
      </c>
      <c r="K2582" s="2">
        <v>1</v>
      </c>
    </row>
    <row r="2583" spans="1:11" x14ac:dyDescent="0.45">
      <c r="A2583" t="s">
        <v>45966</v>
      </c>
      <c r="B2583" t="s">
        <v>45967</v>
      </c>
      <c r="C2583">
        <v>29</v>
      </c>
      <c r="D2583">
        <v>50840061</v>
      </c>
      <c r="E2583" t="s">
        <v>9</v>
      </c>
      <c r="F2583" t="s">
        <v>45968</v>
      </c>
      <c r="G2583">
        <f t="shared" si="40"/>
        <v>14</v>
      </c>
      <c r="H2583">
        <v>14</v>
      </c>
      <c r="J2583" s="2" t="s">
        <v>30354</v>
      </c>
      <c r="K2583" s="2">
        <v>1</v>
      </c>
    </row>
    <row r="2584" spans="1:11" x14ac:dyDescent="0.45">
      <c r="A2584" t="s">
        <v>22910</v>
      </c>
      <c r="B2584" t="s">
        <v>22911</v>
      </c>
      <c r="C2584">
        <v>11</v>
      </c>
      <c r="D2584">
        <v>72781247</v>
      </c>
      <c r="E2584" t="s">
        <v>9</v>
      </c>
      <c r="F2584" t="s">
        <v>22912</v>
      </c>
      <c r="G2584">
        <f t="shared" si="40"/>
        <v>13</v>
      </c>
      <c r="H2584">
        <v>13</v>
      </c>
      <c r="J2584" s="2" t="s">
        <v>834</v>
      </c>
      <c r="K2584" s="2">
        <v>1</v>
      </c>
    </row>
    <row r="2585" spans="1:11" x14ac:dyDescent="0.45">
      <c r="A2585" t="s">
        <v>31116</v>
      </c>
      <c r="B2585" t="s">
        <v>31117</v>
      </c>
      <c r="C2585">
        <v>13</v>
      </c>
      <c r="D2585">
        <v>51873665</v>
      </c>
      <c r="E2585" t="s">
        <v>9</v>
      </c>
      <c r="F2585" t="s">
        <v>31118</v>
      </c>
      <c r="G2585">
        <f t="shared" si="40"/>
        <v>3</v>
      </c>
      <c r="H2585">
        <v>3</v>
      </c>
      <c r="J2585" s="2" t="s">
        <v>47370</v>
      </c>
      <c r="K2585" s="2">
        <v>2</v>
      </c>
    </row>
    <row r="2586" spans="1:11" x14ac:dyDescent="0.45">
      <c r="A2586" t="s">
        <v>38169</v>
      </c>
      <c r="B2586" t="s">
        <v>38170</v>
      </c>
      <c r="C2586">
        <v>6</v>
      </c>
      <c r="D2586">
        <v>84904999</v>
      </c>
      <c r="E2586" t="s">
        <v>9</v>
      </c>
      <c r="F2586" t="s">
        <v>38171</v>
      </c>
      <c r="G2586">
        <f t="shared" si="40"/>
        <v>3</v>
      </c>
      <c r="H2586">
        <v>3</v>
      </c>
      <c r="J2586" s="2" t="s">
        <v>48795</v>
      </c>
      <c r="K2586" s="2">
        <v>1</v>
      </c>
    </row>
    <row r="2587" spans="1:11" x14ac:dyDescent="0.45">
      <c r="A2587" t="s">
        <v>33007</v>
      </c>
      <c r="B2587" t="s">
        <v>33008</v>
      </c>
      <c r="C2587">
        <v>6</v>
      </c>
      <c r="D2587">
        <v>22959366</v>
      </c>
      <c r="E2587" t="s">
        <v>9</v>
      </c>
      <c r="F2587" t="s">
        <v>33009</v>
      </c>
      <c r="G2587">
        <f t="shared" si="40"/>
        <v>1</v>
      </c>
      <c r="H2587">
        <v>1</v>
      </c>
      <c r="J2587" s="2" t="s">
        <v>54871</v>
      </c>
      <c r="K2587" s="2">
        <v>1</v>
      </c>
    </row>
    <row r="2588" spans="1:11" x14ac:dyDescent="0.45">
      <c r="A2588" t="s">
        <v>25106</v>
      </c>
      <c r="B2588" t="s">
        <v>25107</v>
      </c>
      <c r="C2588">
        <v>16</v>
      </c>
      <c r="D2588">
        <v>70439848</v>
      </c>
      <c r="E2588" t="s">
        <v>9</v>
      </c>
      <c r="F2588" t="s">
        <v>25108</v>
      </c>
      <c r="G2588">
        <f t="shared" si="40"/>
        <v>7</v>
      </c>
      <c r="H2588">
        <v>7</v>
      </c>
      <c r="J2588" s="2" t="s">
        <v>9934</v>
      </c>
      <c r="K2588" s="2">
        <v>2</v>
      </c>
    </row>
    <row r="2589" spans="1:11" x14ac:dyDescent="0.45">
      <c r="A2589" t="s">
        <v>828</v>
      </c>
      <c r="B2589" t="s">
        <v>829</v>
      </c>
      <c r="C2589">
        <v>20</v>
      </c>
      <c r="D2589">
        <v>10407095</v>
      </c>
      <c r="E2589" t="s">
        <v>9</v>
      </c>
      <c r="F2589" t="s">
        <v>830</v>
      </c>
      <c r="G2589">
        <f t="shared" si="40"/>
        <v>6</v>
      </c>
      <c r="H2589">
        <v>6</v>
      </c>
      <c r="J2589" s="2" t="s">
        <v>44544</v>
      </c>
      <c r="K2589" s="2">
        <v>7</v>
      </c>
    </row>
    <row r="2590" spans="1:11" x14ac:dyDescent="0.45">
      <c r="A2590" t="s">
        <v>13331</v>
      </c>
      <c r="B2590" t="s">
        <v>13332</v>
      </c>
      <c r="C2590" t="s">
        <v>2887</v>
      </c>
      <c r="D2590">
        <v>54969324</v>
      </c>
      <c r="E2590" t="s">
        <v>9</v>
      </c>
      <c r="F2590" t="s">
        <v>13333</v>
      </c>
      <c r="G2590">
        <f t="shared" si="40"/>
        <v>3</v>
      </c>
      <c r="H2590">
        <v>3</v>
      </c>
      <c r="J2590" s="2" t="s">
        <v>33021</v>
      </c>
      <c r="K2590" s="2">
        <v>6</v>
      </c>
    </row>
    <row r="2591" spans="1:11" x14ac:dyDescent="0.45">
      <c r="A2591" t="s">
        <v>8312</v>
      </c>
      <c r="B2591" t="s">
        <v>8313</v>
      </c>
      <c r="C2591">
        <v>12</v>
      </c>
      <c r="D2591">
        <v>36744725</v>
      </c>
      <c r="E2591" t="s">
        <v>9</v>
      </c>
      <c r="F2591" t="s">
        <v>8314</v>
      </c>
      <c r="G2591">
        <f t="shared" si="40"/>
        <v>1</v>
      </c>
      <c r="H2591">
        <v>1</v>
      </c>
      <c r="J2591" s="2" t="s">
        <v>6983</v>
      </c>
      <c r="K2591" s="2">
        <v>2</v>
      </c>
    </row>
    <row r="2592" spans="1:11" x14ac:dyDescent="0.45">
      <c r="A2592" t="s">
        <v>1061</v>
      </c>
      <c r="B2592" t="s">
        <v>1062</v>
      </c>
      <c r="C2592">
        <v>20</v>
      </c>
      <c r="D2592">
        <v>13952311</v>
      </c>
      <c r="E2592" t="s">
        <v>9</v>
      </c>
      <c r="F2592" t="s">
        <v>1063</v>
      </c>
      <c r="G2592">
        <f t="shared" si="40"/>
        <v>6</v>
      </c>
      <c r="H2592">
        <v>6</v>
      </c>
      <c r="J2592" s="2" t="s">
        <v>48240</v>
      </c>
      <c r="K2592" s="2">
        <v>6</v>
      </c>
    </row>
    <row r="2593" spans="1:11" x14ac:dyDescent="0.45">
      <c r="A2593" t="s">
        <v>21279</v>
      </c>
      <c r="B2593" t="s">
        <v>21280</v>
      </c>
      <c r="C2593">
        <v>16</v>
      </c>
      <c r="D2593">
        <v>56636319</v>
      </c>
      <c r="E2593" t="s">
        <v>9</v>
      </c>
      <c r="F2593" t="s">
        <v>21281</v>
      </c>
      <c r="G2593">
        <f t="shared" si="40"/>
        <v>9</v>
      </c>
      <c r="H2593">
        <v>9</v>
      </c>
      <c r="J2593" s="2" t="s">
        <v>17566</v>
      </c>
      <c r="K2593" s="2">
        <v>6</v>
      </c>
    </row>
    <row r="2594" spans="1:11" x14ac:dyDescent="0.45">
      <c r="A2594" t="s">
        <v>36550</v>
      </c>
      <c r="B2594" t="s">
        <v>36551</v>
      </c>
      <c r="C2594">
        <v>5</v>
      </c>
      <c r="D2594">
        <v>113444186</v>
      </c>
      <c r="E2594" t="s">
        <v>9</v>
      </c>
      <c r="F2594" t="s">
        <v>36552</v>
      </c>
      <c r="G2594">
        <f t="shared" si="40"/>
        <v>6</v>
      </c>
      <c r="H2594">
        <v>6</v>
      </c>
      <c r="J2594" s="2" t="s">
        <v>45138</v>
      </c>
      <c r="K2594" s="2">
        <v>1</v>
      </c>
    </row>
    <row r="2595" spans="1:11" x14ac:dyDescent="0.45">
      <c r="A2595" t="s">
        <v>2538</v>
      </c>
      <c r="B2595" t="s">
        <v>2539</v>
      </c>
      <c r="C2595">
        <v>18</v>
      </c>
      <c r="D2595">
        <v>7734175</v>
      </c>
      <c r="E2595" t="s">
        <v>9</v>
      </c>
      <c r="F2595" t="s">
        <v>2540</v>
      </c>
      <c r="G2595">
        <f t="shared" si="40"/>
        <v>6</v>
      </c>
      <c r="H2595">
        <v>6</v>
      </c>
      <c r="J2595" s="2" t="s">
        <v>19015</v>
      </c>
      <c r="K2595" s="2">
        <v>4</v>
      </c>
    </row>
    <row r="2596" spans="1:11" x14ac:dyDescent="0.45">
      <c r="A2596" t="s">
        <v>23794</v>
      </c>
      <c r="B2596" t="s">
        <v>23795</v>
      </c>
      <c r="C2596">
        <v>11</v>
      </c>
      <c r="D2596">
        <v>74465013</v>
      </c>
      <c r="E2596" t="s">
        <v>9</v>
      </c>
      <c r="F2596" t="s">
        <v>23796</v>
      </c>
      <c r="G2596">
        <f t="shared" si="40"/>
        <v>6</v>
      </c>
      <c r="H2596">
        <v>6</v>
      </c>
      <c r="J2596" s="2" t="s">
        <v>48398</v>
      </c>
      <c r="K2596" s="2">
        <v>12</v>
      </c>
    </row>
    <row r="2597" spans="1:11" x14ac:dyDescent="0.45">
      <c r="A2597" t="s">
        <v>10908</v>
      </c>
      <c r="B2597" t="s">
        <v>10909</v>
      </c>
      <c r="C2597">
        <v>23</v>
      </c>
      <c r="D2597">
        <v>21980291</v>
      </c>
      <c r="E2597" t="s">
        <v>9</v>
      </c>
      <c r="F2597" t="s">
        <v>10910</v>
      </c>
      <c r="G2597">
        <f t="shared" si="40"/>
        <v>14</v>
      </c>
      <c r="H2597">
        <v>14</v>
      </c>
      <c r="J2597" s="2" t="s">
        <v>39446</v>
      </c>
      <c r="K2597" s="2">
        <v>12</v>
      </c>
    </row>
    <row r="2598" spans="1:11" x14ac:dyDescent="0.45">
      <c r="A2598" t="s">
        <v>12680</v>
      </c>
      <c r="B2598" t="s">
        <v>12681</v>
      </c>
      <c r="C2598">
        <v>16</v>
      </c>
      <c r="D2598">
        <v>44017901</v>
      </c>
      <c r="E2598" t="s">
        <v>9</v>
      </c>
      <c r="F2598" t="s">
        <v>12682</v>
      </c>
      <c r="G2598">
        <f t="shared" si="40"/>
        <v>2</v>
      </c>
      <c r="H2598">
        <v>2</v>
      </c>
      <c r="J2598" s="2" t="s">
        <v>48644</v>
      </c>
      <c r="K2598" s="2">
        <v>1</v>
      </c>
    </row>
    <row r="2599" spans="1:11" x14ac:dyDescent="0.45">
      <c r="A2599" t="s">
        <v>14690</v>
      </c>
      <c r="B2599" t="s">
        <v>14691</v>
      </c>
      <c r="C2599">
        <v>18</v>
      </c>
      <c r="D2599">
        <v>35463582</v>
      </c>
      <c r="E2599" t="s">
        <v>9</v>
      </c>
      <c r="F2599" t="s">
        <v>14692</v>
      </c>
      <c r="G2599">
        <f t="shared" si="40"/>
        <v>3</v>
      </c>
      <c r="H2599">
        <v>3</v>
      </c>
      <c r="J2599" s="2" t="s">
        <v>39440</v>
      </c>
      <c r="K2599" s="2">
        <v>6</v>
      </c>
    </row>
    <row r="2600" spans="1:11" x14ac:dyDescent="0.45">
      <c r="A2600" t="s">
        <v>425</v>
      </c>
      <c r="B2600" t="s">
        <v>426</v>
      </c>
      <c r="C2600">
        <v>27</v>
      </c>
      <c r="D2600">
        <v>14164459</v>
      </c>
      <c r="E2600" t="s">
        <v>9</v>
      </c>
      <c r="F2600" t="s">
        <v>427</v>
      </c>
      <c r="G2600">
        <f t="shared" si="40"/>
        <v>12</v>
      </c>
      <c r="H2600">
        <v>12</v>
      </c>
      <c r="J2600" s="2" t="s">
        <v>43560</v>
      </c>
      <c r="K2600" s="2">
        <v>1</v>
      </c>
    </row>
    <row r="2601" spans="1:11" x14ac:dyDescent="0.45">
      <c r="A2601" t="s">
        <v>5460</v>
      </c>
      <c r="B2601" t="s">
        <v>5461</v>
      </c>
      <c r="C2601">
        <v>9</v>
      </c>
      <c r="D2601">
        <v>25263764</v>
      </c>
      <c r="E2601" t="s">
        <v>9</v>
      </c>
      <c r="F2601" t="s">
        <v>5462</v>
      </c>
      <c r="G2601">
        <f t="shared" si="40"/>
        <v>17</v>
      </c>
      <c r="H2601">
        <v>17</v>
      </c>
      <c r="J2601" s="2" t="s">
        <v>25753</v>
      </c>
      <c r="K2601" s="2">
        <v>2</v>
      </c>
    </row>
    <row r="2602" spans="1:11" x14ac:dyDescent="0.45">
      <c r="A2602" t="s">
        <v>37266</v>
      </c>
      <c r="B2602" t="s">
        <v>37267</v>
      </c>
      <c r="C2602">
        <v>19</v>
      </c>
      <c r="D2602">
        <v>51494262</v>
      </c>
      <c r="E2602" t="s">
        <v>9</v>
      </c>
      <c r="F2602" t="s">
        <v>37268</v>
      </c>
      <c r="G2602">
        <f t="shared" si="40"/>
        <v>2</v>
      </c>
      <c r="H2602">
        <v>2</v>
      </c>
      <c r="J2602" s="2" t="s">
        <v>48344</v>
      </c>
      <c r="K2602" s="2">
        <v>2</v>
      </c>
    </row>
    <row r="2603" spans="1:11" x14ac:dyDescent="0.45">
      <c r="A2603" t="s">
        <v>16151</v>
      </c>
      <c r="B2603" t="s">
        <v>16152</v>
      </c>
      <c r="C2603">
        <v>16</v>
      </c>
      <c r="D2603">
        <v>50498425</v>
      </c>
      <c r="E2603" t="s">
        <v>9</v>
      </c>
      <c r="F2603" t="s">
        <v>16153</v>
      </c>
      <c r="G2603">
        <f t="shared" si="40"/>
        <v>1</v>
      </c>
      <c r="H2603">
        <v>1</v>
      </c>
      <c r="J2603" s="2" t="s">
        <v>16150</v>
      </c>
      <c r="K2603" s="2">
        <v>1</v>
      </c>
    </row>
    <row r="2604" spans="1:11" x14ac:dyDescent="0.45">
      <c r="A2604" t="s">
        <v>41015</v>
      </c>
      <c r="B2604" t="s">
        <v>41016</v>
      </c>
      <c r="C2604">
        <v>19</v>
      </c>
      <c r="D2604">
        <v>63070089</v>
      </c>
      <c r="E2604" t="s">
        <v>9</v>
      </c>
      <c r="F2604" t="s">
        <v>41017</v>
      </c>
      <c r="G2604">
        <f t="shared" si="40"/>
        <v>6</v>
      </c>
      <c r="H2604">
        <v>6</v>
      </c>
      <c r="J2604" s="2" t="s">
        <v>23699</v>
      </c>
      <c r="K2604" s="2">
        <v>2</v>
      </c>
    </row>
    <row r="2605" spans="1:11" x14ac:dyDescent="0.45">
      <c r="A2605" t="s">
        <v>44355</v>
      </c>
      <c r="B2605" t="s">
        <v>44356</v>
      </c>
      <c r="C2605">
        <v>7</v>
      </c>
      <c r="D2605">
        <v>31688655</v>
      </c>
      <c r="E2605" t="s">
        <v>9</v>
      </c>
      <c r="F2605" t="s">
        <v>44357</v>
      </c>
      <c r="G2605">
        <f t="shared" si="40"/>
        <v>1</v>
      </c>
      <c r="H2605">
        <v>1</v>
      </c>
      <c r="J2605" s="2" t="s">
        <v>18260</v>
      </c>
      <c r="K2605" s="2">
        <v>2</v>
      </c>
    </row>
    <row r="2606" spans="1:11" x14ac:dyDescent="0.45">
      <c r="A2606" t="s">
        <v>2166</v>
      </c>
      <c r="B2606" t="s">
        <v>2167</v>
      </c>
      <c r="C2606">
        <v>15</v>
      </c>
      <c r="D2606">
        <v>7021793</v>
      </c>
      <c r="E2606" t="s">
        <v>9</v>
      </c>
      <c r="F2606" t="s">
        <v>2168</v>
      </c>
      <c r="G2606">
        <f t="shared" si="40"/>
        <v>9</v>
      </c>
      <c r="H2606">
        <v>9</v>
      </c>
      <c r="J2606" s="2" t="s">
        <v>2424</v>
      </c>
      <c r="K2606" s="2">
        <v>13</v>
      </c>
    </row>
    <row r="2607" spans="1:11" x14ac:dyDescent="0.45">
      <c r="A2607" t="s">
        <v>49655</v>
      </c>
      <c r="B2607" t="s">
        <v>49656</v>
      </c>
      <c r="C2607">
        <v>10</v>
      </c>
      <c r="D2607">
        <v>93172488</v>
      </c>
      <c r="E2607" t="s">
        <v>9</v>
      </c>
      <c r="F2607" t="s">
        <v>49657</v>
      </c>
      <c r="G2607">
        <f t="shared" si="40"/>
        <v>12</v>
      </c>
      <c r="H2607">
        <v>12</v>
      </c>
      <c r="J2607" s="2" t="s">
        <v>10451</v>
      </c>
      <c r="K2607" s="2">
        <v>6</v>
      </c>
    </row>
    <row r="2608" spans="1:11" x14ac:dyDescent="0.45">
      <c r="A2608" t="s">
        <v>37946</v>
      </c>
      <c r="B2608" t="s">
        <v>37947</v>
      </c>
      <c r="C2608">
        <v>19</v>
      </c>
      <c r="D2608">
        <v>52110945</v>
      </c>
      <c r="E2608" t="s">
        <v>9</v>
      </c>
      <c r="F2608" t="s">
        <v>37948</v>
      </c>
      <c r="G2608">
        <f t="shared" si="40"/>
        <v>1</v>
      </c>
      <c r="H2608">
        <v>1</v>
      </c>
      <c r="J2608" s="2" t="s">
        <v>11868</v>
      </c>
      <c r="K2608" s="2">
        <v>2</v>
      </c>
    </row>
    <row r="2609" spans="1:11" x14ac:dyDescent="0.45">
      <c r="A2609" t="s">
        <v>37666</v>
      </c>
      <c r="B2609" t="s">
        <v>37667</v>
      </c>
      <c r="C2609">
        <v>6</v>
      </c>
      <c r="D2609">
        <v>73021614</v>
      </c>
      <c r="E2609" t="s">
        <v>9</v>
      </c>
      <c r="F2609" t="s">
        <v>37668</v>
      </c>
      <c r="G2609">
        <f t="shared" si="40"/>
        <v>7</v>
      </c>
      <c r="H2609">
        <v>7</v>
      </c>
      <c r="J2609" s="2" t="s">
        <v>37196</v>
      </c>
      <c r="K2609" s="2">
        <v>12</v>
      </c>
    </row>
    <row r="2610" spans="1:11" x14ac:dyDescent="0.45">
      <c r="A2610" t="s">
        <v>49031</v>
      </c>
      <c r="B2610" t="s">
        <v>49032</v>
      </c>
      <c r="C2610">
        <v>10</v>
      </c>
      <c r="D2610">
        <v>61659510</v>
      </c>
      <c r="E2610" t="s">
        <v>9</v>
      </c>
      <c r="F2610" t="s">
        <v>49033</v>
      </c>
      <c r="G2610">
        <f t="shared" si="40"/>
        <v>6</v>
      </c>
      <c r="H2610">
        <v>6</v>
      </c>
      <c r="J2610" s="2" t="s">
        <v>23543</v>
      </c>
      <c r="K2610" s="2">
        <v>2</v>
      </c>
    </row>
    <row r="2611" spans="1:11" x14ac:dyDescent="0.45">
      <c r="A2611" t="s">
        <v>11889</v>
      </c>
      <c r="B2611" t="s">
        <v>11890</v>
      </c>
      <c r="C2611">
        <v>9</v>
      </c>
      <c r="D2611">
        <v>66115462</v>
      </c>
      <c r="E2611" t="s">
        <v>9</v>
      </c>
      <c r="F2611" t="s">
        <v>11891</v>
      </c>
      <c r="G2611">
        <f t="shared" si="40"/>
        <v>6</v>
      </c>
      <c r="H2611">
        <v>6</v>
      </c>
      <c r="J2611" s="2" t="s">
        <v>40319</v>
      </c>
      <c r="K2611" s="2">
        <v>12</v>
      </c>
    </row>
    <row r="2612" spans="1:11" x14ac:dyDescent="0.45">
      <c r="A2612" t="s">
        <v>6766</v>
      </c>
      <c r="B2612" t="s">
        <v>6767</v>
      </c>
      <c r="C2612">
        <v>15</v>
      </c>
      <c r="D2612">
        <v>28431028</v>
      </c>
      <c r="E2612" t="s">
        <v>9</v>
      </c>
      <c r="F2612" t="s">
        <v>6768</v>
      </c>
      <c r="G2612">
        <f t="shared" si="40"/>
        <v>1</v>
      </c>
      <c r="H2612">
        <v>1</v>
      </c>
      <c r="J2612" s="2" t="s">
        <v>54872</v>
      </c>
      <c r="K2612" s="2">
        <v>2</v>
      </c>
    </row>
    <row r="2613" spans="1:11" x14ac:dyDescent="0.45">
      <c r="A2613" t="s">
        <v>8022</v>
      </c>
      <c r="B2613" t="s">
        <v>8023</v>
      </c>
      <c r="C2613">
        <v>16</v>
      </c>
      <c r="D2613">
        <v>34693379</v>
      </c>
      <c r="E2613" t="s">
        <v>9</v>
      </c>
      <c r="F2613" t="s">
        <v>8024</v>
      </c>
      <c r="G2613">
        <f t="shared" si="40"/>
        <v>12</v>
      </c>
      <c r="H2613">
        <v>12</v>
      </c>
      <c r="J2613" s="2" t="s">
        <v>25321</v>
      </c>
      <c r="K2613" s="2">
        <v>7</v>
      </c>
    </row>
    <row r="2614" spans="1:11" x14ac:dyDescent="0.45">
      <c r="A2614" t="s">
        <v>19814</v>
      </c>
      <c r="B2614" t="s">
        <v>19815</v>
      </c>
      <c r="C2614">
        <v>21</v>
      </c>
      <c r="D2614">
        <v>70919570</v>
      </c>
      <c r="E2614" t="s">
        <v>9</v>
      </c>
      <c r="F2614" t="s">
        <v>19816</v>
      </c>
      <c r="G2614">
        <f t="shared" si="40"/>
        <v>12</v>
      </c>
      <c r="H2614">
        <v>12</v>
      </c>
      <c r="J2614" s="2" t="s">
        <v>48925</v>
      </c>
      <c r="K2614" s="2">
        <v>12</v>
      </c>
    </row>
    <row r="2615" spans="1:11" x14ac:dyDescent="0.45">
      <c r="A2615" t="s">
        <v>15047</v>
      </c>
      <c r="B2615" t="s">
        <v>15048</v>
      </c>
      <c r="C2615">
        <v>1</v>
      </c>
      <c r="D2615">
        <v>71834225</v>
      </c>
      <c r="E2615" t="s">
        <v>9</v>
      </c>
      <c r="F2615" t="s">
        <v>15049</v>
      </c>
      <c r="G2615">
        <f t="shared" si="40"/>
        <v>6</v>
      </c>
      <c r="H2615">
        <v>6</v>
      </c>
      <c r="J2615" s="2" t="s">
        <v>47843</v>
      </c>
      <c r="K2615" s="2">
        <v>15.1</v>
      </c>
    </row>
    <row r="2616" spans="1:11" x14ac:dyDescent="0.45">
      <c r="A2616" t="s">
        <v>43131</v>
      </c>
      <c r="B2616" t="s">
        <v>43132</v>
      </c>
      <c r="C2616">
        <v>24</v>
      </c>
      <c r="D2616">
        <v>43678513</v>
      </c>
      <c r="E2616" t="s">
        <v>9</v>
      </c>
      <c r="F2616" t="s">
        <v>43133</v>
      </c>
      <c r="G2616">
        <f t="shared" si="40"/>
        <v>4</v>
      </c>
      <c r="H2616">
        <v>4</v>
      </c>
      <c r="J2616" s="2" t="s">
        <v>31973</v>
      </c>
      <c r="K2616" s="2">
        <v>15.2</v>
      </c>
    </row>
    <row r="2617" spans="1:11" x14ac:dyDescent="0.45">
      <c r="A2617" t="s">
        <v>36926</v>
      </c>
      <c r="B2617" t="s">
        <v>36927</v>
      </c>
      <c r="C2617">
        <v>13</v>
      </c>
      <c r="D2617">
        <v>65366076</v>
      </c>
      <c r="E2617" t="s">
        <v>9</v>
      </c>
      <c r="F2617" t="s">
        <v>36928</v>
      </c>
      <c r="G2617">
        <f t="shared" si="40"/>
        <v>1</v>
      </c>
      <c r="H2617">
        <v>1</v>
      </c>
      <c r="J2617" s="2" t="s">
        <v>51488</v>
      </c>
      <c r="K2617" s="2">
        <v>19.100000000000001</v>
      </c>
    </row>
    <row r="2618" spans="1:11" x14ac:dyDescent="0.45">
      <c r="A2618" t="s">
        <v>5725</v>
      </c>
      <c r="B2618" t="s">
        <v>5726</v>
      </c>
      <c r="C2618">
        <v>5</v>
      </c>
      <c r="D2618">
        <v>17902277</v>
      </c>
      <c r="E2618" t="s">
        <v>9</v>
      </c>
      <c r="F2618" t="s">
        <v>5727</v>
      </c>
      <c r="G2618">
        <f t="shared" si="40"/>
        <v>4</v>
      </c>
      <c r="H2618">
        <v>4</v>
      </c>
      <c r="J2618" s="2" t="s">
        <v>51491</v>
      </c>
      <c r="K2618" s="2">
        <v>17</v>
      </c>
    </row>
    <row r="2619" spans="1:11" x14ac:dyDescent="0.45">
      <c r="A2619" t="s">
        <v>35552</v>
      </c>
      <c r="B2619" t="s">
        <v>35553</v>
      </c>
      <c r="C2619">
        <v>29</v>
      </c>
      <c r="D2619">
        <v>1067600</v>
      </c>
      <c r="E2619" t="s">
        <v>9</v>
      </c>
      <c r="F2619" t="s">
        <v>35554</v>
      </c>
      <c r="G2619">
        <f t="shared" si="40"/>
        <v>17</v>
      </c>
      <c r="H2619">
        <v>17</v>
      </c>
      <c r="J2619" s="2" t="s">
        <v>42097</v>
      </c>
      <c r="K2619" s="2">
        <v>14</v>
      </c>
    </row>
    <row r="2620" spans="1:11" x14ac:dyDescent="0.45">
      <c r="A2620" t="s">
        <v>22633</v>
      </c>
      <c r="B2620" t="s">
        <v>22634</v>
      </c>
      <c r="C2620">
        <v>16</v>
      </c>
      <c r="D2620">
        <v>62641890</v>
      </c>
      <c r="E2620" t="s">
        <v>9</v>
      </c>
      <c r="F2620" t="s">
        <v>22635</v>
      </c>
      <c r="G2620">
        <f t="shared" si="40"/>
        <v>9</v>
      </c>
      <c r="H2620">
        <v>9</v>
      </c>
      <c r="J2620" s="2" t="s">
        <v>47835</v>
      </c>
      <c r="K2620" s="2">
        <v>12</v>
      </c>
    </row>
    <row r="2621" spans="1:11" x14ac:dyDescent="0.45">
      <c r="A2621" t="s">
        <v>19060</v>
      </c>
      <c r="B2621" t="s">
        <v>19061</v>
      </c>
      <c r="C2621">
        <v>4</v>
      </c>
      <c r="D2621">
        <v>94959111</v>
      </c>
      <c r="E2621" t="s">
        <v>9</v>
      </c>
      <c r="F2621" t="s">
        <v>19062</v>
      </c>
      <c r="G2621">
        <f t="shared" si="40"/>
        <v>1</v>
      </c>
      <c r="H2621">
        <v>1</v>
      </c>
      <c r="J2621" s="2" t="s">
        <v>50008</v>
      </c>
      <c r="K2621" s="2">
        <v>12</v>
      </c>
    </row>
    <row r="2622" spans="1:11" x14ac:dyDescent="0.45">
      <c r="A2622" t="s">
        <v>2517</v>
      </c>
      <c r="B2622" t="s">
        <v>2518</v>
      </c>
      <c r="C2622">
        <v>8</v>
      </c>
      <c r="D2622">
        <v>6449815</v>
      </c>
      <c r="E2622" t="s">
        <v>9</v>
      </c>
      <c r="F2622" t="s">
        <v>2519</v>
      </c>
      <c r="G2622">
        <f t="shared" si="40"/>
        <v>4</v>
      </c>
      <c r="H2622">
        <v>4</v>
      </c>
      <c r="J2622" s="2" t="s">
        <v>30313</v>
      </c>
      <c r="K2622" s="2">
        <v>12</v>
      </c>
    </row>
    <row r="2623" spans="1:11" x14ac:dyDescent="0.45">
      <c r="A2623" t="s">
        <v>24847</v>
      </c>
      <c r="B2623" t="s">
        <v>24848</v>
      </c>
      <c r="C2623">
        <v>26</v>
      </c>
      <c r="D2623">
        <v>14868831</v>
      </c>
      <c r="E2623" t="s">
        <v>9</v>
      </c>
      <c r="F2623" t="s">
        <v>24849</v>
      </c>
      <c r="G2623">
        <f t="shared" si="40"/>
        <v>12</v>
      </c>
      <c r="H2623">
        <v>12</v>
      </c>
      <c r="J2623" s="2" t="s">
        <v>51456</v>
      </c>
      <c r="K2623" s="2">
        <v>14</v>
      </c>
    </row>
    <row r="2624" spans="1:11" x14ac:dyDescent="0.45">
      <c r="A2624" t="s">
        <v>2520</v>
      </c>
      <c r="B2624" t="s">
        <v>2521</v>
      </c>
      <c r="C2624">
        <v>15</v>
      </c>
      <c r="D2624">
        <v>14717411</v>
      </c>
      <c r="E2624" t="s">
        <v>9</v>
      </c>
      <c r="F2624" t="s">
        <v>2522</v>
      </c>
      <c r="G2624">
        <f t="shared" si="40"/>
        <v>6</v>
      </c>
      <c r="H2624">
        <v>6</v>
      </c>
      <c r="J2624" s="2" t="s">
        <v>47876</v>
      </c>
      <c r="K2624" s="2">
        <v>12</v>
      </c>
    </row>
    <row r="2625" spans="1:11" x14ac:dyDescent="0.45">
      <c r="A2625" t="s">
        <v>8990</v>
      </c>
      <c r="B2625" t="s">
        <v>8991</v>
      </c>
      <c r="C2625">
        <v>9</v>
      </c>
      <c r="D2625">
        <v>41469871</v>
      </c>
      <c r="E2625" t="s">
        <v>9</v>
      </c>
      <c r="F2625" t="s">
        <v>8992</v>
      </c>
      <c r="G2625">
        <f t="shared" si="40"/>
        <v>13</v>
      </c>
      <c r="H2625">
        <v>13</v>
      </c>
      <c r="J2625" s="2" t="s">
        <v>47832</v>
      </c>
      <c r="K2625" s="2">
        <v>15.1</v>
      </c>
    </row>
    <row r="2626" spans="1:11" x14ac:dyDescent="0.45">
      <c r="A2626" t="s">
        <v>27629</v>
      </c>
      <c r="B2626" t="s">
        <v>27630</v>
      </c>
      <c r="C2626">
        <v>1</v>
      </c>
      <c r="D2626">
        <v>135871800</v>
      </c>
      <c r="E2626" t="s">
        <v>9</v>
      </c>
      <c r="F2626" t="s">
        <v>27631</v>
      </c>
      <c r="G2626">
        <f t="shared" si="40"/>
        <v>10</v>
      </c>
      <c r="H2626">
        <v>10</v>
      </c>
      <c r="J2626" s="2" t="s">
        <v>43046</v>
      </c>
      <c r="K2626" s="2">
        <v>1</v>
      </c>
    </row>
    <row r="2627" spans="1:11" x14ac:dyDescent="0.45">
      <c r="A2627" t="s">
        <v>19302</v>
      </c>
      <c r="B2627" t="s">
        <v>19303</v>
      </c>
      <c r="C2627">
        <v>11</v>
      </c>
      <c r="D2627">
        <v>63413128</v>
      </c>
      <c r="E2627" t="s">
        <v>9</v>
      </c>
      <c r="F2627" t="s">
        <v>19304</v>
      </c>
      <c r="G2627">
        <f t="shared" ref="G2627:G2690" si="41">VLOOKUP(F2627,J$2:K$300000,2,FALSE)</f>
        <v>12</v>
      </c>
      <c r="H2627">
        <v>12</v>
      </c>
      <c r="J2627" s="2" t="s">
        <v>42</v>
      </c>
      <c r="K2627" s="2">
        <v>6</v>
      </c>
    </row>
    <row r="2628" spans="1:11" x14ac:dyDescent="0.45">
      <c r="A2628" t="s">
        <v>27077</v>
      </c>
      <c r="B2628" t="s">
        <v>27078</v>
      </c>
      <c r="C2628">
        <v>1</v>
      </c>
      <c r="D2628">
        <v>131590399</v>
      </c>
      <c r="E2628" t="s">
        <v>9</v>
      </c>
      <c r="F2628" t="s">
        <v>27079</v>
      </c>
      <c r="G2628">
        <f t="shared" si="41"/>
        <v>6</v>
      </c>
      <c r="H2628">
        <v>6</v>
      </c>
      <c r="J2628" s="2" t="s">
        <v>34090</v>
      </c>
      <c r="K2628" s="2">
        <v>12</v>
      </c>
    </row>
    <row r="2629" spans="1:11" x14ac:dyDescent="0.45">
      <c r="A2629" t="s">
        <v>11040</v>
      </c>
      <c r="B2629" t="s">
        <v>11041</v>
      </c>
      <c r="C2629">
        <v>20</v>
      </c>
      <c r="D2629">
        <v>71602439</v>
      </c>
      <c r="E2629" t="s">
        <v>9</v>
      </c>
      <c r="F2629" t="s">
        <v>11042</v>
      </c>
      <c r="G2629">
        <f t="shared" si="41"/>
        <v>6</v>
      </c>
      <c r="H2629">
        <v>6</v>
      </c>
      <c r="J2629" s="2" t="s">
        <v>7564</v>
      </c>
      <c r="K2629" s="2">
        <v>12</v>
      </c>
    </row>
    <row r="2630" spans="1:11" x14ac:dyDescent="0.45">
      <c r="A2630" t="s">
        <v>43081</v>
      </c>
      <c r="B2630" t="s">
        <v>43082</v>
      </c>
      <c r="C2630">
        <v>24</v>
      </c>
      <c r="D2630">
        <v>43500036</v>
      </c>
      <c r="E2630" t="s">
        <v>9</v>
      </c>
      <c r="F2630" t="s">
        <v>43083</v>
      </c>
      <c r="G2630">
        <f t="shared" si="41"/>
        <v>1</v>
      </c>
      <c r="H2630">
        <v>1</v>
      </c>
      <c r="J2630" s="2" t="s">
        <v>54873</v>
      </c>
      <c r="K2630" s="2">
        <v>15.2</v>
      </c>
    </row>
    <row r="2631" spans="1:11" x14ac:dyDescent="0.45">
      <c r="A2631" t="s">
        <v>11209</v>
      </c>
      <c r="B2631" t="s">
        <v>11210</v>
      </c>
      <c r="C2631">
        <v>8</v>
      </c>
      <c r="D2631">
        <v>54433665</v>
      </c>
      <c r="E2631" t="s">
        <v>9</v>
      </c>
      <c r="F2631" t="s">
        <v>11211</v>
      </c>
      <c r="G2631">
        <f t="shared" si="41"/>
        <v>2</v>
      </c>
      <c r="H2631">
        <v>2</v>
      </c>
      <c r="J2631" s="2" t="s">
        <v>14781</v>
      </c>
      <c r="K2631" s="2">
        <v>1</v>
      </c>
    </row>
    <row r="2632" spans="1:11" x14ac:dyDescent="0.45">
      <c r="A2632" t="s">
        <v>6566</v>
      </c>
      <c r="B2632" t="s">
        <v>6567</v>
      </c>
      <c r="C2632">
        <v>5</v>
      </c>
      <c r="D2632">
        <v>24226912</v>
      </c>
      <c r="E2632" t="s">
        <v>9</v>
      </c>
      <c r="F2632" t="s">
        <v>6568</v>
      </c>
      <c r="G2632">
        <f t="shared" si="41"/>
        <v>10</v>
      </c>
      <c r="H2632">
        <v>10</v>
      </c>
      <c r="J2632" s="2" t="s">
        <v>8636</v>
      </c>
      <c r="K2632" s="2">
        <v>1</v>
      </c>
    </row>
    <row r="2633" spans="1:11" x14ac:dyDescent="0.45">
      <c r="A2633" t="s">
        <v>45051</v>
      </c>
      <c r="B2633" t="s">
        <v>45052</v>
      </c>
      <c r="C2633">
        <v>2</v>
      </c>
      <c r="D2633">
        <v>127433456</v>
      </c>
      <c r="E2633" t="s">
        <v>9</v>
      </c>
      <c r="F2633" t="s">
        <v>45053</v>
      </c>
      <c r="G2633">
        <f t="shared" si="41"/>
        <v>6</v>
      </c>
      <c r="H2633">
        <v>6</v>
      </c>
      <c r="J2633" s="2" t="s">
        <v>18842</v>
      </c>
      <c r="K2633" s="2">
        <v>1</v>
      </c>
    </row>
    <row r="2634" spans="1:11" x14ac:dyDescent="0.45">
      <c r="A2634" t="s">
        <v>6321</v>
      </c>
      <c r="B2634" t="s">
        <v>6322</v>
      </c>
      <c r="C2634">
        <v>9</v>
      </c>
      <c r="D2634">
        <v>32779814</v>
      </c>
      <c r="E2634" t="s">
        <v>9</v>
      </c>
      <c r="F2634" t="s">
        <v>6323</v>
      </c>
      <c r="G2634">
        <f t="shared" si="41"/>
        <v>6</v>
      </c>
      <c r="H2634">
        <v>6</v>
      </c>
      <c r="J2634" s="2" t="s">
        <v>8989</v>
      </c>
      <c r="K2634" s="2">
        <v>1</v>
      </c>
    </row>
    <row r="2635" spans="1:11" x14ac:dyDescent="0.45">
      <c r="A2635" t="s">
        <v>17971</v>
      </c>
      <c r="B2635" t="s">
        <v>17972</v>
      </c>
      <c r="C2635">
        <v>18</v>
      </c>
      <c r="D2635">
        <v>43486298</v>
      </c>
      <c r="E2635" t="s">
        <v>9</v>
      </c>
      <c r="F2635" t="s">
        <v>17973</v>
      </c>
      <c r="G2635">
        <f t="shared" si="41"/>
        <v>6</v>
      </c>
      <c r="H2635">
        <v>6</v>
      </c>
      <c r="J2635" s="2" t="s">
        <v>54874</v>
      </c>
      <c r="K2635" s="2">
        <v>1</v>
      </c>
    </row>
    <row r="2636" spans="1:11" x14ac:dyDescent="0.45">
      <c r="A2636" t="s">
        <v>36206</v>
      </c>
      <c r="B2636" t="s">
        <v>36207</v>
      </c>
      <c r="C2636">
        <v>19</v>
      </c>
      <c r="D2636">
        <v>49338200</v>
      </c>
      <c r="E2636" t="s">
        <v>9</v>
      </c>
      <c r="F2636" t="s">
        <v>36208</v>
      </c>
      <c r="G2636">
        <f t="shared" si="41"/>
        <v>1</v>
      </c>
      <c r="H2636">
        <v>1</v>
      </c>
      <c r="J2636" s="2" t="s">
        <v>6726</v>
      </c>
      <c r="K2636" s="2">
        <v>1</v>
      </c>
    </row>
    <row r="2637" spans="1:11" x14ac:dyDescent="0.45">
      <c r="A2637" t="s">
        <v>8492</v>
      </c>
      <c r="B2637" t="s">
        <v>8493</v>
      </c>
      <c r="C2637">
        <v>1</v>
      </c>
      <c r="D2637">
        <v>46431094</v>
      </c>
      <c r="E2637" t="s">
        <v>9</v>
      </c>
      <c r="F2637" t="s">
        <v>8494</v>
      </c>
      <c r="G2637">
        <f t="shared" si="41"/>
        <v>6</v>
      </c>
      <c r="H2637">
        <v>6</v>
      </c>
      <c r="J2637" s="2" t="s">
        <v>8451</v>
      </c>
      <c r="K2637" s="2">
        <v>1</v>
      </c>
    </row>
    <row r="2638" spans="1:11" x14ac:dyDescent="0.45">
      <c r="A2638" t="s">
        <v>18100</v>
      </c>
      <c r="B2638" t="s">
        <v>18101</v>
      </c>
      <c r="C2638">
        <v>3</v>
      </c>
      <c r="D2638">
        <v>32339827</v>
      </c>
      <c r="E2638" t="s">
        <v>9</v>
      </c>
      <c r="F2638" t="s">
        <v>18102</v>
      </c>
      <c r="G2638">
        <f t="shared" si="41"/>
        <v>1</v>
      </c>
      <c r="H2638">
        <v>1</v>
      </c>
      <c r="J2638" s="2" t="s">
        <v>4913</v>
      </c>
      <c r="K2638" s="2">
        <v>1</v>
      </c>
    </row>
    <row r="2639" spans="1:11" x14ac:dyDescent="0.45">
      <c r="A2639" t="s">
        <v>6369</v>
      </c>
      <c r="B2639" t="s">
        <v>6370</v>
      </c>
      <c r="C2639">
        <v>8</v>
      </c>
      <c r="D2639">
        <v>29522480</v>
      </c>
      <c r="E2639" t="s">
        <v>9</v>
      </c>
      <c r="F2639" t="s">
        <v>6371</v>
      </c>
      <c r="G2639">
        <f t="shared" si="41"/>
        <v>14</v>
      </c>
      <c r="H2639">
        <v>14</v>
      </c>
      <c r="J2639" s="2" t="s">
        <v>50695</v>
      </c>
      <c r="K2639" s="2">
        <v>15.2</v>
      </c>
    </row>
    <row r="2640" spans="1:11" x14ac:dyDescent="0.45">
      <c r="A2640" t="s">
        <v>29411</v>
      </c>
      <c r="B2640" t="s">
        <v>29412</v>
      </c>
      <c r="C2640">
        <v>11</v>
      </c>
      <c r="D2640">
        <v>99019928</v>
      </c>
      <c r="E2640" t="s">
        <v>9</v>
      </c>
      <c r="F2640" t="s">
        <v>29413</v>
      </c>
      <c r="G2640">
        <f t="shared" si="41"/>
        <v>6</v>
      </c>
      <c r="H2640">
        <v>6</v>
      </c>
      <c r="J2640" s="2" t="s">
        <v>33716</v>
      </c>
      <c r="K2640" s="2">
        <v>7</v>
      </c>
    </row>
    <row r="2641" spans="1:11" x14ac:dyDescent="0.45">
      <c r="A2641" t="s">
        <v>37648</v>
      </c>
      <c r="B2641" t="s">
        <v>37649</v>
      </c>
      <c r="C2641">
        <v>5</v>
      </c>
      <c r="D2641">
        <v>118023267</v>
      </c>
      <c r="E2641" t="s">
        <v>9</v>
      </c>
      <c r="F2641" t="s">
        <v>37650</v>
      </c>
      <c r="G2641">
        <f t="shared" si="41"/>
        <v>2</v>
      </c>
      <c r="H2641">
        <v>2</v>
      </c>
      <c r="J2641" s="2" t="s">
        <v>54875</v>
      </c>
      <c r="K2641" s="2">
        <v>2</v>
      </c>
    </row>
    <row r="2642" spans="1:11" x14ac:dyDescent="0.45">
      <c r="A2642" t="s">
        <v>30830</v>
      </c>
      <c r="B2642" t="s">
        <v>30831</v>
      </c>
      <c r="C2642">
        <v>2</v>
      </c>
      <c r="D2642">
        <v>15026225</v>
      </c>
      <c r="E2642" t="s">
        <v>9</v>
      </c>
      <c r="F2642" t="s">
        <v>30832</v>
      </c>
      <c r="G2642">
        <f t="shared" si="41"/>
        <v>12</v>
      </c>
      <c r="H2642">
        <v>12</v>
      </c>
      <c r="J2642" s="2" t="s">
        <v>16186</v>
      </c>
      <c r="K2642" s="2">
        <v>15.2</v>
      </c>
    </row>
    <row r="2643" spans="1:11" x14ac:dyDescent="0.45">
      <c r="A2643" t="s">
        <v>35363</v>
      </c>
      <c r="B2643" t="s">
        <v>35364</v>
      </c>
      <c r="C2643">
        <v>7</v>
      </c>
      <c r="D2643">
        <v>4244958</v>
      </c>
      <c r="E2643" t="s">
        <v>9</v>
      </c>
      <c r="F2643" t="s">
        <v>35365</v>
      </c>
      <c r="G2643">
        <f t="shared" si="41"/>
        <v>1</v>
      </c>
      <c r="H2643">
        <v>1</v>
      </c>
      <c r="J2643" s="2" t="s">
        <v>3205</v>
      </c>
      <c r="K2643" s="2">
        <v>1</v>
      </c>
    </row>
    <row r="2644" spans="1:11" x14ac:dyDescent="0.45">
      <c r="A2644" t="s">
        <v>13084</v>
      </c>
      <c r="B2644" t="s">
        <v>13085</v>
      </c>
      <c r="C2644">
        <v>3</v>
      </c>
      <c r="D2644">
        <v>19835017</v>
      </c>
      <c r="E2644" t="s">
        <v>9</v>
      </c>
      <c r="F2644" t="s">
        <v>13086</v>
      </c>
      <c r="G2644">
        <f t="shared" si="41"/>
        <v>1</v>
      </c>
      <c r="H2644">
        <v>1</v>
      </c>
      <c r="J2644" s="2" t="s">
        <v>47346</v>
      </c>
      <c r="K2644" s="2">
        <v>14</v>
      </c>
    </row>
    <row r="2645" spans="1:11" x14ac:dyDescent="0.45">
      <c r="A2645" t="s">
        <v>714</v>
      </c>
      <c r="B2645" t="s">
        <v>715</v>
      </c>
      <c r="C2645">
        <v>21</v>
      </c>
      <c r="D2645">
        <v>6262124</v>
      </c>
      <c r="E2645" t="s">
        <v>9</v>
      </c>
      <c r="F2645" t="s">
        <v>716</v>
      </c>
      <c r="G2645">
        <f t="shared" si="41"/>
        <v>1</v>
      </c>
      <c r="H2645">
        <v>1</v>
      </c>
      <c r="J2645" s="2" t="s">
        <v>45895</v>
      </c>
      <c r="K2645" s="2">
        <v>6</v>
      </c>
    </row>
    <row r="2646" spans="1:11" x14ac:dyDescent="0.45">
      <c r="A2646" t="s">
        <v>41224</v>
      </c>
      <c r="B2646" t="s">
        <v>41225</v>
      </c>
      <c r="C2646">
        <v>7</v>
      </c>
      <c r="D2646">
        <v>18128319</v>
      </c>
      <c r="E2646" t="s">
        <v>9</v>
      </c>
      <c r="F2646" t="s">
        <v>41226</v>
      </c>
      <c r="G2646">
        <f t="shared" si="41"/>
        <v>1</v>
      </c>
      <c r="H2646">
        <v>1</v>
      </c>
      <c r="J2646" s="2" t="s">
        <v>54876</v>
      </c>
      <c r="K2646" s="2">
        <v>17</v>
      </c>
    </row>
    <row r="2647" spans="1:11" x14ac:dyDescent="0.45">
      <c r="A2647" t="s">
        <v>10770</v>
      </c>
      <c r="B2647" t="s">
        <v>10771</v>
      </c>
      <c r="C2647">
        <v>5</v>
      </c>
      <c r="D2647">
        <v>29905581</v>
      </c>
      <c r="E2647" t="s">
        <v>9</v>
      </c>
      <c r="F2647" t="s">
        <v>10772</v>
      </c>
      <c r="G2647">
        <f t="shared" si="41"/>
        <v>1</v>
      </c>
      <c r="H2647">
        <v>1</v>
      </c>
      <c r="J2647" s="2" t="s">
        <v>30668</v>
      </c>
      <c r="K2647" s="2">
        <v>6</v>
      </c>
    </row>
    <row r="2648" spans="1:11" x14ac:dyDescent="0.45">
      <c r="A2648" t="s">
        <v>33943</v>
      </c>
      <c r="B2648" t="s">
        <v>33944</v>
      </c>
      <c r="C2648">
        <v>2</v>
      </c>
      <c r="D2648">
        <v>27407917</v>
      </c>
      <c r="E2648" t="s">
        <v>9</v>
      </c>
      <c r="F2648" t="s">
        <v>33945</v>
      </c>
      <c r="G2648">
        <f t="shared" si="41"/>
        <v>1</v>
      </c>
      <c r="H2648">
        <v>1</v>
      </c>
      <c r="J2648" s="2" t="s">
        <v>54877</v>
      </c>
      <c r="K2648" s="2">
        <v>19.100000000000001</v>
      </c>
    </row>
    <row r="2649" spans="1:11" x14ac:dyDescent="0.45">
      <c r="A2649" t="s">
        <v>9618</v>
      </c>
      <c r="B2649" t="s">
        <v>9619</v>
      </c>
      <c r="C2649">
        <v>18</v>
      </c>
      <c r="D2649">
        <v>24031967</v>
      </c>
      <c r="E2649" t="s">
        <v>9</v>
      </c>
      <c r="F2649" t="s">
        <v>9620</v>
      </c>
      <c r="G2649">
        <f t="shared" si="41"/>
        <v>3</v>
      </c>
      <c r="H2649">
        <v>3</v>
      </c>
      <c r="J2649" s="2" t="s">
        <v>8924</v>
      </c>
      <c r="K2649" s="2">
        <v>12</v>
      </c>
    </row>
    <row r="2650" spans="1:11" x14ac:dyDescent="0.45">
      <c r="A2650" t="s">
        <v>12915</v>
      </c>
      <c r="B2650" t="s">
        <v>12916</v>
      </c>
      <c r="C2650">
        <v>18</v>
      </c>
      <c r="D2650">
        <v>34757953</v>
      </c>
      <c r="E2650" t="s">
        <v>9</v>
      </c>
      <c r="F2650" t="s">
        <v>12917</v>
      </c>
      <c r="G2650">
        <f t="shared" si="41"/>
        <v>1</v>
      </c>
      <c r="H2650">
        <v>1</v>
      </c>
      <c r="J2650" s="2" t="s">
        <v>44595</v>
      </c>
      <c r="K2650" s="2">
        <v>15.2</v>
      </c>
    </row>
    <row r="2651" spans="1:11" x14ac:dyDescent="0.45">
      <c r="A2651" t="s">
        <v>12924</v>
      </c>
      <c r="B2651" t="s">
        <v>12925</v>
      </c>
      <c r="C2651">
        <v>18</v>
      </c>
      <c r="D2651">
        <v>34775141</v>
      </c>
      <c r="E2651" t="s">
        <v>9</v>
      </c>
      <c r="F2651" t="s">
        <v>12926</v>
      </c>
      <c r="G2651">
        <f t="shared" si="41"/>
        <v>15.2</v>
      </c>
      <c r="H2651">
        <v>15.2</v>
      </c>
      <c r="J2651" s="2" t="s">
        <v>28235</v>
      </c>
      <c r="K2651" s="2">
        <v>17</v>
      </c>
    </row>
    <row r="2652" spans="1:11" x14ac:dyDescent="0.45">
      <c r="A2652" t="s">
        <v>12957</v>
      </c>
      <c r="B2652" t="s">
        <v>12958</v>
      </c>
      <c r="C2652">
        <v>18</v>
      </c>
      <c r="D2652">
        <v>34795758</v>
      </c>
      <c r="E2652" t="s">
        <v>9</v>
      </c>
      <c r="F2652" t="s">
        <v>12959</v>
      </c>
      <c r="G2652">
        <f t="shared" si="41"/>
        <v>15.2</v>
      </c>
      <c r="H2652">
        <v>15.2</v>
      </c>
      <c r="J2652" s="2" t="s">
        <v>865</v>
      </c>
      <c r="K2652" s="2">
        <v>14</v>
      </c>
    </row>
    <row r="2653" spans="1:11" x14ac:dyDescent="0.45">
      <c r="A2653" t="s">
        <v>9902</v>
      </c>
      <c r="B2653" t="s">
        <v>9903</v>
      </c>
      <c r="C2653">
        <v>18</v>
      </c>
      <c r="D2653">
        <v>24765330</v>
      </c>
      <c r="E2653" t="s">
        <v>9</v>
      </c>
      <c r="F2653" t="s">
        <v>9904</v>
      </c>
      <c r="G2653">
        <f t="shared" si="41"/>
        <v>3</v>
      </c>
      <c r="H2653">
        <v>3</v>
      </c>
      <c r="J2653" s="2" t="s">
        <v>28027</v>
      </c>
      <c r="K2653" s="2">
        <v>15.2</v>
      </c>
    </row>
    <row r="2654" spans="1:11" x14ac:dyDescent="0.45">
      <c r="A2654" t="s">
        <v>51877</v>
      </c>
      <c r="B2654" t="s">
        <v>51878</v>
      </c>
      <c r="C2654">
        <v>24</v>
      </c>
      <c r="D2654">
        <v>35870001</v>
      </c>
      <c r="E2654" t="s">
        <v>9</v>
      </c>
      <c r="F2654" t="s">
        <v>51879</v>
      </c>
      <c r="G2654">
        <f t="shared" si="41"/>
        <v>1</v>
      </c>
      <c r="H2654">
        <v>1</v>
      </c>
      <c r="J2654" s="2" t="s">
        <v>6790</v>
      </c>
      <c r="K2654" s="2">
        <v>19.100000000000001</v>
      </c>
    </row>
    <row r="2655" spans="1:11" x14ac:dyDescent="0.45">
      <c r="A2655" t="s">
        <v>9552</v>
      </c>
      <c r="B2655" t="s">
        <v>9553</v>
      </c>
      <c r="C2655" t="s">
        <v>2887</v>
      </c>
      <c r="D2655">
        <v>35382935</v>
      </c>
      <c r="E2655" t="s">
        <v>9</v>
      </c>
      <c r="F2655" t="s">
        <v>9554</v>
      </c>
      <c r="G2655">
        <f t="shared" si="41"/>
        <v>1</v>
      </c>
      <c r="H2655">
        <v>1</v>
      </c>
      <c r="J2655" s="2" t="s">
        <v>6755</v>
      </c>
      <c r="K2655" s="2">
        <v>17</v>
      </c>
    </row>
    <row r="2656" spans="1:11" x14ac:dyDescent="0.45">
      <c r="A2656" t="s">
        <v>48670</v>
      </c>
      <c r="B2656" t="s">
        <v>48671</v>
      </c>
      <c r="C2656">
        <v>7</v>
      </c>
      <c r="D2656">
        <v>92290239</v>
      </c>
      <c r="E2656" t="s">
        <v>9</v>
      </c>
      <c r="F2656" t="s">
        <v>48672</v>
      </c>
      <c r="G2656">
        <f t="shared" si="41"/>
        <v>1</v>
      </c>
      <c r="H2656">
        <v>1</v>
      </c>
      <c r="J2656" s="2" t="s">
        <v>54878</v>
      </c>
      <c r="K2656" s="2">
        <v>17</v>
      </c>
    </row>
    <row r="2657" spans="1:11" x14ac:dyDescent="0.45">
      <c r="A2657" t="s">
        <v>5121</v>
      </c>
      <c r="B2657" t="s">
        <v>5122</v>
      </c>
      <c r="C2657">
        <v>17</v>
      </c>
      <c r="D2657">
        <v>35347484</v>
      </c>
      <c r="E2657" t="s">
        <v>9</v>
      </c>
      <c r="F2657" t="s">
        <v>5123</v>
      </c>
      <c r="G2657" t="e">
        <f t="shared" si="41"/>
        <v>#N/A</v>
      </c>
      <c r="H2657" t="e">
        <v>#N/A</v>
      </c>
      <c r="J2657" s="2" t="s">
        <v>6834</v>
      </c>
      <c r="K2657" s="2">
        <v>14</v>
      </c>
    </row>
    <row r="2658" spans="1:11" x14ac:dyDescent="0.45">
      <c r="A2658" t="s">
        <v>48742</v>
      </c>
      <c r="B2658" t="s">
        <v>48743</v>
      </c>
      <c r="C2658">
        <v>22</v>
      </c>
      <c r="D2658">
        <v>61319021</v>
      </c>
      <c r="E2658" t="s">
        <v>9</v>
      </c>
      <c r="F2658" t="s">
        <v>48744</v>
      </c>
      <c r="G2658">
        <f t="shared" si="41"/>
        <v>1</v>
      </c>
      <c r="H2658">
        <v>1</v>
      </c>
      <c r="J2658" s="2" t="s">
        <v>6735</v>
      </c>
      <c r="K2658" s="2">
        <v>17</v>
      </c>
    </row>
    <row r="2659" spans="1:11" x14ac:dyDescent="0.45">
      <c r="A2659" t="s">
        <v>4591</v>
      </c>
      <c r="B2659" t="s">
        <v>4592</v>
      </c>
      <c r="C2659">
        <v>3</v>
      </c>
      <c r="D2659">
        <v>8160871</v>
      </c>
      <c r="E2659" t="s">
        <v>9</v>
      </c>
      <c r="F2659" t="s">
        <v>4593</v>
      </c>
      <c r="G2659">
        <f t="shared" si="41"/>
        <v>6</v>
      </c>
      <c r="H2659">
        <v>6</v>
      </c>
      <c r="J2659" s="2" t="s">
        <v>16302</v>
      </c>
      <c r="K2659" s="2">
        <v>12</v>
      </c>
    </row>
    <row r="2660" spans="1:11" x14ac:dyDescent="0.45">
      <c r="A2660" t="s">
        <v>28317</v>
      </c>
      <c r="B2660" t="s">
        <v>28318</v>
      </c>
      <c r="C2660">
        <v>11</v>
      </c>
      <c r="D2660">
        <v>98400784</v>
      </c>
      <c r="E2660" t="s">
        <v>9</v>
      </c>
      <c r="F2660" t="s">
        <v>28319</v>
      </c>
      <c r="G2660">
        <f t="shared" si="41"/>
        <v>7</v>
      </c>
      <c r="H2660">
        <v>7</v>
      </c>
      <c r="J2660" s="2" t="s">
        <v>10421</v>
      </c>
      <c r="K2660" s="2">
        <v>12</v>
      </c>
    </row>
    <row r="2661" spans="1:11" x14ac:dyDescent="0.45">
      <c r="A2661" t="s">
        <v>5097</v>
      </c>
      <c r="B2661" t="s">
        <v>5098</v>
      </c>
      <c r="C2661">
        <v>21</v>
      </c>
      <c r="D2661">
        <v>27448604</v>
      </c>
      <c r="E2661" t="s">
        <v>9</v>
      </c>
      <c r="F2661" t="s">
        <v>5099</v>
      </c>
      <c r="G2661">
        <f t="shared" si="41"/>
        <v>1</v>
      </c>
      <c r="H2661">
        <v>1</v>
      </c>
      <c r="J2661" s="2" t="s">
        <v>54879</v>
      </c>
      <c r="K2661" s="2">
        <v>14</v>
      </c>
    </row>
    <row r="2662" spans="1:11" x14ac:dyDescent="0.45">
      <c r="A2662" t="s">
        <v>11758</v>
      </c>
      <c r="B2662" t="s">
        <v>11759</v>
      </c>
      <c r="C2662">
        <v>18</v>
      </c>
      <c r="D2662">
        <v>26077404</v>
      </c>
      <c r="E2662" t="s">
        <v>9</v>
      </c>
      <c r="F2662" t="s">
        <v>11760</v>
      </c>
      <c r="G2662">
        <f t="shared" si="41"/>
        <v>1</v>
      </c>
      <c r="H2662">
        <v>1</v>
      </c>
      <c r="J2662" s="2" t="s">
        <v>10534</v>
      </c>
      <c r="K2662" s="2">
        <v>14</v>
      </c>
    </row>
    <row r="2663" spans="1:11" x14ac:dyDescent="0.45">
      <c r="A2663" t="s">
        <v>11299</v>
      </c>
      <c r="B2663" t="s">
        <v>11300</v>
      </c>
      <c r="C2663">
        <v>9</v>
      </c>
      <c r="D2663">
        <v>63346332</v>
      </c>
      <c r="E2663" t="s">
        <v>9</v>
      </c>
      <c r="F2663" t="s">
        <v>11301</v>
      </c>
      <c r="G2663">
        <f t="shared" si="41"/>
        <v>1</v>
      </c>
      <c r="H2663">
        <v>1</v>
      </c>
      <c r="J2663" s="2" t="s">
        <v>9193</v>
      </c>
      <c r="K2663" s="2">
        <v>15.2</v>
      </c>
    </row>
    <row r="2664" spans="1:11" x14ac:dyDescent="0.45">
      <c r="A2664" t="s">
        <v>37657</v>
      </c>
      <c r="B2664" t="s">
        <v>37658</v>
      </c>
      <c r="C2664">
        <v>2</v>
      </c>
      <c r="D2664">
        <v>71767866</v>
      </c>
      <c r="E2664" t="s">
        <v>9</v>
      </c>
      <c r="F2664" t="s">
        <v>37659</v>
      </c>
      <c r="G2664">
        <f t="shared" si="41"/>
        <v>4</v>
      </c>
      <c r="H2664">
        <v>4</v>
      </c>
      <c r="J2664" s="2" t="s">
        <v>40991</v>
      </c>
      <c r="K2664" s="2">
        <v>9</v>
      </c>
    </row>
    <row r="2665" spans="1:11" x14ac:dyDescent="0.45">
      <c r="A2665" t="s">
        <v>4029</v>
      </c>
      <c r="B2665" t="s">
        <v>4030</v>
      </c>
      <c r="C2665">
        <v>1</v>
      </c>
      <c r="D2665">
        <v>2204895</v>
      </c>
      <c r="E2665" t="s">
        <v>9</v>
      </c>
      <c r="F2665" t="s">
        <v>4031</v>
      </c>
      <c r="G2665" t="e">
        <f t="shared" si="41"/>
        <v>#N/A</v>
      </c>
      <c r="H2665" t="e">
        <v>#N/A</v>
      </c>
      <c r="J2665" s="2" t="s">
        <v>19347</v>
      </c>
      <c r="K2665" s="2">
        <v>12</v>
      </c>
    </row>
    <row r="2666" spans="1:11" x14ac:dyDescent="0.45">
      <c r="A2666" t="s">
        <v>39524</v>
      </c>
      <c r="B2666" t="s">
        <v>39525</v>
      </c>
      <c r="C2666">
        <v>6</v>
      </c>
      <c r="D2666">
        <v>96794894</v>
      </c>
      <c r="E2666" t="s">
        <v>9</v>
      </c>
      <c r="F2666" t="s">
        <v>39526</v>
      </c>
      <c r="G2666" t="e">
        <f t="shared" si="41"/>
        <v>#N/A</v>
      </c>
      <c r="H2666" t="e">
        <v>#N/A</v>
      </c>
      <c r="J2666" s="2" t="s">
        <v>40522</v>
      </c>
      <c r="K2666" s="2">
        <v>12</v>
      </c>
    </row>
    <row r="2667" spans="1:11" x14ac:dyDescent="0.45">
      <c r="A2667" t="s">
        <v>2148</v>
      </c>
      <c r="B2667" t="s">
        <v>2149</v>
      </c>
      <c r="C2667">
        <v>15</v>
      </c>
      <c r="D2667">
        <v>6917402</v>
      </c>
      <c r="E2667" t="s">
        <v>9</v>
      </c>
      <c r="F2667" t="s">
        <v>2150</v>
      </c>
      <c r="G2667" t="e">
        <f t="shared" si="41"/>
        <v>#N/A</v>
      </c>
      <c r="H2667" t="e">
        <v>#N/A</v>
      </c>
      <c r="J2667" s="2" t="s">
        <v>51413</v>
      </c>
      <c r="K2667" s="2">
        <v>17</v>
      </c>
    </row>
    <row r="2668" spans="1:11" x14ac:dyDescent="0.45">
      <c r="A2668" t="s">
        <v>15591</v>
      </c>
      <c r="B2668" t="s">
        <v>15592</v>
      </c>
      <c r="C2668">
        <v>11</v>
      </c>
      <c r="D2668">
        <v>38066011</v>
      </c>
      <c r="E2668" t="s">
        <v>9</v>
      </c>
      <c r="F2668" t="s">
        <v>15593</v>
      </c>
      <c r="G2668">
        <f t="shared" si="41"/>
        <v>1</v>
      </c>
      <c r="H2668">
        <v>1</v>
      </c>
      <c r="J2668" s="2" t="s">
        <v>5353</v>
      </c>
      <c r="K2668" s="2">
        <v>17</v>
      </c>
    </row>
    <row r="2669" spans="1:11" x14ac:dyDescent="0.45">
      <c r="A2669" t="s">
        <v>29552</v>
      </c>
      <c r="B2669" t="s">
        <v>29553</v>
      </c>
      <c r="C2669">
        <v>26</v>
      </c>
      <c r="D2669">
        <v>24953967</v>
      </c>
      <c r="E2669" t="s">
        <v>9</v>
      </c>
      <c r="F2669" t="s">
        <v>29554</v>
      </c>
      <c r="G2669">
        <f t="shared" si="41"/>
        <v>1</v>
      </c>
      <c r="H2669">
        <v>1</v>
      </c>
      <c r="J2669" s="2" t="s">
        <v>3098</v>
      </c>
      <c r="K2669" s="2">
        <v>12</v>
      </c>
    </row>
    <row r="2670" spans="1:11" x14ac:dyDescent="0.45">
      <c r="A2670" t="s">
        <v>6142</v>
      </c>
      <c r="B2670" t="s">
        <v>6143</v>
      </c>
      <c r="C2670">
        <v>3</v>
      </c>
      <c r="D2670">
        <v>9901068</v>
      </c>
      <c r="E2670" t="s">
        <v>9</v>
      </c>
      <c r="F2670" t="s">
        <v>6144</v>
      </c>
      <c r="G2670">
        <f t="shared" si="41"/>
        <v>1</v>
      </c>
      <c r="H2670">
        <v>1</v>
      </c>
      <c r="J2670" s="2" t="s">
        <v>42802</v>
      </c>
      <c r="K2670" s="2">
        <v>12</v>
      </c>
    </row>
    <row r="2671" spans="1:11" x14ac:dyDescent="0.45">
      <c r="A2671" t="s">
        <v>20482</v>
      </c>
      <c r="B2671" t="s">
        <v>20483</v>
      </c>
      <c r="C2671">
        <v>19</v>
      </c>
      <c r="D2671">
        <v>29490007</v>
      </c>
      <c r="E2671" t="s">
        <v>9</v>
      </c>
      <c r="F2671" t="s">
        <v>20484</v>
      </c>
      <c r="G2671">
        <f t="shared" si="41"/>
        <v>1</v>
      </c>
      <c r="H2671">
        <v>1</v>
      </c>
      <c r="J2671" s="2" t="s">
        <v>32419</v>
      </c>
      <c r="K2671" s="2">
        <v>15.2</v>
      </c>
    </row>
    <row r="2672" spans="1:11" x14ac:dyDescent="0.45">
      <c r="A2672" t="s">
        <v>43713</v>
      </c>
      <c r="B2672" t="s">
        <v>43714</v>
      </c>
      <c r="C2672">
        <v>24</v>
      </c>
      <c r="D2672">
        <v>50322286</v>
      </c>
      <c r="E2672" t="s">
        <v>9</v>
      </c>
      <c r="F2672" t="s">
        <v>43715</v>
      </c>
      <c r="G2672">
        <f t="shared" si="41"/>
        <v>1</v>
      </c>
      <c r="H2672">
        <v>1</v>
      </c>
      <c r="J2672" s="2" t="s">
        <v>7919</v>
      </c>
      <c r="K2672" s="2">
        <v>12</v>
      </c>
    </row>
    <row r="2673" spans="1:11" x14ac:dyDescent="0.45">
      <c r="A2673" t="s">
        <v>32457</v>
      </c>
      <c r="B2673" t="s">
        <v>32458</v>
      </c>
      <c r="C2673">
        <v>3</v>
      </c>
      <c r="D2673">
        <v>103353700</v>
      </c>
      <c r="E2673" t="s">
        <v>9</v>
      </c>
      <c r="F2673" t="s">
        <v>32459</v>
      </c>
      <c r="G2673">
        <f t="shared" si="41"/>
        <v>1</v>
      </c>
      <c r="H2673">
        <v>1</v>
      </c>
      <c r="J2673" s="2" t="s">
        <v>46270</v>
      </c>
      <c r="K2673" s="2">
        <v>12</v>
      </c>
    </row>
    <row r="2674" spans="1:11" x14ac:dyDescent="0.45">
      <c r="A2674" t="s">
        <v>29695</v>
      </c>
      <c r="B2674" t="s">
        <v>29696</v>
      </c>
      <c r="C2674">
        <v>26</v>
      </c>
      <c r="D2674">
        <v>25185701</v>
      </c>
      <c r="E2674" t="s">
        <v>9</v>
      </c>
      <c r="F2674" t="s">
        <v>29697</v>
      </c>
      <c r="G2674">
        <f t="shared" si="41"/>
        <v>1</v>
      </c>
      <c r="H2674">
        <v>1</v>
      </c>
      <c r="J2674" s="2" t="s">
        <v>40058</v>
      </c>
      <c r="K2674" s="2">
        <v>14</v>
      </c>
    </row>
    <row r="2675" spans="1:11" x14ac:dyDescent="0.45">
      <c r="A2675" t="s">
        <v>28305</v>
      </c>
      <c r="B2675" t="s">
        <v>28306</v>
      </c>
      <c r="C2675">
        <v>13</v>
      </c>
      <c r="D2675">
        <v>39934251</v>
      </c>
      <c r="E2675" t="s">
        <v>9</v>
      </c>
      <c r="F2675" t="s">
        <v>28307</v>
      </c>
      <c r="G2675">
        <f t="shared" si="41"/>
        <v>1</v>
      </c>
      <c r="H2675">
        <v>1</v>
      </c>
      <c r="J2675" s="2" t="s">
        <v>10735</v>
      </c>
      <c r="K2675" s="2">
        <v>1</v>
      </c>
    </row>
    <row r="2676" spans="1:11" x14ac:dyDescent="0.45">
      <c r="A2676" t="s">
        <v>41528</v>
      </c>
      <c r="B2676" t="s">
        <v>41529</v>
      </c>
      <c r="C2676">
        <v>2</v>
      </c>
      <c r="D2676">
        <v>107669013</v>
      </c>
      <c r="E2676" t="s">
        <v>9</v>
      </c>
      <c r="F2676" t="s">
        <v>41530</v>
      </c>
      <c r="G2676">
        <f t="shared" si="41"/>
        <v>1</v>
      </c>
      <c r="H2676">
        <v>1</v>
      </c>
      <c r="J2676" s="2" t="s">
        <v>29259</v>
      </c>
      <c r="K2676" s="2">
        <v>2</v>
      </c>
    </row>
    <row r="2677" spans="1:11" x14ac:dyDescent="0.45">
      <c r="A2677" t="s">
        <v>14675</v>
      </c>
      <c r="B2677" t="s">
        <v>14676</v>
      </c>
      <c r="C2677">
        <v>4</v>
      </c>
      <c r="D2677">
        <v>74924048</v>
      </c>
      <c r="E2677" t="s">
        <v>9</v>
      </c>
      <c r="F2677" t="s">
        <v>14677</v>
      </c>
      <c r="G2677">
        <f t="shared" si="41"/>
        <v>4</v>
      </c>
      <c r="H2677">
        <v>4</v>
      </c>
      <c r="J2677" s="2" t="s">
        <v>40228</v>
      </c>
      <c r="K2677" s="2">
        <v>17</v>
      </c>
    </row>
    <row r="2678" spans="1:11" x14ac:dyDescent="0.45">
      <c r="A2678" t="s">
        <v>14828</v>
      </c>
      <c r="B2678" t="s">
        <v>14829</v>
      </c>
      <c r="C2678">
        <v>17</v>
      </c>
      <c r="D2678">
        <v>63439743</v>
      </c>
      <c r="E2678" t="s">
        <v>9</v>
      </c>
      <c r="F2678" t="s">
        <v>14830</v>
      </c>
      <c r="G2678">
        <f t="shared" si="41"/>
        <v>1</v>
      </c>
      <c r="H2678">
        <v>1</v>
      </c>
      <c r="J2678" s="2" t="s">
        <v>54880</v>
      </c>
      <c r="K2678" s="2">
        <v>12</v>
      </c>
    </row>
    <row r="2679" spans="1:11" x14ac:dyDescent="0.45">
      <c r="A2679" t="s">
        <v>31568</v>
      </c>
      <c r="B2679" t="s">
        <v>31569</v>
      </c>
      <c r="C2679">
        <v>11</v>
      </c>
      <c r="D2679">
        <v>102520240</v>
      </c>
      <c r="E2679" t="s">
        <v>9</v>
      </c>
      <c r="F2679" t="s">
        <v>31570</v>
      </c>
      <c r="G2679">
        <f t="shared" si="41"/>
        <v>6</v>
      </c>
      <c r="H2679">
        <v>6</v>
      </c>
      <c r="J2679" s="2" t="s">
        <v>54881</v>
      </c>
      <c r="K2679" s="2">
        <v>12</v>
      </c>
    </row>
    <row r="2680" spans="1:11" x14ac:dyDescent="0.45">
      <c r="A2680" t="s">
        <v>464</v>
      </c>
      <c r="B2680" t="s">
        <v>465</v>
      </c>
      <c r="C2680">
        <v>27</v>
      </c>
      <c r="D2680">
        <v>14553986</v>
      </c>
      <c r="E2680" t="s">
        <v>9</v>
      </c>
      <c r="F2680" t="s">
        <v>466</v>
      </c>
      <c r="G2680">
        <f t="shared" si="41"/>
        <v>6</v>
      </c>
      <c r="H2680">
        <v>6</v>
      </c>
      <c r="J2680" s="2" t="s">
        <v>40225</v>
      </c>
      <c r="K2680" s="2">
        <v>12</v>
      </c>
    </row>
    <row r="2681" spans="1:11" x14ac:dyDescent="0.45">
      <c r="A2681" t="s">
        <v>33158</v>
      </c>
      <c r="B2681" t="s">
        <v>33159</v>
      </c>
      <c r="C2681">
        <v>19</v>
      </c>
      <c r="D2681">
        <v>44296165</v>
      </c>
      <c r="E2681" t="s">
        <v>9</v>
      </c>
      <c r="F2681" t="s">
        <v>33160</v>
      </c>
      <c r="G2681" t="e">
        <f t="shared" si="41"/>
        <v>#N/A</v>
      </c>
      <c r="H2681" t="e">
        <v>#N/A</v>
      </c>
      <c r="J2681" s="2" t="s">
        <v>54882</v>
      </c>
      <c r="K2681" s="2">
        <v>12</v>
      </c>
    </row>
    <row r="2682" spans="1:11" x14ac:dyDescent="0.45">
      <c r="A2682" t="s">
        <v>14120</v>
      </c>
      <c r="B2682" t="s">
        <v>14121</v>
      </c>
      <c r="C2682">
        <v>23</v>
      </c>
      <c r="D2682">
        <v>27225270</v>
      </c>
      <c r="E2682" t="s">
        <v>9</v>
      </c>
      <c r="F2682" t="s">
        <v>14122</v>
      </c>
      <c r="G2682">
        <f t="shared" si="41"/>
        <v>6</v>
      </c>
      <c r="H2682">
        <v>6</v>
      </c>
      <c r="J2682" s="2" t="s">
        <v>54883</v>
      </c>
      <c r="K2682" s="2">
        <v>12</v>
      </c>
    </row>
    <row r="2683" spans="1:11" x14ac:dyDescent="0.45">
      <c r="A2683" t="s">
        <v>45962</v>
      </c>
      <c r="B2683" t="s">
        <v>45963</v>
      </c>
      <c r="C2683">
        <v>7</v>
      </c>
      <c r="D2683">
        <v>45030310</v>
      </c>
      <c r="E2683" t="s">
        <v>9</v>
      </c>
      <c r="F2683" t="s">
        <v>45964</v>
      </c>
      <c r="G2683">
        <f t="shared" si="41"/>
        <v>12</v>
      </c>
      <c r="H2683">
        <v>12</v>
      </c>
      <c r="J2683" s="2" t="s">
        <v>33243</v>
      </c>
      <c r="K2683" s="2">
        <v>15.2</v>
      </c>
    </row>
    <row r="2684" spans="1:11" x14ac:dyDescent="0.45">
      <c r="A2684" t="s">
        <v>1939</v>
      </c>
      <c r="B2684" t="s">
        <v>1940</v>
      </c>
      <c r="C2684">
        <v>18</v>
      </c>
      <c r="D2684">
        <v>2662463</v>
      </c>
      <c r="E2684" t="s">
        <v>9</v>
      </c>
      <c r="F2684" t="s">
        <v>1941</v>
      </c>
      <c r="G2684">
        <f t="shared" si="41"/>
        <v>2</v>
      </c>
      <c r="H2684">
        <v>2</v>
      </c>
      <c r="J2684" s="2" t="s">
        <v>35078</v>
      </c>
      <c r="K2684" s="2">
        <v>12</v>
      </c>
    </row>
    <row r="2685" spans="1:11" x14ac:dyDescent="0.45">
      <c r="A2685" t="s">
        <v>1974</v>
      </c>
      <c r="B2685" t="s">
        <v>1975</v>
      </c>
      <c r="C2685">
        <v>18</v>
      </c>
      <c r="D2685">
        <v>2773286</v>
      </c>
      <c r="E2685" t="s">
        <v>9</v>
      </c>
      <c r="F2685" t="s">
        <v>1976</v>
      </c>
      <c r="G2685" t="e">
        <f t="shared" si="41"/>
        <v>#N/A</v>
      </c>
      <c r="H2685" t="e">
        <v>#N/A</v>
      </c>
      <c r="J2685" s="2" t="s">
        <v>41241</v>
      </c>
      <c r="K2685" s="2">
        <v>17</v>
      </c>
    </row>
    <row r="2686" spans="1:11" x14ac:dyDescent="0.45">
      <c r="A2686" t="s">
        <v>2853</v>
      </c>
      <c r="B2686" t="s">
        <v>2854</v>
      </c>
      <c r="C2686">
        <v>16</v>
      </c>
      <c r="D2686">
        <v>6052925</v>
      </c>
      <c r="E2686" t="s">
        <v>9</v>
      </c>
      <c r="F2686" t="s">
        <v>2855</v>
      </c>
      <c r="G2686">
        <f t="shared" si="41"/>
        <v>14</v>
      </c>
      <c r="H2686">
        <v>14</v>
      </c>
      <c r="J2686" s="2" t="s">
        <v>54884</v>
      </c>
      <c r="K2686" s="2">
        <v>17</v>
      </c>
    </row>
    <row r="2687" spans="1:11" x14ac:dyDescent="0.45">
      <c r="A2687" t="s">
        <v>31592</v>
      </c>
      <c r="B2687" t="s">
        <v>31593</v>
      </c>
      <c r="C2687">
        <v>6</v>
      </c>
      <c r="D2687">
        <v>16765034</v>
      </c>
      <c r="E2687" t="s">
        <v>9</v>
      </c>
      <c r="F2687" t="s">
        <v>31594</v>
      </c>
      <c r="G2687">
        <f t="shared" si="41"/>
        <v>12</v>
      </c>
      <c r="H2687">
        <v>12</v>
      </c>
      <c r="J2687" s="2" t="s">
        <v>26826</v>
      </c>
      <c r="K2687" s="2">
        <v>14</v>
      </c>
    </row>
    <row r="2688" spans="1:11" x14ac:dyDescent="0.45">
      <c r="A2688" t="s">
        <v>42442</v>
      </c>
      <c r="B2688" t="s">
        <v>42443</v>
      </c>
      <c r="C2688">
        <v>29</v>
      </c>
      <c r="D2688">
        <v>44638896</v>
      </c>
      <c r="E2688" t="s">
        <v>9</v>
      </c>
      <c r="F2688" t="s">
        <v>42444</v>
      </c>
      <c r="G2688">
        <f t="shared" si="41"/>
        <v>1</v>
      </c>
      <c r="H2688">
        <v>1</v>
      </c>
      <c r="J2688" s="2" t="s">
        <v>7677</v>
      </c>
      <c r="K2688" s="2">
        <v>3</v>
      </c>
    </row>
    <row r="2689" spans="1:11" x14ac:dyDescent="0.45">
      <c r="A2689" t="s">
        <v>10953</v>
      </c>
      <c r="B2689" t="s">
        <v>10954</v>
      </c>
      <c r="C2689">
        <v>21</v>
      </c>
      <c r="D2689">
        <v>45519654</v>
      </c>
      <c r="E2689" t="s">
        <v>9</v>
      </c>
      <c r="F2689" t="s">
        <v>10955</v>
      </c>
      <c r="G2689">
        <f t="shared" si="41"/>
        <v>1</v>
      </c>
      <c r="H2689">
        <v>1</v>
      </c>
      <c r="J2689" s="2" t="s">
        <v>32395</v>
      </c>
      <c r="K2689" s="2">
        <v>13</v>
      </c>
    </row>
    <row r="2690" spans="1:11" x14ac:dyDescent="0.45">
      <c r="A2690" t="s">
        <v>39617</v>
      </c>
      <c r="B2690" t="s">
        <v>39618</v>
      </c>
      <c r="C2690">
        <v>2</v>
      </c>
      <c r="D2690">
        <v>90139395</v>
      </c>
      <c r="E2690" t="s">
        <v>9</v>
      </c>
      <c r="F2690" t="s">
        <v>39619</v>
      </c>
      <c r="G2690">
        <f t="shared" si="41"/>
        <v>12</v>
      </c>
      <c r="H2690">
        <v>12</v>
      </c>
      <c r="J2690" s="2" t="s">
        <v>41720</v>
      </c>
      <c r="K2690" s="2">
        <v>6</v>
      </c>
    </row>
    <row r="2691" spans="1:11" x14ac:dyDescent="0.45">
      <c r="A2691" t="s">
        <v>22334</v>
      </c>
      <c r="B2691" t="s">
        <v>22335</v>
      </c>
      <c r="C2691" t="s">
        <v>2887</v>
      </c>
      <c r="D2691">
        <v>91441704</v>
      </c>
      <c r="E2691" t="s">
        <v>9</v>
      </c>
      <c r="F2691" t="s">
        <v>22336</v>
      </c>
      <c r="G2691">
        <f t="shared" ref="G2691:G2754" si="42">VLOOKUP(F2691,J$2:K$300000,2,FALSE)</f>
        <v>12</v>
      </c>
      <c r="H2691">
        <v>12</v>
      </c>
      <c r="J2691" s="2" t="s">
        <v>7695</v>
      </c>
      <c r="K2691" s="2">
        <v>12</v>
      </c>
    </row>
    <row r="2692" spans="1:11" x14ac:dyDescent="0.45">
      <c r="A2692" t="s">
        <v>11687</v>
      </c>
      <c r="B2692" t="s">
        <v>11688</v>
      </c>
      <c r="C2692">
        <v>4</v>
      </c>
      <c r="D2692">
        <v>51035771</v>
      </c>
      <c r="E2692" t="s">
        <v>9</v>
      </c>
      <c r="F2692" t="s">
        <v>11689</v>
      </c>
      <c r="G2692">
        <f t="shared" si="42"/>
        <v>12</v>
      </c>
      <c r="H2692">
        <v>12</v>
      </c>
      <c r="J2692" s="2" t="s">
        <v>7661</v>
      </c>
      <c r="K2692" s="2">
        <v>12</v>
      </c>
    </row>
    <row r="2693" spans="1:11" x14ac:dyDescent="0.45">
      <c r="A2693" t="s">
        <v>11404</v>
      </c>
      <c r="B2693" t="s">
        <v>11405</v>
      </c>
      <c r="C2693">
        <v>9</v>
      </c>
      <c r="D2693">
        <v>63677991</v>
      </c>
      <c r="E2693" t="s">
        <v>9</v>
      </c>
      <c r="F2693" t="s">
        <v>11406</v>
      </c>
      <c r="G2693">
        <f t="shared" si="42"/>
        <v>12</v>
      </c>
      <c r="H2693">
        <v>12</v>
      </c>
      <c r="J2693" s="2" t="s">
        <v>29602</v>
      </c>
      <c r="K2693" s="2">
        <v>12</v>
      </c>
    </row>
    <row r="2694" spans="1:11" x14ac:dyDescent="0.45">
      <c r="A2694" t="s">
        <v>3102</v>
      </c>
      <c r="B2694" t="s">
        <v>3103</v>
      </c>
      <c r="C2694">
        <v>9</v>
      </c>
      <c r="D2694">
        <v>13154613</v>
      </c>
      <c r="E2694" t="s">
        <v>9</v>
      </c>
      <c r="F2694" t="s">
        <v>3104</v>
      </c>
      <c r="G2694">
        <f t="shared" si="42"/>
        <v>9</v>
      </c>
      <c r="H2694">
        <v>9</v>
      </c>
      <c r="J2694" s="2" t="s">
        <v>7713</v>
      </c>
      <c r="K2694" s="2">
        <v>13</v>
      </c>
    </row>
    <row r="2695" spans="1:11" x14ac:dyDescent="0.45">
      <c r="A2695" t="s">
        <v>6375</v>
      </c>
      <c r="B2695" t="s">
        <v>6376</v>
      </c>
      <c r="C2695">
        <v>1</v>
      </c>
      <c r="D2695">
        <v>35655412</v>
      </c>
      <c r="E2695" t="s">
        <v>9</v>
      </c>
      <c r="F2695" t="s">
        <v>6377</v>
      </c>
      <c r="G2695">
        <f t="shared" si="42"/>
        <v>6</v>
      </c>
      <c r="H2695">
        <v>6</v>
      </c>
      <c r="J2695" s="2" t="s">
        <v>31722</v>
      </c>
      <c r="K2695" s="2">
        <v>12</v>
      </c>
    </row>
    <row r="2696" spans="1:11" x14ac:dyDescent="0.45">
      <c r="A2696" t="s">
        <v>12567</v>
      </c>
      <c r="B2696" t="s">
        <v>12568</v>
      </c>
      <c r="C2696">
        <v>3</v>
      </c>
      <c r="D2696">
        <v>19290676</v>
      </c>
      <c r="E2696" t="s">
        <v>9</v>
      </c>
      <c r="F2696" t="s">
        <v>12569</v>
      </c>
      <c r="G2696">
        <f t="shared" si="42"/>
        <v>12</v>
      </c>
      <c r="H2696">
        <v>12</v>
      </c>
      <c r="J2696" s="2" t="s">
        <v>39185</v>
      </c>
      <c r="K2696" s="2">
        <v>15.2</v>
      </c>
    </row>
    <row r="2697" spans="1:11" x14ac:dyDescent="0.45">
      <c r="A2697" t="s">
        <v>7061</v>
      </c>
      <c r="B2697" t="s">
        <v>7062</v>
      </c>
      <c r="C2697">
        <v>28</v>
      </c>
      <c r="D2697">
        <v>35591906</v>
      </c>
      <c r="E2697" t="s">
        <v>9</v>
      </c>
      <c r="F2697" t="s">
        <v>7063</v>
      </c>
      <c r="G2697" t="e">
        <f t="shared" si="42"/>
        <v>#N/A</v>
      </c>
      <c r="H2697" t="e">
        <v>#N/A</v>
      </c>
      <c r="J2697" s="2" t="s">
        <v>7619</v>
      </c>
      <c r="K2697" s="2">
        <v>13</v>
      </c>
    </row>
    <row r="2698" spans="1:11" x14ac:dyDescent="0.45">
      <c r="A2698" t="s">
        <v>48867</v>
      </c>
      <c r="B2698" t="s">
        <v>48868</v>
      </c>
      <c r="C2698">
        <v>10</v>
      </c>
      <c r="D2698">
        <v>52835256</v>
      </c>
      <c r="E2698" t="s">
        <v>9</v>
      </c>
      <c r="F2698" t="s">
        <v>48869</v>
      </c>
      <c r="G2698">
        <f t="shared" si="42"/>
        <v>1</v>
      </c>
      <c r="H2698">
        <v>1</v>
      </c>
      <c r="J2698" s="2" t="s">
        <v>21917</v>
      </c>
      <c r="K2698" s="2">
        <v>13</v>
      </c>
    </row>
    <row r="2699" spans="1:11" x14ac:dyDescent="0.45">
      <c r="A2699" t="s">
        <v>22704</v>
      </c>
      <c r="B2699" t="s">
        <v>22705</v>
      </c>
      <c r="C2699">
        <v>11</v>
      </c>
      <c r="D2699">
        <v>72521482</v>
      </c>
      <c r="E2699" t="s">
        <v>9</v>
      </c>
      <c r="F2699" t="s">
        <v>22706</v>
      </c>
      <c r="G2699">
        <f t="shared" si="42"/>
        <v>12</v>
      </c>
      <c r="H2699">
        <v>12</v>
      </c>
      <c r="J2699" s="2" t="s">
        <v>26856</v>
      </c>
      <c r="K2699" s="2">
        <v>17</v>
      </c>
    </row>
    <row r="2700" spans="1:11" x14ac:dyDescent="0.45">
      <c r="A2700" t="s">
        <v>49113</v>
      </c>
      <c r="B2700" t="s">
        <v>49114</v>
      </c>
      <c r="C2700">
        <v>10</v>
      </c>
      <c r="D2700">
        <v>67244517</v>
      </c>
      <c r="E2700" t="s">
        <v>9</v>
      </c>
      <c r="F2700" t="s">
        <v>49115</v>
      </c>
      <c r="G2700">
        <f t="shared" si="42"/>
        <v>7</v>
      </c>
      <c r="H2700">
        <v>7</v>
      </c>
      <c r="J2700" s="2" t="s">
        <v>8849</v>
      </c>
      <c r="K2700" s="2">
        <v>14</v>
      </c>
    </row>
    <row r="2701" spans="1:11" x14ac:dyDescent="0.45">
      <c r="A2701" t="s">
        <v>53485</v>
      </c>
      <c r="B2701" t="s">
        <v>53486</v>
      </c>
      <c r="C2701">
        <v>26</v>
      </c>
      <c r="D2701">
        <v>10976195</v>
      </c>
      <c r="E2701" t="s">
        <v>9</v>
      </c>
      <c r="F2701" t="s">
        <v>53487</v>
      </c>
      <c r="G2701">
        <f t="shared" si="42"/>
        <v>7</v>
      </c>
      <c r="H2701">
        <v>7</v>
      </c>
      <c r="J2701" s="2" t="s">
        <v>5691</v>
      </c>
      <c r="K2701" s="2">
        <v>12</v>
      </c>
    </row>
    <row r="2702" spans="1:11" x14ac:dyDescent="0.45">
      <c r="A2702" t="s">
        <v>47917</v>
      </c>
      <c r="B2702" t="s">
        <v>47918</v>
      </c>
      <c r="C2702">
        <v>10</v>
      </c>
      <c r="D2702">
        <v>36598394</v>
      </c>
      <c r="E2702" t="s">
        <v>9</v>
      </c>
      <c r="F2702" t="s">
        <v>47919</v>
      </c>
      <c r="G2702">
        <f t="shared" si="42"/>
        <v>1</v>
      </c>
      <c r="H2702">
        <v>1</v>
      </c>
      <c r="J2702" s="2" t="s">
        <v>39351</v>
      </c>
      <c r="K2702" s="2">
        <v>14</v>
      </c>
    </row>
    <row r="2703" spans="1:11" x14ac:dyDescent="0.45">
      <c r="A2703" t="s">
        <v>14597</v>
      </c>
      <c r="B2703" t="s">
        <v>14598</v>
      </c>
      <c r="C2703">
        <v>11</v>
      </c>
      <c r="D2703">
        <v>36341723</v>
      </c>
      <c r="E2703" t="s">
        <v>9</v>
      </c>
      <c r="F2703" t="s">
        <v>14599</v>
      </c>
      <c r="G2703">
        <f t="shared" si="42"/>
        <v>1</v>
      </c>
      <c r="H2703">
        <v>1</v>
      </c>
      <c r="J2703" s="2" t="s">
        <v>44903</v>
      </c>
      <c r="K2703" s="2">
        <v>17</v>
      </c>
    </row>
    <row r="2704" spans="1:11" x14ac:dyDescent="0.45">
      <c r="A2704" t="s">
        <v>27171</v>
      </c>
      <c r="B2704" t="s">
        <v>27172</v>
      </c>
      <c r="C2704">
        <v>19</v>
      </c>
      <c r="D2704">
        <v>36877017</v>
      </c>
      <c r="E2704" t="s">
        <v>9</v>
      </c>
      <c r="F2704" t="s">
        <v>27173</v>
      </c>
      <c r="G2704">
        <f t="shared" si="42"/>
        <v>12</v>
      </c>
      <c r="H2704">
        <v>12</v>
      </c>
      <c r="J2704" s="2" t="s">
        <v>18197</v>
      </c>
      <c r="K2704" s="2">
        <v>7</v>
      </c>
    </row>
    <row r="2705" spans="1:11" x14ac:dyDescent="0.45">
      <c r="A2705" t="s">
        <v>36182</v>
      </c>
      <c r="B2705" t="s">
        <v>36183</v>
      </c>
      <c r="C2705">
        <v>5</v>
      </c>
      <c r="D2705">
        <v>112904448</v>
      </c>
      <c r="E2705" t="s">
        <v>9</v>
      </c>
      <c r="F2705" t="s">
        <v>36184</v>
      </c>
      <c r="G2705">
        <f t="shared" si="42"/>
        <v>1</v>
      </c>
      <c r="H2705">
        <v>1</v>
      </c>
      <c r="J2705" s="2" t="s">
        <v>2352</v>
      </c>
      <c r="K2705" s="2">
        <v>15.2</v>
      </c>
    </row>
    <row r="2706" spans="1:11" x14ac:dyDescent="0.45">
      <c r="A2706" t="s">
        <v>42499</v>
      </c>
      <c r="B2706" t="s">
        <v>42500</v>
      </c>
      <c r="C2706">
        <v>7</v>
      </c>
      <c r="D2706">
        <v>20893521</v>
      </c>
      <c r="E2706" t="s">
        <v>9</v>
      </c>
      <c r="F2706" t="s">
        <v>42501</v>
      </c>
      <c r="G2706">
        <f t="shared" si="42"/>
        <v>2</v>
      </c>
      <c r="H2706">
        <v>2</v>
      </c>
      <c r="J2706" s="2" t="s">
        <v>16369</v>
      </c>
      <c r="K2706" s="2">
        <v>12</v>
      </c>
    </row>
    <row r="2707" spans="1:11" x14ac:dyDescent="0.45">
      <c r="A2707" t="s">
        <v>32466</v>
      </c>
      <c r="B2707" t="s">
        <v>32467</v>
      </c>
      <c r="C2707">
        <v>1</v>
      </c>
      <c r="D2707">
        <v>150360988</v>
      </c>
      <c r="E2707" t="s">
        <v>9</v>
      </c>
      <c r="F2707" t="s">
        <v>32468</v>
      </c>
      <c r="G2707">
        <f t="shared" si="42"/>
        <v>1</v>
      </c>
      <c r="H2707">
        <v>1</v>
      </c>
      <c r="J2707" s="2" t="s">
        <v>21558</v>
      </c>
      <c r="K2707" s="2">
        <v>6</v>
      </c>
    </row>
    <row r="2708" spans="1:11" x14ac:dyDescent="0.45">
      <c r="A2708" t="s">
        <v>53556</v>
      </c>
      <c r="B2708" t="s">
        <v>53557</v>
      </c>
      <c r="C2708">
        <v>12</v>
      </c>
      <c r="D2708">
        <v>91100867</v>
      </c>
      <c r="E2708" t="s">
        <v>9</v>
      </c>
      <c r="F2708" t="s">
        <v>53558</v>
      </c>
      <c r="G2708">
        <f t="shared" si="42"/>
        <v>14</v>
      </c>
      <c r="H2708">
        <v>14</v>
      </c>
      <c r="J2708" s="2" t="s">
        <v>7177</v>
      </c>
      <c r="K2708" s="2">
        <v>15.2</v>
      </c>
    </row>
    <row r="2709" spans="1:11" x14ac:dyDescent="0.45">
      <c r="A2709" t="s">
        <v>9105</v>
      </c>
      <c r="B2709" t="s">
        <v>9106</v>
      </c>
      <c r="C2709">
        <v>28</v>
      </c>
      <c r="D2709">
        <v>44143245</v>
      </c>
      <c r="E2709" t="s">
        <v>9</v>
      </c>
      <c r="F2709" t="s">
        <v>9107</v>
      </c>
      <c r="G2709">
        <f t="shared" si="42"/>
        <v>7</v>
      </c>
      <c r="H2709">
        <v>7</v>
      </c>
      <c r="J2709" s="2" t="s">
        <v>39327</v>
      </c>
      <c r="K2709" s="2">
        <v>15.1</v>
      </c>
    </row>
    <row r="2710" spans="1:11" x14ac:dyDescent="0.45">
      <c r="A2710" t="s">
        <v>5262</v>
      </c>
      <c r="B2710" t="s">
        <v>5263</v>
      </c>
      <c r="C2710">
        <v>28</v>
      </c>
      <c r="D2710">
        <v>29850371</v>
      </c>
      <c r="E2710" t="s">
        <v>9</v>
      </c>
      <c r="F2710" t="s">
        <v>5264</v>
      </c>
      <c r="G2710">
        <f t="shared" si="42"/>
        <v>7</v>
      </c>
      <c r="H2710">
        <v>7</v>
      </c>
      <c r="J2710" s="2" t="s">
        <v>21700</v>
      </c>
      <c r="K2710" s="2">
        <v>7</v>
      </c>
    </row>
    <row r="2711" spans="1:11" x14ac:dyDescent="0.45">
      <c r="A2711" t="s">
        <v>23111</v>
      </c>
      <c r="B2711" t="s">
        <v>23112</v>
      </c>
      <c r="C2711">
        <v>17</v>
      </c>
      <c r="D2711">
        <v>73206771</v>
      </c>
      <c r="E2711" t="s">
        <v>9</v>
      </c>
      <c r="F2711" t="s">
        <v>23113</v>
      </c>
      <c r="G2711">
        <f t="shared" si="42"/>
        <v>3</v>
      </c>
      <c r="H2711">
        <v>3</v>
      </c>
      <c r="J2711" s="2" t="s">
        <v>17802</v>
      </c>
      <c r="K2711" s="2">
        <v>13</v>
      </c>
    </row>
    <row r="2712" spans="1:11" x14ac:dyDescent="0.45">
      <c r="A2712" t="s">
        <v>30314</v>
      </c>
      <c r="B2712" t="s">
        <v>30315</v>
      </c>
      <c r="C2712">
        <v>25</v>
      </c>
      <c r="D2712">
        <v>28016899</v>
      </c>
      <c r="E2712" t="s">
        <v>9</v>
      </c>
      <c r="F2712" t="s">
        <v>30316</v>
      </c>
      <c r="G2712">
        <f t="shared" si="42"/>
        <v>3</v>
      </c>
      <c r="H2712">
        <v>3</v>
      </c>
      <c r="J2712" s="2" t="s">
        <v>30027</v>
      </c>
      <c r="K2712" s="2">
        <v>15.2</v>
      </c>
    </row>
    <row r="2713" spans="1:11" x14ac:dyDescent="0.45">
      <c r="A2713" t="s">
        <v>19271</v>
      </c>
      <c r="B2713" t="s">
        <v>19272</v>
      </c>
      <c r="C2713">
        <v>4</v>
      </c>
      <c r="D2713">
        <v>97318802</v>
      </c>
      <c r="E2713" t="s">
        <v>9</v>
      </c>
      <c r="F2713" t="s">
        <v>19273</v>
      </c>
      <c r="G2713">
        <f t="shared" si="42"/>
        <v>7</v>
      </c>
      <c r="H2713">
        <v>7</v>
      </c>
      <c r="J2713" s="2" t="s">
        <v>36845</v>
      </c>
      <c r="K2713" s="2">
        <v>15.2</v>
      </c>
    </row>
    <row r="2714" spans="1:11" x14ac:dyDescent="0.45">
      <c r="A2714" t="s">
        <v>48411</v>
      </c>
      <c r="B2714" t="s">
        <v>48412</v>
      </c>
      <c r="C2714">
        <v>22</v>
      </c>
      <c r="D2714">
        <v>58747919</v>
      </c>
      <c r="E2714" t="s">
        <v>9</v>
      </c>
      <c r="F2714" t="s">
        <v>48413</v>
      </c>
      <c r="G2714">
        <f t="shared" si="42"/>
        <v>2</v>
      </c>
      <c r="H2714">
        <v>2</v>
      </c>
      <c r="J2714" s="2" t="s">
        <v>41613</v>
      </c>
      <c r="K2714" s="2">
        <v>15.2</v>
      </c>
    </row>
    <row r="2715" spans="1:11" x14ac:dyDescent="0.45">
      <c r="A2715" t="s">
        <v>48688</v>
      </c>
      <c r="B2715" t="s">
        <v>48689</v>
      </c>
      <c r="C2715">
        <v>22</v>
      </c>
      <c r="D2715">
        <v>60960190</v>
      </c>
      <c r="E2715" t="s">
        <v>9</v>
      </c>
      <c r="F2715" t="s">
        <v>48690</v>
      </c>
      <c r="G2715">
        <f t="shared" si="42"/>
        <v>12</v>
      </c>
      <c r="H2715">
        <v>12</v>
      </c>
      <c r="J2715" s="2" t="s">
        <v>12425</v>
      </c>
      <c r="K2715" s="2">
        <v>14</v>
      </c>
    </row>
    <row r="2716" spans="1:11" x14ac:dyDescent="0.45">
      <c r="A2716" t="s">
        <v>43012</v>
      </c>
      <c r="B2716" t="s">
        <v>43013</v>
      </c>
      <c r="C2716">
        <v>14</v>
      </c>
      <c r="D2716">
        <v>25052885</v>
      </c>
      <c r="E2716" t="s">
        <v>9</v>
      </c>
      <c r="F2716" t="s">
        <v>43014</v>
      </c>
      <c r="G2716">
        <f t="shared" si="42"/>
        <v>6</v>
      </c>
      <c r="H2716">
        <v>6</v>
      </c>
      <c r="J2716" s="2" t="s">
        <v>47950</v>
      </c>
      <c r="K2716" s="2">
        <v>12</v>
      </c>
    </row>
    <row r="2717" spans="1:11" x14ac:dyDescent="0.45">
      <c r="A2717" t="s">
        <v>48835</v>
      </c>
      <c r="B2717" t="s">
        <v>48836</v>
      </c>
      <c r="C2717">
        <v>7</v>
      </c>
      <c r="D2717">
        <v>100492794</v>
      </c>
      <c r="E2717" t="s">
        <v>9</v>
      </c>
      <c r="F2717" t="s">
        <v>48837</v>
      </c>
      <c r="G2717">
        <f t="shared" si="42"/>
        <v>2</v>
      </c>
      <c r="H2717">
        <v>2</v>
      </c>
      <c r="J2717" s="2" t="s">
        <v>28114</v>
      </c>
      <c r="K2717" s="2">
        <v>17</v>
      </c>
    </row>
    <row r="2718" spans="1:11" x14ac:dyDescent="0.45">
      <c r="A2718" t="s">
        <v>14544</v>
      </c>
      <c r="B2718" t="s">
        <v>14545</v>
      </c>
      <c r="C2718">
        <v>3</v>
      </c>
      <c r="D2718">
        <v>22486873</v>
      </c>
      <c r="E2718" t="s">
        <v>9</v>
      </c>
      <c r="F2718" t="s">
        <v>14546</v>
      </c>
      <c r="G2718">
        <f t="shared" si="42"/>
        <v>6</v>
      </c>
      <c r="H2718">
        <v>6</v>
      </c>
      <c r="J2718" s="2" t="s">
        <v>35894</v>
      </c>
      <c r="K2718" s="2">
        <v>12</v>
      </c>
    </row>
    <row r="2719" spans="1:11" x14ac:dyDescent="0.45">
      <c r="A2719" t="s">
        <v>899</v>
      </c>
      <c r="B2719" t="s">
        <v>900</v>
      </c>
      <c r="C2719">
        <v>21</v>
      </c>
      <c r="D2719">
        <v>14390575</v>
      </c>
      <c r="E2719" t="s">
        <v>9</v>
      </c>
      <c r="F2719" t="s">
        <v>901</v>
      </c>
      <c r="G2719">
        <f t="shared" si="42"/>
        <v>1</v>
      </c>
      <c r="H2719">
        <v>1</v>
      </c>
      <c r="J2719" s="2" t="s">
        <v>11698</v>
      </c>
      <c r="K2719" s="2">
        <v>14</v>
      </c>
    </row>
    <row r="2720" spans="1:11" x14ac:dyDescent="0.45">
      <c r="A2720" t="s">
        <v>18531</v>
      </c>
      <c r="B2720" t="s">
        <v>18532</v>
      </c>
      <c r="C2720">
        <v>19</v>
      </c>
      <c r="D2720">
        <v>28185822</v>
      </c>
      <c r="E2720" t="s">
        <v>9</v>
      </c>
      <c r="F2720" t="s">
        <v>18533</v>
      </c>
      <c r="G2720">
        <f t="shared" si="42"/>
        <v>1</v>
      </c>
      <c r="H2720">
        <v>1</v>
      </c>
      <c r="J2720" s="2" t="s">
        <v>45091</v>
      </c>
      <c r="K2720" s="2">
        <v>7</v>
      </c>
    </row>
    <row r="2721" spans="1:11" x14ac:dyDescent="0.45">
      <c r="A2721" t="s">
        <v>31950</v>
      </c>
      <c r="B2721" t="s">
        <v>31951</v>
      </c>
      <c r="C2721">
        <v>5</v>
      </c>
      <c r="D2721">
        <v>104186061</v>
      </c>
      <c r="E2721" t="s">
        <v>9</v>
      </c>
      <c r="F2721" t="s">
        <v>31952</v>
      </c>
      <c r="G2721">
        <f t="shared" si="42"/>
        <v>2</v>
      </c>
      <c r="H2721">
        <v>2</v>
      </c>
      <c r="J2721" s="2" t="s">
        <v>22773</v>
      </c>
      <c r="K2721" s="2">
        <v>12</v>
      </c>
    </row>
    <row r="2722" spans="1:11" x14ac:dyDescent="0.45">
      <c r="A2722" t="s">
        <v>15063</v>
      </c>
      <c r="B2722" t="s">
        <v>15064</v>
      </c>
      <c r="C2722">
        <v>16</v>
      </c>
      <c r="D2722">
        <v>48024410</v>
      </c>
      <c r="E2722" t="s">
        <v>9</v>
      </c>
      <c r="F2722" t="s">
        <v>15065</v>
      </c>
      <c r="G2722">
        <f t="shared" si="42"/>
        <v>12</v>
      </c>
      <c r="H2722">
        <v>12</v>
      </c>
      <c r="J2722" s="2" t="s">
        <v>20507</v>
      </c>
      <c r="K2722" s="2">
        <v>15.2</v>
      </c>
    </row>
    <row r="2723" spans="1:11" x14ac:dyDescent="0.45">
      <c r="A2723" t="s">
        <v>38306</v>
      </c>
      <c r="B2723" t="s">
        <v>38307</v>
      </c>
      <c r="C2723">
        <v>13</v>
      </c>
      <c r="D2723">
        <v>70727512</v>
      </c>
      <c r="E2723" t="s">
        <v>9</v>
      </c>
      <c r="F2723" t="s">
        <v>38308</v>
      </c>
      <c r="G2723">
        <f t="shared" si="42"/>
        <v>1</v>
      </c>
      <c r="H2723">
        <v>1</v>
      </c>
      <c r="J2723" s="2" t="s">
        <v>5709</v>
      </c>
      <c r="K2723" s="2">
        <v>13</v>
      </c>
    </row>
    <row r="2724" spans="1:11" x14ac:dyDescent="0.45">
      <c r="A2724" t="s">
        <v>43169</v>
      </c>
      <c r="B2724" t="s">
        <v>43170</v>
      </c>
      <c r="C2724">
        <v>14</v>
      </c>
      <c r="D2724">
        <v>28044276</v>
      </c>
      <c r="E2724" t="s">
        <v>9</v>
      </c>
      <c r="F2724" t="s">
        <v>43171</v>
      </c>
      <c r="G2724">
        <f t="shared" si="42"/>
        <v>1</v>
      </c>
      <c r="H2724">
        <v>1</v>
      </c>
      <c r="J2724" s="2" t="s">
        <v>13047</v>
      </c>
      <c r="K2724" s="2">
        <v>14</v>
      </c>
    </row>
    <row r="2725" spans="1:11" x14ac:dyDescent="0.45">
      <c r="A2725" t="s">
        <v>47165</v>
      </c>
      <c r="B2725" t="s">
        <v>47166</v>
      </c>
      <c r="C2725">
        <v>10</v>
      </c>
      <c r="D2725">
        <v>25785915</v>
      </c>
      <c r="E2725" t="s">
        <v>9</v>
      </c>
      <c r="F2725" t="s">
        <v>47167</v>
      </c>
      <c r="G2725">
        <f t="shared" si="42"/>
        <v>12</v>
      </c>
      <c r="H2725">
        <v>12</v>
      </c>
      <c r="J2725" s="2" t="s">
        <v>17482</v>
      </c>
      <c r="K2725" s="2">
        <v>12</v>
      </c>
    </row>
    <row r="2726" spans="1:11" x14ac:dyDescent="0.45">
      <c r="A2726" t="s">
        <v>8844</v>
      </c>
      <c r="B2726" t="s">
        <v>8845</v>
      </c>
      <c r="C2726">
        <v>18</v>
      </c>
      <c r="D2726">
        <v>21726409</v>
      </c>
      <c r="E2726" t="s">
        <v>9</v>
      </c>
      <c r="F2726" t="s">
        <v>8846</v>
      </c>
      <c r="G2726">
        <f t="shared" si="42"/>
        <v>1</v>
      </c>
      <c r="H2726">
        <v>1</v>
      </c>
      <c r="J2726" s="2" t="s">
        <v>17469</v>
      </c>
      <c r="K2726" s="2">
        <v>14</v>
      </c>
    </row>
    <row r="2727" spans="1:11" x14ac:dyDescent="0.45">
      <c r="A2727" t="s">
        <v>45623</v>
      </c>
      <c r="B2727" t="s">
        <v>45624</v>
      </c>
      <c r="C2727">
        <v>22</v>
      </c>
      <c r="D2727">
        <v>47692469</v>
      </c>
      <c r="E2727" t="s">
        <v>9</v>
      </c>
      <c r="F2727" t="s">
        <v>45625</v>
      </c>
      <c r="G2727">
        <f t="shared" si="42"/>
        <v>1</v>
      </c>
      <c r="H2727">
        <v>1</v>
      </c>
      <c r="J2727" s="2" t="s">
        <v>54885</v>
      </c>
      <c r="K2727" s="2">
        <v>14</v>
      </c>
    </row>
    <row r="2728" spans="1:11" x14ac:dyDescent="0.45">
      <c r="A2728" t="s">
        <v>38273</v>
      </c>
      <c r="B2728" t="s">
        <v>38274</v>
      </c>
      <c r="C2728">
        <v>29</v>
      </c>
      <c r="D2728">
        <v>29402369</v>
      </c>
      <c r="E2728" t="s">
        <v>9</v>
      </c>
      <c r="F2728" t="s">
        <v>38275</v>
      </c>
      <c r="G2728">
        <f t="shared" si="42"/>
        <v>3</v>
      </c>
      <c r="H2728">
        <v>3</v>
      </c>
      <c r="J2728" s="2" t="s">
        <v>32496</v>
      </c>
      <c r="K2728" s="2">
        <v>12</v>
      </c>
    </row>
    <row r="2729" spans="1:11" x14ac:dyDescent="0.45">
      <c r="A2729" t="s">
        <v>20510</v>
      </c>
      <c r="B2729" t="s">
        <v>20511</v>
      </c>
      <c r="C2729">
        <v>17</v>
      </c>
      <c r="D2729">
        <v>70269592</v>
      </c>
      <c r="E2729" t="s">
        <v>9</v>
      </c>
      <c r="F2729" t="s">
        <v>20512</v>
      </c>
      <c r="G2729">
        <f t="shared" si="42"/>
        <v>1</v>
      </c>
      <c r="H2729">
        <v>1</v>
      </c>
      <c r="J2729" s="2" t="s">
        <v>28634</v>
      </c>
      <c r="K2729" s="2">
        <v>12</v>
      </c>
    </row>
    <row r="2730" spans="1:11" x14ac:dyDescent="0.45">
      <c r="A2730" t="s">
        <v>37197</v>
      </c>
      <c r="B2730" t="s">
        <v>37198</v>
      </c>
      <c r="C2730">
        <v>7</v>
      </c>
      <c r="D2730">
        <v>6408552</v>
      </c>
      <c r="E2730" t="s">
        <v>9</v>
      </c>
      <c r="F2730" t="s">
        <v>37199</v>
      </c>
      <c r="G2730">
        <f t="shared" si="42"/>
        <v>2</v>
      </c>
      <c r="H2730">
        <v>2</v>
      </c>
      <c r="J2730" s="2" t="s">
        <v>10093</v>
      </c>
      <c r="K2730" s="2">
        <v>15.2</v>
      </c>
    </row>
    <row r="2731" spans="1:11" x14ac:dyDescent="0.45">
      <c r="A2731" t="s">
        <v>6258</v>
      </c>
      <c r="B2731" t="s">
        <v>6259</v>
      </c>
      <c r="C2731">
        <v>17</v>
      </c>
      <c r="D2731">
        <v>45375500</v>
      </c>
      <c r="E2731" t="s">
        <v>9</v>
      </c>
      <c r="F2731" t="s">
        <v>6260</v>
      </c>
      <c r="G2731">
        <f t="shared" si="42"/>
        <v>1</v>
      </c>
      <c r="H2731">
        <v>1</v>
      </c>
      <c r="J2731" s="2" t="s">
        <v>54886</v>
      </c>
      <c r="K2731" s="2">
        <v>12</v>
      </c>
    </row>
    <row r="2732" spans="1:11" x14ac:dyDescent="0.45">
      <c r="A2732" t="s">
        <v>14449</v>
      </c>
      <c r="B2732" t="s">
        <v>14450</v>
      </c>
      <c r="C2732">
        <v>21</v>
      </c>
      <c r="D2732">
        <v>58163028</v>
      </c>
      <c r="E2732" t="s">
        <v>9</v>
      </c>
      <c r="F2732" t="s">
        <v>14451</v>
      </c>
      <c r="G2732">
        <f t="shared" si="42"/>
        <v>12</v>
      </c>
      <c r="H2732">
        <v>12</v>
      </c>
      <c r="J2732" s="2" t="s">
        <v>28597</v>
      </c>
      <c r="K2732" s="2">
        <v>12</v>
      </c>
    </row>
    <row r="2733" spans="1:11" x14ac:dyDescent="0.45">
      <c r="A2733" t="s">
        <v>30719</v>
      </c>
      <c r="B2733" t="s">
        <v>30720</v>
      </c>
      <c r="C2733">
        <v>13</v>
      </c>
      <c r="D2733">
        <v>48435003</v>
      </c>
      <c r="E2733" t="s">
        <v>9</v>
      </c>
      <c r="F2733" t="s">
        <v>30721</v>
      </c>
      <c r="G2733">
        <f t="shared" si="42"/>
        <v>12</v>
      </c>
      <c r="H2733">
        <v>12</v>
      </c>
      <c r="J2733" s="2" t="s">
        <v>54887</v>
      </c>
      <c r="K2733" s="2">
        <v>12</v>
      </c>
    </row>
    <row r="2734" spans="1:11" x14ac:dyDescent="0.45">
      <c r="A2734" t="s">
        <v>558</v>
      </c>
      <c r="B2734" t="s">
        <v>559</v>
      </c>
      <c r="C2734">
        <v>16</v>
      </c>
      <c r="D2734">
        <v>771323</v>
      </c>
      <c r="E2734" t="s">
        <v>9</v>
      </c>
      <c r="F2734" t="s">
        <v>560</v>
      </c>
      <c r="G2734">
        <f t="shared" si="42"/>
        <v>1</v>
      </c>
      <c r="H2734">
        <v>1</v>
      </c>
      <c r="J2734" s="2" t="s">
        <v>46304</v>
      </c>
      <c r="K2734" s="2">
        <v>1</v>
      </c>
    </row>
    <row r="2735" spans="1:11" x14ac:dyDescent="0.45">
      <c r="A2735" t="s">
        <v>18042</v>
      </c>
      <c r="B2735" t="s">
        <v>18043</v>
      </c>
      <c r="C2735">
        <v>3</v>
      </c>
      <c r="D2735">
        <v>32269408</v>
      </c>
      <c r="E2735" t="s">
        <v>9</v>
      </c>
      <c r="F2735" t="s">
        <v>18044</v>
      </c>
      <c r="G2735">
        <f t="shared" si="42"/>
        <v>1</v>
      </c>
      <c r="H2735">
        <v>1</v>
      </c>
      <c r="J2735" s="2" t="s">
        <v>1967</v>
      </c>
      <c r="K2735" s="2">
        <v>6</v>
      </c>
    </row>
    <row r="2736" spans="1:11" x14ac:dyDescent="0.45">
      <c r="A2736" t="s">
        <v>18017</v>
      </c>
      <c r="B2736" t="s">
        <v>18018</v>
      </c>
      <c r="C2736">
        <v>3</v>
      </c>
      <c r="D2736">
        <v>32183907</v>
      </c>
      <c r="E2736" t="s">
        <v>9</v>
      </c>
      <c r="F2736" t="s">
        <v>18019</v>
      </c>
      <c r="G2736">
        <f t="shared" si="42"/>
        <v>1</v>
      </c>
      <c r="H2736">
        <v>1</v>
      </c>
      <c r="J2736" s="2" t="s">
        <v>48168</v>
      </c>
      <c r="K2736" s="2">
        <v>3</v>
      </c>
    </row>
    <row r="2737" spans="1:11" x14ac:dyDescent="0.45">
      <c r="A2737" t="s">
        <v>19157</v>
      </c>
      <c r="B2737" t="s">
        <v>19158</v>
      </c>
      <c r="C2737" t="s">
        <v>2887</v>
      </c>
      <c r="D2737">
        <v>82414979</v>
      </c>
      <c r="E2737" t="s">
        <v>9</v>
      </c>
      <c r="F2737" t="s">
        <v>19159</v>
      </c>
      <c r="G2737">
        <f t="shared" si="42"/>
        <v>6</v>
      </c>
      <c r="H2737">
        <v>6</v>
      </c>
      <c r="J2737" s="2" t="s">
        <v>22333</v>
      </c>
      <c r="K2737" s="2">
        <v>1</v>
      </c>
    </row>
    <row r="2738" spans="1:11" x14ac:dyDescent="0.45">
      <c r="A2738" t="s">
        <v>37278</v>
      </c>
      <c r="B2738" t="s">
        <v>37279</v>
      </c>
      <c r="C2738">
        <v>6</v>
      </c>
      <c r="D2738">
        <v>71186363</v>
      </c>
      <c r="E2738" t="s">
        <v>9</v>
      </c>
      <c r="F2738" t="s">
        <v>37280</v>
      </c>
      <c r="G2738">
        <f t="shared" si="42"/>
        <v>6</v>
      </c>
      <c r="H2738">
        <v>6</v>
      </c>
      <c r="J2738" s="2" t="s">
        <v>20801</v>
      </c>
      <c r="K2738" s="2">
        <v>1</v>
      </c>
    </row>
    <row r="2739" spans="1:11" x14ac:dyDescent="0.45">
      <c r="A2739" t="s">
        <v>45489</v>
      </c>
      <c r="B2739" t="s">
        <v>45490</v>
      </c>
      <c r="C2739">
        <v>29</v>
      </c>
      <c r="D2739">
        <v>50539399</v>
      </c>
      <c r="E2739" t="s">
        <v>9</v>
      </c>
      <c r="F2739" t="s">
        <v>45491</v>
      </c>
      <c r="G2739">
        <f t="shared" si="42"/>
        <v>1</v>
      </c>
      <c r="H2739">
        <v>1</v>
      </c>
      <c r="J2739" s="2" t="s">
        <v>22155</v>
      </c>
      <c r="K2739" s="2">
        <v>1</v>
      </c>
    </row>
    <row r="2740" spans="1:11" x14ac:dyDescent="0.45">
      <c r="A2740" t="s">
        <v>44095</v>
      </c>
      <c r="B2740" t="s">
        <v>44096</v>
      </c>
      <c r="C2740">
        <v>29</v>
      </c>
      <c r="D2740">
        <v>46225620</v>
      </c>
      <c r="E2740" t="s">
        <v>9</v>
      </c>
      <c r="F2740" t="s">
        <v>44097</v>
      </c>
      <c r="G2740">
        <f t="shared" si="42"/>
        <v>1</v>
      </c>
      <c r="H2740">
        <v>1</v>
      </c>
      <c r="J2740" s="2" t="s">
        <v>17049</v>
      </c>
      <c r="K2740" s="2">
        <v>1</v>
      </c>
    </row>
    <row r="2741" spans="1:11" x14ac:dyDescent="0.45">
      <c r="A2741" t="s">
        <v>38458</v>
      </c>
      <c r="B2741" t="s">
        <v>38459</v>
      </c>
      <c r="C2741">
        <v>5</v>
      </c>
      <c r="D2741">
        <v>120107147</v>
      </c>
      <c r="E2741" t="s">
        <v>9</v>
      </c>
      <c r="F2741" t="s">
        <v>38460</v>
      </c>
      <c r="G2741">
        <f t="shared" si="42"/>
        <v>1</v>
      </c>
      <c r="H2741">
        <v>1</v>
      </c>
      <c r="J2741" s="2" t="s">
        <v>32377</v>
      </c>
      <c r="K2741" s="2">
        <v>1</v>
      </c>
    </row>
    <row r="2742" spans="1:11" x14ac:dyDescent="0.45">
      <c r="A2742" t="s">
        <v>44212</v>
      </c>
      <c r="B2742" t="s">
        <v>44213</v>
      </c>
      <c r="C2742">
        <v>22</v>
      </c>
      <c r="D2742">
        <v>26101271</v>
      </c>
      <c r="E2742" t="s">
        <v>9</v>
      </c>
      <c r="F2742" t="s">
        <v>44214</v>
      </c>
      <c r="G2742">
        <f t="shared" si="42"/>
        <v>6</v>
      </c>
      <c r="H2742">
        <v>6</v>
      </c>
      <c r="J2742" s="2" t="s">
        <v>2464</v>
      </c>
      <c r="K2742" s="2">
        <v>15.2</v>
      </c>
    </row>
    <row r="2743" spans="1:11" x14ac:dyDescent="0.45">
      <c r="A2743" t="s">
        <v>17913</v>
      </c>
      <c r="B2743" t="s">
        <v>17914</v>
      </c>
      <c r="C2743" t="s">
        <v>2887</v>
      </c>
      <c r="D2743">
        <v>74152508</v>
      </c>
      <c r="E2743" t="s">
        <v>9</v>
      </c>
      <c r="F2743" t="s">
        <v>17915</v>
      </c>
      <c r="G2743">
        <f t="shared" si="42"/>
        <v>2</v>
      </c>
      <c r="H2743">
        <v>2</v>
      </c>
      <c r="J2743" s="2" t="s">
        <v>47029</v>
      </c>
      <c r="K2743" s="2">
        <v>1</v>
      </c>
    </row>
    <row r="2744" spans="1:11" x14ac:dyDescent="0.45">
      <c r="A2744" t="s">
        <v>52548</v>
      </c>
      <c r="B2744" t="s">
        <v>52549</v>
      </c>
      <c r="C2744">
        <v>16</v>
      </c>
      <c r="D2744">
        <v>35948787</v>
      </c>
      <c r="E2744" t="s">
        <v>9</v>
      </c>
      <c r="F2744" t="s">
        <v>52550</v>
      </c>
      <c r="G2744">
        <f t="shared" si="42"/>
        <v>2</v>
      </c>
      <c r="H2744">
        <v>2</v>
      </c>
      <c r="J2744" s="2" t="s">
        <v>47621</v>
      </c>
      <c r="K2744" s="2">
        <v>1</v>
      </c>
    </row>
    <row r="2745" spans="1:11" x14ac:dyDescent="0.45">
      <c r="A2745" t="s">
        <v>6563</v>
      </c>
      <c r="B2745" t="s">
        <v>6564</v>
      </c>
      <c r="C2745">
        <v>18</v>
      </c>
      <c r="D2745">
        <v>14592688</v>
      </c>
      <c r="E2745" t="s">
        <v>9</v>
      </c>
      <c r="F2745" t="s">
        <v>6565</v>
      </c>
      <c r="G2745">
        <f t="shared" si="42"/>
        <v>1</v>
      </c>
      <c r="H2745">
        <v>1</v>
      </c>
      <c r="J2745" s="2" t="s">
        <v>31109</v>
      </c>
      <c r="K2745" s="2">
        <v>1</v>
      </c>
    </row>
    <row r="2746" spans="1:11" x14ac:dyDescent="0.45">
      <c r="A2746" t="s">
        <v>37943</v>
      </c>
      <c r="B2746" t="s">
        <v>37944</v>
      </c>
      <c r="C2746">
        <v>18</v>
      </c>
      <c r="D2746">
        <v>65960799</v>
      </c>
      <c r="E2746" t="s">
        <v>9</v>
      </c>
      <c r="F2746" t="s">
        <v>37945</v>
      </c>
      <c r="G2746">
        <f t="shared" si="42"/>
        <v>1</v>
      </c>
      <c r="H2746">
        <v>1</v>
      </c>
      <c r="J2746" s="2" t="s">
        <v>47057</v>
      </c>
      <c r="K2746" s="2">
        <v>1</v>
      </c>
    </row>
    <row r="2747" spans="1:11" x14ac:dyDescent="0.45">
      <c r="A2747" t="s">
        <v>6220</v>
      </c>
      <c r="B2747" t="s">
        <v>6221</v>
      </c>
      <c r="C2747">
        <v>1</v>
      </c>
      <c r="D2747">
        <v>34970460</v>
      </c>
      <c r="E2747" t="s">
        <v>9</v>
      </c>
      <c r="F2747" t="s">
        <v>6222</v>
      </c>
      <c r="G2747">
        <f t="shared" si="42"/>
        <v>2</v>
      </c>
      <c r="H2747">
        <v>2</v>
      </c>
      <c r="J2747" s="2" t="s">
        <v>26423</v>
      </c>
      <c r="K2747" s="2">
        <v>7</v>
      </c>
    </row>
    <row r="2748" spans="1:11" x14ac:dyDescent="0.45">
      <c r="A2748" t="s">
        <v>17573</v>
      </c>
      <c r="B2748" t="s">
        <v>17574</v>
      </c>
      <c r="C2748">
        <v>11</v>
      </c>
      <c r="D2748">
        <v>48195761</v>
      </c>
      <c r="E2748" t="s">
        <v>9</v>
      </c>
      <c r="F2748" t="s">
        <v>17575</v>
      </c>
      <c r="G2748">
        <f t="shared" si="42"/>
        <v>1</v>
      </c>
      <c r="H2748">
        <v>1</v>
      </c>
      <c r="J2748" s="2" t="s">
        <v>34836</v>
      </c>
      <c r="K2748" s="2">
        <v>1</v>
      </c>
    </row>
    <row r="2749" spans="1:11" x14ac:dyDescent="0.45">
      <c r="A2749" t="s">
        <v>46484</v>
      </c>
      <c r="B2749" t="s">
        <v>46485</v>
      </c>
      <c r="C2749">
        <v>10</v>
      </c>
      <c r="D2749">
        <v>20782273</v>
      </c>
      <c r="E2749" t="s">
        <v>9</v>
      </c>
      <c r="F2749" t="s">
        <v>46486</v>
      </c>
      <c r="G2749">
        <f t="shared" si="42"/>
        <v>1</v>
      </c>
      <c r="H2749">
        <v>1</v>
      </c>
      <c r="J2749" s="2" t="s">
        <v>45786</v>
      </c>
      <c r="K2749" s="2">
        <v>1</v>
      </c>
    </row>
    <row r="2750" spans="1:11" x14ac:dyDescent="0.45">
      <c r="A2750" t="s">
        <v>36137</v>
      </c>
      <c r="B2750" t="s">
        <v>36138</v>
      </c>
      <c r="C2750">
        <v>13</v>
      </c>
      <c r="D2750">
        <v>63817040</v>
      </c>
      <c r="E2750" t="s">
        <v>9</v>
      </c>
      <c r="F2750" t="s">
        <v>36139</v>
      </c>
      <c r="G2750">
        <f t="shared" si="42"/>
        <v>1</v>
      </c>
      <c r="H2750">
        <v>1</v>
      </c>
      <c r="J2750" s="2" t="s">
        <v>39803</v>
      </c>
      <c r="K2750" s="2">
        <v>2</v>
      </c>
    </row>
    <row r="2751" spans="1:11" x14ac:dyDescent="0.45">
      <c r="A2751" t="s">
        <v>46171</v>
      </c>
      <c r="B2751" t="s">
        <v>46172</v>
      </c>
      <c r="C2751">
        <v>14</v>
      </c>
      <c r="D2751">
        <v>83201749</v>
      </c>
      <c r="E2751" t="s">
        <v>9</v>
      </c>
      <c r="F2751" t="s">
        <v>46173</v>
      </c>
      <c r="G2751">
        <f t="shared" si="42"/>
        <v>1</v>
      </c>
      <c r="H2751">
        <v>1</v>
      </c>
      <c r="J2751" s="2" t="s">
        <v>8190</v>
      </c>
      <c r="K2751" s="2">
        <v>12</v>
      </c>
    </row>
    <row r="2752" spans="1:11" x14ac:dyDescent="0.45">
      <c r="A2752" t="s">
        <v>19785</v>
      </c>
      <c r="B2752" t="s">
        <v>19786</v>
      </c>
      <c r="C2752">
        <v>8</v>
      </c>
      <c r="D2752">
        <v>76364232</v>
      </c>
      <c r="E2752" t="s">
        <v>9</v>
      </c>
      <c r="F2752" t="s">
        <v>19787</v>
      </c>
      <c r="G2752">
        <f t="shared" si="42"/>
        <v>1</v>
      </c>
      <c r="H2752">
        <v>1</v>
      </c>
      <c r="J2752" s="2" t="s">
        <v>8557</v>
      </c>
      <c r="K2752" s="2">
        <v>1</v>
      </c>
    </row>
    <row r="2753" spans="1:11" x14ac:dyDescent="0.45">
      <c r="A2753" t="s">
        <v>38012</v>
      </c>
      <c r="B2753" t="s">
        <v>38013</v>
      </c>
      <c r="C2753">
        <v>19</v>
      </c>
      <c r="D2753">
        <v>52290601</v>
      </c>
      <c r="E2753" t="s">
        <v>9</v>
      </c>
      <c r="F2753" t="s">
        <v>38014</v>
      </c>
      <c r="G2753">
        <f t="shared" si="42"/>
        <v>1</v>
      </c>
      <c r="H2753">
        <v>1</v>
      </c>
      <c r="J2753" s="2" t="s">
        <v>54888</v>
      </c>
      <c r="K2753" s="2">
        <v>3</v>
      </c>
    </row>
    <row r="2754" spans="1:11" x14ac:dyDescent="0.45">
      <c r="A2754" t="s">
        <v>17756</v>
      </c>
      <c r="B2754" t="s">
        <v>17757</v>
      </c>
      <c r="C2754">
        <v>8</v>
      </c>
      <c r="D2754">
        <v>71228581</v>
      </c>
      <c r="E2754" t="s">
        <v>9</v>
      </c>
      <c r="F2754" t="s">
        <v>17758</v>
      </c>
      <c r="G2754">
        <f t="shared" si="42"/>
        <v>2</v>
      </c>
      <c r="H2754">
        <v>2</v>
      </c>
      <c r="J2754" s="2" t="s">
        <v>7395</v>
      </c>
      <c r="K2754" s="2">
        <v>7</v>
      </c>
    </row>
    <row r="2755" spans="1:11" x14ac:dyDescent="0.45">
      <c r="A2755" t="s">
        <v>32187</v>
      </c>
      <c r="B2755" t="s">
        <v>32188</v>
      </c>
      <c r="C2755">
        <v>2</v>
      </c>
      <c r="D2755">
        <v>21880323</v>
      </c>
      <c r="E2755" t="s">
        <v>9</v>
      </c>
      <c r="F2755" t="s">
        <v>32189</v>
      </c>
      <c r="G2755">
        <f t="shared" ref="G2755:G2818" si="43">VLOOKUP(F2755,J$2:K$300000,2,FALSE)</f>
        <v>3</v>
      </c>
      <c r="H2755">
        <v>3</v>
      </c>
      <c r="J2755" s="2" t="s">
        <v>18330</v>
      </c>
      <c r="K2755" s="2">
        <v>12</v>
      </c>
    </row>
    <row r="2756" spans="1:11" x14ac:dyDescent="0.45">
      <c r="A2756" t="s">
        <v>13691</v>
      </c>
      <c r="B2756" t="s">
        <v>13692</v>
      </c>
      <c r="C2756">
        <v>4</v>
      </c>
      <c r="D2756">
        <v>67065205</v>
      </c>
      <c r="E2756" t="s">
        <v>9</v>
      </c>
      <c r="F2756" t="s">
        <v>13693</v>
      </c>
      <c r="G2756">
        <f t="shared" si="43"/>
        <v>3</v>
      </c>
      <c r="H2756">
        <v>3</v>
      </c>
      <c r="J2756" s="2" t="s">
        <v>41878</v>
      </c>
      <c r="K2756" s="2">
        <v>17</v>
      </c>
    </row>
    <row r="2757" spans="1:11" x14ac:dyDescent="0.45">
      <c r="A2757" t="s">
        <v>5481</v>
      </c>
      <c r="B2757" t="s">
        <v>5482</v>
      </c>
      <c r="C2757">
        <v>1</v>
      </c>
      <c r="D2757">
        <v>18208866</v>
      </c>
      <c r="E2757" t="s">
        <v>9</v>
      </c>
      <c r="F2757" t="s">
        <v>5483</v>
      </c>
      <c r="G2757">
        <f t="shared" si="43"/>
        <v>12</v>
      </c>
      <c r="H2757">
        <v>12</v>
      </c>
      <c r="J2757" s="2" t="s">
        <v>34890</v>
      </c>
      <c r="K2757" s="2">
        <v>12</v>
      </c>
    </row>
    <row r="2758" spans="1:11" x14ac:dyDescent="0.45">
      <c r="A2758" t="s">
        <v>35819</v>
      </c>
      <c r="B2758" t="s">
        <v>35820</v>
      </c>
      <c r="C2758">
        <v>29</v>
      </c>
      <c r="D2758">
        <v>5035802</v>
      </c>
      <c r="E2758" t="s">
        <v>9</v>
      </c>
      <c r="F2758" t="s">
        <v>35821</v>
      </c>
      <c r="G2758">
        <f t="shared" si="43"/>
        <v>1</v>
      </c>
      <c r="H2758">
        <v>1</v>
      </c>
      <c r="J2758" s="2" t="s">
        <v>42231</v>
      </c>
      <c r="K2758" s="2">
        <v>12</v>
      </c>
    </row>
    <row r="2759" spans="1:11" x14ac:dyDescent="0.45">
      <c r="A2759" t="s">
        <v>47939</v>
      </c>
      <c r="B2759" t="s">
        <v>47940</v>
      </c>
      <c r="C2759">
        <v>10</v>
      </c>
      <c r="D2759">
        <v>36835140</v>
      </c>
      <c r="E2759" t="s">
        <v>9</v>
      </c>
      <c r="F2759" t="s">
        <v>47941</v>
      </c>
      <c r="G2759">
        <f t="shared" si="43"/>
        <v>1</v>
      </c>
      <c r="H2759">
        <v>1</v>
      </c>
      <c r="J2759" s="2" t="s">
        <v>52267</v>
      </c>
      <c r="K2759" s="2">
        <v>12</v>
      </c>
    </row>
    <row r="2760" spans="1:11" x14ac:dyDescent="0.45">
      <c r="A2760" t="s">
        <v>27226</v>
      </c>
      <c r="B2760" t="s">
        <v>27227</v>
      </c>
      <c r="C2760">
        <v>25</v>
      </c>
      <c r="D2760">
        <v>21657896</v>
      </c>
      <c r="E2760" t="s">
        <v>9</v>
      </c>
      <c r="F2760" t="s">
        <v>27228</v>
      </c>
      <c r="G2760">
        <f t="shared" si="43"/>
        <v>1</v>
      </c>
      <c r="H2760">
        <v>1</v>
      </c>
      <c r="J2760" s="2" t="s">
        <v>51779</v>
      </c>
      <c r="K2760" s="2">
        <v>12</v>
      </c>
    </row>
    <row r="2761" spans="1:11" x14ac:dyDescent="0.45">
      <c r="A2761" t="s">
        <v>41957</v>
      </c>
      <c r="B2761" t="s">
        <v>41958</v>
      </c>
      <c r="C2761">
        <v>2</v>
      </c>
      <c r="D2761">
        <v>108191933</v>
      </c>
      <c r="E2761" t="s">
        <v>9</v>
      </c>
      <c r="F2761" t="s">
        <v>41959</v>
      </c>
      <c r="G2761">
        <f t="shared" si="43"/>
        <v>7</v>
      </c>
      <c r="H2761">
        <v>7</v>
      </c>
      <c r="J2761" s="2" t="s">
        <v>36663</v>
      </c>
      <c r="K2761" s="2">
        <v>12</v>
      </c>
    </row>
    <row r="2762" spans="1:11" x14ac:dyDescent="0.45">
      <c r="A2762" t="s">
        <v>25130</v>
      </c>
      <c r="B2762" t="s">
        <v>25131</v>
      </c>
      <c r="C2762">
        <v>4</v>
      </c>
      <c r="D2762">
        <v>114610856</v>
      </c>
      <c r="E2762" t="s">
        <v>9</v>
      </c>
      <c r="F2762" t="s">
        <v>25132</v>
      </c>
      <c r="G2762">
        <f t="shared" si="43"/>
        <v>6</v>
      </c>
      <c r="H2762">
        <v>6</v>
      </c>
      <c r="J2762" s="2" t="s">
        <v>13001</v>
      </c>
      <c r="K2762" s="2">
        <v>12</v>
      </c>
    </row>
    <row r="2763" spans="1:11" x14ac:dyDescent="0.45">
      <c r="A2763" t="s">
        <v>23219</v>
      </c>
      <c r="B2763" t="s">
        <v>23220</v>
      </c>
      <c r="C2763">
        <v>5</v>
      </c>
      <c r="D2763">
        <v>65852754</v>
      </c>
      <c r="E2763" t="s">
        <v>9</v>
      </c>
      <c r="F2763" t="s">
        <v>23221</v>
      </c>
      <c r="G2763">
        <f t="shared" si="43"/>
        <v>1</v>
      </c>
      <c r="H2763">
        <v>1</v>
      </c>
      <c r="J2763" s="2" t="s">
        <v>43833</v>
      </c>
      <c r="K2763" s="2">
        <v>6</v>
      </c>
    </row>
    <row r="2764" spans="1:11" x14ac:dyDescent="0.45">
      <c r="A2764" t="s">
        <v>41756</v>
      </c>
      <c r="B2764" t="s">
        <v>41757</v>
      </c>
      <c r="C2764">
        <v>14</v>
      </c>
      <c r="D2764">
        <v>4182522</v>
      </c>
      <c r="E2764" t="s">
        <v>9</v>
      </c>
      <c r="F2764" t="s">
        <v>41758</v>
      </c>
      <c r="G2764">
        <f t="shared" si="43"/>
        <v>2</v>
      </c>
      <c r="H2764">
        <v>2</v>
      </c>
      <c r="J2764" s="2" t="s">
        <v>25953</v>
      </c>
      <c r="K2764" s="2">
        <v>1</v>
      </c>
    </row>
    <row r="2765" spans="1:11" x14ac:dyDescent="0.45">
      <c r="A2765" t="s">
        <v>17684</v>
      </c>
      <c r="B2765" t="s">
        <v>17685</v>
      </c>
      <c r="C2765">
        <v>1</v>
      </c>
      <c r="D2765">
        <v>83416532</v>
      </c>
      <c r="E2765" t="s">
        <v>9</v>
      </c>
      <c r="F2765" t="s">
        <v>17686</v>
      </c>
      <c r="G2765">
        <f t="shared" si="43"/>
        <v>6</v>
      </c>
      <c r="H2765">
        <v>6</v>
      </c>
      <c r="J2765" s="2" t="s">
        <v>9623</v>
      </c>
      <c r="K2765" s="2">
        <v>1</v>
      </c>
    </row>
    <row r="2766" spans="1:11" x14ac:dyDescent="0.45">
      <c r="A2766" t="s">
        <v>16933</v>
      </c>
      <c r="B2766" t="s">
        <v>16934</v>
      </c>
      <c r="C2766" t="s">
        <v>2887</v>
      </c>
      <c r="D2766">
        <v>63497121</v>
      </c>
      <c r="E2766" t="s">
        <v>9</v>
      </c>
      <c r="F2766" t="s">
        <v>16935</v>
      </c>
      <c r="G2766">
        <f t="shared" si="43"/>
        <v>9</v>
      </c>
      <c r="H2766">
        <v>9</v>
      </c>
      <c r="J2766" s="2" t="s">
        <v>30098</v>
      </c>
      <c r="K2766" s="2">
        <v>1</v>
      </c>
    </row>
    <row r="2767" spans="1:11" x14ac:dyDescent="0.45">
      <c r="A2767" t="s">
        <v>18989</v>
      </c>
      <c r="B2767" t="s">
        <v>18990</v>
      </c>
      <c r="C2767">
        <v>15</v>
      </c>
      <c r="D2767">
        <v>54785596</v>
      </c>
      <c r="E2767" t="s">
        <v>9</v>
      </c>
      <c r="F2767" t="s">
        <v>18991</v>
      </c>
      <c r="G2767">
        <f t="shared" si="43"/>
        <v>12</v>
      </c>
      <c r="H2767">
        <v>12</v>
      </c>
      <c r="J2767" s="2" t="s">
        <v>22224</v>
      </c>
      <c r="K2767" s="2">
        <v>1</v>
      </c>
    </row>
    <row r="2768" spans="1:11" x14ac:dyDescent="0.45">
      <c r="A2768" t="s">
        <v>40993</v>
      </c>
      <c r="B2768" t="s">
        <v>40994</v>
      </c>
      <c r="C2768">
        <v>29</v>
      </c>
      <c r="D2768">
        <v>41919874</v>
      </c>
      <c r="E2768" t="s">
        <v>9</v>
      </c>
      <c r="F2768" t="s">
        <v>40995</v>
      </c>
      <c r="G2768">
        <f t="shared" si="43"/>
        <v>6</v>
      </c>
      <c r="H2768">
        <v>6</v>
      </c>
      <c r="J2768" s="2" t="s">
        <v>3101</v>
      </c>
      <c r="K2768" s="2">
        <v>1</v>
      </c>
    </row>
    <row r="2769" spans="1:11" x14ac:dyDescent="0.45">
      <c r="A2769" t="s">
        <v>49909</v>
      </c>
      <c r="B2769" t="s">
        <v>49910</v>
      </c>
      <c r="C2769">
        <v>4</v>
      </c>
      <c r="D2769">
        <v>101552612</v>
      </c>
      <c r="E2769" t="s">
        <v>9</v>
      </c>
      <c r="F2769" t="s">
        <v>49911</v>
      </c>
      <c r="G2769">
        <f t="shared" si="43"/>
        <v>12</v>
      </c>
      <c r="H2769">
        <v>12</v>
      </c>
      <c r="J2769" s="2" t="s">
        <v>54889</v>
      </c>
      <c r="K2769" s="2">
        <v>12</v>
      </c>
    </row>
    <row r="2770" spans="1:11" x14ac:dyDescent="0.45">
      <c r="A2770" t="s">
        <v>53783</v>
      </c>
      <c r="B2770" t="s">
        <v>53784</v>
      </c>
      <c r="C2770">
        <v>28</v>
      </c>
      <c r="D2770">
        <v>12810767</v>
      </c>
      <c r="E2770" t="s">
        <v>9</v>
      </c>
      <c r="F2770" t="s">
        <v>53785</v>
      </c>
      <c r="G2770">
        <f t="shared" si="43"/>
        <v>6</v>
      </c>
      <c r="H2770">
        <v>6</v>
      </c>
      <c r="J2770" s="2" t="s">
        <v>31600</v>
      </c>
      <c r="K2770" s="2">
        <v>14</v>
      </c>
    </row>
    <row r="2771" spans="1:11" x14ac:dyDescent="0.45">
      <c r="A2771" t="s">
        <v>52170</v>
      </c>
      <c r="B2771" t="s">
        <v>52171</v>
      </c>
      <c r="C2771">
        <v>15</v>
      </c>
      <c r="D2771">
        <v>77251939</v>
      </c>
      <c r="E2771" t="s">
        <v>9</v>
      </c>
      <c r="F2771" t="s">
        <v>52172</v>
      </c>
      <c r="G2771">
        <f t="shared" si="43"/>
        <v>12</v>
      </c>
      <c r="H2771">
        <v>12</v>
      </c>
      <c r="J2771" s="2" t="s">
        <v>51721</v>
      </c>
      <c r="K2771" s="2">
        <v>12</v>
      </c>
    </row>
    <row r="2772" spans="1:11" x14ac:dyDescent="0.45">
      <c r="A2772" t="s">
        <v>52964</v>
      </c>
      <c r="B2772" t="s">
        <v>52965</v>
      </c>
      <c r="C2772">
        <v>10</v>
      </c>
      <c r="D2772">
        <v>28577031</v>
      </c>
      <c r="E2772" t="s">
        <v>9</v>
      </c>
      <c r="F2772" t="s">
        <v>52966</v>
      </c>
      <c r="G2772">
        <f t="shared" si="43"/>
        <v>12</v>
      </c>
      <c r="H2772">
        <v>12</v>
      </c>
      <c r="J2772" s="2" t="s">
        <v>42109</v>
      </c>
      <c r="K2772" s="2">
        <v>12</v>
      </c>
    </row>
    <row r="2773" spans="1:11" x14ac:dyDescent="0.45">
      <c r="A2773" t="s">
        <v>32217</v>
      </c>
      <c r="B2773" t="s">
        <v>32218</v>
      </c>
      <c r="C2773">
        <v>2</v>
      </c>
      <c r="D2773">
        <v>22120291</v>
      </c>
      <c r="E2773" t="s">
        <v>9</v>
      </c>
      <c r="F2773" t="s">
        <v>32219</v>
      </c>
      <c r="G2773">
        <f t="shared" si="43"/>
        <v>12</v>
      </c>
      <c r="H2773">
        <v>12</v>
      </c>
      <c r="J2773" s="2" t="s">
        <v>32565</v>
      </c>
      <c r="K2773" s="2">
        <v>2</v>
      </c>
    </row>
    <row r="2774" spans="1:11" x14ac:dyDescent="0.45">
      <c r="A2774" t="s">
        <v>17289</v>
      </c>
      <c r="B2774" t="s">
        <v>17290</v>
      </c>
      <c r="C2774">
        <v>15</v>
      </c>
      <c r="D2774">
        <v>52191656</v>
      </c>
      <c r="E2774" t="s">
        <v>9</v>
      </c>
      <c r="F2774" t="s">
        <v>17291</v>
      </c>
      <c r="G2774">
        <f t="shared" si="43"/>
        <v>6</v>
      </c>
      <c r="H2774">
        <v>6</v>
      </c>
      <c r="J2774" s="2" t="s">
        <v>4961</v>
      </c>
      <c r="K2774" s="2">
        <v>2</v>
      </c>
    </row>
    <row r="2775" spans="1:11" x14ac:dyDescent="0.45">
      <c r="A2775" t="s">
        <v>19549</v>
      </c>
      <c r="B2775" t="s">
        <v>19550</v>
      </c>
      <c r="C2775">
        <v>8</v>
      </c>
      <c r="D2775">
        <v>75872774</v>
      </c>
      <c r="E2775" t="s">
        <v>9</v>
      </c>
      <c r="F2775" t="s">
        <v>19551</v>
      </c>
      <c r="G2775">
        <f t="shared" si="43"/>
        <v>7</v>
      </c>
      <c r="H2775">
        <v>7</v>
      </c>
      <c r="J2775" s="2" t="s">
        <v>34264</v>
      </c>
      <c r="K2775" s="2">
        <v>6</v>
      </c>
    </row>
    <row r="2776" spans="1:11" x14ac:dyDescent="0.45">
      <c r="A2776" t="s">
        <v>7330</v>
      </c>
      <c r="B2776" t="s">
        <v>7331</v>
      </c>
      <c r="C2776">
        <v>21</v>
      </c>
      <c r="D2776">
        <v>31500106</v>
      </c>
      <c r="E2776" t="s">
        <v>9</v>
      </c>
      <c r="F2776" t="s">
        <v>7332</v>
      </c>
      <c r="G2776">
        <f t="shared" si="43"/>
        <v>6</v>
      </c>
      <c r="H2776">
        <v>6</v>
      </c>
      <c r="J2776" s="2" t="s">
        <v>47962</v>
      </c>
      <c r="K2776" s="2">
        <v>12</v>
      </c>
    </row>
    <row r="2777" spans="1:11" x14ac:dyDescent="0.45">
      <c r="A2777" t="s">
        <v>32873</v>
      </c>
      <c r="B2777" t="s">
        <v>32874</v>
      </c>
      <c r="C2777">
        <v>13</v>
      </c>
      <c r="D2777">
        <v>54714619</v>
      </c>
      <c r="E2777" t="s">
        <v>9</v>
      </c>
      <c r="F2777" t="s">
        <v>32875</v>
      </c>
      <c r="G2777">
        <f t="shared" si="43"/>
        <v>6</v>
      </c>
      <c r="H2777">
        <v>6</v>
      </c>
      <c r="J2777" s="2" t="s">
        <v>28742</v>
      </c>
      <c r="K2777" s="2">
        <v>6</v>
      </c>
    </row>
    <row r="2778" spans="1:11" x14ac:dyDescent="0.45">
      <c r="A2778" t="s">
        <v>7194</v>
      </c>
      <c r="B2778" t="s">
        <v>7195</v>
      </c>
      <c r="C2778">
        <v>21</v>
      </c>
      <c r="D2778">
        <v>31468075</v>
      </c>
      <c r="E2778" t="s">
        <v>9</v>
      </c>
      <c r="F2778" t="s">
        <v>7196</v>
      </c>
      <c r="G2778">
        <f t="shared" si="43"/>
        <v>12</v>
      </c>
      <c r="H2778">
        <v>12</v>
      </c>
      <c r="J2778" s="2" t="s">
        <v>15781</v>
      </c>
      <c r="K2778" s="2">
        <v>12</v>
      </c>
    </row>
    <row r="2779" spans="1:11" x14ac:dyDescent="0.45">
      <c r="A2779" t="s">
        <v>4166</v>
      </c>
      <c r="B2779" t="s">
        <v>4167</v>
      </c>
      <c r="C2779">
        <v>27</v>
      </c>
      <c r="D2779">
        <v>37195913</v>
      </c>
      <c r="E2779" t="s">
        <v>9</v>
      </c>
      <c r="F2779" t="s">
        <v>4168</v>
      </c>
      <c r="G2779">
        <f t="shared" si="43"/>
        <v>6</v>
      </c>
      <c r="H2779">
        <v>6</v>
      </c>
      <c r="J2779" s="2" t="s">
        <v>6950</v>
      </c>
      <c r="K2779" s="2">
        <v>12</v>
      </c>
    </row>
    <row r="2780" spans="1:11" x14ac:dyDescent="0.45">
      <c r="A2780" t="s">
        <v>36066</v>
      </c>
      <c r="B2780" t="s">
        <v>36067</v>
      </c>
      <c r="C2780">
        <v>6</v>
      </c>
      <c r="D2780">
        <v>60971042</v>
      </c>
      <c r="E2780" t="s">
        <v>9</v>
      </c>
      <c r="F2780" t="s">
        <v>36068</v>
      </c>
      <c r="G2780">
        <f t="shared" si="43"/>
        <v>9</v>
      </c>
      <c r="H2780">
        <v>9</v>
      </c>
      <c r="J2780" s="2" t="s">
        <v>12416</v>
      </c>
      <c r="K2780" s="2">
        <v>12</v>
      </c>
    </row>
    <row r="2781" spans="1:11" x14ac:dyDescent="0.45">
      <c r="A2781" t="s">
        <v>17461</v>
      </c>
      <c r="B2781" t="s">
        <v>17462</v>
      </c>
      <c r="C2781">
        <v>19</v>
      </c>
      <c r="D2781">
        <v>27757183</v>
      </c>
      <c r="E2781" t="s">
        <v>9</v>
      </c>
      <c r="F2781" t="s">
        <v>17463</v>
      </c>
      <c r="G2781">
        <f t="shared" si="43"/>
        <v>12</v>
      </c>
      <c r="H2781">
        <v>12</v>
      </c>
      <c r="J2781" s="2" t="s">
        <v>6976</v>
      </c>
      <c r="K2781" s="2">
        <v>12</v>
      </c>
    </row>
    <row r="2782" spans="1:11" x14ac:dyDescent="0.45">
      <c r="A2782" t="s">
        <v>10837</v>
      </c>
      <c r="B2782" t="s">
        <v>10838</v>
      </c>
      <c r="C2782">
        <v>3</v>
      </c>
      <c r="D2782">
        <v>16059671</v>
      </c>
      <c r="E2782" t="s">
        <v>9</v>
      </c>
      <c r="F2782" t="s">
        <v>10839</v>
      </c>
      <c r="G2782">
        <f t="shared" si="43"/>
        <v>6</v>
      </c>
      <c r="H2782">
        <v>6</v>
      </c>
      <c r="J2782" s="2" t="s">
        <v>3375</v>
      </c>
      <c r="K2782" s="2">
        <v>13</v>
      </c>
    </row>
    <row r="2783" spans="1:11" x14ac:dyDescent="0.45">
      <c r="A2783" t="s">
        <v>4163</v>
      </c>
      <c r="B2783" t="s">
        <v>4164</v>
      </c>
      <c r="C2783">
        <v>27</v>
      </c>
      <c r="D2783">
        <v>37164686</v>
      </c>
      <c r="E2783" t="s">
        <v>9</v>
      </c>
      <c r="F2783" t="s">
        <v>4165</v>
      </c>
      <c r="G2783">
        <f t="shared" si="43"/>
        <v>12</v>
      </c>
      <c r="H2783">
        <v>12</v>
      </c>
      <c r="J2783" s="2" t="s">
        <v>6131</v>
      </c>
      <c r="K2783" s="2">
        <v>12</v>
      </c>
    </row>
    <row r="2784" spans="1:11" x14ac:dyDescent="0.45">
      <c r="A2784" t="s">
        <v>7399</v>
      </c>
      <c r="B2784" t="s">
        <v>7400</v>
      </c>
      <c r="C2784">
        <v>21</v>
      </c>
      <c r="D2784">
        <v>31518370</v>
      </c>
      <c r="E2784" t="s">
        <v>9</v>
      </c>
      <c r="F2784" t="s">
        <v>7401</v>
      </c>
      <c r="G2784">
        <f t="shared" si="43"/>
        <v>6</v>
      </c>
      <c r="H2784">
        <v>6</v>
      </c>
      <c r="J2784" s="2" t="s">
        <v>12892</v>
      </c>
      <c r="K2784" s="2">
        <v>12</v>
      </c>
    </row>
    <row r="2785" spans="1:11" x14ac:dyDescent="0.45">
      <c r="A2785" t="s">
        <v>43134</v>
      </c>
      <c r="B2785" t="s">
        <v>43135</v>
      </c>
      <c r="C2785">
        <v>2</v>
      </c>
      <c r="D2785">
        <v>120975092</v>
      </c>
      <c r="E2785" t="s">
        <v>9</v>
      </c>
      <c r="F2785" t="s">
        <v>43136</v>
      </c>
      <c r="G2785">
        <f t="shared" si="43"/>
        <v>12</v>
      </c>
      <c r="H2785">
        <v>12</v>
      </c>
      <c r="J2785" s="2" t="s">
        <v>45275</v>
      </c>
      <c r="K2785" s="2">
        <v>12</v>
      </c>
    </row>
    <row r="2786" spans="1:11" x14ac:dyDescent="0.45">
      <c r="A2786" t="s">
        <v>15733</v>
      </c>
      <c r="B2786" t="s">
        <v>15734</v>
      </c>
      <c r="C2786">
        <v>19</v>
      </c>
      <c r="D2786">
        <v>27118517</v>
      </c>
      <c r="E2786" t="s">
        <v>9</v>
      </c>
      <c r="F2786" t="s">
        <v>15735</v>
      </c>
      <c r="G2786">
        <f t="shared" si="43"/>
        <v>12</v>
      </c>
      <c r="H2786">
        <v>12</v>
      </c>
      <c r="J2786" s="2" t="s">
        <v>7120</v>
      </c>
      <c r="K2786" s="2">
        <v>12</v>
      </c>
    </row>
    <row r="2787" spans="1:11" x14ac:dyDescent="0.45">
      <c r="A2787" t="s">
        <v>43149</v>
      </c>
      <c r="B2787" t="s">
        <v>43150</v>
      </c>
      <c r="C2787">
        <v>2</v>
      </c>
      <c r="D2787">
        <v>120988439</v>
      </c>
      <c r="E2787" t="s">
        <v>9</v>
      </c>
      <c r="F2787" t="s">
        <v>43151</v>
      </c>
      <c r="G2787">
        <f t="shared" si="43"/>
        <v>12</v>
      </c>
      <c r="H2787">
        <v>12</v>
      </c>
      <c r="J2787" s="2" t="s">
        <v>40576</v>
      </c>
      <c r="K2787" s="2">
        <v>13</v>
      </c>
    </row>
    <row r="2788" spans="1:11" x14ac:dyDescent="0.45">
      <c r="A2788" t="s">
        <v>22856</v>
      </c>
      <c r="B2788" t="s">
        <v>22857</v>
      </c>
      <c r="C2788">
        <v>15</v>
      </c>
      <c r="D2788">
        <v>76573748</v>
      </c>
      <c r="E2788" t="s">
        <v>9</v>
      </c>
      <c r="F2788" t="s">
        <v>22858</v>
      </c>
      <c r="G2788">
        <f t="shared" si="43"/>
        <v>6</v>
      </c>
      <c r="H2788">
        <v>6</v>
      </c>
      <c r="J2788" s="2" t="s">
        <v>41195</v>
      </c>
      <c r="K2788" s="2">
        <v>12</v>
      </c>
    </row>
    <row r="2789" spans="1:11" x14ac:dyDescent="0.45">
      <c r="A2789" t="s">
        <v>5398</v>
      </c>
      <c r="B2789" t="s">
        <v>5399</v>
      </c>
      <c r="C2789">
        <v>11</v>
      </c>
      <c r="D2789">
        <v>5469350</v>
      </c>
      <c r="E2789" t="s">
        <v>9</v>
      </c>
      <c r="F2789" t="s">
        <v>5400</v>
      </c>
      <c r="G2789">
        <f t="shared" si="43"/>
        <v>12</v>
      </c>
      <c r="H2789">
        <v>12</v>
      </c>
      <c r="J2789" s="2" t="s">
        <v>44324</v>
      </c>
      <c r="K2789" s="2">
        <v>12</v>
      </c>
    </row>
    <row r="2790" spans="1:11" x14ac:dyDescent="0.45">
      <c r="A2790" t="s">
        <v>24332</v>
      </c>
      <c r="B2790" t="s">
        <v>24333</v>
      </c>
      <c r="C2790">
        <v>5</v>
      </c>
      <c r="D2790">
        <v>68385645</v>
      </c>
      <c r="E2790" t="s">
        <v>9</v>
      </c>
      <c r="F2790" t="s">
        <v>24334</v>
      </c>
      <c r="G2790">
        <f t="shared" si="43"/>
        <v>6</v>
      </c>
      <c r="H2790">
        <v>6</v>
      </c>
      <c r="J2790" s="2" t="s">
        <v>39194</v>
      </c>
      <c r="K2790" s="2">
        <v>12</v>
      </c>
    </row>
    <row r="2791" spans="1:11" x14ac:dyDescent="0.45">
      <c r="A2791" t="s">
        <v>34641</v>
      </c>
      <c r="B2791" t="s">
        <v>34642</v>
      </c>
      <c r="C2791">
        <v>25</v>
      </c>
      <c r="D2791">
        <v>41372194</v>
      </c>
      <c r="E2791" t="s">
        <v>9</v>
      </c>
      <c r="F2791" t="s">
        <v>34643</v>
      </c>
      <c r="G2791">
        <f t="shared" si="43"/>
        <v>12</v>
      </c>
      <c r="H2791">
        <v>12</v>
      </c>
      <c r="J2791" s="2" t="s">
        <v>3857</v>
      </c>
      <c r="K2791" s="2">
        <v>9</v>
      </c>
    </row>
    <row r="2792" spans="1:11" x14ac:dyDescent="0.45">
      <c r="A2792" t="s">
        <v>48714</v>
      </c>
      <c r="B2792" t="s">
        <v>48715</v>
      </c>
      <c r="C2792">
        <v>22</v>
      </c>
      <c r="D2792">
        <v>61123420</v>
      </c>
      <c r="E2792" t="s">
        <v>9</v>
      </c>
      <c r="F2792" t="s">
        <v>48716</v>
      </c>
      <c r="G2792">
        <f t="shared" si="43"/>
        <v>2</v>
      </c>
      <c r="H2792">
        <v>2</v>
      </c>
      <c r="J2792" s="2" t="s">
        <v>46852</v>
      </c>
      <c r="K2792" s="2">
        <v>12</v>
      </c>
    </row>
    <row r="2793" spans="1:11" x14ac:dyDescent="0.45">
      <c r="A2793" t="s">
        <v>52982</v>
      </c>
      <c r="B2793" t="s">
        <v>52983</v>
      </c>
      <c r="C2793">
        <v>10</v>
      </c>
      <c r="D2793">
        <v>36191061</v>
      </c>
      <c r="E2793" t="s">
        <v>9</v>
      </c>
      <c r="F2793" t="s">
        <v>52984</v>
      </c>
      <c r="G2793">
        <f t="shared" si="43"/>
        <v>6</v>
      </c>
      <c r="H2793">
        <v>6</v>
      </c>
      <c r="J2793" s="2" t="s">
        <v>33992</v>
      </c>
      <c r="K2793" s="2">
        <v>12</v>
      </c>
    </row>
    <row r="2794" spans="1:11" x14ac:dyDescent="0.45">
      <c r="A2794" t="s">
        <v>33361</v>
      </c>
      <c r="B2794" t="s">
        <v>33362</v>
      </c>
      <c r="C2794">
        <v>26</v>
      </c>
      <c r="D2794">
        <v>44047737</v>
      </c>
      <c r="E2794" t="s">
        <v>9</v>
      </c>
      <c r="F2794" t="s">
        <v>33363</v>
      </c>
      <c r="G2794">
        <f t="shared" si="43"/>
        <v>9</v>
      </c>
      <c r="H2794">
        <v>9</v>
      </c>
      <c r="J2794" s="2" t="s">
        <v>15634</v>
      </c>
      <c r="K2794" s="2">
        <v>12</v>
      </c>
    </row>
    <row r="2795" spans="1:11" x14ac:dyDescent="0.45">
      <c r="A2795" t="s">
        <v>50526</v>
      </c>
      <c r="B2795" t="s">
        <v>50527</v>
      </c>
      <c r="C2795">
        <v>1</v>
      </c>
      <c r="D2795">
        <v>126870800</v>
      </c>
      <c r="E2795" t="s">
        <v>9</v>
      </c>
      <c r="F2795" t="s">
        <v>50528</v>
      </c>
      <c r="G2795">
        <f t="shared" si="43"/>
        <v>12</v>
      </c>
      <c r="H2795">
        <v>12</v>
      </c>
      <c r="J2795" s="2" t="s">
        <v>33951</v>
      </c>
      <c r="K2795" s="2">
        <v>12</v>
      </c>
    </row>
    <row r="2796" spans="1:11" x14ac:dyDescent="0.45">
      <c r="A2796" t="s">
        <v>4106</v>
      </c>
      <c r="B2796" t="s">
        <v>4107</v>
      </c>
      <c r="C2796">
        <v>28</v>
      </c>
      <c r="D2796">
        <v>28254032</v>
      </c>
      <c r="E2796" t="s">
        <v>9</v>
      </c>
      <c r="F2796" t="s">
        <v>4108</v>
      </c>
      <c r="G2796">
        <f t="shared" si="43"/>
        <v>6</v>
      </c>
      <c r="H2796">
        <v>6</v>
      </c>
      <c r="J2796" s="2" t="s">
        <v>12448</v>
      </c>
      <c r="K2796" s="2">
        <v>12</v>
      </c>
    </row>
    <row r="2797" spans="1:11" x14ac:dyDescent="0.45">
      <c r="A2797" t="s">
        <v>17220</v>
      </c>
      <c r="B2797" t="s">
        <v>17221</v>
      </c>
      <c r="C2797">
        <v>18</v>
      </c>
      <c r="D2797">
        <v>39665073</v>
      </c>
      <c r="E2797" t="s">
        <v>9</v>
      </c>
      <c r="F2797" t="s">
        <v>17222</v>
      </c>
      <c r="G2797">
        <f t="shared" si="43"/>
        <v>6</v>
      </c>
      <c r="H2797">
        <v>6</v>
      </c>
      <c r="J2797" s="2" t="s">
        <v>6879</v>
      </c>
      <c r="K2797" s="2">
        <v>12</v>
      </c>
    </row>
    <row r="2798" spans="1:11" x14ac:dyDescent="0.45">
      <c r="A2798" t="s">
        <v>2033</v>
      </c>
      <c r="B2798" t="s">
        <v>2034</v>
      </c>
      <c r="C2798">
        <v>18</v>
      </c>
      <c r="D2798">
        <v>2866949</v>
      </c>
      <c r="E2798" t="s">
        <v>9</v>
      </c>
      <c r="F2798" t="s">
        <v>2035</v>
      </c>
      <c r="G2798">
        <f t="shared" si="43"/>
        <v>6</v>
      </c>
      <c r="H2798">
        <v>6</v>
      </c>
      <c r="J2798" s="2" t="s">
        <v>40615</v>
      </c>
      <c r="K2798" s="2">
        <v>12</v>
      </c>
    </row>
    <row r="2799" spans="1:11" x14ac:dyDescent="0.45">
      <c r="A2799" t="s">
        <v>21567</v>
      </c>
      <c r="B2799" t="s">
        <v>21568</v>
      </c>
      <c r="C2799" t="s">
        <v>2887</v>
      </c>
      <c r="D2799">
        <v>90149333</v>
      </c>
      <c r="E2799" t="s">
        <v>9</v>
      </c>
      <c r="F2799" t="s">
        <v>21569</v>
      </c>
      <c r="G2799">
        <f t="shared" si="43"/>
        <v>12</v>
      </c>
      <c r="H2799">
        <v>12</v>
      </c>
      <c r="J2799" s="2" t="s">
        <v>54890</v>
      </c>
      <c r="K2799" s="2">
        <v>12</v>
      </c>
    </row>
    <row r="2800" spans="1:11" x14ac:dyDescent="0.45">
      <c r="A2800" t="s">
        <v>18617</v>
      </c>
      <c r="B2800" t="s">
        <v>18618</v>
      </c>
      <c r="C2800">
        <v>18</v>
      </c>
      <c r="D2800">
        <v>44305869</v>
      </c>
      <c r="E2800" t="s">
        <v>9</v>
      </c>
      <c r="F2800" t="s">
        <v>18619</v>
      </c>
      <c r="G2800">
        <f t="shared" si="43"/>
        <v>13</v>
      </c>
      <c r="H2800">
        <v>13</v>
      </c>
      <c r="J2800" s="2" t="s">
        <v>6912</v>
      </c>
      <c r="K2800" s="2">
        <v>13</v>
      </c>
    </row>
    <row r="2801" spans="1:11" x14ac:dyDescent="0.45">
      <c r="A2801" t="s">
        <v>41211</v>
      </c>
      <c r="B2801" t="s">
        <v>41212</v>
      </c>
      <c r="C2801">
        <v>24</v>
      </c>
      <c r="D2801">
        <v>30037089</v>
      </c>
      <c r="E2801" t="s">
        <v>9</v>
      </c>
      <c r="F2801" t="s">
        <v>41213</v>
      </c>
      <c r="G2801">
        <f t="shared" si="43"/>
        <v>14</v>
      </c>
      <c r="H2801">
        <v>14</v>
      </c>
      <c r="J2801" s="2" t="s">
        <v>7458</v>
      </c>
      <c r="K2801" s="2">
        <v>12</v>
      </c>
    </row>
    <row r="2802" spans="1:11" x14ac:dyDescent="0.45">
      <c r="A2802" t="s">
        <v>530</v>
      </c>
      <c r="B2802" t="s">
        <v>531</v>
      </c>
      <c r="C2802">
        <v>21</v>
      </c>
      <c r="D2802">
        <v>5435702</v>
      </c>
      <c r="E2802" t="s">
        <v>9</v>
      </c>
      <c r="F2802" t="s">
        <v>532</v>
      </c>
      <c r="G2802">
        <f t="shared" si="43"/>
        <v>6</v>
      </c>
      <c r="H2802">
        <v>6</v>
      </c>
      <c r="J2802" s="2" t="s">
        <v>44804</v>
      </c>
      <c r="K2802" s="2">
        <v>12</v>
      </c>
    </row>
    <row r="2803" spans="1:11" x14ac:dyDescent="0.45">
      <c r="A2803" t="s">
        <v>43850</v>
      </c>
      <c r="B2803" t="s">
        <v>43851</v>
      </c>
      <c r="C2803">
        <v>7</v>
      </c>
      <c r="D2803">
        <v>25178592</v>
      </c>
      <c r="E2803" t="s">
        <v>9</v>
      </c>
      <c r="F2803" t="s">
        <v>43852</v>
      </c>
      <c r="G2803">
        <f t="shared" si="43"/>
        <v>6</v>
      </c>
      <c r="H2803">
        <v>6</v>
      </c>
      <c r="J2803" s="2" t="s">
        <v>9663</v>
      </c>
      <c r="K2803" s="2">
        <v>13</v>
      </c>
    </row>
    <row r="2804" spans="1:11" x14ac:dyDescent="0.45">
      <c r="A2804" t="s">
        <v>15314</v>
      </c>
      <c r="B2804" t="s">
        <v>15315</v>
      </c>
      <c r="C2804">
        <v>25</v>
      </c>
      <c r="D2804">
        <v>668529</v>
      </c>
      <c r="E2804" t="s">
        <v>9</v>
      </c>
      <c r="F2804" t="s">
        <v>15316</v>
      </c>
      <c r="G2804">
        <f t="shared" si="43"/>
        <v>1</v>
      </c>
      <c r="H2804">
        <v>1</v>
      </c>
      <c r="J2804" s="2" t="s">
        <v>47037</v>
      </c>
      <c r="K2804" s="2">
        <v>15.1</v>
      </c>
    </row>
    <row r="2805" spans="1:11" x14ac:dyDescent="0.45">
      <c r="A2805" t="s">
        <v>15926</v>
      </c>
      <c r="B2805" t="s">
        <v>15927</v>
      </c>
      <c r="C2805">
        <v>18</v>
      </c>
      <c r="D2805">
        <v>36458139</v>
      </c>
      <c r="E2805" t="s">
        <v>9</v>
      </c>
      <c r="F2805" t="s">
        <v>15928</v>
      </c>
      <c r="G2805">
        <f t="shared" si="43"/>
        <v>15.2</v>
      </c>
      <c r="H2805">
        <v>15.2</v>
      </c>
      <c r="J2805" s="2" t="s">
        <v>46018</v>
      </c>
      <c r="K2805" s="2">
        <v>12</v>
      </c>
    </row>
    <row r="2806" spans="1:11" x14ac:dyDescent="0.45">
      <c r="A2806" t="s">
        <v>11675</v>
      </c>
      <c r="B2806" t="s">
        <v>11676</v>
      </c>
      <c r="C2806">
        <v>3</v>
      </c>
      <c r="D2806">
        <v>16801898</v>
      </c>
      <c r="E2806" t="s">
        <v>9</v>
      </c>
      <c r="F2806" t="s">
        <v>11677</v>
      </c>
      <c r="G2806">
        <f t="shared" si="43"/>
        <v>9</v>
      </c>
      <c r="H2806">
        <v>9</v>
      </c>
      <c r="J2806" s="2" t="s">
        <v>21178</v>
      </c>
      <c r="K2806" s="2">
        <v>3</v>
      </c>
    </row>
    <row r="2807" spans="1:11" x14ac:dyDescent="0.45">
      <c r="A2807" t="s">
        <v>27518</v>
      </c>
      <c r="B2807" t="s">
        <v>27519</v>
      </c>
      <c r="C2807">
        <v>26</v>
      </c>
      <c r="D2807">
        <v>20966010</v>
      </c>
      <c r="E2807" t="s">
        <v>9</v>
      </c>
      <c r="F2807" t="s">
        <v>27520</v>
      </c>
      <c r="G2807">
        <f t="shared" si="43"/>
        <v>7</v>
      </c>
      <c r="H2807">
        <v>7</v>
      </c>
      <c r="J2807" s="2" t="s">
        <v>29123</v>
      </c>
      <c r="K2807" s="2">
        <v>1</v>
      </c>
    </row>
    <row r="2808" spans="1:11" x14ac:dyDescent="0.45">
      <c r="A2808" t="s">
        <v>49297</v>
      </c>
      <c r="B2808" t="s">
        <v>49298</v>
      </c>
      <c r="C2808">
        <v>10</v>
      </c>
      <c r="D2808">
        <v>77359722</v>
      </c>
      <c r="E2808" t="s">
        <v>9</v>
      </c>
      <c r="F2808" t="s">
        <v>49299</v>
      </c>
      <c r="G2808">
        <f t="shared" si="43"/>
        <v>12</v>
      </c>
      <c r="H2808">
        <v>12</v>
      </c>
      <c r="J2808" s="2" t="s">
        <v>1524</v>
      </c>
      <c r="K2808" s="2">
        <v>2</v>
      </c>
    </row>
    <row r="2809" spans="1:11" x14ac:dyDescent="0.45">
      <c r="A2809" t="s">
        <v>2175</v>
      </c>
      <c r="B2809" t="s">
        <v>2176</v>
      </c>
      <c r="C2809">
        <v>11</v>
      </c>
      <c r="D2809">
        <v>2335382</v>
      </c>
      <c r="E2809" t="s">
        <v>9</v>
      </c>
      <c r="F2809" t="s">
        <v>2177</v>
      </c>
      <c r="G2809">
        <f t="shared" si="43"/>
        <v>1</v>
      </c>
      <c r="H2809">
        <v>1</v>
      </c>
      <c r="J2809" s="2" t="s">
        <v>6589</v>
      </c>
      <c r="K2809" s="2">
        <v>2</v>
      </c>
    </row>
    <row r="2810" spans="1:11" x14ac:dyDescent="0.45">
      <c r="A2810" t="s">
        <v>10965</v>
      </c>
      <c r="B2810" t="s">
        <v>10966</v>
      </c>
      <c r="C2810">
        <v>18</v>
      </c>
      <c r="D2810">
        <v>25512317</v>
      </c>
      <c r="E2810" t="s">
        <v>9</v>
      </c>
      <c r="F2810" t="s">
        <v>10967</v>
      </c>
      <c r="G2810">
        <f t="shared" si="43"/>
        <v>2</v>
      </c>
      <c r="H2810">
        <v>2</v>
      </c>
      <c r="J2810" s="2" t="s">
        <v>54891</v>
      </c>
      <c r="K2810" s="2">
        <v>3</v>
      </c>
    </row>
    <row r="2811" spans="1:11" x14ac:dyDescent="0.45">
      <c r="A2811" t="s">
        <v>13441</v>
      </c>
      <c r="B2811" t="s">
        <v>13442</v>
      </c>
      <c r="C2811">
        <v>3</v>
      </c>
      <c r="D2811">
        <v>20400969</v>
      </c>
      <c r="E2811" t="s">
        <v>9</v>
      </c>
      <c r="F2811" t="s">
        <v>13443</v>
      </c>
      <c r="G2811">
        <f t="shared" si="43"/>
        <v>12</v>
      </c>
      <c r="H2811">
        <v>12</v>
      </c>
      <c r="J2811" s="2" t="s">
        <v>17817</v>
      </c>
      <c r="K2811" s="2">
        <v>2</v>
      </c>
    </row>
    <row r="2812" spans="1:11" x14ac:dyDescent="0.45">
      <c r="A2812" t="s">
        <v>2544</v>
      </c>
      <c r="B2812" t="s">
        <v>2545</v>
      </c>
      <c r="C2812">
        <v>21</v>
      </c>
      <c r="D2812">
        <v>22043354</v>
      </c>
      <c r="E2812" t="s">
        <v>9</v>
      </c>
      <c r="F2812" t="s">
        <v>2546</v>
      </c>
      <c r="G2812">
        <f t="shared" si="43"/>
        <v>4</v>
      </c>
      <c r="H2812">
        <v>4</v>
      </c>
      <c r="J2812" s="2" t="s">
        <v>29382</v>
      </c>
      <c r="K2812" s="2">
        <v>1</v>
      </c>
    </row>
    <row r="2813" spans="1:11" x14ac:dyDescent="0.45">
      <c r="A2813" t="s">
        <v>6785</v>
      </c>
      <c r="B2813" t="s">
        <v>6786</v>
      </c>
      <c r="C2813">
        <v>21</v>
      </c>
      <c r="D2813">
        <v>31017716</v>
      </c>
      <c r="E2813" t="s">
        <v>9</v>
      </c>
      <c r="F2813" t="s">
        <v>6787</v>
      </c>
      <c r="G2813">
        <f t="shared" si="43"/>
        <v>1</v>
      </c>
      <c r="H2813">
        <v>1</v>
      </c>
      <c r="J2813" s="2" t="s">
        <v>16497</v>
      </c>
      <c r="K2813" s="2">
        <v>3</v>
      </c>
    </row>
    <row r="2814" spans="1:11" x14ac:dyDescent="0.45">
      <c r="A2814" t="s">
        <v>37331</v>
      </c>
      <c r="B2814" t="s">
        <v>37332</v>
      </c>
      <c r="C2814">
        <v>7</v>
      </c>
      <c r="D2814">
        <v>7873255</v>
      </c>
      <c r="E2814" t="s">
        <v>9</v>
      </c>
      <c r="F2814" t="s">
        <v>37333</v>
      </c>
      <c r="G2814">
        <f t="shared" si="43"/>
        <v>12</v>
      </c>
      <c r="H2814">
        <v>12</v>
      </c>
      <c r="J2814" s="2" t="s">
        <v>54892</v>
      </c>
      <c r="K2814" s="2">
        <v>6</v>
      </c>
    </row>
    <row r="2815" spans="1:11" x14ac:dyDescent="0.45">
      <c r="A2815" t="s">
        <v>22957</v>
      </c>
      <c r="B2815" t="s">
        <v>22958</v>
      </c>
      <c r="C2815">
        <v>11</v>
      </c>
      <c r="D2815">
        <v>72920571</v>
      </c>
      <c r="E2815" t="s">
        <v>9</v>
      </c>
      <c r="F2815" t="s">
        <v>22959</v>
      </c>
      <c r="G2815">
        <f t="shared" si="43"/>
        <v>15.1</v>
      </c>
      <c r="H2815">
        <v>15.1</v>
      </c>
      <c r="J2815" s="2" t="s">
        <v>54893</v>
      </c>
      <c r="K2815" s="2">
        <v>12</v>
      </c>
    </row>
    <row r="2816" spans="1:11" x14ac:dyDescent="0.45">
      <c r="A2816" t="s">
        <v>27150</v>
      </c>
      <c r="B2816" t="s">
        <v>27151</v>
      </c>
      <c r="C2816">
        <v>18</v>
      </c>
      <c r="D2816">
        <v>51312808</v>
      </c>
      <c r="E2816" t="s">
        <v>9</v>
      </c>
      <c r="F2816" t="s">
        <v>27152</v>
      </c>
      <c r="G2816">
        <f t="shared" si="43"/>
        <v>7</v>
      </c>
      <c r="H2816">
        <v>7</v>
      </c>
      <c r="J2816" s="2" t="s">
        <v>22134</v>
      </c>
      <c r="K2816" s="2">
        <v>1</v>
      </c>
    </row>
    <row r="2817" spans="1:11" x14ac:dyDescent="0.45">
      <c r="A2817" t="s">
        <v>46397</v>
      </c>
      <c r="B2817" t="s">
        <v>46398</v>
      </c>
      <c r="C2817">
        <v>10</v>
      </c>
      <c r="D2817">
        <v>20695969</v>
      </c>
      <c r="E2817" t="s">
        <v>9</v>
      </c>
      <c r="F2817" t="s">
        <v>46399</v>
      </c>
      <c r="G2817">
        <f t="shared" si="43"/>
        <v>12</v>
      </c>
      <c r="H2817">
        <v>12</v>
      </c>
      <c r="J2817" s="2" t="s">
        <v>22115</v>
      </c>
      <c r="K2817" s="2">
        <v>1</v>
      </c>
    </row>
    <row r="2818" spans="1:11" x14ac:dyDescent="0.45">
      <c r="A2818" t="s">
        <v>43688</v>
      </c>
      <c r="B2818" t="s">
        <v>43689</v>
      </c>
      <c r="C2818">
        <v>22</v>
      </c>
      <c r="D2818">
        <v>16909073</v>
      </c>
      <c r="E2818" t="s">
        <v>9</v>
      </c>
      <c r="F2818" t="s">
        <v>43690</v>
      </c>
      <c r="G2818">
        <f t="shared" si="43"/>
        <v>12</v>
      </c>
      <c r="H2818">
        <v>12</v>
      </c>
      <c r="J2818" s="2" t="s">
        <v>1079</v>
      </c>
      <c r="K2818" s="2">
        <v>12</v>
      </c>
    </row>
    <row r="2819" spans="1:11" x14ac:dyDescent="0.45">
      <c r="A2819" t="s">
        <v>22649</v>
      </c>
      <c r="B2819" t="s">
        <v>22650</v>
      </c>
      <c r="C2819">
        <v>25</v>
      </c>
      <c r="D2819">
        <v>9604334</v>
      </c>
      <c r="E2819" t="s">
        <v>9</v>
      </c>
      <c r="F2819" t="s">
        <v>22651</v>
      </c>
      <c r="G2819">
        <f t="shared" ref="G2819:G2882" si="44">VLOOKUP(F2819,J$2:K$300000,2,FALSE)</f>
        <v>12</v>
      </c>
      <c r="H2819">
        <v>12</v>
      </c>
      <c r="J2819" s="2" t="s">
        <v>8423</v>
      </c>
      <c r="K2819" s="2">
        <v>1</v>
      </c>
    </row>
    <row r="2820" spans="1:11" x14ac:dyDescent="0.45">
      <c r="A2820" t="s">
        <v>45468</v>
      </c>
      <c r="B2820" t="s">
        <v>45469</v>
      </c>
      <c r="C2820">
        <v>10</v>
      </c>
      <c r="D2820">
        <v>12099600</v>
      </c>
      <c r="E2820" t="s">
        <v>9</v>
      </c>
      <c r="F2820" t="s">
        <v>45470</v>
      </c>
      <c r="G2820">
        <f t="shared" si="44"/>
        <v>9</v>
      </c>
      <c r="H2820">
        <v>9</v>
      </c>
      <c r="J2820" s="2" t="s">
        <v>21534</v>
      </c>
      <c r="K2820" s="2">
        <v>1</v>
      </c>
    </row>
    <row r="2821" spans="1:11" x14ac:dyDescent="0.45">
      <c r="A2821" t="s">
        <v>34667</v>
      </c>
      <c r="B2821" t="s">
        <v>34668</v>
      </c>
      <c r="C2821">
        <v>7</v>
      </c>
      <c r="D2821">
        <v>3702330</v>
      </c>
      <c r="E2821" t="s">
        <v>9</v>
      </c>
      <c r="F2821" t="s">
        <v>34669</v>
      </c>
      <c r="G2821">
        <f t="shared" si="44"/>
        <v>9</v>
      </c>
      <c r="H2821">
        <v>9</v>
      </c>
      <c r="J2821" s="2" t="s">
        <v>23338</v>
      </c>
      <c r="K2821" s="2">
        <v>4</v>
      </c>
    </row>
    <row r="2822" spans="1:11" x14ac:dyDescent="0.45">
      <c r="A2822" t="s">
        <v>18092</v>
      </c>
      <c r="B2822" t="s">
        <v>18093</v>
      </c>
      <c r="C2822">
        <v>21</v>
      </c>
      <c r="D2822">
        <v>68789514</v>
      </c>
      <c r="E2822" t="s">
        <v>9</v>
      </c>
      <c r="F2822" t="s">
        <v>18094</v>
      </c>
      <c r="G2822">
        <f t="shared" si="44"/>
        <v>6</v>
      </c>
      <c r="H2822">
        <v>6</v>
      </c>
      <c r="J2822" s="2" t="s">
        <v>10528</v>
      </c>
      <c r="K2822" s="2">
        <v>6</v>
      </c>
    </row>
    <row r="2823" spans="1:11" x14ac:dyDescent="0.45">
      <c r="A2823" t="s">
        <v>9636</v>
      </c>
      <c r="B2823" t="s">
        <v>9637</v>
      </c>
      <c r="C2823">
        <v>1</v>
      </c>
      <c r="D2823">
        <v>53727496</v>
      </c>
      <c r="E2823" t="s">
        <v>9</v>
      </c>
      <c r="F2823" t="s">
        <v>9638</v>
      </c>
      <c r="G2823">
        <f t="shared" si="44"/>
        <v>7</v>
      </c>
      <c r="H2823">
        <v>7</v>
      </c>
      <c r="J2823" s="2" t="s">
        <v>43932</v>
      </c>
      <c r="K2823" s="2">
        <v>6</v>
      </c>
    </row>
    <row r="2824" spans="1:11" x14ac:dyDescent="0.45">
      <c r="A2824" t="s">
        <v>49601</v>
      </c>
      <c r="B2824" t="s">
        <v>49602</v>
      </c>
      <c r="C2824">
        <v>10</v>
      </c>
      <c r="D2824">
        <v>89365866</v>
      </c>
      <c r="E2824" t="s">
        <v>9</v>
      </c>
      <c r="F2824" t="s">
        <v>49603</v>
      </c>
      <c r="G2824">
        <f t="shared" si="44"/>
        <v>12</v>
      </c>
      <c r="H2824">
        <v>12</v>
      </c>
      <c r="J2824" s="2" t="s">
        <v>39401</v>
      </c>
      <c r="K2824" s="2">
        <v>1</v>
      </c>
    </row>
    <row r="2825" spans="1:11" x14ac:dyDescent="0.45">
      <c r="A2825" t="s">
        <v>32301</v>
      </c>
      <c r="B2825" t="s">
        <v>32302</v>
      </c>
      <c r="C2825">
        <v>2</v>
      </c>
      <c r="D2825">
        <v>22432846</v>
      </c>
      <c r="E2825" t="s">
        <v>9</v>
      </c>
      <c r="F2825" t="s">
        <v>32303</v>
      </c>
      <c r="G2825">
        <f t="shared" si="44"/>
        <v>2</v>
      </c>
      <c r="H2825">
        <v>2</v>
      </c>
      <c r="J2825" s="2" t="s">
        <v>17478</v>
      </c>
      <c r="K2825" s="2">
        <v>1</v>
      </c>
    </row>
    <row r="2826" spans="1:11" x14ac:dyDescent="0.45">
      <c r="A2826" t="s">
        <v>46213</v>
      </c>
      <c r="B2826" t="s">
        <v>46214</v>
      </c>
      <c r="C2826">
        <v>7</v>
      </c>
      <c r="D2826">
        <v>45354486</v>
      </c>
      <c r="E2826" t="s">
        <v>9</v>
      </c>
      <c r="F2826" t="s">
        <v>46215</v>
      </c>
      <c r="G2826">
        <f t="shared" si="44"/>
        <v>1</v>
      </c>
      <c r="H2826">
        <v>1</v>
      </c>
      <c r="J2826" s="2" t="s">
        <v>24404</v>
      </c>
      <c r="K2826" s="2">
        <v>1</v>
      </c>
    </row>
    <row r="2827" spans="1:11" x14ac:dyDescent="0.45">
      <c r="A2827" t="s">
        <v>22992</v>
      </c>
      <c r="B2827" t="s">
        <v>22993</v>
      </c>
      <c r="C2827">
        <v>26</v>
      </c>
      <c r="D2827">
        <v>742617</v>
      </c>
      <c r="E2827" t="s">
        <v>9</v>
      </c>
      <c r="F2827" t="s">
        <v>22994</v>
      </c>
      <c r="G2827">
        <f t="shared" si="44"/>
        <v>2</v>
      </c>
      <c r="H2827">
        <v>2</v>
      </c>
      <c r="J2827" s="2" t="s">
        <v>50071</v>
      </c>
      <c r="K2827" s="2">
        <v>7</v>
      </c>
    </row>
    <row r="2828" spans="1:11" x14ac:dyDescent="0.45">
      <c r="A2828" t="s">
        <v>33277</v>
      </c>
      <c r="B2828" t="s">
        <v>33278</v>
      </c>
      <c r="C2828">
        <v>6</v>
      </c>
      <c r="D2828">
        <v>23289384</v>
      </c>
      <c r="E2828" t="s">
        <v>9</v>
      </c>
      <c r="F2828" t="s">
        <v>33279</v>
      </c>
      <c r="G2828">
        <f t="shared" si="44"/>
        <v>2</v>
      </c>
      <c r="H2828">
        <v>2</v>
      </c>
      <c r="J2828" s="2" t="s">
        <v>51403</v>
      </c>
      <c r="K2828" s="2">
        <v>7</v>
      </c>
    </row>
    <row r="2829" spans="1:11" x14ac:dyDescent="0.45">
      <c r="A2829" t="s">
        <v>28901</v>
      </c>
      <c r="B2829" t="s">
        <v>28902</v>
      </c>
      <c r="C2829">
        <v>19</v>
      </c>
      <c r="D2829">
        <v>39961401</v>
      </c>
      <c r="E2829" t="s">
        <v>9</v>
      </c>
      <c r="F2829" t="s">
        <v>28903</v>
      </c>
      <c r="G2829">
        <f t="shared" si="44"/>
        <v>1</v>
      </c>
      <c r="H2829">
        <v>1</v>
      </c>
      <c r="J2829" s="2" t="s">
        <v>35975</v>
      </c>
      <c r="K2829" s="2">
        <v>1</v>
      </c>
    </row>
    <row r="2830" spans="1:11" x14ac:dyDescent="0.45">
      <c r="A2830" t="s">
        <v>46655</v>
      </c>
      <c r="B2830" t="s">
        <v>46656</v>
      </c>
      <c r="C2830">
        <v>22</v>
      </c>
      <c r="D2830">
        <v>50320205</v>
      </c>
      <c r="E2830" t="s">
        <v>9</v>
      </c>
      <c r="F2830" t="s">
        <v>46657</v>
      </c>
      <c r="G2830">
        <f t="shared" si="44"/>
        <v>12</v>
      </c>
      <c r="H2830">
        <v>12</v>
      </c>
      <c r="J2830" s="2" t="s">
        <v>27709</v>
      </c>
      <c r="K2830" s="2">
        <v>3</v>
      </c>
    </row>
    <row r="2831" spans="1:11" x14ac:dyDescent="0.45">
      <c r="A2831" t="s">
        <v>35786</v>
      </c>
      <c r="B2831" t="s">
        <v>35787</v>
      </c>
      <c r="C2831">
        <v>7</v>
      </c>
      <c r="D2831">
        <v>4843442</v>
      </c>
      <c r="E2831" t="s">
        <v>9</v>
      </c>
      <c r="F2831" t="s">
        <v>35788</v>
      </c>
      <c r="G2831" t="e">
        <f t="shared" si="44"/>
        <v>#N/A</v>
      </c>
      <c r="H2831" t="e">
        <v>#N/A</v>
      </c>
      <c r="J2831" s="2" t="s">
        <v>28274</v>
      </c>
      <c r="K2831" s="2">
        <v>2</v>
      </c>
    </row>
    <row r="2832" spans="1:11" x14ac:dyDescent="0.45">
      <c r="A2832" t="s">
        <v>13145</v>
      </c>
      <c r="B2832" t="s">
        <v>13146</v>
      </c>
      <c r="C2832">
        <v>17</v>
      </c>
      <c r="D2832">
        <v>57819705</v>
      </c>
      <c r="E2832" t="s">
        <v>9</v>
      </c>
      <c r="F2832" t="s">
        <v>13147</v>
      </c>
      <c r="G2832">
        <f t="shared" si="44"/>
        <v>7</v>
      </c>
      <c r="H2832">
        <v>7</v>
      </c>
      <c r="J2832" s="2" t="s">
        <v>1765</v>
      </c>
      <c r="K2832" s="2">
        <v>6</v>
      </c>
    </row>
    <row r="2833" spans="1:11" x14ac:dyDescent="0.45">
      <c r="A2833" t="s">
        <v>19580</v>
      </c>
      <c r="B2833" t="s">
        <v>19581</v>
      </c>
      <c r="C2833" t="s">
        <v>2887</v>
      </c>
      <c r="D2833">
        <v>83495862</v>
      </c>
      <c r="E2833" t="s">
        <v>9</v>
      </c>
      <c r="F2833" t="s">
        <v>19582</v>
      </c>
      <c r="G2833">
        <f t="shared" si="44"/>
        <v>12</v>
      </c>
      <c r="H2833">
        <v>12</v>
      </c>
      <c r="J2833" s="2" t="s">
        <v>816</v>
      </c>
      <c r="K2833" s="2">
        <v>2</v>
      </c>
    </row>
    <row r="2834" spans="1:11" x14ac:dyDescent="0.45">
      <c r="A2834" t="s">
        <v>14559</v>
      </c>
      <c r="B2834" t="s">
        <v>14560</v>
      </c>
      <c r="C2834">
        <v>9</v>
      </c>
      <c r="D2834">
        <v>78071006</v>
      </c>
      <c r="E2834" t="s">
        <v>9</v>
      </c>
      <c r="F2834" t="s">
        <v>14561</v>
      </c>
      <c r="G2834">
        <f t="shared" si="44"/>
        <v>12</v>
      </c>
      <c r="H2834">
        <v>12</v>
      </c>
      <c r="J2834" s="2" t="s">
        <v>6468</v>
      </c>
      <c r="K2834" s="2">
        <v>1</v>
      </c>
    </row>
    <row r="2835" spans="1:11" x14ac:dyDescent="0.45">
      <c r="A2835" t="s">
        <v>53729</v>
      </c>
      <c r="B2835" t="s">
        <v>53730</v>
      </c>
      <c r="C2835">
        <v>3</v>
      </c>
      <c r="D2835">
        <v>105949584</v>
      </c>
      <c r="E2835" t="s">
        <v>9</v>
      </c>
      <c r="F2835" t="s">
        <v>53731</v>
      </c>
      <c r="G2835">
        <f t="shared" si="44"/>
        <v>15.2</v>
      </c>
      <c r="H2835">
        <v>15.2</v>
      </c>
      <c r="J2835" s="2" t="s">
        <v>28437</v>
      </c>
      <c r="K2835" s="2">
        <v>2</v>
      </c>
    </row>
    <row r="2836" spans="1:11" x14ac:dyDescent="0.45">
      <c r="A2836" t="s">
        <v>28743</v>
      </c>
      <c r="B2836" t="s">
        <v>28744</v>
      </c>
      <c r="C2836">
        <v>11</v>
      </c>
      <c r="D2836">
        <v>98806164</v>
      </c>
      <c r="E2836" t="s">
        <v>9</v>
      </c>
      <c r="F2836" t="s">
        <v>28745</v>
      </c>
      <c r="G2836">
        <f t="shared" si="44"/>
        <v>7</v>
      </c>
      <c r="H2836">
        <v>7</v>
      </c>
      <c r="J2836" s="2" t="s">
        <v>19883</v>
      </c>
      <c r="K2836" s="2">
        <v>1</v>
      </c>
    </row>
    <row r="2837" spans="1:11" x14ac:dyDescent="0.45">
      <c r="A2837" t="s">
        <v>3167</v>
      </c>
      <c r="B2837" t="s">
        <v>3168</v>
      </c>
      <c r="C2837">
        <v>12</v>
      </c>
      <c r="D2837">
        <v>21600280</v>
      </c>
      <c r="E2837" t="s">
        <v>9</v>
      </c>
      <c r="F2837" t="s">
        <v>3169</v>
      </c>
      <c r="G2837">
        <f t="shared" si="44"/>
        <v>10</v>
      </c>
      <c r="H2837">
        <v>10</v>
      </c>
      <c r="J2837" s="2" t="s">
        <v>48395</v>
      </c>
      <c r="K2837" s="2">
        <v>1</v>
      </c>
    </row>
    <row r="2838" spans="1:11" x14ac:dyDescent="0.45">
      <c r="A2838" t="s">
        <v>16647</v>
      </c>
      <c r="B2838" t="s">
        <v>16648</v>
      </c>
      <c r="C2838">
        <v>11</v>
      </c>
      <c r="D2838">
        <v>46318613</v>
      </c>
      <c r="E2838" t="s">
        <v>9</v>
      </c>
      <c r="F2838" t="s">
        <v>16649</v>
      </c>
      <c r="G2838">
        <f t="shared" si="44"/>
        <v>6</v>
      </c>
      <c r="H2838">
        <v>6</v>
      </c>
      <c r="J2838" s="2" t="s">
        <v>39217</v>
      </c>
      <c r="K2838" s="2">
        <v>1</v>
      </c>
    </row>
    <row r="2839" spans="1:11" x14ac:dyDescent="0.45">
      <c r="A2839" t="s">
        <v>24711</v>
      </c>
      <c r="B2839" t="s">
        <v>24712</v>
      </c>
      <c r="C2839">
        <v>5</v>
      </c>
      <c r="D2839">
        <v>69972287</v>
      </c>
      <c r="E2839" t="s">
        <v>9</v>
      </c>
      <c r="F2839" t="s">
        <v>24713</v>
      </c>
      <c r="G2839">
        <f t="shared" si="44"/>
        <v>12</v>
      </c>
      <c r="H2839">
        <v>12</v>
      </c>
      <c r="J2839" s="2" t="s">
        <v>46708</v>
      </c>
      <c r="K2839" s="2">
        <v>15.1</v>
      </c>
    </row>
    <row r="2840" spans="1:11" x14ac:dyDescent="0.45">
      <c r="A2840" t="s">
        <v>23673</v>
      </c>
      <c r="B2840" t="s">
        <v>23674</v>
      </c>
      <c r="C2840">
        <v>15</v>
      </c>
      <c r="D2840">
        <v>77548431</v>
      </c>
      <c r="E2840" t="s">
        <v>9</v>
      </c>
      <c r="F2840" t="s">
        <v>23675</v>
      </c>
      <c r="G2840">
        <f t="shared" si="44"/>
        <v>1</v>
      </c>
      <c r="H2840">
        <v>1</v>
      </c>
      <c r="J2840" s="2" t="s">
        <v>11782</v>
      </c>
      <c r="K2840" s="2">
        <v>1</v>
      </c>
    </row>
    <row r="2841" spans="1:11" x14ac:dyDescent="0.45">
      <c r="A2841" t="s">
        <v>18914</v>
      </c>
      <c r="B2841" t="s">
        <v>18915</v>
      </c>
      <c r="C2841">
        <v>21</v>
      </c>
      <c r="D2841">
        <v>69809416</v>
      </c>
      <c r="E2841" t="s">
        <v>9</v>
      </c>
      <c r="F2841" t="s">
        <v>18916</v>
      </c>
      <c r="G2841">
        <f t="shared" si="44"/>
        <v>1</v>
      </c>
      <c r="H2841">
        <v>1</v>
      </c>
      <c r="J2841" s="2" t="s">
        <v>27588</v>
      </c>
      <c r="K2841" s="2">
        <v>1</v>
      </c>
    </row>
    <row r="2842" spans="1:11" x14ac:dyDescent="0.45">
      <c r="A2842" t="s">
        <v>29542</v>
      </c>
      <c r="B2842" t="s">
        <v>29543</v>
      </c>
      <c r="C2842">
        <v>18</v>
      </c>
      <c r="D2842">
        <v>53383534</v>
      </c>
      <c r="E2842" t="s">
        <v>9</v>
      </c>
      <c r="F2842" t="s">
        <v>29544</v>
      </c>
      <c r="G2842">
        <f t="shared" si="44"/>
        <v>1</v>
      </c>
      <c r="H2842">
        <v>1</v>
      </c>
      <c r="J2842" s="2" t="s">
        <v>4706</v>
      </c>
      <c r="K2842" s="2">
        <v>12</v>
      </c>
    </row>
    <row r="2843" spans="1:11" x14ac:dyDescent="0.45">
      <c r="A2843" t="s">
        <v>12897</v>
      </c>
      <c r="B2843" t="s">
        <v>12898</v>
      </c>
      <c r="C2843">
        <v>21</v>
      </c>
      <c r="D2843">
        <v>55877337</v>
      </c>
      <c r="E2843" t="s">
        <v>9</v>
      </c>
      <c r="F2843" t="s">
        <v>12899</v>
      </c>
      <c r="G2843">
        <f t="shared" si="44"/>
        <v>7</v>
      </c>
      <c r="H2843">
        <v>7</v>
      </c>
      <c r="J2843" s="2" t="s">
        <v>29484</v>
      </c>
      <c r="K2843" s="2">
        <v>6</v>
      </c>
    </row>
    <row r="2844" spans="1:11" x14ac:dyDescent="0.45">
      <c r="A2844" t="s">
        <v>48571</v>
      </c>
      <c r="B2844" t="s">
        <v>48572</v>
      </c>
      <c r="C2844">
        <v>7</v>
      </c>
      <c r="D2844">
        <v>83554315</v>
      </c>
      <c r="E2844" t="s">
        <v>9</v>
      </c>
      <c r="F2844" t="s">
        <v>48573</v>
      </c>
      <c r="G2844">
        <f t="shared" si="44"/>
        <v>1</v>
      </c>
      <c r="H2844">
        <v>1</v>
      </c>
      <c r="J2844" s="2" t="s">
        <v>45017</v>
      </c>
      <c r="K2844" s="2">
        <v>12</v>
      </c>
    </row>
    <row r="2845" spans="1:11" x14ac:dyDescent="0.45">
      <c r="A2845" t="s">
        <v>10656</v>
      </c>
      <c r="B2845" t="s">
        <v>10657</v>
      </c>
      <c r="C2845">
        <v>3</v>
      </c>
      <c r="D2845">
        <v>15667485</v>
      </c>
      <c r="E2845" t="s">
        <v>9</v>
      </c>
      <c r="F2845" t="s">
        <v>10658</v>
      </c>
      <c r="G2845">
        <f t="shared" si="44"/>
        <v>1</v>
      </c>
      <c r="H2845">
        <v>1</v>
      </c>
      <c r="J2845" s="2" t="s">
        <v>4428</v>
      </c>
      <c r="K2845" s="2">
        <v>18</v>
      </c>
    </row>
    <row r="2846" spans="1:11" x14ac:dyDescent="0.45">
      <c r="A2846" t="s">
        <v>23244</v>
      </c>
      <c r="B2846" t="s">
        <v>23245</v>
      </c>
      <c r="C2846">
        <v>8</v>
      </c>
      <c r="D2846">
        <v>90300717</v>
      </c>
      <c r="E2846" t="s">
        <v>9</v>
      </c>
      <c r="F2846" t="s">
        <v>23246</v>
      </c>
      <c r="G2846">
        <f t="shared" si="44"/>
        <v>1</v>
      </c>
      <c r="H2846">
        <v>1</v>
      </c>
      <c r="J2846" s="2" t="s">
        <v>358</v>
      </c>
      <c r="K2846" s="2">
        <v>12</v>
      </c>
    </row>
    <row r="2847" spans="1:11" x14ac:dyDescent="0.45">
      <c r="A2847" t="s">
        <v>7112</v>
      </c>
      <c r="B2847" t="s">
        <v>7113</v>
      </c>
      <c r="C2847">
        <v>28</v>
      </c>
      <c r="D2847">
        <v>35714667</v>
      </c>
      <c r="E2847" t="s">
        <v>9</v>
      </c>
      <c r="F2847" t="s">
        <v>7114</v>
      </c>
      <c r="G2847" t="e">
        <f t="shared" si="44"/>
        <v>#N/A</v>
      </c>
      <c r="H2847" t="e">
        <v>#N/A</v>
      </c>
      <c r="J2847" s="2" t="s">
        <v>46717</v>
      </c>
      <c r="K2847" s="2">
        <v>12</v>
      </c>
    </row>
    <row r="2848" spans="1:11" x14ac:dyDescent="0.45">
      <c r="A2848" t="s">
        <v>7101</v>
      </c>
      <c r="B2848" t="s">
        <v>7102</v>
      </c>
      <c r="C2848">
        <v>28</v>
      </c>
      <c r="D2848">
        <v>35668986</v>
      </c>
      <c r="E2848" t="s">
        <v>9</v>
      </c>
      <c r="F2848" t="s">
        <v>7103</v>
      </c>
      <c r="G2848" t="e">
        <f t="shared" si="44"/>
        <v>#N/A</v>
      </c>
      <c r="H2848" t="e">
        <v>#N/A</v>
      </c>
      <c r="J2848" s="2" t="s">
        <v>4421</v>
      </c>
      <c r="K2848" s="2">
        <v>12</v>
      </c>
    </row>
    <row r="2849" spans="1:11" x14ac:dyDescent="0.45">
      <c r="A2849" t="s">
        <v>37926</v>
      </c>
      <c r="B2849" t="s">
        <v>37927</v>
      </c>
      <c r="C2849">
        <v>2</v>
      </c>
      <c r="D2849">
        <v>73490617</v>
      </c>
      <c r="E2849" t="s">
        <v>9</v>
      </c>
      <c r="F2849" t="s">
        <v>37928</v>
      </c>
      <c r="G2849">
        <f t="shared" si="44"/>
        <v>1</v>
      </c>
      <c r="H2849">
        <v>1</v>
      </c>
      <c r="J2849" s="2" t="s">
        <v>30132</v>
      </c>
      <c r="K2849" s="2">
        <v>1</v>
      </c>
    </row>
    <row r="2850" spans="1:11" x14ac:dyDescent="0.45">
      <c r="A2850" t="s">
        <v>42235</v>
      </c>
      <c r="B2850" t="s">
        <v>42236</v>
      </c>
      <c r="C2850">
        <v>22</v>
      </c>
      <c r="D2850">
        <v>7809077</v>
      </c>
      <c r="E2850" t="s">
        <v>9</v>
      </c>
      <c r="F2850" t="s">
        <v>42237</v>
      </c>
      <c r="G2850">
        <f t="shared" si="44"/>
        <v>1</v>
      </c>
      <c r="H2850">
        <v>1</v>
      </c>
      <c r="J2850" s="2" t="s">
        <v>39918</v>
      </c>
      <c r="K2850" s="2">
        <v>1</v>
      </c>
    </row>
    <row r="2851" spans="1:11" x14ac:dyDescent="0.45">
      <c r="A2851" t="s">
        <v>29270</v>
      </c>
      <c r="B2851" t="s">
        <v>29271</v>
      </c>
      <c r="C2851">
        <v>18</v>
      </c>
      <c r="D2851">
        <v>53129172</v>
      </c>
      <c r="E2851" t="s">
        <v>9</v>
      </c>
      <c r="F2851" t="s">
        <v>29272</v>
      </c>
      <c r="G2851">
        <f t="shared" si="44"/>
        <v>2</v>
      </c>
      <c r="H2851">
        <v>2</v>
      </c>
      <c r="J2851" s="2" t="s">
        <v>49106</v>
      </c>
      <c r="K2851" s="2">
        <v>1</v>
      </c>
    </row>
    <row r="2852" spans="1:11" x14ac:dyDescent="0.45">
      <c r="A2852" t="s">
        <v>20060</v>
      </c>
      <c r="B2852" t="s">
        <v>20061</v>
      </c>
      <c r="C2852">
        <v>21</v>
      </c>
      <c r="D2852">
        <v>71041900</v>
      </c>
      <c r="E2852" t="s">
        <v>9</v>
      </c>
      <c r="F2852" t="s">
        <v>20062</v>
      </c>
      <c r="G2852">
        <f t="shared" si="44"/>
        <v>14</v>
      </c>
      <c r="H2852">
        <v>14</v>
      </c>
      <c r="J2852" s="2" t="s">
        <v>25726</v>
      </c>
      <c r="K2852" s="2">
        <v>2</v>
      </c>
    </row>
    <row r="2853" spans="1:11" x14ac:dyDescent="0.45">
      <c r="A2853" t="s">
        <v>23499</v>
      </c>
      <c r="B2853" t="s">
        <v>23500</v>
      </c>
      <c r="C2853">
        <v>3</v>
      </c>
      <c r="D2853">
        <v>57702753</v>
      </c>
      <c r="E2853" t="s">
        <v>9</v>
      </c>
      <c r="F2853" t="s">
        <v>23501</v>
      </c>
      <c r="G2853">
        <f t="shared" si="44"/>
        <v>7</v>
      </c>
      <c r="H2853">
        <v>7</v>
      </c>
      <c r="J2853" s="2" t="s">
        <v>44598</v>
      </c>
      <c r="K2853" s="2">
        <v>3</v>
      </c>
    </row>
    <row r="2854" spans="1:11" x14ac:dyDescent="0.45">
      <c r="A2854" t="s">
        <v>23622</v>
      </c>
      <c r="B2854" t="s">
        <v>23623</v>
      </c>
      <c r="C2854">
        <v>3</v>
      </c>
      <c r="D2854">
        <v>57750913</v>
      </c>
      <c r="E2854" t="s">
        <v>9</v>
      </c>
      <c r="F2854" t="s">
        <v>23624</v>
      </c>
      <c r="G2854">
        <f t="shared" si="44"/>
        <v>7</v>
      </c>
      <c r="H2854">
        <v>7</v>
      </c>
      <c r="J2854" s="2" t="s">
        <v>38355</v>
      </c>
      <c r="K2854" s="2">
        <v>12</v>
      </c>
    </row>
    <row r="2855" spans="1:11" x14ac:dyDescent="0.45">
      <c r="A2855" t="s">
        <v>23443</v>
      </c>
      <c r="B2855" t="s">
        <v>23444</v>
      </c>
      <c r="C2855">
        <v>3</v>
      </c>
      <c r="D2855">
        <v>57553954</v>
      </c>
      <c r="E2855" t="s">
        <v>9</v>
      </c>
      <c r="F2855" t="s">
        <v>23445</v>
      </c>
      <c r="G2855" t="e">
        <f t="shared" si="44"/>
        <v>#N/A</v>
      </c>
      <c r="H2855" t="e">
        <v>#N/A</v>
      </c>
      <c r="J2855" s="2" t="s">
        <v>37413</v>
      </c>
      <c r="K2855" s="2">
        <v>6</v>
      </c>
    </row>
    <row r="2856" spans="1:11" x14ac:dyDescent="0.45">
      <c r="A2856" t="s">
        <v>23463</v>
      </c>
      <c r="B2856" t="s">
        <v>23464</v>
      </c>
      <c r="C2856">
        <v>3</v>
      </c>
      <c r="D2856">
        <v>57643206</v>
      </c>
      <c r="E2856" t="s">
        <v>9</v>
      </c>
      <c r="F2856" t="s">
        <v>23465</v>
      </c>
      <c r="G2856">
        <f t="shared" si="44"/>
        <v>7</v>
      </c>
      <c r="H2856">
        <v>7</v>
      </c>
      <c r="J2856" s="2" t="s">
        <v>54894</v>
      </c>
      <c r="K2856" s="2">
        <v>19.100000000000001</v>
      </c>
    </row>
    <row r="2857" spans="1:11" x14ac:dyDescent="0.45">
      <c r="A2857" t="s">
        <v>19479</v>
      </c>
      <c r="B2857" t="s">
        <v>19480</v>
      </c>
      <c r="C2857">
        <v>3</v>
      </c>
      <c r="D2857">
        <v>34511153</v>
      </c>
      <c r="E2857" t="s">
        <v>9</v>
      </c>
      <c r="F2857" t="s">
        <v>19481</v>
      </c>
      <c r="G2857">
        <f t="shared" si="44"/>
        <v>6</v>
      </c>
      <c r="H2857">
        <v>6</v>
      </c>
      <c r="J2857" s="2" t="s">
        <v>26662</v>
      </c>
      <c r="K2857" s="2">
        <v>6</v>
      </c>
    </row>
    <row r="2858" spans="1:11" x14ac:dyDescent="0.45">
      <c r="A2858" t="s">
        <v>43664</v>
      </c>
      <c r="B2858" t="s">
        <v>43665</v>
      </c>
      <c r="C2858">
        <v>29</v>
      </c>
      <c r="D2858">
        <v>45910397</v>
      </c>
      <c r="E2858" t="s">
        <v>9</v>
      </c>
      <c r="F2858" t="s">
        <v>43666</v>
      </c>
      <c r="G2858">
        <f t="shared" si="44"/>
        <v>12</v>
      </c>
      <c r="H2858">
        <v>12</v>
      </c>
      <c r="J2858" s="2" t="s">
        <v>39993</v>
      </c>
      <c r="K2858" s="2">
        <v>6</v>
      </c>
    </row>
    <row r="2859" spans="1:11" x14ac:dyDescent="0.45">
      <c r="A2859" t="s">
        <v>22782</v>
      </c>
      <c r="B2859" t="s">
        <v>22783</v>
      </c>
      <c r="C2859">
        <v>4</v>
      </c>
      <c r="D2859">
        <v>107518111</v>
      </c>
      <c r="E2859" t="s">
        <v>9</v>
      </c>
      <c r="F2859" t="s">
        <v>22784</v>
      </c>
      <c r="G2859">
        <f t="shared" si="44"/>
        <v>1</v>
      </c>
      <c r="H2859">
        <v>1</v>
      </c>
      <c r="J2859" s="2" t="s">
        <v>54895</v>
      </c>
      <c r="K2859" s="2">
        <v>15.2</v>
      </c>
    </row>
    <row r="2860" spans="1:11" x14ac:dyDescent="0.45">
      <c r="A2860" t="s">
        <v>17876</v>
      </c>
      <c r="B2860" t="s">
        <v>17877</v>
      </c>
      <c r="C2860">
        <v>1</v>
      </c>
      <c r="D2860">
        <v>83443169</v>
      </c>
      <c r="E2860" t="s">
        <v>9</v>
      </c>
      <c r="F2860" t="s">
        <v>17878</v>
      </c>
      <c r="G2860">
        <f t="shared" si="44"/>
        <v>1</v>
      </c>
      <c r="H2860">
        <v>1</v>
      </c>
      <c r="J2860" s="2" t="s">
        <v>54896</v>
      </c>
      <c r="K2860" s="2">
        <v>19.2</v>
      </c>
    </row>
    <row r="2861" spans="1:11" x14ac:dyDescent="0.45">
      <c r="A2861" t="s">
        <v>2330</v>
      </c>
      <c r="B2861" t="s">
        <v>2331</v>
      </c>
      <c r="C2861">
        <v>8</v>
      </c>
      <c r="D2861">
        <v>1426804</v>
      </c>
      <c r="E2861" t="s">
        <v>9</v>
      </c>
      <c r="F2861" t="s">
        <v>2332</v>
      </c>
      <c r="G2861">
        <f t="shared" si="44"/>
        <v>1</v>
      </c>
      <c r="H2861">
        <v>1</v>
      </c>
      <c r="J2861" s="2" t="s">
        <v>54897</v>
      </c>
      <c r="K2861" s="2">
        <v>19.100000000000001</v>
      </c>
    </row>
    <row r="2862" spans="1:11" x14ac:dyDescent="0.45">
      <c r="A2862" t="s">
        <v>29273</v>
      </c>
      <c r="B2862" t="s">
        <v>29274</v>
      </c>
      <c r="C2862" t="s">
        <v>2887</v>
      </c>
      <c r="D2862">
        <v>142758548</v>
      </c>
      <c r="E2862" t="s">
        <v>9</v>
      </c>
      <c r="F2862" t="s">
        <v>29275</v>
      </c>
      <c r="G2862">
        <f t="shared" si="44"/>
        <v>1</v>
      </c>
      <c r="H2862">
        <v>1</v>
      </c>
      <c r="J2862" s="2" t="s">
        <v>23957</v>
      </c>
      <c r="K2862" s="2">
        <v>15.2</v>
      </c>
    </row>
    <row r="2863" spans="1:11" x14ac:dyDescent="0.45">
      <c r="A2863" t="s">
        <v>23559</v>
      </c>
      <c r="B2863" t="s">
        <v>23560</v>
      </c>
      <c r="C2863" t="s">
        <v>2887</v>
      </c>
      <c r="D2863">
        <v>92927840</v>
      </c>
      <c r="E2863" t="s">
        <v>9</v>
      </c>
      <c r="F2863" t="s">
        <v>23561</v>
      </c>
      <c r="G2863">
        <f t="shared" si="44"/>
        <v>1</v>
      </c>
      <c r="H2863">
        <v>1</v>
      </c>
      <c r="J2863" s="2" t="s">
        <v>39765</v>
      </c>
      <c r="K2863" s="2">
        <v>1</v>
      </c>
    </row>
    <row r="2864" spans="1:11" x14ac:dyDescent="0.45">
      <c r="A2864" t="s">
        <v>11259</v>
      </c>
      <c r="B2864" t="s">
        <v>11260</v>
      </c>
      <c r="C2864">
        <v>16</v>
      </c>
      <c r="D2864">
        <v>42719367</v>
      </c>
      <c r="E2864" t="s">
        <v>9</v>
      </c>
      <c r="F2864" t="s">
        <v>11261</v>
      </c>
      <c r="G2864">
        <f t="shared" si="44"/>
        <v>1</v>
      </c>
      <c r="H2864">
        <v>1</v>
      </c>
      <c r="J2864" s="2" t="s">
        <v>30594</v>
      </c>
      <c r="K2864" s="2">
        <v>1</v>
      </c>
    </row>
    <row r="2865" spans="1:11" x14ac:dyDescent="0.45">
      <c r="A2865" t="s">
        <v>16281</v>
      </c>
      <c r="B2865" t="s">
        <v>16282</v>
      </c>
      <c r="C2865">
        <v>25</v>
      </c>
      <c r="D2865">
        <v>1135571</v>
      </c>
      <c r="E2865" t="s">
        <v>9</v>
      </c>
      <c r="F2865" t="s">
        <v>16283</v>
      </c>
      <c r="G2865">
        <f t="shared" si="44"/>
        <v>1</v>
      </c>
      <c r="H2865">
        <v>1</v>
      </c>
      <c r="J2865" s="2" t="s">
        <v>15875</v>
      </c>
      <c r="K2865" s="2">
        <v>15.2</v>
      </c>
    </row>
    <row r="2866" spans="1:11" x14ac:dyDescent="0.45">
      <c r="A2866" t="s">
        <v>16462</v>
      </c>
      <c r="B2866" t="s">
        <v>16463</v>
      </c>
      <c r="C2866">
        <v>1</v>
      </c>
      <c r="D2866">
        <v>77596386</v>
      </c>
      <c r="E2866" t="s">
        <v>9</v>
      </c>
      <c r="F2866" t="s">
        <v>16464</v>
      </c>
      <c r="G2866">
        <f t="shared" si="44"/>
        <v>10</v>
      </c>
      <c r="H2866">
        <v>10</v>
      </c>
      <c r="J2866" s="2" t="s">
        <v>5751</v>
      </c>
      <c r="K2866" s="2">
        <v>7</v>
      </c>
    </row>
    <row r="2867" spans="1:11" x14ac:dyDescent="0.45">
      <c r="A2867" t="s">
        <v>11907</v>
      </c>
      <c r="B2867" t="s">
        <v>11908</v>
      </c>
      <c r="C2867">
        <v>12</v>
      </c>
      <c r="D2867">
        <v>76758754</v>
      </c>
      <c r="E2867" t="s">
        <v>9</v>
      </c>
      <c r="F2867" t="s">
        <v>11909</v>
      </c>
      <c r="G2867">
        <f t="shared" si="44"/>
        <v>12</v>
      </c>
      <c r="H2867">
        <v>12</v>
      </c>
      <c r="J2867" s="2" t="s">
        <v>28334</v>
      </c>
      <c r="K2867" s="2">
        <v>6</v>
      </c>
    </row>
    <row r="2868" spans="1:11" x14ac:dyDescent="0.45">
      <c r="A2868" t="s">
        <v>21611</v>
      </c>
      <c r="B2868" t="s">
        <v>21612</v>
      </c>
      <c r="C2868">
        <v>1</v>
      </c>
      <c r="D2868">
        <v>97788089</v>
      </c>
      <c r="E2868" t="s">
        <v>9</v>
      </c>
      <c r="F2868" t="s">
        <v>21613</v>
      </c>
      <c r="G2868">
        <f t="shared" si="44"/>
        <v>12</v>
      </c>
      <c r="H2868">
        <v>12</v>
      </c>
      <c r="J2868" s="2" t="s">
        <v>54898</v>
      </c>
      <c r="K2868" s="2">
        <v>7</v>
      </c>
    </row>
    <row r="2869" spans="1:11" x14ac:dyDescent="0.45">
      <c r="A2869" t="s">
        <v>1298</v>
      </c>
      <c r="B2869" t="s">
        <v>1299</v>
      </c>
      <c r="C2869">
        <v>4</v>
      </c>
      <c r="D2869">
        <v>7666828</v>
      </c>
      <c r="E2869" t="s">
        <v>9</v>
      </c>
      <c r="F2869" t="s">
        <v>1300</v>
      </c>
      <c r="G2869">
        <f t="shared" si="44"/>
        <v>12</v>
      </c>
      <c r="H2869">
        <v>12</v>
      </c>
      <c r="J2869" s="2" t="s">
        <v>54899</v>
      </c>
      <c r="K2869" s="2">
        <v>7</v>
      </c>
    </row>
    <row r="2870" spans="1:11" x14ac:dyDescent="0.45">
      <c r="A2870" t="s">
        <v>50614</v>
      </c>
      <c r="B2870" t="s">
        <v>50615</v>
      </c>
      <c r="C2870">
        <v>1</v>
      </c>
      <c r="D2870">
        <v>150439867</v>
      </c>
      <c r="E2870" t="s">
        <v>9</v>
      </c>
      <c r="F2870" t="s">
        <v>50616</v>
      </c>
      <c r="G2870">
        <f t="shared" si="44"/>
        <v>12</v>
      </c>
      <c r="H2870">
        <v>12</v>
      </c>
      <c r="J2870" s="2" t="s">
        <v>19190</v>
      </c>
      <c r="K2870" s="2">
        <v>7</v>
      </c>
    </row>
    <row r="2871" spans="1:11" x14ac:dyDescent="0.45">
      <c r="A2871" t="s">
        <v>32039</v>
      </c>
      <c r="B2871" t="s">
        <v>32040</v>
      </c>
      <c r="C2871">
        <v>25</v>
      </c>
      <c r="D2871">
        <v>36040355</v>
      </c>
      <c r="E2871" t="s">
        <v>9</v>
      </c>
      <c r="F2871" t="s">
        <v>32041</v>
      </c>
      <c r="G2871">
        <f t="shared" si="44"/>
        <v>12</v>
      </c>
      <c r="H2871">
        <v>12</v>
      </c>
      <c r="J2871" s="2" t="s">
        <v>54900</v>
      </c>
      <c r="K2871" s="2">
        <v>1</v>
      </c>
    </row>
    <row r="2872" spans="1:11" x14ac:dyDescent="0.45">
      <c r="A2872" t="s">
        <v>16443</v>
      </c>
      <c r="B2872" t="s">
        <v>16444</v>
      </c>
      <c r="C2872">
        <v>1</v>
      </c>
      <c r="D2872">
        <v>77469357</v>
      </c>
      <c r="E2872" t="s">
        <v>9</v>
      </c>
      <c r="F2872" t="s">
        <v>16445</v>
      </c>
      <c r="G2872">
        <f t="shared" si="44"/>
        <v>13</v>
      </c>
      <c r="H2872">
        <v>13</v>
      </c>
      <c r="J2872" s="2" t="s">
        <v>54901</v>
      </c>
      <c r="K2872" s="2">
        <v>3</v>
      </c>
    </row>
    <row r="2873" spans="1:11" x14ac:dyDescent="0.45">
      <c r="A2873" t="s">
        <v>50410</v>
      </c>
      <c r="B2873" t="s">
        <v>50411</v>
      </c>
      <c r="C2873">
        <v>1</v>
      </c>
      <c r="D2873">
        <v>5095766</v>
      </c>
      <c r="E2873" t="s">
        <v>9</v>
      </c>
      <c r="F2873" t="s">
        <v>50412</v>
      </c>
      <c r="G2873">
        <f t="shared" si="44"/>
        <v>15.2</v>
      </c>
      <c r="H2873">
        <v>15.2</v>
      </c>
      <c r="J2873" s="2" t="s">
        <v>54902</v>
      </c>
      <c r="K2873" s="2">
        <v>1</v>
      </c>
    </row>
    <row r="2874" spans="1:11" x14ac:dyDescent="0.45">
      <c r="A2874" t="s">
        <v>27371</v>
      </c>
      <c r="B2874" t="s">
        <v>27372</v>
      </c>
      <c r="C2874">
        <v>1</v>
      </c>
      <c r="D2874">
        <v>132174474</v>
      </c>
      <c r="E2874" t="s">
        <v>9</v>
      </c>
      <c r="F2874" t="s">
        <v>27373</v>
      </c>
      <c r="G2874">
        <f t="shared" si="44"/>
        <v>10</v>
      </c>
      <c r="H2874">
        <v>10</v>
      </c>
      <c r="J2874" s="2" t="s">
        <v>54903</v>
      </c>
      <c r="K2874" s="2">
        <v>19.2</v>
      </c>
    </row>
    <row r="2875" spans="1:11" x14ac:dyDescent="0.45">
      <c r="A2875" t="s">
        <v>32596</v>
      </c>
      <c r="B2875" t="s">
        <v>32597</v>
      </c>
      <c r="C2875">
        <v>3</v>
      </c>
      <c r="D2875">
        <v>104091610</v>
      </c>
      <c r="E2875" t="s">
        <v>9</v>
      </c>
      <c r="F2875" t="s">
        <v>32598</v>
      </c>
      <c r="G2875">
        <f t="shared" si="44"/>
        <v>10</v>
      </c>
      <c r="H2875">
        <v>10</v>
      </c>
      <c r="J2875" s="2" t="s">
        <v>21923</v>
      </c>
      <c r="K2875" s="2">
        <v>1</v>
      </c>
    </row>
    <row r="2876" spans="1:11" x14ac:dyDescent="0.45">
      <c r="A2876" t="s">
        <v>50901</v>
      </c>
      <c r="B2876" t="s">
        <v>50902</v>
      </c>
      <c r="C2876" t="s">
        <v>2887</v>
      </c>
      <c r="D2876">
        <v>60134287</v>
      </c>
      <c r="E2876" t="s">
        <v>9</v>
      </c>
      <c r="F2876" t="s">
        <v>50903</v>
      </c>
      <c r="G2876">
        <f t="shared" si="44"/>
        <v>13</v>
      </c>
      <c r="H2876">
        <v>13</v>
      </c>
      <c r="J2876" s="2" t="s">
        <v>2512</v>
      </c>
      <c r="K2876" s="2">
        <v>12</v>
      </c>
    </row>
    <row r="2877" spans="1:11" x14ac:dyDescent="0.45">
      <c r="A2877" t="s">
        <v>49999</v>
      </c>
      <c r="B2877" t="s">
        <v>50000</v>
      </c>
      <c r="C2877">
        <v>9</v>
      </c>
      <c r="D2877">
        <v>93261250</v>
      </c>
      <c r="E2877" t="s">
        <v>9</v>
      </c>
      <c r="F2877" t="s">
        <v>50001</v>
      </c>
      <c r="G2877">
        <f t="shared" si="44"/>
        <v>12</v>
      </c>
      <c r="H2877">
        <v>12</v>
      </c>
      <c r="J2877" s="2" t="s">
        <v>26895</v>
      </c>
      <c r="K2877" s="2">
        <v>12</v>
      </c>
    </row>
    <row r="2878" spans="1:11" x14ac:dyDescent="0.45">
      <c r="A2878" t="s">
        <v>53828</v>
      </c>
      <c r="B2878" t="s">
        <v>53829</v>
      </c>
      <c r="C2878">
        <v>27</v>
      </c>
      <c r="D2878">
        <v>23856777</v>
      </c>
      <c r="E2878" t="s">
        <v>9</v>
      </c>
      <c r="F2878" t="s">
        <v>53830</v>
      </c>
      <c r="G2878">
        <f t="shared" si="44"/>
        <v>12</v>
      </c>
      <c r="H2878">
        <v>12</v>
      </c>
      <c r="J2878" s="2" t="s">
        <v>29020</v>
      </c>
      <c r="K2878" s="2">
        <v>15.1</v>
      </c>
    </row>
    <row r="2879" spans="1:11" x14ac:dyDescent="0.45">
      <c r="A2879" t="s">
        <v>50733</v>
      </c>
      <c r="B2879" t="s">
        <v>50734</v>
      </c>
      <c r="C2879">
        <v>15</v>
      </c>
      <c r="D2879">
        <v>24660852</v>
      </c>
      <c r="E2879" t="s">
        <v>9</v>
      </c>
      <c r="F2879" t="s">
        <v>50735</v>
      </c>
      <c r="G2879">
        <f t="shared" si="44"/>
        <v>15.2</v>
      </c>
      <c r="H2879">
        <v>15.2</v>
      </c>
      <c r="J2879" s="2" t="s">
        <v>54904</v>
      </c>
      <c r="K2879" s="2">
        <v>17</v>
      </c>
    </row>
    <row r="2880" spans="1:11" x14ac:dyDescent="0.45">
      <c r="A2880" t="s">
        <v>53287</v>
      </c>
      <c r="B2880" t="s">
        <v>53288</v>
      </c>
      <c r="C2880">
        <v>25</v>
      </c>
      <c r="D2880">
        <v>34018456</v>
      </c>
      <c r="E2880" t="s">
        <v>9</v>
      </c>
      <c r="F2880" t="s">
        <v>53289</v>
      </c>
      <c r="G2880">
        <f t="shared" si="44"/>
        <v>3</v>
      </c>
      <c r="H2880">
        <v>3</v>
      </c>
      <c r="J2880" s="2" t="s">
        <v>29005</v>
      </c>
      <c r="K2880" s="2">
        <v>15.2</v>
      </c>
    </row>
    <row r="2881" spans="1:11" x14ac:dyDescent="0.45">
      <c r="A2881" t="s">
        <v>51186</v>
      </c>
      <c r="B2881" t="s">
        <v>51187</v>
      </c>
      <c r="C2881" t="s">
        <v>2887</v>
      </c>
      <c r="D2881">
        <v>143692535</v>
      </c>
      <c r="E2881" t="s">
        <v>9</v>
      </c>
      <c r="F2881" t="s">
        <v>51188</v>
      </c>
      <c r="G2881">
        <f t="shared" si="44"/>
        <v>12</v>
      </c>
      <c r="H2881">
        <v>12</v>
      </c>
      <c r="J2881" s="2" t="s">
        <v>28972</v>
      </c>
      <c r="K2881" s="2">
        <v>17</v>
      </c>
    </row>
    <row r="2882" spans="1:11" x14ac:dyDescent="0.45">
      <c r="A2882" t="s">
        <v>53280</v>
      </c>
      <c r="B2882" t="s">
        <v>53281</v>
      </c>
      <c r="C2882">
        <v>25</v>
      </c>
      <c r="D2882">
        <v>33988117</v>
      </c>
      <c r="E2882" t="s">
        <v>9</v>
      </c>
      <c r="F2882" t="s">
        <v>53282</v>
      </c>
      <c r="G2882">
        <f t="shared" si="44"/>
        <v>12</v>
      </c>
      <c r="H2882">
        <v>12</v>
      </c>
      <c r="J2882" s="2" t="s">
        <v>54905</v>
      </c>
      <c r="K2882" s="2">
        <v>12</v>
      </c>
    </row>
    <row r="2883" spans="1:11" x14ac:dyDescent="0.45">
      <c r="A2883" t="s">
        <v>51706</v>
      </c>
      <c r="B2883" t="s">
        <v>51707</v>
      </c>
      <c r="C2883">
        <v>17</v>
      </c>
      <c r="D2883">
        <v>74749250</v>
      </c>
      <c r="E2883" t="s">
        <v>9</v>
      </c>
      <c r="F2883" t="s">
        <v>51708</v>
      </c>
      <c r="G2883">
        <f t="shared" ref="G2883:G2946" si="45">VLOOKUP(F2883,J$2:K$300000,2,FALSE)</f>
        <v>12</v>
      </c>
      <c r="H2883">
        <v>12</v>
      </c>
      <c r="J2883" s="2" t="s">
        <v>54906</v>
      </c>
      <c r="K2883" s="2">
        <v>19.2</v>
      </c>
    </row>
    <row r="2884" spans="1:11" x14ac:dyDescent="0.45">
      <c r="A2884" t="s">
        <v>19890</v>
      </c>
      <c r="B2884" t="s">
        <v>19891</v>
      </c>
      <c r="C2884">
        <v>25</v>
      </c>
      <c r="D2884">
        <v>2435644</v>
      </c>
      <c r="E2884" t="s">
        <v>9</v>
      </c>
      <c r="F2884" t="s">
        <v>19892</v>
      </c>
      <c r="G2884">
        <f t="shared" si="45"/>
        <v>15.2</v>
      </c>
      <c r="H2884">
        <v>15.2</v>
      </c>
      <c r="J2884" s="2" t="s">
        <v>54907</v>
      </c>
      <c r="K2884" s="2">
        <v>19.100000000000001</v>
      </c>
    </row>
    <row r="2885" spans="1:11" x14ac:dyDescent="0.45">
      <c r="A2885" t="s">
        <v>17036</v>
      </c>
      <c r="B2885" t="s">
        <v>17037</v>
      </c>
      <c r="C2885">
        <v>19</v>
      </c>
      <c r="D2885">
        <v>27602595</v>
      </c>
      <c r="E2885" t="s">
        <v>9</v>
      </c>
      <c r="F2885" t="s">
        <v>17038</v>
      </c>
      <c r="G2885">
        <f t="shared" si="45"/>
        <v>10</v>
      </c>
      <c r="H2885">
        <v>10</v>
      </c>
      <c r="J2885" s="2" t="s">
        <v>54908</v>
      </c>
      <c r="K2885" s="2">
        <v>12</v>
      </c>
    </row>
    <row r="2886" spans="1:11" x14ac:dyDescent="0.45">
      <c r="A2886" t="s">
        <v>50407</v>
      </c>
      <c r="B2886" t="s">
        <v>50408</v>
      </c>
      <c r="C2886">
        <v>1</v>
      </c>
      <c r="D2886">
        <v>5035870</v>
      </c>
      <c r="E2886" t="s">
        <v>9</v>
      </c>
      <c r="F2886" t="s">
        <v>50409</v>
      </c>
      <c r="G2886">
        <f t="shared" si="45"/>
        <v>12</v>
      </c>
      <c r="H2886">
        <v>12</v>
      </c>
      <c r="J2886" s="2" t="s">
        <v>54909</v>
      </c>
      <c r="K2886" s="2">
        <v>19.100000000000001</v>
      </c>
    </row>
    <row r="2887" spans="1:11" x14ac:dyDescent="0.45">
      <c r="A2887" t="s">
        <v>53240</v>
      </c>
      <c r="B2887" t="s">
        <v>53241</v>
      </c>
      <c r="C2887">
        <v>25</v>
      </c>
      <c r="D2887">
        <v>2433850</v>
      </c>
      <c r="E2887" t="s">
        <v>9</v>
      </c>
      <c r="F2887" t="s">
        <v>53242</v>
      </c>
      <c r="G2887">
        <f t="shared" si="45"/>
        <v>15.2</v>
      </c>
      <c r="H2887">
        <v>15.2</v>
      </c>
      <c r="J2887" s="2" t="s">
        <v>54910</v>
      </c>
      <c r="K2887" s="2">
        <v>19.2</v>
      </c>
    </row>
    <row r="2888" spans="1:11" x14ac:dyDescent="0.45">
      <c r="A2888" t="s">
        <v>6868</v>
      </c>
      <c r="B2888" t="s">
        <v>6869</v>
      </c>
      <c r="C2888">
        <v>1</v>
      </c>
      <c r="D2888">
        <v>42451745</v>
      </c>
      <c r="E2888" t="s">
        <v>9</v>
      </c>
      <c r="F2888" t="s">
        <v>6870</v>
      </c>
      <c r="G2888">
        <f t="shared" si="45"/>
        <v>12</v>
      </c>
      <c r="H2888">
        <v>12</v>
      </c>
      <c r="J2888" s="2" t="s">
        <v>54911</v>
      </c>
      <c r="K2888" s="2">
        <v>19.100000000000001</v>
      </c>
    </row>
    <row r="2889" spans="1:11" x14ac:dyDescent="0.45">
      <c r="A2889" t="s">
        <v>34789</v>
      </c>
      <c r="B2889" t="s">
        <v>34790</v>
      </c>
      <c r="C2889">
        <v>18</v>
      </c>
      <c r="D2889">
        <v>57809113</v>
      </c>
      <c r="E2889" t="s">
        <v>9</v>
      </c>
      <c r="F2889" t="s">
        <v>34791</v>
      </c>
      <c r="G2889">
        <f t="shared" si="45"/>
        <v>15.1</v>
      </c>
      <c r="H2889">
        <v>15.1</v>
      </c>
      <c r="J2889" s="2" t="s">
        <v>54912</v>
      </c>
      <c r="K2889" s="2">
        <v>12</v>
      </c>
    </row>
    <row r="2890" spans="1:11" x14ac:dyDescent="0.45">
      <c r="A2890" t="s">
        <v>16529</v>
      </c>
      <c r="B2890" t="s">
        <v>16530</v>
      </c>
      <c r="C2890">
        <v>19</v>
      </c>
      <c r="D2890">
        <v>27466190</v>
      </c>
      <c r="E2890" t="s">
        <v>9</v>
      </c>
      <c r="F2890" t="s">
        <v>16531</v>
      </c>
      <c r="G2890">
        <f t="shared" si="45"/>
        <v>17</v>
      </c>
      <c r="H2890">
        <v>17</v>
      </c>
      <c r="J2890" s="2" t="s">
        <v>54913</v>
      </c>
      <c r="K2890" s="2">
        <v>12</v>
      </c>
    </row>
    <row r="2891" spans="1:11" x14ac:dyDescent="0.45">
      <c r="A2891" t="s">
        <v>34415</v>
      </c>
      <c r="B2891" t="s">
        <v>34416</v>
      </c>
      <c r="C2891">
        <v>18</v>
      </c>
      <c r="D2891">
        <v>57259806</v>
      </c>
      <c r="E2891" t="s">
        <v>9</v>
      </c>
      <c r="F2891" t="s">
        <v>34417</v>
      </c>
      <c r="G2891">
        <f t="shared" si="45"/>
        <v>12</v>
      </c>
      <c r="H2891">
        <v>12</v>
      </c>
      <c r="J2891" s="2" t="s">
        <v>42535</v>
      </c>
      <c r="K2891" s="2">
        <v>12</v>
      </c>
    </row>
    <row r="2892" spans="1:11" x14ac:dyDescent="0.45">
      <c r="A2892" t="s">
        <v>29979</v>
      </c>
      <c r="B2892" t="s">
        <v>29980</v>
      </c>
      <c r="C2892">
        <v>5</v>
      </c>
      <c r="D2892">
        <v>100388589</v>
      </c>
      <c r="E2892" t="s">
        <v>9</v>
      </c>
      <c r="F2892" t="s">
        <v>29981</v>
      </c>
      <c r="G2892">
        <f t="shared" si="45"/>
        <v>4</v>
      </c>
      <c r="H2892">
        <v>4</v>
      </c>
      <c r="J2892" s="2" t="s">
        <v>46797</v>
      </c>
      <c r="K2892" s="2">
        <v>15.2</v>
      </c>
    </row>
    <row r="2893" spans="1:11" x14ac:dyDescent="0.45">
      <c r="A2893" t="s">
        <v>29967</v>
      </c>
      <c r="B2893" t="s">
        <v>29968</v>
      </c>
      <c r="C2893">
        <v>5</v>
      </c>
      <c r="D2893">
        <v>100367669</v>
      </c>
      <c r="E2893" t="s">
        <v>9</v>
      </c>
      <c r="F2893" t="s">
        <v>29969</v>
      </c>
      <c r="G2893">
        <f t="shared" si="45"/>
        <v>15.1</v>
      </c>
      <c r="H2893">
        <v>15.1</v>
      </c>
      <c r="J2893" s="2" t="s">
        <v>18589</v>
      </c>
      <c r="K2893" s="2">
        <v>7</v>
      </c>
    </row>
    <row r="2894" spans="1:11" x14ac:dyDescent="0.45">
      <c r="A2894" t="s">
        <v>51628</v>
      </c>
      <c r="B2894" t="s">
        <v>51629</v>
      </c>
      <c r="C2894">
        <v>21</v>
      </c>
      <c r="D2894">
        <v>48843729</v>
      </c>
      <c r="E2894" t="s">
        <v>9</v>
      </c>
      <c r="F2894" t="s">
        <v>51630</v>
      </c>
      <c r="G2894">
        <f t="shared" si="45"/>
        <v>17</v>
      </c>
      <c r="H2894">
        <v>17</v>
      </c>
      <c r="J2894" s="2" t="s">
        <v>11030</v>
      </c>
      <c r="K2894" s="2">
        <v>1</v>
      </c>
    </row>
    <row r="2895" spans="1:11" x14ac:dyDescent="0.45">
      <c r="A2895" t="s">
        <v>22840</v>
      </c>
      <c r="B2895" t="s">
        <v>22841</v>
      </c>
      <c r="C2895">
        <v>25</v>
      </c>
      <c r="D2895">
        <v>9683212</v>
      </c>
      <c r="E2895" t="s">
        <v>9</v>
      </c>
      <c r="F2895" t="s">
        <v>22842</v>
      </c>
      <c r="G2895">
        <f t="shared" si="45"/>
        <v>1</v>
      </c>
      <c r="H2895">
        <v>1</v>
      </c>
      <c r="J2895" s="2" t="s">
        <v>54914</v>
      </c>
      <c r="K2895" s="2">
        <v>7</v>
      </c>
    </row>
    <row r="2896" spans="1:11" x14ac:dyDescent="0.45">
      <c r="A2896" t="s">
        <v>1275</v>
      </c>
      <c r="B2896" t="s">
        <v>1276</v>
      </c>
      <c r="C2896">
        <v>18</v>
      </c>
      <c r="D2896">
        <v>1870817</v>
      </c>
      <c r="E2896" t="s">
        <v>9</v>
      </c>
      <c r="F2896" t="s">
        <v>1277</v>
      </c>
      <c r="G2896">
        <f t="shared" si="45"/>
        <v>12</v>
      </c>
      <c r="H2896">
        <v>12</v>
      </c>
      <c r="J2896" s="2" t="s">
        <v>34616</v>
      </c>
      <c r="K2896" s="2">
        <v>1</v>
      </c>
    </row>
    <row r="2897" spans="1:11" x14ac:dyDescent="0.45">
      <c r="A2897" t="s">
        <v>25042</v>
      </c>
      <c r="B2897" t="s">
        <v>25043</v>
      </c>
      <c r="C2897">
        <v>25</v>
      </c>
      <c r="D2897">
        <v>16793082</v>
      </c>
      <c r="E2897" t="s">
        <v>9</v>
      </c>
      <c r="F2897" t="s">
        <v>25044</v>
      </c>
      <c r="G2897">
        <f t="shared" si="45"/>
        <v>12</v>
      </c>
      <c r="H2897">
        <v>12</v>
      </c>
      <c r="J2897" s="2" t="s">
        <v>31830</v>
      </c>
      <c r="K2897" s="2">
        <v>12</v>
      </c>
    </row>
    <row r="2898" spans="1:11" x14ac:dyDescent="0.45">
      <c r="A2898" t="s">
        <v>29899</v>
      </c>
      <c r="B2898" t="s">
        <v>29900</v>
      </c>
      <c r="C2898">
        <v>5</v>
      </c>
      <c r="D2898">
        <v>100300781</v>
      </c>
      <c r="E2898" t="s">
        <v>9</v>
      </c>
      <c r="F2898" t="s">
        <v>29901</v>
      </c>
      <c r="G2898">
        <f t="shared" si="45"/>
        <v>15.2</v>
      </c>
      <c r="H2898">
        <v>15.2</v>
      </c>
      <c r="J2898" s="2" t="s">
        <v>10461</v>
      </c>
      <c r="K2898" s="2">
        <v>12</v>
      </c>
    </row>
    <row r="2899" spans="1:11" x14ac:dyDescent="0.45">
      <c r="A2899" t="s">
        <v>29940</v>
      </c>
      <c r="B2899" t="s">
        <v>29941</v>
      </c>
      <c r="C2899">
        <v>5</v>
      </c>
      <c r="D2899">
        <v>100346463</v>
      </c>
      <c r="E2899" t="s">
        <v>9</v>
      </c>
      <c r="F2899" t="s">
        <v>29942</v>
      </c>
      <c r="G2899">
        <f t="shared" si="45"/>
        <v>15.1</v>
      </c>
      <c r="H2899">
        <v>15.1</v>
      </c>
      <c r="J2899" s="2" t="s">
        <v>20071</v>
      </c>
      <c r="K2899" s="2">
        <v>7</v>
      </c>
    </row>
    <row r="2900" spans="1:11" x14ac:dyDescent="0.45">
      <c r="A2900" t="s">
        <v>29985</v>
      </c>
      <c r="B2900" t="s">
        <v>29986</v>
      </c>
      <c r="C2900">
        <v>5</v>
      </c>
      <c r="D2900">
        <v>100479659</v>
      </c>
      <c r="E2900" t="s">
        <v>9</v>
      </c>
      <c r="F2900" t="s">
        <v>29987</v>
      </c>
      <c r="G2900">
        <f t="shared" si="45"/>
        <v>19.100000000000001</v>
      </c>
      <c r="H2900">
        <v>19.100000000000001</v>
      </c>
      <c r="J2900" s="2" t="s">
        <v>54915</v>
      </c>
      <c r="K2900" s="2">
        <v>19.2</v>
      </c>
    </row>
    <row r="2901" spans="1:11" x14ac:dyDescent="0.45">
      <c r="A2901" t="s">
        <v>20892</v>
      </c>
      <c r="B2901" t="s">
        <v>20893</v>
      </c>
      <c r="C2901">
        <v>4</v>
      </c>
      <c r="D2901">
        <v>103845270</v>
      </c>
      <c r="E2901" t="s">
        <v>9</v>
      </c>
      <c r="F2901" t="s">
        <v>20894</v>
      </c>
      <c r="G2901">
        <f t="shared" si="45"/>
        <v>15.1</v>
      </c>
      <c r="H2901">
        <v>15.1</v>
      </c>
      <c r="J2901" s="2" t="s">
        <v>54916</v>
      </c>
      <c r="K2901" s="2">
        <v>19.2</v>
      </c>
    </row>
    <row r="2902" spans="1:11" x14ac:dyDescent="0.45">
      <c r="A2902" t="s">
        <v>2429</v>
      </c>
      <c r="B2902" t="s">
        <v>2430</v>
      </c>
      <c r="C2902">
        <v>18</v>
      </c>
      <c r="D2902">
        <v>5244684</v>
      </c>
      <c r="E2902" t="s">
        <v>9</v>
      </c>
      <c r="F2902" t="s">
        <v>2431</v>
      </c>
      <c r="G2902">
        <f t="shared" si="45"/>
        <v>12</v>
      </c>
      <c r="H2902">
        <v>12</v>
      </c>
      <c r="J2902" s="2" t="s">
        <v>45982</v>
      </c>
      <c r="K2902" s="2">
        <v>6</v>
      </c>
    </row>
    <row r="2903" spans="1:11" x14ac:dyDescent="0.45">
      <c r="A2903" t="s">
        <v>47966</v>
      </c>
      <c r="B2903" t="s">
        <v>47967</v>
      </c>
      <c r="C2903">
        <v>22</v>
      </c>
      <c r="D2903">
        <v>54791195</v>
      </c>
      <c r="E2903" t="s">
        <v>9</v>
      </c>
      <c r="F2903" t="s">
        <v>47968</v>
      </c>
      <c r="G2903">
        <f t="shared" si="45"/>
        <v>12</v>
      </c>
      <c r="H2903">
        <v>12</v>
      </c>
      <c r="J2903" s="2" t="s">
        <v>24251</v>
      </c>
      <c r="K2903" s="2">
        <v>1</v>
      </c>
    </row>
    <row r="2904" spans="1:11" x14ac:dyDescent="0.45">
      <c r="A2904" t="s">
        <v>30567</v>
      </c>
      <c r="B2904" t="s">
        <v>30568</v>
      </c>
      <c r="C2904">
        <v>5</v>
      </c>
      <c r="D2904">
        <v>102076231</v>
      </c>
      <c r="E2904" t="s">
        <v>9</v>
      </c>
      <c r="F2904" t="s">
        <v>30569</v>
      </c>
      <c r="G2904">
        <f t="shared" si="45"/>
        <v>17</v>
      </c>
      <c r="H2904">
        <v>17</v>
      </c>
      <c r="J2904" s="2" t="s">
        <v>22607</v>
      </c>
      <c r="K2904" s="2">
        <v>1</v>
      </c>
    </row>
    <row r="2905" spans="1:11" x14ac:dyDescent="0.45">
      <c r="A2905" t="s">
        <v>30603</v>
      </c>
      <c r="B2905" t="s">
        <v>30604</v>
      </c>
      <c r="C2905">
        <v>5</v>
      </c>
      <c r="D2905">
        <v>102144410</v>
      </c>
      <c r="E2905" t="s">
        <v>9</v>
      </c>
      <c r="F2905" t="s">
        <v>30605</v>
      </c>
      <c r="G2905">
        <f t="shared" si="45"/>
        <v>17</v>
      </c>
      <c r="H2905">
        <v>17</v>
      </c>
      <c r="J2905" s="2" t="s">
        <v>12464</v>
      </c>
      <c r="K2905" s="2">
        <v>1</v>
      </c>
    </row>
    <row r="2906" spans="1:11" x14ac:dyDescent="0.45">
      <c r="A2906" t="s">
        <v>30615</v>
      </c>
      <c r="B2906" t="s">
        <v>30616</v>
      </c>
      <c r="C2906">
        <v>5</v>
      </c>
      <c r="D2906">
        <v>102158068</v>
      </c>
      <c r="E2906" t="s">
        <v>9</v>
      </c>
      <c r="F2906" t="s">
        <v>30617</v>
      </c>
      <c r="G2906">
        <f t="shared" si="45"/>
        <v>7</v>
      </c>
      <c r="H2906">
        <v>7</v>
      </c>
      <c r="J2906" s="2" t="s">
        <v>40660</v>
      </c>
      <c r="K2906" s="2">
        <v>1</v>
      </c>
    </row>
    <row r="2907" spans="1:11" x14ac:dyDescent="0.45">
      <c r="A2907" t="s">
        <v>9247</v>
      </c>
      <c r="B2907" t="s">
        <v>9248</v>
      </c>
      <c r="C2907">
        <v>11</v>
      </c>
      <c r="D2907">
        <v>13584924</v>
      </c>
      <c r="E2907" t="s">
        <v>9</v>
      </c>
      <c r="F2907" t="s">
        <v>9249</v>
      </c>
      <c r="G2907">
        <f t="shared" si="45"/>
        <v>15.2</v>
      </c>
      <c r="H2907">
        <v>15.2</v>
      </c>
      <c r="J2907" s="2" t="s">
        <v>42952</v>
      </c>
      <c r="K2907" s="2">
        <v>1</v>
      </c>
    </row>
    <row r="2908" spans="1:11" x14ac:dyDescent="0.45">
      <c r="A2908" t="s">
        <v>40933</v>
      </c>
      <c r="B2908" t="s">
        <v>40934</v>
      </c>
      <c r="C2908">
        <v>7</v>
      </c>
      <c r="D2908">
        <v>17785972</v>
      </c>
      <c r="E2908" t="s">
        <v>9</v>
      </c>
      <c r="F2908" t="s">
        <v>40935</v>
      </c>
      <c r="G2908">
        <f t="shared" si="45"/>
        <v>15.1</v>
      </c>
      <c r="H2908">
        <v>15.1</v>
      </c>
      <c r="J2908" s="2" t="s">
        <v>46111</v>
      </c>
      <c r="K2908" s="2">
        <v>1</v>
      </c>
    </row>
    <row r="2909" spans="1:11" x14ac:dyDescent="0.45">
      <c r="A2909" t="s">
        <v>21862</v>
      </c>
      <c r="B2909" t="s">
        <v>21863</v>
      </c>
      <c r="C2909">
        <v>4</v>
      </c>
      <c r="D2909">
        <v>106059820</v>
      </c>
      <c r="E2909" t="s">
        <v>9</v>
      </c>
      <c r="F2909" t="s">
        <v>21864</v>
      </c>
      <c r="G2909">
        <f t="shared" si="45"/>
        <v>15.2</v>
      </c>
      <c r="H2909">
        <v>15.2</v>
      </c>
      <c r="J2909" s="2" t="s">
        <v>54917</v>
      </c>
      <c r="K2909" s="2">
        <v>12</v>
      </c>
    </row>
    <row r="2910" spans="1:11" x14ac:dyDescent="0.45">
      <c r="A2910" t="s">
        <v>30596</v>
      </c>
      <c r="B2910" t="s">
        <v>30597</v>
      </c>
      <c r="C2910">
        <v>5</v>
      </c>
      <c r="D2910">
        <v>102101961</v>
      </c>
      <c r="E2910" t="s">
        <v>9</v>
      </c>
      <c r="F2910" t="s">
        <v>30598</v>
      </c>
      <c r="G2910">
        <f t="shared" si="45"/>
        <v>17</v>
      </c>
      <c r="H2910">
        <v>17</v>
      </c>
      <c r="J2910" s="2" t="s">
        <v>19009</v>
      </c>
      <c r="K2910" s="2">
        <v>6</v>
      </c>
    </row>
    <row r="2911" spans="1:11" x14ac:dyDescent="0.45">
      <c r="A2911" t="s">
        <v>29884</v>
      </c>
      <c r="B2911" t="s">
        <v>29885</v>
      </c>
      <c r="C2911">
        <v>5</v>
      </c>
      <c r="D2911">
        <v>100280955</v>
      </c>
      <c r="E2911" t="s">
        <v>9</v>
      </c>
      <c r="F2911" t="s">
        <v>29886</v>
      </c>
      <c r="G2911">
        <f t="shared" si="45"/>
        <v>15.1</v>
      </c>
      <c r="H2911">
        <v>15.1</v>
      </c>
      <c r="J2911" s="2" t="s">
        <v>47439</v>
      </c>
      <c r="K2911" s="2">
        <v>12</v>
      </c>
    </row>
    <row r="2912" spans="1:11" x14ac:dyDescent="0.45">
      <c r="A2912" t="s">
        <v>29911</v>
      </c>
      <c r="B2912" t="s">
        <v>29912</v>
      </c>
      <c r="C2912">
        <v>5</v>
      </c>
      <c r="D2912">
        <v>100328706</v>
      </c>
      <c r="E2912" t="s">
        <v>9</v>
      </c>
      <c r="F2912" t="s">
        <v>29913</v>
      </c>
      <c r="G2912">
        <f t="shared" si="45"/>
        <v>17</v>
      </c>
      <c r="H2912">
        <v>17</v>
      </c>
      <c r="J2912" s="2" t="s">
        <v>5011</v>
      </c>
      <c r="K2912" s="2">
        <v>12</v>
      </c>
    </row>
    <row r="2913" spans="1:11" x14ac:dyDescent="0.45">
      <c r="A2913" t="s">
        <v>30034</v>
      </c>
      <c r="B2913" t="s">
        <v>30035</v>
      </c>
      <c r="C2913">
        <v>5</v>
      </c>
      <c r="D2913">
        <v>100762265</v>
      </c>
      <c r="E2913" t="s">
        <v>9</v>
      </c>
      <c r="F2913" t="s">
        <v>30036</v>
      </c>
      <c r="G2913">
        <f t="shared" si="45"/>
        <v>19.2</v>
      </c>
      <c r="H2913">
        <v>19.2</v>
      </c>
      <c r="J2913" s="2" t="s">
        <v>54918</v>
      </c>
      <c r="K2913" s="2">
        <v>19.2</v>
      </c>
    </row>
    <row r="2914" spans="1:11" x14ac:dyDescent="0.45">
      <c r="A2914" t="s">
        <v>3538</v>
      </c>
      <c r="B2914" t="s">
        <v>3539</v>
      </c>
      <c r="C2914">
        <v>17</v>
      </c>
      <c r="D2914">
        <v>17575019</v>
      </c>
      <c r="E2914" t="s">
        <v>9</v>
      </c>
      <c r="F2914" t="s">
        <v>3540</v>
      </c>
      <c r="G2914">
        <f t="shared" si="45"/>
        <v>1</v>
      </c>
      <c r="H2914">
        <v>1</v>
      </c>
      <c r="J2914" s="2" t="s">
        <v>45968</v>
      </c>
      <c r="K2914" s="2">
        <v>14</v>
      </c>
    </row>
    <row r="2915" spans="1:11" x14ac:dyDescent="0.45">
      <c r="A2915" t="s">
        <v>15412</v>
      </c>
      <c r="B2915" t="s">
        <v>15413</v>
      </c>
      <c r="C2915">
        <v>11</v>
      </c>
      <c r="D2915">
        <v>37787989</v>
      </c>
      <c r="E2915" t="s">
        <v>9</v>
      </c>
      <c r="F2915" t="s">
        <v>15414</v>
      </c>
      <c r="G2915">
        <f t="shared" si="45"/>
        <v>6</v>
      </c>
      <c r="H2915">
        <v>6</v>
      </c>
      <c r="J2915" s="2" t="s">
        <v>22912</v>
      </c>
      <c r="K2915" s="2">
        <v>13</v>
      </c>
    </row>
    <row r="2916" spans="1:11" x14ac:dyDescent="0.45">
      <c r="A2916" t="s">
        <v>14998</v>
      </c>
      <c r="B2916" t="s">
        <v>14999</v>
      </c>
      <c r="C2916">
        <v>23</v>
      </c>
      <c r="D2916">
        <v>27393342</v>
      </c>
      <c r="E2916" t="s">
        <v>9</v>
      </c>
      <c r="F2916" t="s">
        <v>15000</v>
      </c>
      <c r="G2916">
        <f t="shared" si="45"/>
        <v>2</v>
      </c>
      <c r="H2916">
        <v>2</v>
      </c>
      <c r="J2916" s="2" t="s">
        <v>31118</v>
      </c>
      <c r="K2916" s="2">
        <v>3</v>
      </c>
    </row>
    <row r="2917" spans="1:11" x14ac:dyDescent="0.45">
      <c r="A2917" t="s">
        <v>9857</v>
      </c>
      <c r="B2917" t="s">
        <v>9858</v>
      </c>
      <c r="C2917" t="s">
        <v>2887</v>
      </c>
      <c r="D2917">
        <v>38498587</v>
      </c>
      <c r="E2917" t="s">
        <v>9</v>
      </c>
      <c r="F2917" t="s">
        <v>9859</v>
      </c>
      <c r="G2917">
        <f t="shared" si="45"/>
        <v>2</v>
      </c>
      <c r="H2917">
        <v>2</v>
      </c>
      <c r="J2917" s="2" t="s">
        <v>54919</v>
      </c>
      <c r="K2917" s="2">
        <v>15.2</v>
      </c>
    </row>
    <row r="2918" spans="1:11" x14ac:dyDescent="0.45">
      <c r="A2918" t="s">
        <v>34922</v>
      </c>
      <c r="B2918" t="s">
        <v>34923</v>
      </c>
      <c r="C2918">
        <v>11</v>
      </c>
      <c r="D2918">
        <v>106229012</v>
      </c>
      <c r="E2918" t="s">
        <v>9</v>
      </c>
      <c r="F2918" t="s">
        <v>34924</v>
      </c>
      <c r="G2918">
        <f t="shared" si="45"/>
        <v>2</v>
      </c>
      <c r="H2918">
        <v>2</v>
      </c>
      <c r="J2918" s="2" t="s">
        <v>38171</v>
      </c>
      <c r="K2918" s="2">
        <v>3</v>
      </c>
    </row>
    <row r="2919" spans="1:11" x14ac:dyDescent="0.45">
      <c r="A2919" t="s">
        <v>45414</v>
      </c>
      <c r="B2919" t="s">
        <v>45415</v>
      </c>
      <c r="C2919">
        <v>2</v>
      </c>
      <c r="D2919">
        <v>128710453</v>
      </c>
      <c r="E2919" t="s">
        <v>9</v>
      </c>
      <c r="F2919" t="s">
        <v>45416</v>
      </c>
      <c r="G2919">
        <f t="shared" si="45"/>
        <v>12</v>
      </c>
      <c r="H2919">
        <v>12</v>
      </c>
      <c r="J2919" s="2" t="s">
        <v>33009</v>
      </c>
      <c r="K2919" s="2">
        <v>1</v>
      </c>
    </row>
    <row r="2920" spans="1:11" x14ac:dyDescent="0.45">
      <c r="A2920" t="s">
        <v>10373</v>
      </c>
      <c r="B2920" t="s">
        <v>10374</v>
      </c>
      <c r="C2920">
        <v>23</v>
      </c>
      <c r="D2920">
        <v>19167358</v>
      </c>
      <c r="E2920" t="s">
        <v>9</v>
      </c>
      <c r="F2920" t="s">
        <v>10375</v>
      </c>
      <c r="G2920">
        <f t="shared" si="45"/>
        <v>2</v>
      </c>
      <c r="H2920">
        <v>2</v>
      </c>
      <c r="J2920" s="2" t="s">
        <v>25108</v>
      </c>
      <c r="K2920" s="2">
        <v>7</v>
      </c>
    </row>
    <row r="2921" spans="1:11" x14ac:dyDescent="0.45">
      <c r="A2921" t="s">
        <v>48306</v>
      </c>
      <c r="B2921" t="s">
        <v>48307</v>
      </c>
      <c r="C2921">
        <v>7</v>
      </c>
      <c r="D2921">
        <v>71421947</v>
      </c>
      <c r="E2921" t="s">
        <v>9</v>
      </c>
      <c r="F2921" t="s">
        <v>48308</v>
      </c>
      <c r="G2921">
        <f t="shared" si="45"/>
        <v>1</v>
      </c>
      <c r="H2921">
        <v>1</v>
      </c>
      <c r="J2921" s="2" t="s">
        <v>830</v>
      </c>
      <c r="K2921" s="2">
        <v>6</v>
      </c>
    </row>
    <row r="2922" spans="1:11" x14ac:dyDescent="0.45">
      <c r="A2922" t="s">
        <v>11678</v>
      </c>
      <c r="B2922" t="s">
        <v>11679</v>
      </c>
      <c r="C2922">
        <v>17</v>
      </c>
      <c r="D2922">
        <v>55245237</v>
      </c>
      <c r="E2922" t="s">
        <v>9</v>
      </c>
      <c r="F2922" t="s">
        <v>11680</v>
      </c>
      <c r="G2922">
        <f t="shared" si="45"/>
        <v>1</v>
      </c>
      <c r="H2922">
        <v>1</v>
      </c>
      <c r="J2922" s="2" t="s">
        <v>13333</v>
      </c>
      <c r="K2922" s="2">
        <v>3</v>
      </c>
    </row>
    <row r="2923" spans="1:11" x14ac:dyDescent="0.45">
      <c r="A2923" t="s">
        <v>30836</v>
      </c>
      <c r="B2923" t="s">
        <v>30837</v>
      </c>
      <c r="C2923">
        <v>25</v>
      </c>
      <c r="D2923">
        <v>33571588</v>
      </c>
      <c r="E2923" t="s">
        <v>9</v>
      </c>
      <c r="F2923" t="s">
        <v>30838</v>
      </c>
      <c r="G2923">
        <f t="shared" si="45"/>
        <v>12</v>
      </c>
      <c r="H2923">
        <v>12</v>
      </c>
      <c r="J2923" s="2" t="s">
        <v>8314</v>
      </c>
      <c r="K2923" s="2">
        <v>1</v>
      </c>
    </row>
    <row r="2924" spans="1:11" x14ac:dyDescent="0.45">
      <c r="A2924" t="s">
        <v>20654</v>
      </c>
      <c r="B2924" t="s">
        <v>20655</v>
      </c>
      <c r="C2924">
        <v>18</v>
      </c>
      <c r="D2924">
        <v>46877782</v>
      </c>
      <c r="E2924" t="s">
        <v>9</v>
      </c>
      <c r="F2924" t="s">
        <v>20656</v>
      </c>
      <c r="G2924">
        <f t="shared" si="45"/>
        <v>4</v>
      </c>
      <c r="H2924">
        <v>4</v>
      </c>
      <c r="J2924" s="2" t="s">
        <v>1063</v>
      </c>
      <c r="K2924" s="2">
        <v>6</v>
      </c>
    </row>
    <row r="2925" spans="1:11" x14ac:dyDescent="0.45">
      <c r="A2925" t="s">
        <v>20775</v>
      </c>
      <c r="B2925" t="s">
        <v>20776</v>
      </c>
      <c r="C2925">
        <v>11</v>
      </c>
      <c r="D2925">
        <v>70656465</v>
      </c>
      <c r="E2925" t="s">
        <v>9</v>
      </c>
      <c r="F2925" t="s">
        <v>20777</v>
      </c>
      <c r="G2925">
        <f t="shared" si="45"/>
        <v>3</v>
      </c>
      <c r="H2925">
        <v>3</v>
      </c>
      <c r="J2925" s="2" t="s">
        <v>21281</v>
      </c>
      <c r="K2925" s="2">
        <v>9</v>
      </c>
    </row>
    <row r="2926" spans="1:11" x14ac:dyDescent="0.45">
      <c r="A2926" t="s">
        <v>39460</v>
      </c>
      <c r="B2926" t="s">
        <v>39461</v>
      </c>
      <c r="C2926">
        <v>2</v>
      </c>
      <c r="D2926">
        <v>89920586</v>
      </c>
      <c r="E2926" t="s">
        <v>9</v>
      </c>
      <c r="F2926" t="s">
        <v>39462</v>
      </c>
      <c r="G2926">
        <f t="shared" si="45"/>
        <v>1</v>
      </c>
      <c r="H2926">
        <v>1</v>
      </c>
      <c r="J2926" s="2" t="s">
        <v>36552</v>
      </c>
      <c r="K2926" s="2">
        <v>6</v>
      </c>
    </row>
    <row r="2927" spans="1:11" x14ac:dyDescent="0.45">
      <c r="A2927" t="s">
        <v>9896</v>
      </c>
      <c r="B2927" t="s">
        <v>9897</v>
      </c>
      <c r="C2927">
        <v>3</v>
      </c>
      <c r="D2927">
        <v>15422624</v>
      </c>
      <c r="E2927" t="s">
        <v>9</v>
      </c>
      <c r="F2927" t="s">
        <v>9898</v>
      </c>
      <c r="G2927">
        <f t="shared" si="45"/>
        <v>1</v>
      </c>
      <c r="H2927">
        <v>1</v>
      </c>
      <c r="J2927" s="2" t="s">
        <v>2540</v>
      </c>
      <c r="K2927" s="2">
        <v>6</v>
      </c>
    </row>
    <row r="2928" spans="1:11" x14ac:dyDescent="0.45">
      <c r="A2928" t="s">
        <v>9099</v>
      </c>
      <c r="B2928" t="s">
        <v>9100</v>
      </c>
      <c r="C2928">
        <v>21</v>
      </c>
      <c r="D2928">
        <v>34438146</v>
      </c>
      <c r="E2928" t="s">
        <v>9</v>
      </c>
      <c r="F2928" t="s">
        <v>9101</v>
      </c>
      <c r="G2928">
        <f t="shared" si="45"/>
        <v>1</v>
      </c>
      <c r="H2928">
        <v>1</v>
      </c>
      <c r="J2928" s="2" t="s">
        <v>23796</v>
      </c>
      <c r="K2928" s="2">
        <v>6</v>
      </c>
    </row>
    <row r="2929" spans="1:11" x14ac:dyDescent="0.45">
      <c r="A2929" t="s">
        <v>45456</v>
      </c>
      <c r="B2929" t="s">
        <v>45457</v>
      </c>
      <c r="C2929">
        <v>7</v>
      </c>
      <c r="D2929">
        <v>41100796</v>
      </c>
      <c r="E2929" t="s">
        <v>9</v>
      </c>
      <c r="F2929" t="s">
        <v>45458</v>
      </c>
      <c r="G2929">
        <f t="shared" si="45"/>
        <v>1</v>
      </c>
      <c r="H2929">
        <v>1</v>
      </c>
      <c r="J2929" s="2" t="s">
        <v>54920</v>
      </c>
      <c r="K2929" s="2">
        <v>12</v>
      </c>
    </row>
    <row r="2930" spans="1:11" x14ac:dyDescent="0.45">
      <c r="A2930" t="s">
        <v>15403</v>
      </c>
      <c r="B2930" t="s">
        <v>15404</v>
      </c>
      <c r="C2930">
        <v>21</v>
      </c>
      <c r="D2930">
        <v>61618876</v>
      </c>
      <c r="E2930" t="s">
        <v>9</v>
      </c>
      <c r="F2930" t="s">
        <v>15405</v>
      </c>
      <c r="G2930">
        <f t="shared" si="45"/>
        <v>12</v>
      </c>
      <c r="H2930">
        <v>12</v>
      </c>
      <c r="J2930" s="2" t="s">
        <v>10910</v>
      </c>
      <c r="K2930" s="2">
        <v>14</v>
      </c>
    </row>
    <row r="2931" spans="1:11" x14ac:dyDescent="0.45">
      <c r="A2931" t="s">
        <v>10364</v>
      </c>
      <c r="B2931" t="s">
        <v>10365</v>
      </c>
      <c r="C2931">
        <v>15</v>
      </c>
      <c r="D2931">
        <v>34226369</v>
      </c>
      <c r="E2931" t="s">
        <v>9</v>
      </c>
      <c r="F2931" t="s">
        <v>10366</v>
      </c>
      <c r="G2931">
        <f t="shared" si="45"/>
        <v>12</v>
      </c>
      <c r="H2931">
        <v>12</v>
      </c>
      <c r="J2931" s="2" t="s">
        <v>12682</v>
      </c>
      <c r="K2931" s="2">
        <v>2</v>
      </c>
    </row>
    <row r="2932" spans="1:11" x14ac:dyDescent="0.45">
      <c r="A2932" t="s">
        <v>28614</v>
      </c>
      <c r="B2932" t="s">
        <v>28615</v>
      </c>
      <c r="C2932">
        <v>25</v>
      </c>
      <c r="D2932">
        <v>26301080</v>
      </c>
      <c r="E2932" t="s">
        <v>9</v>
      </c>
      <c r="F2932" t="s">
        <v>28616</v>
      </c>
      <c r="G2932">
        <f t="shared" si="45"/>
        <v>1</v>
      </c>
      <c r="H2932">
        <v>1</v>
      </c>
      <c r="J2932" s="2" t="s">
        <v>54921</v>
      </c>
      <c r="K2932" s="2">
        <v>13</v>
      </c>
    </row>
    <row r="2933" spans="1:11" x14ac:dyDescent="0.45">
      <c r="A2933" t="s">
        <v>9503</v>
      </c>
      <c r="B2933" t="s">
        <v>9504</v>
      </c>
      <c r="C2933">
        <v>12</v>
      </c>
      <c r="D2933">
        <v>52453836</v>
      </c>
      <c r="E2933" t="s">
        <v>9</v>
      </c>
      <c r="F2933" t="s">
        <v>9505</v>
      </c>
      <c r="G2933">
        <f t="shared" si="45"/>
        <v>3</v>
      </c>
      <c r="H2933">
        <v>3</v>
      </c>
      <c r="J2933" s="2" t="s">
        <v>14692</v>
      </c>
      <c r="K2933" s="2">
        <v>3</v>
      </c>
    </row>
    <row r="2934" spans="1:11" x14ac:dyDescent="0.45">
      <c r="A2934" t="s">
        <v>45832</v>
      </c>
      <c r="B2934" t="s">
        <v>45833</v>
      </c>
      <c r="C2934">
        <v>10</v>
      </c>
      <c r="D2934">
        <v>15025858</v>
      </c>
      <c r="E2934" t="s">
        <v>9</v>
      </c>
      <c r="F2934" t="s">
        <v>45834</v>
      </c>
      <c r="G2934">
        <f t="shared" si="45"/>
        <v>9</v>
      </c>
      <c r="H2934">
        <v>9</v>
      </c>
      <c r="J2934" s="2" t="s">
        <v>427</v>
      </c>
      <c r="K2934" s="2">
        <v>12</v>
      </c>
    </row>
    <row r="2935" spans="1:11" x14ac:dyDescent="0.45">
      <c r="A2935" t="s">
        <v>37</v>
      </c>
      <c r="B2935" t="s">
        <v>38</v>
      </c>
      <c r="C2935">
        <v>27</v>
      </c>
      <c r="D2935">
        <v>56120</v>
      </c>
      <c r="E2935" t="s">
        <v>9</v>
      </c>
      <c r="F2935" t="s">
        <v>39</v>
      </c>
      <c r="G2935">
        <f t="shared" si="45"/>
        <v>9</v>
      </c>
      <c r="H2935">
        <v>9</v>
      </c>
      <c r="J2935" s="2" t="s">
        <v>54922</v>
      </c>
      <c r="K2935" s="2">
        <v>1</v>
      </c>
    </row>
    <row r="2936" spans="1:11" x14ac:dyDescent="0.45">
      <c r="A2936" t="s">
        <v>41614</v>
      </c>
      <c r="B2936" t="s">
        <v>41615</v>
      </c>
      <c r="C2936">
        <v>6</v>
      </c>
      <c r="D2936">
        <v>110394526</v>
      </c>
      <c r="E2936" t="s">
        <v>9</v>
      </c>
      <c r="F2936" t="s">
        <v>41616</v>
      </c>
      <c r="G2936">
        <f t="shared" si="45"/>
        <v>15.2</v>
      </c>
      <c r="H2936">
        <v>15.2</v>
      </c>
      <c r="J2936" s="3" t="s">
        <v>54923</v>
      </c>
      <c r="K2936" s="4">
        <v>7</v>
      </c>
    </row>
    <row r="2937" spans="1:11" x14ac:dyDescent="0.45">
      <c r="A2937" t="s">
        <v>37036</v>
      </c>
      <c r="B2937" t="s">
        <v>37037</v>
      </c>
      <c r="C2937">
        <v>29</v>
      </c>
      <c r="D2937">
        <v>18444587</v>
      </c>
      <c r="E2937" t="s">
        <v>9</v>
      </c>
      <c r="F2937" t="s">
        <v>37038</v>
      </c>
      <c r="G2937">
        <f t="shared" si="45"/>
        <v>2</v>
      </c>
      <c r="H2937">
        <v>2</v>
      </c>
      <c r="J2937" s="3" t="s">
        <v>54924</v>
      </c>
      <c r="K2937" s="4">
        <v>12</v>
      </c>
    </row>
    <row r="2938" spans="1:11" x14ac:dyDescent="0.45">
      <c r="A2938" t="s">
        <v>37505</v>
      </c>
      <c r="B2938" t="s">
        <v>37506</v>
      </c>
      <c r="C2938">
        <v>6</v>
      </c>
      <c r="D2938">
        <v>72574278</v>
      </c>
      <c r="E2938" t="s">
        <v>9</v>
      </c>
      <c r="F2938" t="s">
        <v>37507</v>
      </c>
      <c r="G2938">
        <f t="shared" si="45"/>
        <v>6</v>
      </c>
      <c r="H2938">
        <v>6</v>
      </c>
      <c r="J2938" s="3" t="s">
        <v>54925</v>
      </c>
      <c r="K2938" s="4">
        <v>7</v>
      </c>
    </row>
    <row r="2939" spans="1:11" x14ac:dyDescent="0.45">
      <c r="A2939" t="s">
        <v>25344</v>
      </c>
      <c r="B2939" t="s">
        <v>25345</v>
      </c>
      <c r="C2939">
        <v>15</v>
      </c>
      <c r="D2939">
        <v>82265071</v>
      </c>
      <c r="E2939" t="s">
        <v>9</v>
      </c>
      <c r="F2939" t="s">
        <v>25346</v>
      </c>
      <c r="G2939">
        <f t="shared" si="45"/>
        <v>1</v>
      </c>
      <c r="H2939">
        <v>1</v>
      </c>
      <c r="J2939" s="2" t="s">
        <v>5462</v>
      </c>
      <c r="K2939" s="2">
        <v>17</v>
      </c>
    </row>
    <row r="2940" spans="1:11" x14ac:dyDescent="0.45">
      <c r="A2940" t="s">
        <v>18023</v>
      </c>
      <c r="B2940" t="s">
        <v>18024</v>
      </c>
      <c r="C2940">
        <v>15</v>
      </c>
      <c r="D2940">
        <v>52661473</v>
      </c>
      <c r="E2940" t="s">
        <v>9</v>
      </c>
      <c r="F2940" t="s">
        <v>18025</v>
      </c>
      <c r="G2940">
        <f t="shared" si="45"/>
        <v>1</v>
      </c>
      <c r="H2940">
        <v>1</v>
      </c>
      <c r="J2940" s="2" t="s">
        <v>37268</v>
      </c>
      <c r="K2940" s="2">
        <v>2</v>
      </c>
    </row>
    <row r="2941" spans="1:11" x14ac:dyDescent="0.45">
      <c r="A2941" t="s">
        <v>41694</v>
      </c>
      <c r="B2941" t="s">
        <v>41695</v>
      </c>
      <c r="C2941">
        <v>7</v>
      </c>
      <c r="D2941">
        <v>19302913</v>
      </c>
      <c r="E2941" t="s">
        <v>9</v>
      </c>
      <c r="F2941" t="s">
        <v>41696</v>
      </c>
      <c r="G2941">
        <f t="shared" si="45"/>
        <v>1</v>
      </c>
      <c r="H2941">
        <v>1</v>
      </c>
      <c r="J2941" s="2" t="s">
        <v>16153</v>
      </c>
      <c r="K2941" s="2">
        <v>1</v>
      </c>
    </row>
    <row r="2942" spans="1:11" x14ac:dyDescent="0.45">
      <c r="A2942" t="s">
        <v>4270</v>
      </c>
      <c r="B2942" t="s">
        <v>4271</v>
      </c>
      <c r="C2942">
        <v>23</v>
      </c>
      <c r="D2942">
        <v>9723791</v>
      </c>
      <c r="E2942" t="s">
        <v>9</v>
      </c>
      <c r="F2942" t="s">
        <v>4272</v>
      </c>
      <c r="G2942">
        <f t="shared" si="45"/>
        <v>9</v>
      </c>
      <c r="H2942">
        <v>9</v>
      </c>
      <c r="J2942" s="2" t="s">
        <v>41017</v>
      </c>
      <c r="K2942" s="2">
        <v>6</v>
      </c>
    </row>
    <row r="2943" spans="1:11" x14ac:dyDescent="0.45">
      <c r="A2943" t="s">
        <v>29208</v>
      </c>
      <c r="B2943" t="s">
        <v>29209</v>
      </c>
      <c r="C2943">
        <v>18</v>
      </c>
      <c r="D2943">
        <v>53066528</v>
      </c>
      <c r="E2943" t="s">
        <v>9</v>
      </c>
      <c r="F2943" t="s">
        <v>29210</v>
      </c>
      <c r="G2943">
        <f t="shared" si="45"/>
        <v>1</v>
      </c>
      <c r="H2943">
        <v>1</v>
      </c>
      <c r="J2943" s="2" t="s">
        <v>44357</v>
      </c>
      <c r="K2943" s="2">
        <v>1</v>
      </c>
    </row>
    <row r="2944" spans="1:11" x14ac:dyDescent="0.45">
      <c r="A2944" t="s">
        <v>10094</v>
      </c>
      <c r="B2944" t="s">
        <v>10095</v>
      </c>
      <c r="C2944">
        <v>20</v>
      </c>
      <c r="D2944">
        <v>71235491</v>
      </c>
      <c r="E2944" t="s">
        <v>9</v>
      </c>
      <c r="F2944" t="s">
        <v>10096</v>
      </c>
      <c r="G2944">
        <f t="shared" si="45"/>
        <v>1</v>
      </c>
      <c r="H2944">
        <v>1</v>
      </c>
      <c r="J2944" s="2" t="s">
        <v>2168</v>
      </c>
      <c r="K2944" s="2">
        <v>9</v>
      </c>
    </row>
    <row r="2945" spans="1:11" x14ac:dyDescent="0.45">
      <c r="A2945" t="s">
        <v>45429</v>
      </c>
      <c r="B2945" t="s">
        <v>45430</v>
      </c>
      <c r="C2945">
        <v>10</v>
      </c>
      <c r="D2945">
        <v>12041745</v>
      </c>
      <c r="E2945" t="s">
        <v>9</v>
      </c>
      <c r="F2945" t="s">
        <v>45431</v>
      </c>
      <c r="G2945">
        <f t="shared" si="45"/>
        <v>1</v>
      </c>
      <c r="H2945">
        <v>1</v>
      </c>
      <c r="J2945" s="2" t="s">
        <v>49657</v>
      </c>
      <c r="K2945" s="2">
        <v>12</v>
      </c>
    </row>
    <row r="2946" spans="1:11" x14ac:dyDescent="0.45">
      <c r="A2946" t="s">
        <v>24659</v>
      </c>
      <c r="B2946" t="s">
        <v>24660</v>
      </c>
      <c r="C2946">
        <v>1</v>
      </c>
      <c r="D2946">
        <v>118097064</v>
      </c>
      <c r="E2946" t="s">
        <v>9</v>
      </c>
      <c r="F2946" t="s">
        <v>24661</v>
      </c>
      <c r="G2946">
        <f t="shared" si="45"/>
        <v>12</v>
      </c>
      <c r="H2946">
        <v>12</v>
      </c>
      <c r="J2946" s="2" t="s">
        <v>37948</v>
      </c>
      <c r="K2946" s="2">
        <v>1</v>
      </c>
    </row>
    <row r="2947" spans="1:11" x14ac:dyDescent="0.45">
      <c r="A2947" t="s">
        <v>41833</v>
      </c>
      <c r="B2947" t="s">
        <v>41834</v>
      </c>
      <c r="C2947">
        <v>6</v>
      </c>
      <c r="D2947">
        <v>117749153</v>
      </c>
      <c r="E2947" t="s">
        <v>9</v>
      </c>
      <c r="F2947" t="s">
        <v>41835</v>
      </c>
      <c r="G2947">
        <f t="shared" ref="G2947:G3010" si="46">VLOOKUP(F2947,J$2:K$300000,2,FALSE)</f>
        <v>12</v>
      </c>
      <c r="H2947">
        <v>12</v>
      </c>
      <c r="J2947" s="2" t="s">
        <v>37668</v>
      </c>
      <c r="K2947" s="2">
        <v>7</v>
      </c>
    </row>
    <row r="2948" spans="1:11" x14ac:dyDescent="0.45">
      <c r="A2948" t="s">
        <v>33830</v>
      </c>
      <c r="B2948" t="s">
        <v>33831</v>
      </c>
      <c r="C2948">
        <v>26</v>
      </c>
      <c r="D2948">
        <v>47635451</v>
      </c>
      <c r="E2948" t="s">
        <v>9</v>
      </c>
      <c r="F2948" t="s">
        <v>33832</v>
      </c>
      <c r="G2948">
        <f t="shared" si="46"/>
        <v>12</v>
      </c>
      <c r="H2948">
        <v>12</v>
      </c>
      <c r="J2948" s="2" t="s">
        <v>49033</v>
      </c>
      <c r="K2948" s="2">
        <v>6</v>
      </c>
    </row>
    <row r="2949" spans="1:11" x14ac:dyDescent="0.45">
      <c r="A2949" t="s">
        <v>35140</v>
      </c>
      <c r="B2949" t="s">
        <v>35141</v>
      </c>
      <c r="C2949">
        <v>3</v>
      </c>
      <c r="D2949">
        <v>110604436</v>
      </c>
      <c r="E2949" t="s">
        <v>9</v>
      </c>
      <c r="F2949" t="s">
        <v>35142</v>
      </c>
      <c r="G2949">
        <f t="shared" si="46"/>
        <v>7</v>
      </c>
      <c r="H2949">
        <v>7</v>
      </c>
      <c r="J2949" s="2" t="s">
        <v>11891</v>
      </c>
      <c r="K2949" s="2">
        <v>6</v>
      </c>
    </row>
    <row r="2950" spans="1:11" x14ac:dyDescent="0.45">
      <c r="A2950" t="s">
        <v>13196</v>
      </c>
      <c r="B2950" t="s">
        <v>13197</v>
      </c>
      <c r="C2950">
        <v>16</v>
      </c>
      <c r="D2950">
        <v>44633323</v>
      </c>
      <c r="E2950" t="s">
        <v>9</v>
      </c>
      <c r="F2950" t="s">
        <v>13198</v>
      </c>
      <c r="G2950">
        <f t="shared" si="46"/>
        <v>6</v>
      </c>
      <c r="H2950">
        <v>6</v>
      </c>
      <c r="J2950" s="2" t="s">
        <v>6768</v>
      </c>
      <c r="K2950" s="2">
        <v>1</v>
      </c>
    </row>
    <row r="2951" spans="1:11" x14ac:dyDescent="0.45">
      <c r="A2951" t="s">
        <v>26595</v>
      </c>
      <c r="B2951" t="s">
        <v>26596</v>
      </c>
      <c r="C2951">
        <v>1</v>
      </c>
      <c r="D2951">
        <v>129388513</v>
      </c>
      <c r="E2951" t="s">
        <v>9</v>
      </c>
      <c r="F2951" t="s">
        <v>26597</v>
      </c>
      <c r="G2951">
        <f t="shared" si="46"/>
        <v>6</v>
      </c>
      <c r="H2951">
        <v>6</v>
      </c>
      <c r="J2951" s="2" t="s">
        <v>8024</v>
      </c>
      <c r="K2951" s="2">
        <v>12</v>
      </c>
    </row>
    <row r="2952" spans="1:11" x14ac:dyDescent="0.45">
      <c r="A2952" t="s">
        <v>31226</v>
      </c>
      <c r="B2952" t="s">
        <v>31227</v>
      </c>
      <c r="C2952">
        <v>5</v>
      </c>
      <c r="D2952">
        <v>103581388</v>
      </c>
      <c r="E2952" t="s">
        <v>9</v>
      </c>
      <c r="F2952" t="s">
        <v>31228</v>
      </c>
      <c r="G2952">
        <f t="shared" si="46"/>
        <v>12</v>
      </c>
      <c r="H2952">
        <v>12</v>
      </c>
      <c r="J2952" s="2" t="s">
        <v>19816</v>
      </c>
      <c r="K2952" s="2">
        <v>12</v>
      </c>
    </row>
    <row r="2953" spans="1:11" x14ac:dyDescent="0.45">
      <c r="A2953" t="s">
        <v>14072</v>
      </c>
      <c r="B2953" t="s">
        <v>14073</v>
      </c>
      <c r="C2953">
        <v>8</v>
      </c>
      <c r="D2953">
        <v>60849478</v>
      </c>
      <c r="E2953" t="s">
        <v>9</v>
      </c>
      <c r="F2953" t="s">
        <v>14074</v>
      </c>
      <c r="G2953">
        <f t="shared" si="46"/>
        <v>6</v>
      </c>
      <c r="H2953">
        <v>6</v>
      </c>
      <c r="J2953" s="2" t="s">
        <v>15049</v>
      </c>
      <c r="K2953" s="2">
        <v>6</v>
      </c>
    </row>
    <row r="2954" spans="1:11" x14ac:dyDescent="0.45">
      <c r="A2954" t="s">
        <v>44693</v>
      </c>
      <c r="B2954" t="s">
        <v>44694</v>
      </c>
      <c r="C2954">
        <v>7</v>
      </c>
      <c r="D2954">
        <v>39210710</v>
      </c>
      <c r="E2954" t="s">
        <v>9</v>
      </c>
      <c r="F2954" t="s">
        <v>44695</v>
      </c>
      <c r="G2954">
        <f t="shared" si="46"/>
        <v>1</v>
      </c>
      <c r="H2954">
        <v>1</v>
      </c>
      <c r="J2954" s="2" t="s">
        <v>43133</v>
      </c>
      <c r="K2954" s="2">
        <v>4</v>
      </c>
    </row>
    <row r="2955" spans="1:11" x14ac:dyDescent="0.45">
      <c r="A2955" t="s">
        <v>3529</v>
      </c>
      <c r="B2955" t="s">
        <v>3530</v>
      </c>
      <c r="C2955">
        <v>19</v>
      </c>
      <c r="D2955">
        <v>10848574</v>
      </c>
      <c r="E2955" t="s">
        <v>9</v>
      </c>
      <c r="F2955" t="s">
        <v>3531</v>
      </c>
      <c r="G2955">
        <f t="shared" si="46"/>
        <v>1</v>
      </c>
      <c r="H2955">
        <v>1</v>
      </c>
      <c r="J2955" s="2" t="s">
        <v>36928</v>
      </c>
      <c r="K2955" s="2">
        <v>1</v>
      </c>
    </row>
    <row r="2956" spans="1:11" x14ac:dyDescent="0.45">
      <c r="A2956" t="s">
        <v>3651</v>
      </c>
      <c r="B2956" t="s">
        <v>3652</v>
      </c>
      <c r="C2956">
        <v>8</v>
      </c>
      <c r="D2956">
        <v>11043941</v>
      </c>
      <c r="E2956" t="s">
        <v>9</v>
      </c>
      <c r="F2956" t="s">
        <v>3653</v>
      </c>
      <c r="G2956">
        <f t="shared" si="46"/>
        <v>12</v>
      </c>
      <c r="H2956">
        <v>12</v>
      </c>
      <c r="J2956" s="2" t="s">
        <v>5727</v>
      </c>
      <c r="K2956" s="2">
        <v>4</v>
      </c>
    </row>
    <row r="2957" spans="1:11" x14ac:dyDescent="0.45">
      <c r="A2957" t="s">
        <v>20373</v>
      </c>
      <c r="B2957" t="s">
        <v>20374</v>
      </c>
      <c r="C2957">
        <v>25</v>
      </c>
      <c r="D2957">
        <v>2894810</v>
      </c>
      <c r="E2957" t="s">
        <v>9</v>
      </c>
      <c r="F2957" t="s">
        <v>20375</v>
      </c>
      <c r="G2957">
        <f t="shared" si="46"/>
        <v>1</v>
      </c>
      <c r="H2957">
        <v>1</v>
      </c>
      <c r="J2957" s="2" t="s">
        <v>35554</v>
      </c>
      <c r="K2957" s="2">
        <v>17</v>
      </c>
    </row>
    <row r="2958" spans="1:11" x14ac:dyDescent="0.45">
      <c r="A2958" t="s">
        <v>12661</v>
      </c>
      <c r="B2958" t="s">
        <v>12662</v>
      </c>
      <c r="C2958">
        <v>19</v>
      </c>
      <c r="D2958">
        <v>24168990</v>
      </c>
      <c r="E2958" t="s">
        <v>9</v>
      </c>
      <c r="F2958" t="s">
        <v>12663</v>
      </c>
      <c r="G2958">
        <f t="shared" si="46"/>
        <v>1</v>
      </c>
      <c r="H2958">
        <v>1</v>
      </c>
      <c r="J2958" s="2" t="s">
        <v>54926</v>
      </c>
      <c r="K2958" s="2">
        <v>17</v>
      </c>
    </row>
    <row r="2959" spans="1:11" x14ac:dyDescent="0.45">
      <c r="A2959" t="s">
        <v>42113</v>
      </c>
      <c r="B2959" t="s">
        <v>42114</v>
      </c>
      <c r="C2959">
        <v>24</v>
      </c>
      <c r="D2959">
        <v>35900870</v>
      </c>
      <c r="E2959" t="s">
        <v>9</v>
      </c>
      <c r="F2959" t="s">
        <v>42115</v>
      </c>
      <c r="G2959">
        <f t="shared" si="46"/>
        <v>12</v>
      </c>
      <c r="H2959">
        <v>12</v>
      </c>
      <c r="J2959" s="2" t="s">
        <v>22635</v>
      </c>
      <c r="K2959" s="2">
        <v>9</v>
      </c>
    </row>
    <row r="2960" spans="1:11" x14ac:dyDescent="0.45">
      <c r="A2960" t="s">
        <v>5695</v>
      </c>
      <c r="B2960" t="s">
        <v>5696</v>
      </c>
      <c r="C2960">
        <v>9</v>
      </c>
      <c r="D2960">
        <v>28619239</v>
      </c>
      <c r="E2960" t="s">
        <v>9</v>
      </c>
      <c r="F2960" t="s">
        <v>5697</v>
      </c>
      <c r="G2960">
        <f t="shared" si="46"/>
        <v>12</v>
      </c>
      <c r="H2960">
        <v>12</v>
      </c>
      <c r="J2960" s="2" t="s">
        <v>19062</v>
      </c>
      <c r="K2960" s="2">
        <v>1</v>
      </c>
    </row>
    <row r="2961" spans="1:11" x14ac:dyDescent="0.45">
      <c r="A2961" t="s">
        <v>12986</v>
      </c>
      <c r="B2961" t="s">
        <v>12987</v>
      </c>
      <c r="C2961">
        <v>12</v>
      </c>
      <c r="D2961">
        <v>80409751</v>
      </c>
      <c r="E2961" t="s">
        <v>9</v>
      </c>
      <c r="F2961" t="s">
        <v>12988</v>
      </c>
      <c r="G2961">
        <f t="shared" si="46"/>
        <v>1</v>
      </c>
      <c r="H2961">
        <v>1</v>
      </c>
      <c r="J2961" s="2" t="s">
        <v>2519</v>
      </c>
      <c r="K2961" s="2">
        <v>4</v>
      </c>
    </row>
    <row r="2962" spans="1:11" x14ac:dyDescent="0.45">
      <c r="A2962" t="s">
        <v>28019</v>
      </c>
      <c r="B2962" t="s">
        <v>28020</v>
      </c>
      <c r="C2962">
        <v>5</v>
      </c>
      <c r="D2962">
        <v>88565333</v>
      </c>
      <c r="E2962" t="s">
        <v>9</v>
      </c>
      <c r="F2962" t="s">
        <v>28021</v>
      </c>
      <c r="G2962">
        <f t="shared" si="46"/>
        <v>1</v>
      </c>
      <c r="H2962">
        <v>1</v>
      </c>
      <c r="J2962" s="2" t="s">
        <v>24849</v>
      </c>
      <c r="K2962" s="2">
        <v>12</v>
      </c>
    </row>
    <row r="2963" spans="1:11" x14ac:dyDescent="0.45">
      <c r="A2963" t="s">
        <v>8982</v>
      </c>
      <c r="B2963" t="s">
        <v>8983</v>
      </c>
      <c r="C2963">
        <v>20</v>
      </c>
      <c r="D2963">
        <v>63065548</v>
      </c>
      <c r="E2963" t="s">
        <v>9</v>
      </c>
      <c r="F2963" t="s">
        <v>8984</v>
      </c>
      <c r="G2963">
        <f t="shared" si="46"/>
        <v>1</v>
      </c>
      <c r="H2963">
        <v>1</v>
      </c>
      <c r="J2963" s="2" t="s">
        <v>2522</v>
      </c>
      <c r="K2963" s="2">
        <v>6</v>
      </c>
    </row>
    <row r="2964" spans="1:11" x14ac:dyDescent="0.45">
      <c r="A2964" t="s">
        <v>41919</v>
      </c>
      <c r="B2964" t="s">
        <v>41920</v>
      </c>
      <c r="C2964">
        <v>22</v>
      </c>
      <c r="D2964">
        <v>2685120</v>
      </c>
      <c r="E2964" t="s">
        <v>9</v>
      </c>
      <c r="F2964" t="s">
        <v>41921</v>
      </c>
      <c r="G2964">
        <f t="shared" si="46"/>
        <v>6</v>
      </c>
      <c r="H2964">
        <v>6</v>
      </c>
      <c r="J2964" s="2" t="s">
        <v>8992</v>
      </c>
      <c r="K2964" s="2">
        <v>13</v>
      </c>
    </row>
    <row r="2965" spans="1:11" x14ac:dyDescent="0.45">
      <c r="A2965" t="s">
        <v>2526</v>
      </c>
      <c r="B2965" t="s">
        <v>2527</v>
      </c>
      <c r="C2965">
        <v>18</v>
      </c>
      <c r="D2965">
        <v>7719672</v>
      </c>
      <c r="E2965" t="s">
        <v>9</v>
      </c>
      <c r="F2965" t="s">
        <v>2528</v>
      </c>
      <c r="G2965">
        <f t="shared" si="46"/>
        <v>2</v>
      </c>
      <c r="H2965">
        <v>2</v>
      </c>
      <c r="J2965" s="2" t="s">
        <v>27631</v>
      </c>
      <c r="K2965" s="2">
        <v>10</v>
      </c>
    </row>
    <row r="2966" spans="1:11" x14ac:dyDescent="0.45">
      <c r="A2966" t="s">
        <v>9969</v>
      </c>
      <c r="B2966" t="s">
        <v>9970</v>
      </c>
      <c r="C2966" t="s">
        <v>2887</v>
      </c>
      <c r="D2966">
        <v>38788662</v>
      </c>
      <c r="E2966" t="s">
        <v>9</v>
      </c>
      <c r="F2966" t="s">
        <v>9971</v>
      </c>
      <c r="G2966">
        <f t="shared" si="46"/>
        <v>3</v>
      </c>
      <c r="H2966">
        <v>3</v>
      </c>
      <c r="J2966" s="2" t="s">
        <v>19304</v>
      </c>
      <c r="K2966" s="2">
        <v>12</v>
      </c>
    </row>
    <row r="2967" spans="1:11" x14ac:dyDescent="0.45">
      <c r="A2967" t="s">
        <v>2881</v>
      </c>
      <c r="B2967" t="s">
        <v>2882</v>
      </c>
      <c r="C2967">
        <v>18</v>
      </c>
      <c r="D2967">
        <v>8210815</v>
      </c>
      <c r="E2967" t="s">
        <v>9</v>
      </c>
      <c r="F2967" t="s">
        <v>2883</v>
      </c>
      <c r="G2967">
        <f t="shared" si="46"/>
        <v>9</v>
      </c>
      <c r="H2967">
        <v>9</v>
      </c>
      <c r="J2967" s="2" t="s">
        <v>27079</v>
      </c>
      <c r="K2967" s="2">
        <v>6</v>
      </c>
    </row>
    <row r="2968" spans="1:11" x14ac:dyDescent="0.45">
      <c r="A2968" t="s">
        <v>51646</v>
      </c>
      <c r="B2968" t="s">
        <v>51647</v>
      </c>
      <c r="C2968">
        <v>17</v>
      </c>
      <c r="D2968">
        <v>66827051</v>
      </c>
      <c r="E2968" t="s">
        <v>9</v>
      </c>
      <c r="F2968" t="s">
        <v>51648</v>
      </c>
      <c r="G2968">
        <f t="shared" si="46"/>
        <v>12</v>
      </c>
      <c r="H2968">
        <v>12</v>
      </c>
      <c r="J2968" s="2" t="s">
        <v>11042</v>
      </c>
      <c r="K2968" s="2">
        <v>6</v>
      </c>
    </row>
    <row r="2969" spans="1:11" x14ac:dyDescent="0.45">
      <c r="A2969" t="s">
        <v>30274</v>
      </c>
      <c r="B2969" t="s">
        <v>30275</v>
      </c>
      <c r="C2969">
        <v>3</v>
      </c>
      <c r="D2969">
        <v>99484969</v>
      </c>
      <c r="E2969" t="s">
        <v>9</v>
      </c>
      <c r="F2969" t="s">
        <v>30276</v>
      </c>
      <c r="G2969">
        <f t="shared" si="46"/>
        <v>1</v>
      </c>
      <c r="H2969">
        <v>1</v>
      </c>
      <c r="J2969" s="2" t="s">
        <v>43083</v>
      </c>
      <c r="K2969" s="2">
        <v>1</v>
      </c>
    </row>
    <row r="2970" spans="1:11" x14ac:dyDescent="0.45">
      <c r="A2970" t="s">
        <v>27004</v>
      </c>
      <c r="B2970" t="s">
        <v>27005</v>
      </c>
      <c r="C2970">
        <v>11</v>
      </c>
      <c r="D2970">
        <v>90042357</v>
      </c>
      <c r="E2970" t="s">
        <v>9</v>
      </c>
      <c r="F2970" t="s">
        <v>27006</v>
      </c>
      <c r="G2970">
        <f t="shared" si="46"/>
        <v>1</v>
      </c>
      <c r="H2970">
        <v>1</v>
      </c>
      <c r="J2970" s="2" t="s">
        <v>11211</v>
      </c>
      <c r="K2970" s="2">
        <v>2</v>
      </c>
    </row>
    <row r="2971" spans="1:11" x14ac:dyDescent="0.45">
      <c r="A2971" t="s">
        <v>7191</v>
      </c>
      <c r="B2971" t="s">
        <v>7192</v>
      </c>
      <c r="C2971">
        <v>1</v>
      </c>
      <c r="D2971">
        <v>43730028</v>
      </c>
      <c r="E2971" t="s">
        <v>9</v>
      </c>
      <c r="F2971" t="s">
        <v>7193</v>
      </c>
      <c r="G2971">
        <f t="shared" si="46"/>
        <v>2</v>
      </c>
      <c r="H2971">
        <v>2</v>
      </c>
      <c r="J2971" s="2" t="s">
        <v>6568</v>
      </c>
      <c r="K2971" s="2">
        <v>10</v>
      </c>
    </row>
    <row r="2972" spans="1:11" x14ac:dyDescent="0.45">
      <c r="A2972" t="s">
        <v>12546</v>
      </c>
      <c r="B2972" t="s">
        <v>12547</v>
      </c>
      <c r="C2972">
        <v>18</v>
      </c>
      <c r="D2972">
        <v>34427370</v>
      </c>
      <c r="E2972" t="s">
        <v>9</v>
      </c>
      <c r="F2972" t="s">
        <v>12548</v>
      </c>
      <c r="G2972">
        <f t="shared" si="46"/>
        <v>17</v>
      </c>
      <c r="H2972">
        <v>17</v>
      </c>
      <c r="J2972" s="2" t="s">
        <v>45053</v>
      </c>
      <c r="K2972" s="2">
        <v>6</v>
      </c>
    </row>
    <row r="2973" spans="1:11" x14ac:dyDescent="0.45">
      <c r="A2973" t="s">
        <v>12564</v>
      </c>
      <c r="B2973" t="s">
        <v>12565</v>
      </c>
      <c r="C2973">
        <v>18</v>
      </c>
      <c r="D2973">
        <v>34471579</v>
      </c>
      <c r="E2973" t="s">
        <v>9</v>
      </c>
      <c r="F2973" t="s">
        <v>12566</v>
      </c>
      <c r="G2973">
        <f t="shared" si="46"/>
        <v>12</v>
      </c>
      <c r="H2973">
        <v>12</v>
      </c>
      <c r="J2973" s="2" t="s">
        <v>6323</v>
      </c>
      <c r="K2973" s="2">
        <v>6</v>
      </c>
    </row>
    <row r="2974" spans="1:11" x14ac:dyDescent="0.45">
      <c r="A2974" t="s">
        <v>12570</v>
      </c>
      <c r="B2974" t="s">
        <v>12571</v>
      </c>
      <c r="C2974">
        <v>18</v>
      </c>
      <c r="D2974">
        <v>34476952</v>
      </c>
      <c r="E2974" t="s">
        <v>9</v>
      </c>
      <c r="F2974" t="s">
        <v>12572</v>
      </c>
      <c r="G2974">
        <f t="shared" si="46"/>
        <v>6</v>
      </c>
      <c r="H2974">
        <v>6</v>
      </c>
      <c r="J2974" s="2" t="s">
        <v>17973</v>
      </c>
      <c r="K2974" s="2">
        <v>6</v>
      </c>
    </row>
    <row r="2975" spans="1:11" x14ac:dyDescent="0.45">
      <c r="A2975" t="s">
        <v>46759</v>
      </c>
      <c r="B2975" t="s">
        <v>46760</v>
      </c>
      <c r="C2975">
        <v>10</v>
      </c>
      <c r="D2975">
        <v>21379413</v>
      </c>
      <c r="E2975" t="s">
        <v>9</v>
      </c>
      <c r="F2975" t="s">
        <v>46761</v>
      </c>
      <c r="G2975">
        <f t="shared" si="46"/>
        <v>15.2</v>
      </c>
      <c r="H2975">
        <v>15.2</v>
      </c>
      <c r="J2975" s="2" t="s">
        <v>36208</v>
      </c>
      <c r="K2975" s="2">
        <v>1</v>
      </c>
    </row>
    <row r="2976" spans="1:11" x14ac:dyDescent="0.45">
      <c r="A2976" t="s">
        <v>42066</v>
      </c>
      <c r="B2976" t="s">
        <v>42067</v>
      </c>
      <c r="C2976">
        <v>22</v>
      </c>
      <c r="D2976">
        <v>7001971</v>
      </c>
      <c r="E2976" t="s">
        <v>9</v>
      </c>
      <c r="F2976" t="s">
        <v>42068</v>
      </c>
      <c r="G2976">
        <f t="shared" si="46"/>
        <v>12</v>
      </c>
      <c r="H2976">
        <v>12</v>
      </c>
      <c r="J2976" s="2" t="s">
        <v>8494</v>
      </c>
      <c r="K2976" s="2">
        <v>6</v>
      </c>
    </row>
    <row r="2977" spans="1:11" x14ac:dyDescent="0.45">
      <c r="A2977" t="s">
        <v>42060</v>
      </c>
      <c r="B2977" t="s">
        <v>42061</v>
      </c>
      <c r="C2977">
        <v>22</v>
      </c>
      <c r="D2977">
        <v>6894655</v>
      </c>
      <c r="E2977" t="s">
        <v>9</v>
      </c>
      <c r="F2977" t="s">
        <v>42062</v>
      </c>
      <c r="G2977">
        <f t="shared" si="46"/>
        <v>13</v>
      </c>
      <c r="H2977">
        <v>13</v>
      </c>
      <c r="J2977" s="2" t="s">
        <v>18102</v>
      </c>
      <c r="K2977" s="2">
        <v>1</v>
      </c>
    </row>
    <row r="2978" spans="1:11" x14ac:dyDescent="0.45">
      <c r="A2978" t="s">
        <v>42052</v>
      </c>
      <c r="B2978" t="s">
        <v>42053</v>
      </c>
      <c r="C2978">
        <v>22</v>
      </c>
      <c r="D2978">
        <v>6789385</v>
      </c>
      <c r="E2978" t="s">
        <v>9</v>
      </c>
      <c r="F2978" t="s">
        <v>42054</v>
      </c>
      <c r="G2978">
        <f t="shared" si="46"/>
        <v>9</v>
      </c>
      <c r="H2978">
        <v>9</v>
      </c>
      <c r="J2978" s="2" t="s">
        <v>6371</v>
      </c>
      <c r="K2978" s="2">
        <v>14</v>
      </c>
    </row>
    <row r="2979" spans="1:11" x14ac:dyDescent="0.45">
      <c r="A2979" t="s">
        <v>5196</v>
      </c>
      <c r="B2979" t="s">
        <v>5197</v>
      </c>
      <c r="C2979">
        <v>23</v>
      </c>
      <c r="D2979">
        <v>11303506</v>
      </c>
      <c r="E2979" t="s">
        <v>9</v>
      </c>
      <c r="F2979" t="s">
        <v>5198</v>
      </c>
      <c r="G2979">
        <f t="shared" si="46"/>
        <v>1</v>
      </c>
      <c r="H2979">
        <v>1</v>
      </c>
      <c r="J2979" s="2" t="s">
        <v>29413</v>
      </c>
      <c r="K2979" s="2">
        <v>6</v>
      </c>
    </row>
    <row r="2980" spans="1:11" x14ac:dyDescent="0.45">
      <c r="A2980" t="s">
        <v>50252</v>
      </c>
      <c r="B2980" t="s">
        <v>50253</v>
      </c>
      <c r="C2980">
        <v>18</v>
      </c>
      <c r="D2980">
        <v>39902861</v>
      </c>
      <c r="E2980" t="s">
        <v>9</v>
      </c>
      <c r="F2980" t="s">
        <v>50254</v>
      </c>
      <c r="G2980">
        <f t="shared" si="46"/>
        <v>4</v>
      </c>
      <c r="H2980">
        <v>4</v>
      </c>
      <c r="J2980" s="2" t="s">
        <v>37650</v>
      </c>
      <c r="K2980" s="2">
        <v>2</v>
      </c>
    </row>
    <row r="2981" spans="1:11" x14ac:dyDescent="0.45">
      <c r="A2981" t="s">
        <v>45226</v>
      </c>
      <c r="B2981" t="s">
        <v>45227</v>
      </c>
      <c r="C2981">
        <v>10</v>
      </c>
      <c r="D2981">
        <v>10658029</v>
      </c>
      <c r="E2981" t="s">
        <v>9</v>
      </c>
      <c r="F2981" t="s">
        <v>45228</v>
      </c>
      <c r="G2981">
        <f t="shared" si="46"/>
        <v>12</v>
      </c>
      <c r="H2981">
        <v>12</v>
      </c>
      <c r="J2981" s="2" t="s">
        <v>30832</v>
      </c>
      <c r="K2981" s="2">
        <v>12</v>
      </c>
    </row>
    <row r="2982" spans="1:11" x14ac:dyDescent="0.45">
      <c r="A2982" t="s">
        <v>37546</v>
      </c>
      <c r="B2982" t="s">
        <v>37547</v>
      </c>
      <c r="C2982">
        <v>13</v>
      </c>
      <c r="D2982">
        <v>65759114</v>
      </c>
      <c r="E2982" t="s">
        <v>9</v>
      </c>
      <c r="F2982" t="s">
        <v>37548</v>
      </c>
      <c r="G2982">
        <f t="shared" si="46"/>
        <v>6</v>
      </c>
      <c r="H2982">
        <v>6</v>
      </c>
      <c r="J2982" s="2" t="s">
        <v>35365</v>
      </c>
      <c r="K2982" s="2">
        <v>1</v>
      </c>
    </row>
    <row r="2983" spans="1:11" x14ac:dyDescent="0.45">
      <c r="A2983" t="s">
        <v>48523</v>
      </c>
      <c r="B2983" t="s">
        <v>48524</v>
      </c>
      <c r="C2983">
        <v>22</v>
      </c>
      <c r="D2983">
        <v>59738963</v>
      </c>
      <c r="E2983" t="s">
        <v>9</v>
      </c>
      <c r="F2983" t="s">
        <v>48525</v>
      </c>
      <c r="G2983">
        <f t="shared" si="46"/>
        <v>1</v>
      </c>
      <c r="H2983">
        <v>1</v>
      </c>
      <c r="J2983" s="2" t="s">
        <v>13086</v>
      </c>
      <c r="K2983" s="2">
        <v>1</v>
      </c>
    </row>
    <row r="2984" spans="1:11" x14ac:dyDescent="0.45">
      <c r="A2984" t="s">
        <v>40296</v>
      </c>
      <c r="B2984" t="s">
        <v>40297</v>
      </c>
      <c r="C2984">
        <v>24</v>
      </c>
      <c r="D2984">
        <v>4231234</v>
      </c>
      <c r="E2984" t="s">
        <v>9</v>
      </c>
      <c r="F2984" t="s">
        <v>40298</v>
      </c>
      <c r="G2984">
        <f t="shared" si="46"/>
        <v>1</v>
      </c>
      <c r="H2984">
        <v>1</v>
      </c>
      <c r="J2984" s="2" t="s">
        <v>716</v>
      </c>
      <c r="K2984" s="2">
        <v>1</v>
      </c>
    </row>
    <row r="2985" spans="1:11" x14ac:dyDescent="0.45">
      <c r="A2985" t="s">
        <v>40311</v>
      </c>
      <c r="B2985" t="s">
        <v>40312</v>
      </c>
      <c r="C2985">
        <v>24</v>
      </c>
      <c r="D2985">
        <v>4267545</v>
      </c>
      <c r="E2985" t="s">
        <v>9</v>
      </c>
      <c r="F2985" t="s">
        <v>40313</v>
      </c>
      <c r="G2985">
        <f t="shared" si="46"/>
        <v>1</v>
      </c>
      <c r="H2985">
        <v>1</v>
      </c>
      <c r="J2985" s="2" t="s">
        <v>41226</v>
      </c>
      <c r="K2985" s="2">
        <v>1</v>
      </c>
    </row>
    <row r="2986" spans="1:11" x14ac:dyDescent="0.45">
      <c r="A2986" t="s">
        <v>8470</v>
      </c>
      <c r="B2986" t="s">
        <v>8471</v>
      </c>
      <c r="C2986">
        <v>18</v>
      </c>
      <c r="D2986">
        <v>18539431</v>
      </c>
      <c r="E2986" t="s">
        <v>9</v>
      </c>
      <c r="F2986" t="s">
        <v>8472</v>
      </c>
      <c r="G2986">
        <f t="shared" si="46"/>
        <v>6</v>
      </c>
      <c r="H2986">
        <v>6</v>
      </c>
      <c r="J2986" s="2" t="s">
        <v>10772</v>
      </c>
      <c r="K2986" s="2">
        <v>1</v>
      </c>
    </row>
    <row r="2987" spans="1:11" x14ac:dyDescent="0.45">
      <c r="A2987" t="s">
        <v>26986</v>
      </c>
      <c r="B2987" t="s">
        <v>26987</v>
      </c>
      <c r="C2987">
        <v>18</v>
      </c>
      <c r="D2987">
        <v>51240178</v>
      </c>
      <c r="E2987" t="s">
        <v>9</v>
      </c>
      <c r="F2987" t="s">
        <v>26988</v>
      </c>
      <c r="G2987">
        <f t="shared" si="46"/>
        <v>1</v>
      </c>
      <c r="H2987">
        <v>1</v>
      </c>
      <c r="J2987" s="2" t="s">
        <v>33945</v>
      </c>
      <c r="K2987" s="2">
        <v>1</v>
      </c>
    </row>
    <row r="2988" spans="1:11" x14ac:dyDescent="0.45">
      <c r="A2988" t="s">
        <v>36673</v>
      </c>
      <c r="B2988" t="s">
        <v>36674</v>
      </c>
      <c r="C2988">
        <v>6</v>
      </c>
      <c r="D2988">
        <v>68316337</v>
      </c>
      <c r="E2988" t="s">
        <v>9</v>
      </c>
      <c r="F2988" t="s">
        <v>36675</v>
      </c>
      <c r="G2988">
        <f t="shared" si="46"/>
        <v>12</v>
      </c>
      <c r="H2988">
        <v>12</v>
      </c>
      <c r="J2988" s="2" t="s">
        <v>9620</v>
      </c>
      <c r="K2988" s="2">
        <v>3</v>
      </c>
    </row>
    <row r="2989" spans="1:11" x14ac:dyDescent="0.45">
      <c r="A2989" t="s">
        <v>9460</v>
      </c>
      <c r="B2989" t="s">
        <v>9461</v>
      </c>
      <c r="C2989" t="s">
        <v>2887</v>
      </c>
      <c r="D2989">
        <v>34433641</v>
      </c>
      <c r="E2989" t="s">
        <v>9</v>
      </c>
      <c r="F2989" t="s">
        <v>9462</v>
      </c>
      <c r="G2989">
        <f t="shared" si="46"/>
        <v>12</v>
      </c>
      <c r="H2989">
        <v>12</v>
      </c>
      <c r="J2989" s="2" t="s">
        <v>12917</v>
      </c>
      <c r="K2989" s="2">
        <v>1</v>
      </c>
    </row>
    <row r="2990" spans="1:11" x14ac:dyDescent="0.45">
      <c r="A2990" t="s">
        <v>4190</v>
      </c>
      <c r="B2990" t="s">
        <v>4191</v>
      </c>
      <c r="C2990">
        <v>11</v>
      </c>
      <c r="D2990">
        <v>3553257</v>
      </c>
      <c r="E2990" t="s">
        <v>9</v>
      </c>
      <c r="F2990" t="s">
        <v>4192</v>
      </c>
      <c r="G2990">
        <f t="shared" si="46"/>
        <v>2</v>
      </c>
      <c r="H2990">
        <v>2</v>
      </c>
      <c r="J2990" s="2" t="s">
        <v>12926</v>
      </c>
      <c r="K2990" s="2">
        <v>15.2</v>
      </c>
    </row>
    <row r="2991" spans="1:11" x14ac:dyDescent="0.45">
      <c r="A2991" t="s">
        <v>15668</v>
      </c>
      <c r="B2991" t="s">
        <v>15669</v>
      </c>
      <c r="C2991">
        <v>15</v>
      </c>
      <c r="D2991">
        <v>47410765</v>
      </c>
      <c r="E2991" t="s">
        <v>9</v>
      </c>
      <c r="F2991" t="s">
        <v>15670</v>
      </c>
      <c r="G2991">
        <f t="shared" si="46"/>
        <v>12</v>
      </c>
      <c r="H2991">
        <v>12</v>
      </c>
      <c r="J2991" s="2" t="s">
        <v>12959</v>
      </c>
      <c r="K2991" s="2">
        <v>15.2</v>
      </c>
    </row>
    <row r="2992" spans="1:11" x14ac:dyDescent="0.45">
      <c r="A2992" t="s">
        <v>11562</v>
      </c>
      <c r="B2992" t="s">
        <v>11563</v>
      </c>
      <c r="C2992">
        <v>18</v>
      </c>
      <c r="D2992">
        <v>25894541</v>
      </c>
      <c r="E2992" t="s">
        <v>9</v>
      </c>
      <c r="F2992" t="s">
        <v>11564</v>
      </c>
      <c r="G2992">
        <f t="shared" si="46"/>
        <v>7</v>
      </c>
      <c r="H2992">
        <v>7</v>
      </c>
      <c r="J2992" s="2" t="s">
        <v>9904</v>
      </c>
      <c r="K2992" s="2">
        <v>3</v>
      </c>
    </row>
    <row r="2993" spans="1:11" x14ac:dyDescent="0.45">
      <c r="A2993" t="s">
        <v>45562</v>
      </c>
      <c r="B2993" t="s">
        <v>45563</v>
      </c>
      <c r="C2993">
        <v>14</v>
      </c>
      <c r="D2993">
        <v>78390872</v>
      </c>
      <c r="E2993" t="s">
        <v>9</v>
      </c>
      <c r="F2993" t="s">
        <v>45564</v>
      </c>
      <c r="G2993">
        <f t="shared" si="46"/>
        <v>13</v>
      </c>
      <c r="H2993">
        <v>13</v>
      </c>
      <c r="J2993" s="2" t="s">
        <v>51879</v>
      </c>
      <c r="K2993" s="2">
        <v>1</v>
      </c>
    </row>
    <row r="2994" spans="1:11" x14ac:dyDescent="0.45">
      <c r="A2994" t="s">
        <v>49107</v>
      </c>
      <c r="B2994" t="s">
        <v>49108</v>
      </c>
      <c r="C2994">
        <v>10</v>
      </c>
      <c r="D2994">
        <v>67176769</v>
      </c>
      <c r="E2994" t="s">
        <v>9</v>
      </c>
      <c r="F2994" t="s">
        <v>49109</v>
      </c>
      <c r="G2994">
        <f t="shared" si="46"/>
        <v>2</v>
      </c>
      <c r="H2994">
        <v>2</v>
      </c>
      <c r="J2994" s="2" t="s">
        <v>9554</v>
      </c>
      <c r="K2994" s="2">
        <v>1</v>
      </c>
    </row>
    <row r="2995" spans="1:11" x14ac:dyDescent="0.45">
      <c r="A2995" t="s">
        <v>6762</v>
      </c>
      <c r="B2995" t="s">
        <v>6763</v>
      </c>
      <c r="C2995">
        <v>16</v>
      </c>
      <c r="D2995">
        <v>28441400</v>
      </c>
      <c r="E2995" t="s">
        <v>9</v>
      </c>
      <c r="F2995" t="s">
        <v>6764</v>
      </c>
      <c r="G2995">
        <f t="shared" si="46"/>
        <v>12</v>
      </c>
      <c r="H2995">
        <v>12</v>
      </c>
      <c r="J2995" s="2" t="s">
        <v>48672</v>
      </c>
      <c r="K2995" s="2">
        <v>1</v>
      </c>
    </row>
    <row r="2996" spans="1:11" x14ac:dyDescent="0.45">
      <c r="A2996" t="s">
        <v>6739</v>
      </c>
      <c r="B2996" t="s">
        <v>6740</v>
      </c>
      <c r="C2996">
        <v>16</v>
      </c>
      <c r="D2996">
        <v>28231307</v>
      </c>
      <c r="E2996" t="s">
        <v>9</v>
      </c>
      <c r="F2996" t="s">
        <v>6741</v>
      </c>
      <c r="G2996">
        <f t="shared" si="46"/>
        <v>2</v>
      </c>
      <c r="H2996">
        <v>2</v>
      </c>
      <c r="J2996" s="2" t="s">
        <v>54927</v>
      </c>
      <c r="K2996" s="2">
        <v>12</v>
      </c>
    </row>
    <row r="2997" spans="1:11" x14ac:dyDescent="0.45">
      <c r="A2997" t="s">
        <v>45118</v>
      </c>
      <c r="B2997" t="s">
        <v>45119</v>
      </c>
      <c r="C2997">
        <v>2</v>
      </c>
      <c r="D2997">
        <v>127507867</v>
      </c>
      <c r="E2997" t="s">
        <v>9</v>
      </c>
      <c r="F2997" t="s">
        <v>45120</v>
      </c>
      <c r="G2997">
        <f t="shared" si="46"/>
        <v>12</v>
      </c>
      <c r="H2997">
        <v>12</v>
      </c>
      <c r="J2997" s="2" t="s">
        <v>48744</v>
      </c>
      <c r="K2997" s="2">
        <v>1</v>
      </c>
    </row>
    <row r="2998" spans="1:11" x14ac:dyDescent="0.45">
      <c r="A2998" t="s">
        <v>26950</v>
      </c>
      <c r="B2998" t="s">
        <v>26951</v>
      </c>
      <c r="C2998" t="s">
        <v>2887</v>
      </c>
      <c r="D2998">
        <v>128890378</v>
      </c>
      <c r="E2998" t="s">
        <v>9</v>
      </c>
      <c r="F2998" t="s">
        <v>26952</v>
      </c>
      <c r="G2998">
        <f t="shared" si="46"/>
        <v>12</v>
      </c>
      <c r="H2998">
        <v>12</v>
      </c>
      <c r="J2998" s="2" t="s">
        <v>4593</v>
      </c>
      <c r="K2998" s="2">
        <v>6</v>
      </c>
    </row>
    <row r="2999" spans="1:11" x14ac:dyDescent="0.45">
      <c r="A2999" t="s">
        <v>17774</v>
      </c>
      <c r="B2999" t="s">
        <v>17775</v>
      </c>
      <c r="C2999">
        <v>9</v>
      </c>
      <c r="D2999">
        <v>92451953</v>
      </c>
      <c r="E2999" t="s">
        <v>9</v>
      </c>
      <c r="F2999" t="s">
        <v>17776</v>
      </c>
      <c r="G2999">
        <f t="shared" si="46"/>
        <v>12</v>
      </c>
      <c r="H2999">
        <v>12</v>
      </c>
      <c r="J2999" s="2" t="s">
        <v>28319</v>
      </c>
      <c r="K2999" s="2">
        <v>7</v>
      </c>
    </row>
    <row r="3000" spans="1:11" x14ac:dyDescent="0.45">
      <c r="A3000" t="s">
        <v>683</v>
      </c>
      <c r="B3000" t="s">
        <v>684</v>
      </c>
      <c r="C3000">
        <v>12</v>
      </c>
      <c r="D3000">
        <v>11080476</v>
      </c>
      <c r="E3000" t="s">
        <v>9</v>
      </c>
      <c r="F3000" t="s">
        <v>685</v>
      </c>
      <c r="G3000">
        <f t="shared" si="46"/>
        <v>12</v>
      </c>
      <c r="H3000">
        <v>12</v>
      </c>
      <c r="J3000" s="2" t="s">
        <v>5099</v>
      </c>
      <c r="K3000" s="2">
        <v>1</v>
      </c>
    </row>
    <row r="3001" spans="1:11" x14ac:dyDescent="0.45">
      <c r="A3001" t="s">
        <v>40595</v>
      </c>
      <c r="B3001" t="s">
        <v>40596</v>
      </c>
      <c r="C3001">
        <v>7</v>
      </c>
      <c r="D3001">
        <v>17106394</v>
      </c>
      <c r="E3001" t="s">
        <v>9</v>
      </c>
      <c r="F3001" t="s">
        <v>40597</v>
      </c>
      <c r="G3001">
        <f t="shared" si="46"/>
        <v>1</v>
      </c>
      <c r="H3001">
        <v>1</v>
      </c>
      <c r="J3001" s="2" t="s">
        <v>11760</v>
      </c>
      <c r="K3001" s="2">
        <v>1</v>
      </c>
    </row>
    <row r="3002" spans="1:11" x14ac:dyDescent="0.45">
      <c r="A3002" t="s">
        <v>46055</v>
      </c>
      <c r="B3002" t="s">
        <v>46056</v>
      </c>
      <c r="C3002">
        <v>7</v>
      </c>
      <c r="D3002">
        <v>45159981</v>
      </c>
      <c r="E3002" t="s">
        <v>9</v>
      </c>
      <c r="F3002" t="s">
        <v>46057</v>
      </c>
      <c r="G3002">
        <f t="shared" si="46"/>
        <v>1</v>
      </c>
      <c r="H3002">
        <v>1</v>
      </c>
      <c r="J3002" s="2" t="s">
        <v>11301</v>
      </c>
      <c r="K3002" s="2">
        <v>1</v>
      </c>
    </row>
    <row r="3003" spans="1:11" x14ac:dyDescent="0.45">
      <c r="A3003" t="s">
        <v>21407</v>
      </c>
      <c r="B3003" t="s">
        <v>21408</v>
      </c>
      <c r="C3003">
        <v>3</v>
      </c>
      <c r="D3003">
        <v>48763975</v>
      </c>
      <c r="E3003" t="s">
        <v>9</v>
      </c>
      <c r="F3003" t="s">
        <v>21409</v>
      </c>
      <c r="G3003">
        <f t="shared" si="46"/>
        <v>1</v>
      </c>
      <c r="H3003">
        <v>1</v>
      </c>
      <c r="J3003" s="2" t="s">
        <v>37659</v>
      </c>
      <c r="K3003" s="2">
        <v>4</v>
      </c>
    </row>
    <row r="3004" spans="1:11" x14ac:dyDescent="0.45">
      <c r="A3004" t="s">
        <v>27092</v>
      </c>
      <c r="B3004" t="s">
        <v>27093</v>
      </c>
      <c r="C3004">
        <v>26</v>
      </c>
      <c r="D3004">
        <v>20206332</v>
      </c>
      <c r="E3004" t="s">
        <v>9</v>
      </c>
      <c r="F3004" t="s">
        <v>27094</v>
      </c>
      <c r="G3004">
        <f t="shared" si="46"/>
        <v>1</v>
      </c>
      <c r="H3004">
        <v>1</v>
      </c>
      <c r="J3004" s="2" t="s">
        <v>15593</v>
      </c>
      <c r="K3004" s="2">
        <v>1</v>
      </c>
    </row>
    <row r="3005" spans="1:11" x14ac:dyDescent="0.45">
      <c r="A3005" t="s">
        <v>29097</v>
      </c>
      <c r="B3005" t="s">
        <v>29098</v>
      </c>
      <c r="C3005">
        <v>26</v>
      </c>
      <c r="D3005">
        <v>23795436</v>
      </c>
      <c r="E3005" t="s">
        <v>9</v>
      </c>
      <c r="F3005" t="s">
        <v>29099</v>
      </c>
      <c r="G3005">
        <f t="shared" si="46"/>
        <v>1</v>
      </c>
      <c r="H3005">
        <v>1</v>
      </c>
      <c r="J3005" s="2" t="s">
        <v>29554</v>
      </c>
      <c r="K3005" s="2">
        <v>1</v>
      </c>
    </row>
    <row r="3006" spans="1:11" x14ac:dyDescent="0.45">
      <c r="A3006" t="s">
        <v>3331</v>
      </c>
      <c r="B3006" t="s">
        <v>3332</v>
      </c>
      <c r="C3006">
        <v>11</v>
      </c>
      <c r="D3006">
        <v>2730998</v>
      </c>
      <c r="E3006" t="s">
        <v>9</v>
      </c>
      <c r="F3006" t="s">
        <v>3333</v>
      </c>
      <c r="G3006">
        <f t="shared" si="46"/>
        <v>1</v>
      </c>
      <c r="H3006">
        <v>1</v>
      </c>
      <c r="J3006" s="2" t="s">
        <v>54928</v>
      </c>
      <c r="K3006" s="2">
        <v>1</v>
      </c>
    </row>
    <row r="3007" spans="1:11" x14ac:dyDescent="0.45">
      <c r="A3007" t="s">
        <v>3276</v>
      </c>
      <c r="B3007" t="s">
        <v>3277</v>
      </c>
      <c r="C3007">
        <v>11</v>
      </c>
      <c r="D3007">
        <v>2690660</v>
      </c>
      <c r="E3007" t="s">
        <v>9</v>
      </c>
      <c r="F3007" t="s">
        <v>3278</v>
      </c>
      <c r="G3007">
        <f t="shared" si="46"/>
        <v>1</v>
      </c>
      <c r="H3007">
        <v>1</v>
      </c>
      <c r="J3007" s="2" t="s">
        <v>6144</v>
      </c>
      <c r="K3007" s="2">
        <v>1</v>
      </c>
    </row>
    <row r="3008" spans="1:11" x14ac:dyDescent="0.45">
      <c r="A3008" t="s">
        <v>11876</v>
      </c>
      <c r="B3008" t="s">
        <v>11877</v>
      </c>
      <c r="C3008">
        <v>18</v>
      </c>
      <c r="D3008">
        <v>26390076</v>
      </c>
      <c r="E3008" t="s">
        <v>9</v>
      </c>
      <c r="F3008" t="s">
        <v>11878</v>
      </c>
      <c r="G3008">
        <f t="shared" si="46"/>
        <v>1</v>
      </c>
      <c r="H3008">
        <v>1</v>
      </c>
      <c r="J3008" s="2" t="s">
        <v>54929</v>
      </c>
      <c r="K3008" s="2">
        <v>12</v>
      </c>
    </row>
    <row r="3009" spans="1:11" x14ac:dyDescent="0.45">
      <c r="A3009" t="s">
        <v>42081</v>
      </c>
      <c r="B3009" t="s">
        <v>42082</v>
      </c>
      <c r="C3009">
        <v>22</v>
      </c>
      <c r="D3009">
        <v>7186642</v>
      </c>
      <c r="E3009" t="s">
        <v>9</v>
      </c>
      <c r="F3009" t="s">
        <v>42083</v>
      </c>
      <c r="G3009">
        <f t="shared" si="46"/>
        <v>2</v>
      </c>
      <c r="H3009">
        <v>2</v>
      </c>
      <c r="J3009" s="2" t="s">
        <v>54930</v>
      </c>
      <c r="K3009" s="2">
        <v>1</v>
      </c>
    </row>
    <row r="3010" spans="1:11" x14ac:dyDescent="0.45">
      <c r="A3010" t="s">
        <v>5742</v>
      </c>
      <c r="B3010" t="s">
        <v>5743</v>
      </c>
      <c r="C3010">
        <v>11</v>
      </c>
      <c r="D3010">
        <v>6195078</v>
      </c>
      <c r="E3010" t="s">
        <v>9</v>
      </c>
      <c r="F3010" t="s">
        <v>5744</v>
      </c>
      <c r="G3010">
        <f t="shared" si="46"/>
        <v>2</v>
      </c>
      <c r="H3010">
        <v>2</v>
      </c>
      <c r="J3010" s="2" t="s">
        <v>20484</v>
      </c>
      <c r="K3010" s="2">
        <v>1</v>
      </c>
    </row>
    <row r="3011" spans="1:11" x14ac:dyDescent="0.45">
      <c r="A3011" t="s">
        <v>14547</v>
      </c>
      <c r="B3011" t="s">
        <v>14548</v>
      </c>
      <c r="C3011">
        <v>5</v>
      </c>
      <c r="D3011">
        <v>43361161</v>
      </c>
      <c r="E3011" t="s">
        <v>9</v>
      </c>
      <c r="F3011" t="s">
        <v>14549</v>
      </c>
      <c r="G3011">
        <f t="shared" ref="G3011:G3074" si="47">VLOOKUP(F3011,J$2:K$300000,2,FALSE)</f>
        <v>2</v>
      </c>
      <c r="H3011">
        <v>2</v>
      </c>
      <c r="J3011" s="2" t="s">
        <v>43715</v>
      </c>
      <c r="K3011" s="2">
        <v>1</v>
      </c>
    </row>
    <row r="3012" spans="1:11" x14ac:dyDescent="0.45">
      <c r="A3012" t="s">
        <v>36984</v>
      </c>
      <c r="B3012" t="s">
        <v>36985</v>
      </c>
      <c r="C3012">
        <v>18</v>
      </c>
      <c r="D3012">
        <v>63425206</v>
      </c>
      <c r="E3012" t="s">
        <v>9</v>
      </c>
      <c r="F3012" t="s">
        <v>36986</v>
      </c>
      <c r="G3012">
        <f t="shared" si="47"/>
        <v>1</v>
      </c>
      <c r="H3012">
        <v>1</v>
      </c>
      <c r="J3012" s="2" t="s">
        <v>54931</v>
      </c>
      <c r="K3012" s="2">
        <v>13</v>
      </c>
    </row>
    <row r="3013" spans="1:11" x14ac:dyDescent="0.45">
      <c r="A3013" t="s">
        <v>19755</v>
      </c>
      <c r="B3013" t="s">
        <v>19756</v>
      </c>
      <c r="C3013">
        <v>4</v>
      </c>
      <c r="D3013">
        <v>99983487</v>
      </c>
      <c r="E3013" t="s">
        <v>9</v>
      </c>
      <c r="F3013" t="s">
        <v>19757</v>
      </c>
      <c r="G3013">
        <f t="shared" si="47"/>
        <v>1</v>
      </c>
      <c r="H3013">
        <v>1</v>
      </c>
      <c r="J3013" s="2" t="s">
        <v>32459</v>
      </c>
      <c r="K3013" s="2">
        <v>1</v>
      </c>
    </row>
    <row r="3014" spans="1:11" x14ac:dyDescent="0.45">
      <c r="A3014" t="s">
        <v>33490</v>
      </c>
      <c r="B3014" t="s">
        <v>33491</v>
      </c>
      <c r="C3014">
        <v>7</v>
      </c>
      <c r="D3014">
        <v>493450</v>
      </c>
      <c r="E3014" t="s">
        <v>9</v>
      </c>
      <c r="F3014" t="s">
        <v>33492</v>
      </c>
      <c r="G3014">
        <f t="shared" si="47"/>
        <v>1</v>
      </c>
      <c r="H3014">
        <v>1</v>
      </c>
      <c r="J3014" s="2" t="s">
        <v>29697</v>
      </c>
      <c r="K3014" s="2">
        <v>1</v>
      </c>
    </row>
    <row r="3015" spans="1:11" x14ac:dyDescent="0.45">
      <c r="A3015" t="s">
        <v>39454</v>
      </c>
      <c r="B3015" t="s">
        <v>39455</v>
      </c>
      <c r="C3015">
        <v>6</v>
      </c>
      <c r="D3015">
        <v>94177121</v>
      </c>
      <c r="E3015" t="s">
        <v>9</v>
      </c>
      <c r="F3015" t="s">
        <v>39456</v>
      </c>
      <c r="G3015">
        <f t="shared" si="47"/>
        <v>1</v>
      </c>
      <c r="H3015">
        <v>1</v>
      </c>
      <c r="J3015" s="2" t="s">
        <v>28307</v>
      </c>
      <c r="K3015" s="2">
        <v>1</v>
      </c>
    </row>
    <row r="3016" spans="1:11" x14ac:dyDescent="0.45">
      <c r="A3016" t="s">
        <v>873</v>
      </c>
      <c r="B3016" t="s">
        <v>874</v>
      </c>
      <c r="C3016">
        <v>27</v>
      </c>
      <c r="D3016">
        <v>19052444</v>
      </c>
      <c r="E3016" t="s">
        <v>9</v>
      </c>
      <c r="F3016" t="s">
        <v>875</v>
      </c>
      <c r="G3016">
        <f t="shared" si="47"/>
        <v>1</v>
      </c>
      <c r="H3016">
        <v>1</v>
      </c>
      <c r="J3016" s="2" t="s">
        <v>41530</v>
      </c>
      <c r="K3016" s="2">
        <v>1</v>
      </c>
    </row>
    <row r="3017" spans="1:11" x14ac:dyDescent="0.45">
      <c r="A3017" t="s">
        <v>48169</v>
      </c>
      <c r="B3017" t="s">
        <v>48170</v>
      </c>
      <c r="C3017">
        <v>7</v>
      </c>
      <c r="D3017">
        <v>68039858</v>
      </c>
      <c r="E3017" t="s">
        <v>9</v>
      </c>
      <c r="F3017" t="s">
        <v>48171</v>
      </c>
      <c r="G3017">
        <f t="shared" si="47"/>
        <v>1</v>
      </c>
      <c r="H3017">
        <v>1</v>
      </c>
      <c r="J3017" s="2" t="s">
        <v>14677</v>
      </c>
      <c r="K3017" s="2">
        <v>4</v>
      </c>
    </row>
    <row r="3018" spans="1:11" x14ac:dyDescent="0.45">
      <c r="A3018" t="s">
        <v>41360</v>
      </c>
      <c r="B3018" t="s">
        <v>41361</v>
      </c>
      <c r="C3018">
        <v>2</v>
      </c>
      <c r="D3018">
        <v>107256013</v>
      </c>
      <c r="E3018" t="s">
        <v>9</v>
      </c>
      <c r="F3018" t="s">
        <v>41362</v>
      </c>
      <c r="G3018">
        <f t="shared" si="47"/>
        <v>1</v>
      </c>
      <c r="H3018">
        <v>1</v>
      </c>
      <c r="J3018" s="2" t="s">
        <v>54932</v>
      </c>
      <c r="K3018" s="2">
        <v>1</v>
      </c>
    </row>
    <row r="3019" spans="1:11" x14ac:dyDescent="0.45">
      <c r="A3019" t="s">
        <v>31277</v>
      </c>
      <c r="B3019" t="s">
        <v>31278</v>
      </c>
      <c r="C3019">
        <v>19</v>
      </c>
      <c r="D3019">
        <v>42774249</v>
      </c>
      <c r="E3019" t="s">
        <v>9</v>
      </c>
      <c r="F3019" t="s">
        <v>31279</v>
      </c>
      <c r="G3019">
        <f t="shared" si="47"/>
        <v>7</v>
      </c>
      <c r="H3019">
        <v>7</v>
      </c>
      <c r="J3019" s="2" t="s">
        <v>14830</v>
      </c>
      <c r="K3019" s="2">
        <v>1</v>
      </c>
    </row>
    <row r="3020" spans="1:11" x14ac:dyDescent="0.45">
      <c r="A3020" t="s">
        <v>41594</v>
      </c>
      <c r="B3020" t="s">
        <v>41595</v>
      </c>
      <c r="C3020">
        <v>2</v>
      </c>
      <c r="D3020">
        <v>107844325</v>
      </c>
      <c r="E3020" t="s">
        <v>9</v>
      </c>
      <c r="F3020" t="s">
        <v>41596</v>
      </c>
      <c r="G3020">
        <f t="shared" si="47"/>
        <v>1</v>
      </c>
      <c r="H3020">
        <v>1</v>
      </c>
      <c r="J3020" s="2" t="s">
        <v>54933</v>
      </c>
      <c r="K3020" s="2">
        <v>1</v>
      </c>
    </row>
    <row r="3021" spans="1:11" x14ac:dyDescent="0.45">
      <c r="A3021" t="s">
        <v>26227</v>
      </c>
      <c r="B3021" t="s">
        <v>26228</v>
      </c>
      <c r="C3021">
        <v>4</v>
      </c>
      <c r="D3021">
        <v>118042855</v>
      </c>
      <c r="E3021" t="s">
        <v>9</v>
      </c>
      <c r="F3021" t="s">
        <v>26229</v>
      </c>
      <c r="G3021">
        <f t="shared" si="47"/>
        <v>2</v>
      </c>
      <c r="H3021">
        <v>2</v>
      </c>
      <c r="J3021" s="2" t="s">
        <v>31570</v>
      </c>
      <c r="K3021" s="2">
        <v>6</v>
      </c>
    </row>
    <row r="3022" spans="1:11" x14ac:dyDescent="0.45">
      <c r="A3022" t="s">
        <v>20734</v>
      </c>
      <c r="B3022" t="s">
        <v>20735</v>
      </c>
      <c r="C3022">
        <v>5</v>
      </c>
      <c r="D3022">
        <v>57354892</v>
      </c>
      <c r="E3022" t="s">
        <v>9</v>
      </c>
      <c r="F3022" t="s">
        <v>20736</v>
      </c>
      <c r="G3022">
        <f t="shared" si="47"/>
        <v>7</v>
      </c>
      <c r="H3022">
        <v>7</v>
      </c>
      <c r="J3022" s="2" t="s">
        <v>466</v>
      </c>
      <c r="K3022" s="2">
        <v>6</v>
      </c>
    </row>
    <row r="3023" spans="1:11" x14ac:dyDescent="0.45">
      <c r="A3023" t="s">
        <v>7744</v>
      </c>
      <c r="B3023" t="s">
        <v>7745</v>
      </c>
      <c r="C3023">
        <v>23</v>
      </c>
      <c r="D3023">
        <v>16562968</v>
      </c>
      <c r="E3023" t="s">
        <v>9</v>
      </c>
      <c r="F3023" t="s">
        <v>7746</v>
      </c>
      <c r="G3023">
        <f t="shared" si="47"/>
        <v>12</v>
      </c>
      <c r="H3023">
        <v>12</v>
      </c>
      <c r="J3023" s="3" t="s">
        <v>54934</v>
      </c>
      <c r="K3023" s="4">
        <v>17</v>
      </c>
    </row>
    <row r="3024" spans="1:11" x14ac:dyDescent="0.45">
      <c r="A3024" t="s">
        <v>32982</v>
      </c>
      <c r="B3024" t="s">
        <v>32983</v>
      </c>
      <c r="C3024">
        <v>25</v>
      </c>
      <c r="D3024">
        <v>36869857</v>
      </c>
      <c r="E3024" t="s">
        <v>9</v>
      </c>
      <c r="F3024" t="s">
        <v>32984</v>
      </c>
      <c r="G3024">
        <f t="shared" si="47"/>
        <v>6</v>
      </c>
      <c r="H3024">
        <v>6</v>
      </c>
      <c r="J3024" s="2" t="s">
        <v>54935</v>
      </c>
      <c r="K3024" s="2">
        <v>12</v>
      </c>
    </row>
    <row r="3025" spans="1:11" x14ac:dyDescent="0.45">
      <c r="A3025" t="s">
        <v>51819</v>
      </c>
      <c r="B3025" t="s">
        <v>51820</v>
      </c>
      <c r="C3025">
        <v>9</v>
      </c>
      <c r="D3025">
        <v>62659096</v>
      </c>
      <c r="E3025" t="s">
        <v>9</v>
      </c>
      <c r="F3025" t="s">
        <v>51821</v>
      </c>
      <c r="G3025">
        <f t="shared" si="47"/>
        <v>12</v>
      </c>
      <c r="H3025">
        <v>12</v>
      </c>
      <c r="J3025" s="2" t="s">
        <v>14122</v>
      </c>
      <c r="K3025" s="2">
        <v>6</v>
      </c>
    </row>
    <row r="3026" spans="1:11" x14ac:dyDescent="0.45">
      <c r="A3026" t="s">
        <v>45587</v>
      </c>
      <c r="B3026" t="s">
        <v>45588</v>
      </c>
      <c r="C3026">
        <v>2</v>
      </c>
      <c r="D3026">
        <v>129597586</v>
      </c>
      <c r="E3026" t="s">
        <v>9</v>
      </c>
      <c r="F3026" t="s">
        <v>45589</v>
      </c>
      <c r="G3026">
        <f t="shared" si="47"/>
        <v>9</v>
      </c>
      <c r="H3026">
        <v>9</v>
      </c>
      <c r="J3026" s="2" t="s">
        <v>54936</v>
      </c>
      <c r="K3026" s="2">
        <v>14</v>
      </c>
    </row>
    <row r="3027" spans="1:11" x14ac:dyDescent="0.45">
      <c r="A3027" t="s">
        <v>19520</v>
      </c>
      <c r="B3027" t="s">
        <v>19521</v>
      </c>
      <c r="C3027">
        <v>11</v>
      </c>
      <c r="D3027">
        <v>66679943</v>
      </c>
      <c r="E3027" t="s">
        <v>9</v>
      </c>
      <c r="F3027" t="s">
        <v>19522</v>
      </c>
      <c r="G3027">
        <f t="shared" si="47"/>
        <v>6</v>
      </c>
      <c r="H3027">
        <v>6</v>
      </c>
      <c r="J3027" s="2" t="s">
        <v>54937</v>
      </c>
      <c r="K3027" s="2">
        <v>12</v>
      </c>
    </row>
    <row r="3028" spans="1:11" x14ac:dyDescent="0.45">
      <c r="A3028" t="s">
        <v>7584</v>
      </c>
      <c r="B3028" t="s">
        <v>7585</v>
      </c>
      <c r="C3028">
        <v>16</v>
      </c>
      <c r="D3028">
        <v>31456108</v>
      </c>
      <c r="E3028" t="s">
        <v>9</v>
      </c>
      <c r="F3028" t="s">
        <v>7586</v>
      </c>
      <c r="G3028">
        <f t="shared" si="47"/>
        <v>12</v>
      </c>
      <c r="H3028">
        <v>12</v>
      </c>
      <c r="J3028" s="2" t="s">
        <v>45964</v>
      </c>
      <c r="K3028" s="2">
        <v>12</v>
      </c>
    </row>
    <row r="3029" spans="1:11" x14ac:dyDescent="0.45">
      <c r="A3029" t="s">
        <v>32307</v>
      </c>
      <c r="B3029" t="s">
        <v>32308</v>
      </c>
      <c r="C3029">
        <v>19</v>
      </c>
      <c r="D3029">
        <v>43469829</v>
      </c>
      <c r="E3029" t="s">
        <v>9</v>
      </c>
      <c r="F3029" t="s">
        <v>32309</v>
      </c>
      <c r="G3029">
        <f t="shared" si="47"/>
        <v>7</v>
      </c>
      <c r="H3029">
        <v>7</v>
      </c>
      <c r="J3029" s="2" t="s">
        <v>1941</v>
      </c>
      <c r="K3029" s="2">
        <v>2</v>
      </c>
    </row>
    <row r="3030" spans="1:11" x14ac:dyDescent="0.45">
      <c r="A3030" t="s">
        <v>25127</v>
      </c>
      <c r="B3030" t="s">
        <v>25128</v>
      </c>
      <c r="C3030">
        <v>18</v>
      </c>
      <c r="D3030">
        <v>49893988</v>
      </c>
      <c r="E3030" t="s">
        <v>9</v>
      </c>
      <c r="F3030" t="s">
        <v>25129</v>
      </c>
      <c r="G3030">
        <f t="shared" si="47"/>
        <v>19.2</v>
      </c>
      <c r="H3030">
        <v>19.2</v>
      </c>
      <c r="J3030" s="2" t="s">
        <v>2855</v>
      </c>
      <c r="K3030" s="2">
        <v>14</v>
      </c>
    </row>
    <row r="3031" spans="1:11" x14ac:dyDescent="0.45">
      <c r="A3031" t="s">
        <v>25585</v>
      </c>
      <c r="B3031" t="s">
        <v>25586</v>
      </c>
      <c r="C3031">
        <v>15</v>
      </c>
      <c r="D3031">
        <v>83291643</v>
      </c>
      <c r="E3031" t="s">
        <v>9</v>
      </c>
      <c r="F3031" t="s">
        <v>25587</v>
      </c>
      <c r="G3031">
        <f t="shared" si="47"/>
        <v>14</v>
      </c>
      <c r="H3031">
        <v>14</v>
      </c>
      <c r="J3031" s="2" t="s">
        <v>54938</v>
      </c>
      <c r="K3031" s="2">
        <v>14</v>
      </c>
    </row>
    <row r="3032" spans="1:11" x14ac:dyDescent="0.45">
      <c r="A3032" t="s">
        <v>20153</v>
      </c>
      <c r="B3032" t="s">
        <v>20154</v>
      </c>
      <c r="C3032">
        <v>8</v>
      </c>
      <c r="D3032">
        <v>77260361</v>
      </c>
      <c r="E3032" t="s">
        <v>9</v>
      </c>
      <c r="F3032" t="s">
        <v>20155</v>
      </c>
      <c r="G3032">
        <f t="shared" si="47"/>
        <v>12</v>
      </c>
      <c r="H3032">
        <v>12</v>
      </c>
      <c r="J3032" s="2" t="s">
        <v>54939</v>
      </c>
      <c r="K3032" s="2">
        <v>17</v>
      </c>
    </row>
    <row r="3033" spans="1:11" x14ac:dyDescent="0.45">
      <c r="A3033" t="s">
        <v>5804</v>
      </c>
      <c r="B3033" t="s">
        <v>5805</v>
      </c>
      <c r="C3033">
        <v>8</v>
      </c>
      <c r="D3033">
        <v>26938856</v>
      </c>
      <c r="E3033" t="s">
        <v>9</v>
      </c>
      <c r="F3033" t="s">
        <v>5806</v>
      </c>
      <c r="G3033">
        <f t="shared" si="47"/>
        <v>9</v>
      </c>
      <c r="H3033">
        <v>9</v>
      </c>
      <c r="J3033" s="2" t="s">
        <v>54940</v>
      </c>
      <c r="K3033" s="2">
        <v>14</v>
      </c>
    </row>
    <row r="3034" spans="1:11" x14ac:dyDescent="0.45">
      <c r="A3034" t="s">
        <v>13464</v>
      </c>
      <c r="B3034" t="s">
        <v>13465</v>
      </c>
      <c r="C3034">
        <v>5</v>
      </c>
      <c r="D3034">
        <v>39998363</v>
      </c>
      <c r="E3034" t="s">
        <v>9</v>
      </c>
      <c r="F3034" t="s">
        <v>13466</v>
      </c>
      <c r="G3034">
        <f t="shared" si="47"/>
        <v>12</v>
      </c>
      <c r="H3034">
        <v>12</v>
      </c>
      <c r="J3034" s="2" t="s">
        <v>54941</v>
      </c>
      <c r="K3034" s="2">
        <v>19.100000000000001</v>
      </c>
    </row>
    <row r="3035" spans="1:11" x14ac:dyDescent="0.45">
      <c r="A3035" t="s">
        <v>914</v>
      </c>
      <c r="B3035" t="s">
        <v>915</v>
      </c>
      <c r="C3035">
        <v>16</v>
      </c>
      <c r="D3035">
        <v>2654177</v>
      </c>
      <c r="E3035" t="s">
        <v>9</v>
      </c>
      <c r="F3035" t="s">
        <v>916</v>
      </c>
      <c r="G3035">
        <f t="shared" si="47"/>
        <v>12</v>
      </c>
      <c r="H3035">
        <v>12</v>
      </c>
      <c r="J3035" s="2" t="s">
        <v>54942</v>
      </c>
      <c r="K3035" s="2">
        <v>17</v>
      </c>
    </row>
    <row r="3036" spans="1:11" x14ac:dyDescent="0.45">
      <c r="A3036" t="s">
        <v>44283</v>
      </c>
      <c r="B3036" t="s">
        <v>44284</v>
      </c>
      <c r="C3036">
        <v>22</v>
      </c>
      <c r="D3036">
        <v>27286727</v>
      </c>
      <c r="E3036" t="s">
        <v>9</v>
      </c>
      <c r="F3036" t="s">
        <v>44285</v>
      </c>
      <c r="G3036">
        <f t="shared" si="47"/>
        <v>6</v>
      </c>
      <c r="H3036">
        <v>6</v>
      </c>
      <c r="J3036" s="2" t="s">
        <v>31594</v>
      </c>
      <c r="K3036" s="2">
        <v>12</v>
      </c>
    </row>
    <row r="3037" spans="1:11" x14ac:dyDescent="0.45">
      <c r="A3037" t="s">
        <v>44107</v>
      </c>
      <c r="B3037" t="s">
        <v>44108</v>
      </c>
      <c r="C3037">
        <v>22</v>
      </c>
      <c r="D3037">
        <v>23357992</v>
      </c>
      <c r="E3037" t="s">
        <v>9</v>
      </c>
      <c r="F3037" t="s">
        <v>44109</v>
      </c>
      <c r="G3037">
        <f t="shared" si="47"/>
        <v>12</v>
      </c>
      <c r="H3037">
        <v>12</v>
      </c>
      <c r="J3037" s="2" t="s">
        <v>42444</v>
      </c>
      <c r="K3037" s="2">
        <v>1</v>
      </c>
    </row>
    <row r="3038" spans="1:11" x14ac:dyDescent="0.45">
      <c r="A3038" t="s">
        <v>44142</v>
      </c>
      <c r="B3038" t="s">
        <v>44143</v>
      </c>
      <c r="C3038">
        <v>22</v>
      </c>
      <c r="D3038">
        <v>25053636</v>
      </c>
      <c r="E3038" t="s">
        <v>9</v>
      </c>
      <c r="F3038" t="s">
        <v>44144</v>
      </c>
      <c r="G3038">
        <f t="shared" si="47"/>
        <v>14</v>
      </c>
      <c r="H3038">
        <v>14</v>
      </c>
      <c r="J3038" s="2" t="s">
        <v>10955</v>
      </c>
      <c r="K3038" s="2">
        <v>1</v>
      </c>
    </row>
    <row r="3039" spans="1:11" x14ac:dyDescent="0.45">
      <c r="A3039" t="s">
        <v>31977</v>
      </c>
      <c r="B3039" t="s">
        <v>31978</v>
      </c>
      <c r="C3039">
        <v>19</v>
      </c>
      <c r="D3039">
        <v>43380114</v>
      </c>
      <c r="E3039" t="s">
        <v>9</v>
      </c>
      <c r="F3039" t="s">
        <v>31979</v>
      </c>
      <c r="G3039">
        <f t="shared" si="47"/>
        <v>12</v>
      </c>
      <c r="H3039">
        <v>12</v>
      </c>
      <c r="J3039" s="2" t="s">
        <v>39619</v>
      </c>
      <c r="K3039" s="2">
        <v>12</v>
      </c>
    </row>
    <row r="3040" spans="1:11" x14ac:dyDescent="0.45">
      <c r="A3040" t="s">
        <v>2130</v>
      </c>
      <c r="B3040" t="s">
        <v>2131</v>
      </c>
      <c r="C3040">
        <v>18</v>
      </c>
      <c r="D3040">
        <v>3505270</v>
      </c>
      <c r="E3040" t="s">
        <v>9</v>
      </c>
      <c r="F3040" t="s">
        <v>2132</v>
      </c>
      <c r="G3040">
        <f t="shared" si="47"/>
        <v>6</v>
      </c>
      <c r="H3040">
        <v>6</v>
      </c>
      <c r="J3040" s="2" t="s">
        <v>22336</v>
      </c>
      <c r="K3040" s="2">
        <v>12</v>
      </c>
    </row>
    <row r="3041" spans="1:11" x14ac:dyDescent="0.45">
      <c r="A3041" t="s">
        <v>38095</v>
      </c>
      <c r="B3041" t="s">
        <v>38096</v>
      </c>
      <c r="C3041">
        <v>2</v>
      </c>
      <c r="D3041">
        <v>76761756</v>
      </c>
      <c r="E3041" t="s">
        <v>9</v>
      </c>
      <c r="F3041" t="s">
        <v>38097</v>
      </c>
      <c r="G3041">
        <f t="shared" si="47"/>
        <v>6</v>
      </c>
      <c r="H3041">
        <v>6</v>
      </c>
      <c r="J3041" s="2" t="s">
        <v>11689</v>
      </c>
      <c r="K3041" s="2">
        <v>12</v>
      </c>
    </row>
    <row r="3042" spans="1:11" x14ac:dyDescent="0.45">
      <c r="A3042" t="s">
        <v>27909</v>
      </c>
      <c r="B3042" t="s">
        <v>27910</v>
      </c>
      <c r="C3042">
        <v>8</v>
      </c>
      <c r="D3042">
        <v>112418136</v>
      </c>
      <c r="E3042" t="s">
        <v>9</v>
      </c>
      <c r="F3042" t="s">
        <v>27911</v>
      </c>
      <c r="G3042">
        <f t="shared" si="47"/>
        <v>1</v>
      </c>
      <c r="H3042">
        <v>1</v>
      </c>
      <c r="J3042" s="2" t="s">
        <v>11406</v>
      </c>
      <c r="K3042" s="2">
        <v>12</v>
      </c>
    </row>
    <row r="3043" spans="1:11" x14ac:dyDescent="0.45">
      <c r="A3043" t="s">
        <v>18885</v>
      </c>
      <c r="B3043" t="s">
        <v>18886</v>
      </c>
      <c r="C3043">
        <v>19</v>
      </c>
      <c r="D3043">
        <v>28224425</v>
      </c>
      <c r="E3043" t="s">
        <v>9</v>
      </c>
      <c r="F3043" t="s">
        <v>18887</v>
      </c>
      <c r="G3043">
        <f t="shared" si="47"/>
        <v>15.2</v>
      </c>
      <c r="H3043">
        <v>15.2</v>
      </c>
      <c r="J3043" s="2" t="s">
        <v>3104</v>
      </c>
      <c r="K3043" s="2">
        <v>9</v>
      </c>
    </row>
    <row r="3044" spans="1:11" x14ac:dyDescent="0.45">
      <c r="A3044" t="s">
        <v>16225</v>
      </c>
      <c r="B3044" t="s">
        <v>16226</v>
      </c>
      <c r="C3044">
        <v>4</v>
      </c>
      <c r="D3044">
        <v>78141987</v>
      </c>
      <c r="E3044" t="s">
        <v>9</v>
      </c>
      <c r="F3044" t="s">
        <v>16227</v>
      </c>
      <c r="G3044">
        <f t="shared" si="47"/>
        <v>12</v>
      </c>
      <c r="H3044">
        <v>12</v>
      </c>
      <c r="J3044" s="2" t="s">
        <v>54943</v>
      </c>
      <c r="K3044" s="2">
        <v>12</v>
      </c>
    </row>
    <row r="3045" spans="1:11" x14ac:dyDescent="0.45">
      <c r="A3045" t="s">
        <v>32304</v>
      </c>
      <c r="B3045" t="s">
        <v>32305</v>
      </c>
      <c r="C3045">
        <v>19</v>
      </c>
      <c r="D3045">
        <v>43468381</v>
      </c>
      <c r="E3045" t="s">
        <v>9</v>
      </c>
      <c r="F3045" t="s">
        <v>32306</v>
      </c>
      <c r="G3045">
        <f t="shared" si="47"/>
        <v>12</v>
      </c>
      <c r="H3045">
        <v>12</v>
      </c>
      <c r="J3045" s="2" t="s">
        <v>54944</v>
      </c>
      <c r="K3045" s="2">
        <v>7</v>
      </c>
    </row>
    <row r="3046" spans="1:11" x14ac:dyDescent="0.45">
      <c r="A3046" t="s">
        <v>4443</v>
      </c>
      <c r="B3046" t="s">
        <v>4444</v>
      </c>
      <c r="C3046">
        <v>11</v>
      </c>
      <c r="D3046">
        <v>3758860</v>
      </c>
      <c r="E3046" t="s">
        <v>9</v>
      </c>
      <c r="F3046" t="s">
        <v>4445</v>
      </c>
      <c r="G3046">
        <f t="shared" si="47"/>
        <v>2</v>
      </c>
      <c r="H3046">
        <v>2</v>
      </c>
      <c r="J3046" s="2" t="s">
        <v>54945</v>
      </c>
      <c r="K3046" s="2">
        <v>12</v>
      </c>
    </row>
    <row r="3047" spans="1:11" x14ac:dyDescent="0.45">
      <c r="A3047" t="s">
        <v>29202</v>
      </c>
      <c r="B3047" t="s">
        <v>29203</v>
      </c>
      <c r="C3047">
        <v>3</v>
      </c>
      <c r="D3047">
        <v>94230310</v>
      </c>
      <c r="E3047" t="s">
        <v>9</v>
      </c>
      <c r="F3047" t="s">
        <v>29204</v>
      </c>
      <c r="G3047">
        <f t="shared" si="47"/>
        <v>4</v>
      </c>
      <c r="H3047">
        <v>4</v>
      </c>
      <c r="J3047" s="2" t="s">
        <v>54946</v>
      </c>
      <c r="K3047" s="2">
        <v>12</v>
      </c>
    </row>
    <row r="3048" spans="1:11" x14ac:dyDescent="0.45">
      <c r="A3048" t="s">
        <v>31705</v>
      </c>
      <c r="B3048" t="s">
        <v>31706</v>
      </c>
      <c r="C3048">
        <v>19</v>
      </c>
      <c r="D3048">
        <v>43279035</v>
      </c>
      <c r="E3048" t="s">
        <v>9</v>
      </c>
      <c r="F3048" t="s">
        <v>31707</v>
      </c>
      <c r="G3048">
        <f t="shared" si="47"/>
        <v>1</v>
      </c>
      <c r="H3048">
        <v>1</v>
      </c>
      <c r="J3048" s="2" t="s">
        <v>54947</v>
      </c>
      <c r="K3048" s="2">
        <v>19.2</v>
      </c>
    </row>
    <row r="3049" spans="1:11" x14ac:dyDescent="0.45">
      <c r="A3049" t="s">
        <v>10280</v>
      </c>
      <c r="B3049" t="s">
        <v>10281</v>
      </c>
      <c r="C3049">
        <v>21</v>
      </c>
      <c r="D3049">
        <v>41948039</v>
      </c>
      <c r="E3049" t="s">
        <v>9</v>
      </c>
      <c r="F3049" t="s">
        <v>10282</v>
      </c>
      <c r="G3049">
        <f t="shared" si="47"/>
        <v>12</v>
      </c>
      <c r="H3049">
        <v>12</v>
      </c>
      <c r="J3049" s="2" t="s">
        <v>54948</v>
      </c>
      <c r="K3049" s="2">
        <v>12</v>
      </c>
    </row>
    <row r="3050" spans="1:11" x14ac:dyDescent="0.45">
      <c r="A3050" t="s">
        <v>40547</v>
      </c>
      <c r="B3050" t="s">
        <v>40548</v>
      </c>
      <c r="C3050">
        <v>19</v>
      </c>
      <c r="D3050">
        <v>58679648</v>
      </c>
      <c r="E3050" t="s">
        <v>9</v>
      </c>
      <c r="F3050" t="s">
        <v>40549</v>
      </c>
      <c r="G3050">
        <f t="shared" si="47"/>
        <v>2</v>
      </c>
      <c r="H3050">
        <v>2</v>
      </c>
      <c r="J3050" s="2" t="s">
        <v>6377</v>
      </c>
      <c r="K3050" s="2">
        <v>6</v>
      </c>
    </row>
    <row r="3051" spans="1:11" x14ac:dyDescent="0.45">
      <c r="A3051" t="s">
        <v>9828</v>
      </c>
      <c r="B3051" t="s">
        <v>9829</v>
      </c>
      <c r="C3051">
        <v>28</v>
      </c>
      <c r="D3051">
        <v>46162160</v>
      </c>
      <c r="E3051" t="s">
        <v>9</v>
      </c>
      <c r="F3051" t="s">
        <v>9830</v>
      </c>
      <c r="G3051">
        <f t="shared" si="47"/>
        <v>1</v>
      </c>
      <c r="H3051">
        <v>1</v>
      </c>
      <c r="J3051" s="2" t="s">
        <v>12569</v>
      </c>
      <c r="K3051" s="2">
        <v>12</v>
      </c>
    </row>
    <row r="3052" spans="1:11" x14ac:dyDescent="0.45">
      <c r="A3052" t="s">
        <v>1236</v>
      </c>
      <c r="B3052" t="s">
        <v>1237</v>
      </c>
      <c r="C3052">
        <v>12</v>
      </c>
      <c r="D3052">
        <v>15631826</v>
      </c>
      <c r="E3052" t="s">
        <v>9</v>
      </c>
      <c r="F3052" t="s">
        <v>1238</v>
      </c>
      <c r="G3052">
        <f t="shared" si="47"/>
        <v>1</v>
      </c>
      <c r="H3052">
        <v>1</v>
      </c>
      <c r="J3052" s="2" t="s">
        <v>48869</v>
      </c>
      <c r="K3052" s="2">
        <v>1</v>
      </c>
    </row>
    <row r="3053" spans="1:11" x14ac:dyDescent="0.45">
      <c r="A3053" t="s">
        <v>1118</v>
      </c>
      <c r="B3053" t="s">
        <v>1119</v>
      </c>
      <c r="C3053">
        <v>18</v>
      </c>
      <c r="D3053">
        <v>1655994</v>
      </c>
      <c r="E3053" t="s">
        <v>9</v>
      </c>
      <c r="F3053" t="s">
        <v>1120</v>
      </c>
      <c r="G3053">
        <f t="shared" si="47"/>
        <v>1</v>
      </c>
      <c r="H3053">
        <v>1</v>
      </c>
      <c r="J3053" s="2" t="s">
        <v>22706</v>
      </c>
      <c r="K3053" s="2">
        <v>12</v>
      </c>
    </row>
    <row r="3054" spans="1:11" x14ac:dyDescent="0.45">
      <c r="A3054" t="s">
        <v>10040</v>
      </c>
      <c r="B3054" t="s">
        <v>10041</v>
      </c>
      <c r="C3054">
        <v>4</v>
      </c>
      <c r="D3054">
        <v>48576432</v>
      </c>
      <c r="E3054" t="s">
        <v>9</v>
      </c>
      <c r="F3054" t="s">
        <v>10042</v>
      </c>
      <c r="G3054">
        <f t="shared" si="47"/>
        <v>2</v>
      </c>
      <c r="H3054">
        <v>2</v>
      </c>
      <c r="J3054" s="2" t="s">
        <v>49115</v>
      </c>
      <c r="K3054" s="2">
        <v>7</v>
      </c>
    </row>
    <row r="3055" spans="1:11" x14ac:dyDescent="0.45">
      <c r="A3055" t="s">
        <v>3343</v>
      </c>
      <c r="B3055" t="s">
        <v>3344</v>
      </c>
      <c r="C3055">
        <v>12</v>
      </c>
      <c r="D3055">
        <v>22718822</v>
      </c>
      <c r="E3055" t="s">
        <v>9</v>
      </c>
      <c r="F3055" t="s">
        <v>3345</v>
      </c>
      <c r="G3055">
        <f t="shared" si="47"/>
        <v>1</v>
      </c>
      <c r="H3055">
        <v>1</v>
      </c>
      <c r="J3055" s="2" t="s">
        <v>53487</v>
      </c>
      <c r="K3055" s="2">
        <v>7</v>
      </c>
    </row>
    <row r="3056" spans="1:11" x14ac:dyDescent="0.45">
      <c r="A3056" t="s">
        <v>26927</v>
      </c>
      <c r="B3056" t="s">
        <v>26928</v>
      </c>
      <c r="C3056">
        <v>25</v>
      </c>
      <c r="D3056">
        <v>21298396</v>
      </c>
      <c r="E3056" t="s">
        <v>9</v>
      </c>
      <c r="F3056" t="s">
        <v>26929</v>
      </c>
      <c r="G3056">
        <f t="shared" si="47"/>
        <v>2</v>
      </c>
      <c r="H3056">
        <v>2</v>
      </c>
      <c r="J3056" s="2" t="s">
        <v>47919</v>
      </c>
      <c r="K3056" s="2">
        <v>1</v>
      </c>
    </row>
    <row r="3057" spans="1:11" x14ac:dyDescent="0.45">
      <c r="A3057" t="s">
        <v>16327</v>
      </c>
      <c r="B3057" t="s">
        <v>16328</v>
      </c>
      <c r="C3057">
        <v>18</v>
      </c>
      <c r="D3057">
        <v>36600499</v>
      </c>
      <c r="E3057" t="s">
        <v>9</v>
      </c>
      <c r="F3057" t="s">
        <v>16329</v>
      </c>
      <c r="G3057">
        <f t="shared" si="47"/>
        <v>1</v>
      </c>
      <c r="H3057">
        <v>1</v>
      </c>
      <c r="J3057" s="2" t="s">
        <v>14599</v>
      </c>
      <c r="K3057" s="2">
        <v>1</v>
      </c>
    </row>
    <row r="3058" spans="1:11" x14ac:dyDescent="0.45">
      <c r="A3058" t="s">
        <v>2320</v>
      </c>
      <c r="B3058" t="s">
        <v>2321</v>
      </c>
      <c r="C3058">
        <v>19</v>
      </c>
      <c r="D3058">
        <v>7988038</v>
      </c>
      <c r="E3058" t="s">
        <v>9</v>
      </c>
      <c r="F3058" t="s">
        <v>2322</v>
      </c>
      <c r="G3058">
        <f t="shared" si="47"/>
        <v>2</v>
      </c>
      <c r="H3058">
        <v>2</v>
      </c>
      <c r="J3058" s="2" t="s">
        <v>27173</v>
      </c>
      <c r="K3058" s="2">
        <v>12</v>
      </c>
    </row>
    <row r="3059" spans="1:11" x14ac:dyDescent="0.45">
      <c r="A3059" t="s">
        <v>7402</v>
      </c>
      <c r="B3059" t="s">
        <v>7403</v>
      </c>
      <c r="C3059">
        <v>9</v>
      </c>
      <c r="D3059">
        <v>34986666</v>
      </c>
      <c r="E3059" t="s">
        <v>9</v>
      </c>
      <c r="F3059" t="s">
        <v>7404</v>
      </c>
      <c r="G3059">
        <f t="shared" si="47"/>
        <v>12</v>
      </c>
      <c r="H3059">
        <v>12</v>
      </c>
      <c r="J3059" s="2" t="s">
        <v>36184</v>
      </c>
      <c r="K3059" s="2">
        <v>1</v>
      </c>
    </row>
    <row r="3060" spans="1:11" x14ac:dyDescent="0.45">
      <c r="A3060" t="s">
        <v>20439</v>
      </c>
      <c r="B3060" t="s">
        <v>20440</v>
      </c>
      <c r="C3060">
        <v>3</v>
      </c>
      <c r="D3060">
        <v>40448699</v>
      </c>
      <c r="E3060" t="s">
        <v>9</v>
      </c>
      <c r="F3060" t="s">
        <v>20441</v>
      </c>
      <c r="G3060">
        <f t="shared" si="47"/>
        <v>12</v>
      </c>
      <c r="H3060">
        <v>12</v>
      </c>
      <c r="J3060" s="2" t="s">
        <v>42501</v>
      </c>
      <c r="K3060" s="2">
        <v>2</v>
      </c>
    </row>
    <row r="3061" spans="1:11" x14ac:dyDescent="0.45">
      <c r="A3061" t="s">
        <v>1359</v>
      </c>
      <c r="B3061" t="s">
        <v>1360</v>
      </c>
      <c r="C3061">
        <v>23</v>
      </c>
      <c r="D3061">
        <v>7290455</v>
      </c>
      <c r="E3061" t="s">
        <v>9</v>
      </c>
      <c r="F3061" t="s">
        <v>1361</v>
      </c>
      <c r="G3061">
        <f t="shared" si="47"/>
        <v>17</v>
      </c>
      <c r="H3061">
        <v>17</v>
      </c>
      <c r="J3061" s="2" t="s">
        <v>32468</v>
      </c>
      <c r="K3061" s="2">
        <v>1</v>
      </c>
    </row>
    <row r="3062" spans="1:11" x14ac:dyDescent="0.45">
      <c r="A3062" t="s">
        <v>3397</v>
      </c>
      <c r="B3062" t="s">
        <v>3398</v>
      </c>
      <c r="C3062">
        <v>9</v>
      </c>
      <c r="D3062">
        <v>14869511</v>
      </c>
      <c r="E3062" t="s">
        <v>9</v>
      </c>
      <c r="F3062" t="s">
        <v>3399</v>
      </c>
      <c r="G3062">
        <f t="shared" si="47"/>
        <v>12</v>
      </c>
      <c r="H3062">
        <v>12</v>
      </c>
      <c r="J3062" s="2" t="s">
        <v>53558</v>
      </c>
      <c r="K3062" s="2">
        <v>14</v>
      </c>
    </row>
    <row r="3063" spans="1:11" x14ac:dyDescent="0.45">
      <c r="A3063" t="s">
        <v>3076</v>
      </c>
      <c r="B3063" t="s">
        <v>3077</v>
      </c>
      <c r="C3063">
        <v>28</v>
      </c>
      <c r="D3063">
        <v>26253844</v>
      </c>
      <c r="E3063" t="s">
        <v>9</v>
      </c>
      <c r="F3063" t="s">
        <v>3078</v>
      </c>
      <c r="G3063">
        <f t="shared" si="47"/>
        <v>13</v>
      </c>
      <c r="H3063">
        <v>13</v>
      </c>
      <c r="J3063" s="2" t="s">
        <v>9107</v>
      </c>
      <c r="K3063" s="2">
        <v>7</v>
      </c>
    </row>
    <row r="3064" spans="1:11" x14ac:dyDescent="0.45">
      <c r="A3064" t="s">
        <v>46338</v>
      </c>
      <c r="B3064" t="s">
        <v>46339</v>
      </c>
      <c r="C3064">
        <v>14</v>
      </c>
      <c r="D3064">
        <v>83892853</v>
      </c>
      <c r="E3064" t="s">
        <v>9</v>
      </c>
      <c r="F3064" t="s">
        <v>46340</v>
      </c>
      <c r="G3064">
        <f t="shared" si="47"/>
        <v>12</v>
      </c>
      <c r="H3064">
        <v>12</v>
      </c>
      <c r="J3064" s="2" t="s">
        <v>5264</v>
      </c>
      <c r="K3064" s="2">
        <v>7</v>
      </c>
    </row>
    <row r="3065" spans="1:11" x14ac:dyDescent="0.45">
      <c r="A3065" t="s">
        <v>15424</v>
      </c>
      <c r="B3065" t="s">
        <v>15425</v>
      </c>
      <c r="C3065">
        <v>8</v>
      </c>
      <c r="D3065">
        <v>64437276</v>
      </c>
      <c r="E3065" t="s">
        <v>9</v>
      </c>
      <c r="F3065" t="s">
        <v>15426</v>
      </c>
      <c r="G3065">
        <f t="shared" si="47"/>
        <v>7</v>
      </c>
      <c r="H3065">
        <v>7</v>
      </c>
      <c r="J3065" s="2" t="s">
        <v>23113</v>
      </c>
      <c r="K3065" s="2">
        <v>3</v>
      </c>
    </row>
    <row r="3066" spans="1:11" x14ac:dyDescent="0.45">
      <c r="A3066" t="s">
        <v>43616</v>
      </c>
      <c r="B3066" t="s">
        <v>43617</v>
      </c>
      <c r="C3066">
        <v>2</v>
      </c>
      <c r="D3066">
        <v>122557458</v>
      </c>
      <c r="E3066" t="s">
        <v>9</v>
      </c>
      <c r="F3066" t="s">
        <v>43618</v>
      </c>
      <c r="G3066">
        <f t="shared" si="47"/>
        <v>12</v>
      </c>
      <c r="H3066">
        <v>12</v>
      </c>
      <c r="J3066" s="2" t="s">
        <v>30316</v>
      </c>
      <c r="K3066" s="2">
        <v>3</v>
      </c>
    </row>
    <row r="3067" spans="1:11" x14ac:dyDescent="0.45">
      <c r="A3067" t="s">
        <v>29414</v>
      </c>
      <c r="B3067" t="s">
        <v>29415</v>
      </c>
      <c r="C3067">
        <v>26</v>
      </c>
      <c r="D3067">
        <v>24848931</v>
      </c>
      <c r="E3067" t="s">
        <v>9</v>
      </c>
      <c r="F3067" t="s">
        <v>29416</v>
      </c>
      <c r="G3067">
        <f t="shared" si="47"/>
        <v>12</v>
      </c>
      <c r="H3067">
        <v>12</v>
      </c>
      <c r="J3067" s="2" t="s">
        <v>19273</v>
      </c>
      <c r="K3067" s="2">
        <v>7</v>
      </c>
    </row>
    <row r="3068" spans="1:11" x14ac:dyDescent="0.45">
      <c r="A3068" t="s">
        <v>31029</v>
      </c>
      <c r="B3068" t="s">
        <v>31030</v>
      </c>
      <c r="C3068">
        <v>1</v>
      </c>
      <c r="D3068">
        <v>146989244</v>
      </c>
      <c r="E3068" t="s">
        <v>9</v>
      </c>
      <c r="F3068" t="s">
        <v>31031</v>
      </c>
      <c r="G3068">
        <f t="shared" si="47"/>
        <v>7</v>
      </c>
      <c r="H3068">
        <v>7</v>
      </c>
      <c r="J3068" s="2" t="s">
        <v>48413</v>
      </c>
      <c r="K3068" s="2">
        <v>2</v>
      </c>
    </row>
    <row r="3069" spans="1:11" x14ac:dyDescent="0.45">
      <c r="A3069" t="s">
        <v>27328</v>
      </c>
      <c r="B3069" t="s">
        <v>27329</v>
      </c>
      <c r="C3069">
        <v>19</v>
      </c>
      <c r="D3069">
        <v>37088246</v>
      </c>
      <c r="E3069" t="s">
        <v>9</v>
      </c>
      <c r="F3069" t="s">
        <v>27330</v>
      </c>
      <c r="G3069">
        <f t="shared" si="47"/>
        <v>12</v>
      </c>
      <c r="H3069">
        <v>12</v>
      </c>
      <c r="J3069" s="2" t="s">
        <v>54949</v>
      </c>
      <c r="K3069" s="2">
        <v>9</v>
      </c>
    </row>
    <row r="3070" spans="1:11" x14ac:dyDescent="0.45">
      <c r="A3070" t="s">
        <v>1872</v>
      </c>
      <c r="B3070" t="s">
        <v>1873</v>
      </c>
      <c r="C3070">
        <v>4</v>
      </c>
      <c r="D3070">
        <v>11624470</v>
      </c>
      <c r="E3070" t="s">
        <v>9</v>
      </c>
      <c r="F3070" t="s">
        <v>1874</v>
      </c>
      <c r="G3070">
        <f t="shared" si="47"/>
        <v>12</v>
      </c>
      <c r="H3070">
        <v>12</v>
      </c>
      <c r="J3070" s="2" t="s">
        <v>48690</v>
      </c>
      <c r="K3070" s="2">
        <v>12</v>
      </c>
    </row>
    <row r="3071" spans="1:11" x14ac:dyDescent="0.45">
      <c r="A3071" t="s">
        <v>32888</v>
      </c>
      <c r="B3071" t="s">
        <v>32889</v>
      </c>
      <c r="C3071">
        <v>13</v>
      </c>
      <c r="D3071">
        <v>54734522</v>
      </c>
      <c r="E3071" t="s">
        <v>9</v>
      </c>
      <c r="F3071" t="s">
        <v>32890</v>
      </c>
      <c r="G3071">
        <f t="shared" si="47"/>
        <v>14</v>
      </c>
      <c r="H3071">
        <v>14</v>
      </c>
      <c r="J3071" s="2" t="s">
        <v>43014</v>
      </c>
      <c r="K3071" s="2">
        <v>6</v>
      </c>
    </row>
    <row r="3072" spans="1:11" x14ac:dyDescent="0.45">
      <c r="A3072" t="s">
        <v>41777</v>
      </c>
      <c r="B3072" t="s">
        <v>41778</v>
      </c>
      <c r="C3072">
        <v>14</v>
      </c>
      <c r="D3072">
        <v>5154763</v>
      </c>
      <c r="E3072" t="s">
        <v>9</v>
      </c>
      <c r="F3072" t="s">
        <v>41779</v>
      </c>
      <c r="G3072">
        <f t="shared" si="47"/>
        <v>12</v>
      </c>
      <c r="H3072">
        <v>12</v>
      </c>
      <c r="J3072" s="2" t="s">
        <v>48837</v>
      </c>
      <c r="K3072" s="2">
        <v>2</v>
      </c>
    </row>
    <row r="3073" spans="1:11" x14ac:dyDescent="0.45">
      <c r="A3073" t="s">
        <v>45411</v>
      </c>
      <c r="B3073" t="s">
        <v>45412</v>
      </c>
      <c r="C3073">
        <v>7</v>
      </c>
      <c r="D3073">
        <v>40675390</v>
      </c>
      <c r="E3073" t="s">
        <v>9</v>
      </c>
      <c r="F3073" t="s">
        <v>45413</v>
      </c>
      <c r="G3073">
        <f t="shared" si="47"/>
        <v>12</v>
      </c>
      <c r="H3073">
        <v>12</v>
      </c>
      <c r="J3073" s="2" t="s">
        <v>14546</v>
      </c>
      <c r="K3073" s="2">
        <v>6</v>
      </c>
    </row>
    <row r="3074" spans="1:11" x14ac:dyDescent="0.45">
      <c r="A3074" t="s">
        <v>31768</v>
      </c>
      <c r="B3074" t="s">
        <v>31769</v>
      </c>
      <c r="C3074">
        <v>6</v>
      </c>
      <c r="D3074">
        <v>17542435</v>
      </c>
      <c r="E3074" t="s">
        <v>9</v>
      </c>
      <c r="F3074" t="s">
        <v>31770</v>
      </c>
      <c r="G3074">
        <f t="shared" si="47"/>
        <v>12</v>
      </c>
      <c r="H3074">
        <v>12</v>
      </c>
      <c r="J3074" s="2" t="s">
        <v>901</v>
      </c>
      <c r="K3074" s="2">
        <v>1</v>
      </c>
    </row>
    <row r="3075" spans="1:11" x14ac:dyDescent="0.45">
      <c r="A3075" t="s">
        <v>31965</v>
      </c>
      <c r="B3075" t="s">
        <v>31966</v>
      </c>
      <c r="C3075">
        <v>25</v>
      </c>
      <c r="D3075">
        <v>35776553</v>
      </c>
      <c r="E3075" t="s">
        <v>9</v>
      </c>
      <c r="F3075" t="s">
        <v>31967</v>
      </c>
      <c r="G3075">
        <f t="shared" ref="G3075:G3138" si="48">VLOOKUP(F3075,J$2:K$300000,2,FALSE)</f>
        <v>9</v>
      </c>
      <c r="H3075">
        <v>9</v>
      </c>
      <c r="J3075" s="2" t="s">
        <v>18533</v>
      </c>
      <c r="K3075" s="2">
        <v>1</v>
      </c>
    </row>
    <row r="3076" spans="1:11" x14ac:dyDescent="0.45">
      <c r="A3076" t="s">
        <v>26924</v>
      </c>
      <c r="B3076" t="s">
        <v>26925</v>
      </c>
      <c r="C3076">
        <v>8</v>
      </c>
      <c r="D3076">
        <v>105095607</v>
      </c>
      <c r="E3076" t="s">
        <v>9</v>
      </c>
      <c r="F3076" t="s">
        <v>26926</v>
      </c>
      <c r="G3076">
        <f t="shared" si="48"/>
        <v>12</v>
      </c>
      <c r="H3076">
        <v>12</v>
      </c>
      <c r="J3076" s="2" t="s">
        <v>31952</v>
      </c>
      <c r="K3076" s="2">
        <v>2</v>
      </c>
    </row>
    <row r="3077" spans="1:11" x14ac:dyDescent="0.45">
      <c r="A3077" t="s">
        <v>2799</v>
      </c>
      <c r="B3077" t="s">
        <v>2800</v>
      </c>
      <c r="C3077">
        <v>4</v>
      </c>
      <c r="D3077">
        <v>15332616</v>
      </c>
      <c r="E3077" t="s">
        <v>9</v>
      </c>
      <c r="F3077" t="s">
        <v>2801</v>
      </c>
      <c r="G3077">
        <f t="shared" si="48"/>
        <v>12</v>
      </c>
      <c r="H3077">
        <v>12</v>
      </c>
      <c r="J3077" s="2" t="s">
        <v>15065</v>
      </c>
      <c r="K3077" s="2">
        <v>12</v>
      </c>
    </row>
    <row r="3078" spans="1:11" x14ac:dyDescent="0.45">
      <c r="A3078" t="s">
        <v>12166</v>
      </c>
      <c r="B3078" t="s">
        <v>12167</v>
      </c>
      <c r="C3078">
        <v>5</v>
      </c>
      <c r="D3078">
        <v>32450298</v>
      </c>
      <c r="E3078" t="s">
        <v>9</v>
      </c>
      <c r="F3078" t="s">
        <v>12168</v>
      </c>
      <c r="G3078">
        <f t="shared" si="48"/>
        <v>12</v>
      </c>
      <c r="H3078">
        <v>12</v>
      </c>
      <c r="J3078" s="2" t="s">
        <v>38308</v>
      </c>
      <c r="K3078" s="2">
        <v>1</v>
      </c>
    </row>
    <row r="3079" spans="1:11" x14ac:dyDescent="0.45">
      <c r="A3079" t="s">
        <v>30060</v>
      </c>
      <c r="B3079" t="s">
        <v>30061</v>
      </c>
      <c r="C3079">
        <v>2</v>
      </c>
      <c r="D3079">
        <v>7318227</v>
      </c>
      <c r="E3079" t="s">
        <v>9</v>
      </c>
      <c r="F3079" t="s">
        <v>30062</v>
      </c>
      <c r="G3079">
        <f t="shared" si="48"/>
        <v>15.1</v>
      </c>
      <c r="H3079">
        <v>15.1</v>
      </c>
      <c r="J3079" s="2" t="s">
        <v>43171</v>
      </c>
      <c r="K3079" s="2">
        <v>1</v>
      </c>
    </row>
    <row r="3080" spans="1:11" x14ac:dyDescent="0.45">
      <c r="A3080" t="s">
        <v>14258</v>
      </c>
      <c r="B3080" t="s">
        <v>14259</v>
      </c>
      <c r="C3080">
        <v>12</v>
      </c>
      <c r="D3080">
        <v>88876125</v>
      </c>
      <c r="E3080" t="s">
        <v>9</v>
      </c>
      <c r="F3080" t="s">
        <v>14260</v>
      </c>
      <c r="G3080">
        <f t="shared" si="48"/>
        <v>7</v>
      </c>
      <c r="H3080">
        <v>7</v>
      </c>
      <c r="J3080" s="2" t="s">
        <v>47167</v>
      </c>
      <c r="K3080" s="2">
        <v>12</v>
      </c>
    </row>
    <row r="3081" spans="1:11" x14ac:dyDescent="0.45">
      <c r="A3081" t="s">
        <v>14340</v>
      </c>
      <c r="B3081" t="s">
        <v>14341</v>
      </c>
      <c r="C3081">
        <v>12</v>
      </c>
      <c r="D3081">
        <v>89112423</v>
      </c>
      <c r="E3081" t="s">
        <v>9</v>
      </c>
      <c r="F3081" t="s">
        <v>14342</v>
      </c>
      <c r="G3081">
        <f t="shared" si="48"/>
        <v>12</v>
      </c>
      <c r="H3081">
        <v>12</v>
      </c>
      <c r="J3081" s="2" t="s">
        <v>8846</v>
      </c>
      <c r="K3081" s="2">
        <v>1</v>
      </c>
    </row>
    <row r="3082" spans="1:11" x14ac:dyDescent="0.45">
      <c r="A3082" t="s">
        <v>42407</v>
      </c>
      <c r="B3082" t="s">
        <v>42408</v>
      </c>
      <c r="C3082">
        <v>2</v>
      </c>
      <c r="D3082">
        <v>116131000</v>
      </c>
      <c r="E3082" t="s">
        <v>9</v>
      </c>
      <c r="F3082" t="s">
        <v>42409</v>
      </c>
      <c r="G3082">
        <f t="shared" si="48"/>
        <v>15.2</v>
      </c>
      <c r="H3082">
        <v>15.2</v>
      </c>
      <c r="J3082" s="2" t="s">
        <v>45625</v>
      </c>
      <c r="K3082" s="2">
        <v>1</v>
      </c>
    </row>
    <row r="3083" spans="1:11" x14ac:dyDescent="0.45">
      <c r="A3083" t="s">
        <v>44742</v>
      </c>
      <c r="B3083" t="s">
        <v>44743</v>
      </c>
      <c r="C3083">
        <v>10</v>
      </c>
      <c r="D3083">
        <v>6725117</v>
      </c>
      <c r="E3083" t="s">
        <v>9</v>
      </c>
      <c r="F3083" t="s">
        <v>44744</v>
      </c>
      <c r="G3083">
        <f t="shared" si="48"/>
        <v>4</v>
      </c>
      <c r="H3083">
        <v>4</v>
      </c>
      <c r="J3083" s="2" t="s">
        <v>38275</v>
      </c>
      <c r="K3083" s="2">
        <v>3</v>
      </c>
    </row>
    <row r="3084" spans="1:11" x14ac:dyDescent="0.45">
      <c r="A3084" t="s">
        <v>42360</v>
      </c>
      <c r="B3084" t="s">
        <v>42361</v>
      </c>
      <c r="C3084">
        <v>2</v>
      </c>
      <c r="D3084">
        <v>115971118</v>
      </c>
      <c r="E3084" t="s">
        <v>9</v>
      </c>
      <c r="F3084" t="s">
        <v>42362</v>
      </c>
      <c r="G3084">
        <f t="shared" si="48"/>
        <v>14</v>
      </c>
      <c r="H3084">
        <v>14</v>
      </c>
      <c r="J3084" s="2" t="s">
        <v>20512</v>
      </c>
      <c r="K3084" s="2">
        <v>1</v>
      </c>
    </row>
    <row r="3085" spans="1:11" x14ac:dyDescent="0.45">
      <c r="A3085" t="s">
        <v>15834</v>
      </c>
      <c r="B3085" t="s">
        <v>15835</v>
      </c>
      <c r="C3085" t="s">
        <v>2887</v>
      </c>
      <c r="D3085">
        <v>61685327</v>
      </c>
      <c r="E3085" t="s">
        <v>9</v>
      </c>
      <c r="F3085" t="s">
        <v>15836</v>
      </c>
      <c r="G3085">
        <f t="shared" si="48"/>
        <v>7</v>
      </c>
      <c r="H3085">
        <v>7</v>
      </c>
      <c r="J3085" s="2" t="s">
        <v>37199</v>
      </c>
      <c r="K3085" s="2">
        <v>2</v>
      </c>
    </row>
    <row r="3086" spans="1:11" x14ac:dyDescent="0.45">
      <c r="A3086" t="s">
        <v>15360</v>
      </c>
      <c r="B3086" t="s">
        <v>15361</v>
      </c>
      <c r="C3086" t="s">
        <v>2887</v>
      </c>
      <c r="D3086">
        <v>61054247</v>
      </c>
      <c r="E3086" t="s">
        <v>9</v>
      </c>
      <c r="F3086" t="s">
        <v>15362</v>
      </c>
      <c r="G3086">
        <f t="shared" si="48"/>
        <v>12</v>
      </c>
      <c r="H3086">
        <v>12</v>
      </c>
      <c r="J3086" s="2" t="s">
        <v>6260</v>
      </c>
      <c r="K3086" s="2">
        <v>1</v>
      </c>
    </row>
    <row r="3087" spans="1:11" x14ac:dyDescent="0.45">
      <c r="A3087" t="s">
        <v>35423</v>
      </c>
      <c r="B3087" t="s">
        <v>35424</v>
      </c>
      <c r="C3087">
        <v>11</v>
      </c>
      <c r="D3087">
        <v>106856171</v>
      </c>
      <c r="E3087" t="s">
        <v>9</v>
      </c>
      <c r="F3087" t="s">
        <v>35425</v>
      </c>
      <c r="G3087">
        <f t="shared" si="48"/>
        <v>12</v>
      </c>
      <c r="H3087">
        <v>12</v>
      </c>
      <c r="J3087" s="2" t="s">
        <v>14451</v>
      </c>
      <c r="K3087" s="2">
        <v>12</v>
      </c>
    </row>
    <row r="3088" spans="1:11" x14ac:dyDescent="0.45">
      <c r="A3088" t="s">
        <v>29803</v>
      </c>
      <c r="B3088" t="s">
        <v>29804</v>
      </c>
      <c r="C3088">
        <v>2</v>
      </c>
      <c r="D3088">
        <v>7139738</v>
      </c>
      <c r="E3088" t="s">
        <v>9</v>
      </c>
      <c r="F3088" t="s">
        <v>29805</v>
      </c>
      <c r="G3088">
        <f t="shared" si="48"/>
        <v>12</v>
      </c>
      <c r="H3088">
        <v>12</v>
      </c>
      <c r="J3088" s="2" t="s">
        <v>30721</v>
      </c>
      <c r="K3088" s="2">
        <v>12</v>
      </c>
    </row>
    <row r="3089" spans="1:11" x14ac:dyDescent="0.45">
      <c r="A3089" t="s">
        <v>39334</v>
      </c>
      <c r="B3089" t="s">
        <v>39335</v>
      </c>
      <c r="C3089">
        <v>7</v>
      </c>
      <c r="D3089">
        <v>15769155</v>
      </c>
      <c r="E3089" t="s">
        <v>9</v>
      </c>
      <c r="F3089" t="s">
        <v>39336</v>
      </c>
      <c r="G3089">
        <f t="shared" si="48"/>
        <v>15.2</v>
      </c>
      <c r="H3089">
        <v>15.2</v>
      </c>
      <c r="J3089" s="2" t="s">
        <v>560</v>
      </c>
      <c r="K3089" s="2">
        <v>1</v>
      </c>
    </row>
    <row r="3090" spans="1:11" x14ac:dyDescent="0.45">
      <c r="A3090" t="s">
        <v>31158</v>
      </c>
      <c r="B3090" t="s">
        <v>31159</v>
      </c>
      <c r="C3090">
        <v>1</v>
      </c>
      <c r="D3090">
        <v>147404396</v>
      </c>
      <c r="E3090" t="s">
        <v>9</v>
      </c>
      <c r="F3090" t="s">
        <v>31160</v>
      </c>
      <c r="G3090">
        <f t="shared" si="48"/>
        <v>12</v>
      </c>
      <c r="H3090">
        <v>12</v>
      </c>
      <c r="J3090" s="2" t="s">
        <v>18044</v>
      </c>
      <c r="K3090" s="2">
        <v>1</v>
      </c>
    </row>
    <row r="3091" spans="1:11" x14ac:dyDescent="0.45">
      <c r="A3091" t="s">
        <v>31195</v>
      </c>
      <c r="B3091" t="s">
        <v>31196</v>
      </c>
      <c r="C3091">
        <v>1</v>
      </c>
      <c r="D3091">
        <v>147542825</v>
      </c>
      <c r="E3091" t="s">
        <v>9</v>
      </c>
      <c r="F3091" t="s">
        <v>31197</v>
      </c>
      <c r="G3091">
        <f t="shared" si="48"/>
        <v>12</v>
      </c>
      <c r="H3091">
        <v>12</v>
      </c>
      <c r="J3091" s="2" t="s">
        <v>18019</v>
      </c>
      <c r="K3091" s="2">
        <v>1</v>
      </c>
    </row>
    <row r="3092" spans="1:11" x14ac:dyDescent="0.45">
      <c r="A3092" t="s">
        <v>36649</v>
      </c>
      <c r="B3092" t="s">
        <v>36650</v>
      </c>
      <c r="C3092">
        <v>3</v>
      </c>
      <c r="D3092">
        <v>117409071</v>
      </c>
      <c r="E3092" t="s">
        <v>9</v>
      </c>
      <c r="F3092" t="s">
        <v>36651</v>
      </c>
      <c r="G3092">
        <f t="shared" si="48"/>
        <v>12</v>
      </c>
      <c r="H3092">
        <v>12</v>
      </c>
      <c r="J3092" s="2" t="s">
        <v>19159</v>
      </c>
      <c r="K3092" s="2">
        <v>6</v>
      </c>
    </row>
    <row r="3093" spans="1:11" x14ac:dyDescent="0.45">
      <c r="A3093" t="s">
        <v>32697</v>
      </c>
      <c r="B3093" t="s">
        <v>32698</v>
      </c>
      <c r="C3093">
        <v>1</v>
      </c>
      <c r="D3093">
        <v>153323109</v>
      </c>
      <c r="E3093" t="s">
        <v>9</v>
      </c>
      <c r="F3093" t="s">
        <v>32699</v>
      </c>
      <c r="G3093">
        <f t="shared" si="48"/>
        <v>12</v>
      </c>
      <c r="H3093">
        <v>12</v>
      </c>
      <c r="J3093" s="2" t="s">
        <v>37280</v>
      </c>
      <c r="K3093" s="2">
        <v>6</v>
      </c>
    </row>
    <row r="3094" spans="1:11" x14ac:dyDescent="0.45">
      <c r="A3094" t="s">
        <v>47484</v>
      </c>
      <c r="B3094" t="s">
        <v>47485</v>
      </c>
      <c r="C3094">
        <v>22</v>
      </c>
      <c r="D3094">
        <v>51859652</v>
      </c>
      <c r="E3094" t="s">
        <v>9</v>
      </c>
      <c r="F3094" t="s">
        <v>47486</v>
      </c>
      <c r="G3094">
        <f t="shared" si="48"/>
        <v>12</v>
      </c>
      <c r="H3094">
        <v>12</v>
      </c>
      <c r="J3094" s="2" t="s">
        <v>45491</v>
      </c>
      <c r="K3094" s="2">
        <v>1</v>
      </c>
    </row>
    <row r="3095" spans="1:11" x14ac:dyDescent="0.45">
      <c r="A3095" t="s">
        <v>7184</v>
      </c>
      <c r="B3095" t="s">
        <v>7185</v>
      </c>
      <c r="C3095">
        <v>1</v>
      </c>
      <c r="D3095">
        <v>43541936</v>
      </c>
      <c r="E3095" t="s">
        <v>9</v>
      </c>
      <c r="F3095" t="s">
        <v>7186</v>
      </c>
      <c r="G3095">
        <f t="shared" si="48"/>
        <v>12</v>
      </c>
      <c r="H3095">
        <v>12</v>
      </c>
      <c r="J3095" s="2" t="s">
        <v>54950</v>
      </c>
      <c r="K3095" s="2">
        <v>1</v>
      </c>
    </row>
    <row r="3096" spans="1:11" x14ac:dyDescent="0.45">
      <c r="A3096" t="s">
        <v>34828</v>
      </c>
      <c r="B3096" t="s">
        <v>34829</v>
      </c>
      <c r="C3096">
        <v>3</v>
      </c>
      <c r="D3096">
        <v>110299484</v>
      </c>
      <c r="E3096" t="s">
        <v>9</v>
      </c>
      <c r="F3096" t="s">
        <v>34830</v>
      </c>
      <c r="G3096">
        <f t="shared" si="48"/>
        <v>12</v>
      </c>
      <c r="H3096">
        <v>12</v>
      </c>
      <c r="J3096" s="2" t="s">
        <v>44097</v>
      </c>
      <c r="K3096" s="2">
        <v>1</v>
      </c>
    </row>
    <row r="3097" spans="1:11" x14ac:dyDescent="0.45">
      <c r="A3097" t="s">
        <v>1971</v>
      </c>
      <c r="B3097" t="s">
        <v>1972</v>
      </c>
      <c r="C3097">
        <v>9</v>
      </c>
      <c r="D3097">
        <v>9517340</v>
      </c>
      <c r="E3097" t="s">
        <v>9</v>
      </c>
      <c r="F3097" t="s">
        <v>1973</v>
      </c>
      <c r="G3097">
        <f t="shared" si="48"/>
        <v>12</v>
      </c>
      <c r="H3097">
        <v>12</v>
      </c>
      <c r="J3097" s="2" t="s">
        <v>38460</v>
      </c>
      <c r="K3097" s="2">
        <v>1</v>
      </c>
    </row>
    <row r="3098" spans="1:11" x14ac:dyDescent="0.45">
      <c r="A3098" t="s">
        <v>33095</v>
      </c>
      <c r="B3098" t="s">
        <v>33096</v>
      </c>
      <c r="C3098">
        <v>3</v>
      </c>
      <c r="D3098">
        <v>106396860</v>
      </c>
      <c r="E3098" t="s">
        <v>9</v>
      </c>
      <c r="F3098" t="s">
        <v>33097</v>
      </c>
      <c r="G3098">
        <f t="shared" si="48"/>
        <v>12</v>
      </c>
      <c r="H3098">
        <v>12</v>
      </c>
      <c r="J3098" s="2" t="s">
        <v>44214</v>
      </c>
      <c r="K3098" s="2">
        <v>6</v>
      </c>
    </row>
    <row r="3099" spans="1:11" x14ac:dyDescent="0.45">
      <c r="A3099" t="s">
        <v>33135</v>
      </c>
      <c r="B3099" t="s">
        <v>33136</v>
      </c>
      <c r="C3099">
        <v>13</v>
      </c>
      <c r="D3099">
        <v>55019577</v>
      </c>
      <c r="E3099" t="s">
        <v>9</v>
      </c>
      <c r="F3099" t="s">
        <v>33137</v>
      </c>
      <c r="G3099">
        <f t="shared" si="48"/>
        <v>12</v>
      </c>
      <c r="H3099">
        <v>12</v>
      </c>
      <c r="J3099" s="2" t="s">
        <v>17915</v>
      </c>
      <c r="K3099" s="2">
        <v>2</v>
      </c>
    </row>
    <row r="3100" spans="1:11" x14ac:dyDescent="0.45">
      <c r="A3100" t="s">
        <v>44172</v>
      </c>
      <c r="B3100" t="s">
        <v>44173</v>
      </c>
      <c r="C3100">
        <v>14</v>
      </c>
      <c r="D3100">
        <v>47263662</v>
      </c>
      <c r="E3100" t="s">
        <v>9</v>
      </c>
      <c r="F3100" t="s">
        <v>44174</v>
      </c>
      <c r="G3100">
        <f t="shared" si="48"/>
        <v>12</v>
      </c>
      <c r="H3100">
        <v>12</v>
      </c>
      <c r="J3100" s="2" t="s">
        <v>52550</v>
      </c>
      <c r="K3100" s="2">
        <v>2</v>
      </c>
    </row>
    <row r="3101" spans="1:11" x14ac:dyDescent="0.45">
      <c r="A3101" t="s">
        <v>28284</v>
      </c>
      <c r="B3101" t="s">
        <v>28285</v>
      </c>
      <c r="C3101">
        <v>8</v>
      </c>
      <c r="D3101">
        <v>112869671</v>
      </c>
      <c r="E3101" t="s">
        <v>9</v>
      </c>
      <c r="F3101" t="s">
        <v>28286</v>
      </c>
      <c r="G3101">
        <f t="shared" si="48"/>
        <v>12</v>
      </c>
      <c r="H3101">
        <v>12</v>
      </c>
      <c r="J3101" s="2" t="s">
        <v>6565</v>
      </c>
      <c r="K3101" s="2">
        <v>1</v>
      </c>
    </row>
    <row r="3102" spans="1:11" x14ac:dyDescent="0.45">
      <c r="A3102" t="s">
        <v>42101</v>
      </c>
      <c r="B3102" t="s">
        <v>42102</v>
      </c>
      <c r="C3102">
        <v>24</v>
      </c>
      <c r="D3102">
        <v>35630929</v>
      </c>
      <c r="E3102" t="s">
        <v>9</v>
      </c>
      <c r="F3102" t="s">
        <v>42103</v>
      </c>
      <c r="G3102">
        <f t="shared" si="48"/>
        <v>12</v>
      </c>
      <c r="H3102">
        <v>12</v>
      </c>
      <c r="J3102" s="2" t="s">
        <v>54951</v>
      </c>
      <c r="K3102" s="2">
        <v>1</v>
      </c>
    </row>
    <row r="3103" spans="1:11" x14ac:dyDescent="0.45">
      <c r="A3103" t="s">
        <v>36467</v>
      </c>
      <c r="B3103" t="s">
        <v>36468</v>
      </c>
      <c r="C3103">
        <v>7</v>
      </c>
      <c r="D3103">
        <v>5471576</v>
      </c>
      <c r="E3103" t="s">
        <v>9</v>
      </c>
      <c r="F3103" t="s">
        <v>36469</v>
      </c>
      <c r="G3103">
        <f t="shared" si="48"/>
        <v>6</v>
      </c>
      <c r="H3103">
        <v>6</v>
      </c>
      <c r="J3103" s="2" t="s">
        <v>37945</v>
      </c>
      <c r="K3103" s="2">
        <v>1</v>
      </c>
    </row>
    <row r="3104" spans="1:11" x14ac:dyDescent="0.45">
      <c r="A3104" t="s">
        <v>23843</v>
      </c>
      <c r="B3104" t="s">
        <v>23844</v>
      </c>
      <c r="C3104">
        <v>16</v>
      </c>
      <c r="D3104">
        <v>66452391</v>
      </c>
      <c r="E3104" t="s">
        <v>9</v>
      </c>
      <c r="F3104" t="s">
        <v>23845</v>
      </c>
      <c r="G3104">
        <f t="shared" si="48"/>
        <v>6</v>
      </c>
      <c r="H3104">
        <v>6</v>
      </c>
      <c r="J3104" s="2" t="s">
        <v>6222</v>
      </c>
      <c r="K3104" s="2">
        <v>2</v>
      </c>
    </row>
    <row r="3105" spans="1:11" x14ac:dyDescent="0.45">
      <c r="A3105" t="s">
        <v>32929</v>
      </c>
      <c r="B3105" t="s">
        <v>32930</v>
      </c>
      <c r="C3105">
        <v>1</v>
      </c>
      <c r="D3105">
        <v>154218714</v>
      </c>
      <c r="E3105" t="s">
        <v>9</v>
      </c>
      <c r="F3105" t="s">
        <v>32931</v>
      </c>
      <c r="G3105">
        <f t="shared" si="48"/>
        <v>12</v>
      </c>
      <c r="H3105">
        <v>12</v>
      </c>
      <c r="J3105" s="2" t="s">
        <v>17575</v>
      </c>
      <c r="K3105" s="2">
        <v>1</v>
      </c>
    </row>
    <row r="3106" spans="1:11" x14ac:dyDescent="0.45">
      <c r="A3106" t="s">
        <v>18860</v>
      </c>
      <c r="B3106" t="s">
        <v>18861</v>
      </c>
      <c r="C3106">
        <v>11</v>
      </c>
      <c r="D3106">
        <v>60427663</v>
      </c>
      <c r="E3106" t="s">
        <v>9</v>
      </c>
      <c r="F3106" t="s">
        <v>18862</v>
      </c>
      <c r="G3106">
        <f t="shared" si="48"/>
        <v>3</v>
      </c>
      <c r="H3106">
        <v>3</v>
      </c>
      <c r="J3106" s="2" t="s">
        <v>46486</v>
      </c>
      <c r="K3106" s="2">
        <v>1</v>
      </c>
    </row>
    <row r="3107" spans="1:11" x14ac:dyDescent="0.45">
      <c r="A3107" t="s">
        <v>44656</v>
      </c>
      <c r="B3107" t="s">
        <v>44657</v>
      </c>
      <c r="C3107">
        <v>7</v>
      </c>
      <c r="D3107">
        <v>38949643</v>
      </c>
      <c r="E3107" t="s">
        <v>9</v>
      </c>
      <c r="F3107" t="s">
        <v>44658</v>
      </c>
      <c r="G3107">
        <f t="shared" si="48"/>
        <v>1</v>
      </c>
      <c r="H3107">
        <v>1</v>
      </c>
      <c r="J3107" s="2" t="s">
        <v>36139</v>
      </c>
      <c r="K3107" s="2">
        <v>1</v>
      </c>
    </row>
    <row r="3108" spans="1:11" x14ac:dyDescent="0.45">
      <c r="A3108" t="s">
        <v>24920</v>
      </c>
      <c r="B3108" t="s">
        <v>24921</v>
      </c>
      <c r="C3108">
        <v>1</v>
      </c>
      <c r="D3108">
        <v>119344634</v>
      </c>
      <c r="E3108" t="s">
        <v>9</v>
      </c>
      <c r="F3108" t="s">
        <v>24922</v>
      </c>
      <c r="G3108">
        <f t="shared" si="48"/>
        <v>1</v>
      </c>
      <c r="H3108">
        <v>1</v>
      </c>
      <c r="J3108" s="2" t="s">
        <v>46173</v>
      </c>
      <c r="K3108" s="2">
        <v>1</v>
      </c>
    </row>
    <row r="3109" spans="1:11" x14ac:dyDescent="0.45">
      <c r="A3109" t="s">
        <v>24626</v>
      </c>
      <c r="B3109" t="s">
        <v>24627</v>
      </c>
      <c r="C3109">
        <v>13</v>
      </c>
      <c r="D3109">
        <v>23741427</v>
      </c>
      <c r="E3109" t="s">
        <v>9</v>
      </c>
      <c r="F3109" t="s">
        <v>24628</v>
      </c>
      <c r="G3109">
        <f t="shared" si="48"/>
        <v>1</v>
      </c>
      <c r="H3109">
        <v>1</v>
      </c>
      <c r="J3109" s="2" t="s">
        <v>19787</v>
      </c>
      <c r="K3109" s="2">
        <v>1</v>
      </c>
    </row>
    <row r="3110" spans="1:11" x14ac:dyDescent="0.45">
      <c r="A3110" t="s">
        <v>8590</v>
      </c>
      <c r="B3110" t="s">
        <v>8591</v>
      </c>
      <c r="C3110">
        <v>21</v>
      </c>
      <c r="D3110">
        <v>33872674</v>
      </c>
      <c r="E3110" t="s">
        <v>9</v>
      </c>
      <c r="F3110" t="s">
        <v>8592</v>
      </c>
      <c r="G3110">
        <f t="shared" si="48"/>
        <v>1</v>
      </c>
      <c r="H3110">
        <v>1</v>
      </c>
      <c r="J3110" s="2" t="s">
        <v>38014</v>
      </c>
      <c r="K3110" s="2">
        <v>1</v>
      </c>
    </row>
    <row r="3111" spans="1:11" x14ac:dyDescent="0.45">
      <c r="A3111" t="s">
        <v>40210</v>
      </c>
      <c r="B3111" t="s">
        <v>40211</v>
      </c>
      <c r="C3111">
        <v>14</v>
      </c>
      <c r="D3111">
        <v>1531491</v>
      </c>
      <c r="E3111" t="s">
        <v>9</v>
      </c>
      <c r="F3111" t="s">
        <v>40212</v>
      </c>
      <c r="G3111">
        <f t="shared" si="48"/>
        <v>3</v>
      </c>
      <c r="H3111">
        <v>3</v>
      </c>
      <c r="J3111" s="2" t="s">
        <v>17758</v>
      </c>
      <c r="K3111" s="2">
        <v>2</v>
      </c>
    </row>
    <row r="3112" spans="1:11" x14ac:dyDescent="0.45">
      <c r="A3112" t="s">
        <v>35631</v>
      </c>
      <c r="B3112" t="s">
        <v>35632</v>
      </c>
      <c r="C3112">
        <v>13</v>
      </c>
      <c r="D3112">
        <v>62647738</v>
      </c>
      <c r="E3112" t="s">
        <v>9</v>
      </c>
      <c r="F3112" t="s">
        <v>35633</v>
      </c>
      <c r="G3112">
        <f t="shared" si="48"/>
        <v>3</v>
      </c>
      <c r="H3112">
        <v>3</v>
      </c>
      <c r="J3112" s="2" t="s">
        <v>32189</v>
      </c>
      <c r="K3112" s="2">
        <v>3</v>
      </c>
    </row>
    <row r="3113" spans="1:11" x14ac:dyDescent="0.45">
      <c r="A3113" t="s">
        <v>36485</v>
      </c>
      <c r="B3113" t="s">
        <v>36486</v>
      </c>
      <c r="C3113">
        <v>6</v>
      </c>
      <c r="D3113">
        <v>67746952</v>
      </c>
      <c r="E3113" t="s">
        <v>9</v>
      </c>
      <c r="F3113" t="s">
        <v>36487</v>
      </c>
      <c r="G3113">
        <f t="shared" si="48"/>
        <v>3</v>
      </c>
      <c r="H3113">
        <v>3</v>
      </c>
      <c r="J3113" s="2" t="s">
        <v>13693</v>
      </c>
      <c r="K3113" s="2">
        <v>3</v>
      </c>
    </row>
    <row r="3114" spans="1:11" x14ac:dyDescent="0.45">
      <c r="A3114" t="s">
        <v>22376</v>
      </c>
      <c r="B3114" t="s">
        <v>22377</v>
      </c>
      <c r="C3114">
        <v>15</v>
      </c>
      <c r="D3114">
        <v>67563703</v>
      </c>
      <c r="E3114" t="s">
        <v>9</v>
      </c>
      <c r="F3114" t="s">
        <v>22378</v>
      </c>
      <c r="G3114">
        <f t="shared" si="48"/>
        <v>3</v>
      </c>
      <c r="H3114">
        <v>3</v>
      </c>
      <c r="J3114" s="2" t="s">
        <v>5483</v>
      </c>
      <c r="K3114" s="2">
        <v>12</v>
      </c>
    </row>
    <row r="3115" spans="1:11" x14ac:dyDescent="0.45">
      <c r="A3115" t="s">
        <v>35456</v>
      </c>
      <c r="B3115" t="s">
        <v>35457</v>
      </c>
      <c r="C3115">
        <v>7</v>
      </c>
      <c r="D3115">
        <v>4354380</v>
      </c>
      <c r="E3115" t="s">
        <v>9</v>
      </c>
      <c r="F3115" t="s">
        <v>35458</v>
      </c>
      <c r="G3115">
        <f t="shared" si="48"/>
        <v>6</v>
      </c>
      <c r="H3115">
        <v>6</v>
      </c>
      <c r="J3115" s="2" t="s">
        <v>35821</v>
      </c>
      <c r="K3115" s="2">
        <v>1</v>
      </c>
    </row>
    <row r="3116" spans="1:11" x14ac:dyDescent="0.45">
      <c r="A3116" t="s">
        <v>6211</v>
      </c>
      <c r="B3116" t="s">
        <v>6212</v>
      </c>
      <c r="C3116">
        <v>28</v>
      </c>
      <c r="D3116">
        <v>31170966</v>
      </c>
      <c r="E3116" t="s">
        <v>9</v>
      </c>
      <c r="F3116" t="s">
        <v>6213</v>
      </c>
      <c r="G3116">
        <f t="shared" si="48"/>
        <v>1</v>
      </c>
      <c r="H3116">
        <v>1</v>
      </c>
      <c r="J3116" s="2" t="s">
        <v>47941</v>
      </c>
      <c r="K3116" s="2">
        <v>1</v>
      </c>
    </row>
    <row r="3117" spans="1:11" x14ac:dyDescent="0.45">
      <c r="A3117" t="s">
        <v>21620</v>
      </c>
      <c r="B3117" t="s">
        <v>21621</v>
      </c>
      <c r="C3117">
        <v>16</v>
      </c>
      <c r="D3117">
        <v>58600678</v>
      </c>
      <c r="E3117" t="s">
        <v>9</v>
      </c>
      <c r="F3117" t="s">
        <v>21622</v>
      </c>
      <c r="G3117" t="e">
        <f t="shared" si="48"/>
        <v>#N/A</v>
      </c>
      <c r="H3117" t="e">
        <v>#N/A</v>
      </c>
      <c r="J3117" s="2" t="s">
        <v>27228</v>
      </c>
      <c r="K3117" s="2">
        <v>1</v>
      </c>
    </row>
    <row r="3118" spans="1:11" x14ac:dyDescent="0.45">
      <c r="A3118" t="s">
        <v>5830</v>
      </c>
      <c r="B3118" t="s">
        <v>5831</v>
      </c>
      <c r="C3118">
        <v>3</v>
      </c>
      <c r="D3118">
        <v>9468431</v>
      </c>
      <c r="E3118" t="s">
        <v>9</v>
      </c>
      <c r="F3118" t="s">
        <v>5832</v>
      </c>
      <c r="G3118">
        <f t="shared" si="48"/>
        <v>1</v>
      </c>
      <c r="H3118">
        <v>1</v>
      </c>
      <c r="J3118" s="2" t="s">
        <v>41959</v>
      </c>
      <c r="K3118" s="2">
        <v>7</v>
      </c>
    </row>
    <row r="3119" spans="1:11" x14ac:dyDescent="0.45">
      <c r="A3119" t="s">
        <v>12090</v>
      </c>
      <c r="B3119" t="s">
        <v>12091</v>
      </c>
      <c r="C3119">
        <v>15</v>
      </c>
      <c r="D3119">
        <v>38765050</v>
      </c>
      <c r="E3119" t="s">
        <v>9</v>
      </c>
      <c r="F3119" t="s">
        <v>12092</v>
      </c>
      <c r="G3119">
        <f t="shared" si="48"/>
        <v>1</v>
      </c>
      <c r="H3119">
        <v>1</v>
      </c>
      <c r="J3119" s="2" t="s">
        <v>25132</v>
      </c>
      <c r="K3119" s="2">
        <v>6</v>
      </c>
    </row>
    <row r="3120" spans="1:11" x14ac:dyDescent="0.45">
      <c r="A3120" t="s">
        <v>26783</v>
      </c>
      <c r="B3120" t="s">
        <v>26784</v>
      </c>
      <c r="C3120">
        <v>1</v>
      </c>
      <c r="D3120">
        <v>130765733</v>
      </c>
      <c r="E3120" t="s">
        <v>9</v>
      </c>
      <c r="F3120" t="s">
        <v>26785</v>
      </c>
      <c r="G3120">
        <f t="shared" si="48"/>
        <v>1</v>
      </c>
      <c r="H3120">
        <v>1</v>
      </c>
      <c r="J3120" s="2" t="s">
        <v>23221</v>
      </c>
      <c r="K3120" s="2">
        <v>1</v>
      </c>
    </row>
    <row r="3121" spans="1:11" x14ac:dyDescent="0.45">
      <c r="A3121" t="s">
        <v>35347</v>
      </c>
      <c r="B3121" t="s">
        <v>35348</v>
      </c>
      <c r="C3121">
        <v>7</v>
      </c>
      <c r="D3121">
        <v>4224033</v>
      </c>
      <c r="E3121" t="s">
        <v>9</v>
      </c>
      <c r="F3121" t="s">
        <v>35349</v>
      </c>
      <c r="G3121">
        <f t="shared" si="48"/>
        <v>1</v>
      </c>
      <c r="H3121">
        <v>1</v>
      </c>
      <c r="J3121" s="2" t="s">
        <v>41758</v>
      </c>
      <c r="K3121" s="2">
        <v>2</v>
      </c>
    </row>
    <row r="3122" spans="1:11" x14ac:dyDescent="0.45">
      <c r="A3122" t="s">
        <v>48532</v>
      </c>
      <c r="B3122" t="s">
        <v>48533</v>
      </c>
      <c r="C3122">
        <v>22</v>
      </c>
      <c r="D3122">
        <v>59799131</v>
      </c>
      <c r="E3122" t="s">
        <v>9</v>
      </c>
      <c r="F3122" t="s">
        <v>48534</v>
      </c>
      <c r="G3122">
        <f t="shared" si="48"/>
        <v>1</v>
      </c>
      <c r="H3122">
        <v>1</v>
      </c>
      <c r="J3122" s="2" t="s">
        <v>17686</v>
      </c>
      <c r="K3122" s="2">
        <v>6</v>
      </c>
    </row>
    <row r="3123" spans="1:11" x14ac:dyDescent="0.45">
      <c r="A3123" t="s">
        <v>19112</v>
      </c>
      <c r="B3123" t="s">
        <v>19113</v>
      </c>
      <c r="C3123">
        <v>4</v>
      </c>
      <c r="D3123">
        <v>95079916</v>
      </c>
      <c r="E3123" t="s">
        <v>9</v>
      </c>
      <c r="F3123" t="s">
        <v>19114</v>
      </c>
      <c r="G3123">
        <f t="shared" si="48"/>
        <v>1</v>
      </c>
      <c r="H3123">
        <v>1</v>
      </c>
      <c r="J3123" s="2" t="s">
        <v>16935</v>
      </c>
      <c r="K3123" s="2">
        <v>9</v>
      </c>
    </row>
    <row r="3124" spans="1:11" x14ac:dyDescent="0.45">
      <c r="A3124" t="s">
        <v>7671</v>
      </c>
      <c r="B3124" t="s">
        <v>7672</v>
      </c>
      <c r="C3124">
        <v>19</v>
      </c>
      <c r="D3124">
        <v>18604659</v>
      </c>
      <c r="E3124" t="s">
        <v>9</v>
      </c>
      <c r="F3124" t="s">
        <v>7673</v>
      </c>
      <c r="G3124">
        <f t="shared" si="48"/>
        <v>15.1</v>
      </c>
      <c r="H3124">
        <v>15.1</v>
      </c>
      <c r="J3124" s="2" t="s">
        <v>18991</v>
      </c>
      <c r="K3124" s="2">
        <v>12</v>
      </c>
    </row>
    <row r="3125" spans="1:11" x14ac:dyDescent="0.45">
      <c r="A3125" t="s">
        <v>49025</v>
      </c>
      <c r="B3125" t="s">
        <v>49026</v>
      </c>
      <c r="C3125">
        <v>10</v>
      </c>
      <c r="D3125">
        <v>61295669</v>
      </c>
      <c r="E3125" t="s">
        <v>9</v>
      </c>
      <c r="F3125" t="s">
        <v>49027</v>
      </c>
      <c r="G3125">
        <f t="shared" si="48"/>
        <v>1</v>
      </c>
      <c r="H3125">
        <v>1</v>
      </c>
      <c r="J3125" s="2" t="s">
        <v>54952</v>
      </c>
      <c r="K3125" s="2">
        <v>6</v>
      </c>
    </row>
    <row r="3126" spans="1:11" x14ac:dyDescent="0.45">
      <c r="A3126" t="s">
        <v>26465</v>
      </c>
      <c r="B3126" t="s">
        <v>26466</v>
      </c>
      <c r="C3126">
        <v>19</v>
      </c>
      <c r="D3126">
        <v>35490628</v>
      </c>
      <c r="E3126" t="s">
        <v>9</v>
      </c>
      <c r="F3126" t="s">
        <v>26467</v>
      </c>
      <c r="G3126">
        <f t="shared" si="48"/>
        <v>2</v>
      </c>
      <c r="H3126">
        <v>2</v>
      </c>
      <c r="J3126" s="2" t="s">
        <v>40995</v>
      </c>
      <c r="K3126" s="2">
        <v>6</v>
      </c>
    </row>
    <row r="3127" spans="1:11" x14ac:dyDescent="0.45">
      <c r="A3127" t="s">
        <v>39651</v>
      </c>
      <c r="B3127" t="s">
        <v>39652</v>
      </c>
      <c r="C3127">
        <v>6</v>
      </c>
      <c r="D3127">
        <v>99610792</v>
      </c>
      <c r="E3127" t="s">
        <v>9</v>
      </c>
      <c r="F3127" t="s">
        <v>39653</v>
      </c>
      <c r="G3127">
        <f t="shared" si="48"/>
        <v>2</v>
      </c>
      <c r="H3127">
        <v>2</v>
      </c>
      <c r="J3127" s="2" t="s">
        <v>49911</v>
      </c>
      <c r="K3127" s="2">
        <v>12</v>
      </c>
    </row>
    <row r="3128" spans="1:11" x14ac:dyDescent="0.45">
      <c r="A3128" t="s">
        <v>43576</v>
      </c>
      <c r="B3128" t="s">
        <v>43577</v>
      </c>
      <c r="C3128">
        <v>14</v>
      </c>
      <c r="D3128">
        <v>33207508</v>
      </c>
      <c r="E3128" t="s">
        <v>9</v>
      </c>
      <c r="F3128" t="s">
        <v>43578</v>
      </c>
      <c r="G3128">
        <f t="shared" si="48"/>
        <v>1</v>
      </c>
      <c r="H3128">
        <v>1</v>
      </c>
      <c r="J3128" s="2" t="s">
        <v>53785</v>
      </c>
      <c r="K3128" s="2">
        <v>6</v>
      </c>
    </row>
    <row r="3129" spans="1:11" x14ac:dyDescent="0.45">
      <c r="A3129" t="s">
        <v>33056</v>
      </c>
      <c r="B3129" t="s">
        <v>33057</v>
      </c>
      <c r="C3129">
        <v>25</v>
      </c>
      <c r="D3129">
        <v>36893605</v>
      </c>
      <c r="E3129" t="s">
        <v>9</v>
      </c>
      <c r="F3129" t="s">
        <v>33058</v>
      </c>
      <c r="G3129">
        <f t="shared" si="48"/>
        <v>2</v>
      </c>
      <c r="H3129">
        <v>2</v>
      </c>
      <c r="J3129" s="2" t="s">
        <v>52172</v>
      </c>
      <c r="K3129" s="2">
        <v>12</v>
      </c>
    </row>
    <row r="3130" spans="1:11" x14ac:dyDescent="0.45">
      <c r="A3130" t="s">
        <v>31872</v>
      </c>
      <c r="B3130" t="s">
        <v>31873</v>
      </c>
      <c r="C3130">
        <v>5</v>
      </c>
      <c r="D3130">
        <v>104080893</v>
      </c>
      <c r="E3130" t="s">
        <v>9</v>
      </c>
      <c r="F3130" t="s">
        <v>31874</v>
      </c>
      <c r="G3130">
        <f t="shared" si="48"/>
        <v>2</v>
      </c>
      <c r="H3130">
        <v>2</v>
      </c>
      <c r="J3130" s="2" t="s">
        <v>52966</v>
      </c>
      <c r="K3130" s="2">
        <v>12</v>
      </c>
    </row>
    <row r="3131" spans="1:11" x14ac:dyDescent="0.45">
      <c r="A3131" t="s">
        <v>42997</v>
      </c>
      <c r="B3131" t="s">
        <v>42998</v>
      </c>
      <c r="C3131">
        <v>2</v>
      </c>
      <c r="D3131">
        <v>120311157</v>
      </c>
      <c r="E3131" t="s">
        <v>9</v>
      </c>
      <c r="F3131" t="s">
        <v>42999</v>
      </c>
      <c r="G3131">
        <f t="shared" si="48"/>
        <v>2</v>
      </c>
      <c r="H3131">
        <v>2</v>
      </c>
      <c r="J3131" s="2" t="s">
        <v>32219</v>
      </c>
      <c r="K3131" s="2">
        <v>12</v>
      </c>
    </row>
    <row r="3132" spans="1:11" x14ac:dyDescent="0.45">
      <c r="A3132" t="s">
        <v>36642</v>
      </c>
      <c r="B3132" t="s">
        <v>36643</v>
      </c>
      <c r="C3132">
        <v>3</v>
      </c>
      <c r="D3132">
        <v>117179569</v>
      </c>
      <c r="E3132" t="s">
        <v>9</v>
      </c>
      <c r="F3132" t="s">
        <v>36644</v>
      </c>
      <c r="G3132">
        <f t="shared" si="48"/>
        <v>2</v>
      </c>
      <c r="H3132">
        <v>2</v>
      </c>
      <c r="J3132" s="2" t="s">
        <v>17291</v>
      </c>
      <c r="K3132" s="2">
        <v>6</v>
      </c>
    </row>
    <row r="3133" spans="1:11" x14ac:dyDescent="0.45">
      <c r="A3133" t="s">
        <v>37351</v>
      </c>
      <c r="B3133" t="s">
        <v>37352</v>
      </c>
      <c r="C3133">
        <v>3</v>
      </c>
      <c r="D3133">
        <v>120123114</v>
      </c>
      <c r="E3133" t="s">
        <v>9</v>
      </c>
      <c r="F3133" t="s">
        <v>37353</v>
      </c>
      <c r="G3133">
        <f t="shared" si="48"/>
        <v>7</v>
      </c>
      <c r="H3133">
        <v>7</v>
      </c>
      <c r="J3133" s="2" t="s">
        <v>19551</v>
      </c>
      <c r="K3133" s="2">
        <v>7</v>
      </c>
    </row>
    <row r="3134" spans="1:11" x14ac:dyDescent="0.45">
      <c r="A3134" t="s">
        <v>7327</v>
      </c>
      <c r="B3134" t="s">
        <v>7328</v>
      </c>
      <c r="C3134">
        <v>5</v>
      </c>
      <c r="D3134">
        <v>25838391</v>
      </c>
      <c r="E3134" t="s">
        <v>9</v>
      </c>
      <c r="F3134" t="s">
        <v>7329</v>
      </c>
      <c r="G3134">
        <f t="shared" si="48"/>
        <v>1</v>
      </c>
      <c r="H3134">
        <v>1</v>
      </c>
      <c r="J3134" s="2" t="s">
        <v>7332</v>
      </c>
      <c r="K3134" s="2">
        <v>6</v>
      </c>
    </row>
    <row r="3135" spans="1:11" x14ac:dyDescent="0.45">
      <c r="A3135" t="s">
        <v>28189</v>
      </c>
      <c r="B3135" t="s">
        <v>28190</v>
      </c>
      <c r="C3135">
        <v>19</v>
      </c>
      <c r="D3135">
        <v>39081066</v>
      </c>
      <c r="E3135" t="s">
        <v>9</v>
      </c>
      <c r="F3135" t="s">
        <v>28191</v>
      </c>
      <c r="G3135">
        <f t="shared" si="48"/>
        <v>1</v>
      </c>
      <c r="H3135">
        <v>1</v>
      </c>
      <c r="J3135" s="2" t="s">
        <v>32875</v>
      </c>
      <c r="K3135" s="2">
        <v>6</v>
      </c>
    </row>
    <row r="3136" spans="1:11" x14ac:dyDescent="0.45">
      <c r="A3136" t="s">
        <v>20784</v>
      </c>
      <c r="B3136" t="s">
        <v>20785</v>
      </c>
      <c r="C3136">
        <v>5</v>
      </c>
      <c r="D3136">
        <v>57390328</v>
      </c>
      <c r="E3136" t="s">
        <v>9</v>
      </c>
      <c r="F3136" t="s">
        <v>20786</v>
      </c>
      <c r="G3136">
        <f t="shared" si="48"/>
        <v>1</v>
      </c>
      <c r="H3136">
        <v>1</v>
      </c>
      <c r="J3136" s="2" t="s">
        <v>7196</v>
      </c>
      <c r="K3136" s="2">
        <v>12</v>
      </c>
    </row>
    <row r="3137" spans="1:11" x14ac:dyDescent="0.45">
      <c r="A3137" t="s">
        <v>38896</v>
      </c>
      <c r="B3137" t="s">
        <v>38897</v>
      </c>
      <c r="C3137">
        <v>2</v>
      </c>
      <c r="D3137">
        <v>86410860</v>
      </c>
      <c r="E3137" t="s">
        <v>9</v>
      </c>
      <c r="F3137" t="s">
        <v>38898</v>
      </c>
      <c r="G3137">
        <f t="shared" si="48"/>
        <v>1</v>
      </c>
      <c r="H3137">
        <v>1</v>
      </c>
      <c r="J3137" s="2" t="s">
        <v>4168</v>
      </c>
      <c r="K3137" s="2">
        <v>6</v>
      </c>
    </row>
    <row r="3138" spans="1:11" x14ac:dyDescent="0.45">
      <c r="A3138" t="s">
        <v>39681</v>
      </c>
      <c r="B3138" t="s">
        <v>39682</v>
      </c>
      <c r="C3138">
        <v>6</v>
      </c>
      <c r="D3138">
        <v>99812238</v>
      </c>
      <c r="E3138" t="s">
        <v>9</v>
      </c>
      <c r="F3138" t="s">
        <v>39683</v>
      </c>
      <c r="G3138">
        <f t="shared" si="48"/>
        <v>1</v>
      </c>
      <c r="H3138">
        <v>1</v>
      </c>
      <c r="J3138" s="2" t="s">
        <v>54953</v>
      </c>
      <c r="K3138" s="2">
        <v>6</v>
      </c>
    </row>
    <row r="3139" spans="1:11" x14ac:dyDescent="0.45">
      <c r="A3139" t="s">
        <v>10166</v>
      </c>
      <c r="B3139" t="s">
        <v>10167</v>
      </c>
      <c r="C3139">
        <v>9</v>
      </c>
      <c r="D3139">
        <v>51053688</v>
      </c>
      <c r="E3139" t="s">
        <v>9</v>
      </c>
      <c r="F3139" t="s">
        <v>10168</v>
      </c>
      <c r="G3139">
        <f t="shared" ref="G3139:G3202" si="49">VLOOKUP(F3139,J$2:K$300000,2,FALSE)</f>
        <v>1</v>
      </c>
      <c r="H3139">
        <v>1</v>
      </c>
      <c r="J3139" s="2" t="s">
        <v>36068</v>
      </c>
      <c r="K3139" s="2">
        <v>9</v>
      </c>
    </row>
    <row r="3140" spans="1:11" x14ac:dyDescent="0.45">
      <c r="A3140" t="s">
        <v>29384</v>
      </c>
      <c r="B3140" t="s">
        <v>29385</v>
      </c>
      <c r="C3140">
        <v>11</v>
      </c>
      <c r="D3140">
        <v>98931357</v>
      </c>
      <c r="E3140" t="s">
        <v>9</v>
      </c>
      <c r="F3140" t="s">
        <v>29386</v>
      </c>
      <c r="G3140">
        <f t="shared" si="49"/>
        <v>1</v>
      </c>
      <c r="H3140">
        <v>1</v>
      </c>
      <c r="J3140" s="2" t="s">
        <v>17463</v>
      </c>
      <c r="K3140" s="2">
        <v>12</v>
      </c>
    </row>
    <row r="3141" spans="1:11" x14ac:dyDescent="0.45">
      <c r="A3141" t="s">
        <v>17179</v>
      </c>
      <c r="B3141" t="s">
        <v>17180</v>
      </c>
      <c r="C3141">
        <v>17</v>
      </c>
      <c r="D3141">
        <v>65047403</v>
      </c>
      <c r="E3141" t="s">
        <v>9</v>
      </c>
      <c r="F3141" t="s">
        <v>17181</v>
      </c>
      <c r="G3141">
        <f t="shared" si="49"/>
        <v>1</v>
      </c>
      <c r="H3141">
        <v>1</v>
      </c>
      <c r="J3141" s="2" t="s">
        <v>10839</v>
      </c>
      <c r="K3141" s="2">
        <v>6</v>
      </c>
    </row>
    <row r="3142" spans="1:11" x14ac:dyDescent="0.45">
      <c r="A3142" t="s">
        <v>49483</v>
      </c>
      <c r="B3142" t="s">
        <v>49484</v>
      </c>
      <c r="C3142">
        <v>10</v>
      </c>
      <c r="D3142">
        <v>85725236</v>
      </c>
      <c r="E3142" t="s">
        <v>9</v>
      </c>
      <c r="F3142" t="s">
        <v>49485</v>
      </c>
      <c r="G3142">
        <f t="shared" si="49"/>
        <v>1</v>
      </c>
      <c r="H3142">
        <v>1</v>
      </c>
      <c r="J3142" s="2" t="s">
        <v>4165</v>
      </c>
      <c r="K3142" s="2">
        <v>12</v>
      </c>
    </row>
    <row r="3143" spans="1:11" x14ac:dyDescent="0.45">
      <c r="A3143" t="s">
        <v>25064</v>
      </c>
      <c r="B3143" t="s">
        <v>25065</v>
      </c>
      <c r="C3143">
        <v>25</v>
      </c>
      <c r="D3143">
        <v>17011665</v>
      </c>
      <c r="E3143" t="s">
        <v>9</v>
      </c>
      <c r="F3143" t="s">
        <v>25066</v>
      </c>
      <c r="G3143">
        <f t="shared" si="49"/>
        <v>1</v>
      </c>
      <c r="H3143">
        <v>1</v>
      </c>
      <c r="J3143" s="2" t="s">
        <v>7401</v>
      </c>
      <c r="K3143" s="2">
        <v>6</v>
      </c>
    </row>
    <row r="3144" spans="1:11" x14ac:dyDescent="0.45">
      <c r="A3144" t="s">
        <v>7363</v>
      </c>
      <c r="B3144" t="s">
        <v>7364</v>
      </c>
      <c r="C3144">
        <v>16</v>
      </c>
      <c r="D3144">
        <v>30656001</v>
      </c>
      <c r="E3144" t="s">
        <v>9</v>
      </c>
      <c r="F3144" t="s">
        <v>7365</v>
      </c>
      <c r="G3144">
        <f t="shared" si="49"/>
        <v>1</v>
      </c>
      <c r="H3144">
        <v>1</v>
      </c>
      <c r="J3144" s="2" t="s">
        <v>43136</v>
      </c>
      <c r="K3144" s="2">
        <v>12</v>
      </c>
    </row>
    <row r="3145" spans="1:11" x14ac:dyDescent="0.45">
      <c r="A3145" t="s">
        <v>26087</v>
      </c>
      <c r="B3145" t="s">
        <v>26088</v>
      </c>
      <c r="C3145">
        <v>18</v>
      </c>
      <c r="D3145">
        <v>50252990</v>
      </c>
      <c r="E3145" t="s">
        <v>9</v>
      </c>
      <c r="F3145" t="s">
        <v>26089</v>
      </c>
      <c r="G3145">
        <f t="shared" si="49"/>
        <v>1</v>
      </c>
      <c r="H3145">
        <v>1</v>
      </c>
      <c r="J3145" s="2" t="s">
        <v>15735</v>
      </c>
      <c r="K3145" s="2">
        <v>12</v>
      </c>
    </row>
    <row r="3146" spans="1:11" x14ac:dyDescent="0.45">
      <c r="A3146" t="s">
        <v>10986</v>
      </c>
      <c r="B3146" t="s">
        <v>10987</v>
      </c>
      <c r="C3146">
        <v>18</v>
      </c>
      <c r="D3146">
        <v>25525200</v>
      </c>
      <c r="E3146" t="s">
        <v>9</v>
      </c>
      <c r="F3146" t="s">
        <v>10988</v>
      </c>
      <c r="G3146">
        <f t="shared" si="49"/>
        <v>2</v>
      </c>
      <c r="H3146">
        <v>2</v>
      </c>
      <c r="J3146" s="2" t="s">
        <v>43151</v>
      </c>
      <c r="K3146" s="2">
        <v>12</v>
      </c>
    </row>
    <row r="3147" spans="1:11" x14ac:dyDescent="0.45">
      <c r="A3147" t="s">
        <v>36530</v>
      </c>
      <c r="B3147" t="s">
        <v>36531</v>
      </c>
      <c r="C3147">
        <v>6</v>
      </c>
      <c r="D3147">
        <v>67925293</v>
      </c>
      <c r="E3147" t="s">
        <v>9</v>
      </c>
      <c r="F3147" t="s">
        <v>36532</v>
      </c>
      <c r="G3147">
        <f t="shared" si="49"/>
        <v>7</v>
      </c>
      <c r="H3147">
        <v>7</v>
      </c>
      <c r="J3147" s="2" t="s">
        <v>22858</v>
      </c>
      <c r="K3147" s="2">
        <v>6</v>
      </c>
    </row>
    <row r="3148" spans="1:11" x14ac:dyDescent="0.45">
      <c r="A3148" t="s">
        <v>28797</v>
      </c>
      <c r="B3148" t="s">
        <v>28798</v>
      </c>
      <c r="C3148">
        <v>25</v>
      </c>
      <c r="D3148">
        <v>26392492</v>
      </c>
      <c r="E3148" t="s">
        <v>9</v>
      </c>
      <c r="F3148" t="s">
        <v>28799</v>
      </c>
      <c r="G3148">
        <f t="shared" si="49"/>
        <v>1</v>
      </c>
      <c r="H3148">
        <v>1</v>
      </c>
      <c r="J3148" s="2" t="s">
        <v>5400</v>
      </c>
      <c r="K3148" s="2">
        <v>12</v>
      </c>
    </row>
    <row r="3149" spans="1:11" x14ac:dyDescent="0.45">
      <c r="A3149" t="s">
        <v>43796</v>
      </c>
      <c r="B3149" t="s">
        <v>43797</v>
      </c>
      <c r="C3149">
        <v>29</v>
      </c>
      <c r="D3149">
        <v>45974636</v>
      </c>
      <c r="E3149" t="s">
        <v>9</v>
      </c>
      <c r="F3149" t="s">
        <v>43798</v>
      </c>
      <c r="G3149">
        <f t="shared" si="49"/>
        <v>1</v>
      </c>
      <c r="H3149">
        <v>1</v>
      </c>
      <c r="J3149" s="2" t="s">
        <v>24334</v>
      </c>
      <c r="K3149" s="2">
        <v>6</v>
      </c>
    </row>
    <row r="3150" spans="1:11" x14ac:dyDescent="0.45">
      <c r="A3150" t="s">
        <v>19069</v>
      </c>
      <c r="B3150" t="s">
        <v>19070</v>
      </c>
      <c r="C3150">
        <v>17</v>
      </c>
      <c r="D3150">
        <v>66467521</v>
      </c>
      <c r="E3150" t="s">
        <v>9</v>
      </c>
      <c r="F3150" t="s">
        <v>19071</v>
      </c>
      <c r="G3150">
        <f t="shared" si="49"/>
        <v>1</v>
      </c>
      <c r="H3150">
        <v>1</v>
      </c>
      <c r="J3150" s="2" t="s">
        <v>34643</v>
      </c>
      <c r="K3150" s="2">
        <v>12</v>
      </c>
    </row>
    <row r="3151" spans="1:11" x14ac:dyDescent="0.45">
      <c r="A3151" t="s">
        <v>15192</v>
      </c>
      <c r="B3151" t="s">
        <v>15193</v>
      </c>
      <c r="C3151">
        <v>8</v>
      </c>
      <c r="D3151">
        <v>63703647</v>
      </c>
      <c r="E3151" t="s">
        <v>9</v>
      </c>
      <c r="F3151" t="s">
        <v>15194</v>
      </c>
      <c r="G3151">
        <f t="shared" si="49"/>
        <v>1</v>
      </c>
      <c r="H3151">
        <v>1</v>
      </c>
      <c r="J3151" s="2" t="s">
        <v>48716</v>
      </c>
      <c r="K3151" s="2">
        <v>2</v>
      </c>
    </row>
    <row r="3152" spans="1:11" x14ac:dyDescent="0.45">
      <c r="A3152" t="s">
        <v>45896</v>
      </c>
      <c r="B3152" t="s">
        <v>45897</v>
      </c>
      <c r="C3152">
        <v>10</v>
      </c>
      <c r="D3152">
        <v>15470659</v>
      </c>
      <c r="E3152" t="s">
        <v>9</v>
      </c>
      <c r="F3152" t="s">
        <v>45898</v>
      </c>
      <c r="G3152">
        <f t="shared" si="49"/>
        <v>1</v>
      </c>
      <c r="H3152">
        <v>1</v>
      </c>
      <c r="J3152" s="2" t="s">
        <v>52984</v>
      </c>
      <c r="K3152" s="2">
        <v>6</v>
      </c>
    </row>
    <row r="3153" spans="1:11" x14ac:dyDescent="0.45">
      <c r="A3153" t="s">
        <v>10755</v>
      </c>
      <c r="B3153" t="s">
        <v>10756</v>
      </c>
      <c r="C3153">
        <v>19</v>
      </c>
      <c r="D3153">
        <v>21426533</v>
      </c>
      <c r="E3153" t="s">
        <v>9</v>
      </c>
      <c r="F3153" t="s">
        <v>10757</v>
      </c>
      <c r="G3153">
        <f t="shared" si="49"/>
        <v>1</v>
      </c>
      <c r="H3153">
        <v>1</v>
      </c>
      <c r="J3153" s="2" t="s">
        <v>33363</v>
      </c>
      <c r="K3153" s="2">
        <v>9</v>
      </c>
    </row>
    <row r="3154" spans="1:11" x14ac:dyDescent="0.45">
      <c r="A3154" t="s">
        <v>21027</v>
      </c>
      <c r="B3154" t="s">
        <v>21028</v>
      </c>
      <c r="C3154">
        <v>25</v>
      </c>
      <c r="D3154">
        <v>3508280</v>
      </c>
      <c r="E3154" t="s">
        <v>9</v>
      </c>
      <c r="F3154" t="s">
        <v>21029</v>
      </c>
      <c r="G3154">
        <f t="shared" si="49"/>
        <v>1</v>
      </c>
      <c r="H3154">
        <v>1</v>
      </c>
      <c r="J3154" s="2" t="s">
        <v>50528</v>
      </c>
      <c r="K3154" s="2">
        <v>12</v>
      </c>
    </row>
    <row r="3155" spans="1:11" x14ac:dyDescent="0.45">
      <c r="A3155" t="s">
        <v>12677</v>
      </c>
      <c r="B3155" t="s">
        <v>12678</v>
      </c>
      <c r="C3155">
        <v>16</v>
      </c>
      <c r="D3155">
        <v>44011279</v>
      </c>
      <c r="E3155" t="s">
        <v>9</v>
      </c>
      <c r="F3155" t="s">
        <v>12679</v>
      </c>
      <c r="G3155">
        <f t="shared" si="49"/>
        <v>15.1</v>
      </c>
      <c r="H3155">
        <v>15.1</v>
      </c>
      <c r="J3155" s="2" t="s">
        <v>4108</v>
      </c>
      <c r="K3155" s="2">
        <v>6</v>
      </c>
    </row>
    <row r="3156" spans="1:11" x14ac:dyDescent="0.45">
      <c r="A3156" t="s">
        <v>4345</v>
      </c>
      <c r="B3156" t="s">
        <v>4346</v>
      </c>
      <c r="C3156">
        <v>18</v>
      </c>
      <c r="D3156">
        <v>10781076</v>
      </c>
      <c r="E3156" t="s">
        <v>9</v>
      </c>
      <c r="F3156" t="s">
        <v>4347</v>
      </c>
      <c r="G3156">
        <f t="shared" si="49"/>
        <v>1</v>
      </c>
      <c r="H3156">
        <v>1</v>
      </c>
      <c r="J3156" s="2" t="s">
        <v>17222</v>
      </c>
      <c r="K3156" s="2">
        <v>6</v>
      </c>
    </row>
    <row r="3157" spans="1:11" x14ac:dyDescent="0.45">
      <c r="A3157" t="s">
        <v>54185</v>
      </c>
      <c r="B3157" t="s">
        <v>54186</v>
      </c>
      <c r="C3157" t="s">
        <v>54178</v>
      </c>
      <c r="D3157">
        <v>5687</v>
      </c>
      <c r="E3157" t="s">
        <v>9</v>
      </c>
      <c r="F3157" t="s">
        <v>54187</v>
      </c>
      <c r="G3157" t="e">
        <f t="shared" si="49"/>
        <v>#N/A</v>
      </c>
      <c r="H3157" t="e">
        <v>#N/A</v>
      </c>
      <c r="J3157" s="2" t="s">
        <v>54954</v>
      </c>
      <c r="K3157" s="2">
        <v>19.2</v>
      </c>
    </row>
    <row r="3158" spans="1:11" x14ac:dyDescent="0.45">
      <c r="A3158" t="s">
        <v>23900</v>
      </c>
      <c r="B3158" t="s">
        <v>23901</v>
      </c>
      <c r="C3158">
        <v>19</v>
      </c>
      <c r="D3158">
        <v>32696437</v>
      </c>
      <c r="E3158" t="s">
        <v>9</v>
      </c>
      <c r="F3158" t="s">
        <v>23902</v>
      </c>
      <c r="G3158">
        <f t="shared" si="49"/>
        <v>1</v>
      </c>
      <c r="H3158">
        <v>1</v>
      </c>
      <c r="J3158" s="2" t="s">
        <v>2035</v>
      </c>
      <c r="K3158" s="2">
        <v>6</v>
      </c>
    </row>
    <row r="3159" spans="1:11" x14ac:dyDescent="0.45">
      <c r="A3159" t="s">
        <v>2090</v>
      </c>
      <c r="B3159" t="s">
        <v>2091</v>
      </c>
      <c r="C3159">
        <v>19</v>
      </c>
      <c r="D3159">
        <v>5283759</v>
      </c>
      <c r="E3159" t="s">
        <v>9</v>
      </c>
      <c r="F3159" t="s">
        <v>2092</v>
      </c>
      <c r="G3159">
        <f t="shared" si="49"/>
        <v>1</v>
      </c>
      <c r="H3159">
        <v>1</v>
      </c>
      <c r="J3159" s="2" t="s">
        <v>21569</v>
      </c>
      <c r="K3159" s="2">
        <v>12</v>
      </c>
    </row>
    <row r="3160" spans="1:11" x14ac:dyDescent="0.45">
      <c r="A3160" t="s">
        <v>10776</v>
      </c>
      <c r="B3160" t="s">
        <v>10777</v>
      </c>
      <c r="C3160">
        <v>5</v>
      </c>
      <c r="D3160">
        <v>29952087</v>
      </c>
      <c r="E3160" t="s">
        <v>9</v>
      </c>
      <c r="F3160" t="s">
        <v>10778</v>
      </c>
      <c r="G3160">
        <f t="shared" si="49"/>
        <v>12</v>
      </c>
      <c r="H3160">
        <v>12</v>
      </c>
      <c r="J3160" s="2" t="s">
        <v>18619</v>
      </c>
      <c r="K3160" s="2">
        <v>13</v>
      </c>
    </row>
    <row r="3161" spans="1:11" x14ac:dyDescent="0.45">
      <c r="A3161" t="s">
        <v>27281</v>
      </c>
      <c r="B3161" t="s">
        <v>27282</v>
      </c>
      <c r="C3161">
        <v>26</v>
      </c>
      <c r="D3161">
        <v>20533690</v>
      </c>
      <c r="E3161" t="s">
        <v>9</v>
      </c>
      <c r="F3161" t="s">
        <v>27283</v>
      </c>
      <c r="G3161">
        <f t="shared" si="49"/>
        <v>1</v>
      </c>
      <c r="H3161">
        <v>1</v>
      </c>
      <c r="J3161" s="2" t="s">
        <v>41213</v>
      </c>
      <c r="K3161" s="2">
        <v>14</v>
      </c>
    </row>
    <row r="3162" spans="1:11" x14ac:dyDescent="0.45">
      <c r="A3162" t="s">
        <v>49406</v>
      </c>
      <c r="B3162" t="s">
        <v>49407</v>
      </c>
      <c r="C3162">
        <v>10</v>
      </c>
      <c r="D3162">
        <v>82412752</v>
      </c>
      <c r="E3162" t="s">
        <v>9</v>
      </c>
      <c r="F3162" t="s">
        <v>49408</v>
      </c>
      <c r="G3162">
        <f t="shared" si="49"/>
        <v>7</v>
      </c>
      <c r="H3162">
        <v>7</v>
      </c>
      <c r="J3162" s="2" t="s">
        <v>532</v>
      </c>
      <c r="K3162" s="2">
        <v>6</v>
      </c>
    </row>
    <row r="3163" spans="1:11" x14ac:dyDescent="0.45">
      <c r="A3163" t="s">
        <v>11767</v>
      </c>
      <c r="B3163" t="s">
        <v>11768</v>
      </c>
      <c r="C3163">
        <v>1</v>
      </c>
      <c r="D3163">
        <v>65024153</v>
      </c>
      <c r="E3163" t="s">
        <v>9</v>
      </c>
      <c r="F3163" t="s">
        <v>11769</v>
      </c>
      <c r="G3163">
        <f t="shared" si="49"/>
        <v>1</v>
      </c>
      <c r="H3163">
        <v>1</v>
      </c>
      <c r="J3163" s="2" t="s">
        <v>43852</v>
      </c>
      <c r="K3163" s="2">
        <v>6</v>
      </c>
    </row>
    <row r="3164" spans="1:11" x14ac:dyDescent="0.45">
      <c r="A3164" t="s">
        <v>39017</v>
      </c>
      <c r="B3164" t="s">
        <v>39018</v>
      </c>
      <c r="C3164">
        <v>6</v>
      </c>
      <c r="D3164">
        <v>89922143</v>
      </c>
      <c r="E3164" t="s">
        <v>9</v>
      </c>
      <c r="F3164" t="s">
        <v>39019</v>
      </c>
      <c r="G3164">
        <f t="shared" si="49"/>
        <v>1</v>
      </c>
      <c r="H3164">
        <v>1</v>
      </c>
      <c r="J3164" s="2" t="s">
        <v>15316</v>
      </c>
      <c r="K3164" s="2">
        <v>1</v>
      </c>
    </row>
    <row r="3165" spans="1:11" x14ac:dyDescent="0.45">
      <c r="A3165" t="s">
        <v>35079</v>
      </c>
      <c r="B3165" t="s">
        <v>35080</v>
      </c>
      <c r="C3165">
        <v>25</v>
      </c>
      <c r="D3165">
        <v>42316375</v>
      </c>
      <c r="E3165" t="s">
        <v>9</v>
      </c>
      <c r="F3165" t="s">
        <v>35081</v>
      </c>
      <c r="G3165">
        <f t="shared" si="49"/>
        <v>1</v>
      </c>
      <c r="H3165">
        <v>1</v>
      </c>
      <c r="J3165" s="2" t="s">
        <v>15928</v>
      </c>
      <c r="K3165" s="2">
        <v>15.2</v>
      </c>
    </row>
    <row r="3166" spans="1:11" x14ac:dyDescent="0.45">
      <c r="A3166" t="s">
        <v>54188</v>
      </c>
      <c r="B3166" t="s">
        <v>54189</v>
      </c>
      <c r="C3166" t="s">
        <v>54178</v>
      </c>
      <c r="D3166">
        <v>7374</v>
      </c>
      <c r="E3166" t="s">
        <v>9</v>
      </c>
      <c r="F3166" t="s">
        <v>54190</v>
      </c>
      <c r="G3166" t="e">
        <f t="shared" si="49"/>
        <v>#N/A</v>
      </c>
      <c r="H3166" t="e">
        <v>#N/A</v>
      </c>
      <c r="J3166" s="2" t="s">
        <v>11677</v>
      </c>
      <c r="K3166" s="2">
        <v>9</v>
      </c>
    </row>
    <row r="3167" spans="1:11" x14ac:dyDescent="0.45">
      <c r="A3167" t="s">
        <v>7786</v>
      </c>
      <c r="B3167" t="s">
        <v>7787</v>
      </c>
      <c r="C3167">
        <v>16</v>
      </c>
      <c r="D3167">
        <v>33181539</v>
      </c>
      <c r="E3167" t="s">
        <v>9</v>
      </c>
      <c r="F3167" t="s">
        <v>7788</v>
      </c>
      <c r="G3167">
        <f t="shared" si="49"/>
        <v>6</v>
      </c>
      <c r="H3167">
        <v>6</v>
      </c>
      <c r="J3167" s="2" t="s">
        <v>27520</v>
      </c>
      <c r="K3167" s="2">
        <v>7</v>
      </c>
    </row>
    <row r="3168" spans="1:11" x14ac:dyDescent="0.45">
      <c r="A3168" t="s">
        <v>54197</v>
      </c>
      <c r="B3168" t="s">
        <v>54198</v>
      </c>
      <c r="C3168" t="s">
        <v>54178</v>
      </c>
      <c r="D3168">
        <v>8970</v>
      </c>
      <c r="E3168" t="s">
        <v>9</v>
      </c>
      <c r="F3168" t="s">
        <v>54199</v>
      </c>
      <c r="G3168" t="e">
        <f t="shared" si="49"/>
        <v>#N/A</v>
      </c>
      <c r="H3168" t="e">
        <v>#N/A</v>
      </c>
      <c r="J3168" s="2" t="s">
        <v>49299</v>
      </c>
      <c r="K3168" s="2">
        <v>12</v>
      </c>
    </row>
    <row r="3169" spans="1:11" x14ac:dyDescent="0.45">
      <c r="A3169" t="s">
        <v>4721</v>
      </c>
      <c r="B3169" t="s">
        <v>4722</v>
      </c>
      <c r="C3169">
        <v>18</v>
      </c>
      <c r="D3169">
        <v>11799175</v>
      </c>
      <c r="E3169" t="s">
        <v>9</v>
      </c>
      <c r="F3169" t="s">
        <v>4723</v>
      </c>
      <c r="G3169">
        <f t="shared" si="49"/>
        <v>3</v>
      </c>
      <c r="H3169">
        <v>3</v>
      </c>
      <c r="J3169" s="2" t="s">
        <v>54955</v>
      </c>
      <c r="K3169" s="2">
        <v>3</v>
      </c>
    </row>
    <row r="3170" spans="1:11" x14ac:dyDescent="0.45">
      <c r="A3170" t="s">
        <v>35262</v>
      </c>
      <c r="B3170" t="s">
        <v>35263</v>
      </c>
      <c r="C3170">
        <v>13</v>
      </c>
      <c r="D3170">
        <v>61745578</v>
      </c>
      <c r="E3170" t="s">
        <v>9</v>
      </c>
      <c r="F3170" t="s">
        <v>35264</v>
      </c>
      <c r="G3170">
        <f t="shared" si="49"/>
        <v>6</v>
      </c>
      <c r="H3170">
        <v>6</v>
      </c>
      <c r="J3170" s="2" t="s">
        <v>2177</v>
      </c>
      <c r="K3170" s="2">
        <v>1</v>
      </c>
    </row>
    <row r="3171" spans="1:11" x14ac:dyDescent="0.45">
      <c r="A3171" t="s">
        <v>8727</v>
      </c>
      <c r="B3171" t="s">
        <v>8728</v>
      </c>
      <c r="C3171">
        <v>21</v>
      </c>
      <c r="D3171">
        <v>34156312</v>
      </c>
      <c r="E3171" t="s">
        <v>9</v>
      </c>
      <c r="F3171" t="s">
        <v>8729</v>
      </c>
      <c r="G3171">
        <f t="shared" si="49"/>
        <v>3</v>
      </c>
      <c r="H3171">
        <v>3</v>
      </c>
      <c r="J3171" s="2" t="s">
        <v>10967</v>
      </c>
      <c r="K3171" s="2">
        <v>2</v>
      </c>
    </row>
    <row r="3172" spans="1:11" x14ac:dyDescent="0.45">
      <c r="A3172" t="s">
        <v>3837</v>
      </c>
      <c r="B3172" t="s">
        <v>3838</v>
      </c>
      <c r="C3172">
        <v>11</v>
      </c>
      <c r="D3172">
        <v>2916017</v>
      </c>
      <c r="E3172" t="s">
        <v>9</v>
      </c>
      <c r="F3172" t="s">
        <v>3839</v>
      </c>
      <c r="G3172">
        <f t="shared" si="49"/>
        <v>2</v>
      </c>
      <c r="H3172">
        <v>2</v>
      </c>
      <c r="J3172" s="2" t="s">
        <v>13443</v>
      </c>
      <c r="K3172" s="2">
        <v>12</v>
      </c>
    </row>
    <row r="3173" spans="1:11" x14ac:dyDescent="0.45">
      <c r="A3173" t="s">
        <v>17141</v>
      </c>
      <c r="B3173" t="s">
        <v>17142</v>
      </c>
      <c r="C3173">
        <v>17</v>
      </c>
      <c r="D3173">
        <v>64995248</v>
      </c>
      <c r="E3173" t="s">
        <v>9</v>
      </c>
      <c r="F3173" t="s">
        <v>17143</v>
      </c>
      <c r="G3173">
        <f t="shared" si="49"/>
        <v>2</v>
      </c>
      <c r="H3173">
        <v>2</v>
      </c>
      <c r="J3173" s="2" t="s">
        <v>2546</v>
      </c>
      <c r="K3173" s="2">
        <v>4</v>
      </c>
    </row>
    <row r="3174" spans="1:11" x14ac:dyDescent="0.45">
      <c r="A3174" t="s">
        <v>30051</v>
      </c>
      <c r="B3174" t="s">
        <v>30052</v>
      </c>
      <c r="C3174">
        <v>25</v>
      </c>
      <c r="D3174">
        <v>27737582</v>
      </c>
      <c r="E3174" t="s">
        <v>9</v>
      </c>
      <c r="F3174" t="s">
        <v>30053</v>
      </c>
      <c r="G3174">
        <f t="shared" si="49"/>
        <v>15.2</v>
      </c>
      <c r="H3174">
        <v>15.2</v>
      </c>
      <c r="J3174" s="2" t="s">
        <v>6787</v>
      </c>
      <c r="K3174" s="2">
        <v>1</v>
      </c>
    </row>
    <row r="3175" spans="1:11" x14ac:dyDescent="0.45">
      <c r="A3175" t="s">
        <v>36023</v>
      </c>
      <c r="B3175" t="s">
        <v>36024</v>
      </c>
      <c r="C3175">
        <v>18</v>
      </c>
      <c r="D3175">
        <v>62573344</v>
      </c>
      <c r="E3175" t="s">
        <v>9</v>
      </c>
      <c r="F3175" t="s">
        <v>36025</v>
      </c>
      <c r="G3175">
        <f t="shared" si="49"/>
        <v>2</v>
      </c>
      <c r="H3175">
        <v>2</v>
      </c>
      <c r="J3175" s="2" t="s">
        <v>37333</v>
      </c>
      <c r="K3175" s="2">
        <v>12</v>
      </c>
    </row>
    <row r="3176" spans="1:11" x14ac:dyDescent="0.45">
      <c r="A3176" t="s">
        <v>21069</v>
      </c>
      <c r="B3176" t="s">
        <v>21070</v>
      </c>
      <c r="C3176">
        <v>18</v>
      </c>
      <c r="D3176">
        <v>46994991</v>
      </c>
      <c r="E3176" t="s">
        <v>9</v>
      </c>
      <c r="F3176" t="s">
        <v>21071</v>
      </c>
      <c r="G3176">
        <f t="shared" si="49"/>
        <v>15.2</v>
      </c>
      <c r="H3176">
        <v>15.2</v>
      </c>
      <c r="J3176" s="2" t="s">
        <v>22959</v>
      </c>
      <c r="K3176" s="2">
        <v>15.1</v>
      </c>
    </row>
    <row r="3177" spans="1:11" x14ac:dyDescent="0.45">
      <c r="A3177" t="s">
        <v>4007</v>
      </c>
      <c r="B3177" t="s">
        <v>4008</v>
      </c>
      <c r="C3177">
        <v>9</v>
      </c>
      <c r="D3177">
        <v>15041836</v>
      </c>
      <c r="E3177" t="s">
        <v>9</v>
      </c>
      <c r="F3177" t="s">
        <v>4009</v>
      </c>
      <c r="G3177">
        <f t="shared" si="49"/>
        <v>6</v>
      </c>
      <c r="H3177">
        <v>6</v>
      </c>
      <c r="J3177" s="2" t="s">
        <v>27152</v>
      </c>
      <c r="K3177" s="2">
        <v>7</v>
      </c>
    </row>
    <row r="3178" spans="1:11" x14ac:dyDescent="0.45">
      <c r="A3178" t="s">
        <v>12087</v>
      </c>
      <c r="B3178" t="s">
        <v>12088</v>
      </c>
      <c r="C3178">
        <v>11</v>
      </c>
      <c r="D3178">
        <v>24824245</v>
      </c>
      <c r="E3178" t="s">
        <v>9</v>
      </c>
      <c r="F3178" t="s">
        <v>12089</v>
      </c>
      <c r="G3178">
        <f t="shared" si="49"/>
        <v>9</v>
      </c>
      <c r="H3178">
        <v>9</v>
      </c>
      <c r="J3178" s="2" t="s">
        <v>54956</v>
      </c>
      <c r="K3178" s="2">
        <v>12</v>
      </c>
    </row>
    <row r="3179" spans="1:11" x14ac:dyDescent="0.45">
      <c r="A3179" t="s">
        <v>18485</v>
      </c>
      <c r="B3179" t="s">
        <v>18486</v>
      </c>
      <c r="C3179" t="s">
        <v>2887</v>
      </c>
      <c r="D3179">
        <v>79540625</v>
      </c>
      <c r="E3179" t="s">
        <v>9</v>
      </c>
      <c r="F3179" t="s">
        <v>18487</v>
      </c>
      <c r="G3179">
        <f t="shared" si="49"/>
        <v>12</v>
      </c>
      <c r="H3179">
        <v>12</v>
      </c>
      <c r="J3179" s="2" t="s">
        <v>46399</v>
      </c>
      <c r="K3179" s="2">
        <v>12</v>
      </c>
    </row>
    <row r="3180" spans="1:11" x14ac:dyDescent="0.45">
      <c r="A3180" t="s">
        <v>36409</v>
      </c>
      <c r="B3180" t="s">
        <v>36410</v>
      </c>
      <c r="C3180">
        <v>11</v>
      </c>
      <c r="D3180">
        <v>107244220</v>
      </c>
      <c r="E3180" t="s">
        <v>9</v>
      </c>
      <c r="F3180" t="s">
        <v>36411</v>
      </c>
      <c r="G3180" t="e">
        <f t="shared" si="49"/>
        <v>#N/A</v>
      </c>
      <c r="H3180" t="e">
        <v>#N/A</v>
      </c>
      <c r="J3180" s="2" t="s">
        <v>43690</v>
      </c>
      <c r="K3180" s="2">
        <v>12</v>
      </c>
    </row>
    <row r="3181" spans="1:11" x14ac:dyDescent="0.45">
      <c r="A3181" t="s">
        <v>25121</v>
      </c>
      <c r="B3181" t="s">
        <v>25122</v>
      </c>
      <c r="C3181">
        <v>1</v>
      </c>
      <c r="D3181">
        <v>119896120</v>
      </c>
      <c r="E3181" t="s">
        <v>9</v>
      </c>
      <c r="F3181" t="s">
        <v>25123</v>
      </c>
      <c r="G3181">
        <f t="shared" si="49"/>
        <v>2</v>
      </c>
      <c r="H3181">
        <v>2</v>
      </c>
      <c r="J3181" s="2" t="s">
        <v>22651</v>
      </c>
      <c r="K3181" s="2">
        <v>12</v>
      </c>
    </row>
    <row r="3182" spans="1:11" x14ac:dyDescent="0.45">
      <c r="A3182" t="s">
        <v>19054</v>
      </c>
      <c r="B3182" t="s">
        <v>19055</v>
      </c>
      <c r="C3182">
        <v>4</v>
      </c>
      <c r="D3182">
        <v>94943347</v>
      </c>
      <c r="E3182" t="s">
        <v>9</v>
      </c>
      <c r="F3182" t="s">
        <v>19056</v>
      </c>
      <c r="G3182">
        <f t="shared" si="49"/>
        <v>1</v>
      </c>
      <c r="H3182">
        <v>1</v>
      </c>
      <c r="J3182" s="2" t="s">
        <v>45470</v>
      </c>
      <c r="K3182" s="2">
        <v>9</v>
      </c>
    </row>
    <row r="3183" spans="1:11" x14ac:dyDescent="0.45">
      <c r="A3183" t="s">
        <v>25362</v>
      </c>
      <c r="B3183" t="s">
        <v>25363</v>
      </c>
      <c r="C3183">
        <v>1</v>
      </c>
      <c r="D3183">
        <v>120236686</v>
      </c>
      <c r="E3183" t="s">
        <v>9</v>
      </c>
      <c r="F3183" t="s">
        <v>25364</v>
      </c>
      <c r="G3183">
        <f t="shared" si="49"/>
        <v>3</v>
      </c>
      <c r="H3183">
        <v>3</v>
      </c>
      <c r="J3183" s="2" t="s">
        <v>34669</v>
      </c>
      <c r="K3183" s="2">
        <v>9</v>
      </c>
    </row>
    <row r="3184" spans="1:11" x14ac:dyDescent="0.45">
      <c r="A3184" t="s">
        <v>19001</v>
      </c>
      <c r="B3184" t="s">
        <v>19002</v>
      </c>
      <c r="C3184">
        <v>4</v>
      </c>
      <c r="D3184">
        <v>94861073</v>
      </c>
      <c r="E3184" t="s">
        <v>9</v>
      </c>
      <c r="F3184" t="s">
        <v>19003</v>
      </c>
      <c r="G3184">
        <f t="shared" si="49"/>
        <v>1</v>
      </c>
      <c r="H3184">
        <v>1</v>
      </c>
      <c r="J3184" s="2" t="s">
        <v>18094</v>
      </c>
      <c r="K3184" s="2">
        <v>6</v>
      </c>
    </row>
    <row r="3185" spans="1:11" x14ac:dyDescent="0.45">
      <c r="A3185" t="s">
        <v>19038</v>
      </c>
      <c r="B3185" t="s">
        <v>19002</v>
      </c>
      <c r="C3185">
        <v>4</v>
      </c>
      <c r="D3185">
        <v>94878551</v>
      </c>
      <c r="E3185" t="s">
        <v>9</v>
      </c>
      <c r="F3185" t="s">
        <v>19039</v>
      </c>
      <c r="G3185">
        <f t="shared" si="49"/>
        <v>15.1</v>
      </c>
      <c r="H3185">
        <v>15.1</v>
      </c>
      <c r="J3185" s="2" t="s">
        <v>9638</v>
      </c>
      <c r="K3185" s="2">
        <v>7</v>
      </c>
    </row>
    <row r="3186" spans="1:11" x14ac:dyDescent="0.45">
      <c r="A3186" t="s">
        <v>43631</v>
      </c>
      <c r="B3186" t="s">
        <v>43632</v>
      </c>
      <c r="C3186">
        <v>14</v>
      </c>
      <c r="D3186">
        <v>33559384</v>
      </c>
      <c r="E3186" t="s">
        <v>9</v>
      </c>
      <c r="F3186" t="s">
        <v>43633</v>
      </c>
      <c r="G3186">
        <f t="shared" si="49"/>
        <v>1</v>
      </c>
      <c r="H3186">
        <v>1</v>
      </c>
      <c r="J3186" s="2" t="s">
        <v>49603</v>
      </c>
      <c r="K3186" s="2">
        <v>12</v>
      </c>
    </row>
    <row r="3187" spans="1:11" x14ac:dyDescent="0.45">
      <c r="A3187" t="s">
        <v>36935</v>
      </c>
      <c r="B3187" t="s">
        <v>36936</v>
      </c>
      <c r="C3187">
        <v>7</v>
      </c>
      <c r="D3187">
        <v>5995888</v>
      </c>
      <c r="E3187" t="s">
        <v>9</v>
      </c>
      <c r="F3187" t="s">
        <v>36937</v>
      </c>
      <c r="G3187">
        <f t="shared" si="49"/>
        <v>1</v>
      </c>
      <c r="H3187">
        <v>1</v>
      </c>
      <c r="J3187" s="2" t="s">
        <v>32303</v>
      </c>
      <c r="K3187" s="2">
        <v>2</v>
      </c>
    </row>
    <row r="3188" spans="1:11" x14ac:dyDescent="0.45">
      <c r="A3188" t="s">
        <v>25374</v>
      </c>
      <c r="B3188" t="s">
        <v>25375</v>
      </c>
      <c r="C3188">
        <v>1</v>
      </c>
      <c r="D3188">
        <v>120278804</v>
      </c>
      <c r="E3188" t="s">
        <v>9</v>
      </c>
      <c r="F3188" t="s">
        <v>25376</v>
      </c>
      <c r="G3188">
        <f t="shared" si="49"/>
        <v>1</v>
      </c>
      <c r="H3188">
        <v>1</v>
      </c>
      <c r="J3188" s="2" t="s">
        <v>46215</v>
      </c>
      <c r="K3188" s="2">
        <v>1</v>
      </c>
    </row>
    <row r="3189" spans="1:11" x14ac:dyDescent="0.45">
      <c r="A3189" t="s">
        <v>1443</v>
      </c>
      <c r="B3189" t="s">
        <v>1444</v>
      </c>
      <c r="C3189">
        <v>12</v>
      </c>
      <c r="D3189">
        <v>16184646</v>
      </c>
      <c r="E3189" t="s">
        <v>9</v>
      </c>
      <c r="F3189" t="s">
        <v>1445</v>
      </c>
      <c r="G3189">
        <f t="shared" si="49"/>
        <v>12</v>
      </c>
      <c r="H3189">
        <v>12</v>
      </c>
      <c r="J3189" s="2" t="s">
        <v>22994</v>
      </c>
      <c r="K3189" s="2">
        <v>2</v>
      </c>
    </row>
    <row r="3190" spans="1:11" x14ac:dyDescent="0.45">
      <c r="A3190" t="s">
        <v>11065</v>
      </c>
      <c r="B3190" t="s">
        <v>11066</v>
      </c>
      <c r="C3190">
        <v>19</v>
      </c>
      <c r="D3190">
        <v>22025796</v>
      </c>
      <c r="E3190" t="s">
        <v>9</v>
      </c>
      <c r="F3190" t="s">
        <v>11067</v>
      </c>
      <c r="G3190">
        <f t="shared" si="49"/>
        <v>6</v>
      </c>
      <c r="H3190">
        <v>6</v>
      </c>
      <c r="J3190" s="2" t="s">
        <v>33279</v>
      </c>
      <c r="K3190" s="2">
        <v>2</v>
      </c>
    </row>
    <row r="3191" spans="1:11" x14ac:dyDescent="0.45">
      <c r="A3191" t="s">
        <v>1413</v>
      </c>
      <c r="B3191" t="s">
        <v>1414</v>
      </c>
      <c r="C3191">
        <v>17</v>
      </c>
      <c r="D3191">
        <v>546398</v>
      </c>
      <c r="E3191" t="s">
        <v>9</v>
      </c>
      <c r="F3191" t="s">
        <v>1415</v>
      </c>
      <c r="G3191">
        <f t="shared" si="49"/>
        <v>2</v>
      </c>
      <c r="H3191">
        <v>2</v>
      </c>
      <c r="J3191" s="2" t="s">
        <v>28903</v>
      </c>
      <c r="K3191" s="2">
        <v>1</v>
      </c>
    </row>
    <row r="3192" spans="1:11" x14ac:dyDescent="0.45">
      <c r="A3192" t="s">
        <v>24490</v>
      </c>
      <c r="B3192" t="s">
        <v>24491</v>
      </c>
      <c r="C3192">
        <v>26</v>
      </c>
      <c r="D3192">
        <v>13613121</v>
      </c>
      <c r="E3192" t="s">
        <v>9</v>
      </c>
      <c r="F3192" t="s">
        <v>24492</v>
      </c>
      <c r="G3192">
        <f t="shared" si="49"/>
        <v>6</v>
      </c>
      <c r="H3192">
        <v>6</v>
      </c>
      <c r="J3192" s="2" t="s">
        <v>46657</v>
      </c>
      <c r="K3192" s="2">
        <v>12</v>
      </c>
    </row>
    <row r="3193" spans="1:11" x14ac:dyDescent="0.45">
      <c r="A3193" t="s">
        <v>386</v>
      </c>
      <c r="B3193" t="s">
        <v>387</v>
      </c>
      <c r="C3193">
        <v>20</v>
      </c>
      <c r="D3193">
        <v>5512161</v>
      </c>
      <c r="E3193" t="s">
        <v>9</v>
      </c>
      <c r="F3193" t="s">
        <v>388</v>
      </c>
      <c r="G3193">
        <f t="shared" si="49"/>
        <v>12</v>
      </c>
      <c r="H3193">
        <v>12</v>
      </c>
      <c r="J3193" s="2" t="s">
        <v>13147</v>
      </c>
      <c r="K3193" s="2">
        <v>7</v>
      </c>
    </row>
    <row r="3194" spans="1:11" x14ac:dyDescent="0.45">
      <c r="A3194" t="s">
        <v>16894</v>
      </c>
      <c r="B3194" t="s">
        <v>16895</v>
      </c>
      <c r="C3194">
        <v>4</v>
      </c>
      <c r="D3194">
        <v>86250173</v>
      </c>
      <c r="E3194" t="s">
        <v>9</v>
      </c>
      <c r="F3194" t="s">
        <v>16896</v>
      </c>
      <c r="G3194">
        <f t="shared" si="49"/>
        <v>6</v>
      </c>
      <c r="H3194">
        <v>6</v>
      </c>
      <c r="J3194" s="2" t="s">
        <v>19582</v>
      </c>
      <c r="K3194" s="2">
        <v>12</v>
      </c>
    </row>
    <row r="3195" spans="1:11" x14ac:dyDescent="0.45">
      <c r="A3195" t="s">
        <v>46890</v>
      </c>
      <c r="B3195" t="s">
        <v>46891</v>
      </c>
      <c r="C3195">
        <v>2</v>
      </c>
      <c r="D3195">
        <v>136457565</v>
      </c>
      <c r="E3195" t="s">
        <v>9</v>
      </c>
      <c r="F3195" t="s">
        <v>46892</v>
      </c>
      <c r="G3195" t="e">
        <f t="shared" si="49"/>
        <v>#N/A</v>
      </c>
      <c r="H3195" t="e">
        <v>#N/A</v>
      </c>
      <c r="J3195" s="2" t="s">
        <v>14561</v>
      </c>
      <c r="K3195" s="2">
        <v>12</v>
      </c>
    </row>
    <row r="3196" spans="1:11" x14ac:dyDescent="0.45">
      <c r="A3196" t="s">
        <v>44690</v>
      </c>
      <c r="B3196" t="s">
        <v>44691</v>
      </c>
      <c r="C3196">
        <v>10</v>
      </c>
      <c r="D3196">
        <v>5215474</v>
      </c>
      <c r="E3196" t="s">
        <v>9</v>
      </c>
      <c r="F3196" t="s">
        <v>44692</v>
      </c>
      <c r="G3196">
        <f t="shared" si="49"/>
        <v>12</v>
      </c>
      <c r="H3196">
        <v>12</v>
      </c>
      <c r="J3196" s="2" t="s">
        <v>53731</v>
      </c>
      <c r="K3196" s="2">
        <v>15.2</v>
      </c>
    </row>
    <row r="3197" spans="1:11" x14ac:dyDescent="0.45">
      <c r="A3197" t="s">
        <v>8858</v>
      </c>
      <c r="B3197" t="s">
        <v>8859</v>
      </c>
      <c r="C3197">
        <v>21</v>
      </c>
      <c r="D3197">
        <v>34242439</v>
      </c>
      <c r="E3197" t="s">
        <v>9</v>
      </c>
      <c r="F3197" t="s">
        <v>8860</v>
      </c>
      <c r="G3197">
        <f t="shared" si="49"/>
        <v>12</v>
      </c>
      <c r="H3197">
        <v>12</v>
      </c>
      <c r="J3197" s="2" t="s">
        <v>28745</v>
      </c>
      <c r="K3197" s="2">
        <v>7</v>
      </c>
    </row>
    <row r="3198" spans="1:11" x14ac:dyDescent="0.45">
      <c r="A3198" t="s">
        <v>44247</v>
      </c>
      <c r="B3198" t="s">
        <v>44248</v>
      </c>
      <c r="C3198">
        <v>24</v>
      </c>
      <c r="D3198">
        <v>58770279</v>
      </c>
      <c r="E3198" t="s">
        <v>9</v>
      </c>
      <c r="F3198" t="s">
        <v>44249</v>
      </c>
      <c r="G3198">
        <f t="shared" si="49"/>
        <v>12</v>
      </c>
      <c r="H3198">
        <v>12</v>
      </c>
      <c r="J3198" s="2" t="s">
        <v>3169</v>
      </c>
      <c r="K3198" s="2">
        <v>10</v>
      </c>
    </row>
    <row r="3199" spans="1:11" x14ac:dyDescent="0.45">
      <c r="A3199" t="s">
        <v>15235</v>
      </c>
      <c r="B3199" t="s">
        <v>15236</v>
      </c>
      <c r="C3199">
        <v>5</v>
      </c>
      <c r="D3199">
        <v>45081462</v>
      </c>
      <c r="E3199" t="s">
        <v>9</v>
      </c>
      <c r="F3199" t="s">
        <v>15237</v>
      </c>
      <c r="G3199">
        <f t="shared" si="49"/>
        <v>7</v>
      </c>
      <c r="H3199">
        <v>7</v>
      </c>
      <c r="J3199" s="2" t="s">
        <v>16649</v>
      </c>
      <c r="K3199" s="2">
        <v>6</v>
      </c>
    </row>
    <row r="3200" spans="1:11" x14ac:dyDescent="0.45">
      <c r="A3200" t="s">
        <v>27470</v>
      </c>
      <c r="B3200" t="s">
        <v>27471</v>
      </c>
      <c r="C3200">
        <v>26</v>
      </c>
      <c r="D3200">
        <v>20829327</v>
      </c>
      <c r="E3200" t="s">
        <v>9</v>
      </c>
      <c r="F3200" t="s">
        <v>27472</v>
      </c>
      <c r="G3200">
        <f t="shared" si="49"/>
        <v>2</v>
      </c>
      <c r="H3200">
        <v>2</v>
      </c>
      <c r="J3200" s="2" t="s">
        <v>24713</v>
      </c>
      <c r="K3200" s="2">
        <v>12</v>
      </c>
    </row>
    <row r="3201" spans="1:11" x14ac:dyDescent="0.45">
      <c r="A3201" t="s">
        <v>15857</v>
      </c>
      <c r="B3201" t="s">
        <v>15858</v>
      </c>
      <c r="C3201">
        <v>1</v>
      </c>
      <c r="D3201">
        <v>73792744</v>
      </c>
      <c r="E3201" t="s">
        <v>9</v>
      </c>
      <c r="F3201" t="s">
        <v>15859</v>
      </c>
      <c r="G3201">
        <f t="shared" si="49"/>
        <v>1</v>
      </c>
      <c r="H3201">
        <v>1</v>
      </c>
      <c r="J3201" s="2" t="s">
        <v>23675</v>
      </c>
      <c r="K3201" s="2">
        <v>1</v>
      </c>
    </row>
    <row r="3202" spans="1:11" x14ac:dyDescent="0.45">
      <c r="A3202" t="s">
        <v>37105</v>
      </c>
      <c r="B3202" t="s">
        <v>37106</v>
      </c>
      <c r="C3202">
        <v>13</v>
      </c>
      <c r="D3202">
        <v>65507240</v>
      </c>
      <c r="E3202" t="s">
        <v>9</v>
      </c>
      <c r="F3202" t="s">
        <v>37107</v>
      </c>
      <c r="G3202">
        <f t="shared" si="49"/>
        <v>1</v>
      </c>
      <c r="H3202">
        <v>1</v>
      </c>
      <c r="J3202" s="2" t="s">
        <v>18916</v>
      </c>
      <c r="K3202" s="2">
        <v>1</v>
      </c>
    </row>
    <row r="3203" spans="1:11" x14ac:dyDescent="0.45">
      <c r="A3203" t="s">
        <v>10628</v>
      </c>
      <c r="B3203" t="s">
        <v>10629</v>
      </c>
      <c r="C3203">
        <v>18</v>
      </c>
      <c r="D3203">
        <v>25216121</v>
      </c>
      <c r="E3203" t="s">
        <v>9</v>
      </c>
      <c r="F3203" t="s">
        <v>10630</v>
      </c>
      <c r="G3203">
        <f t="shared" ref="G3203:G3266" si="50">VLOOKUP(F3203,J$2:K$300000,2,FALSE)</f>
        <v>1</v>
      </c>
      <c r="H3203">
        <v>1</v>
      </c>
      <c r="J3203" s="2" t="s">
        <v>54957</v>
      </c>
      <c r="K3203" s="2">
        <v>14</v>
      </c>
    </row>
    <row r="3204" spans="1:11" x14ac:dyDescent="0.45">
      <c r="A3204" t="s">
        <v>45578</v>
      </c>
      <c r="B3204" t="s">
        <v>45579</v>
      </c>
      <c r="C3204">
        <v>14</v>
      </c>
      <c r="D3204">
        <v>78500615</v>
      </c>
      <c r="E3204" t="s">
        <v>9</v>
      </c>
      <c r="F3204" t="s">
        <v>45580</v>
      </c>
      <c r="G3204">
        <f t="shared" si="50"/>
        <v>1</v>
      </c>
      <c r="H3204">
        <v>1</v>
      </c>
      <c r="J3204" s="2" t="s">
        <v>54958</v>
      </c>
      <c r="K3204" s="2">
        <v>15.1</v>
      </c>
    </row>
    <row r="3205" spans="1:11" x14ac:dyDescent="0.45">
      <c r="A3205" t="s">
        <v>4727</v>
      </c>
      <c r="B3205" t="s">
        <v>4728</v>
      </c>
      <c r="C3205">
        <v>23</v>
      </c>
      <c r="D3205">
        <v>10632882</v>
      </c>
      <c r="E3205" t="s">
        <v>9</v>
      </c>
      <c r="F3205" t="s">
        <v>4729</v>
      </c>
      <c r="G3205">
        <f t="shared" si="50"/>
        <v>1</v>
      </c>
      <c r="H3205">
        <v>1</v>
      </c>
      <c r="J3205" s="2" t="s">
        <v>29544</v>
      </c>
      <c r="K3205" s="2">
        <v>1</v>
      </c>
    </row>
    <row r="3206" spans="1:11" x14ac:dyDescent="0.45">
      <c r="A3206" t="s">
        <v>46602</v>
      </c>
      <c r="B3206" t="s">
        <v>46603</v>
      </c>
      <c r="C3206">
        <v>10</v>
      </c>
      <c r="D3206">
        <v>20896405</v>
      </c>
      <c r="E3206" t="s">
        <v>9</v>
      </c>
      <c r="F3206" t="s">
        <v>46604</v>
      </c>
      <c r="G3206">
        <f t="shared" si="50"/>
        <v>1</v>
      </c>
      <c r="H3206">
        <v>1</v>
      </c>
      <c r="J3206" s="2" t="s">
        <v>54959</v>
      </c>
      <c r="K3206" s="2">
        <v>1</v>
      </c>
    </row>
    <row r="3207" spans="1:11" x14ac:dyDescent="0.45">
      <c r="A3207" t="s">
        <v>6254</v>
      </c>
      <c r="B3207" t="s">
        <v>6255</v>
      </c>
      <c r="C3207">
        <v>18</v>
      </c>
      <c r="D3207">
        <v>14543443</v>
      </c>
      <c r="E3207" t="s">
        <v>9</v>
      </c>
      <c r="F3207" t="s">
        <v>6256</v>
      </c>
      <c r="G3207">
        <f t="shared" si="50"/>
        <v>12</v>
      </c>
      <c r="H3207">
        <v>12</v>
      </c>
      <c r="J3207" s="2" t="s">
        <v>12899</v>
      </c>
      <c r="K3207" s="2">
        <v>7</v>
      </c>
    </row>
    <row r="3208" spans="1:11" x14ac:dyDescent="0.45">
      <c r="A3208" t="s">
        <v>14135</v>
      </c>
      <c r="B3208" t="s">
        <v>14136</v>
      </c>
      <c r="C3208">
        <v>5</v>
      </c>
      <c r="D3208">
        <v>42421554</v>
      </c>
      <c r="E3208" t="s">
        <v>9</v>
      </c>
      <c r="F3208" t="s">
        <v>14137</v>
      </c>
      <c r="G3208">
        <f t="shared" si="50"/>
        <v>1</v>
      </c>
      <c r="H3208">
        <v>1</v>
      </c>
      <c r="J3208" s="2" t="s">
        <v>48573</v>
      </c>
      <c r="K3208" s="2">
        <v>1</v>
      </c>
    </row>
    <row r="3209" spans="1:11" x14ac:dyDescent="0.45">
      <c r="A3209" t="s">
        <v>43800</v>
      </c>
      <c r="B3209" t="s">
        <v>43801</v>
      </c>
      <c r="C3209">
        <v>22</v>
      </c>
      <c r="D3209">
        <v>17029816</v>
      </c>
      <c r="E3209" t="s">
        <v>9</v>
      </c>
      <c r="F3209" t="s">
        <v>43802</v>
      </c>
      <c r="G3209">
        <f t="shared" si="50"/>
        <v>1</v>
      </c>
      <c r="H3209">
        <v>1</v>
      </c>
      <c r="J3209" s="2" t="s">
        <v>10658</v>
      </c>
      <c r="K3209" s="2">
        <v>1</v>
      </c>
    </row>
    <row r="3210" spans="1:11" x14ac:dyDescent="0.45">
      <c r="A3210" t="s">
        <v>40251</v>
      </c>
      <c r="B3210" t="s">
        <v>40252</v>
      </c>
      <c r="C3210">
        <v>2</v>
      </c>
      <c r="D3210">
        <v>95668825</v>
      </c>
      <c r="E3210" t="s">
        <v>9</v>
      </c>
      <c r="F3210" t="s">
        <v>40253</v>
      </c>
      <c r="G3210">
        <f t="shared" si="50"/>
        <v>1</v>
      </c>
      <c r="H3210">
        <v>1</v>
      </c>
      <c r="J3210" s="2" t="s">
        <v>23246</v>
      </c>
      <c r="K3210" s="2">
        <v>1</v>
      </c>
    </row>
    <row r="3211" spans="1:11" x14ac:dyDescent="0.45">
      <c r="A3211" t="s">
        <v>6963</v>
      </c>
      <c r="B3211" t="s">
        <v>6964</v>
      </c>
      <c r="C3211">
        <v>1</v>
      </c>
      <c r="D3211">
        <v>42518056</v>
      </c>
      <c r="E3211" t="s">
        <v>9</v>
      </c>
      <c r="F3211" t="s">
        <v>6965</v>
      </c>
      <c r="G3211">
        <f t="shared" si="50"/>
        <v>1</v>
      </c>
      <c r="H3211">
        <v>1</v>
      </c>
      <c r="J3211" s="2" t="s">
        <v>37928</v>
      </c>
      <c r="K3211" s="2">
        <v>1</v>
      </c>
    </row>
    <row r="3212" spans="1:11" x14ac:dyDescent="0.45">
      <c r="A3212" t="s">
        <v>23200</v>
      </c>
      <c r="B3212" t="s">
        <v>23201</v>
      </c>
      <c r="C3212">
        <v>25</v>
      </c>
      <c r="D3212">
        <v>11494718</v>
      </c>
      <c r="E3212" t="s">
        <v>9</v>
      </c>
      <c r="F3212" t="s">
        <v>23202</v>
      </c>
      <c r="G3212">
        <f t="shared" si="50"/>
        <v>1</v>
      </c>
      <c r="H3212">
        <v>1</v>
      </c>
      <c r="J3212" s="2" t="s">
        <v>42237</v>
      </c>
      <c r="K3212" s="2">
        <v>1</v>
      </c>
    </row>
    <row r="3213" spans="1:11" x14ac:dyDescent="0.45">
      <c r="A3213" t="s">
        <v>45048</v>
      </c>
      <c r="B3213" t="s">
        <v>45049</v>
      </c>
      <c r="C3213">
        <v>14</v>
      </c>
      <c r="D3213">
        <v>69287302</v>
      </c>
      <c r="E3213" t="s">
        <v>9</v>
      </c>
      <c r="F3213" t="s">
        <v>45050</v>
      </c>
      <c r="G3213">
        <f t="shared" si="50"/>
        <v>2</v>
      </c>
      <c r="H3213">
        <v>2</v>
      </c>
      <c r="J3213" s="2" t="s">
        <v>29272</v>
      </c>
      <c r="K3213" s="2">
        <v>2</v>
      </c>
    </row>
    <row r="3214" spans="1:11" x14ac:dyDescent="0.45">
      <c r="A3214" t="s">
        <v>40696</v>
      </c>
      <c r="B3214" t="s">
        <v>40697</v>
      </c>
      <c r="C3214">
        <v>2</v>
      </c>
      <c r="D3214">
        <v>98758036</v>
      </c>
      <c r="E3214" t="s">
        <v>9</v>
      </c>
      <c r="F3214" t="s">
        <v>40698</v>
      </c>
      <c r="G3214">
        <f t="shared" si="50"/>
        <v>1</v>
      </c>
      <c r="H3214">
        <v>1</v>
      </c>
      <c r="J3214" s="2" t="s">
        <v>20062</v>
      </c>
      <c r="K3214" s="2">
        <v>14</v>
      </c>
    </row>
    <row r="3215" spans="1:11" x14ac:dyDescent="0.45">
      <c r="A3215" t="s">
        <v>40473</v>
      </c>
      <c r="B3215" t="s">
        <v>40474</v>
      </c>
      <c r="C3215">
        <v>14</v>
      </c>
      <c r="D3215">
        <v>1728207</v>
      </c>
      <c r="E3215" t="s">
        <v>9</v>
      </c>
      <c r="F3215" t="s">
        <v>40475</v>
      </c>
      <c r="G3215">
        <f t="shared" si="50"/>
        <v>1</v>
      </c>
      <c r="H3215">
        <v>1</v>
      </c>
      <c r="J3215" s="2" t="s">
        <v>54960</v>
      </c>
      <c r="K3215" s="2">
        <v>15.2</v>
      </c>
    </row>
    <row r="3216" spans="1:11" x14ac:dyDescent="0.45">
      <c r="A3216" t="s">
        <v>14192</v>
      </c>
      <c r="B3216" t="s">
        <v>14193</v>
      </c>
      <c r="C3216">
        <v>21</v>
      </c>
      <c r="D3216">
        <v>57395846</v>
      </c>
      <c r="E3216" t="s">
        <v>9</v>
      </c>
      <c r="F3216" t="s">
        <v>14194</v>
      </c>
      <c r="G3216">
        <f t="shared" si="50"/>
        <v>1</v>
      </c>
      <c r="H3216">
        <v>1</v>
      </c>
      <c r="J3216" s="2" t="s">
        <v>23501</v>
      </c>
      <c r="K3216" s="2">
        <v>7</v>
      </c>
    </row>
    <row r="3217" spans="1:11" x14ac:dyDescent="0.45">
      <c r="A3217" t="s">
        <v>26622</v>
      </c>
      <c r="B3217" t="s">
        <v>26623</v>
      </c>
      <c r="C3217">
        <v>11</v>
      </c>
      <c r="D3217">
        <v>87960693</v>
      </c>
      <c r="E3217" t="s">
        <v>9</v>
      </c>
      <c r="F3217" t="s">
        <v>26624</v>
      </c>
      <c r="G3217">
        <f t="shared" si="50"/>
        <v>1</v>
      </c>
      <c r="H3217">
        <v>1</v>
      </c>
      <c r="J3217" s="2" t="s">
        <v>23624</v>
      </c>
      <c r="K3217" s="2">
        <v>7</v>
      </c>
    </row>
    <row r="3218" spans="1:11" x14ac:dyDescent="0.45">
      <c r="A3218" t="s">
        <v>33265</v>
      </c>
      <c r="B3218" t="s">
        <v>33266</v>
      </c>
      <c r="C3218">
        <v>25</v>
      </c>
      <c r="D3218">
        <v>37500102</v>
      </c>
      <c r="E3218" t="s">
        <v>9</v>
      </c>
      <c r="F3218" t="s">
        <v>33267</v>
      </c>
      <c r="G3218">
        <f t="shared" si="50"/>
        <v>1</v>
      </c>
      <c r="H3218">
        <v>1</v>
      </c>
      <c r="J3218" s="2" t="s">
        <v>23465</v>
      </c>
      <c r="K3218" s="2">
        <v>7</v>
      </c>
    </row>
    <row r="3219" spans="1:11" x14ac:dyDescent="0.45">
      <c r="A3219" t="s">
        <v>15217</v>
      </c>
      <c r="B3219" t="s">
        <v>15218</v>
      </c>
      <c r="C3219">
        <v>5</v>
      </c>
      <c r="D3219">
        <v>44765461</v>
      </c>
      <c r="E3219" t="s">
        <v>9</v>
      </c>
      <c r="F3219" t="s">
        <v>15219</v>
      </c>
      <c r="G3219">
        <f t="shared" si="50"/>
        <v>6</v>
      </c>
      <c r="H3219">
        <v>6</v>
      </c>
      <c r="J3219" s="2" t="s">
        <v>19481</v>
      </c>
      <c r="K3219" s="2">
        <v>6</v>
      </c>
    </row>
    <row r="3220" spans="1:11" x14ac:dyDescent="0.45">
      <c r="A3220" t="s">
        <v>40217</v>
      </c>
      <c r="B3220" t="s">
        <v>40218</v>
      </c>
      <c r="C3220">
        <v>29</v>
      </c>
      <c r="D3220">
        <v>40600720</v>
      </c>
      <c r="E3220" t="s">
        <v>9</v>
      </c>
      <c r="F3220" t="s">
        <v>40219</v>
      </c>
      <c r="G3220">
        <f t="shared" si="50"/>
        <v>13</v>
      </c>
      <c r="H3220">
        <v>13</v>
      </c>
      <c r="J3220" s="2" t="s">
        <v>43666</v>
      </c>
      <c r="K3220" s="2">
        <v>12</v>
      </c>
    </row>
    <row r="3221" spans="1:11" x14ac:dyDescent="0.45">
      <c r="A3221" t="s">
        <v>44312</v>
      </c>
      <c r="B3221" t="s">
        <v>44313</v>
      </c>
      <c r="C3221">
        <v>29</v>
      </c>
      <c r="D3221">
        <v>46822027</v>
      </c>
      <c r="E3221" t="s">
        <v>9</v>
      </c>
      <c r="F3221" t="s">
        <v>44314</v>
      </c>
      <c r="G3221">
        <f t="shared" si="50"/>
        <v>1</v>
      </c>
      <c r="H3221">
        <v>1</v>
      </c>
      <c r="J3221" s="2" t="s">
        <v>22784</v>
      </c>
      <c r="K3221" s="2">
        <v>1</v>
      </c>
    </row>
    <row r="3222" spans="1:11" x14ac:dyDescent="0.45">
      <c r="A3222" t="s">
        <v>38441</v>
      </c>
      <c r="B3222" t="s">
        <v>38442</v>
      </c>
      <c r="C3222">
        <v>5</v>
      </c>
      <c r="D3222">
        <v>120098392</v>
      </c>
      <c r="E3222" t="s">
        <v>9</v>
      </c>
      <c r="F3222" t="s">
        <v>38443</v>
      </c>
      <c r="G3222">
        <f t="shared" si="50"/>
        <v>1</v>
      </c>
      <c r="H3222">
        <v>1</v>
      </c>
      <c r="J3222" s="2" t="s">
        <v>17878</v>
      </c>
      <c r="K3222" s="2">
        <v>1</v>
      </c>
    </row>
    <row r="3223" spans="1:11" x14ac:dyDescent="0.45">
      <c r="A3223" t="s">
        <v>32864</v>
      </c>
      <c r="B3223" t="s">
        <v>32865</v>
      </c>
      <c r="C3223">
        <v>18</v>
      </c>
      <c r="D3223">
        <v>56547752</v>
      </c>
      <c r="E3223" t="s">
        <v>9</v>
      </c>
      <c r="F3223" t="s">
        <v>32866</v>
      </c>
      <c r="G3223">
        <f t="shared" si="50"/>
        <v>1</v>
      </c>
      <c r="H3223">
        <v>1</v>
      </c>
      <c r="J3223" s="2" t="s">
        <v>2332</v>
      </c>
      <c r="K3223" s="2">
        <v>1</v>
      </c>
    </row>
    <row r="3224" spans="1:11" x14ac:dyDescent="0.45">
      <c r="A3224" t="s">
        <v>28997</v>
      </c>
      <c r="B3224" t="s">
        <v>28998</v>
      </c>
      <c r="C3224">
        <v>3</v>
      </c>
      <c r="D3224">
        <v>93601359</v>
      </c>
      <c r="E3224" t="s">
        <v>9</v>
      </c>
      <c r="F3224" t="s">
        <v>28999</v>
      </c>
      <c r="G3224">
        <f t="shared" si="50"/>
        <v>2</v>
      </c>
      <c r="H3224">
        <v>2</v>
      </c>
      <c r="J3224" s="2" t="s">
        <v>29275</v>
      </c>
      <c r="K3224" s="2">
        <v>1</v>
      </c>
    </row>
    <row r="3225" spans="1:11" x14ac:dyDescent="0.45">
      <c r="A3225" t="s">
        <v>18642</v>
      </c>
      <c r="B3225" t="s">
        <v>18643</v>
      </c>
      <c r="C3225">
        <v>16</v>
      </c>
      <c r="D3225">
        <v>52572639</v>
      </c>
      <c r="E3225" t="s">
        <v>9</v>
      </c>
      <c r="F3225" t="s">
        <v>18644</v>
      </c>
      <c r="G3225">
        <f t="shared" si="50"/>
        <v>2</v>
      </c>
      <c r="H3225">
        <v>2</v>
      </c>
      <c r="J3225" s="2" t="s">
        <v>23561</v>
      </c>
      <c r="K3225" s="2">
        <v>1</v>
      </c>
    </row>
    <row r="3226" spans="1:11" x14ac:dyDescent="0.45">
      <c r="A3226" t="s">
        <v>13718</v>
      </c>
      <c r="B3226" t="s">
        <v>13719</v>
      </c>
      <c r="C3226">
        <v>4</v>
      </c>
      <c r="D3226">
        <v>67482871</v>
      </c>
      <c r="E3226" t="s">
        <v>9</v>
      </c>
      <c r="F3226" t="s">
        <v>13720</v>
      </c>
      <c r="G3226">
        <f t="shared" si="50"/>
        <v>2</v>
      </c>
      <c r="H3226">
        <v>2</v>
      </c>
      <c r="J3226" s="2" t="s">
        <v>11261</v>
      </c>
      <c r="K3226" s="2">
        <v>1</v>
      </c>
    </row>
    <row r="3227" spans="1:11" x14ac:dyDescent="0.45">
      <c r="A3227" t="s">
        <v>31684</v>
      </c>
      <c r="B3227" t="s">
        <v>31685</v>
      </c>
      <c r="C3227">
        <v>13</v>
      </c>
      <c r="D3227">
        <v>52844182</v>
      </c>
      <c r="E3227" t="s">
        <v>9</v>
      </c>
      <c r="F3227" t="s">
        <v>31686</v>
      </c>
      <c r="G3227">
        <f t="shared" si="50"/>
        <v>12</v>
      </c>
      <c r="H3227">
        <v>12</v>
      </c>
      <c r="J3227" s="2" t="s">
        <v>16283</v>
      </c>
      <c r="K3227" s="2">
        <v>1</v>
      </c>
    </row>
    <row r="3228" spans="1:11" x14ac:dyDescent="0.45">
      <c r="A3228" t="s">
        <v>33268</v>
      </c>
      <c r="B3228" t="s">
        <v>33269</v>
      </c>
      <c r="C3228">
        <v>26</v>
      </c>
      <c r="D3228">
        <v>43829293</v>
      </c>
      <c r="E3228" t="s">
        <v>9</v>
      </c>
      <c r="F3228" t="s">
        <v>33270</v>
      </c>
      <c r="G3228">
        <f t="shared" si="50"/>
        <v>12</v>
      </c>
      <c r="H3228">
        <v>12</v>
      </c>
      <c r="J3228" s="2" t="s">
        <v>54961</v>
      </c>
      <c r="K3228" s="2">
        <v>1</v>
      </c>
    </row>
    <row r="3229" spans="1:11" x14ac:dyDescent="0.45">
      <c r="A3229" t="s">
        <v>40335</v>
      </c>
      <c r="B3229" t="s">
        <v>40336</v>
      </c>
      <c r="C3229">
        <v>6</v>
      </c>
      <c r="D3229">
        <v>106626199</v>
      </c>
      <c r="E3229" t="s">
        <v>9</v>
      </c>
      <c r="F3229" t="s">
        <v>40337</v>
      </c>
      <c r="G3229">
        <f t="shared" si="50"/>
        <v>12</v>
      </c>
      <c r="H3229">
        <v>12</v>
      </c>
      <c r="J3229" s="2" t="s">
        <v>54962</v>
      </c>
      <c r="K3229" s="2">
        <v>1</v>
      </c>
    </row>
    <row r="3230" spans="1:11" x14ac:dyDescent="0.45">
      <c r="A3230" t="s">
        <v>2366</v>
      </c>
      <c r="B3230" t="s">
        <v>2367</v>
      </c>
      <c r="C3230">
        <v>16</v>
      </c>
      <c r="D3230">
        <v>5253453</v>
      </c>
      <c r="E3230" t="s">
        <v>9</v>
      </c>
      <c r="F3230" t="s">
        <v>2368</v>
      </c>
      <c r="G3230">
        <f t="shared" si="50"/>
        <v>7</v>
      </c>
      <c r="H3230">
        <v>7</v>
      </c>
      <c r="J3230" s="2" t="s">
        <v>16464</v>
      </c>
      <c r="K3230" s="2">
        <v>10</v>
      </c>
    </row>
    <row r="3231" spans="1:11" x14ac:dyDescent="0.45">
      <c r="A3231" t="s">
        <v>7022</v>
      </c>
      <c r="B3231" t="s">
        <v>7023</v>
      </c>
      <c r="C3231">
        <v>21</v>
      </c>
      <c r="D3231">
        <v>31258091</v>
      </c>
      <c r="E3231" t="s">
        <v>9</v>
      </c>
      <c r="F3231" t="s">
        <v>7024</v>
      </c>
      <c r="G3231">
        <f t="shared" si="50"/>
        <v>12</v>
      </c>
      <c r="H3231">
        <v>12</v>
      </c>
      <c r="J3231" s="2" t="s">
        <v>11909</v>
      </c>
      <c r="K3231" s="2">
        <v>12</v>
      </c>
    </row>
    <row r="3232" spans="1:11" x14ac:dyDescent="0.45">
      <c r="A3232" t="s">
        <v>8263</v>
      </c>
      <c r="B3232" t="s">
        <v>8264</v>
      </c>
      <c r="C3232">
        <v>3</v>
      </c>
      <c r="D3232">
        <v>14173130</v>
      </c>
      <c r="E3232" t="s">
        <v>9</v>
      </c>
      <c r="F3232" t="s">
        <v>8265</v>
      </c>
      <c r="G3232">
        <f t="shared" si="50"/>
        <v>12</v>
      </c>
      <c r="H3232">
        <v>12</v>
      </c>
      <c r="J3232" s="2" t="s">
        <v>21613</v>
      </c>
      <c r="K3232" s="2">
        <v>12</v>
      </c>
    </row>
    <row r="3233" spans="1:11" x14ac:dyDescent="0.45">
      <c r="A3233" t="s">
        <v>45908</v>
      </c>
      <c r="B3233" t="s">
        <v>45909</v>
      </c>
      <c r="C3233">
        <v>29</v>
      </c>
      <c r="D3233">
        <v>50710076</v>
      </c>
      <c r="E3233" t="s">
        <v>9</v>
      </c>
      <c r="F3233" t="s">
        <v>45910</v>
      </c>
      <c r="G3233">
        <f t="shared" si="50"/>
        <v>12</v>
      </c>
      <c r="H3233">
        <v>12</v>
      </c>
      <c r="J3233" s="2" t="s">
        <v>1300</v>
      </c>
      <c r="K3233" s="2">
        <v>12</v>
      </c>
    </row>
    <row r="3234" spans="1:11" x14ac:dyDescent="0.45">
      <c r="A3234" t="s">
        <v>6544</v>
      </c>
      <c r="B3234" t="s">
        <v>6545</v>
      </c>
      <c r="C3234">
        <v>5</v>
      </c>
      <c r="D3234">
        <v>23629705</v>
      </c>
      <c r="E3234" t="s">
        <v>9</v>
      </c>
      <c r="F3234" t="s">
        <v>6546</v>
      </c>
      <c r="G3234">
        <f t="shared" si="50"/>
        <v>9</v>
      </c>
      <c r="H3234">
        <v>9</v>
      </c>
      <c r="J3234" s="2" t="s">
        <v>50616</v>
      </c>
      <c r="K3234" s="2">
        <v>12</v>
      </c>
    </row>
    <row r="3235" spans="1:11" x14ac:dyDescent="0.45">
      <c r="A3235" t="s">
        <v>16944</v>
      </c>
      <c r="B3235" t="s">
        <v>16945</v>
      </c>
      <c r="C3235">
        <v>25</v>
      </c>
      <c r="D3235">
        <v>1245669</v>
      </c>
      <c r="E3235" t="s">
        <v>9</v>
      </c>
      <c r="F3235" t="s">
        <v>16946</v>
      </c>
      <c r="G3235">
        <f t="shared" si="50"/>
        <v>6</v>
      </c>
      <c r="H3235">
        <v>6</v>
      </c>
      <c r="J3235" s="2" t="s">
        <v>32041</v>
      </c>
      <c r="K3235" s="2">
        <v>12</v>
      </c>
    </row>
    <row r="3236" spans="1:11" x14ac:dyDescent="0.45">
      <c r="A3236" t="s">
        <v>30209</v>
      </c>
      <c r="B3236" t="s">
        <v>30210</v>
      </c>
      <c r="C3236">
        <v>11</v>
      </c>
      <c r="D3236">
        <v>99576794</v>
      </c>
      <c r="E3236" t="s">
        <v>9</v>
      </c>
      <c r="F3236" t="s">
        <v>30211</v>
      </c>
      <c r="G3236">
        <f t="shared" si="50"/>
        <v>3</v>
      </c>
      <c r="H3236">
        <v>3</v>
      </c>
      <c r="J3236" s="2" t="s">
        <v>16445</v>
      </c>
      <c r="K3236" s="2">
        <v>13</v>
      </c>
    </row>
    <row r="3237" spans="1:11" x14ac:dyDescent="0.45">
      <c r="A3237" t="s">
        <v>27265</v>
      </c>
      <c r="B3237" t="s">
        <v>27266</v>
      </c>
      <c r="C3237">
        <v>16</v>
      </c>
      <c r="D3237">
        <v>78094758</v>
      </c>
      <c r="E3237" t="s">
        <v>9</v>
      </c>
      <c r="F3237" t="s">
        <v>27267</v>
      </c>
      <c r="G3237">
        <f t="shared" si="50"/>
        <v>7</v>
      </c>
      <c r="H3237">
        <v>7</v>
      </c>
      <c r="J3237" s="2" t="s">
        <v>50412</v>
      </c>
      <c r="K3237" s="2">
        <v>15.2</v>
      </c>
    </row>
    <row r="3238" spans="1:11" x14ac:dyDescent="0.45">
      <c r="A3238" t="s">
        <v>27347</v>
      </c>
      <c r="B3238" t="s">
        <v>27348</v>
      </c>
      <c r="C3238">
        <v>11</v>
      </c>
      <c r="D3238">
        <v>94501988</v>
      </c>
      <c r="E3238" t="s">
        <v>9</v>
      </c>
      <c r="F3238" t="s">
        <v>27349</v>
      </c>
      <c r="G3238">
        <f t="shared" si="50"/>
        <v>7</v>
      </c>
      <c r="H3238">
        <v>7</v>
      </c>
      <c r="J3238" s="2" t="s">
        <v>27373</v>
      </c>
      <c r="K3238" s="2">
        <v>10</v>
      </c>
    </row>
    <row r="3239" spans="1:11" x14ac:dyDescent="0.45">
      <c r="A3239" t="s">
        <v>44071</v>
      </c>
      <c r="B3239" t="s">
        <v>44072</v>
      </c>
      <c r="C3239">
        <v>22</v>
      </c>
      <c r="D3239">
        <v>23229272</v>
      </c>
      <c r="E3239" t="s">
        <v>9</v>
      </c>
      <c r="F3239" t="s">
        <v>44073</v>
      </c>
      <c r="G3239">
        <f t="shared" si="50"/>
        <v>2</v>
      </c>
      <c r="H3239">
        <v>2</v>
      </c>
      <c r="J3239" s="2" t="s">
        <v>32598</v>
      </c>
      <c r="K3239" s="2">
        <v>10</v>
      </c>
    </row>
    <row r="3240" spans="1:11" x14ac:dyDescent="0.45">
      <c r="A3240" t="s">
        <v>30416</v>
      </c>
      <c r="B3240" t="s">
        <v>30417</v>
      </c>
      <c r="C3240">
        <v>25</v>
      </c>
      <c r="D3240">
        <v>28255764</v>
      </c>
      <c r="E3240" t="s">
        <v>9</v>
      </c>
      <c r="F3240" t="s">
        <v>30418</v>
      </c>
      <c r="G3240">
        <f t="shared" si="50"/>
        <v>2</v>
      </c>
      <c r="H3240">
        <v>2</v>
      </c>
      <c r="J3240" s="2" t="s">
        <v>50903</v>
      </c>
      <c r="K3240" s="2">
        <v>13</v>
      </c>
    </row>
    <row r="3241" spans="1:11" x14ac:dyDescent="0.45">
      <c r="A3241" t="s">
        <v>12214</v>
      </c>
      <c r="B3241" t="s">
        <v>12215</v>
      </c>
      <c r="C3241">
        <v>3</v>
      </c>
      <c r="D3241">
        <v>18222998</v>
      </c>
      <c r="E3241" t="s">
        <v>9</v>
      </c>
      <c r="F3241" t="s">
        <v>12216</v>
      </c>
      <c r="G3241">
        <f t="shared" si="50"/>
        <v>17</v>
      </c>
      <c r="H3241">
        <v>17</v>
      </c>
      <c r="J3241" s="2" t="s">
        <v>50001</v>
      </c>
      <c r="K3241" s="2">
        <v>12</v>
      </c>
    </row>
    <row r="3242" spans="1:11" x14ac:dyDescent="0.45">
      <c r="A3242" t="s">
        <v>40287</v>
      </c>
      <c r="B3242" t="s">
        <v>40288</v>
      </c>
      <c r="C3242">
        <v>2</v>
      </c>
      <c r="D3242">
        <v>96278110</v>
      </c>
      <c r="E3242" t="s">
        <v>9</v>
      </c>
      <c r="F3242" t="s">
        <v>40289</v>
      </c>
      <c r="G3242">
        <f t="shared" si="50"/>
        <v>6</v>
      </c>
      <c r="H3242">
        <v>6</v>
      </c>
      <c r="J3242" s="2" t="s">
        <v>54963</v>
      </c>
      <c r="K3242" s="2">
        <v>12</v>
      </c>
    </row>
    <row r="3243" spans="1:11" x14ac:dyDescent="0.45">
      <c r="A3243" t="s">
        <v>13402</v>
      </c>
      <c r="B3243" t="s">
        <v>13403</v>
      </c>
      <c r="C3243">
        <v>8</v>
      </c>
      <c r="D3243">
        <v>60312519</v>
      </c>
      <c r="E3243" t="s">
        <v>9</v>
      </c>
      <c r="F3243" t="s">
        <v>13404</v>
      </c>
      <c r="G3243">
        <f t="shared" si="50"/>
        <v>7</v>
      </c>
      <c r="H3243">
        <v>7</v>
      </c>
      <c r="J3243" s="2" t="s">
        <v>53830</v>
      </c>
      <c r="K3243" s="2">
        <v>12</v>
      </c>
    </row>
    <row r="3244" spans="1:11" x14ac:dyDescent="0.45">
      <c r="A3244" t="s">
        <v>23279</v>
      </c>
      <c r="B3244" t="s">
        <v>23280</v>
      </c>
      <c r="C3244">
        <v>15</v>
      </c>
      <c r="D3244">
        <v>77157186</v>
      </c>
      <c r="E3244" t="s">
        <v>9</v>
      </c>
      <c r="F3244" t="s">
        <v>23281</v>
      </c>
      <c r="G3244">
        <f t="shared" si="50"/>
        <v>12</v>
      </c>
      <c r="H3244">
        <v>12</v>
      </c>
      <c r="J3244" s="2" t="s">
        <v>54964</v>
      </c>
      <c r="K3244" s="2">
        <v>12</v>
      </c>
    </row>
    <row r="3245" spans="1:11" x14ac:dyDescent="0.45">
      <c r="A3245" t="s">
        <v>19982</v>
      </c>
      <c r="B3245" t="s">
        <v>19983</v>
      </c>
      <c r="C3245">
        <v>4</v>
      </c>
      <c r="D3245">
        <v>102401898</v>
      </c>
      <c r="E3245" t="s">
        <v>9</v>
      </c>
      <c r="F3245" t="s">
        <v>19984</v>
      </c>
      <c r="G3245">
        <f t="shared" si="50"/>
        <v>12</v>
      </c>
      <c r="H3245">
        <v>12</v>
      </c>
      <c r="J3245" s="2" t="s">
        <v>50735</v>
      </c>
      <c r="K3245" s="2">
        <v>15.2</v>
      </c>
    </row>
    <row r="3246" spans="1:11" x14ac:dyDescent="0.45">
      <c r="A3246" t="s">
        <v>42623</v>
      </c>
      <c r="B3246" t="s">
        <v>42624</v>
      </c>
      <c r="C3246">
        <v>7</v>
      </c>
      <c r="D3246">
        <v>21088135</v>
      </c>
      <c r="E3246" t="s">
        <v>9</v>
      </c>
      <c r="F3246" t="s">
        <v>42625</v>
      </c>
      <c r="G3246">
        <f t="shared" si="50"/>
        <v>6</v>
      </c>
      <c r="H3246">
        <v>6</v>
      </c>
      <c r="J3246" s="2" t="s">
        <v>53289</v>
      </c>
      <c r="K3246" s="2">
        <v>3</v>
      </c>
    </row>
    <row r="3247" spans="1:11" x14ac:dyDescent="0.45">
      <c r="A3247" t="s">
        <v>11262</v>
      </c>
      <c r="B3247" t="s">
        <v>11263</v>
      </c>
      <c r="C3247">
        <v>3</v>
      </c>
      <c r="D3247">
        <v>16521590</v>
      </c>
      <c r="E3247" t="s">
        <v>9</v>
      </c>
      <c r="F3247" t="s">
        <v>11264</v>
      </c>
      <c r="G3247">
        <f t="shared" si="50"/>
        <v>6</v>
      </c>
      <c r="H3247">
        <v>6</v>
      </c>
      <c r="J3247" s="2" t="s">
        <v>51188</v>
      </c>
      <c r="K3247" s="2">
        <v>12</v>
      </c>
    </row>
    <row r="3248" spans="1:11" x14ac:dyDescent="0.45">
      <c r="A3248" t="s">
        <v>20749</v>
      </c>
      <c r="B3248" t="s">
        <v>20750</v>
      </c>
      <c r="C3248">
        <v>25</v>
      </c>
      <c r="D3248">
        <v>3050214</v>
      </c>
      <c r="E3248" t="s">
        <v>9</v>
      </c>
      <c r="F3248" t="s">
        <v>20751</v>
      </c>
      <c r="G3248">
        <f t="shared" si="50"/>
        <v>2</v>
      </c>
      <c r="H3248">
        <v>2</v>
      </c>
      <c r="J3248" s="2" t="s">
        <v>53282</v>
      </c>
      <c r="K3248" s="2">
        <v>12</v>
      </c>
    </row>
    <row r="3249" spans="1:11" x14ac:dyDescent="0.45">
      <c r="A3249" t="s">
        <v>29499</v>
      </c>
      <c r="B3249" t="s">
        <v>29500</v>
      </c>
      <c r="C3249">
        <v>5</v>
      </c>
      <c r="D3249">
        <v>97645573</v>
      </c>
      <c r="E3249" t="s">
        <v>9</v>
      </c>
      <c r="F3249" t="s">
        <v>29501</v>
      </c>
      <c r="G3249">
        <f t="shared" si="50"/>
        <v>6</v>
      </c>
      <c r="H3249">
        <v>6</v>
      </c>
      <c r="J3249" s="2" t="s">
        <v>51708</v>
      </c>
      <c r="K3249" s="2">
        <v>12</v>
      </c>
    </row>
    <row r="3250" spans="1:11" x14ac:dyDescent="0.45">
      <c r="A3250" t="s">
        <v>350</v>
      </c>
      <c r="B3250" t="s">
        <v>351</v>
      </c>
      <c r="C3250">
        <v>20</v>
      </c>
      <c r="D3250">
        <v>4684744</v>
      </c>
      <c r="E3250" t="s">
        <v>9</v>
      </c>
      <c r="F3250" t="s">
        <v>352</v>
      </c>
      <c r="G3250">
        <f t="shared" si="50"/>
        <v>6</v>
      </c>
      <c r="H3250">
        <v>6</v>
      </c>
      <c r="J3250" s="2" t="s">
        <v>19892</v>
      </c>
      <c r="K3250" s="2">
        <v>15.2</v>
      </c>
    </row>
    <row r="3251" spans="1:11" x14ac:dyDescent="0.45">
      <c r="A3251" t="s">
        <v>36370</v>
      </c>
      <c r="B3251" t="s">
        <v>36371</v>
      </c>
      <c r="C3251">
        <v>29</v>
      </c>
      <c r="D3251">
        <v>9952633</v>
      </c>
      <c r="E3251" t="s">
        <v>9</v>
      </c>
      <c r="F3251" t="s">
        <v>36372</v>
      </c>
      <c r="G3251">
        <f t="shared" si="50"/>
        <v>6</v>
      </c>
      <c r="H3251">
        <v>6</v>
      </c>
      <c r="J3251" s="2" t="s">
        <v>17038</v>
      </c>
      <c r="K3251" s="2">
        <v>10</v>
      </c>
    </row>
    <row r="3252" spans="1:11" x14ac:dyDescent="0.45">
      <c r="A3252" t="s">
        <v>3090</v>
      </c>
      <c r="B3252" t="s">
        <v>3091</v>
      </c>
      <c r="C3252">
        <v>3</v>
      </c>
      <c r="D3252">
        <v>1196982</v>
      </c>
      <c r="E3252" t="s">
        <v>9</v>
      </c>
      <c r="F3252" t="s">
        <v>3092</v>
      </c>
      <c r="G3252">
        <f t="shared" si="50"/>
        <v>2</v>
      </c>
      <c r="H3252">
        <v>2</v>
      </c>
      <c r="J3252" s="2" t="s">
        <v>50409</v>
      </c>
      <c r="K3252" s="2">
        <v>12</v>
      </c>
    </row>
    <row r="3253" spans="1:11" x14ac:dyDescent="0.45">
      <c r="A3253" t="s">
        <v>5833</v>
      </c>
      <c r="B3253" t="s">
        <v>5834</v>
      </c>
      <c r="C3253">
        <v>11</v>
      </c>
      <c r="D3253">
        <v>6279240</v>
      </c>
      <c r="E3253" t="s">
        <v>9</v>
      </c>
      <c r="F3253" t="s">
        <v>5835</v>
      </c>
      <c r="G3253">
        <f t="shared" si="50"/>
        <v>2</v>
      </c>
      <c r="H3253">
        <v>2</v>
      </c>
      <c r="J3253" s="2" t="s">
        <v>53242</v>
      </c>
      <c r="K3253" s="2">
        <v>15.2</v>
      </c>
    </row>
    <row r="3254" spans="1:11" x14ac:dyDescent="0.45">
      <c r="A3254" t="s">
        <v>43591</v>
      </c>
      <c r="B3254" t="s">
        <v>43592</v>
      </c>
      <c r="C3254">
        <v>22</v>
      </c>
      <c r="D3254">
        <v>16865105</v>
      </c>
      <c r="E3254" t="s">
        <v>9</v>
      </c>
      <c r="F3254" t="s">
        <v>43593</v>
      </c>
      <c r="G3254">
        <f t="shared" si="50"/>
        <v>4</v>
      </c>
      <c r="H3254">
        <v>4</v>
      </c>
      <c r="J3254" s="2" t="s">
        <v>6870</v>
      </c>
      <c r="K3254" s="2">
        <v>12</v>
      </c>
    </row>
    <row r="3255" spans="1:11" x14ac:dyDescent="0.45">
      <c r="A3255" t="s">
        <v>38734</v>
      </c>
      <c r="B3255" t="s">
        <v>38735</v>
      </c>
      <c r="C3255">
        <v>5</v>
      </c>
      <c r="D3255">
        <v>120933369</v>
      </c>
      <c r="E3255" t="s">
        <v>9</v>
      </c>
      <c r="F3255" t="s">
        <v>38736</v>
      </c>
      <c r="G3255">
        <f t="shared" si="50"/>
        <v>4</v>
      </c>
      <c r="H3255">
        <v>4</v>
      </c>
      <c r="J3255" s="2" t="s">
        <v>34791</v>
      </c>
      <c r="K3255" s="2">
        <v>15.1</v>
      </c>
    </row>
    <row r="3256" spans="1:11" x14ac:dyDescent="0.45">
      <c r="A3256" t="s">
        <v>23553</v>
      </c>
      <c r="B3256" t="s">
        <v>23554</v>
      </c>
      <c r="C3256">
        <v>13</v>
      </c>
      <c r="D3256">
        <v>18496784</v>
      </c>
      <c r="E3256" t="s">
        <v>9</v>
      </c>
      <c r="F3256" t="s">
        <v>23555</v>
      </c>
      <c r="G3256">
        <f t="shared" si="50"/>
        <v>6</v>
      </c>
      <c r="H3256">
        <v>6</v>
      </c>
      <c r="J3256" s="2" t="s">
        <v>16531</v>
      </c>
      <c r="K3256" s="2">
        <v>17</v>
      </c>
    </row>
    <row r="3257" spans="1:11" x14ac:dyDescent="0.45">
      <c r="A3257" t="s">
        <v>43436</v>
      </c>
      <c r="B3257" t="s">
        <v>43437</v>
      </c>
      <c r="C3257">
        <v>14</v>
      </c>
      <c r="D3257">
        <v>32213577</v>
      </c>
      <c r="E3257" t="s">
        <v>9</v>
      </c>
      <c r="F3257" t="s">
        <v>43438</v>
      </c>
      <c r="G3257">
        <f t="shared" si="50"/>
        <v>12</v>
      </c>
      <c r="H3257">
        <v>12</v>
      </c>
      <c r="J3257" s="2" t="s">
        <v>34417</v>
      </c>
      <c r="K3257" s="2">
        <v>12</v>
      </c>
    </row>
    <row r="3258" spans="1:11" x14ac:dyDescent="0.45">
      <c r="A3258" t="s">
        <v>44956</v>
      </c>
      <c r="B3258" t="s">
        <v>44957</v>
      </c>
      <c r="C3258">
        <v>10</v>
      </c>
      <c r="D3258">
        <v>8038070</v>
      </c>
      <c r="E3258" t="s">
        <v>9</v>
      </c>
      <c r="F3258" t="s">
        <v>44958</v>
      </c>
      <c r="G3258">
        <f t="shared" si="50"/>
        <v>7</v>
      </c>
      <c r="H3258">
        <v>7</v>
      </c>
      <c r="J3258" s="2" t="s">
        <v>29981</v>
      </c>
      <c r="K3258" s="2">
        <v>4</v>
      </c>
    </row>
    <row r="3259" spans="1:11" x14ac:dyDescent="0.45">
      <c r="A3259" t="s">
        <v>34678</v>
      </c>
      <c r="B3259" t="s">
        <v>34679</v>
      </c>
      <c r="C3259">
        <v>19</v>
      </c>
      <c r="D3259">
        <v>46456088</v>
      </c>
      <c r="E3259" t="s">
        <v>9</v>
      </c>
      <c r="F3259" t="s">
        <v>34680</v>
      </c>
      <c r="G3259">
        <f t="shared" si="50"/>
        <v>7</v>
      </c>
      <c r="H3259">
        <v>7</v>
      </c>
      <c r="J3259" s="2" t="s">
        <v>29969</v>
      </c>
      <c r="K3259" s="2">
        <v>15.1</v>
      </c>
    </row>
    <row r="3260" spans="1:11" x14ac:dyDescent="0.45">
      <c r="A3260" t="s">
        <v>13482</v>
      </c>
      <c r="B3260" t="s">
        <v>13483</v>
      </c>
      <c r="C3260">
        <v>4</v>
      </c>
      <c r="D3260">
        <v>66062161</v>
      </c>
      <c r="E3260" t="s">
        <v>9</v>
      </c>
      <c r="F3260" t="s">
        <v>13484</v>
      </c>
      <c r="G3260">
        <f t="shared" si="50"/>
        <v>7</v>
      </c>
      <c r="H3260">
        <v>7</v>
      </c>
      <c r="J3260" s="2" t="s">
        <v>51630</v>
      </c>
      <c r="K3260" s="2">
        <v>17</v>
      </c>
    </row>
    <row r="3261" spans="1:11" x14ac:dyDescent="0.45">
      <c r="A3261" t="s">
        <v>10475</v>
      </c>
      <c r="B3261" t="s">
        <v>10476</v>
      </c>
      <c r="C3261">
        <v>11</v>
      </c>
      <c r="D3261">
        <v>18835047</v>
      </c>
      <c r="E3261" t="s">
        <v>9</v>
      </c>
      <c r="F3261" t="s">
        <v>10477</v>
      </c>
      <c r="G3261">
        <f t="shared" si="50"/>
        <v>7</v>
      </c>
      <c r="H3261">
        <v>7</v>
      </c>
      <c r="J3261" s="2" t="s">
        <v>22842</v>
      </c>
      <c r="K3261" s="2">
        <v>1</v>
      </c>
    </row>
    <row r="3262" spans="1:11" x14ac:dyDescent="0.45">
      <c r="A3262" t="s">
        <v>20901</v>
      </c>
      <c r="B3262" t="s">
        <v>20902</v>
      </c>
      <c r="C3262">
        <v>21</v>
      </c>
      <c r="D3262">
        <v>71390600</v>
      </c>
      <c r="E3262" t="s">
        <v>9</v>
      </c>
      <c r="F3262" t="s">
        <v>20903</v>
      </c>
      <c r="G3262">
        <f t="shared" si="50"/>
        <v>6</v>
      </c>
      <c r="H3262">
        <v>6</v>
      </c>
      <c r="J3262" s="2" t="s">
        <v>54965</v>
      </c>
      <c r="K3262" s="2">
        <v>17</v>
      </c>
    </row>
    <row r="3263" spans="1:11" x14ac:dyDescent="0.45">
      <c r="A3263" t="s">
        <v>8882</v>
      </c>
      <c r="B3263" t="s">
        <v>8883</v>
      </c>
      <c r="C3263">
        <v>23</v>
      </c>
      <c r="D3263">
        <v>16872268</v>
      </c>
      <c r="E3263" t="s">
        <v>9</v>
      </c>
      <c r="F3263" t="s">
        <v>8884</v>
      </c>
      <c r="G3263">
        <f t="shared" si="50"/>
        <v>12</v>
      </c>
      <c r="H3263">
        <v>12</v>
      </c>
      <c r="J3263" s="2" t="s">
        <v>54966</v>
      </c>
      <c r="K3263" s="2">
        <v>12</v>
      </c>
    </row>
    <row r="3264" spans="1:11" x14ac:dyDescent="0.45">
      <c r="A3264" t="s">
        <v>13256</v>
      </c>
      <c r="B3264" t="s">
        <v>13257</v>
      </c>
      <c r="C3264">
        <v>11</v>
      </c>
      <c r="D3264">
        <v>28903112</v>
      </c>
      <c r="E3264" t="s">
        <v>9</v>
      </c>
      <c r="F3264" t="s">
        <v>13258</v>
      </c>
      <c r="G3264">
        <f t="shared" si="50"/>
        <v>2</v>
      </c>
      <c r="H3264">
        <v>2</v>
      </c>
      <c r="J3264" s="2" t="s">
        <v>54967</v>
      </c>
      <c r="K3264" s="2">
        <v>12</v>
      </c>
    </row>
    <row r="3265" spans="1:11" x14ac:dyDescent="0.45">
      <c r="A3265" t="s">
        <v>11034</v>
      </c>
      <c r="B3265" t="s">
        <v>11035</v>
      </c>
      <c r="C3265">
        <v>23</v>
      </c>
      <c r="D3265">
        <v>22245233</v>
      </c>
      <c r="E3265" t="s">
        <v>9</v>
      </c>
      <c r="F3265" t="s">
        <v>11036</v>
      </c>
      <c r="G3265">
        <f t="shared" si="50"/>
        <v>15.1</v>
      </c>
      <c r="H3265">
        <v>15.1</v>
      </c>
      <c r="J3265" s="2" t="s">
        <v>1277</v>
      </c>
      <c r="K3265" s="2">
        <v>12</v>
      </c>
    </row>
    <row r="3266" spans="1:11" x14ac:dyDescent="0.45">
      <c r="A3266" t="s">
        <v>10983</v>
      </c>
      <c r="B3266" t="s">
        <v>10984</v>
      </c>
      <c r="C3266">
        <v>23</v>
      </c>
      <c r="D3266">
        <v>22130935</v>
      </c>
      <c r="E3266" t="s">
        <v>9</v>
      </c>
      <c r="F3266" t="s">
        <v>10985</v>
      </c>
      <c r="G3266">
        <f t="shared" si="50"/>
        <v>12</v>
      </c>
      <c r="H3266">
        <v>12</v>
      </c>
      <c r="J3266" s="2" t="s">
        <v>25044</v>
      </c>
      <c r="K3266" s="2">
        <v>12</v>
      </c>
    </row>
    <row r="3267" spans="1:11" x14ac:dyDescent="0.45">
      <c r="A3267" t="s">
        <v>10992</v>
      </c>
      <c r="B3267" t="s">
        <v>10993</v>
      </c>
      <c r="C3267">
        <v>23</v>
      </c>
      <c r="D3267">
        <v>22162642</v>
      </c>
      <c r="E3267" t="s">
        <v>9</v>
      </c>
      <c r="F3267" t="s">
        <v>10994</v>
      </c>
      <c r="G3267">
        <f t="shared" ref="G3267:G3330" si="51">VLOOKUP(F3267,J$2:K$300000,2,FALSE)</f>
        <v>7</v>
      </c>
      <c r="H3267">
        <v>7</v>
      </c>
      <c r="J3267" s="2" t="s">
        <v>29901</v>
      </c>
      <c r="K3267" s="2">
        <v>15.2</v>
      </c>
    </row>
    <row r="3268" spans="1:11" x14ac:dyDescent="0.45">
      <c r="A3268" t="s">
        <v>43985</v>
      </c>
      <c r="B3268" t="s">
        <v>43986</v>
      </c>
      <c r="C3268">
        <v>14</v>
      </c>
      <c r="D3268">
        <v>40420996</v>
      </c>
      <c r="E3268" t="s">
        <v>9</v>
      </c>
      <c r="F3268" t="s">
        <v>43987</v>
      </c>
      <c r="G3268">
        <f t="shared" si="51"/>
        <v>12</v>
      </c>
      <c r="H3268">
        <v>12</v>
      </c>
      <c r="J3268" s="2" t="s">
        <v>29942</v>
      </c>
      <c r="K3268" s="2">
        <v>15.1</v>
      </c>
    </row>
    <row r="3269" spans="1:11" x14ac:dyDescent="0.45">
      <c r="A3269" t="s">
        <v>4387</v>
      </c>
      <c r="B3269" t="s">
        <v>4388</v>
      </c>
      <c r="C3269">
        <v>18</v>
      </c>
      <c r="D3269">
        <v>10985132</v>
      </c>
      <c r="E3269" t="s">
        <v>9</v>
      </c>
      <c r="F3269" t="s">
        <v>4389</v>
      </c>
      <c r="G3269">
        <f t="shared" si="51"/>
        <v>12</v>
      </c>
      <c r="H3269">
        <v>12</v>
      </c>
      <c r="J3269" s="2" t="s">
        <v>54968</v>
      </c>
      <c r="K3269" s="2">
        <v>17</v>
      </c>
    </row>
    <row r="3270" spans="1:11" x14ac:dyDescent="0.45">
      <c r="A3270" t="s">
        <v>11519</v>
      </c>
      <c r="B3270" t="s">
        <v>11520</v>
      </c>
      <c r="C3270">
        <v>19</v>
      </c>
      <c r="D3270">
        <v>23139102</v>
      </c>
      <c r="E3270" t="s">
        <v>9</v>
      </c>
      <c r="F3270" t="s">
        <v>11521</v>
      </c>
      <c r="G3270">
        <f t="shared" si="51"/>
        <v>4</v>
      </c>
      <c r="H3270">
        <v>4</v>
      </c>
      <c r="J3270" s="2" t="s">
        <v>29987</v>
      </c>
      <c r="K3270" s="2">
        <v>19.100000000000001</v>
      </c>
    </row>
    <row r="3271" spans="1:11" x14ac:dyDescent="0.45">
      <c r="A3271" t="s">
        <v>24730</v>
      </c>
      <c r="B3271" t="s">
        <v>24731</v>
      </c>
      <c r="C3271">
        <v>17</v>
      </c>
      <c r="D3271">
        <v>74286482</v>
      </c>
      <c r="E3271" t="s">
        <v>9</v>
      </c>
      <c r="F3271" t="s">
        <v>24732</v>
      </c>
      <c r="G3271">
        <f t="shared" si="51"/>
        <v>4</v>
      </c>
      <c r="H3271">
        <v>4</v>
      </c>
      <c r="J3271" s="2" t="s">
        <v>54969</v>
      </c>
      <c r="K3271" s="2">
        <v>17</v>
      </c>
    </row>
    <row r="3272" spans="1:11" x14ac:dyDescent="0.45">
      <c r="A3272" t="s">
        <v>35534</v>
      </c>
      <c r="B3272" t="s">
        <v>35535</v>
      </c>
      <c r="C3272">
        <v>7</v>
      </c>
      <c r="D3272">
        <v>4522623</v>
      </c>
      <c r="E3272" t="s">
        <v>9</v>
      </c>
      <c r="F3272" t="s">
        <v>35536</v>
      </c>
      <c r="G3272">
        <f t="shared" si="51"/>
        <v>12</v>
      </c>
      <c r="H3272">
        <v>12</v>
      </c>
      <c r="J3272" s="2" t="s">
        <v>54970</v>
      </c>
      <c r="K3272" s="2">
        <v>13</v>
      </c>
    </row>
    <row r="3273" spans="1:11" x14ac:dyDescent="0.45">
      <c r="A3273" t="s">
        <v>45438</v>
      </c>
      <c r="B3273" t="s">
        <v>45439</v>
      </c>
      <c r="C3273">
        <v>29</v>
      </c>
      <c r="D3273">
        <v>50372337</v>
      </c>
      <c r="E3273" t="s">
        <v>9</v>
      </c>
      <c r="F3273" t="s">
        <v>45440</v>
      </c>
      <c r="G3273">
        <f t="shared" si="51"/>
        <v>15.1</v>
      </c>
      <c r="H3273">
        <v>15.1</v>
      </c>
      <c r="J3273" s="2" t="s">
        <v>20894</v>
      </c>
      <c r="K3273" s="2">
        <v>15.1</v>
      </c>
    </row>
    <row r="3274" spans="1:11" x14ac:dyDescent="0.45">
      <c r="A3274" t="s">
        <v>7369</v>
      </c>
      <c r="B3274" t="s">
        <v>7370</v>
      </c>
      <c r="C3274">
        <v>19</v>
      </c>
      <c r="D3274">
        <v>18456446</v>
      </c>
      <c r="E3274" t="s">
        <v>9</v>
      </c>
      <c r="F3274" t="s">
        <v>7371</v>
      </c>
      <c r="G3274">
        <f t="shared" si="51"/>
        <v>6</v>
      </c>
      <c r="H3274">
        <v>6</v>
      </c>
      <c r="J3274" s="2" t="s">
        <v>2431</v>
      </c>
      <c r="K3274" s="2">
        <v>12</v>
      </c>
    </row>
    <row r="3275" spans="1:11" x14ac:dyDescent="0.45">
      <c r="A3275" t="s">
        <v>30770</v>
      </c>
      <c r="B3275" t="s">
        <v>30771</v>
      </c>
      <c r="C3275">
        <v>13</v>
      </c>
      <c r="D3275">
        <v>48552757</v>
      </c>
      <c r="E3275" t="s">
        <v>9</v>
      </c>
      <c r="F3275" t="s">
        <v>30772</v>
      </c>
      <c r="G3275">
        <f t="shared" si="51"/>
        <v>1</v>
      </c>
      <c r="H3275">
        <v>1</v>
      </c>
      <c r="J3275" s="2" t="s">
        <v>47968</v>
      </c>
      <c r="K3275" s="2">
        <v>12</v>
      </c>
    </row>
    <row r="3276" spans="1:11" x14ac:dyDescent="0.45">
      <c r="A3276" t="s">
        <v>40114</v>
      </c>
      <c r="B3276" t="s">
        <v>40115</v>
      </c>
      <c r="C3276">
        <v>6</v>
      </c>
      <c r="D3276">
        <v>105105248</v>
      </c>
      <c r="E3276" t="s">
        <v>9</v>
      </c>
      <c r="F3276" t="s">
        <v>40116</v>
      </c>
      <c r="G3276">
        <f t="shared" si="51"/>
        <v>1</v>
      </c>
      <c r="H3276">
        <v>1</v>
      </c>
      <c r="J3276" s="2" t="s">
        <v>30569</v>
      </c>
      <c r="K3276" s="2">
        <v>17</v>
      </c>
    </row>
    <row r="3277" spans="1:11" x14ac:dyDescent="0.45">
      <c r="A3277" t="s">
        <v>28221</v>
      </c>
      <c r="B3277" t="s">
        <v>28222</v>
      </c>
      <c r="C3277">
        <v>13</v>
      </c>
      <c r="D3277">
        <v>39903829</v>
      </c>
      <c r="E3277" t="s">
        <v>9</v>
      </c>
      <c r="F3277" t="s">
        <v>28223</v>
      </c>
      <c r="G3277">
        <f t="shared" si="51"/>
        <v>1</v>
      </c>
      <c r="H3277">
        <v>1</v>
      </c>
      <c r="J3277" s="2" t="s">
        <v>54971</v>
      </c>
      <c r="K3277" s="2">
        <v>19.2</v>
      </c>
    </row>
    <row r="3278" spans="1:11" x14ac:dyDescent="0.45">
      <c r="A3278" t="s">
        <v>12227</v>
      </c>
      <c r="B3278" t="s">
        <v>12228</v>
      </c>
      <c r="C3278">
        <v>3</v>
      </c>
      <c r="D3278">
        <v>18321778</v>
      </c>
      <c r="E3278" t="s">
        <v>9</v>
      </c>
      <c r="F3278" t="s">
        <v>12229</v>
      </c>
      <c r="G3278">
        <f t="shared" si="51"/>
        <v>14</v>
      </c>
      <c r="H3278">
        <v>14</v>
      </c>
      <c r="J3278" s="2" t="s">
        <v>30605</v>
      </c>
      <c r="K3278" s="2">
        <v>17</v>
      </c>
    </row>
    <row r="3279" spans="1:11" x14ac:dyDescent="0.45">
      <c r="A3279" t="s">
        <v>46807</v>
      </c>
      <c r="B3279" t="s">
        <v>46808</v>
      </c>
      <c r="C3279">
        <v>2</v>
      </c>
      <c r="D3279">
        <v>136193743</v>
      </c>
      <c r="E3279" t="s">
        <v>9</v>
      </c>
      <c r="F3279" t="s">
        <v>46809</v>
      </c>
      <c r="G3279">
        <f t="shared" si="51"/>
        <v>7</v>
      </c>
      <c r="H3279">
        <v>7</v>
      </c>
      <c r="J3279" s="2" t="s">
        <v>30617</v>
      </c>
      <c r="K3279" s="2">
        <v>7</v>
      </c>
    </row>
    <row r="3280" spans="1:11" x14ac:dyDescent="0.45">
      <c r="A3280" t="s">
        <v>37737</v>
      </c>
      <c r="B3280" t="s">
        <v>37738</v>
      </c>
      <c r="C3280">
        <v>3</v>
      </c>
      <c r="D3280">
        <v>120676094</v>
      </c>
      <c r="E3280" t="s">
        <v>9</v>
      </c>
      <c r="F3280" t="s">
        <v>37739</v>
      </c>
      <c r="G3280">
        <f t="shared" si="51"/>
        <v>7</v>
      </c>
      <c r="H3280">
        <v>7</v>
      </c>
      <c r="J3280" s="2" t="s">
        <v>9249</v>
      </c>
      <c r="K3280" s="2">
        <v>15.2</v>
      </c>
    </row>
    <row r="3281" spans="1:11" x14ac:dyDescent="0.45">
      <c r="A3281" t="s">
        <v>6336</v>
      </c>
      <c r="B3281" t="s">
        <v>6337</v>
      </c>
      <c r="C3281">
        <v>4</v>
      </c>
      <c r="D3281">
        <v>33197554</v>
      </c>
      <c r="E3281" t="s">
        <v>9</v>
      </c>
      <c r="F3281" t="s">
        <v>6338</v>
      </c>
      <c r="G3281">
        <f t="shared" si="51"/>
        <v>6</v>
      </c>
      <c r="H3281">
        <v>6</v>
      </c>
      <c r="J3281" s="2" t="s">
        <v>40935</v>
      </c>
      <c r="K3281" s="2">
        <v>15.1</v>
      </c>
    </row>
    <row r="3282" spans="1:11" x14ac:dyDescent="0.45">
      <c r="A3282" t="s">
        <v>6288</v>
      </c>
      <c r="B3282" t="s">
        <v>6289</v>
      </c>
      <c r="C3282">
        <v>3</v>
      </c>
      <c r="D3282">
        <v>10100406</v>
      </c>
      <c r="E3282" t="s">
        <v>9</v>
      </c>
      <c r="F3282" t="s">
        <v>6290</v>
      </c>
      <c r="G3282">
        <f t="shared" si="51"/>
        <v>12</v>
      </c>
      <c r="H3282">
        <v>12</v>
      </c>
      <c r="J3282" s="2" t="s">
        <v>54972</v>
      </c>
      <c r="K3282" s="2">
        <v>19.2</v>
      </c>
    </row>
    <row r="3283" spans="1:11" x14ac:dyDescent="0.45">
      <c r="A3283" t="s">
        <v>26933</v>
      </c>
      <c r="B3283" t="s">
        <v>26934</v>
      </c>
      <c r="C3283">
        <v>26</v>
      </c>
      <c r="D3283">
        <v>18869719</v>
      </c>
      <c r="E3283" t="s">
        <v>9</v>
      </c>
      <c r="F3283" t="s">
        <v>26935</v>
      </c>
      <c r="G3283">
        <f t="shared" si="51"/>
        <v>1</v>
      </c>
      <c r="H3283">
        <v>1</v>
      </c>
      <c r="J3283" s="2" t="s">
        <v>21864</v>
      </c>
      <c r="K3283" s="2">
        <v>15.2</v>
      </c>
    </row>
    <row r="3284" spans="1:11" x14ac:dyDescent="0.45">
      <c r="A3284" t="s">
        <v>10289</v>
      </c>
      <c r="B3284" t="s">
        <v>10290</v>
      </c>
      <c r="C3284">
        <v>15</v>
      </c>
      <c r="D3284">
        <v>33993514</v>
      </c>
      <c r="E3284" t="s">
        <v>9</v>
      </c>
      <c r="F3284" t="s">
        <v>10291</v>
      </c>
      <c r="G3284">
        <f t="shared" si="51"/>
        <v>12</v>
      </c>
      <c r="H3284">
        <v>12</v>
      </c>
      <c r="J3284" s="2" t="s">
        <v>30598</v>
      </c>
      <c r="K3284" s="2">
        <v>17</v>
      </c>
    </row>
    <row r="3285" spans="1:11" x14ac:dyDescent="0.45">
      <c r="A3285" t="s">
        <v>42129</v>
      </c>
      <c r="B3285" t="s">
        <v>42130</v>
      </c>
      <c r="C3285">
        <v>22</v>
      </c>
      <c r="D3285">
        <v>7532626</v>
      </c>
      <c r="E3285" t="s">
        <v>9</v>
      </c>
      <c r="F3285" t="s">
        <v>42131</v>
      </c>
      <c r="G3285">
        <f t="shared" si="51"/>
        <v>7</v>
      </c>
      <c r="H3285">
        <v>7</v>
      </c>
      <c r="J3285" s="2" t="s">
        <v>29886</v>
      </c>
      <c r="K3285" s="2">
        <v>15.1</v>
      </c>
    </row>
    <row r="3286" spans="1:11" x14ac:dyDescent="0.45">
      <c r="A3286" t="s">
        <v>35484</v>
      </c>
      <c r="B3286" t="s">
        <v>35485</v>
      </c>
      <c r="C3286">
        <v>7</v>
      </c>
      <c r="D3286">
        <v>4363530</v>
      </c>
      <c r="E3286" t="s">
        <v>9</v>
      </c>
      <c r="F3286" t="s">
        <v>35486</v>
      </c>
      <c r="G3286">
        <f t="shared" si="51"/>
        <v>6</v>
      </c>
      <c r="H3286">
        <v>6</v>
      </c>
      <c r="J3286" s="2" t="s">
        <v>29913</v>
      </c>
      <c r="K3286" s="2">
        <v>17</v>
      </c>
    </row>
    <row r="3287" spans="1:11" x14ac:dyDescent="0.45">
      <c r="A3287" t="s">
        <v>11411</v>
      </c>
      <c r="B3287" t="s">
        <v>11412</v>
      </c>
      <c r="C3287">
        <v>3</v>
      </c>
      <c r="D3287">
        <v>16535366</v>
      </c>
      <c r="E3287" t="s">
        <v>9</v>
      </c>
      <c r="F3287" t="s">
        <v>11413</v>
      </c>
      <c r="G3287">
        <f t="shared" si="51"/>
        <v>6</v>
      </c>
      <c r="H3287">
        <v>6</v>
      </c>
      <c r="J3287" s="2" t="s">
        <v>30036</v>
      </c>
      <c r="K3287" s="2">
        <v>19.2</v>
      </c>
    </row>
    <row r="3288" spans="1:11" x14ac:dyDescent="0.45">
      <c r="A3288" t="s">
        <v>3119</v>
      </c>
      <c r="B3288" t="s">
        <v>3120</v>
      </c>
      <c r="C3288">
        <v>21</v>
      </c>
      <c r="D3288">
        <v>22417065</v>
      </c>
      <c r="E3288" t="s">
        <v>9</v>
      </c>
      <c r="F3288" t="s">
        <v>3121</v>
      </c>
      <c r="G3288">
        <f t="shared" si="51"/>
        <v>12</v>
      </c>
      <c r="H3288">
        <v>12</v>
      </c>
      <c r="J3288" s="2" t="s">
        <v>3540</v>
      </c>
      <c r="K3288" s="2">
        <v>1</v>
      </c>
    </row>
    <row r="3289" spans="1:11" x14ac:dyDescent="0.45">
      <c r="A3289" t="s">
        <v>31344</v>
      </c>
      <c r="B3289" t="s">
        <v>31345</v>
      </c>
      <c r="C3289">
        <v>18</v>
      </c>
      <c r="D3289">
        <v>55145744</v>
      </c>
      <c r="E3289" t="s">
        <v>9</v>
      </c>
      <c r="F3289" t="s">
        <v>31346</v>
      </c>
      <c r="G3289">
        <f t="shared" si="51"/>
        <v>3</v>
      </c>
      <c r="H3289">
        <v>3</v>
      </c>
      <c r="J3289" s="2" t="s">
        <v>15414</v>
      </c>
      <c r="K3289" s="2">
        <v>6</v>
      </c>
    </row>
    <row r="3290" spans="1:11" x14ac:dyDescent="0.45">
      <c r="A3290" t="s">
        <v>24917</v>
      </c>
      <c r="B3290" t="s">
        <v>24918</v>
      </c>
      <c r="C3290">
        <v>5</v>
      </c>
      <c r="D3290">
        <v>70606115</v>
      </c>
      <c r="E3290" t="s">
        <v>9</v>
      </c>
      <c r="F3290" t="s">
        <v>24919</v>
      </c>
      <c r="G3290">
        <f t="shared" si="51"/>
        <v>1</v>
      </c>
      <c r="H3290">
        <v>1</v>
      </c>
      <c r="J3290" s="2" t="s">
        <v>15000</v>
      </c>
      <c r="K3290" s="2">
        <v>2</v>
      </c>
    </row>
    <row r="3291" spans="1:11" x14ac:dyDescent="0.45">
      <c r="A3291" t="s">
        <v>22880</v>
      </c>
      <c r="B3291" t="s">
        <v>22881</v>
      </c>
      <c r="C3291">
        <v>15</v>
      </c>
      <c r="D3291">
        <v>76753525</v>
      </c>
      <c r="E3291" t="s">
        <v>9</v>
      </c>
      <c r="F3291" t="s">
        <v>22882</v>
      </c>
      <c r="G3291">
        <f t="shared" si="51"/>
        <v>1</v>
      </c>
      <c r="H3291">
        <v>1</v>
      </c>
      <c r="J3291" s="2" t="s">
        <v>9859</v>
      </c>
      <c r="K3291" s="2">
        <v>2</v>
      </c>
    </row>
    <row r="3292" spans="1:11" x14ac:dyDescent="0.45">
      <c r="A3292" t="s">
        <v>29982</v>
      </c>
      <c r="B3292" t="s">
        <v>29983</v>
      </c>
      <c r="C3292">
        <v>1</v>
      </c>
      <c r="D3292">
        <v>144887619</v>
      </c>
      <c r="E3292" t="s">
        <v>9</v>
      </c>
      <c r="F3292" t="s">
        <v>29984</v>
      </c>
      <c r="G3292">
        <f t="shared" si="51"/>
        <v>12</v>
      </c>
      <c r="H3292">
        <v>12</v>
      </c>
      <c r="J3292" s="2" t="s">
        <v>34924</v>
      </c>
      <c r="K3292" s="2">
        <v>2</v>
      </c>
    </row>
    <row r="3293" spans="1:11" x14ac:dyDescent="0.45">
      <c r="A3293" t="s">
        <v>5161</v>
      </c>
      <c r="B3293" t="s">
        <v>5162</v>
      </c>
      <c r="C3293">
        <v>15</v>
      </c>
      <c r="D3293">
        <v>22566929</v>
      </c>
      <c r="E3293" t="s">
        <v>9</v>
      </c>
      <c r="F3293" t="s">
        <v>5163</v>
      </c>
      <c r="G3293">
        <f t="shared" si="51"/>
        <v>12</v>
      </c>
      <c r="H3293">
        <v>12</v>
      </c>
      <c r="J3293" s="2" t="s">
        <v>45416</v>
      </c>
      <c r="K3293" s="2">
        <v>12</v>
      </c>
    </row>
    <row r="3294" spans="1:11" x14ac:dyDescent="0.45">
      <c r="A3294" t="s">
        <v>10388</v>
      </c>
      <c r="B3294" t="s">
        <v>10389</v>
      </c>
      <c r="C3294">
        <v>19</v>
      </c>
      <c r="D3294">
        <v>21145241</v>
      </c>
      <c r="E3294" t="s">
        <v>9</v>
      </c>
      <c r="F3294" t="s">
        <v>10390</v>
      </c>
      <c r="G3294">
        <f t="shared" si="51"/>
        <v>12</v>
      </c>
      <c r="H3294">
        <v>12</v>
      </c>
      <c r="J3294" s="2" t="s">
        <v>10375</v>
      </c>
      <c r="K3294" s="2">
        <v>2</v>
      </c>
    </row>
    <row r="3295" spans="1:11" x14ac:dyDescent="0.45">
      <c r="A3295" t="s">
        <v>41525</v>
      </c>
      <c r="B3295" t="s">
        <v>41526</v>
      </c>
      <c r="C3295">
        <v>2</v>
      </c>
      <c r="D3295">
        <v>107655326</v>
      </c>
      <c r="E3295" t="s">
        <v>9</v>
      </c>
      <c r="F3295" t="s">
        <v>41527</v>
      </c>
      <c r="G3295">
        <f t="shared" si="51"/>
        <v>12</v>
      </c>
      <c r="H3295">
        <v>12</v>
      </c>
      <c r="J3295" s="2" t="s">
        <v>54973</v>
      </c>
      <c r="K3295" s="2">
        <v>2</v>
      </c>
    </row>
    <row r="3296" spans="1:11" x14ac:dyDescent="0.45">
      <c r="A3296" t="s">
        <v>20343</v>
      </c>
      <c r="B3296" t="s">
        <v>20344</v>
      </c>
      <c r="C3296">
        <v>17</v>
      </c>
      <c r="D3296">
        <v>68524676</v>
      </c>
      <c r="E3296" t="s">
        <v>9</v>
      </c>
      <c r="F3296" t="s">
        <v>20345</v>
      </c>
      <c r="G3296">
        <f t="shared" si="51"/>
        <v>12</v>
      </c>
      <c r="H3296">
        <v>12</v>
      </c>
      <c r="J3296" s="2" t="s">
        <v>48308</v>
      </c>
      <c r="K3296" s="2">
        <v>1</v>
      </c>
    </row>
    <row r="3297" spans="1:11" x14ac:dyDescent="0.45">
      <c r="A3297" t="s">
        <v>20310</v>
      </c>
      <c r="B3297" t="s">
        <v>20311</v>
      </c>
      <c r="C3297">
        <v>17</v>
      </c>
      <c r="D3297">
        <v>68506967</v>
      </c>
      <c r="E3297" t="s">
        <v>9</v>
      </c>
      <c r="F3297" t="s">
        <v>20312</v>
      </c>
      <c r="G3297">
        <f t="shared" si="51"/>
        <v>12</v>
      </c>
      <c r="H3297">
        <v>12</v>
      </c>
      <c r="J3297" s="2" t="s">
        <v>11680</v>
      </c>
      <c r="K3297" s="2">
        <v>1</v>
      </c>
    </row>
    <row r="3298" spans="1:11" x14ac:dyDescent="0.45">
      <c r="A3298" t="s">
        <v>19672</v>
      </c>
      <c r="B3298" t="s">
        <v>19673</v>
      </c>
      <c r="C3298">
        <v>17</v>
      </c>
      <c r="D3298">
        <v>67560185</v>
      </c>
      <c r="E3298" t="s">
        <v>9</v>
      </c>
      <c r="F3298" t="s">
        <v>19674</v>
      </c>
      <c r="G3298">
        <f t="shared" si="51"/>
        <v>12</v>
      </c>
      <c r="H3298">
        <v>12</v>
      </c>
      <c r="J3298" s="2" t="s">
        <v>30838</v>
      </c>
      <c r="K3298" s="2">
        <v>12</v>
      </c>
    </row>
    <row r="3299" spans="1:11" x14ac:dyDescent="0.45">
      <c r="A3299" t="s">
        <v>19659</v>
      </c>
      <c r="B3299" t="s">
        <v>19660</v>
      </c>
      <c r="C3299">
        <v>17</v>
      </c>
      <c r="D3299">
        <v>67543375</v>
      </c>
      <c r="E3299" t="s">
        <v>9</v>
      </c>
      <c r="F3299" t="s">
        <v>19661</v>
      </c>
      <c r="G3299">
        <f t="shared" si="51"/>
        <v>12</v>
      </c>
      <c r="H3299">
        <v>12</v>
      </c>
      <c r="J3299" s="2" t="s">
        <v>20656</v>
      </c>
      <c r="K3299" s="2">
        <v>4</v>
      </c>
    </row>
    <row r="3300" spans="1:11" x14ac:dyDescent="0.45">
      <c r="A3300" t="s">
        <v>9289</v>
      </c>
      <c r="B3300" t="s">
        <v>9290</v>
      </c>
      <c r="C3300">
        <v>9</v>
      </c>
      <c r="D3300">
        <v>43886256</v>
      </c>
      <c r="E3300" t="s">
        <v>9</v>
      </c>
      <c r="F3300" t="s">
        <v>9291</v>
      </c>
      <c r="G3300">
        <f t="shared" si="51"/>
        <v>12</v>
      </c>
      <c r="H3300">
        <v>12</v>
      </c>
      <c r="J3300" s="2" t="s">
        <v>20777</v>
      </c>
      <c r="K3300" s="2">
        <v>3</v>
      </c>
    </row>
    <row r="3301" spans="1:11" x14ac:dyDescent="0.45">
      <c r="A3301" t="s">
        <v>44883</v>
      </c>
      <c r="B3301" t="s">
        <v>44884</v>
      </c>
      <c r="C3301">
        <v>2</v>
      </c>
      <c r="D3301">
        <v>127370017</v>
      </c>
      <c r="E3301" t="s">
        <v>9</v>
      </c>
      <c r="F3301" t="s">
        <v>44885</v>
      </c>
      <c r="G3301">
        <f t="shared" si="51"/>
        <v>12</v>
      </c>
      <c r="H3301">
        <v>12</v>
      </c>
      <c r="J3301" s="2" t="s">
        <v>39462</v>
      </c>
      <c r="K3301" s="2">
        <v>1</v>
      </c>
    </row>
    <row r="3302" spans="1:11" x14ac:dyDescent="0.45">
      <c r="A3302" t="s">
        <v>40409</v>
      </c>
      <c r="B3302" t="s">
        <v>40410</v>
      </c>
      <c r="C3302">
        <v>2</v>
      </c>
      <c r="D3302">
        <v>96865144</v>
      </c>
      <c r="E3302" t="s">
        <v>9</v>
      </c>
      <c r="F3302" t="s">
        <v>40411</v>
      </c>
      <c r="G3302">
        <f t="shared" si="51"/>
        <v>12</v>
      </c>
      <c r="H3302">
        <v>12</v>
      </c>
      <c r="J3302" s="2" t="s">
        <v>9898</v>
      </c>
      <c r="K3302" s="2">
        <v>1</v>
      </c>
    </row>
    <row r="3303" spans="1:11" x14ac:dyDescent="0.45">
      <c r="A3303" t="s">
        <v>40400</v>
      </c>
      <c r="B3303" t="s">
        <v>40401</v>
      </c>
      <c r="C3303">
        <v>2</v>
      </c>
      <c r="D3303">
        <v>96848292</v>
      </c>
      <c r="E3303" t="s">
        <v>9</v>
      </c>
      <c r="F3303" t="s">
        <v>40402</v>
      </c>
      <c r="G3303">
        <f t="shared" si="51"/>
        <v>12</v>
      </c>
      <c r="H3303">
        <v>12</v>
      </c>
      <c r="J3303" s="2" t="s">
        <v>9101</v>
      </c>
      <c r="K3303" s="2">
        <v>1</v>
      </c>
    </row>
    <row r="3304" spans="1:11" x14ac:dyDescent="0.45">
      <c r="A3304" t="s">
        <v>40394</v>
      </c>
      <c r="B3304" t="s">
        <v>40395</v>
      </c>
      <c r="C3304">
        <v>2</v>
      </c>
      <c r="D3304">
        <v>96836604</v>
      </c>
      <c r="E3304" t="s">
        <v>9</v>
      </c>
      <c r="F3304" t="s">
        <v>40396</v>
      </c>
      <c r="G3304">
        <f t="shared" si="51"/>
        <v>12</v>
      </c>
      <c r="H3304">
        <v>12</v>
      </c>
      <c r="J3304" s="2" t="s">
        <v>45458</v>
      </c>
      <c r="K3304" s="2">
        <v>1</v>
      </c>
    </row>
    <row r="3305" spans="1:11" x14ac:dyDescent="0.45">
      <c r="A3305" t="s">
        <v>40382</v>
      </c>
      <c r="B3305" t="s">
        <v>40383</v>
      </c>
      <c r="C3305">
        <v>2</v>
      </c>
      <c r="D3305">
        <v>96826377</v>
      </c>
      <c r="E3305" t="s">
        <v>9</v>
      </c>
      <c r="F3305" t="s">
        <v>40384</v>
      </c>
      <c r="G3305">
        <f t="shared" si="51"/>
        <v>12</v>
      </c>
      <c r="H3305">
        <v>12</v>
      </c>
      <c r="J3305" s="2" t="s">
        <v>54974</v>
      </c>
      <c r="K3305" s="2">
        <v>19.2</v>
      </c>
    </row>
    <row r="3306" spans="1:11" x14ac:dyDescent="0.45">
      <c r="A3306" t="s">
        <v>25237</v>
      </c>
      <c r="B3306" t="s">
        <v>25238</v>
      </c>
      <c r="C3306">
        <v>4</v>
      </c>
      <c r="D3306">
        <v>114773449</v>
      </c>
      <c r="E3306" t="s">
        <v>9</v>
      </c>
      <c r="F3306" t="s">
        <v>25239</v>
      </c>
      <c r="G3306">
        <f t="shared" si="51"/>
        <v>12</v>
      </c>
      <c r="H3306">
        <v>12</v>
      </c>
      <c r="J3306" s="2" t="s">
        <v>54975</v>
      </c>
      <c r="K3306" s="2">
        <v>19.2</v>
      </c>
    </row>
    <row r="3307" spans="1:11" x14ac:dyDescent="0.45">
      <c r="A3307" t="s">
        <v>16912</v>
      </c>
      <c r="B3307" t="s">
        <v>16913</v>
      </c>
      <c r="C3307">
        <v>1</v>
      </c>
      <c r="D3307">
        <v>81281008</v>
      </c>
      <c r="E3307" t="s">
        <v>9</v>
      </c>
      <c r="F3307" t="s">
        <v>16914</v>
      </c>
      <c r="G3307">
        <f t="shared" si="51"/>
        <v>12</v>
      </c>
      <c r="H3307">
        <v>12</v>
      </c>
      <c r="J3307" s="2" t="s">
        <v>15405</v>
      </c>
      <c r="K3307" s="2">
        <v>12</v>
      </c>
    </row>
    <row r="3308" spans="1:11" x14ac:dyDescent="0.45">
      <c r="A3308" t="s">
        <v>7827</v>
      </c>
      <c r="B3308" t="s">
        <v>7828</v>
      </c>
      <c r="C3308">
        <v>12</v>
      </c>
      <c r="D3308">
        <v>36187100</v>
      </c>
      <c r="E3308" t="s">
        <v>9</v>
      </c>
      <c r="F3308" t="s">
        <v>7829</v>
      </c>
      <c r="G3308">
        <f t="shared" si="51"/>
        <v>1</v>
      </c>
      <c r="H3308">
        <v>1</v>
      </c>
      <c r="J3308" s="2" t="s">
        <v>10366</v>
      </c>
      <c r="K3308" s="2">
        <v>12</v>
      </c>
    </row>
    <row r="3309" spans="1:11" x14ac:dyDescent="0.45">
      <c r="A3309" t="s">
        <v>26153</v>
      </c>
      <c r="B3309" t="s">
        <v>26154</v>
      </c>
      <c r="C3309">
        <v>25</v>
      </c>
      <c r="D3309">
        <v>19283503</v>
      </c>
      <c r="E3309" t="s">
        <v>9</v>
      </c>
      <c r="F3309" t="s">
        <v>26155</v>
      </c>
      <c r="G3309">
        <f t="shared" si="51"/>
        <v>1</v>
      </c>
      <c r="H3309">
        <v>1</v>
      </c>
      <c r="J3309" s="2" t="s">
        <v>28616</v>
      </c>
      <c r="K3309" s="2">
        <v>1</v>
      </c>
    </row>
    <row r="3310" spans="1:11" x14ac:dyDescent="0.45">
      <c r="A3310" t="s">
        <v>25185</v>
      </c>
      <c r="B3310" t="s">
        <v>25186</v>
      </c>
      <c r="C3310">
        <v>3</v>
      </c>
      <c r="D3310">
        <v>70246971</v>
      </c>
      <c r="E3310" t="s">
        <v>9</v>
      </c>
      <c r="F3310" t="s">
        <v>25187</v>
      </c>
      <c r="G3310">
        <f t="shared" si="51"/>
        <v>1</v>
      </c>
      <c r="H3310">
        <v>1</v>
      </c>
      <c r="J3310" s="2" t="s">
        <v>9505</v>
      </c>
      <c r="K3310" s="2">
        <v>3</v>
      </c>
    </row>
    <row r="3311" spans="1:11" x14ac:dyDescent="0.45">
      <c r="A3311" t="s">
        <v>3406</v>
      </c>
      <c r="B3311" t="s">
        <v>3407</v>
      </c>
      <c r="C3311">
        <v>1</v>
      </c>
      <c r="D3311">
        <v>1189228</v>
      </c>
      <c r="E3311" t="s">
        <v>9</v>
      </c>
      <c r="F3311" t="s">
        <v>3408</v>
      </c>
      <c r="G3311">
        <f t="shared" si="51"/>
        <v>6</v>
      </c>
      <c r="H3311">
        <v>6</v>
      </c>
      <c r="J3311" s="2" t="s">
        <v>45834</v>
      </c>
      <c r="K3311" s="2">
        <v>9</v>
      </c>
    </row>
    <row r="3312" spans="1:11" x14ac:dyDescent="0.45">
      <c r="A3312" t="s">
        <v>20746</v>
      </c>
      <c r="B3312" t="s">
        <v>20747</v>
      </c>
      <c r="C3312">
        <v>5</v>
      </c>
      <c r="D3312">
        <v>57366008</v>
      </c>
      <c r="E3312" t="s">
        <v>9</v>
      </c>
      <c r="F3312" t="s">
        <v>20748</v>
      </c>
      <c r="G3312">
        <f t="shared" si="51"/>
        <v>1</v>
      </c>
      <c r="H3312">
        <v>1</v>
      </c>
      <c r="J3312" s="2" t="s">
        <v>39</v>
      </c>
      <c r="K3312" s="2">
        <v>9</v>
      </c>
    </row>
    <row r="3313" spans="1:11" x14ac:dyDescent="0.45">
      <c r="A3313" t="s">
        <v>8040</v>
      </c>
      <c r="B3313" t="s">
        <v>8041</v>
      </c>
      <c r="C3313">
        <v>5</v>
      </c>
      <c r="D3313">
        <v>26985263</v>
      </c>
      <c r="E3313" t="s">
        <v>9</v>
      </c>
      <c r="F3313" t="s">
        <v>8042</v>
      </c>
      <c r="G3313">
        <f t="shared" si="51"/>
        <v>1</v>
      </c>
      <c r="H3313">
        <v>1</v>
      </c>
      <c r="J3313" s="2" t="s">
        <v>41616</v>
      </c>
      <c r="K3313" s="2">
        <v>15.2</v>
      </c>
    </row>
    <row r="3314" spans="1:11" x14ac:dyDescent="0.45">
      <c r="A3314" t="s">
        <v>36289</v>
      </c>
      <c r="B3314" t="s">
        <v>36290</v>
      </c>
      <c r="C3314">
        <v>5</v>
      </c>
      <c r="D3314">
        <v>113160819</v>
      </c>
      <c r="E3314" t="s">
        <v>9</v>
      </c>
      <c r="F3314" t="s">
        <v>36291</v>
      </c>
      <c r="G3314">
        <f t="shared" si="51"/>
        <v>7</v>
      </c>
      <c r="H3314">
        <v>7</v>
      </c>
      <c r="J3314" s="2" t="s">
        <v>37038</v>
      </c>
      <c r="K3314" s="2">
        <v>2</v>
      </c>
    </row>
    <row r="3315" spans="1:11" x14ac:dyDescent="0.45">
      <c r="A3315" t="s">
        <v>16897</v>
      </c>
      <c r="B3315" t="s">
        <v>16898</v>
      </c>
      <c r="C3315">
        <v>3</v>
      </c>
      <c r="D3315">
        <v>28695271</v>
      </c>
      <c r="E3315" t="s">
        <v>9</v>
      </c>
      <c r="F3315" t="s">
        <v>16899</v>
      </c>
      <c r="G3315">
        <f t="shared" si="51"/>
        <v>6</v>
      </c>
      <c r="H3315">
        <v>6</v>
      </c>
      <c r="J3315" s="2" t="s">
        <v>37507</v>
      </c>
      <c r="K3315" s="2">
        <v>6</v>
      </c>
    </row>
    <row r="3316" spans="1:11" x14ac:dyDescent="0.45">
      <c r="A3316" t="s">
        <v>39467</v>
      </c>
      <c r="B3316" t="s">
        <v>39468</v>
      </c>
      <c r="C3316">
        <v>13</v>
      </c>
      <c r="D3316">
        <v>77919358</v>
      </c>
      <c r="E3316" t="s">
        <v>9</v>
      </c>
      <c r="F3316" t="s">
        <v>39469</v>
      </c>
      <c r="G3316">
        <f t="shared" si="51"/>
        <v>1</v>
      </c>
      <c r="H3316">
        <v>1</v>
      </c>
      <c r="J3316" s="2" t="s">
        <v>25346</v>
      </c>
      <c r="K3316" s="2">
        <v>1</v>
      </c>
    </row>
    <row r="3317" spans="1:11" x14ac:dyDescent="0.45">
      <c r="A3317" t="s">
        <v>18377</v>
      </c>
      <c r="B3317" t="s">
        <v>18378</v>
      </c>
      <c r="C3317">
        <v>3</v>
      </c>
      <c r="D3317">
        <v>33607139</v>
      </c>
      <c r="E3317" t="s">
        <v>9</v>
      </c>
      <c r="F3317" t="s">
        <v>18379</v>
      </c>
      <c r="G3317">
        <f t="shared" si="51"/>
        <v>12</v>
      </c>
      <c r="H3317">
        <v>12</v>
      </c>
      <c r="J3317" s="2" t="s">
        <v>18025</v>
      </c>
      <c r="K3317" s="2">
        <v>1</v>
      </c>
    </row>
    <row r="3318" spans="1:11" x14ac:dyDescent="0.45">
      <c r="A3318" t="s">
        <v>47883</v>
      </c>
      <c r="B3318" t="s">
        <v>47884</v>
      </c>
      <c r="C3318">
        <v>7</v>
      </c>
      <c r="D3318">
        <v>63379475</v>
      </c>
      <c r="E3318" t="s">
        <v>9</v>
      </c>
      <c r="F3318" t="s">
        <v>47885</v>
      </c>
      <c r="G3318">
        <f t="shared" si="51"/>
        <v>12</v>
      </c>
      <c r="H3318">
        <v>12</v>
      </c>
      <c r="J3318" s="2" t="s">
        <v>41696</v>
      </c>
      <c r="K3318" s="2">
        <v>1</v>
      </c>
    </row>
    <row r="3319" spans="1:11" x14ac:dyDescent="0.45">
      <c r="A3319" t="s">
        <v>43701</v>
      </c>
      <c r="B3319" t="s">
        <v>43702</v>
      </c>
      <c r="C3319">
        <v>7</v>
      </c>
      <c r="D3319">
        <v>23694183</v>
      </c>
      <c r="E3319" t="s">
        <v>9</v>
      </c>
      <c r="F3319" t="s">
        <v>43703</v>
      </c>
      <c r="G3319">
        <f t="shared" si="51"/>
        <v>17</v>
      </c>
      <c r="H3319">
        <v>17</v>
      </c>
      <c r="J3319" s="2" t="s">
        <v>4272</v>
      </c>
      <c r="K3319" s="2">
        <v>9</v>
      </c>
    </row>
    <row r="3320" spans="1:11" x14ac:dyDescent="0.45">
      <c r="A3320" t="s">
        <v>25948</v>
      </c>
      <c r="B3320" t="s">
        <v>25949</v>
      </c>
      <c r="C3320">
        <v>5</v>
      </c>
      <c r="D3320">
        <v>75724620</v>
      </c>
      <c r="E3320" t="s">
        <v>9</v>
      </c>
      <c r="F3320" t="s">
        <v>25950</v>
      </c>
      <c r="G3320">
        <f t="shared" si="51"/>
        <v>12</v>
      </c>
      <c r="H3320">
        <v>12</v>
      </c>
      <c r="J3320" s="2" t="s">
        <v>54976</v>
      </c>
      <c r="K3320" s="2">
        <v>19.100000000000001</v>
      </c>
    </row>
    <row r="3321" spans="1:11" x14ac:dyDescent="0.45">
      <c r="A3321" t="s">
        <v>29780</v>
      </c>
      <c r="B3321" t="s">
        <v>29781</v>
      </c>
      <c r="C3321">
        <v>19</v>
      </c>
      <c r="D3321">
        <v>40981690</v>
      </c>
      <c r="E3321" t="s">
        <v>9</v>
      </c>
      <c r="F3321" t="s">
        <v>29782</v>
      </c>
      <c r="G3321">
        <f t="shared" si="51"/>
        <v>13</v>
      </c>
      <c r="H3321">
        <v>13</v>
      </c>
      <c r="J3321" s="2" t="s">
        <v>54977</v>
      </c>
      <c r="K3321" s="2">
        <v>17</v>
      </c>
    </row>
    <row r="3322" spans="1:11" x14ac:dyDescent="0.45">
      <c r="A3322" t="s">
        <v>34536</v>
      </c>
      <c r="B3322" t="s">
        <v>34537</v>
      </c>
      <c r="C3322">
        <v>3</v>
      </c>
      <c r="D3322">
        <v>110001845</v>
      </c>
      <c r="E3322" t="s">
        <v>9</v>
      </c>
      <c r="F3322" t="s">
        <v>34538</v>
      </c>
      <c r="G3322">
        <f t="shared" si="51"/>
        <v>12</v>
      </c>
      <c r="H3322">
        <v>12</v>
      </c>
      <c r="J3322" s="2" t="s">
        <v>29210</v>
      </c>
      <c r="K3322" s="2">
        <v>1</v>
      </c>
    </row>
    <row r="3323" spans="1:11" x14ac:dyDescent="0.45">
      <c r="A3323" t="s">
        <v>4542</v>
      </c>
      <c r="B3323" t="s">
        <v>4543</v>
      </c>
      <c r="C3323">
        <v>27</v>
      </c>
      <c r="D3323">
        <v>37841210</v>
      </c>
      <c r="E3323" t="s">
        <v>9</v>
      </c>
      <c r="F3323" t="s">
        <v>4544</v>
      </c>
      <c r="G3323">
        <f t="shared" si="51"/>
        <v>6</v>
      </c>
      <c r="H3323">
        <v>6</v>
      </c>
      <c r="J3323" s="2" t="s">
        <v>10096</v>
      </c>
      <c r="K3323" s="2">
        <v>1</v>
      </c>
    </row>
    <row r="3324" spans="1:11" x14ac:dyDescent="0.45">
      <c r="A3324" t="s">
        <v>1005</v>
      </c>
      <c r="B3324" t="s">
        <v>1006</v>
      </c>
      <c r="C3324">
        <v>28</v>
      </c>
      <c r="D3324">
        <v>13651048</v>
      </c>
      <c r="E3324" t="s">
        <v>9</v>
      </c>
      <c r="F3324" t="s">
        <v>1007</v>
      </c>
      <c r="G3324">
        <f t="shared" si="51"/>
        <v>6</v>
      </c>
      <c r="H3324">
        <v>6</v>
      </c>
      <c r="J3324" s="2" t="s">
        <v>45431</v>
      </c>
      <c r="K3324" s="2">
        <v>1</v>
      </c>
    </row>
    <row r="3325" spans="1:11" x14ac:dyDescent="0.45">
      <c r="A3325" t="s">
        <v>19866</v>
      </c>
      <c r="B3325" t="s">
        <v>19867</v>
      </c>
      <c r="C3325">
        <v>23</v>
      </c>
      <c r="D3325">
        <v>35059436</v>
      </c>
      <c r="E3325" t="s">
        <v>9</v>
      </c>
      <c r="F3325" t="s">
        <v>19868</v>
      </c>
      <c r="G3325">
        <f t="shared" si="51"/>
        <v>12</v>
      </c>
      <c r="H3325">
        <v>12</v>
      </c>
      <c r="J3325" s="2" t="s">
        <v>24661</v>
      </c>
      <c r="K3325" s="2">
        <v>12</v>
      </c>
    </row>
    <row r="3326" spans="1:11" x14ac:dyDescent="0.45">
      <c r="A3326" t="s">
        <v>8968</v>
      </c>
      <c r="B3326" t="s">
        <v>8969</v>
      </c>
      <c r="C3326">
        <v>21</v>
      </c>
      <c r="D3326">
        <v>34264921</v>
      </c>
      <c r="E3326" t="s">
        <v>9</v>
      </c>
      <c r="F3326" t="s">
        <v>8970</v>
      </c>
      <c r="G3326">
        <f t="shared" si="51"/>
        <v>4</v>
      </c>
      <c r="H3326">
        <v>4</v>
      </c>
      <c r="J3326" s="2" t="s">
        <v>41835</v>
      </c>
      <c r="K3326" s="2">
        <v>12</v>
      </c>
    </row>
    <row r="3327" spans="1:11" x14ac:dyDescent="0.45">
      <c r="A3327" t="s">
        <v>40756</v>
      </c>
      <c r="B3327" t="s">
        <v>40757</v>
      </c>
      <c r="C3327">
        <v>29</v>
      </c>
      <c r="D3327">
        <v>41693759</v>
      </c>
      <c r="E3327" t="s">
        <v>9</v>
      </c>
      <c r="F3327" t="s">
        <v>40758</v>
      </c>
      <c r="G3327">
        <f t="shared" si="51"/>
        <v>12</v>
      </c>
      <c r="H3327">
        <v>12</v>
      </c>
      <c r="J3327" s="2" t="s">
        <v>33832</v>
      </c>
      <c r="K3327" s="2">
        <v>12</v>
      </c>
    </row>
    <row r="3328" spans="1:11" x14ac:dyDescent="0.45">
      <c r="A3328" t="s">
        <v>127</v>
      </c>
      <c r="B3328" t="s">
        <v>128</v>
      </c>
      <c r="C3328">
        <v>27</v>
      </c>
      <c r="D3328">
        <v>1019178</v>
      </c>
      <c r="E3328" t="s">
        <v>9</v>
      </c>
      <c r="F3328" t="s">
        <v>129</v>
      </c>
      <c r="G3328">
        <f t="shared" si="51"/>
        <v>12</v>
      </c>
      <c r="H3328">
        <v>12</v>
      </c>
      <c r="J3328" s="2" t="s">
        <v>35142</v>
      </c>
      <c r="K3328" s="2">
        <v>7</v>
      </c>
    </row>
    <row r="3329" spans="1:11" x14ac:dyDescent="0.45">
      <c r="A3329" t="s">
        <v>35738</v>
      </c>
      <c r="B3329" t="s">
        <v>35739</v>
      </c>
      <c r="C3329">
        <v>3</v>
      </c>
      <c r="D3329">
        <v>112558420</v>
      </c>
      <c r="E3329" t="s">
        <v>9</v>
      </c>
      <c r="F3329" t="s">
        <v>35740</v>
      </c>
      <c r="G3329">
        <f t="shared" si="51"/>
        <v>12</v>
      </c>
      <c r="H3329">
        <v>12</v>
      </c>
      <c r="J3329" s="2" t="s">
        <v>13198</v>
      </c>
      <c r="K3329" s="2">
        <v>6</v>
      </c>
    </row>
    <row r="3330" spans="1:11" x14ac:dyDescent="0.45">
      <c r="A3330" t="s">
        <v>51939</v>
      </c>
      <c r="B3330" t="s">
        <v>51940</v>
      </c>
      <c r="C3330">
        <v>14</v>
      </c>
      <c r="D3330">
        <v>52949756</v>
      </c>
      <c r="E3330" t="s">
        <v>9</v>
      </c>
      <c r="F3330" t="s">
        <v>44255</v>
      </c>
      <c r="G3330">
        <f t="shared" si="51"/>
        <v>6</v>
      </c>
      <c r="H3330">
        <v>6</v>
      </c>
      <c r="J3330" s="2" t="s">
        <v>26597</v>
      </c>
      <c r="K3330" s="2">
        <v>6</v>
      </c>
    </row>
    <row r="3331" spans="1:11" x14ac:dyDescent="0.45">
      <c r="A3331" t="s">
        <v>44253</v>
      </c>
      <c r="B3331" t="s">
        <v>44254</v>
      </c>
      <c r="C3331">
        <v>14</v>
      </c>
      <c r="D3331">
        <v>53901591</v>
      </c>
      <c r="E3331" t="s">
        <v>9</v>
      </c>
      <c r="F3331" t="s">
        <v>44255</v>
      </c>
      <c r="G3331">
        <f t="shared" ref="G3331:G3394" si="52">VLOOKUP(F3331,J$2:K$300000,2,FALSE)</f>
        <v>6</v>
      </c>
      <c r="H3331">
        <v>6</v>
      </c>
      <c r="J3331" s="2" t="s">
        <v>31228</v>
      </c>
      <c r="K3331" s="2">
        <v>12</v>
      </c>
    </row>
    <row r="3332" spans="1:11" x14ac:dyDescent="0.45">
      <c r="A3332" t="s">
        <v>38645</v>
      </c>
      <c r="B3332" t="s">
        <v>38646</v>
      </c>
      <c r="C3332">
        <v>6</v>
      </c>
      <c r="D3332">
        <v>87141556</v>
      </c>
      <c r="E3332" t="s">
        <v>9</v>
      </c>
      <c r="F3332" t="s">
        <v>38647</v>
      </c>
      <c r="G3332">
        <f t="shared" si="52"/>
        <v>17</v>
      </c>
      <c r="H3332">
        <v>17</v>
      </c>
      <c r="J3332" s="2" t="s">
        <v>14074</v>
      </c>
      <c r="K3332" s="2">
        <v>6</v>
      </c>
    </row>
    <row r="3333" spans="1:11" x14ac:dyDescent="0.45">
      <c r="A3333" t="s">
        <v>38722</v>
      </c>
      <c r="B3333" t="s">
        <v>38723</v>
      </c>
      <c r="C3333">
        <v>6</v>
      </c>
      <c r="D3333">
        <v>87262457</v>
      </c>
      <c r="E3333" t="s">
        <v>9</v>
      </c>
      <c r="F3333" t="s">
        <v>38724</v>
      </c>
      <c r="G3333" t="e">
        <f t="shared" si="52"/>
        <v>#N/A</v>
      </c>
      <c r="H3333" t="e">
        <v>#N/A</v>
      </c>
      <c r="J3333" s="2" t="s">
        <v>44695</v>
      </c>
      <c r="K3333" s="2">
        <v>1</v>
      </c>
    </row>
    <row r="3334" spans="1:11" x14ac:dyDescent="0.45">
      <c r="A3334" t="s">
        <v>38690</v>
      </c>
      <c r="B3334" t="s">
        <v>38691</v>
      </c>
      <c r="C3334">
        <v>6</v>
      </c>
      <c r="D3334">
        <v>87179502</v>
      </c>
      <c r="E3334" t="s">
        <v>9</v>
      </c>
      <c r="F3334" t="s">
        <v>38692</v>
      </c>
      <c r="G3334">
        <f t="shared" si="52"/>
        <v>17</v>
      </c>
      <c r="H3334">
        <v>17</v>
      </c>
      <c r="J3334" s="2" t="s">
        <v>3531</v>
      </c>
      <c r="K3334" s="2">
        <v>1</v>
      </c>
    </row>
    <row r="3335" spans="1:11" x14ac:dyDescent="0.45">
      <c r="A3335" t="s">
        <v>38753</v>
      </c>
      <c r="B3335" t="s">
        <v>38754</v>
      </c>
      <c r="C3335">
        <v>6</v>
      </c>
      <c r="D3335">
        <v>87378398</v>
      </c>
      <c r="E3335" t="s">
        <v>9</v>
      </c>
      <c r="F3335" t="s">
        <v>38755</v>
      </c>
      <c r="G3335">
        <f t="shared" si="52"/>
        <v>17</v>
      </c>
      <c r="H3335">
        <v>17</v>
      </c>
      <c r="J3335" s="2" t="s">
        <v>54978</v>
      </c>
      <c r="K3335" s="2">
        <v>1</v>
      </c>
    </row>
    <row r="3336" spans="1:11" x14ac:dyDescent="0.45">
      <c r="A3336" t="s">
        <v>47800</v>
      </c>
      <c r="B3336" t="s">
        <v>47801</v>
      </c>
      <c r="C3336">
        <v>7</v>
      </c>
      <c r="D3336">
        <v>62856035</v>
      </c>
      <c r="E3336" t="s">
        <v>9</v>
      </c>
      <c r="F3336" t="s">
        <v>47802</v>
      </c>
      <c r="G3336">
        <f t="shared" si="52"/>
        <v>1</v>
      </c>
      <c r="H3336">
        <v>1</v>
      </c>
      <c r="J3336" s="2" t="s">
        <v>3653</v>
      </c>
      <c r="K3336" s="2">
        <v>12</v>
      </c>
    </row>
    <row r="3337" spans="1:11" x14ac:dyDescent="0.45">
      <c r="A3337" t="s">
        <v>22411</v>
      </c>
      <c r="B3337" t="s">
        <v>22412</v>
      </c>
      <c r="C3337" t="s">
        <v>2887</v>
      </c>
      <c r="D3337">
        <v>91543877</v>
      </c>
      <c r="E3337" t="s">
        <v>9</v>
      </c>
      <c r="F3337" t="s">
        <v>22413</v>
      </c>
      <c r="G3337" t="e">
        <f t="shared" si="52"/>
        <v>#N/A</v>
      </c>
      <c r="H3337" t="e">
        <v>#N/A</v>
      </c>
      <c r="J3337" s="2" t="s">
        <v>20375</v>
      </c>
      <c r="K3337" s="2">
        <v>1</v>
      </c>
    </row>
    <row r="3338" spans="1:11" x14ac:dyDescent="0.45">
      <c r="A3338" t="s">
        <v>36853</v>
      </c>
      <c r="B3338" t="s">
        <v>36854</v>
      </c>
      <c r="C3338">
        <v>19</v>
      </c>
      <c r="D3338">
        <v>51207151</v>
      </c>
      <c r="E3338" t="s">
        <v>9</v>
      </c>
      <c r="F3338" t="s">
        <v>36855</v>
      </c>
      <c r="G3338">
        <f t="shared" si="52"/>
        <v>1</v>
      </c>
      <c r="H3338">
        <v>1</v>
      </c>
      <c r="J3338" s="2" t="s">
        <v>12663</v>
      </c>
      <c r="K3338" s="2">
        <v>1</v>
      </c>
    </row>
    <row r="3339" spans="1:11" x14ac:dyDescent="0.45">
      <c r="A3339" t="s">
        <v>48529</v>
      </c>
      <c r="B3339" t="s">
        <v>48530</v>
      </c>
      <c r="C3339">
        <v>10</v>
      </c>
      <c r="D3339">
        <v>45717384</v>
      </c>
      <c r="E3339" t="s">
        <v>9</v>
      </c>
      <c r="F3339" t="s">
        <v>48531</v>
      </c>
      <c r="G3339">
        <f t="shared" si="52"/>
        <v>3</v>
      </c>
      <c r="H3339">
        <v>3</v>
      </c>
      <c r="J3339" s="2" t="s">
        <v>42115</v>
      </c>
      <c r="K3339" s="2">
        <v>12</v>
      </c>
    </row>
    <row r="3340" spans="1:11" x14ac:dyDescent="0.45">
      <c r="A3340" t="s">
        <v>46424</v>
      </c>
      <c r="B3340" t="s">
        <v>46425</v>
      </c>
      <c r="C3340">
        <v>7</v>
      </c>
      <c r="D3340">
        <v>45879083</v>
      </c>
      <c r="E3340" t="s">
        <v>9</v>
      </c>
      <c r="F3340" t="s">
        <v>46426</v>
      </c>
      <c r="G3340">
        <f t="shared" si="52"/>
        <v>3</v>
      </c>
      <c r="H3340">
        <v>3</v>
      </c>
      <c r="J3340" s="2" t="s">
        <v>54979</v>
      </c>
      <c r="K3340" s="2">
        <v>2</v>
      </c>
    </row>
    <row r="3341" spans="1:11" x14ac:dyDescent="0.45">
      <c r="A3341" t="s">
        <v>44331</v>
      </c>
      <c r="B3341" t="s">
        <v>44332</v>
      </c>
      <c r="C3341">
        <v>7</v>
      </c>
      <c r="D3341">
        <v>31460864</v>
      </c>
      <c r="E3341" t="s">
        <v>9</v>
      </c>
      <c r="F3341" t="s">
        <v>44333</v>
      </c>
      <c r="G3341">
        <f t="shared" si="52"/>
        <v>3</v>
      </c>
      <c r="H3341">
        <v>3</v>
      </c>
      <c r="J3341" s="2" t="s">
        <v>5697</v>
      </c>
      <c r="K3341" s="2">
        <v>12</v>
      </c>
    </row>
    <row r="3342" spans="1:11" x14ac:dyDescent="0.45">
      <c r="A3342" t="s">
        <v>35073</v>
      </c>
      <c r="B3342" t="s">
        <v>35074</v>
      </c>
      <c r="C3342">
        <v>13</v>
      </c>
      <c r="D3342">
        <v>61082324</v>
      </c>
      <c r="E3342" t="s">
        <v>9</v>
      </c>
      <c r="F3342" t="s">
        <v>35075</v>
      </c>
      <c r="G3342">
        <f t="shared" si="52"/>
        <v>1</v>
      </c>
      <c r="H3342">
        <v>1</v>
      </c>
      <c r="J3342" s="2" t="s">
        <v>12988</v>
      </c>
      <c r="K3342" s="2">
        <v>1</v>
      </c>
    </row>
    <row r="3343" spans="1:11" x14ac:dyDescent="0.45">
      <c r="A3343" t="s">
        <v>11789</v>
      </c>
      <c r="B3343" t="s">
        <v>11790</v>
      </c>
      <c r="C3343">
        <v>18</v>
      </c>
      <c r="D3343">
        <v>26098515</v>
      </c>
      <c r="E3343" t="s">
        <v>9</v>
      </c>
      <c r="F3343" t="s">
        <v>11791</v>
      </c>
      <c r="G3343">
        <f t="shared" si="52"/>
        <v>1</v>
      </c>
      <c r="H3343">
        <v>1</v>
      </c>
      <c r="J3343" s="2" t="s">
        <v>54980</v>
      </c>
      <c r="K3343" s="2">
        <v>15.2</v>
      </c>
    </row>
    <row r="3344" spans="1:11" x14ac:dyDescent="0.45">
      <c r="A3344" t="s">
        <v>15163</v>
      </c>
      <c r="B3344" t="s">
        <v>15164</v>
      </c>
      <c r="C3344">
        <v>23</v>
      </c>
      <c r="D3344">
        <v>27447511</v>
      </c>
      <c r="E3344" t="s">
        <v>9</v>
      </c>
      <c r="F3344" t="s">
        <v>15165</v>
      </c>
      <c r="G3344">
        <f t="shared" si="52"/>
        <v>1</v>
      </c>
      <c r="H3344">
        <v>1</v>
      </c>
      <c r="J3344" s="2" t="s">
        <v>28021</v>
      </c>
      <c r="K3344" s="2">
        <v>1</v>
      </c>
    </row>
    <row r="3345" spans="1:11" x14ac:dyDescent="0.45">
      <c r="A3345" t="s">
        <v>8004</v>
      </c>
      <c r="B3345" t="s">
        <v>8005</v>
      </c>
      <c r="C3345">
        <v>21</v>
      </c>
      <c r="D3345">
        <v>33574740</v>
      </c>
      <c r="E3345" t="s">
        <v>9</v>
      </c>
      <c r="F3345" t="s">
        <v>8006</v>
      </c>
      <c r="G3345">
        <f t="shared" si="52"/>
        <v>7</v>
      </c>
      <c r="H3345">
        <v>7</v>
      </c>
      <c r="J3345" s="2" t="s">
        <v>8984</v>
      </c>
      <c r="K3345" s="2">
        <v>1</v>
      </c>
    </row>
    <row r="3346" spans="1:11" x14ac:dyDescent="0.45">
      <c r="A3346" t="s">
        <v>47685</v>
      </c>
      <c r="B3346" t="s">
        <v>47686</v>
      </c>
      <c r="C3346">
        <v>22</v>
      </c>
      <c r="D3346">
        <v>52649429</v>
      </c>
      <c r="E3346" t="s">
        <v>9</v>
      </c>
      <c r="F3346" t="s">
        <v>47687</v>
      </c>
      <c r="G3346">
        <f t="shared" si="52"/>
        <v>12</v>
      </c>
      <c r="H3346">
        <v>12</v>
      </c>
      <c r="J3346" s="2" t="s">
        <v>41921</v>
      </c>
      <c r="K3346" s="2">
        <v>6</v>
      </c>
    </row>
    <row r="3347" spans="1:11" x14ac:dyDescent="0.45">
      <c r="A3347" t="s">
        <v>43582</v>
      </c>
      <c r="B3347" t="s">
        <v>43583</v>
      </c>
      <c r="C3347">
        <v>14</v>
      </c>
      <c r="D3347">
        <v>33243588</v>
      </c>
      <c r="E3347" t="s">
        <v>9</v>
      </c>
      <c r="F3347" t="s">
        <v>43584</v>
      </c>
      <c r="G3347">
        <f t="shared" si="52"/>
        <v>4</v>
      </c>
      <c r="H3347">
        <v>4</v>
      </c>
      <c r="J3347" s="2" t="s">
        <v>2528</v>
      </c>
      <c r="K3347" s="2">
        <v>2</v>
      </c>
    </row>
    <row r="3348" spans="1:11" x14ac:dyDescent="0.45">
      <c r="A3348" t="s">
        <v>42863</v>
      </c>
      <c r="B3348" t="s">
        <v>42864</v>
      </c>
      <c r="C3348">
        <v>22</v>
      </c>
      <c r="D3348">
        <v>12520393</v>
      </c>
      <c r="E3348" t="s">
        <v>9</v>
      </c>
      <c r="F3348" t="s">
        <v>42865</v>
      </c>
      <c r="G3348">
        <f t="shared" si="52"/>
        <v>6</v>
      </c>
      <c r="H3348">
        <v>6</v>
      </c>
      <c r="J3348" s="2" t="s">
        <v>9971</v>
      </c>
      <c r="K3348" s="2">
        <v>3</v>
      </c>
    </row>
    <row r="3349" spans="1:11" x14ac:dyDescent="0.45">
      <c r="A3349" t="s">
        <v>10604</v>
      </c>
      <c r="B3349" t="s">
        <v>10605</v>
      </c>
      <c r="C3349">
        <v>5</v>
      </c>
      <c r="D3349">
        <v>28857808</v>
      </c>
      <c r="E3349" t="s">
        <v>9</v>
      </c>
      <c r="F3349" t="s">
        <v>10606</v>
      </c>
      <c r="G3349">
        <f t="shared" si="52"/>
        <v>6</v>
      </c>
      <c r="H3349">
        <v>6</v>
      </c>
      <c r="J3349" s="2" t="s">
        <v>2883</v>
      </c>
      <c r="K3349" s="2">
        <v>9</v>
      </c>
    </row>
    <row r="3350" spans="1:11" x14ac:dyDescent="0.45">
      <c r="A3350" t="s">
        <v>34106</v>
      </c>
      <c r="B3350" t="s">
        <v>34107</v>
      </c>
      <c r="C3350">
        <v>2</v>
      </c>
      <c r="D3350">
        <v>30716354</v>
      </c>
      <c r="E3350" t="s">
        <v>9</v>
      </c>
      <c r="F3350" t="s">
        <v>34108</v>
      </c>
      <c r="G3350">
        <f t="shared" si="52"/>
        <v>6</v>
      </c>
      <c r="H3350">
        <v>6</v>
      </c>
      <c r="J3350" s="2" t="s">
        <v>51648</v>
      </c>
      <c r="K3350" s="2">
        <v>12</v>
      </c>
    </row>
    <row r="3351" spans="1:11" x14ac:dyDescent="0.45">
      <c r="A3351" t="s">
        <v>15674</v>
      </c>
      <c r="B3351" t="s">
        <v>15675</v>
      </c>
      <c r="C3351">
        <v>16</v>
      </c>
      <c r="D3351">
        <v>49332770</v>
      </c>
      <c r="E3351" t="s">
        <v>9</v>
      </c>
      <c r="F3351" t="s">
        <v>15676</v>
      </c>
      <c r="G3351">
        <f t="shared" si="52"/>
        <v>3</v>
      </c>
      <c r="H3351">
        <v>3</v>
      </c>
      <c r="J3351" s="2" t="s">
        <v>30276</v>
      </c>
      <c r="K3351" s="2">
        <v>1</v>
      </c>
    </row>
    <row r="3352" spans="1:11" x14ac:dyDescent="0.45">
      <c r="A3352" t="s">
        <v>4684</v>
      </c>
      <c r="B3352" t="s">
        <v>4685</v>
      </c>
      <c r="C3352">
        <v>5</v>
      </c>
      <c r="D3352">
        <v>6266018</v>
      </c>
      <c r="E3352" t="s">
        <v>9</v>
      </c>
      <c r="F3352" t="s">
        <v>4686</v>
      </c>
      <c r="G3352">
        <f t="shared" si="52"/>
        <v>12</v>
      </c>
      <c r="H3352">
        <v>12</v>
      </c>
      <c r="J3352" s="2" t="s">
        <v>27006</v>
      </c>
      <c r="K3352" s="2">
        <v>1</v>
      </c>
    </row>
    <row r="3353" spans="1:11" x14ac:dyDescent="0.45">
      <c r="A3353" t="s">
        <v>37451</v>
      </c>
      <c r="B3353" t="s">
        <v>37452</v>
      </c>
      <c r="C3353">
        <v>29</v>
      </c>
      <c r="D3353">
        <v>25994182</v>
      </c>
      <c r="E3353" t="s">
        <v>9</v>
      </c>
      <c r="F3353" t="s">
        <v>37453</v>
      </c>
      <c r="G3353">
        <f t="shared" si="52"/>
        <v>12</v>
      </c>
      <c r="H3353">
        <v>12</v>
      </c>
      <c r="J3353" s="2" t="s">
        <v>7193</v>
      </c>
      <c r="K3353" s="2">
        <v>2</v>
      </c>
    </row>
    <row r="3354" spans="1:11" x14ac:dyDescent="0.45">
      <c r="A3354" t="s">
        <v>28694</v>
      </c>
      <c r="B3354" t="s">
        <v>28695</v>
      </c>
      <c r="C3354">
        <v>13</v>
      </c>
      <c r="D3354">
        <v>42472819</v>
      </c>
      <c r="E3354" t="s">
        <v>9</v>
      </c>
      <c r="F3354" t="s">
        <v>28696</v>
      </c>
      <c r="G3354">
        <f t="shared" si="52"/>
        <v>17</v>
      </c>
      <c r="H3354">
        <v>17</v>
      </c>
      <c r="J3354" s="2" t="s">
        <v>54981</v>
      </c>
      <c r="K3354" s="2">
        <v>18</v>
      </c>
    </row>
    <row r="3355" spans="1:11" x14ac:dyDescent="0.45">
      <c r="A3355" t="s">
        <v>28781</v>
      </c>
      <c r="B3355" t="s">
        <v>28782</v>
      </c>
      <c r="C3355">
        <v>13</v>
      </c>
      <c r="D3355">
        <v>42562167</v>
      </c>
      <c r="E3355" t="s">
        <v>9</v>
      </c>
      <c r="F3355" t="s">
        <v>28783</v>
      </c>
      <c r="G3355">
        <f t="shared" si="52"/>
        <v>6</v>
      </c>
      <c r="H3355">
        <v>6</v>
      </c>
      <c r="J3355" s="2" t="s">
        <v>12548</v>
      </c>
      <c r="K3355" s="2">
        <v>17</v>
      </c>
    </row>
    <row r="3356" spans="1:11" x14ac:dyDescent="0.45">
      <c r="A3356" t="s">
        <v>42693</v>
      </c>
      <c r="B3356" t="s">
        <v>42694</v>
      </c>
      <c r="C3356">
        <v>29</v>
      </c>
      <c r="D3356">
        <v>44766936</v>
      </c>
      <c r="E3356" t="s">
        <v>9</v>
      </c>
      <c r="F3356" t="s">
        <v>42695</v>
      </c>
      <c r="G3356">
        <f t="shared" si="52"/>
        <v>6</v>
      </c>
      <c r="H3356">
        <v>6</v>
      </c>
      <c r="J3356" s="2" t="s">
        <v>12566</v>
      </c>
      <c r="K3356" s="2">
        <v>12</v>
      </c>
    </row>
    <row r="3357" spans="1:11" x14ac:dyDescent="0.45">
      <c r="A3357" t="s">
        <v>28800</v>
      </c>
      <c r="B3357" t="s">
        <v>28801</v>
      </c>
      <c r="C3357">
        <v>13</v>
      </c>
      <c r="D3357">
        <v>42951021</v>
      </c>
      <c r="E3357" t="s">
        <v>9</v>
      </c>
      <c r="F3357" t="s">
        <v>28802</v>
      </c>
      <c r="G3357">
        <f t="shared" si="52"/>
        <v>12</v>
      </c>
      <c r="H3357">
        <v>12</v>
      </c>
      <c r="J3357" s="2" t="s">
        <v>12572</v>
      </c>
      <c r="K3357" s="2">
        <v>6</v>
      </c>
    </row>
    <row r="3358" spans="1:11" x14ac:dyDescent="0.45">
      <c r="A3358" t="s">
        <v>28737</v>
      </c>
      <c r="B3358" t="s">
        <v>28738</v>
      </c>
      <c r="C3358">
        <v>13</v>
      </c>
      <c r="D3358">
        <v>42500947</v>
      </c>
      <c r="E3358" t="s">
        <v>9</v>
      </c>
      <c r="F3358" t="s">
        <v>28739</v>
      </c>
      <c r="G3358">
        <f t="shared" si="52"/>
        <v>17</v>
      </c>
      <c r="H3358">
        <v>17</v>
      </c>
      <c r="J3358" s="2" t="s">
        <v>46761</v>
      </c>
      <c r="K3358" s="2">
        <v>15.2</v>
      </c>
    </row>
    <row r="3359" spans="1:11" x14ac:dyDescent="0.45">
      <c r="A3359" t="s">
        <v>13075</v>
      </c>
      <c r="B3359" t="s">
        <v>13076</v>
      </c>
      <c r="C3359">
        <v>1</v>
      </c>
      <c r="D3359">
        <v>67373084</v>
      </c>
      <c r="E3359" t="s">
        <v>9</v>
      </c>
      <c r="F3359" t="s">
        <v>13077</v>
      </c>
      <c r="G3359">
        <f t="shared" si="52"/>
        <v>3</v>
      </c>
      <c r="H3359">
        <v>3</v>
      </c>
      <c r="J3359" s="2" t="s">
        <v>42068</v>
      </c>
      <c r="K3359" s="2">
        <v>12</v>
      </c>
    </row>
    <row r="3360" spans="1:11" x14ac:dyDescent="0.45">
      <c r="A3360" t="s">
        <v>30784</v>
      </c>
      <c r="B3360" t="s">
        <v>30785</v>
      </c>
      <c r="C3360">
        <v>1</v>
      </c>
      <c r="D3360">
        <v>146527931</v>
      </c>
      <c r="E3360" t="s">
        <v>9</v>
      </c>
      <c r="F3360" t="s">
        <v>30786</v>
      </c>
      <c r="G3360">
        <f t="shared" si="52"/>
        <v>3</v>
      </c>
      <c r="H3360">
        <v>3</v>
      </c>
      <c r="J3360" s="2" t="s">
        <v>42062</v>
      </c>
      <c r="K3360" s="2">
        <v>13</v>
      </c>
    </row>
    <row r="3361" spans="1:11" x14ac:dyDescent="0.45">
      <c r="A3361" t="s">
        <v>30808</v>
      </c>
      <c r="B3361" t="s">
        <v>30809</v>
      </c>
      <c r="C3361">
        <v>1</v>
      </c>
      <c r="D3361">
        <v>146555393</v>
      </c>
      <c r="E3361" t="s">
        <v>9</v>
      </c>
      <c r="F3361" t="s">
        <v>30786</v>
      </c>
      <c r="G3361">
        <f t="shared" si="52"/>
        <v>3</v>
      </c>
      <c r="H3361">
        <v>3</v>
      </c>
      <c r="J3361" s="2" t="s">
        <v>42054</v>
      </c>
      <c r="K3361" s="2">
        <v>9</v>
      </c>
    </row>
    <row r="3362" spans="1:11" x14ac:dyDescent="0.45">
      <c r="A3362" t="s">
        <v>34798</v>
      </c>
      <c r="B3362" t="s">
        <v>34799</v>
      </c>
      <c r="C3362">
        <v>13</v>
      </c>
      <c r="D3362">
        <v>60077491</v>
      </c>
      <c r="E3362" t="s">
        <v>9</v>
      </c>
      <c r="F3362" t="s">
        <v>34800</v>
      </c>
      <c r="G3362">
        <f t="shared" si="52"/>
        <v>1</v>
      </c>
      <c r="H3362">
        <v>1</v>
      </c>
      <c r="J3362" s="2" t="s">
        <v>5198</v>
      </c>
      <c r="K3362" s="2">
        <v>1</v>
      </c>
    </row>
    <row r="3363" spans="1:11" x14ac:dyDescent="0.45">
      <c r="A3363" t="s">
        <v>13048</v>
      </c>
      <c r="B3363" t="s">
        <v>13049</v>
      </c>
      <c r="C3363" t="s">
        <v>2887</v>
      </c>
      <c r="D3363">
        <v>54633865</v>
      </c>
      <c r="E3363" t="s">
        <v>9</v>
      </c>
      <c r="F3363" t="s">
        <v>13050</v>
      </c>
      <c r="G3363">
        <f t="shared" si="52"/>
        <v>2</v>
      </c>
      <c r="H3363">
        <v>2</v>
      </c>
      <c r="J3363" s="2" t="s">
        <v>50254</v>
      </c>
      <c r="K3363" s="2">
        <v>4</v>
      </c>
    </row>
    <row r="3364" spans="1:11" x14ac:dyDescent="0.45">
      <c r="A3364" t="s">
        <v>23300</v>
      </c>
      <c r="B3364" t="s">
        <v>23301</v>
      </c>
      <c r="C3364">
        <v>26</v>
      </c>
      <c r="D3364">
        <v>7475456</v>
      </c>
      <c r="E3364" t="s">
        <v>9</v>
      </c>
      <c r="F3364" t="s">
        <v>23302</v>
      </c>
      <c r="G3364">
        <f t="shared" si="52"/>
        <v>1</v>
      </c>
      <c r="H3364">
        <v>1</v>
      </c>
      <c r="J3364" s="2" t="s">
        <v>45228</v>
      </c>
      <c r="K3364" s="2">
        <v>12</v>
      </c>
    </row>
    <row r="3365" spans="1:11" x14ac:dyDescent="0.45">
      <c r="A3365" t="s">
        <v>21431</v>
      </c>
      <c r="B3365" t="s">
        <v>21432</v>
      </c>
      <c r="C3365">
        <v>15</v>
      </c>
      <c r="D3365">
        <v>64517451</v>
      </c>
      <c r="E3365" t="s">
        <v>9</v>
      </c>
      <c r="F3365" t="s">
        <v>21433</v>
      </c>
      <c r="G3365">
        <f t="shared" si="52"/>
        <v>1</v>
      </c>
      <c r="H3365">
        <v>1</v>
      </c>
      <c r="J3365" s="2" t="s">
        <v>54982</v>
      </c>
      <c r="K3365" s="2">
        <v>6</v>
      </c>
    </row>
    <row r="3366" spans="1:11" x14ac:dyDescent="0.45">
      <c r="A3366" t="s">
        <v>28669</v>
      </c>
      <c r="B3366" t="s">
        <v>28670</v>
      </c>
      <c r="C3366">
        <v>13</v>
      </c>
      <c r="D3366">
        <v>42463338</v>
      </c>
      <c r="E3366" t="s">
        <v>9</v>
      </c>
      <c r="F3366" t="s">
        <v>28671</v>
      </c>
      <c r="G3366">
        <f t="shared" si="52"/>
        <v>17</v>
      </c>
      <c r="H3366">
        <v>17</v>
      </c>
      <c r="J3366" s="2" t="s">
        <v>37548</v>
      </c>
      <c r="K3366" s="2">
        <v>6</v>
      </c>
    </row>
    <row r="3367" spans="1:11" x14ac:dyDescent="0.45">
      <c r="A3367" t="s">
        <v>3735</v>
      </c>
      <c r="B3367" t="s">
        <v>3736</v>
      </c>
      <c r="C3367" t="s">
        <v>2887</v>
      </c>
      <c r="D3367">
        <v>4355493</v>
      </c>
      <c r="E3367" t="s">
        <v>9</v>
      </c>
      <c r="F3367" t="s">
        <v>3737</v>
      </c>
      <c r="G3367">
        <f t="shared" si="52"/>
        <v>19.100000000000001</v>
      </c>
      <c r="H3367">
        <v>19.100000000000001</v>
      </c>
      <c r="J3367" s="2" t="s">
        <v>48525</v>
      </c>
      <c r="K3367" s="2">
        <v>1</v>
      </c>
    </row>
    <row r="3368" spans="1:11" x14ac:dyDescent="0.45">
      <c r="A3368" t="s">
        <v>6995</v>
      </c>
      <c r="B3368" t="s">
        <v>6996</v>
      </c>
      <c r="C3368" t="s">
        <v>2887</v>
      </c>
      <c r="D3368">
        <v>18770047</v>
      </c>
      <c r="E3368" t="s">
        <v>9</v>
      </c>
      <c r="F3368" t="s">
        <v>6997</v>
      </c>
      <c r="G3368">
        <f t="shared" si="52"/>
        <v>17</v>
      </c>
      <c r="H3368">
        <v>17</v>
      </c>
      <c r="J3368" s="2" t="s">
        <v>40298</v>
      </c>
      <c r="K3368" s="2">
        <v>1</v>
      </c>
    </row>
    <row r="3369" spans="1:11" x14ac:dyDescent="0.45">
      <c r="A3369" t="s">
        <v>41410</v>
      </c>
      <c r="B3369" t="s">
        <v>41411</v>
      </c>
      <c r="C3369">
        <v>6</v>
      </c>
      <c r="D3369">
        <v>109256152</v>
      </c>
      <c r="E3369" t="s">
        <v>9</v>
      </c>
      <c r="F3369" t="s">
        <v>41412</v>
      </c>
      <c r="G3369">
        <f t="shared" si="52"/>
        <v>1</v>
      </c>
      <c r="H3369">
        <v>1</v>
      </c>
      <c r="J3369" s="2" t="s">
        <v>40313</v>
      </c>
      <c r="K3369" s="2">
        <v>1</v>
      </c>
    </row>
    <row r="3370" spans="1:11" x14ac:dyDescent="0.45">
      <c r="A3370" t="s">
        <v>33470</v>
      </c>
      <c r="B3370" t="s">
        <v>33471</v>
      </c>
      <c r="C3370">
        <v>26</v>
      </c>
      <c r="D3370">
        <v>44888008</v>
      </c>
      <c r="E3370" t="s">
        <v>9</v>
      </c>
      <c r="F3370" t="s">
        <v>33472</v>
      </c>
      <c r="G3370">
        <f t="shared" si="52"/>
        <v>1</v>
      </c>
      <c r="H3370">
        <v>1</v>
      </c>
      <c r="J3370" s="2" t="s">
        <v>8472</v>
      </c>
      <c r="K3370" s="2">
        <v>6</v>
      </c>
    </row>
    <row r="3371" spans="1:11" x14ac:dyDescent="0.45">
      <c r="A3371" t="s">
        <v>23977</v>
      </c>
      <c r="B3371" t="s">
        <v>23978</v>
      </c>
      <c r="C3371">
        <v>3</v>
      </c>
      <c r="D3371">
        <v>59701750</v>
      </c>
      <c r="E3371" t="s">
        <v>9</v>
      </c>
      <c r="F3371" t="s">
        <v>23979</v>
      </c>
      <c r="G3371">
        <f t="shared" si="52"/>
        <v>3</v>
      </c>
      <c r="H3371">
        <v>3</v>
      </c>
      <c r="J3371" s="2" t="s">
        <v>26988</v>
      </c>
      <c r="K3371" s="2">
        <v>1</v>
      </c>
    </row>
    <row r="3372" spans="1:11" x14ac:dyDescent="0.45">
      <c r="A3372" t="s">
        <v>19503</v>
      </c>
      <c r="B3372" t="s">
        <v>19504</v>
      </c>
      <c r="C3372">
        <v>19</v>
      </c>
      <c r="D3372">
        <v>28466248</v>
      </c>
      <c r="E3372" t="s">
        <v>9</v>
      </c>
      <c r="F3372" t="s">
        <v>19505</v>
      </c>
      <c r="G3372">
        <f t="shared" si="52"/>
        <v>9</v>
      </c>
      <c r="H3372">
        <v>9</v>
      </c>
      <c r="J3372" s="2" t="s">
        <v>36675</v>
      </c>
      <c r="K3372" s="2">
        <v>12</v>
      </c>
    </row>
    <row r="3373" spans="1:11" x14ac:dyDescent="0.45">
      <c r="A3373" t="s">
        <v>14261</v>
      </c>
      <c r="B3373" t="s">
        <v>14262</v>
      </c>
      <c r="C3373">
        <v>18</v>
      </c>
      <c r="D3373">
        <v>35270360</v>
      </c>
      <c r="E3373" t="s">
        <v>9</v>
      </c>
      <c r="F3373" t="s">
        <v>14263</v>
      </c>
      <c r="G3373">
        <f t="shared" si="52"/>
        <v>7</v>
      </c>
      <c r="H3373">
        <v>7</v>
      </c>
      <c r="J3373" s="2" t="s">
        <v>9462</v>
      </c>
      <c r="K3373" s="2">
        <v>12</v>
      </c>
    </row>
    <row r="3374" spans="1:11" x14ac:dyDescent="0.45">
      <c r="A3374" t="s">
        <v>34584</v>
      </c>
      <c r="B3374" t="s">
        <v>34585</v>
      </c>
      <c r="C3374">
        <v>13</v>
      </c>
      <c r="D3374">
        <v>59193465</v>
      </c>
      <c r="E3374" t="s">
        <v>9</v>
      </c>
      <c r="F3374" t="s">
        <v>34586</v>
      </c>
      <c r="G3374">
        <f t="shared" si="52"/>
        <v>7</v>
      </c>
      <c r="H3374">
        <v>7</v>
      </c>
      <c r="J3374" s="2" t="s">
        <v>4192</v>
      </c>
      <c r="K3374" s="2">
        <v>2</v>
      </c>
    </row>
    <row r="3375" spans="1:11" x14ac:dyDescent="0.45">
      <c r="A3375" t="s">
        <v>16819</v>
      </c>
      <c r="B3375" t="s">
        <v>16820</v>
      </c>
      <c r="C3375">
        <v>19</v>
      </c>
      <c r="D3375">
        <v>27589896</v>
      </c>
      <c r="E3375" t="s">
        <v>9</v>
      </c>
      <c r="F3375" t="s">
        <v>16821</v>
      </c>
      <c r="G3375">
        <f t="shared" si="52"/>
        <v>1</v>
      </c>
      <c r="H3375">
        <v>1</v>
      </c>
      <c r="J3375" s="2" t="s">
        <v>15670</v>
      </c>
      <c r="K3375" s="2">
        <v>12</v>
      </c>
    </row>
    <row r="3376" spans="1:11" x14ac:dyDescent="0.45">
      <c r="A3376" t="s">
        <v>41274</v>
      </c>
      <c r="B3376" t="s">
        <v>41275</v>
      </c>
      <c r="C3376">
        <v>2</v>
      </c>
      <c r="D3376">
        <v>107130648</v>
      </c>
      <c r="E3376" t="s">
        <v>9</v>
      </c>
      <c r="F3376" t="s">
        <v>41276</v>
      </c>
      <c r="G3376">
        <f t="shared" si="52"/>
        <v>1</v>
      </c>
      <c r="H3376">
        <v>1</v>
      </c>
      <c r="J3376" s="2" t="s">
        <v>11564</v>
      </c>
      <c r="K3376" s="2">
        <v>7</v>
      </c>
    </row>
    <row r="3377" spans="1:11" x14ac:dyDescent="0.45">
      <c r="A3377" t="s">
        <v>17336</v>
      </c>
      <c r="B3377" t="s">
        <v>17337</v>
      </c>
      <c r="C3377">
        <v>5</v>
      </c>
      <c r="D3377">
        <v>55959928</v>
      </c>
      <c r="E3377" t="s">
        <v>9</v>
      </c>
      <c r="F3377" t="s">
        <v>17338</v>
      </c>
      <c r="G3377">
        <f t="shared" si="52"/>
        <v>1</v>
      </c>
      <c r="H3377">
        <v>1</v>
      </c>
      <c r="J3377" s="2" t="s">
        <v>45564</v>
      </c>
      <c r="K3377" s="2">
        <v>13</v>
      </c>
    </row>
    <row r="3378" spans="1:11" x14ac:dyDescent="0.45">
      <c r="A3378" t="s">
        <v>42552</v>
      </c>
      <c r="B3378" t="s">
        <v>42553</v>
      </c>
      <c r="C3378">
        <v>22</v>
      </c>
      <c r="D3378">
        <v>11390436</v>
      </c>
      <c r="E3378" t="s">
        <v>9</v>
      </c>
      <c r="F3378" t="s">
        <v>42554</v>
      </c>
      <c r="G3378">
        <f t="shared" si="52"/>
        <v>1</v>
      </c>
      <c r="H3378">
        <v>1</v>
      </c>
      <c r="J3378" s="2" t="s">
        <v>49109</v>
      </c>
      <c r="K3378" s="2">
        <v>2</v>
      </c>
    </row>
    <row r="3379" spans="1:11" x14ac:dyDescent="0.45">
      <c r="A3379" t="s">
        <v>49725</v>
      </c>
      <c r="B3379" t="s">
        <v>49726</v>
      </c>
      <c r="C3379">
        <v>10</v>
      </c>
      <c r="D3379">
        <v>103924175</v>
      </c>
      <c r="E3379" t="s">
        <v>9</v>
      </c>
      <c r="F3379" t="s">
        <v>49727</v>
      </c>
      <c r="G3379">
        <f t="shared" si="52"/>
        <v>1</v>
      </c>
      <c r="H3379">
        <v>1</v>
      </c>
      <c r="J3379" s="2" t="s">
        <v>54983</v>
      </c>
      <c r="K3379" s="2">
        <v>12</v>
      </c>
    </row>
    <row r="3380" spans="1:11" x14ac:dyDescent="0.45">
      <c r="A3380" t="s">
        <v>29661</v>
      </c>
      <c r="B3380" t="s">
        <v>29662</v>
      </c>
      <c r="C3380">
        <v>25</v>
      </c>
      <c r="D3380">
        <v>27222530</v>
      </c>
      <c r="E3380" t="s">
        <v>9</v>
      </c>
      <c r="F3380" t="s">
        <v>29663</v>
      </c>
      <c r="G3380">
        <f t="shared" si="52"/>
        <v>15.1</v>
      </c>
      <c r="H3380">
        <v>15.1</v>
      </c>
      <c r="J3380" s="2" t="s">
        <v>6764</v>
      </c>
      <c r="K3380" s="2">
        <v>12</v>
      </c>
    </row>
    <row r="3381" spans="1:11" x14ac:dyDescent="0.45">
      <c r="A3381" t="s">
        <v>13302</v>
      </c>
      <c r="B3381" t="s">
        <v>13303</v>
      </c>
      <c r="C3381">
        <v>9</v>
      </c>
      <c r="D3381">
        <v>70873221</v>
      </c>
      <c r="E3381" t="s">
        <v>9</v>
      </c>
      <c r="F3381" t="s">
        <v>13304</v>
      </c>
      <c r="G3381">
        <f t="shared" si="52"/>
        <v>7</v>
      </c>
      <c r="H3381">
        <v>7</v>
      </c>
      <c r="J3381" s="2" t="s">
        <v>6741</v>
      </c>
      <c r="K3381" s="2">
        <v>2</v>
      </c>
    </row>
    <row r="3382" spans="1:11" x14ac:dyDescent="0.45">
      <c r="A3382" t="s">
        <v>25484</v>
      </c>
      <c r="B3382" t="s">
        <v>25485</v>
      </c>
      <c r="C3382">
        <v>3</v>
      </c>
      <c r="D3382">
        <v>75082359</v>
      </c>
      <c r="E3382" t="s">
        <v>9</v>
      </c>
      <c r="F3382" t="s">
        <v>25486</v>
      </c>
      <c r="G3382">
        <f t="shared" si="52"/>
        <v>1</v>
      </c>
      <c r="H3382">
        <v>1</v>
      </c>
      <c r="J3382" s="2" t="s">
        <v>45120</v>
      </c>
      <c r="K3382" s="2">
        <v>12</v>
      </c>
    </row>
    <row r="3383" spans="1:11" x14ac:dyDescent="0.45">
      <c r="A3383" t="s">
        <v>44539</v>
      </c>
      <c r="B3383" t="s">
        <v>44540</v>
      </c>
      <c r="C3383">
        <v>14</v>
      </c>
      <c r="D3383">
        <v>63311966</v>
      </c>
      <c r="E3383" t="s">
        <v>9</v>
      </c>
      <c r="F3383" t="s">
        <v>44541</v>
      </c>
      <c r="G3383">
        <f t="shared" si="52"/>
        <v>6</v>
      </c>
      <c r="H3383">
        <v>6</v>
      </c>
      <c r="J3383" s="2" t="s">
        <v>26952</v>
      </c>
      <c r="K3383" s="2">
        <v>12</v>
      </c>
    </row>
    <row r="3384" spans="1:11" x14ac:dyDescent="0.45">
      <c r="A3384" t="s">
        <v>43552</v>
      </c>
      <c r="B3384" t="s">
        <v>43553</v>
      </c>
      <c r="C3384">
        <v>24</v>
      </c>
      <c r="D3384">
        <v>48769621</v>
      </c>
      <c r="E3384" t="s">
        <v>9</v>
      </c>
      <c r="F3384" t="s">
        <v>43554</v>
      </c>
      <c r="G3384">
        <f t="shared" si="52"/>
        <v>6</v>
      </c>
      <c r="H3384">
        <v>6</v>
      </c>
      <c r="J3384" s="2" t="s">
        <v>17776</v>
      </c>
      <c r="K3384" s="2">
        <v>12</v>
      </c>
    </row>
    <row r="3385" spans="1:11" x14ac:dyDescent="0.45">
      <c r="A3385" t="s">
        <v>40061</v>
      </c>
      <c r="B3385" t="s">
        <v>40062</v>
      </c>
      <c r="C3385">
        <v>2</v>
      </c>
      <c r="D3385">
        <v>92490401</v>
      </c>
      <c r="E3385" t="s">
        <v>9</v>
      </c>
      <c r="F3385" t="s">
        <v>40063</v>
      </c>
      <c r="G3385">
        <f t="shared" si="52"/>
        <v>14</v>
      </c>
      <c r="H3385">
        <v>14</v>
      </c>
      <c r="J3385" s="2" t="s">
        <v>685</v>
      </c>
      <c r="K3385" s="2">
        <v>12</v>
      </c>
    </row>
    <row r="3386" spans="1:11" x14ac:dyDescent="0.45">
      <c r="A3386" t="s">
        <v>47156</v>
      </c>
      <c r="B3386" t="s">
        <v>47157</v>
      </c>
      <c r="C3386">
        <v>7</v>
      </c>
      <c r="D3386">
        <v>51688098</v>
      </c>
      <c r="E3386" t="s">
        <v>9</v>
      </c>
      <c r="F3386" t="s">
        <v>47158</v>
      </c>
      <c r="G3386">
        <f t="shared" si="52"/>
        <v>12</v>
      </c>
      <c r="H3386">
        <v>12</v>
      </c>
      <c r="J3386" s="2" t="s">
        <v>40597</v>
      </c>
      <c r="K3386" s="2">
        <v>1</v>
      </c>
    </row>
    <row r="3387" spans="1:11" x14ac:dyDescent="0.45">
      <c r="A3387" t="s">
        <v>18470</v>
      </c>
      <c r="B3387" t="s">
        <v>18471</v>
      </c>
      <c r="C3387">
        <v>11</v>
      </c>
      <c r="D3387">
        <v>54723190</v>
      </c>
      <c r="E3387" t="s">
        <v>9</v>
      </c>
      <c r="F3387" t="s">
        <v>18472</v>
      </c>
      <c r="G3387">
        <f t="shared" si="52"/>
        <v>6</v>
      </c>
      <c r="H3387">
        <v>6</v>
      </c>
      <c r="J3387" s="2" t="s">
        <v>46057</v>
      </c>
      <c r="K3387" s="2">
        <v>1</v>
      </c>
    </row>
    <row r="3388" spans="1:11" x14ac:dyDescent="0.45">
      <c r="A3388" t="s">
        <v>1893</v>
      </c>
      <c r="B3388" t="s">
        <v>1894</v>
      </c>
      <c r="C3388">
        <v>28</v>
      </c>
      <c r="D3388">
        <v>22419203</v>
      </c>
      <c r="E3388" t="s">
        <v>9</v>
      </c>
      <c r="F3388" t="s">
        <v>1895</v>
      </c>
      <c r="G3388">
        <f t="shared" si="52"/>
        <v>14</v>
      </c>
      <c r="H3388">
        <v>14</v>
      </c>
      <c r="J3388" s="2" t="s">
        <v>21409</v>
      </c>
      <c r="K3388" s="2">
        <v>1</v>
      </c>
    </row>
    <row r="3389" spans="1:11" x14ac:dyDescent="0.45">
      <c r="A3389" t="s">
        <v>24214</v>
      </c>
      <c r="B3389" t="s">
        <v>24215</v>
      </c>
      <c r="C3389">
        <v>8</v>
      </c>
      <c r="D3389">
        <v>100221980</v>
      </c>
      <c r="E3389" t="s">
        <v>9</v>
      </c>
      <c r="F3389" t="s">
        <v>24216</v>
      </c>
      <c r="G3389">
        <f t="shared" si="52"/>
        <v>7</v>
      </c>
      <c r="H3389">
        <v>7</v>
      </c>
      <c r="J3389" s="2" t="s">
        <v>27094</v>
      </c>
      <c r="K3389" s="2">
        <v>1</v>
      </c>
    </row>
    <row r="3390" spans="1:11" x14ac:dyDescent="0.45">
      <c r="A3390" t="s">
        <v>43061</v>
      </c>
      <c r="B3390" t="s">
        <v>43062</v>
      </c>
      <c r="C3390">
        <v>22</v>
      </c>
      <c r="D3390">
        <v>13842703</v>
      </c>
      <c r="E3390" t="s">
        <v>9</v>
      </c>
      <c r="F3390" t="s">
        <v>43063</v>
      </c>
      <c r="G3390">
        <f t="shared" si="52"/>
        <v>6</v>
      </c>
      <c r="H3390">
        <v>6</v>
      </c>
      <c r="J3390" s="2" t="s">
        <v>29099</v>
      </c>
      <c r="K3390" s="2">
        <v>1</v>
      </c>
    </row>
    <row r="3391" spans="1:11" x14ac:dyDescent="0.45">
      <c r="A3391" t="s">
        <v>13190</v>
      </c>
      <c r="B3391" t="s">
        <v>13191</v>
      </c>
      <c r="C3391">
        <v>16</v>
      </c>
      <c r="D3391">
        <v>44541239</v>
      </c>
      <c r="E3391" t="s">
        <v>9</v>
      </c>
      <c r="F3391" t="s">
        <v>13192</v>
      </c>
      <c r="G3391">
        <f t="shared" si="52"/>
        <v>12</v>
      </c>
      <c r="H3391">
        <v>12</v>
      </c>
      <c r="J3391" s="2" t="s">
        <v>3333</v>
      </c>
      <c r="K3391" s="2">
        <v>1</v>
      </c>
    </row>
    <row r="3392" spans="1:11" x14ac:dyDescent="0.45">
      <c r="A3392" t="s">
        <v>37940</v>
      </c>
      <c r="B3392" t="s">
        <v>37941</v>
      </c>
      <c r="C3392">
        <v>13</v>
      </c>
      <c r="D3392">
        <v>67257419</v>
      </c>
      <c r="E3392" t="s">
        <v>9</v>
      </c>
      <c r="F3392" t="s">
        <v>37942</v>
      </c>
      <c r="G3392">
        <f t="shared" si="52"/>
        <v>2</v>
      </c>
      <c r="H3392">
        <v>2</v>
      </c>
      <c r="J3392" s="2" t="s">
        <v>3278</v>
      </c>
      <c r="K3392" s="2">
        <v>1</v>
      </c>
    </row>
    <row r="3393" spans="1:11" x14ac:dyDescent="0.45">
      <c r="A3393" t="s">
        <v>25347</v>
      </c>
      <c r="B3393" t="s">
        <v>25348</v>
      </c>
      <c r="C3393">
        <v>15</v>
      </c>
      <c r="D3393">
        <v>82283934</v>
      </c>
      <c r="E3393" t="s">
        <v>9</v>
      </c>
      <c r="F3393" t="s">
        <v>25349</v>
      </c>
      <c r="G3393">
        <f t="shared" si="52"/>
        <v>12</v>
      </c>
      <c r="H3393">
        <v>12</v>
      </c>
      <c r="J3393" s="2" t="s">
        <v>11878</v>
      </c>
      <c r="K3393" s="2">
        <v>1</v>
      </c>
    </row>
    <row r="3394" spans="1:11" x14ac:dyDescent="0.45">
      <c r="A3394" t="s">
        <v>8389</v>
      </c>
      <c r="B3394" t="s">
        <v>8390</v>
      </c>
      <c r="C3394">
        <v>20</v>
      </c>
      <c r="D3394">
        <v>61912972</v>
      </c>
      <c r="E3394" t="s">
        <v>9</v>
      </c>
      <c r="F3394" t="s">
        <v>8391</v>
      </c>
      <c r="G3394">
        <f t="shared" si="52"/>
        <v>6</v>
      </c>
      <c r="H3394">
        <v>6</v>
      </c>
      <c r="J3394" s="2" t="s">
        <v>42083</v>
      </c>
      <c r="K3394" s="2">
        <v>2</v>
      </c>
    </row>
    <row r="3395" spans="1:11" x14ac:dyDescent="0.45">
      <c r="A3395" t="s">
        <v>13039</v>
      </c>
      <c r="B3395" t="s">
        <v>13040</v>
      </c>
      <c r="C3395">
        <v>19</v>
      </c>
      <c r="D3395">
        <v>24951988</v>
      </c>
      <c r="E3395" t="s">
        <v>9</v>
      </c>
      <c r="F3395" t="s">
        <v>13041</v>
      </c>
      <c r="G3395">
        <f t="shared" ref="G3395:G3458" si="53">VLOOKUP(F3395,J$2:K$300000,2,FALSE)</f>
        <v>2</v>
      </c>
      <c r="H3395">
        <v>2</v>
      </c>
      <c r="J3395" s="2" t="s">
        <v>5744</v>
      </c>
      <c r="K3395" s="2">
        <v>2</v>
      </c>
    </row>
    <row r="3396" spans="1:11" x14ac:dyDescent="0.45">
      <c r="A3396" t="s">
        <v>32923</v>
      </c>
      <c r="B3396" t="s">
        <v>32924</v>
      </c>
      <c r="C3396">
        <v>3</v>
      </c>
      <c r="D3396">
        <v>105800997</v>
      </c>
      <c r="E3396" t="s">
        <v>9</v>
      </c>
      <c r="F3396" t="s">
        <v>32925</v>
      </c>
      <c r="G3396">
        <f t="shared" si="53"/>
        <v>1</v>
      </c>
      <c r="H3396">
        <v>1</v>
      </c>
      <c r="J3396" s="2" t="s">
        <v>14549</v>
      </c>
      <c r="K3396" s="2">
        <v>2</v>
      </c>
    </row>
    <row r="3397" spans="1:11" x14ac:dyDescent="0.45">
      <c r="A3397" t="s">
        <v>27881</v>
      </c>
      <c r="B3397" t="s">
        <v>27882</v>
      </c>
      <c r="C3397" t="s">
        <v>2887</v>
      </c>
      <c r="D3397">
        <v>134046108</v>
      </c>
      <c r="E3397" t="s">
        <v>9</v>
      </c>
      <c r="F3397" t="s">
        <v>27883</v>
      </c>
      <c r="G3397">
        <f t="shared" si="53"/>
        <v>1</v>
      </c>
      <c r="H3397">
        <v>1</v>
      </c>
      <c r="J3397" s="2" t="s">
        <v>36986</v>
      </c>
      <c r="K3397" s="2">
        <v>1</v>
      </c>
    </row>
    <row r="3398" spans="1:11" x14ac:dyDescent="0.45">
      <c r="A3398" t="s">
        <v>12812</v>
      </c>
      <c r="B3398" t="s">
        <v>12813</v>
      </c>
      <c r="C3398">
        <v>15</v>
      </c>
      <c r="D3398">
        <v>42464354</v>
      </c>
      <c r="E3398" t="s">
        <v>9</v>
      </c>
      <c r="F3398" t="s">
        <v>12814</v>
      </c>
      <c r="G3398">
        <f t="shared" si="53"/>
        <v>1</v>
      </c>
      <c r="H3398">
        <v>1</v>
      </c>
      <c r="J3398" s="2" t="s">
        <v>19757</v>
      </c>
      <c r="K3398" s="2">
        <v>1</v>
      </c>
    </row>
    <row r="3399" spans="1:11" x14ac:dyDescent="0.45">
      <c r="A3399" t="s">
        <v>1703</v>
      </c>
      <c r="B3399" t="s">
        <v>1704</v>
      </c>
      <c r="C3399">
        <v>18</v>
      </c>
      <c r="D3399">
        <v>2590736</v>
      </c>
      <c r="E3399" t="s">
        <v>9</v>
      </c>
      <c r="F3399" t="s">
        <v>1705</v>
      </c>
      <c r="G3399">
        <f t="shared" si="53"/>
        <v>6</v>
      </c>
      <c r="H3399">
        <v>6</v>
      </c>
      <c r="J3399" s="2" t="s">
        <v>33492</v>
      </c>
      <c r="K3399" s="2">
        <v>1</v>
      </c>
    </row>
    <row r="3400" spans="1:11" x14ac:dyDescent="0.45">
      <c r="A3400" t="s">
        <v>20096</v>
      </c>
      <c r="B3400" t="s">
        <v>20097</v>
      </c>
      <c r="C3400">
        <v>16</v>
      </c>
      <c r="D3400">
        <v>53295217</v>
      </c>
      <c r="E3400" t="s">
        <v>9</v>
      </c>
      <c r="F3400" t="s">
        <v>20098</v>
      </c>
      <c r="G3400">
        <f t="shared" si="53"/>
        <v>15.1</v>
      </c>
      <c r="H3400">
        <v>15.1</v>
      </c>
      <c r="J3400" s="2" t="s">
        <v>39456</v>
      </c>
      <c r="K3400" s="2">
        <v>1</v>
      </c>
    </row>
    <row r="3401" spans="1:11" x14ac:dyDescent="0.45">
      <c r="A3401" t="s">
        <v>38992</v>
      </c>
      <c r="B3401" t="s">
        <v>38993</v>
      </c>
      <c r="C3401">
        <v>13</v>
      </c>
      <c r="D3401">
        <v>75368317</v>
      </c>
      <c r="E3401" t="s">
        <v>9</v>
      </c>
      <c r="F3401" t="s">
        <v>38994</v>
      </c>
      <c r="G3401">
        <f t="shared" si="53"/>
        <v>1</v>
      </c>
      <c r="H3401">
        <v>1</v>
      </c>
      <c r="J3401" s="2" t="s">
        <v>875</v>
      </c>
      <c r="K3401" s="2">
        <v>1</v>
      </c>
    </row>
    <row r="3402" spans="1:11" x14ac:dyDescent="0.45">
      <c r="A3402" t="s">
        <v>2680</v>
      </c>
      <c r="B3402" t="s">
        <v>2681</v>
      </c>
      <c r="C3402">
        <v>8</v>
      </c>
      <c r="D3402">
        <v>7414945</v>
      </c>
      <c r="E3402" t="s">
        <v>9</v>
      </c>
      <c r="F3402" t="s">
        <v>2682</v>
      </c>
      <c r="G3402">
        <f t="shared" si="53"/>
        <v>1</v>
      </c>
      <c r="H3402">
        <v>1</v>
      </c>
      <c r="J3402" s="2" t="s">
        <v>48171</v>
      </c>
      <c r="K3402" s="2">
        <v>1</v>
      </c>
    </row>
    <row r="3403" spans="1:11" x14ac:dyDescent="0.45">
      <c r="A3403" t="s">
        <v>36118</v>
      </c>
      <c r="B3403" t="s">
        <v>36119</v>
      </c>
      <c r="C3403">
        <v>29</v>
      </c>
      <c r="D3403">
        <v>7433482</v>
      </c>
      <c r="E3403" t="s">
        <v>9</v>
      </c>
      <c r="F3403" t="s">
        <v>36120</v>
      </c>
      <c r="G3403">
        <f t="shared" si="53"/>
        <v>1</v>
      </c>
      <c r="H3403">
        <v>1</v>
      </c>
      <c r="J3403" s="2" t="s">
        <v>41362</v>
      </c>
      <c r="K3403" s="2">
        <v>1</v>
      </c>
    </row>
    <row r="3404" spans="1:11" x14ac:dyDescent="0.45">
      <c r="A3404" t="s">
        <v>45423</v>
      </c>
      <c r="B3404" t="s">
        <v>45424</v>
      </c>
      <c r="C3404">
        <v>29</v>
      </c>
      <c r="D3404">
        <v>50352064</v>
      </c>
      <c r="E3404" t="s">
        <v>9</v>
      </c>
      <c r="F3404" t="s">
        <v>45425</v>
      </c>
      <c r="G3404">
        <f t="shared" si="53"/>
        <v>1</v>
      </c>
      <c r="H3404">
        <v>1</v>
      </c>
      <c r="J3404" s="2" t="s">
        <v>31279</v>
      </c>
      <c r="K3404" s="2">
        <v>7</v>
      </c>
    </row>
    <row r="3405" spans="1:11" x14ac:dyDescent="0.45">
      <c r="A3405" t="s">
        <v>43026</v>
      </c>
      <c r="B3405" t="s">
        <v>43027</v>
      </c>
      <c r="C3405">
        <v>29</v>
      </c>
      <c r="D3405">
        <v>45242552</v>
      </c>
      <c r="E3405" t="s">
        <v>9</v>
      </c>
      <c r="F3405" t="s">
        <v>43028</v>
      </c>
      <c r="G3405">
        <f t="shared" si="53"/>
        <v>1</v>
      </c>
      <c r="H3405">
        <v>1</v>
      </c>
      <c r="J3405" s="2" t="s">
        <v>41596</v>
      </c>
      <c r="K3405" s="2">
        <v>1</v>
      </c>
    </row>
    <row r="3406" spans="1:11" x14ac:dyDescent="0.45">
      <c r="A3406" t="s">
        <v>4739</v>
      </c>
      <c r="B3406" t="s">
        <v>4740</v>
      </c>
      <c r="C3406">
        <v>21</v>
      </c>
      <c r="D3406">
        <v>25675908</v>
      </c>
      <c r="E3406" t="s">
        <v>9</v>
      </c>
      <c r="F3406" t="s">
        <v>4741</v>
      </c>
      <c r="G3406">
        <f t="shared" si="53"/>
        <v>2</v>
      </c>
      <c r="H3406">
        <v>2</v>
      </c>
      <c r="J3406" s="2" t="s">
        <v>26229</v>
      </c>
      <c r="K3406" s="2">
        <v>2</v>
      </c>
    </row>
    <row r="3407" spans="1:11" x14ac:dyDescent="0.45">
      <c r="A3407" t="s">
        <v>13229</v>
      </c>
      <c r="B3407" t="s">
        <v>13230</v>
      </c>
      <c r="C3407">
        <v>3</v>
      </c>
      <c r="D3407">
        <v>19994998</v>
      </c>
      <c r="E3407" t="s">
        <v>9</v>
      </c>
      <c r="F3407" t="s">
        <v>13231</v>
      </c>
      <c r="G3407">
        <f t="shared" si="53"/>
        <v>1</v>
      </c>
      <c r="H3407">
        <v>1</v>
      </c>
      <c r="J3407" s="2" t="s">
        <v>20736</v>
      </c>
      <c r="K3407" s="2">
        <v>7</v>
      </c>
    </row>
    <row r="3408" spans="1:11" x14ac:dyDescent="0.45">
      <c r="A3408" t="s">
        <v>21623</v>
      </c>
      <c r="B3408" t="s">
        <v>21624</v>
      </c>
      <c r="C3408">
        <v>8</v>
      </c>
      <c r="D3408">
        <v>82365269</v>
      </c>
      <c r="E3408" t="s">
        <v>9</v>
      </c>
      <c r="F3408" t="s">
        <v>21625</v>
      </c>
      <c r="G3408">
        <f t="shared" si="53"/>
        <v>1</v>
      </c>
      <c r="H3408">
        <v>1</v>
      </c>
      <c r="J3408" s="2" t="s">
        <v>7746</v>
      </c>
      <c r="K3408" s="2">
        <v>12</v>
      </c>
    </row>
    <row r="3409" spans="1:11" x14ac:dyDescent="0.45">
      <c r="A3409" t="s">
        <v>5985</v>
      </c>
      <c r="B3409" t="s">
        <v>5986</v>
      </c>
      <c r="C3409">
        <v>17</v>
      </c>
      <c r="D3409">
        <v>44348242</v>
      </c>
      <c r="E3409" t="s">
        <v>9</v>
      </c>
      <c r="F3409" t="s">
        <v>5987</v>
      </c>
      <c r="G3409">
        <f t="shared" si="53"/>
        <v>1</v>
      </c>
      <c r="H3409">
        <v>1</v>
      </c>
      <c r="J3409" s="2" t="s">
        <v>32984</v>
      </c>
      <c r="K3409" s="2">
        <v>6</v>
      </c>
    </row>
    <row r="3410" spans="1:11" x14ac:dyDescent="0.45">
      <c r="A3410" t="s">
        <v>13241</v>
      </c>
      <c r="B3410" t="s">
        <v>13242</v>
      </c>
      <c r="C3410">
        <v>3</v>
      </c>
      <c r="D3410">
        <v>20024302</v>
      </c>
      <c r="E3410" t="s">
        <v>9</v>
      </c>
      <c r="F3410" t="s">
        <v>13243</v>
      </c>
      <c r="G3410">
        <f t="shared" si="53"/>
        <v>1</v>
      </c>
      <c r="H3410">
        <v>1</v>
      </c>
      <c r="J3410" s="2" t="s">
        <v>51821</v>
      </c>
      <c r="K3410" s="2">
        <v>12</v>
      </c>
    </row>
    <row r="3411" spans="1:11" x14ac:dyDescent="0.45">
      <c r="A3411" t="s">
        <v>22186</v>
      </c>
      <c r="B3411" t="s">
        <v>22187</v>
      </c>
      <c r="C3411">
        <v>8</v>
      </c>
      <c r="D3411">
        <v>84976255</v>
      </c>
      <c r="E3411" t="s">
        <v>9</v>
      </c>
      <c r="F3411" t="s">
        <v>22188</v>
      </c>
      <c r="G3411">
        <f t="shared" si="53"/>
        <v>1</v>
      </c>
      <c r="H3411">
        <v>1</v>
      </c>
      <c r="J3411" s="2" t="s">
        <v>45589</v>
      </c>
      <c r="K3411" s="2">
        <v>9</v>
      </c>
    </row>
    <row r="3412" spans="1:11" x14ac:dyDescent="0.45">
      <c r="A3412" t="s">
        <v>42539</v>
      </c>
      <c r="B3412" t="s">
        <v>42540</v>
      </c>
      <c r="C3412">
        <v>29</v>
      </c>
      <c r="D3412">
        <v>44661698</v>
      </c>
      <c r="E3412" t="s">
        <v>9</v>
      </c>
      <c r="F3412" t="s">
        <v>42541</v>
      </c>
      <c r="G3412">
        <f t="shared" si="53"/>
        <v>13</v>
      </c>
      <c r="H3412">
        <v>13</v>
      </c>
      <c r="J3412" s="2" t="s">
        <v>19522</v>
      </c>
      <c r="K3412" s="2">
        <v>6</v>
      </c>
    </row>
    <row r="3413" spans="1:11" x14ac:dyDescent="0.45">
      <c r="A3413" t="s">
        <v>34229</v>
      </c>
      <c r="B3413" t="s">
        <v>34230</v>
      </c>
      <c r="C3413">
        <v>13</v>
      </c>
      <c r="D3413">
        <v>57889707</v>
      </c>
      <c r="E3413" t="s">
        <v>9</v>
      </c>
      <c r="F3413" t="s">
        <v>34231</v>
      </c>
      <c r="G3413">
        <f t="shared" si="53"/>
        <v>2</v>
      </c>
      <c r="H3413">
        <v>2</v>
      </c>
      <c r="J3413" s="2" t="s">
        <v>7586</v>
      </c>
      <c r="K3413" s="2">
        <v>12</v>
      </c>
    </row>
    <row r="3414" spans="1:11" x14ac:dyDescent="0.45">
      <c r="A3414" t="s">
        <v>44721</v>
      </c>
      <c r="B3414" t="s">
        <v>44722</v>
      </c>
      <c r="C3414">
        <v>29</v>
      </c>
      <c r="D3414">
        <v>48167168</v>
      </c>
      <c r="E3414" t="s">
        <v>9</v>
      </c>
      <c r="F3414" t="s">
        <v>44723</v>
      </c>
      <c r="G3414">
        <f t="shared" si="53"/>
        <v>6</v>
      </c>
      <c r="H3414">
        <v>6</v>
      </c>
      <c r="J3414" s="2" t="s">
        <v>32309</v>
      </c>
      <c r="K3414" s="2">
        <v>7</v>
      </c>
    </row>
    <row r="3415" spans="1:11" x14ac:dyDescent="0.45">
      <c r="A3415" t="s">
        <v>11594</v>
      </c>
      <c r="B3415" t="s">
        <v>11595</v>
      </c>
      <c r="C3415">
        <v>4</v>
      </c>
      <c r="D3415">
        <v>50842854</v>
      </c>
      <c r="E3415" t="s">
        <v>9</v>
      </c>
      <c r="F3415" t="s">
        <v>11596</v>
      </c>
      <c r="G3415">
        <f t="shared" si="53"/>
        <v>12</v>
      </c>
      <c r="H3415">
        <v>12</v>
      </c>
      <c r="J3415" s="2" t="s">
        <v>25129</v>
      </c>
      <c r="K3415" s="2">
        <v>19.2</v>
      </c>
    </row>
    <row r="3416" spans="1:11" x14ac:dyDescent="0.45">
      <c r="A3416" t="s">
        <v>17771</v>
      </c>
      <c r="B3416" t="s">
        <v>17772</v>
      </c>
      <c r="C3416">
        <v>3</v>
      </c>
      <c r="D3416">
        <v>30987502</v>
      </c>
      <c r="E3416" t="s">
        <v>9</v>
      </c>
      <c r="F3416" t="s">
        <v>17773</v>
      </c>
      <c r="G3416">
        <f t="shared" si="53"/>
        <v>7</v>
      </c>
      <c r="H3416">
        <v>7</v>
      </c>
      <c r="J3416" s="2" t="s">
        <v>25587</v>
      </c>
      <c r="K3416" s="2">
        <v>14</v>
      </c>
    </row>
    <row r="3417" spans="1:11" x14ac:dyDescent="0.45">
      <c r="A3417" t="s">
        <v>34632</v>
      </c>
      <c r="B3417" t="s">
        <v>34633</v>
      </c>
      <c r="C3417">
        <v>18</v>
      </c>
      <c r="D3417">
        <v>57517497</v>
      </c>
      <c r="E3417" t="s">
        <v>9</v>
      </c>
      <c r="F3417" t="s">
        <v>34634</v>
      </c>
      <c r="G3417">
        <f t="shared" si="53"/>
        <v>1</v>
      </c>
      <c r="H3417">
        <v>1</v>
      </c>
      <c r="J3417" s="2" t="s">
        <v>20155</v>
      </c>
      <c r="K3417" s="2">
        <v>12</v>
      </c>
    </row>
    <row r="3418" spans="1:11" x14ac:dyDescent="0.45">
      <c r="A3418" t="s">
        <v>5494</v>
      </c>
      <c r="B3418" t="s">
        <v>5495</v>
      </c>
      <c r="C3418">
        <v>18</v>
      </c>
      <c r="D3418">
        <v>13977385</v>
      </c>
      <c r="E3418" t="s">
        <v>9</v>
      </c>
      <c r="F3418" t="s">
        <v>5496</v>
      </c>
      <c r="G3418">
        <f t="shared" si="53"/>
        <v>2</v>
      </c>
      <c r="H3418">
        <v>2</v>
      </c>
      <c r="J3418" s="2" t="s">
        <v>5806</v>
      </c>
      <c r="K3418" s="2">
        <v>9</v>
      </c>
    </row>
    <row r="3419" spans="1:11" x14ac:dyDescent="0.45">
      <c r="A3419" t="s">
        <v>53304</v>
      </c>
      <c r="B3419" t="s">
        <v>53305</v>
      </c>
      <c r="C3419">
        <v>7</v>
      </c>
      <c r="D3419">
        <v>17905774</v>
      </c>
      <c r="E3419" t="s">
        <v>9</v>
      </c>
      <c r="F3419" t="s">
        <v>53306</v>
      </c>
      <c r="G3419">
        <f t="shared" si="53"/>
        <v>12</v>
      </c>
      <c r="H3419">
        <v>12</v>
      </c>
      <c r="J3419" s="2" t="s">
        <v>13466</v>
      </c>
      <c r="K3419" s="2">
        <v>12</v>
      </c>
    </row>
    <row r="3420" spans="1:11" x14ac:dyDescent="0.45">
      <c r="A3420" t="s">
        <v>53052</v>
      </c>
      <c r="B3420" t="s">
        <v>53053</v>
      </c>
      <c r="C3420">
        <v>10</v>
      </c>
      <c r="D3420">
        <v>62412034</v>
      </c>
      <c r="E3420" t="s">
        <v>9</v>
      </c>
      <c r="F3420" t="s">
        <v>53054</v>
      </c>
      <c r="G3420">
        <f t="shared" si="53"/>
        <v>12</v>
      </c>
      <c r="H3420">
        <v>12</v>
      </c>
      <c r="J3420" s="2" t="s">
        <v>916</v>
      </c>
      <c r="K3420" s="2">
        <v>12</v>
      </c>
    </row>
    <row r="3421" spans="1:11" x14ac:dyDescent="0.45">
      <c r="A3421" t="s">
        <v>44169</v>
      </c>
      <c r="B3421" t="s">
        <v>44170</v>
      </c>
      <c r="C3421">
        <v>7</v>
      </c>
      <c r="D3421">
        <v>27491082</v>
      </c>
      <c r="E3421" t="s">
        <v>9</v>
      </c>
      <c r="F3421" t="s">
        <v>44171</v>
      </c>
      <c r="G3421">
        <f t="shared" si="53"/>
        <v>12</v>
      </c>
      <c r="H3421">
        <v>12</v>
      </c>
      <c r="J3421" s="2" t="s">
        <v>44285</v>
      </c>
      <c r="K3421" s="2">
        <v>6</v>
      </c>
    </row>
    <row r="3422" spans="1:11" x14ac:dyDescent="0.45">
      <c r="A3422" t="s">
        <v>26335</v>
      </c>
      <c r="B3422" t="s">
        <v>26336</v>
      </c>
      <c r="C3422">
        <v>13</v>
      </c>
      <c r="D3422">
        <v>31559727</v>
      </c>
      <c r="E3422" t="s">
        <v>9</v>
      </c>
      <c r="F3422" t="s">
        <v>26337</v>
      </c>
      <c r="G3422">
        <f t="shared" si="53"/>
        <v>7</v>
      </c>
      <c r="H3422">
        <v>7</v>
      </c>
      <c r="J3422" s="2" t="s">
        <v>44109</v>
      </c>
      <c r="K3422" s="2">
        <v>12</v>
      </c>
    </row>
    <row r="3423" spans="1:11" x14ac:dyDescent="0.45">
      <c r="A3423" t="s">
        <v>2465</v>
      </c>
      <c r="B3423" t="s">
        <v>2466</v>
      </c>
      <c r="C3423">
        <v>19</v>
      </c>
      <c r="D3423">
        <v>8900990</v>
      </c>
      <c r="E3423" t="s">
        <v>9</v>
      </c>
      <c r="F3423" t="s">
        <v>2467</v>
      </c>
      <c r="G3423">
        <f t="shared" si="53"/>
        <v>6</v>
      </c>
      <c r="H3423">
        <v>6</v>
      </c>
      <c r="J3423" s="2" t="s">
        <v>54984</v>
      </c>
      <c r="K3423" s="2">
        <v>12</v>
      </c>
    </row>
    <row r="3424" spans="1:11" x14ac:dyDescent="0.45">
      <c r="A3424" t="s">
        <v>28874</v>
      </c>
      <c r="B3424" t="s">
        <v>28875</v>
      </c>
      <c r="C3424">
        <v>26</v>
      </c>
      <c r="D3424">
        <v>22919818</v>
      </c>
      <c r="E3424" t="s">
        <v>9</v>
      </c>
      <c r="F3424" t="s">
        <v>28876</v>
      </c>
      <c r="G3424">
        <f t="shared" si="53"/>
        <v>7</v>
      </c>
      <c r="H3424">
        <v>7</v>
      </c>
      <c r="J3424" s="2" t="s">
        <v>44144</v>
      </c>
      <c r="K3424" s="2">
        <v>14</v>
      </c>
    </row>
    <row r="3425" spans="1:11" x14ac:dyDescent="0.45">
      <c r="A3425" t="s">
        <v>23197</v>
      </c>
      <c r="B3425" t="s">
        <v>23198</v>
      </c>
      <c r="C3425">
        <v>4</v>
      </c>
      <c r="D3425">
        <v>112756838</v>
      </c>
      <c r="E3425" t="s">
        <v>9</v>
      </c>
      <c r="F3425" t="s">
        <v>23199</v>
      </c>
      <c r="G3425">
        <f t="shared" si="53"/>
        <v>1</v>
      </c>
      <c r="H3425">
        <v>1</v>
      </c>
      <c r="J3425" s="2" t="s">
        <v>31979</v>
      </c>
      <c r="K3425" s="2">
        <v>12</v>
      </c>
    </row>
    <row r="3426" spans="1:11" x14ac:dyDescent="0.45">
      <c r="A3426" t="s">
        <v>23578</v>
      </c>
      <c r="B3426" t="s">
        <v>23579</v>
      </c>
      <c r="C3426">
        <v>13</v>
      </c>
      <c r="D3426">
        <v>18592918</v>
      </c>
      <c r="E3426" t="s">
        <v>9</v>
      </c>
      <c r="F3426" t="s">
        <v>23580</v>
      </c>
      <c r="G3426">
        <f t="shared" si="53"/>
        <v>1</v>
      </c>
      <c r="H3426">
        <v>1</v>
      </c>
      <c r="J3426" s="2" t="s">
        <v>54985</v>
      </c>
      <c r="K3426" s="2">
        <v>6</v>
      </c>
    </row>
    <row r="3427" spans="1:11" x14ac:dyDescent="0.45">
      <c r="A3427" t="s">
        <v>42305</v>
      </c>
      <c r="B3427" t="s">
        <v>42306</v>
      </c>
      <c r="C3427">
        <v>2</v>
      </c>
      <c r="D3427">
        <v>113372323</v>
      </c>
      <c r="E3427" t="s">
        <v>9</v>
      </c>
      <c r="F3427" t="s">
        <v>42307</v>
      </c>
      <c r="G3427">
        <f t="shared" si="53"/>
        <v>1</v>
      </c>
      <c r="H3427">
        <v>1</v>
      </c>
      <c r="J3427" s="2" t="s">
        <v>54986</v>
      </c>
      <c r="K3427" s="2">
        <v>6</v>
      </c>
    </row>
    <row r="3428" spans="1:11" x14ac:dyDescent="0.45">
      <c r="A3428" t="s">
        <v>15977</v>
      </c>
      <c r="B3428" t="s">
        <v>15978</v>
      </c>
      <c r="C3428">
        <v>12</v>
      </c>
      <c r="D3428">
        <v>90562966</v>
      </c>
      <c r="E3428" t="s">
        <v>9</v>
      </c>
      <c r="F3428" t="s">
        <v>15979</v>
      </c>
      <c r="G3428">
        <f t="shared" si="53"/>
        <v>2</v>
      </c>
      <c r="H3428">
        <v>2</v>
      </c>
      <c r="J3428" s="2" t="s">
        <v>54987</v>
      </c>
      <c r="K3428" s="2">
        <v>6</v>
      </c>
    </row>
    <row r="3429" spans="1:11" x14ac:dyDescent="0.45">
      <c r="A3429" t="s">
        <v>3774</v>
      </c>
      <c r="B3429" t="s">
        <v>3775</v>
      </c>
      <c r="C3429" t="s">
        <v>2887</v>
      </c>
      <c r="D3429">
        <v>4752579</v>
      </c>
      <c r="E3429" t="s">
        <v>9</v>
      </c>
      <c r="F3429" t="s">
        <v>3776</v>
      </c>
      <c r="G3429">
        <f t="shared" si="53"/>
        <v>1</v>
      </c>
      <c r="H3429">
        <v>1</v>
      </c>
      <c r="J3429" s="2" t="s">
        <v>2132</v>
      </c>
      <c r="K3429" s="2">
        <v>6</v>
      </c>
    </row>
    <row r="3430" spans="1:11" x14ac:dyDescent="0.45">
      <c r="A3430" t="s">
        <v>3679</v>
      </c>
      <c r="B3430" t="s">
        <v>3680</v>
      </c>
      <c r="C3430">
        <v>15</v>
      </c>
      <c r="D3430">
        <v>17857169</v>
      </c>
      <c r="E3430" t="s">
        <v>9</v>
      </c>
      <c r="F3430" t="s">
        <v>3681</v>
      </c>
      <c r="G3430">
        <f t="shared" si="53"/>
        <v>6</v>
      </c>
      <c r="H3430">
        <v>6</v>
      </c>
      <c r="J3430" s="2" t="s">
        <v>38097</v>
      </c>
      <c r="K3430" s="2">
        <v>6</v>
      </c>
    </row>
    <row r="3431" spans="1:11" x14ac:dyDescent="0.45">
      <c r="A3431" t="s">
        <v>8166</v>
      </c>
      <c r="B3431" t="s">
        <v>8167</v>
      </c>
      <c r="C3431">
        <v>23</v>
      </c>
      <c r="D3431">
        <v>16640766</v>
      </c>
      <c r="E3431" t="s">
        <v>9</v>
      </c>
      <c r="F3431" t="s">
        <v>8168</v>
      </c>
      <c r="G3431">
        <f t="shared" si="53"/>
        <v>17</v>
      </c>
      <c r="H3431">
        <v>17</v>
      </c>
      <c r="J3431" s="2" t="s">
        <v>27911</v>
      </c>
      <c r="K3431" s="2">
        <v>1</v>
      </c>
    </row>
    <row r="3432" spans="1:11" x14ac:dyDescent="0.45">
      <c r="A3432" t="s">
        <v>8619</v>
      </c>
      <c r="B3432" t="s">
        <v>8620</v>
      </c>
      <c r="C3432">
        <v>23</v>
      </c>
      <c r="D3432">
        <v>16759132</v>
      </c>
      <c r="E3432" t="s">
        <v>9</v>
      </c>
      <c r="F3432" t="s">
        <v>8621</v>
      </c>
      <c r="G3432">
        <f t="shared" si="53"/>
        <v>12</v>
      </c>
      <c r="H3432">
        <v>12</v>
      </c>
      <c r="J3432" s="2" t="s">
        <v>18887</v>
      </c>
      <c r="K3432" s="2">
        <v>15.2</v>
      </c>
    </row>
    <row r="3433" spans="1:11" x14ac:dyDescent="0.45">
      <c r="A3433" t="s">
        <v>1793</v>
      </c>
      <c r="B3433" t="s">
        <v>1794</v>
      </c>
      <c r="C3433">
        <v>23</v>
      </c>
      <c r="D3433">
        <v>7534224</v>
      </c>
      <c r="E3433" t="s">
        <v>9</v>
      </c>
      <c r="F3433" t="s">
        <v>1795</v>
      </c>
      <c r="G3433">
        <f t="shared" si="53"/>
        <v>1</v>
      </c>
      <c r="H3433">
        <v>1</v>
      </c>
      <c r="J3433" s="2" t="s">
        <v>16227</v>
      </c>
      <c r="K3433" s="2">
        <v>12</v>
      </c>
    </row>
    <row r="3434" spans="1:11" x14ac:dyDescent="0.45">
      <c r="A3434" t="s">
        <v>27303</v>
      </c>
      <c r="B3434" t="s">
        <v>27304</v>
      </c>
      <c r="C3434">
        <v>26</v>
      </c>
      <c r="D3434">
        <v>20550908</v>
      </c>
      <c r="E3434" t="s">
        <v>9</v>
      </c>
      <c r="F3434" t="s">
        <v>27305</v>
      </c>
      <c r="G3434">
        <f t="shared" si="53"/>
        <v>1</v>
      </c>
      <c r="H3434">
        <v>1</v>
      </c>
      <c r="J3434" s="2" t="s">
        <v>32306</v>
      </c>
      <c r="K3434" s="2">
        <v>12</v>
      </c>
    </row>
    <row r="3435" spans="1:11" x14ac:dyDescent="0.45">
      <c r="A3435" t="s">
        <v>31810</v>
      </c>
      <c r="B3435" t="s">
        <v>31811</v>
      </c>
      <c r="C3435">
        <v>25</v>
      </c>
      <c r="D3435">
        <v>35243348</v>
      </c>
      <c r="E3435" t="s">
        <v>9</v>
      </c>
      <c r="F3435" t="s">
        <v>31812</v>
      </c>
      <c r="G3435">
        <f t="shared" si="53"/>
        <v>2</v>
      </c>
      <c r="H3435">
        <v>2</v>
      </c>
      <c r="J3435" s="2" t="s">
        <v>54988</v>
      </c>
      <c r="K3435" s="2">
        <v>12</v>
      </c>
    </row>
    <row r="3436" spans="1:11" x14ac:dyDescent="0.45">
      <c r="A3436" t="s">
        <v>12826</v>
      </c>
      <c r="B3436" t="s">
        <v>12827</v>
      </c>
      <c r="C3436">
        <v>17</v>
      </c>
      <c r="D3436">
        <v>57065816</v>
      </c>
      <c r="E3436" t="s">
        <v>9</v>
      </c>
      <c r="F3436" t="s">
        <v>12828</v>
      </c>
      <c r="G3436">
        <f t="shared" si="53"/>
        <v>12</v>
      </c>
      <c r="H3436">
        <v>12</v>
      </c>
      <c r="J3436" s="2" t="s">
        <v>4445</v>
      </c>
      <c r="K3436" s="2">
        <v>2</v>
      </c>
    </row>
    <row r="3437" spans="1:11" x14ac:dyDescent="0.45">
      <c r="A3437" t="s">
        <v>2844</v>
      </c>
      <c r="B3437" t="s">
        <v>2845</v>
      </c>
      <c r="C3437">
        <v>15</v>
      </c>
      <c r="D3437">
        <v>15705460</v>
      </c>
      <c r="E3437" t="s">
        <v>9</v>
      </c>
      <c r="F3437" t="s">
        <v>2846</v>
      </c>
      <c r="G3437">
        <f t="shared" si="53"/>
        <v>2</v>
      </c>
      <c r="H3437">
        <v>2</v>
      </c>
      <c r="J3437" s="2" t="s">
        <v>54989</v>
      </c>
      <c r="K3437" s="2">
        <v>3</v>
      </c>
    </row>
    <row r="3438" spans="1:11" x14ac:dyDescent="0.45">
      <c r="A3438" t="s">
        <v>30946</v>
      </c>
      <c r="B3438" t="s">
        <v>30947</v>
      </c>
      <c r="C3438">
        <v>2</v>
      </c>
      <c r="D3438">
        <v>16820521</v>
      </c>
      <c r="E3438" t="s">
        <v>9</v>
      </c>
      <c r="F3438" t="s">
        <v>30948</v>
      </c>
      <c r="G3438">
        <f t="shared" si="53"/>
        <v>1</v>
      </c>
      <c r="H3438">
        <v>1</v>
      </c>
      <c r="J3438" s="2" t="s">
        <v>29204</v>
      </c>
      <c r="K3438" s="2">
        <v>4</v>
      </c>
    </row>
    <row r="3439" spans="1:11" x14ac:dyDescent="0.45">
      <c r="A3439" t="s">
        <v>28937</v>
      </c>
      <c r="B3439" t="s">
        <v>28938</v>
      </c>
      <c r="C3439">
        <v>19</v>
      </c>
      <c r="D3439">
        <v>40019912</v>
      </c>
      <c r="E3439" t="s">
        <v>9</v>
      </c>
      <c r="F3439" t="s">
        <v>28939</v>
      </c>
      <c r="G3439">
        <f t="shared" si="53"/>
        <v>2</v>
      </c>
      <c r="H3439">
        <v>2</v>
      </c>
      <c r="J3439" s="2" t="s">
        <v>31707</v>
      </c>
      <c r="K3439" s="2">
        <v>1</v>
      </c>
    </row>
    <row r="3440" spans="1:11" x14ac:dyDescent="0.45">
      <c r="A3440" t="s">
        <v>1102</v>
      </c>
      <c r="B3440" t="s">
        <v>1103</v>
      </c>
      <c r="C3440">
        <v>20</v>
      </c>
      <c r="D3440">
        <v>14421751</v>
      </c>
      <c r="E3440" t="s">
        <v>9</v>
      </c>
      <c r="F3440" t="s">
        <v>1104</v>
      </c>
      <c r="G3440">
        <f t="shared" si="53"/>
        <v>1</v>
      </c>
      <c r="H3440">
        <v>1</v>
      </c>
      <c r="J3440" s="2" t="s">
        <v>54990</v>
      </c>
      <c r="K3440" s="2">
        <v>12</v>
      </c>
    </row>
    <row r="3441" spans="1:11" x14ac:dyDescent="0.45">
      <c r="A3441" t="s">
        <v>27551</v>
      </c>
      <c r="B3441" t="s">
        <v>27552</v>
      </c>
      <c r="C3441">
        <v>26</v>
      </c>
      <c r="D3441">
        <v>21010622</v>
      </c>
      <c r="E3441" t="s">
        <v>9</v>
      </c>
      <c r="F3441" t="s">
        <v>27553</v>
      </c>
      <c r="G3441">
        <f t="shared" si="53"/>
        <v>2</v>
      </c>
      <c r="H3441">
        <v>2</v>
      </c>
      <c r="J3441" s="2" t="s">
        <v>54991</v>
      </c>
      <c r="K3441" s="2">
        <v>12</v>
      </c>
    </row>
    <row r="3442" spans="1:11" x14ac:dyDescent="0.45">
      <c r="A3442" t="s">
        <v>3200</v>
      </c>
      <c r="B3442" t="s">
        <v>3201</v>
      </c>
      <c r="C3442">
        <v>15</v>
      </c>
      <c r="D3442">
        <v>16346715</v>
      </c>
      <c r="E3442" t="s">
        <v>9</v>
      </c>
      <c r="F3442" t="s">
        <v>3202</v>
      </c>
      <c r="G3442">
        <f t="shared" si="53"/>
        <v>2</v>
      </c>
      <c r="H3442">
        <v>2</v>
      </c>
      <c r="J3442" s="2" t="s">
        <v>10282</v>
      </c>
      <c r="K3442" s="2">
        <v>12</v>
      </c>
    </row>
    <row r="3443" spans="1:11" x14ac:dyDescent="0.45">
      <c r="A3443" t="s">
        <v>37002</v>
      </c>
      <c r="B3443" t="s">
        <v>37003</v>
      </c>
      <c r="C3443">
        <v>6</v>
      </c>
      <c r="D3443">
        <v>69282673</v>
      </c>
      <c r="E3443" t="s">
        <v>9</v>
      </c>
      <c r="F3443" t="s">
        <v>37004</v>
      </c>
      <c r="G3443">
        <f t="shared" si="53"/>
        <v>1</v>
      </c>
      <c r="H3443">
        <v>1</v>
      </c>
      <c r="J3443" s="2" t="s">
        <v>40549</v>
      </c>
      <c r="K3443" s="2">
        <v>2</v>
      </c>
    </row>
    <row r="3444" spans="1:11" x14ac:dyDescent="0.45">
      <c r="A3444" t="s">
        <v>10932</v>
      </c>
      <c r="B3444" t="s">
        <v>10933</v>
      </c>
      <c r="C3444">
        <v>18</v>
      </c>
      <c r="D3444">
        <v>25470741</v>
      </c>
      <c r="E3444" t="s">
        <v>9</v>
      </c>
      <c r="F3444" t="s">
        <v>10934</v>
      </c>
      <c r="G3444">
        <f t="shared" si="53"/>
        <v>15.1</v>
      </c>
      <c r="H3444">
        <v>15.1</v>
      </c>
      <c r="J3444" s="2" t="s">
        <v>9830</v>
      </c>
      <c r="K3444" s="2">
        <v>1</v>
      </c>
    </row>
    <row r="3445" spans="1:11" x14ac:dyDescent="0.45">
      <c r="A3445" t="s">
        <v>42879</v>
      </c>
      <c r="B3445" t="s">
        <v>42880</v>
      </c>
      <c r="C3445">
        <v>22</v>
      </c>
      <c r="D3445">
        <v>12613418</v>
      </c>
      <c r="E3445" t="s">
        <v>9</v>
      </c>
      <c r="F3445" t="s">
        <v>42881</v>
      </c>
      <c r="G3445">
        <f t="shared" si="53"/>
        <v>14</v>
      </c>
      <c r="H3445">
        <v>14</v>
      </c>
      <c r="J3445" s="2" t="s">
        <v>1238</v>
      </c>
      <c r="K3445" s="2">
        <v>1</v>
      </c>
    </row>
    <row r="3446" spans="1:11" x14ac:dyDescent="0.45">
      <c r="A3446" t="s">
        <v>5552</v>
      </c>
      <c r="B3446" t="s">
        <v>5553</v>
      </c>
      <c r="C3446">
        <v>1</v>
      </c>
      <c r="D3446">
        <v>18950612</v>
      </c>
      <c r="E3446" t="s">
        <v>9</v>
      </c>
      <c r="F3446" t="s">
        <v>5554</v>
      </c>
      <c r="G3446">
        <f t="shared" si="53"/>
        <v>12</v>
      </c>
      <c r="H3446">
        <v>12</v>
      </c>
      <c r="J3446" s="2" t="s">
        <v>1120</v>
      </c>
      <c r="K3446" s="2">
        <v>1</v>
      </c>
    </row>
    <row r="3447" spans="1:11" x14ac:dyDescent="0.45">
      <c r="A3447" t="s">
        <v>39367</v>
      </c>
      <c r="B3447" t="s">
        <v>39368</v>
      </c>
      <c r="C3447">
        <v>6</v>
      </c>
      <c r="D3447">
        <v>92623587</v>
      </c>
      <c r="E3447" t="s">
        <v>9</v>
      </c>
      <c r="F3447" t="s">
        <v>39369</v>
      </c>
      <c r="G3447">
        <f t="shared" si="53"/>
        <v>15.2</v>
      </c>
      <c r="H3447">
        <v>15.2</v>
      </c>
      <c r="J3447" s="2" t="s">
        <v>10042</v>
      </c>
      <c r="K3447" s="2">
        <v>2</v>
      </c>
    </row>
    <row r="3448" spans="1:11" x14ac:dyDescent="0.45">
      <c r="A3448" t="s">
        <v>39376</v>
      </c>
      <c r="B3448" t="s">
        <v>39377</v>
      </c>
      <c r="C3448">
        <v>6</v>
      </c>
      <c r="D3448">
        <v>92645057</v>
      </c>
      <c r="E3448" t="s">
        <v>9</v>
      </c>
      <c r="F3448" t="s">
        <v>39378</v>
      </c>
      <c r="G3448">
        <f t="shared" si="53"/>
        <v>12</v>
      </c>
      <c r="H3448">
        <v>12</v>
      </c>
      <c r="J3448" s="2" t="s">
        <v>3345</v>
      </c>
      <c r="K3448" s="2">
        <v>1</v>
      </c>
    </row>
    <row r="3449" spans="1:11" x14ac:dyDescent="0.45">
      <c r="A3449" t="s">
        <v>9772</v>
      </c>
      <c r="B3449" t="s">
        <v>9773</v>
      </c>
      <c r="C3449">
        <v>28</v>
      </c>
      <c r="D3449">
        <v>45410676</v>
      </c>
      <c r="E3449" t="s">
        <v>9</v>
      </c>
      <c r="F3449" t="s">
        <v>9774</v>
      </c>
      <c r="G3449">
        <f t="shared" si="53"/>
        <v>12</v>
      </c>
      <c r="H3449">
        <v>12</v>
      </c>
      <c r="J3449" s="2" t="s">
        <v>26929</v>
      </c>
      <c r="K3449" s="2">
        <v>2</v>
      </c>
    </row>
    <row r="3450" spans="1:11" x14ac:dyDescent="0.45">
      <c r="A3450" t="s">
        <v>39451</v>
      </c>
      <c r="B3450" t="s">
        <v>39452</v>
      </c>
      <c r="C3450">
        <v>6</v>
      </c>
      <c r="D3450">
        <v>94039946</v>
      </c>
      <c r="E3450" t="s">
        <v>9</v>
      </c>
      <c r="F3450" t="s">
        <v>39453</v>
      </c>
      <c r="G3450">
        <f t="shared" si="53"/>
        <v>14</v>
      </c>
      <c r="H3450">
        <v>14</v>
      </c>
      <c r="J3450" s="2" t="s">
        <v>16329</v>
      </c>
      <c r="K3450" s="2">
        <v>1</v>
      </c>
    </row>
    <row r="3451" spans="1:11" x14ac:dyDescent="0.45">
      <c r="A3451" t="s">
        <v>46840</v>
      </c>
      <c r="B3451" t="s">
        <v>46841</v>
      </c>
      <c r="C3451">
        <v>7</v>
      </c>
      <c r="D3451">
        <v>48661078</v>
      </c>
      <c r="E3451" t="s">
        <v>9</v>
      </c>
      <c r="F3451" t="s">
        <v>46842</v>
      </c>
      <c r="G3451">
        <f t="shared" si="53"/>
        <v>12</v>
      </c>
      <c r="H3451">
        <v>12</v>
      </c>
      <c r="J3451" s="2" t="s">
        <v>2322</v>
      </c>
      <c r="K3451" s="2">
        <v>2</v>
      </c>
    </row>
    <row r="3452" spans="1:11" x14ac:dyDescent="0.45">
      <c r="A3452" t="s">
        <v>16008</v>
      </c>
      <c r="B3452" t="s">
        <v>16009</v>
      </c>
      <c r="C3452">
        <v>19</v>
      </c>
      <c r="D3452">
        <v>27249528</v>
      </c>
      <c r="E3452" t="s">
        <v>9</v>
      </c>
      <c r="F3452" t="s">
        <v>16010</v>
      </c>
      <c r="G3452">
        <f t="shared" si="53"/>
        <v>15.1</v>
      </c>
      <c r="H3452">
        <v>15.1</v>
      </c>
      <c r="J3452" s="2" t="s">
        <v>7404</v>
      </c>
      <c r="K3452" s="2">
        <v>12</v>
      </c>
    </row>
    <row r="3453" spans="1:11" x14ac:dyDescent="0.45">
      <c r="A3453" t="s">
        <v>28224</v>
      </c>
      <c r="B3453" t="s">
        <v>28225</v>
      </c>
      <c r="C3453">
        <v>18</v>
      </c>
      <c r="D3453">
        <v>51830895</v>
      </c>
      <c r="E3453" t="s">
        <v>9</v>
      </c>
      <c r="F3453" t="s">
        <v>28226</v>
      </c>
      <c r="G3453">
        <f t="shared" si="53"/>
        <v>17</v>
      </c>
      <c r="H3453">
        <v>17</v>
      </c>
      <c r="J3453" s="2" t="s">
        <v>20441</v>
      </c>
      <c r="K3453" s="2">
        <v>12</v>
      </c>
    </row>
    <row r="3454" spans="1:11" x14ac:dyDescent="0.45">
      <c r="A3454" t="s">
        <v>39148</v>
      </c>
      <c r="B3454" t="s">
        <v>39149</v>
      </c>
      <c r="C3454">
        <v>6</v>
      </c>
      <c r="D3454">
        <v>90695494</v>
      </c>
      <c r="E3454" t="s">
        <v>9</v>
      </c>
      <c r="F3454" t="s">
        <v>39150</v>
      </c>
      <c r="G3454">
        <f t="shared" si="53"/>
        <v>3</v>
      </c>
      <c r="H3454">
        <v>3</v>
      </c>
      <c r="J3454" s="2" t="s">
        <v>1361</v>
      </c>
      <c r="K3454" s="2">
        <v>17</v>
      </c>
    </row>
    <row r="3455" spans="1:11" x14ac:dyDescent="0.45">
      <c r="A3455" t="s">
        <v>39154</v>
      </c>
      <c r="B3455" t="s">
        <v>39155</v>
      </c>
      <c r="C3455">
        <v>6</v>
      </c>
      <c r="D3455">
        <v>90811062</v>
      </c>
      <c r="E3455" t="s">
        <v>9</v>
      </c>
      <c r="F3455" t="s">
        <v>39156</v>
      </c>
      <c r="G3455">
        <f t="shared" si="53"/>
        <v>15.1</v>
      </c>
      <c r="H3455">
        <v>15.1</v>
      </c>
      <c r="J3455" s="2" t="s">
        <v>3399</v>
      </c>
      <c r="K3455" s="2">
        <v>12</v>
      </c>
    </row>
    <row r="3456" spans="1:11" x14ac:dyDescent="0.45">
      <c r="A3456" t="s">
        <v>39121</v>
      </c>
      <c r="B3456" t="s">
        <v>39122</v>
      </c>
      <c r="C3456">
        <v>6</v>
      </c>
      <c r="D3456">
        <v>90645964</v>
      </c>
      <c r="E3456" t="s">
        <v>9</v>
      </c>
      <c r="F3456" t="s">
        <v>39123</v>
      </c>
      <c r="G3456">
        <f t="shared" si="53"/>
        <v>17</v>
      </c>
      <c r="H3456">
        <v>17</v>
      </c>
      <c r="J3456" s="2" t="s">
        <v>3078</v>
      </c>
      <c r="K3456" s="2">
        <v>13</v>
      </c>
    </row>
    <row r="3457" spans="1:11" x14ac:dyDescent="0.45">
      <c r="A3457" t="s">
        <v>39112</v>
      </c>
      <c r="B3457" t="s">
        <v>39113</v>
      </c>
      <c r="C3457">
        <v>6</v>
      </c>
      <c r="D3457">
        <v>90559882</v>
      </c>
      <c r="E3457" t="s">
        <v>9</v>
      </c>
      <c r="F3457" t="s">
        <v>39114</v>
      </c>
      <c r="G3457">
        <f t="shared" si="53"/>
        <v>13</v>
      </c>
      <c r="H3457">
        <v>13</v>
      </c>
      <c r="J3457" s="2" t="s">
        <v>46340</v>
      </c>
      <c r="K3457" s="2">
        <v>12</v>
      </c>
    </row>
    <row r="3458" spans="1:11" x14ac:dyDescent="0.45">
      <c r="A3458" t="s">
        <v>39352</v>
      </c>
      <c r="B3458" t="s">
        <v>39353</v>
      </c>
      <c r="C3458">
        <v>6</v>
      </c>
      <c r="D3458">
        <v>92600177</v>
      </c>
      <c r="E3458" t="s">
        <v>9</v>
      </c>
      <c r="F3458" t="s">
        <v>39354</v>
      </c>
      <c r="G3458">
        <f t="shared" si="53"/>
        <v>15.2</v>
      </c>
      <c r="H3458">
        <v>15.2</v>
      </c>
      <c r="J3458" s="2" t="s">
        <v>15426</v>
      </c>
      <c r="K3458" s="2">
        <v>7</v>
      </c>
    </row>
    <row r="3459" spans="1:11" x14ac:dyDescent="0.45">
      <c r="A3459" t="s">
        <v>41161</v>
      </c>
      <c r="B3459" t="s">
        <v>41162</v>
      </c>
      <c r="C3459">
        <v>2</v>
      </c>
      <c r="D3459">
        <v>106936887</v>
      </c>
      <c r="E3459" t="s">
        <v>9</v>
      </c>
      <c r="F3459" t="s">
        <v>41163</v>
      </c>
      <c r="G3459">
        <f t="shared" ref="G3459:G3522" si="54">VLOOKUP(F3459,J$2:K$300000,2,FALSE)</f>
        <v>12</v>
      </c>
      <c r="H3459">
        <v>12</v>
      </c>
      <c r="J3459" s="2" t="s">
        <v>43618</v>
      </c>
      <c r="K3459" s="2">
        <v>12</v>
      </c>
    </row>
    <row r="3460" spans="1:11" x14ac:dyDescent="0.45">
      <c r="A3460" t="s">
        <v>41158</v>
      </c>
      <c r="B3460" t="s">
        <v>41159</v>
      </c>
      <c r="C3460">
        <v>2</v>
      </c>
      <c r="D3460">
        <v>106906773</v>
      </c>
      <c r="E3460" t="s">
        <v>9</v>
      </c>
      <c r="F3460" t="s">
        <v>41160</v>
      </c>
      <c r="G3460">
        <f t="shared" si="54"/>
        <v>12</v>
      </c>
      <c r="H3460">
        <v>12</v>
      </c>
      <c r="J3460" s="2" t="s">
        <v>29416</v>
      </c>
      <c r="K3460" s="2">
        <v>12</v>
      </c>
    </row>
    <row r="3461" spans="1:11" x14ac:dyDescent="0.45">
      <c r="A3461" t="s">
        <v>19714</v>
      </c>
      <c r="B3461" t="s">
        <v>19715</v>
      </c>
      <c r="C3461" t="s">
        <v>2887</v>
      </c>
      <c r="D3461">
        <v>84354015</v>
      </c>
      <c r="E3461" t="s">
        <v>9</v>
      </c>
      <c r="F3461" t="s">
        <v>19716</v>
      </c>
      <c r="G3461">
        <f t="shared" si="54"/>
        <v>12</v>
      </c>
      <c r="H3461">
        <v>12</v>
      </c>
      <c r="J3461" s="2" t="s">
        <v>31031</v>
      </c>
      <c r="K3461" s="2">
        <v>7</v>
      </c>
    </row>
    <row r="3462" spans="1:11" x14ac:dyDescent="0.45">
      <c r="A3462" t="s">
        <v>36978</v>
      </c>
      <c r="B3462" t="s">
        <v>36979</v>
      </c>
      <c r="C3462">
        <v>2</v>
      </c>
      <c r="D3462">
        <v>61582125</v>
      </c>
      <c r="E3462" t="s">
        <v>9</v>
      </c>
      <c r="F3462" t="s">
        <v>36980</v>
      </c>
      <c r="G3462">
        <f t="shared" si="54"/>
        <v>12</v>
      </c>
      <c r="H3462">
        <v>12</v>
      </c>
      <c r="J3462" s="2" t="s">
        <v>54992</v>
      </c>
      <c r="K3462" s="2">
        <v>14</v>
      </c>
    </row>
    <row r="3463" spans="1:11" x14ac:dyDescent="0.45">
      <c r="A3463" t="s">
        <v>8200</v>
      </c>
      <c r="B3463" t="s">
        <v>8201</v>
      </c>
      <c r="C3463">
        <v>15</v>
      </c>
      <c r="D3463">
        <v>30007426</v>
      </c>
      <c r="E3463" t="s">
        <v>9</v>
      </c>
      <c r="F3463" t="s">
        <v>8202</v>
      </c>
      <c r="G3463">
        <f t="shared" si="54"/>
        <v>12</v>
      </c>
      <c r="H3463">
        <v>12</v>
      </c>
      <c r="J3463" s="2" t="s">
        <v>27330</v>
      </c>
      <c r="K3463" s="2">
        <v>12</v>
      </c>
    </row>
    <row r="3464" spans="1:11" x14ac:dyDescent="0.45">
      <c r="A3464" t="s">
        <v>47871</v>
      </c>
      <c r="B3464" t="s">
        <v>47872</v>
      </c>
      <c r="C3464">
        <v>22</v>
      </c>
      <c r="D3464">
        <v>53998567</v>
      </c>
      <c r="E3464" t="s">
        <v>9</v>
      </c>
      <c r="F3464" t="s">
        <v>47873</v>
      </c>
      <c r="G3464">
        <f t="shared" si="54"/>
        <v>13</v>
      </c>
      <c r="H3464">
        <v>13</v>
      </c>
      <c r="J3464" s="2" t="s">
        <v>1874</v>
      </c>
      <c r="K3464" s="2">
        <v>12</v>
      </c>
    </row>
    <row r="3465" spans="1:11" x14ac:dyDescent="0.45">
      <c r="A3465" t="s">
        <v>26365</v>
      </c>
      <c r="B3465" t="s">
        <v>26366</v>
      </c>
      <c r="C3465" t="s">
        <v>2887</v>
      </c>
      <c r="D3465">
        <v>118258769</v>
      </c>
      <c r="E3465" t="s">
        <v>9</v>
      </c>
      <c r="F3465" t="s">
        <v>26367</v>
      </c>
      <c r="G3465" t="e">
        <f t="shared" si="54"/>
        <v>#N/A</v>
      </c>
      <c r="H3465" t="e">
        <v>#N/A</v>
      </c>
      <c r="J3465" s="2" t="s">
        <v>32890</v>
      </c>
      <c r="K3465" s="2">
        <v>14</v>
      </c>
    </row>
    <row r="3466" spans="1:11" x14ac:dyDescent="0.45">
      <c r="A3466" t="s">
        <v>25018</v>
      </c>
      <c r="B3466" t="s">
        <v>25019</v>
      </c>
      <c r="C3466" t="s">
        <v>2887</v>
      </c>
      <c r="D3466">
        <v>103969315</v>
      </c>
      <c r="E3466" t="s">
        <v>9</v>
      </c>
      <c r="F3466" t="s">
        <v>25020</v>
      </c>
      <c r="G3466" t="e">
        <f t="shared" si="54"/>
        <v>#N/A</v>
      </c>
      <c r="H3466" t="e">
        <v>#N/A</v>
      </c>
      <c r="J3466" s="2" t="s">
        <v>54993</v>
      </c>
      <c r="K3466" s="2">
        <v>12</v>
      </c>
    </row>
    <row r="3467" spans="1:11" x14ac:dyDescent="0.45">
      <c r="A3467" t="s">
        <v>25769</v>
      </c>
      <c r="B3467" t="s">
        <v>25770</v>
      </c>
      <c r="C3467" t="s">
        <v>2887</v>
      </c>
      <c r="D3467">
        <v>108305477</v>
      </c>
      <c r="E3467" t="s">
        <v>9</v>
      </c>
      <c r="F3467" t="s">
        <v>25771</v>
      </c>
      <c r="G3467" t="e">
        <f t="shared" si="54"/>
        <v>#N/A</v>
      </c>
      <c r="H3467" t="e">
        <v>#N/A</v>
      </c>
      <c r="J3467" s="2" t="s">
        <v>41779</v>
      </c>
      <c r="K3467" s="2">
        <v>12</v>
      </c>
    </row>
    <row r="3468" spans="1:11" x14ac:dyDescent="0.45">
      <c r="A3468" t="s">
        <v>3379</v>
      </c>
      <c r="B3468" t="s">
        <v>3380</v>
      </c>
      <c r="C3468" t="s">
        <v>2887</v>
      </c>
      <c r="D3468">
        <v>3756195</v>
      </c>
      <c r="E3468" t="s">
        <v>9</v>
      </c>
      <c r="F3468" t="s">
        <v>3381</v>
      </c>
      <c r="G3468" t="e">
        <f t="shared" si="54"/>
        <v>#N/A</v>
      </c>
      <c r="H3468" t="e">
        <v>#N/A</v>
      </c>
      <c r="J3468" s="2" t="s">
        <v>45413</v>
      </c>
      <c r="K3468" s="2">
        <v>12</v>
      </c>
    </row>
    <row r="3469" spans="1:11" x14ac:dyDescent="0.45">
      <c r="A3469" t="s">
        <v>14505</v>
      </c>
      <c r="B3469" t="s">
        <v>14506</v>
      </c>
      <c r="C3469" t="s">
        <v>2887</v>
      </c>
      <c r="D3469">
        <v>56957339</v>
      </c>
      <c r="E3469" t="s">
        <v>9</v>
      </c>
      <c r="F3469" t="s">
        <v>14507</v>
      </c>
      <c r="G3469" t="e">
        <f t="shared" si="54"/>
        <v>#N/A</v>
      </c>
      <c r="H3469" t="e">
        <v>#N/A</v>
      </c>
      <c r="J3469" s="2" t="s">
        <v>54994</v>
      </c>
      <c r="K3469" s="2">
        <v>12</v>
      </c>
    </row>
    <row r="3470" spans="1:11" x14ac:dyDescent="0.45">
      <c r="A3470" t="s">
        <v>26732</v>
      </c>
      <c r="B3470" t="s">
        <v>26733</v>
      </c>
      <c r="C3470" t="s">
        <v>2887</v>
      </c>
      <c r="D3470">
        <v>126349635</v>
      </c>
      <c r="E3470" t="s">
        <v>9</v>
      </c>
      <c r="F3470" t="s">
        <v>26734</v>
      </c>
      <c r="G3470" t="e">
        <f t="shared" si="54"/>
        <v>#N/A</v>
      </c>
      <c r="H3470" t="e">
        <v>#N/A</v>
      </c>
      <c r="J3470" s="2" t="s">
        <v>31770</v>
      </c>
      <c r="K3470" s="2">
        <v>12</v>
      </c>
    </row>
    <row r="3471" spans="1:11" x14ac:dyDescent="0.45">
      <c r="A3471" t="s">
        <v>20850</v>
      </c>
      <c r="B3471" t="s">
        <v>20851</v>
      </c>
      <c r="C3471" t="s">
        <v>2887</v>
      </c>
      <c r="D3471">
        <v>84820230</v>
      </c>
      <c r="E3471" t="s">
        <v>9</v>
      </c>
      <c r="F3471" t="s">
        <v>20852</v>
      </c>
      <c r="G3471" t="e">
        <f t="shared" si="54"/>
        <v>#N/A</v>
      </c>
      <c r="H3471" t="e">
        <v>#N/A</v>
      </c>
      <c r="J3471" s="2" t="s">
        <v>31967</v>
      </c>
      <c r="K3471" s="2">
        <v>9</v>
      </c>
    </row>
    <row r="3472" spans="1:11" x14ac:dyDescent="0.45">
      <c r="A3472" t="s">
        <v>8513</v>
      </c>
      <c r="B3472" t="s">
        <v>8514</v>
      </c>
      <c r="C3472" t="s">
        <v>2887</v>
      </c>
      <c r="D3472">
        <v>23534850</v>
      </c>
      <c r="E3472" t="s">
        <v>9</v>
      </c>
      <c r="F3472" t="s">
        <v>8515</v>
      </c>
      <c r="G3472" t="e">
        <f t="shared" si="54"/>
        <v>#N/A</v>
      </c>
      <c r="H3472" t="e">
        <v>#N/A</v>
      </c>
      <c r="J3472" s="2" t="s">
        <v>26926</v>
      </c>
      <c r="K3472" s="2">
        <v>12</v>
      </c>
    </row>
    <row r="3473" spans="1:11" x14ac:dyDescent="0.45">
      <c r="A3473" t="s">
        <v>43743</v>
      </c>
      <c r="B3473" t="s">
        <v>43744</v>
      </c>
      <c r="C3473">
        <v>24</v>
      </c>
      <c r="D3473">
        <v>50414814</v>
      </c>
      <c r="E3473" t="s">
        <v>9</v>
      </c>
      <c r="F3473" t="s">
        <v>43745</v>
      </c>
      <c r="G3473">
        <f t="shared" si="54"/>
        <v>6</v>
      </c>
      <c r="H3473">
        <v>6</v>
      </c>
      <c r="J3473" s="2" t="s">
        <v>2801</v>
      </c>
      <c r="K3473" s="2">
        <v>12</v>
      </c>
    </row>
    <row r="3474" spans="1:11" x14ac:dyDescent="0.45">
      <c r="A3474" t="s">
        <v>47241</v>
      </c>
      <c r="B3474" t="s">
        <v>47242</v>
      </c>
      <c r="C3474">
        <v>7</v>
      </c>
      <c r="D3474">
        <v>52505097</v>
      </c>
      <c r="E3474" t="s">
        <v>9</v>
      </c>
      <c r="F3474" t="s">
        <v>47243</v>
      </c>
      <c r="G3474">
        <f t="shared" si="54"/>
        <v>7</v>
      </c>
      <c r="H3474">
        <v>7</v>
      </c>
      <c r="J3474" s="2" t="s">
        <v>12168</v>
      </c>
      <c r="K3474" s="2">
        <v>12</v>
      </c>
    </row>
    <row r="3475" spans="1:11" x14ac:dyDescent="0.45">
      <c r="A3475" t="s">
        <v>35192</v>
      </c>
      <c r="B3475" t="s">
        <v>35193</v>
      </c>
      <c r="C3475">
        <v>19</v>
      </c>
      <c r="D3475">
        <v>48414992</v>
      </c>
      <c r="E3475" t="s">
        <v>9</v>
      </c>
      <c r="F3475" t="s">
        <v>35194</v>
      </c>
      <c r="G3475">
        <f t="shared" si="54"/>
        <v>2</v>
      </c>
      <c r="H3475">
        <v>2</v>
      </c>
      <c r="J3475" s="2" t="s">
        <v>30062</v>
      </c>
      <c r="K3475" s="2">
        <v>15.1</v>
      </c>
    </row>
    <row r="3476" spans="1:11" x14ac:dyDescent="0.45">
      <c r="A3476" t="s">
        <v>40158</v>
      </c>
      <c r="B3476" t="s">
        <v>40159</v>
      </c>
      <c r="C3476">
        <v>29</v>
      </c>
      <c r="D3476">
        <v>40551223</v>
      </c>
      <c r="E3476" t="s">
        <v>9</v>
      </c>
      <c r="F3476" t="s">
        <v>40160</v>
      </c>
      <c r="G3476">
        <f t="shared" si="54"/>
        <v>2</v>
      </c>
      <c r="H3476">
        <v>2</v>
      </c>
      <c r="J3476" s="2" t="s">
        <v>14260</v>
      </c>
      <c r="K3476" s="2">
        <v>7</v>
      </c>
    </row>
    <row r="3477" spans="1:11" x14ac:dyDescent="0.45">
      <c r="A3477" t="s">
        <v>18722</v>
      </c>
      <c r="B3477" t="s">
        <v>18723</v>
      </c>
      <c r="C3477">
        <v>3</v>
      </c>
      <c r="D3477">
        <v>34061189</v>
      </c>
      <c r="E3477" t="s">
        <v>9</v>
      </c>
      <c r="F3477" t="s">
        <v>18724</v>
      </c>
      <c r="G3477">
        <f t="shared" si="54"/>
        <v>12</v>
      </c>
      <c r="H3477">
        <v>12</v>
      </c>
      <c r="J3477" s="2" t="s">
        <v>14342</v>
      </c>
      <c r="K3477" s="2">
        <v>12</v>
      </c>
    </row>
    <row r="3478" spans="1:11" x14ac:dyDescent="0.45">
      <c r="A3478" t="s">
        <v>46688</v>
      </c>
      <c r="B3478" t="s">
        <v>46689</v>
      </c>
      <c r="C3478">
        <v>22</v>
      </c>
      <c r="D3478">
        <v>50565233</v>
      </c>
      <c r="E3478" t="s">
        <v>9</v>
      </c>
      <c r="F3478" t="s">
        <v>46690</v>
      </c>
      <c r="G3478">
        <f t="shared" si="54"/>
        <v>3</v>
      </c>
      <c r="H3478">
        <v>3</v>
      </c>
      <c r="J3478" s="2" t="s">
        <v>42409</v>
      </c>
      <c r="K3478" s="2">
        <v>15.2</v>
      </c>
    </row>
    <row r="3479" spans="1:11" x14ac:dyDescent="0.45">
      <c r="A3479" t="s">
        <v>40338</v>
      </c>
      <c r="B3479" t="s">
        <v>40339</v>
      </c>
      <c r="C3479">
        <v>24</v>
      </c>
      <c r="D3479">
        <v>4413368</v>
      </c>
      <c r="E3479" t="s">
        <v>9</v>
      </c>
      <c r="F3479" t="s">
        <v>40340</v>
      </c>
      <c r="G3479">
        <f t="shared" si="54"/>
        <v>1</v>
      </c>
      <c r="H3479">
        <v>1</v>
      </c>
      <c r="J3479" s="2" t="s">
        <v>44744</v>
      </c>
      <c r="K3479" s="2">
        <v>4</v>
      </c>
    </row>
    <row r="3480" spans="1:11" x14ac:dyDescent="0.45">
      <c r="A3480" t="s">
        <v>16511</v>
      </c>
      <c r="B3480" t="s">
        <v>16512</v>
      </c>
      <c r="C3480">
        <v>18</v>
      </c>
      <c r="D3480">
        <v>36674604</v>
      </c>
      <c r="E3480" t="s">
        <v>9</v>
      </c>
      <c r="F3480" t="s">
        <v>16513</v>
      </c>
      <c r="G3480">
        <f t="shared" si="54"/>
        <v>1</v>
      </c>
      <c r="H3480">
        <v>1</v>
      </c>
      <c r="J3480" s="2" t="s">
        <v>42362</v>
      </c>
      <c r="K3480" s="2">
        <v>14</v>
      </c>
    </row>
    <row r="3481" spans="1:11" x14ac:dyDescent="0.45">
      <c r="A3481" t="s">
        <v>18528</v>
      </c>
      <c r="B3481" t="s">
        <v>18529</v>
      </c>
      <c r="C3481">
        <v>19</v>
      </c>
      <c r="D3481">
        <v>28159800</v>
      </c>
      <c r="E3481" t="s">
        <v>9</v>
      </c>
      <c r="F3481" t="s">
        <v>18530</v>
      </c>
      <c r="G3481">
        <f t="shared" si="54"/>
        <v>1</v>
      </c>
      <c r="H3481">
        <v>1</v>
      </c>
      <c r="J3481" s="2" t="s">
        <v>15836</v>
      </c>
      <c r="K3481" s="2">
        <v>7</v>
      </c>
    </row>
    <row r="3482" spans="1:11" x14ac:dyDescent="0.45">
      <c r="A3482" t="s">
        <v>13617</v>
      </c>
      <c r="B3482" t="s">
        <v>13618</v>
      </c>
      <c r="C3482">
        <v>19</v>
      </c>
      <c r="D3482">
        <v>25323256</v>
      </c>
      <c r="E3482" t="s">
        <v>9</v>
      </c>
      <c r="F3482" t="s">
        <v>13619</v>
      </c>
      <c r="G3482">
        <f t="shared" si="54"/>
        <v>2</v>
      </c>
      <c r="H3482">
        <v>2</v>
      </c>
      <c r="J3482" s="2" t="s">
        <v>15362</v>
      </c>
      <c r="K3482" s="2">
        <v>12</v>
      </c>
    </row>
    <row r="3483" spans="1:11" x14ac:dyDescent="0.45">
      <c r="A3483" t="s">
        <v>20796</v>
      </c>
      <c r="B3483" t="s">
        <v>20797</v>
      </c>
      <c r="C3483">
        <v>16</v>
      </c>
      <c r="D3483">
        <v>55553510</v>
      </c>
      <c r="E3483" t="s">
        <v>9</v>
      </c>
      <c r="F3483" t="s">
        <v>20798</v>
      </c>
      <c r="G3483">
        <f t="shared" si="54"/>
        <v>1</v>
      </c>
      <c r="H3483">
        <v>1</v>
      </c>
      <c r="J3483" s="2" t="s">
        <v>35425</v>
      </c>
      <c r="K3483" s="2">
        <v>12</v>
      </c>
    </row>
    <row r="3484" spans="1:11" x14ac:dyDescent="0.45">
      <c r="A3484" t="s">
        <v>14914</v>
      </c>
      <c r="B3484" t="s">
        <v>14915</v>
      </c>
      <c r="C3484">
        <v>15</v>
      </c>
      <c r="D3484">
        <v>45647866</v>
      </c>
      <c r="E3484" t="s">
        <v>9</v>
      </c>
      <c r="F3484" t="s">
        <v>14916</v>
      </c>
      <c r="G3484">
        <f t="shared" si="54"/>
        <v>1</v>
      </c>
      <c r="H3484">
        <v>1</v>
      </c>
      <c r="J3484" s="2" t="s">
        <v>29805</v>
      </c>
      <c r="K3484" s="2">
        <v>12</v>
      </c>
    </row>
    <row r="3485" spans="1:11" x14ac:dyDescent="0.45">
      <c r="A3485" t="s">
        <v>36778</v>
      </c>
      <c r="B3485" t="s">
        <v>36779</v>
      </c>
      <c r="C3485">
        <v>5</v>
      </c>
      <c r="D3485">
        <v>114009261</v>
      </c>
      <c r="E3485" t="s">
        <v>9</v>
      </c>
      <c r="F3485" t="s">
        <v>36780</v>
      </c>
      <c r="G3485">
        <f t="shared" si="54"/>
        <v>1</v>
      </c>
      <c r="H3485">
        <v>1</v>
      </c>
      <c r="J3485" s="2" t="s">
        <v>39336</v>
      </c>
      <c r="K3485" s="2">
        <v>15.2</v>
      </c>
    </row>
    <row r="3486" spans="1:11" x14ac:dyDescent="0.45">
      <c r="A3486" t="s">
        <v>12042</v>
      </c>
      <c r="B3486" t="s">
        <v>12043</v>
      </c>
      <c r="C3486">
        <v>9</v>
      </c>
      <c r="D3486">
        <v>66377732</v>
      </c>
      <c r="E3486" t="s">
        <v>9</v>
      </c>
      <c r="F3486" t="s">
        <v>12044</v>
      </c>
      <c r="G3486">
        <f t="shared" si="54"/>
        <v>1</v>
      </c>
      <c r="H3486">
        <v>1</v>
      </c>
      <c r="J3486" s="2" t="s">
        <v>31160</v>
      </c>
      <c r="K3486" s="2">
        <v>12</v>
      </c>
    </row>
    <row r="3487" spans="1:11" x14ac:dyDescent="0.45">
      <c r="A3487" t="s">
        <v>28720</v>
      </c>
      <c r="B3487" t="s">
        <v>28721</v>
      </c>
      <c r="C3487">
        <v>3</v>
      </c>
      <c r="D3487">
        <v>92609054</v>
      </c>
      <c r="E3487" t="s">
        <v>9</v>
      </c>
      <c r="F3487" t="s">
        <v>28722</v>
      </c>
      <c r="G3487">
        <f t="shared" si="54"/>
        <v>1</v>
      </c>
      <c r="H3487">
        <v>1</v>
      </c>
      <c r="J3487" s="2" t="s">
        <v>31197</v>
      </c>
      <c r="K3487" s="2">
        <v>12</v>
      </c>
    </row>
    <row r="3488" spans="1:11" x14ac:dyDescent="0.45">
      <c r="A3488" t="s">
        <v>5439</v>
      </c>
      <c r="B3488" t="s">
        <v>5440</v>
      </c>
      <c r="C3488">
        <v>18</v>
      </c>
      <c r="D3488">
        <v>13931107</v>
      </c>
      <c r="E3488" t="s">
        <v>9</v>
      </c>
      <c r="F3488" t="s">
        <v>5441</v>
      </c>
      <c r="G3488">
        <f t="shared" si="54"/>
        <v>4</v>
      </c>
      <c r="H3488">
        <v>4</v>
      </c>
      <c r="J3488" s="2" t="s">
        <v>36651</v>
      </c>
      <c r="K3488" s="2">
        <v>12</v>
      </c>
    </row>
    <row r="3489" spans="1:11" x14ac:dyDescent="0.45">
      <c r="A3489" t="s">
        <v>26045</v>
      </c>
      <c r="B3489" t="s">
        <v>26046</v>
      </c>
      <c r="C3489" t="s">
        <v>2887</v>
      </c>
      <c r="D3489">
        <v>111079517</v>
      </c>
      <c r="E3489" t="s">
        <v>9</v>
      </c>
      <c r="F3489" t="s">
        <v>26047</v>
      </c>
      <c r="G3489">
        <f t="shared" si="54"/>
        <v>2</v>
      </c>
      <c r="H3489">
        <v>2</v>
      </c>
      <c r="J3489" s="2" t="s">
        <v>54995</v>
      </c>
      <c r="K3489" s="2">
        <v>17</v>
      </c>
    </row>
    <row r="3490" spans="1:11" x14ac:dyDescent="0.45">
      <c r="A3490" t="s">
        <v>36711</v>
      </c>
      <c r="B3490" t="s">
        <v>36712</v>
      </c>
      <c r="C3490">
        <v>19</v>
      </c>
      <c r="D3490">
        <v>50765355</v>
      </c>
      <c r="E3490" t="s">
        <v>9</v>
      </c>
      <c r="F3490" t="s">
        <v>36713</v>
      </c>
      <c r="G3490" t="e">
        <f t="shared" si="54"/>
        <v>#N/A</v>
      </c>
      <c r="H3490" t="e">
        <v>#N/A</v>
      </c>
      <c r="J3490" s="2" t="s">
        <v>32699</v>
      </c>
      <c r="K3490" s="2">
        <v>12</v>
      </c>
    </row>
    <row r="3491" spans="1:11" x14ac:dyDescent="0.45">
      <c r="A3491" t="s">
        <v>33022</v>
      </c>
      <c r="B3491" t="s">
        <v>33023</v>
      </c>
      <c r="C3491">
        <v>2</v>
      </c>
      <c r="D3491">
        <v>24956534</v>
      </c>
      <c r="E3491" t="s">
        <v>9</v>
      </c>
      <c r="F3491" t="s">
        <v>33024</v>
      </c>
      <c r="G3491">
        <f t="shared" si="54"/>
        <v>2</v>
      </c>
      <c r="H3491">
        <v>2</v>
      </c>
      <c r="J3491" s="2" t="s">
        <v>47486</v>
      </c>
      <c r="K3491" s="2">
        <v>12</v>
      </c>
    </row>
    <row r="3492" spans="1:11" x14ac:dyDescent="0.45">
      <c r="A3492" t="s">
        <v>40786</v>
      </c>
      <c r="B3492" t="s">
        <v>40787</v>
      </c>
      <c r="C3492">
        <v>14</v>
      </c>
      <c r="D3492">
        <v>1930186</v>
      </c>
      <c r="E3492" t="s">
        <v>9</v>
      </c>
      <c r="F3492" t="s">
        <v>40788</v>
      </c>
      <c r="G3492">
        <f t="shared" si="54"/>
        <v>1</v>
      </c>
      <c r="H3492">
        <v>1</v>
      </c>
      <c r="J3492" s="2" t="s">
        <v>7186</v>
      </c>
      <c r="K3492" s="2">
        <v>12</v>
      </c>
    </row>
    <row r="3493" spans="1:11" x14ac:dyDescent="0.45">
      <c r="A3493" t="s">
        <v>14138</v>
      </c>
      <c r="B3493" t="s">
        <v>14139</v>
      </c>
      <c r="C3493">
        <v>4</v>
      </c>
      <c r="D3493">
        <v>71186306</v>
      </c>
      <c r="E3493" t="s">
        <v>9</v>
      </c>
      <c r="F3493" t="s">
        <v>14140</v>
      </c>
      <c r="G3493">
        <f t="shared" si="54"/>
        <v>1</v>
      </c>
      <c r="H3493">
        <v>1</v>
      </c>
      <c r="J3493" s="2" t="s">
        <v>34830</v>
      </c>
      <c r="K3493" s="2">
        <v>12</v>
      </c>
    </row>
    <row r="3494" spans="1:11" x14ac:dyDescent="0.45">
      <c r="A3494" t="s">
        <v>31741</v>
      </c>
      <c r="B3494" t="s">
        <v>31742</v>
      </c>
      <c r="C3494">
        <v>2</v>
      </c>
      <c r="D3494">
        <v>18780936</v>
      </c>
      <c r="E3494" t="s">
        <v>9</v>
      </c>
      <c r="F3494" t="s">
        <v>31743</v>
      </c>
      <c r="G3494" t="e">
        <f t="shared" si="54"/>
        <v>#N/A</v>
      </c>
      <c r="H3494" t="e">
        <v>#N/A</v>
      </c>
      <c r="J3494" s="2" t="s">
        <v>1973</v>
      </c>
      <c r="K3494" s="2">
        <v>12</v>
      </c>
    </row>
    <row r="3495" spans="1:11" x14ac:dyDescent="0.45">
      <c r="A3495" t="s">
        <v>27836</v>
      </c>
      <c r="B3495" t="s">
        <v>27837</v>
      </c>
      <c r="C3495">
        <v>2</v>
      </c>
      <c r="D3495">
        <v>996692</v>
      </c>
      <c r="E3495" t="s">
        <v>9</v>
      </c>
      <c r="F3495" t="s">
        <v>27838</v>
      </c>
      <c r="G3495">
        <f t="shared" si="54"/>
        <v>1</v>
      </c>
      <c r="H3495">
        <v>1</v>
      </c>
      <c r="J3495" s="2" t="s">
        <v>33097</v>
      </c>
      <c r="K3495" s="2">
        <v>12</v>
      </c>
    </row>
    <row r="3496" spans="1:11" x14ac:dyDescent="0.45">
      <c r="A3496" t="s">
        <v>48223</v>
      </c>
      <c r="B3496" t="s">
        <v>48224</v>
      </c>
      <c r="C3496">
        <v>7</v>
      </c>
      <c r="D3496">
        <v>71003540</v>
      </c>
      <c r="E3496" t="s">
        <v>9</v>
      </c>
      <c r="F3496" t="s">
        <v>48225</v>
      </c>
      <c r="G3496">
        <f t="shared" si="54"/>
        <v>1</v>
      </c>
      <c r="H3496">
        <v>1</v>
      </c>
      <c r="J3496" s="2" t="s">
        <v>33137</v>
      </c>
      <c r="K3496" s="2">
        <v>12</v>
      </c>
    </row>
    <row r="3497" spans="1:11" x14ac:dyDescent="0.45">
      <c r="A3497" t="s">
        <v>39171</v>
      </c>
      <c r="B3497" t="s">
        <v>39172</v>
      </c>
      <c r="C3497">
        <v>19</v>
      </c>
      <c r="D3497">
        <v>55846583</v>
      </c>
      <c r="E3497" t="s">
        <v>9</v>
      </c>
      <c r="F3497" t="s">
        <v>39173</v>
      </c>
      <c r="G3497">
        <f t="shared" si="54"/>
        <v>12</v>
      </c>
      <c r="H3497">
        <v>12</v>
      </c>
      <c r="J3497" s="2" t="s">
        <v>54996</v>
      </c>
      <c r="K3497" s="2">
        <v>19.2</v>
      </c>
    </row>
    <row r="3498" spans="1:11" x14ac:dyDescent="0.45">
      <c r="A3498" t="s">
        <v>40427</v>
      </c>
      <c r="B3498" t="s">
        <v>40428</v>
      </c>
      <c r="C3498">
        <v>14</v>
      </c>
      <c r="D3498">
        <v>1663923</v>
      </c>
      <c r="E3498" t="s">
        <v>9</v>
      </c>
      <c r="F3498" t="s">
        <v>40429</v>
      </c>
      <c r="G3498">
        <f t="shared" si="54"/>
        <v>6</v>
      </c>
      <c r="H3498">
        <v>6</v>
      </c>
      <c r="J3498" s="2" t="s">
        <v>54997</v>
      </c>
      <c r="K3498" s="2">
        <v>15.1</v>
      </c>
    </row>
    <row r="3499" spans="1:11" x14ac:dyDescent="0.45">
      <c r="A3499" t="s">
        <v>17583</v>
      </c>
      <c r="B3499" t="s">
        <v>17584</v>
      </c>
      <c r="C3499" t="s">
        <v>2887</v>
      </c>
      <c r="D3499">
        <v>69903617</v>
      </c>
      <c r="E3499" t="s">
        <v>9</v>
      </c>
      <c r="F3499" t="s">
        <v>17585</v>
      </c>
      <c r="G3499">
        <f t="shared" si="54"/>
        <v>17</v>
      </c>
      <c r="H3499">
        <v>17</v>
      </c>
      <c r="J3499" s="2" t="s">
        <v>44174</v>
      </c>
      <c r="K3499" s="2">
        <v>12</v>
      </c>
    </row>
    <row r="3500" spans="1:11" x14ac:dyDescent="0.45">
      <c r="A3500" t="s">
        <v>23599</v>
      </c>
      <c r="B3500" t="s">
        <v>23600</v>
      </c>
      <c r="C3500">
        <v>8</v>
      </c>
      <c r="D3500">
        <v>94205191</v>
      </c>
      <c r="E3500" t="s">
        <v>9</v>
      </c>
      <c r="F3500" t="s">
        <v>23601</v>
      </c>
      <c r="G3500">
        <f t="shared" si="54"/>
        <v>15.2</v>
      </c>
      <c r="H3500">
        <v>15.2</v>
      </c>
      <c r="J3500" s="2" t="s">
        <v>28286</v>
      </c>
      <c r="K3500" s="2">
        <v>12</v>
      </c>
    </row>
    <row r="3501" spans="1:11" x14ac:dyDescent="0.45">
      <c r="A3501" t="s">
        <v>8745</v>
      </c>
      <c r="B3501" t="s">
        <v>8746</v>
      </c>
      <c r="C3501">
        <v>18</v>
      </c>
      <c r="D3501">
        <v>19224240</v>
      </c>
      <c r="E3501" t="s">
        <v>9</v>
      </c>
      <c r="F3501" t="s">
        <v>8747</v>
      </c>
      <c r="G3501">
        <f t="shared" si="54"/>
        <v>6</v>
      </c>
      <c r="H3501">
        <v>6</v>
      </c>
      <c r="J3501" s="2" t="s">
        <v>42103</v>
      </c>
      <c r="K3501" s="2">
        <v>12</v>
      </c>
    </row>
    <row r="3502" spans="1:11" x14ac:dyDescent="0.45">
      <c r="A3502" t="s">
        <v>18234</v>
      </c>
      <c r="B3502" t="s">
        <v>18235</v>
      </c>
      <c r="C3502">
        <v>3</v>
      </c>
      <c r="D3502">
        <v>33055570</v>
      </c>
      <c r="E3502" t="s">
        <v>9</v>
      </c>
      <c r="F3502" t="s">
        <v>18236</v>
      </c>
      <c r="G3502" t="e">
        <f t="shared" si="54"/>
        <v>#N/A</v>
      </c>
      <c r="H3502" t="e">
        <v>#N/A</v>
      </c>
      <c r="J3502" s="2" t="s">
        <v>36469</v>
      </c>
      <c r="K3502" s="2">
        <v>6</v>
      </c>
    </row>
    <row r="3503" spans="1:11" x14ac:dyDescent="0.45">
      <c r="A3503" t="s">
        <v>9262</v>
      </c>
      <c r="B3503" t="s">
        <v>9263</v>
      </c>
      <c r="C3503">
        <v>21</v>
      </c>
      <c r="D3503">
        <v>34724307</v>
      </c>
      <c r="E3503" t="s">
        <v>9</v>
      </c>
      <c r="F3503" t="s">
        <v>9264</v>
      </c>
      <c r="G3503">
        <f t="shared" si="54"/>
        <v>1</v>
      </c>
      <c r="H3503">
        <v>1</v>
      </c>
      <c r="J3503" s="2" t="s">
        <v>23845</v>
      </c>
      <c r="K3503" s="2">
        <v>6</v>
      </c>
    </row>
    <row r="3504" spans="1:11" x14ac:dyDescent="0.45">
      <c r="A3504" t="s">
        <v>29045</v>
      </c>
      <c r="B3504" t="s">
        <v>29046</v>
      </c>
      <c r="C3504">
        <v>26</v>
      </c>
      <c r="D3504">
        <v>23694362</v>
      </c>
      <c r="E3504" t="s">
        <v>9</v>
      </c>
      <c r="F3504" t="s">
        <v>29047</v>
      </c>
      <c r="G3504">
        <f t="shared" si="54"/>
        <v>2</v>
      </c>
      <c r="H3504">
        <v>2</v>
      </c>
      <c r="J3504" s="2" t="s">
        <v>32931</v>
      </c>
      <c r="K3504" s="2">
        <v>12</v>
      </c>
    </row>
    <row r="3505" spans="1:11" x14ac:dyDescent="0.45">
      <c r="A3505" t="s">
        <v>48984</v>
      </c>
      <c r="B3505" t="s">
        <v>48985</v>
      </c>
      <c r="C3505">
        <v>10</v>
      </c>
      <c r="D3505">
        <v>59227895</v>
      </c>
      <c r="E3505" t="s">
        <v>9</v>
      </c>
      <c r="F3505" t="s">
        <v>48986</v>
      </c>
      <c r="G3505">
        <f t="shared" si="54"/>
        <v>9</v>
      </c>
      <c r="H3505">
        <v>9</v>
      </c>
      <c r="J3505" s="2" t="s">
        <v>18862</v>
      </c>
      <c r="K3505" s="2">
        <v>3</v>
      </c>
    </row>
    <row r="3506" spans="1:11" x14ac:dyDescent="0.45">
      <c r="A3506" t="s">
        <v>8974</v>
      </c>
      <c r="B3506" t="s">
        <v>8975</v>
      </c>
      <c r="C3506">
        <v>21</v>
      </c>
      <c r="D3506">
        <v>34342808</v>
      </c>
      <c r="E3506" t="s">
        <v>9</v>
      </c>
      <c r="F3506" t="s">
        <v>8976</v>
      </c>
      <c r="G3506">
        <f t="shared" si="54"/>
        <v>2</v>
      </c>
      <c r="H3506">
        <v>2</v>
      </c>
      <c r="J3506" s="2" t="s">
        <v>44658</v>
      </c>
      <c r="K3506" s="2">
        <v>1</v>
      </c>
    </row>
    <row r="3507" spans="1:11" x14ac:dyDescent="0.45">
      <c r="A3507" t="s">
        <v>8971</v>
      </c>
      <c r="B3507" t="s">
        <v>8972</v>
      </c>
      <c r="C3507">
        <v>21</v>
      </c>
      <c r="D3507">
        <v>34314501</v>
      </c>
      <c r="E3507" t="s">
        <v>9</v>
      </c>
      <c r="F3507" t="s">
        <v>8973</v>
      </c>
      <c r="G3507">
        <f t="shared" si="54"/>
        <v>15.2</v>
      </c>
      <c r="H3507">
        <v>15.2</v>
      </c>
      <c r="J3507" s="2" t="s">
        <v>24922</v>
      </c>
      <c r="K3507" s="2">
        <v>1</v>
      </c>
    </row>
    <row r="3508" spans="1:11" x14ac:dyDescent="0.45">
      <c r="A3508" t="s">
        <v>11188</v>
      </c>
      <c r="B3508" t="s">
        <v>11189</v>
      </c>
      <c r="C3508">
        <v>11</v>
      </c>
      <c r="D3508">
        <v>20493493</v>
      </c>
      <c r="E3508" t="s">
        <v>9</v>
      </c>
      <c r="F3508" t="s">
        <v>11190</v>
      </c>
      <c r="G3508">
        <f t="shared" si="54"/>
        <v>2</v>
      </c>
      <c r="H3508">
        <v>2</v>
      </c>
      <c r="J3508" s="2" t="s">
        <v>24628</v>
      </c>
      <c r="K3508" s="2">
        <v>1</v>
      </c>
    </row>
    <row r="3509" spans="1:11" x14ac:dyDescent="0.45">
      <c r="A3509" t="s">
        <v>40010</v>
      </c>
      <c r="B3509" t="s">
        <v>40011</v>
      </c>
      <c r="C3509">
        <v>2</v>
      </c>
      <c r="D3509">
        <v>91899069</v>
      </c>
      <c r="E3509" t="s">
        <v>9</v>
      </c>
      <c r="F3509" t="s">
        <v>40012</v>
      </c>
      <c r="G3509">
        <f t="shared" si="54"/>
        <v>9</v>
      </c>
      <c r="H3509">
        <v>9</v>
      </c>
      <c r="J3509" s="2" t="s">
        <v>54998</v>
      </c>
      <c r="K3509" s="2">
        <v>7</v>
      </c>
    </row>
    <row r="3510" spans="1:11" x14ac:dyDescent="0.45">
      <c r="A3510" t="s">
        <v>12751</v>
      </c>
      <c r="B3510" t="s">
        <v>12752</v>
      </c>
      <c r="C3510">
        <v>23</v>
      </c>
      <c r="D3510">
        <v>27083669</v>
      </c>
      <c r="E3510" t="s">
        <v>9</v>
      </c>
      <c r="F3510" t="s">
        <v>12753</v>
      </c>
      <c r="G3510" t="e">
        <f t="shared" si="54"/>
        <v>#N/A</v>
      </c>
      <c r="H3510" t="e">
        <v>#N/A</v>
      </c>
      <c r="J3510" s="2" t="s">
        <v>8592</v>
      </c>
      <c r="K3510" s="2">
        <v>1</v>
      </c>
    </row>
    <row r="3511" spans="1:11" x14ac:dyDescent="0.45">
      <c r="A3511" t="s">
        <v>39853</v>
      </c>
      <c r="B3511" t="s">
        <v>39854</v>
      </c>
      <c r="C3511">
        <v>13</v>
      </c>
      <c r="D3511">
        <v>82350503</v>
      </c>
      <c r="E3511" t="s">
        <v>9</v>
      </c>
      <c r="F3511" t="s">
        <v>39855</v>
      </c>
      <c r="G3511">
        <f t="shared" si="54"/>
        <v>12</v>
      </c>
      <c r="H3511">
        <v>12</v>
      </c>
      <c r="J3511" s="2" t="s">
        <v>40212</v>
      </c>
      <c r="K3511" s="2">
        <v>3</v>
      </c>
    </row>
    <row r="3512" spans="1:11" x14ac:dyDescent="0.45">
      <c r="A3512" t="s">
        <v>24691</v>
      </c>
      <c r="B3512" t="s">
        <v>24692</v>
      </c>
      <c r="C3512">
        <v>26</v>
      </c>
      <c r="D3512">
        <v>14460222</v>
      </c>
      <c r="E3512" t="s">
        <v>9</v>
      </c>
      <c r="F3512" t="s">
        <v>24693</v>
      </c>
      <c r="G3512">
        <f t="shared" si="54"/>
        <v>1</v>
      </c>
      <c r="H3512">
        <v>1</v>
      </c>
      <c r="J3512" s="2" t="s">
        <v>54999</v>
      </c>
      <c r="K3512" s="2">
        <v>3</v>
      </c>
    </row>
    <row r="3513" spans="1:11" x14ac:dyDescent="0.45">
      <c r="A3513" t="s">
        <v>8697</v>
      </c>
      <c r="B3513" t="s">
        <v>8698</v>
      </c>
      <c r="C3513">
        <v>11</v>
      </c>
      <c r="D3513">
        <v>12371180</v>
      </c>
      <c r="E3513" t="s">
        <v>9</v>
      </c>
      <c r="F3513" t="s">
        <v>8699</v>
      </c>
      <c r="G3513">
        <f t="shared" si="54"/>
        <v>1</v>
      </c>
      <c r="H3513">
        <v>1</v>
      </c>
      <c r="J3513" s="2" t="s">
        <v>35633</v>
      </c>
      <c r="K3513" s="2">
        <v>3</v>
      </c>
    </row>
    <row r="3514" spans="1:11" x14ac:dyDescent="0.45">
      <c r="A3514" t="s">
        <v>24670</v>
      </c>
      <c r="B3514" t="s">
        <v>24671</v>
      </c>
      <c r="C3514">
        <v>26</v>
      </c>
      <c r="D3514">
        <v>14447529</v>
      </c>
      <c r="E3514" t="s">
        <v>9</v>
      </c>
      <c r="F3514" t="s">
        <v>24672</v>
      </c>
      <c r="G3514">
        <f t="shared" si="54"/>
        <v>1</v>
      </c>
      <c r="H3514">
        <v>1</v>
      </c>
      <c r="J3514" s="2" t="s">
        <v>36487</v>
      </c>
      <c r="K3514" s="2">
        <v>3</v>
      </c>
    </row>
    <row r="3515" spans="1:11" x14ac:dyDescent="0.45">
      <c r="A3515" t="s">
        <v>41456</v>
      </c>
      <c r="B3515" t="s">
        <v>41457</v>
      </c>
      <c r="C3515">
        <v>2</v>
      </c>
      <c r="D3515">
        <v>107462687</v>
      </c>
      <c r="E3515" t="s">
        <v>9</v>
      </c>
      <c r="F3515" t="s">
        <v>41458</v>
      </c>
      <c r="G3515">
        <f t="shared" si="54"/>
        <v>6</v>
      </c>
      <c r="H3515">
        <v>6</v>
      </c>
      <c r="J3515" s="2" t="s">
        <v>22378</v>
      </c>
      <c r="K3515" s="2">
        <v>3</v>
      </c>
    </row>
    <row r="3516" spans="1:11" x14ac:dyDescent="0.45">
      <c r="A3516" t="s">
        <v>17399</v>
      </c>
      <c r="B3516" t="s">
        <v>17400</v>
      </c>
      <c r="C3516">
        <v>5</v>
      </c>
      <c r="D3516">
        <v>56024278</v>
      </c>
      <c r="E3516" t="s">
        <v>9</v>
      </c>
      <c r="F3516" t="s">
        <v>17401</v>
      </c>
      <c r="G3516">
        <f t="shared" si="54"/>
        <v>12</v>
      </c>
      <c r="H3516">
        <v>12</v>
      </c>
      <c r="J3516" s="2" t="s">
        <v>35458</v>
      </c>
      <c r="K3516" s="2">
        <v>6</v>
      </c>
    </row>
    <row r="3517" spans="1:11" x14ac:dyDescent="0.45">
      <c r="A3517" t="s">
        <v>29024</v>
      </c>
      <c r="B3517" t="s">
        <v>29025</v>
      </c>
      <c r="C3517">
        <v>2</v>
      </c>
      <c r="D3517">
        <v>5230173</v>
      </c>
      <c r="E3517" t="s">
        <v>9</v>
      </c>
      <c r="F3517" t="s">
        <v>29026</v>
      </c>
      <c r="G3517">
        <f t="shared" si="54"/>
        <v>12</v>
      </c>
      <c r="H3517">
        <v>12</v>
      </c>
      <c r="J3517" s="2" t="s">
        <v>55000</v>
      </c>
      <c r="K3517" s="2">
        <v>2</v>
      </c>
    </row>
    <row r="3518" spans="1:11" x14ac:dyDescent="0.45">
      <c r="A3518" t="s">
        <v>26556</v>
      </c>
      <c r="B3518" t="s">
        <v>26557</v>
      </c>
      <c r="C3518">
        <v>18</v>
      </c>
      <c r="D3518">
        <v>50564356</v>
      </c>
      <c r="E3518" t="s">
        <v>9</v>
      </c>
      <c r="F3518" t="s">
        <v>26558</v>
      </c>
      <c r="G3518">
        <f t="shared" si="54"/>
        <v>2</v>
      </c>
      <c r="H3518">
        <v>2</v>
      </c>
      <c r="J3518" s="2" t="s">
        <v>6213</v>
      </c>
      <c r="K3518" s="2">
        <v>1</v>
      </c>
    </row>
    <row r="3519" spans="1:11" x14ac:dyDescent="0.45">
      <c r="A3519" t="s">
        <v>25273</v>
      </c>
      <c r="B3519" t="s">
        <v>25274</v>
      </c>
      <c r="C3519">
        <v>26</v>
      </c>
      <c r="D3519">
        <v>15931985</v>
      </c>
      <c r="E3519" t="s">
        <v>9</v>
      </c>
      <c r="F3519" t="s">
        <v>25275</v>
      </c>
      <c r="G3519">
        <f t="shared" si="54"/>
        <v>2</v>
      </c>
      <c r="H3519">
        <v>2</v>
      </c>
      <c r="J3519" s="2" t="s">
        <v>5832</v>
      </c>
      <c r="K3519" s="2">
        <v>1</v>
      </c>
    </row>
    <row r="3520" spans="1:11" x14ac:dyDescent="0.45">
      <c r="A3520" t="s">
        <v>25406</v>
      </c>
      <c r="B3520" t="s">
        <v>25407</v>
      </c>
      <c r="C3520">
        <v>26</v>
      </c>
      <c r="D3520">
        <v>16336198</v>
      </c>
      <c r="E3520" t="s">
        <v>9</v>
      </c>
      <c r="F3520" t="s">
        <v>25408</v>
      </c>
      <c r="G3520">
        <f t="shared" si="54"/>
        <v>2</v>
      </c>
      <c r="H3520">
        <v>2</v>
      </c>
      <c r="J3520" s="2" t="s">
        <v>12092</v>
      </c>
      <c r="K3520" s="2">
        <v>1</v>
      </c>
    </row>
    <row r="3521" spans="1:11" x14ac:dyDescent="0.45">
      <c r="A3521" t="s">
        <v>25300</v>
      </c>
      <c r="B3521" t="s">
        <v>25301</v>
      </c>
      <c r="C3521">
        <v>26</v>
      </c>
      <c r="D3521">
        <v>16030292</v>
      </c>
      <c r="E3521" t="s">
        <v>9</v>
      </c>
      <c r="F3521" t="s">
        <v>25302</v>
      </c>
      <c r="G3521" t="e">
        <f t="shared" si="54"/>
        <v>#N/A</v>
      </c>
      <c r="H3521" t="e">
        <v>#N/A</v>
      </c>
      <c r="J3521" s="2" t="s">
        <v>26785</v>
      </c>
      <c r="K3521" s="2">
        <v>1</v>
      </c>
    </row>
    <row r="3522" spans="1:11" x14ac:dyDescent="0.45">
      <c r="A3522" t="s">
        <v>36655</v>
      </c>
      <c r="B3522" t="s">
        <v>36656</v>
      </c>
      <c r="C3522">
        <v>5</v>
      </c>
      <c r="D3522">
        <v>113621622</v>
      </c>
      <c r="E3522" t="s">
        <v>9</v>
      </c>
      <c r="F3522" t="s">
        <v>36657</v>
      </c>
      <c r="G3522" t="e">
        <f t="shared" si="54"/>
        <v>#N/A</v>
      </c>
      <c r="H3522" t="e">
        <v>#N/A</v>
      </c>
      <c r="J3522" s="2" t="s">
        <v>35349</v>
      </c>
      <c r="K3522" s="2">
        <v>1</v>
      </c>
    </row>
    <row r="3523" spans="1:11" x14ac:dyDescent="0.45">
      <c r="A3523" t="s">
        <v>34078</v>
      </c>
      <c r="B3523" t="s">
        <v>34079</v>
      </c>
      <c r="C3523">
        <v>26</v>
      </c>
      <c r="D3523">
        <v>50550575</v>
      </c>
      <c r="E3523" t="s">
        <v>9</v>
      </c>
      <c r="F3523" t="s">
        <v>34080</v>
      </c>
      <c r="G3523">
        <f t="shared" ref="G3523:G3586" si="55">VLOOKUP(F3523,J$2:K$300000,2,FALSE)</f>
        <v>2</v>
      </c>
      <c r="H3523">
        <v>2</v>
      </c>
      <c r="J3523" s="2" t="s">
        <v>48534</v>
      </c>
      <c r="K3523" s="2">
        <v>1</v>
      </c>
    </row>
    <row r="3524" spans="1:11" x14ac:dyDescent="0.45">
      <c r="A3524" t="s">
        <v>26376</v>
      </c>
      <c r="B3524" t="s">
        <v>26377</v>
      </c>
      <c r="C3524">
        <v>18</v>
      </c>
      <c r="D3524">
        <v>50345655</v>
      </c>
      <c r="E3524" t="s">
        <v>9</v>
      </c>
      <c r="F3524" t="s">
        <v>26378</v>
      </c>
      <c r="G3524">
        <f t="shared" si="55"/>
        <v>2</v>
      </c>
      <c r="H3524">
        <v>2</v>
      </c>
      <c r="J3524" s="2" t="s">
        <v>19114</v>
      </c>
      <c r="K3524" s="2">
        <v>1</v>
      </c>
    </row>
    <row r="3525" spans="1:11" x14ac:dyDescent="0.45">
      <c r="A3525" t="s">
        <v>11817</v>
      </c>
      <c r="B3525" t="s">
        <v>11818</v>
      </c>
      <c r="C3525">
        <v>15</v>
      </c>
      <c r="D3525">
        <v>38420926</v>
      </c>
      <c r="E3525" t="s">
        <v>9</v>
      </c>
      <c r="F3525" t="s">
        <v>11819</v>
      </c>
      <c r="G3525">
        <f t="shared" si="55"/>
        <v>12</v>
      </c>
      <c r="H3525">
        <v>12</v>
      </c>
      <c r="J3525" s="2" t="s">
        <v>7673</v>
      </c>
      <c r="K3525" s="2">
        <v>15.1</v>
      </c>
    </row>
    <row r="3526" spans="1:11" x14ac:dyDescent="0.45">
      <c r="A3526" t="s">
        <v>26580</v>
      </c>
      <c r="B3526" t="s">
        <v>26581</v>
      </c>
      <c r="C3526">
        <v>18</v>
      </c>
      <c r="D3526">
        <v>50654851</v>
      </c>
      <c r="E3526" t="s">
        <v>9</v>
      </c>
      <c r="F3526" t="s">
        <v>26582</v>
      </c>
      <c r="G3526">
        <f t="shared" si="55"/>
        <v>15.2</v>
      </c>
      <c r="H3526">
        <v>15.2</v>
      </c>
      <c r="J3526" s="2" t="s">
        <v>49027</v>
      </c>
      <c r="K3526" s="2">
        <v>1</v>
      </c>
    </row>
    <row r="3527" spans="1:11" x14ac:dyDescent="0.45">
      <c r="A3527" t="s">
        <v>32633</v>
      </c>
      <c r="B3527" t="s">
        <v>32634</v>
      </c>
      <c r="C3527">
        <v>6</v>
      </c>
      <c r="D3527">
        <v>18512364</v>
      </c>
      <c r="E3527" t="s">
        <v>9</v>
      </c>
      <c r="F3527" t="s">
        <v>32635</v>
      </c>
      <c r="G3527">
        <f t="shared" si="55"/>
        <v>2</v>
      </c>
      <c r="H3527">
        <v>2</v>
      </c>
      <c r="J3527" s="2" t="s">
        <v>26467</v>
      </c>
      <c r="K3527" s="2">
        <v>2</v>
      </c>
    </row>
    <row r="3528" spans="1:11" x14ac:dyDescent="0.45">
      <c r="A3528" t="s">
        <v>35052</v>
      </c>
      <c r="B3528" t="s">
        <v>35053</v>
      </c>
      <c r="C3528">
        <v>25</v>
      </c>
      <c r="D3528">
        <v>42306360</v>
      </c>
      <c r="E3528" t="s">
        <v>9</v>
      </c>
      <c r="F3528" t="s">
        <v>35054</v>
      </c>
      <c r="G3528">
        <f t="shared" si="55"/>
        <v>2</v>
      </c>
      <c r="H3528">
        <v>2</v>
      </c>
      <c r="J3528" s="2" t="s">
        <v>39653</v>
      </c>
      <c r="K3528" s="2">
        <v>2</v>
      </c>
    </row>
    <row r="3529" spans="1:11" x14ac:dyDescent="0.45">
      <c r="A3529" t="s">
        <v>10455</v>
      </c>
      <c r="B3529" t="s">
        <v>10456</v>
      </c>
      <c r="C3529">
        <v>23</v>
      </c>
      <c r="D3529">
        <v>19776642</v>
      </c>
      <c r="E3529" t="s">
        <v>9</v>
      </c>
      <c r="F3529" t="s">
        <v>10457</v>
      </c>
      <c r="G3529">
        <f t="shared" si="55"/>
        <v>9</v>
      </c>
      <c r="H3529">
        <v>9</v>
      </c>
      <c r="J3529" s="2" t="s">
        <v>43578</v>
      </c>
      <c r="K3529" s="2">
        <v>1</v>
      </c>
    </row>
    <row r="3530" spans="1:11" x14ac:dyDescent="0.45">
      <c r="A3530" t="s">
        <v>33129</v>
      </c>
      <c r="B3530" t="s">
        <v>33130</v>
      </c>
      <c r="C3530">
        <v>25</v>
      </c>
      <c r="D3530">
        <v>37125929</v>
      </c>
      <c r="E3530" t="s">
        <v>9</v>
      </c>
      <c r="F3530" t="s">
        <v>33131</v>
      </c>
      <c r="G3530">
        <f t="shared" si="55"/>
        <v>1</v>
      </c>
      <c r="H3530">
        <v>1</v>
      </c>
      <c r="J3530" s="2" t="s">
        <v>33058</v>
      </c>
      <c r="K3530" s="2">
        <v>2</v>
      </c>
    </row>
    <row r="3531" spans="1:11" x14ac:dyDescent="0.45">
      <c r="A3531" t="s">
        <v>33114</v>
      </c>
      <c r="B3531" t="s">
        <v>33115</v>
      </c>
      <c r="C3531">
        <v>25</v>
      </c>
      <c r="D3531">
        <v>37025335</v>
      </c>
      <c r="E3531" t="s">
        <v>9</v>
      </c>
      <c r="F3531" t="s">
        <v>33116</v>
      </c>
      <c r="G3531">
        <f t="shared" si="55"/>
        <v>1</v>
      </c>
      <c r="H3531">
        <v>1</v>
      </c>
      <c r="J3531" s="2" t="s">
        <v>31874</v>
      </c>
      <c r="K3531" s="2">
        <v>2</v>
      </c>
    </row>
    <row r="3532" spans="1:11" x14ac:dyDescent="0.45">
      <c r="A3532" t="s">
        <v>33164</v>
      </c>
      <c r="B3532" t="s">
        <v>33165</v>
      </c>
      <c r="C3532">
        <v>25</v>
      </c>
      <c r="D3532">
        <v>37189786</v>
      </c>
      <c r="E3532" t="s">
        <v>9</v>
      </c>
      <c r="F3532" t="s">
        <v>33116</v>
      </c>
      <c r="G3532">
        <f t="shared" si="55"/>
        <v>1</v>
      </c>
      <c r="H3532">
        <v>1</v>
      </c>
      <c r="J3532" s="2" t="s">
        <v>42999</v>
      </c>
      <c r="K3532" s="2">
        <v>2</v>
      </c>
    </row>
    <row r="3533" spans="1:11" x14ac:dyDescent="0.45">
      <c r="A3533" t="s">
        <v>16318</v>
      </c>
      <c r="B3533" t="s">
        <v>16319</v>
      </c>
      <c r="C3533">
        <v>21</v>
      </c>
      <c r="D3533">
        <v>66321442</v>
      </c>
      <c r="E3533" t="s">
        <v>9</v>
      </c>
      <c r="F3533" t="s">
        <v>16320</v>
      </c>
      <c r="G3533">
        <f t="shared" si="55"/>
        <v>6</v>
      </c>
      <c r="H3533">
        <v>6</v>
      </c>
      <c r="J3533" s="2" t="s">
        <v>36644</v>
      </c>
      <c r="K3533" s="2">
        <v>2</v>
      </c>
    </row>
    <row r="3534" spans="1:11" x14ac:dyDescent="0.45">
      <c r="A3534" t="s">
        <v>30422</v>
      </c>
      <c r="B3534" t="s">
        <v>30423</v>
      </c>
      <c r="C3534">
        <v>3</v>
      </c>
      <c r="D3534">
        <v>99806666</v>
      </c>
      <c r="E3534" t="s">
        <v>9</v>
      </c>
      <c r="F3534" t="s">
        <v>30424</v>
      </c>
      <c r="G3534">
        <f t="shared" si="55"/>
        <v>1</v>
      </c>
      <c r="H3534">
        <v>1</v>
      </c>
      <c r="J3534" s="2" t="s">
        <v>37353</v>
      </c>
      <c r="K3534" s="2">
        <v>7</v>
      </c>
    </row>
    <row r="3535" spans="1:11" x14ac:dyDescent="0.45">
      <c r="A3535" t="s">
        <v>30554</v>
      </c>
      <c r="B3535" t="s">
        <v>30555</v>
      </c>
      <c r="C3535">
        <v>3</v>
      </c>
      <c r="D3535">
        <v>99918428</v>
      </c>
      <c r="E3535" t="s">
        <v>9</v>
      </c>
      <c r="F3535" t="s">
        <v>30556</v>
      </c>
      <c r="G3535">
        <f t="shared" si="55"/>
        <v>1</v>
      </c>
      <c r="H3535">
        <v>1</v>
      </c>
      <c r="J3535" s="2" t="s">
        <v>7329</v>
      </c>
      <c r="K3535" s="2">
        <v>1</v>
      </c>
    </row>
    <row r="3536" spans="1:11" x14ac:dyDescent="0.45">
      <c r="A3536" t="s">
        <v>30634</v>
      </c>
      <c r="B3536" t="s">
        <v>30635</v>
      </c>
      <c r="C3536">
        <v>3</v>
      </c>
      <c r="D3536">
        <v>99937185</v>
      </c>
      <c r="E3536" t="s">
        <v>9</v>
      </c>
      <c r="F3536" t="s">
        <v>30636</v>
      </c>
      <c r="G3536">
        <f t="shared" si="55"/>
        <v>1</v>
      </c>
      <c r="H3536">
        <v>1</v>
      </c>
      <c r="J3536" s="2" t="s">
        <v>28191</v>
      </c>
      <c r="K3536" s="2">
        <v>1</v>
      </c>
    </row>
    <row r="3537" spans="1:11" x14ac:dyDescent="0.45">
      <c r="A3537" t="s">
        <v>37434</v>
      </c>
      <c r="B3537" t="s">
        <v>37435</v>
      </c>
      <c r="C3537">
        <v>7</v>
      </c>
      <c r="D3537">
        <v>8431773</v>
      </c>
      <c r="E3537" t="s">
        <v>9</v>
      </c>
      <c r="F3537" t="s">
        <v>37436</v>
      </c>
      <c r="G3537">
        <f t="shared" si="55"/>
        <v>1</v>
      </c>
      <c r="H3537">
        <v>1</v>
      </c>
      <c r="J3537" s="2" t="s">
        <v>20786</v>
      </c>
      <c r="K3537" s="2">
        <v>1</v>
      </c>
    </row>
    <row r="3538" spans="1:11" x14ac:dyDescent="0.45">
      <c r="A3538" t="s">
        <v>37489</v>
      </c>
      <c r="B3538" t="s">
        <v>37490</v>
      </c>
      <c r="C3538">
        <v>7</v>
      </c>
      <c r="D3538">
        <v>8550500</v>
      </c>
      <c r="E3538" t="s">
        <v>9</v>
      </c>
      <c r="F3538" t="s">
        <v>37436</v>
      </c>
      <c r="G3538">
        <f t="shared" si="55"/>
        <v>1</v>
      </c>
      <c r="H3538">
        <v>1</v>
      </c>
      <c r="J3538" s="2" t="s">
        <v>38898</v>
      </c>
      <c r="K3538" s="2">
        <v>1</v>
      </c>
    </row>
    <row r="3539" spans="1:11" x14ac:dyDescent="0.45">
      <c r="A3539" t="s">
        <v>37533</v>
      </c>
      <c r="B3539" t="s">
        <v>37534</v>
      </c>
      <c r="C3539">
        <v>7</v>
      </c>
      <c r="D3539">
        <v>8629102</v>
      </c>
      <c r="E3539" t="s">
        <v>9</v>
      </c>
      <c r="F3539" t="s">
        <v>37535</v>
      </c>
      <c r="G3539">
        <f t="shared" si="55"/>
        <v>1</v>
      </c>
      <c r="H3539">
        <v>1</v>
      </c>
      <c r="J3539" s="2" t="s">
        <v>39683</v>
      </c>
      <c r="K3539" s="2">
        <v>1</v>
      </c>
    </row>
    <row r="3540" spans="1:11" x14ac:dyDescent="0.45">
      <c r="A3540" t="s">
        <v>597</v>
      </c>
      <c r="B3540" t="s">
        <v>598</v>
      </c>
      <c r="C3540">
        <v>27</v>
      </c>
      <c r="D3540">
        <v>15306993</v>
      </c>
      <c r="E3540" t="s">
        <v>9</v>
      </c>
      <c r="F3540" t="s">
        <v>599</v>
      </c>
      <c r="G3540">
        <f t="shared" si="55"/>
        <v>1</v>
      </c>
      <c r="H3540">
        <v>1</v>
      </c>
      <c r="J3540" s="2" t="s">
        <v>10168</v>
      </c>
      <c r="K3540" s="2">
        <v>1</v>
      </c>
    </row>
    <row r="3541" spans="1:11" x14ac:dyDescent="0.45">
      <c r="A3541" t="s">
        <v>30355</v>
      </c>
      <c r="B3541" t="s">
        <v>30356</v>
      </c>
      <c r="C3541">
        <v>3</v>
      </c>
      <c r="D3541">
        <v>99666161</v>
      </c>
      <c r="E3541" t="s">
        <v>9</v>
      </c>
      <c r="F3541" t="s">
        <v>30357</v>
      </c>
      <c r="G3541">
        <f t="shared" si="55"/>
        <v>1</v>
      </c>
      <c r="H3541">
        <v>1</v>
      </c>
      <c r="J3541" s="2" t="s">
        <v>29386</v>
      </c>
      <c r="K3541" s="2">
        <v>1</v>
      </c>
    </row>
    <row r="3542" spans="1:11" x14ac:dyDescent="0.45">
      <c r="A3542" t="s">
        <v>1542</v>
      </c>
      <c r="B3542" t="s">
        <v>1543</v>
      </c>
      <c r="C3542">
        <v>4</v>
      </c>
      <c r="D3542">
        <v>9306414</v>
      </c>
      <c r="E3542" t="s">
        <v>9</v>
      </c>
      <c r="F3542" t="s">
        <v>1544</v>
      </c>
      <c r="G3542">
        <f t="shared" si="55"/>
        <v>1</v>
      </c>
      <c r="H3542">
        <v>1</v>
      </c>
      <c r="J3542" s="2" t="s">
        <v>17181</v>
      </c>
      <c r="K3542" s="2">
        <v>1</v>
      </c>
    </row>
    <row r="3543" spans="1:11" x14ac:dyDescent="0.45">
      <c r="A3543" t="s">
        <v>43090</v>
      </c>
      <c r="B3543" t="s">
        <v>43091</v>
      </c>
      <c r="C3543">
        <v>14</v>
      </c>
      <c r="D3543">
        <v>26349329</v>
      </c>
      <c r="E3543" t="s">
        <v>9</v>
      </c>
      <c r="F3543" t="s">
        <v>43092</v>
      </c>
      <c r="G3543">
        <f t="shared" si="55"/>
        <v>3</v>
      </c>
      <c r="H3543">
        <v>3</v>
      </c>
      <c r="J3543" s="2" t="s">
        <v>49485</v>
      </c>
      <c r="K3543" s="2">
        <v>1</v>
      </c>
    </row>
    <row r="3544" spans="1:11" x14ac:dyDescent="0.45">
      <c r="A3544" t="s">
        <v>43298</v>
      </c>
      <c r="B3544" t="s">
        <v>43299</v>
      </c>
      <c r="C3544">
        <v>14</v>
      </c>
      <c r="D3544">
        <v>30982608</v>
      </c>
      <c r="E3544" t="s">
        <v>9</v>
      </c>
      <c r="F3544" t="s">
        <v>43300</v>
      </c>
      <c r="G3544">
        <f t="shared" si="55"/>
        <v>3</v>
      </c>
      <c r="H3544">
        <v>3</v>
      </c>
      <c r="J3544" s="2" t="s">
        <v>25066</v>
      </c>
      <c r="K3544" s="2">
        <v>1</v>
      </c>
    </row>
    <row r="3545" spans="1:11" x14ac:dyDescent="0.45">
      <c r="A3545" t="s">
        <v>43273</v>
      </c>
      <c r="B3545" t="s">
        <v>43274</v>
      </c>
      <c r="C3545">
        <v>22</v>
      </c>
      <c r="D3545">
        <v>15574312</v>
      </c>
      <c r="E3545" t="s">
        <v>9</v>
      </c>
      <c r="F3545" t="s">
        <v>43275</v>
      </c>
      <c r="G3545">
        <f t="shared" si="55"/>
        <v>3</v>
      </c>
      <c r="H3545">
        <v>3</v>
      </c>
      <c r="J3545" s="2" t="s">
        <v>7365</v>
      </c>
      <c r="K3545" s="2">
        <v>1</v>
      </c>
    </row>
    <row r="3546" spans="1:11" x14ac:dyDescent="0.45">
      <c r="A3546" t="s">
        <v>23756</v>
      </c>
      <c r="B3546" t="s">
        <v>23757</v>
      </c>
      <c r="C3546">
        <v>3</v>
      </c>
      <c r="D3546">
        <v>58678779</v>
      </c>
      <c r="E3546" t="s">
        <v>9</v>
      </c>
      <c r="F3546" t="s">
        <v>23758</v>
      </c>
      <c r="G3546">
        <f t="shared" si="55"/>
        <v>7</v>
      </c>
      <c r="H3546">
        <v>7</v>
      </c>
      <c r="J3546" s="2" t="s">
        <v>26089</v>
      </c>
      <c r="K3546" s="2">
        <v>1</v>
      </c>
    </row>
    <row r="3547" spans="1:11" x14ac:dyDescent="0.45">
      <c r="A3547" t="s">
        <v>19534</v>
      </c>
      <c r="B3547" t="s">
        <v>19535</v>
      </c>
      <c r="C3547">
        <v>4</v>
      </c>
      <c r="D3547">
        <v>99713916</v>
      </c>
      <c r="E3547" t="s">
        <v>9</v>
      </c>
      <c r="F3547" t="s">
        <v>19536</v>
      </c>
      <c r="G3547" t="e">
        <f t="shared" si="55"/>
        <v>#N/A</v>
      </c>
      <c r="H3547" t="e">
        <v>#N/A</v>
      </c>
      <c r="J3547" s="2" t="s">
        <v>10988</v>
      </c>
      <c r="K3547" s="2">
        <v>2</v>
      </c>
    </row>
    <row r="3548" spans="1:11" x14ac:dyDescent="0.45">
      <c r="A3548" t="s">
        <v>50925</v>
      </c>
      <c r="B3548" t="s">
        <v>50926</v>
      </c>
      <c r="C3548" t="s">
        <v>2887</v>
      </c>
      <c r="D3548">
        <v>79070578</v>
      </c>
      <c r="E3548" t="s">
        <v>9</v>
      </c>
      <c r="F3548" t="s">
        <v>50927</v>
      </c>
      <c r="G3548">
        <f t="shared" si="55"/>
        <v>12</v>
      </c>
      <c r="H3548">
        <v>12</v>
      </c>
      <c r="J3548" s="2" t="s">
        <v>36532</v>
      </c>
      <c r="K3548" s="2">
        <v>7</v>
      </c>
    </row>
    <row r="3549" spans="1:11" x14ac:dyDescent="0.45">
      <c r="A3549" t="s">
        <v>1912</v>
      </c>
      <c r="B3549" t="s">
        <v>1913</v>
      </c>
      <c r="C3549">
        <v>12</v>
      </c>
      <c r="D3549">
        <v>18525480</v>
      </c>
      <c r="E3549" t="s">
        <v>9</v>
      </c>
      <c r="F3549" t="s">
        <v>1914</v>
      </c>
      <c r="G3549">
        <f t="shared" si="55"/>
        <v>14</v>
      </c>
      <c r="H3549">
        <v>14</v>
      </c>
      <c r="J3549" s="2" t="s">
        <v>28799</v>
      </c>
      <c r="K3549" s="2">
        <v>1</v>
      </c>
    </row>
    <row r="3550" spans="1:11" x14ac:dyDescent="0.45">
      <c r="A3550" t="s">
        <v>34196</v>
      </c>
      <c r="B3550" t="s">
        <v>34197</v>
      </c>
      <c r="C3550">
        <v>11</v>
      </c>
      <c r="D3550">
        <v>105874695</v>
      </c>
      <c r="E3550" t="s">
        <v>9</v>
      </c>
      <c r="F3550" t="s">
        <v>34198</v>
      </c>
      <c r="G3550">
        <f t="shared" si="55"/>
        <v>17</v>
      </c>
      <c r="H3550">
        <v>17</v>
      </c>
      <c r="J3550" s="2" t="s">
        <v>43798</v>
      </c>
      <c r="K3550" s="2">
        <v>1</v>
      </c>
    </row>
    <row r="3551" spans="1:11" x14ac:dyDescent="0.45">
      <c r="A3551" t="s">
        <v>47262</v>
      </c>
      <c r="B3551" t="s">
        <v>47263</v>
      </c>
      <c r="C3551">
        <v>7</v>
      </c>
      <c r="D3551">
        <v>53047810</v>
      </c>
      <c r="E3551" t="s">
        <v>9</v>
      </c>
      <c r="F3551" t="s">
        <v>47264</v>
      </c>
      <c r="G3551">
        <f t="shared" si="55"/>
        <v>3</v>
      </c>
      <c r="H3551">
        <v>3</v>
      </c>
      <c r="J3551" s="2" t="s">
        <v>19071</v>
      </c>
      <c r="K3551" s="2">
        <v>1</v>
      </c>
    </row>
    <row r="3552" spans="1:11" x14ac:dyDescent="0.45">
      <c r="A3552" t="s">
        <v>54215</v>
      </c>
      <c r="B3552" t="s">
        <v>54216</v>
      </c>
      <c r="C3552" t="s">
        <v>54178</v>
      </c>
      <c r="D3552">
        <v>14514</v>
      </c>
      <c r="E3552" t="s">
        <v>9</v>
      </c>
      <c r="F3552" t="s">
        <v>54217</v>
      </c>
      <c r="G3552" t="e">
        <f t="shared" si="55"/>
        <v>#N/A</v>
      </c>
      <c r="H3552" t="e">
        <v>#N/A</v>
      </c>
      <c r="J3552" s="2" t="s">
        <v>15194</v>
      </c>
      <c r="K3552" s="2">
        <v>1</v>
      </c>
    </row>
    <row r="3553" spans="1:11" x14ac:dyDescent="0.45">
      <c r="A3553" t="s">
        <v>38587</v>
      </c>
      <c r="B3553" t="s">
        <v>38588</v>
      </c>
      <c r="C3553">
        <v>19</v>
      </c>
      <c r="D3553">
        <v>54240689</v>
      </c>
      <c r="E3553" t="s">
        <v>9</v>
      </c>
      <c r="F3553" t="s">
        <v>38589</v>
      </c>
      <c r="G3553">
        <f t="shared" si="55"/>
        <v>1</v>
      </c>
      <c r="H3553">
        <v>1</v>
      </c>
      <c r="J3553" s="2" t="s">
        <v>45898</v>
      </c>
      <c r="K3553" s="2">
        <v>1</v>
      </c>
    </row>
    <row r="3554" spans="1:11" x14ac:dyDescent="0.45">
      <c r="A3554" t="s">
        <v>31562</v>
      </c>
      <c r="B3554" t="s">
        <v>31563</v>
      </c>
      <c r="C3554">
        <v>18</v>
      </c>
      <c r="D3554">
        <v>55592324</v>
      </c>
      <c r="E3554" t="s">
        <v>9</v>
      </c>
      <c r="F3554" t="s">
        <v>31564</v>
      </c>
      <c r="G3554">
        <f t="shared" si="55"/>
        <v>12</v>
      </c>
      <c r="H3554">
        <v>12</v>
      </c>
      <c r="J3554" s="2" t="s">
        <v>10757</v>
      </c>
      <c r="K3554" s="2">
        <v>1</v>
      </c>
    </row>
    <row r="3555" spans="1:11" x14ac:dyDescent="0.45">
      <c r="A3555" t="s">
        <v>33827</v>
      </c>
      <c r="B3555" t="s">
        <v>33828</v>
      </c>
      <c r="C3555">
        <v>25</v>
      </c>
      <c r="D3555">
        <v>38680226</v>
      </c>
      <c r="E3555" t="s">
        <v>9</v>
      </c>
      <c r="F3555" t="s">
        <v>33829</v>
      </c>
      <c r="G3555">
        <f t="shared" si="55"/>
        <v>1</v>
      </c>
      <c r="H3555">
        <v>1</v>
      </c>
      <c r="J3555" s="2" t="s">
        <v>21029</v>
      </c>
      <c r="K3555" s="2">
        <v>1</v>
      </c>
    </row>
    <row r="3556" spans="1:11" x14ac:dyDescent="0.45">
      <c r="A3556" t="s">
        <v>26177</v>
      </c>
      <c r="B3556" t="s">
        <v>26178</v>
      </c>
      <c r="C3556">
        <v>5</v>
      </c>
      <c r="D3556">
        <v>76080309</v>
      </c>
      <c r="E3556" t="s">
        <v>9</v>
      </c>
      <c r="F3556" t="s">
        <v>26179</v>
      </c>
      <c r="G3556">
        <f t="shared" si="55"/>
        <v>1</v>
      </c>
      <c r="H3556">
        <v>1</v>
      </c>
      <c r="J3556" s="2" t="s">
        <v>55001</v>
      </c>
      <c r="K3556" s="2">
        <v>7</v>
      </c>
    </row>
    <row r="3557" spans="1:11" x14ac:dyDescent="0.45">
      <c r="A3557" t="s">
        <v>35450</v>
      </c>
      <c r="B3557" t="s">
        <v>35451</v>
      </c>
      <c r="C3557">
        <v>2</v>
      </c>
      <c r="D3557">
        <v>38682030</v>
      </c>
      <c r="E3557" t="s">
        <v>9</v>
      </c>
      <c r="F3557" t="s">
        <v>35452</v>
      </c>
      <c r="G3557">
        <f t="shared" si="55"/>
        <v>12</v>
      </c>
      <c r="H3557">
        <v>12</v>
      </c>
      <c r="J3557" s="2" t="s">
        <v>12679</v>
      </c>
      <c r="K3557" s="2">
        <v>15.1</v>
      </c>
    </row>
    <row r="3558" spans="1:11" x14ac:dyDescent="0.45">
      <c r="A3558" t="s">
        <v>40230</v>
      </c>
      <c r="B3558" t="s">
        <v>40231</v>
      </c>
      <c r="C3558">
        <v>6</v>
      </c>
      <c r="D3558">
        <v>105926864</v>
      </c>
      <c r="E3558" t="s">
        <v>9</v>
      </c>
      <c r="F3558" t="s">
        <v>40232</v>
      </c>
      <c r="G3558">
        <f t="shared" si="55"/>
        <v>12</v>
      </c>
      <c r="H3558">
        <v>12</v>
      </c>
      <c r="J3558" s="2" t="s">
        <v>4347</v>
      </c>
      <c r="K3558" s="2">
        <v>1</v>
      </c>
    </row>
    <row r="3559" spans="1:11" x14ac:dyDescent="0.45">
      <c r="A3559" t="s">
        <v>38260</v>
      </c>
      <c r="B3559" t="s">
        <v>38261</v>
      </c>
      <c r="C3559">
        <v>3</v>
      </c>
      <c r="D3559">
        <v>121212557</v>
      </c>
      <c r="E3559" t="s">
        <v>9</v>
      </c>
      <c r="F3559" t="s">
        <v>38262</v>
      </c>
      <c r="G3559">
        <f t="shared" si="55"/>
        <v>1</v>
      </c>
      <c r="H3559">
        <v>1</v>
      </c>
      <c r="J3559" s="2" t="s">
        <v>23902</v>
      </c>
      <c r="K3559" s="2">
        <v>1</v>
      </c>
    </row>
    <row r="3560" spans="1:11" x14ac:dyDescent="0.45">
      <c r="A3560" t="s">
        <v>49192</v>
      </c>
      <c r="B3560" t="s">
        <v>49193</v>
      </c>
      <c r="C3560">
        <v>10</v>
      </c>
      <c r="D3560">
        <v>71730213</v>
      </c>
      <c r="E3560" t="s">
        <v>9</v>
      </c>
      <c r="F3560" t="s">
        <v>49194</v>
      </c>
      <c r="G3560">
        <f t="shared" si="55"/>
        <v>1</v>
      </c>
      <c r="H3560">
        <v>1</v>
      </c>
      <c r="J3560" s="2" t="s">
        <v>2092</v>
      </c>
      <c r="K3560" s="2">
        <v>1</v>
      </c>
    </row>
    <row r="3561" spans="1:11" x14ac:dyDescent="0.45">
      <c r="A3561" t="s">
        <v>6012</v>
      </c>
      <c r="B3561" t="s">
        <v>6013</v>
      </c>
      <c r="C3561">
        <v>23</v>
      </c>
      <c r="D3561">
        <v>13775149</v>
      </c>
      <c r="E3561" t="s">
        <v>9</v>
      </c>
      <c r="F3561" t="s">
        <v>6014</v>
      </c>
      <c r="G3561">
        <f t="shared" si="55"/>
        <v>1</v>
      </c>
      <c r="H3561">
        <v>1</v>
      </c>
      <c r="J3561" s="2" t="s">
        <v>10778</v>
      </c>
      <c r="K3561" s="2">
        <v>12</v>
      </c>
    </row>
    <row r="3562" spans="1:11" x14ac:dyDescent="0.45">
      <c r="A3562" t="s">
        <v>27987</v>
      </c>
      <c r="B3562" t="s">
        <v>27988</v>
      </c>
      <c r="C3562">
        <v>3</v>
      </c>
      <c r="D3562">
        <v>89639197</v>
      </c>
      <c r="E3562" t="s">
        <v>9</v>
      </c>
      <c r="F3562" t="s">
        <v>27989</v>
      </c>
      <c r="G3562">
        <f t="shared" si="55"/>
        <v>12</v>
      </c>
      <c r="H3562">
        <v>12</v>
      </c>
      <c r="J3562" s="2" t="s">
        <v>27283</v>
      </c>
      <c r="K3562" s="2">
        <v>1</v>
      </c>
    </row>
    <row r="3563" spans="1:11" x14ac:dyDescent="0.45">
      <c r="A3563" t="s">
        <v>4143</v>
      </c>
      <c r="B3563" t="s">
        <v>4144</v>
      </c>
      <c r="C3563">
        <v>20</v>
      </c>
      <c r="D3563">
        <v>35018908</v>
      </c>
      <c r="E3563" t="s">
        <v>9</v>
      </c>
      <c r="F3563" t="s">
        <v>4145</v>
      </c>
      <c r="G3563">
        <f t="shared" si="55"/>
        <v>6</v>
      </c>
      <c r="H3563">
        <v>6</v>
      </c>
      <c r="J3563" s="2" t="s">
        <v>49408</v>
      </c>
      <c r="K3563" s="2">
        <v>7</v>
      </c>
    </row>
    <row r="3564" spans="1:11" x14ac:dyDescent="0.45">
      <c r="A3564" t="s">
        <v>27036</v>
      </c>
      <c r="B3564" t="s">
        <v>27037</v>
      </c>
      <c r="C3564">
        <v>11</v>
      </c>
      <c r="D3564">
        <v>92577651</v>
      </c>
      <c r="E3564" t="s">
        <v>9</v>
      </c>
      <c r="F3564" t="s">
        <v>27038</v>
      </c>
      <c r="G3564">
        <f t="shared" si="55"/>
        <v>3</v>
      </c>
      <c r="H3564">
        <v>3</v>
      </c>
      <c r="J3564" s="2" t="s">
        <v>11769</v>
      </c>
      <c r="K3564" s="2">
        <v>1</v>
      </c>
    </row>
    <row r="3565" spans="1:11" x14ac:dyDescent="0.45">
      <c r="A3565" t="s">
        <v>49188</v>
      </c>
      <c r="B3565" t="s">
        <v>49189</v>
      </c>
      <c r="C3565">
        <v>10</v>
      </c>
      <c r="D3565">
        <v>71152285</v>
      </c>
      <c r="E3565" t="s">
        <v>9</v>
      </c>
      <c r="F3565" t="s">
        <v>49190</v>
      </c>
      <c r="G3565">
        <f t="shared" si="55"/>
        <v>12</v>
      </c>
      <c r="H3565">
        <v>12</v>
      </c>
      <c r="J3565" s="2" t="s">
        <v>39019</v>
      </c>
      <c r="K3565" s="2">
        <v>1</v>
      </c>
    </row>
    <row r="3566" spans="1:11" x14ac:dyDescent="0.45">
      <c r="A3566" t="s">
        <v>20522</v>
      </c>
      <c r="B3566" t="s">
        <v>20523</v>
      </c>
      <c r="C3566">
        <v>9</v>
      </c>
      <c r="D3566">
        <v>104124502</v>
      </c>
      <c r="E3566" t="s">
        <v>9</v>
      </c>
      <c r="F3566" t="s">
        <v>20524</v>
      </c>
      <c r="G3566">
        <f t="shared" si="55"/>
        <v>12</v>
      </c>
      <c r="H3566">
        <v>12</v>
      </c>
      <c r="J3566" s="2" t="s">
        <v>35081</v>
      </c>
      <c r="K3566" s="2">
        <v>1</v>
      </c>
    </row>
    <row r="3567" spans="1:11" x14ac:dyDescent="0.45">
      <c r="A3567" t="s">
        <v>30649</v>
      </c>
      <c r="B3567" t="s">
        <v>30650</v>
      </c>
      <c r="C3567">
        <v>18</v>
      </c>
      <c r="D3567">
        <v>54208182</v>
      </c>
      <c r="E3567" t="s">
        <v>9</v>
      </c>
      <c r="F3567" t="s">
        <v>30651</v>
      </c>
      <c r="G3567">
        <f t="shared" si="55"/>
        <v>17</v>
      </c>
      <c r="H3567">
        <v>17</v>
      </c>
      <c r="J3567" s="2" t="s">
        <v>7788</v>
      </c>
      <c r="K3567" s="2">
        <v>6</v>
      </c>
    </row>
    <row r="3568" spans="1:11" x14ac:dyDescent="0.45">
      <c r="A3568" t="s">
        <v>46974</v>
      </c>
      <c r="B3568" t="s">
        <v>46975</v>
      </c>
      <c r="C3568">
        <v>10</v>
      </c>
      <c r="D3568">
        <v>22073358</v>
      </c>
      <c r="E3568" t="s">
        <v>9</v>
      </c>
      <c r="F3568" t="s">
        <v>46976</v>
      </c>
      <c r="G3568">
        <f t="shared" si="55"/>
        <v>2</v>
      </c>
      <c r="H3568">
        <v>2</v>
      </c>
      <c r="J3568" s="2" t="s">
        <v>4723</v>
      </c>
      <c r="K3568" s="2">
        <v>3</v>
      </c>
    </row>
    <row r="3569" spans="1:11" x14ac:dyDescent="0.45">
      <c r="A3569" t="s">
        <v>47132</v>
      </c>
      <c r="B3569" t="s">
        <v>47133</v>
      </c>
      <c r="C3569">
        <v>22</v>
      </c>
      <c r="D3569">
        <v>51187154</v>
      </c>
      <c r="E3569" t="s">
        <v>9</v>
      </c>
      <c r="F3569" t="s">
        <v>47134</v>
      </c>
      <c r="G3569">
        <f t="shared" si="55"/>
        <v>6</v>
      </c>
      <c r="H3569">
        <v>6</v>
      </c>
      <c r="J3569" s="2" t="s">
        <v>35264</v>
      </c>
      <c r="K3569" s="2">
        <v>6</v>
      </c>
    </row>
    <row r="3570" spans="1:11" x14ac:dyDescent="0.45">
      <c r="A3570" t="s">
        <v>40347</v>
      </c>
      <c r="B3570" t="s">
        <v>40348</v>
      </c>
      <c r="C3570">
        <v>29</v>
      </c>
      <c r="D3570">
        <v>40857731</v>
      </c>
      <c r="E3570" t="s">
        <v>9</v>
      </c>
      <c r="F3570" t="s">
        <v>40349</v>
      </c>
      <c r="G3570">
        <f t="shared" si="55"/>
        <v>1</v>
      </c>
      <c r="H3570">
        <v>1</v>
      </c>
      <c r="J3570" s="2" t="s">
        <v>8729</v>
      </c>
      <c r="K3570" s="2">
        <v>3</v>
      </c>
    </row>
    <row r="3571" spans="1:11" x14ac:dyDescent="0.45">
      <c r="A3571" t="s">
        <v>33893</v>
      </c>
      <c r="B3571" t="s">
        <v>33894</v>
      </c>
      <c r="C3571">
        <v>25</v>
      </c>
      <c r="D3571">
        <v>38842844</v>
      </c>
      <c r="E3571" t="s">
        <v>9</v>
      </c>
      <c r="F3571" t="s">
        <v>33895</v>
      </c>
      <c r="G3571">
        <f t="shared" si="55"/>
        <v>1</v>
      </c>
      <c r="H3571">
        <v>1</v>
      </c>
      <c r="J3571" s="2" t="s">
        <v>3839</v>
      </c>
      <c r="K3571" s="2">
        <v>2</v>
      </c>
    </row>
    <row r="3572" spans="1:11" x14ac:dyDescent="0.45">
      <c r="A3572" t="s">
        <v>47340</v>
      </c>
      <c r="B3572" t="s">
        <v>47341</v>
      </c>
      <c r="C3572">
        <v>22</v>
      </c>
      <c r="D3572">
        <v>51544297</v>
      </c>
      <c r="E3572" t="s">
        <v>9</v>
      </c>
      <c r="F3572" t="s">
        <v>47342</v>
      </c>
      <c r="G3572">
        <f t="shared" si="55"/>
        <v>7</v>
      </c>
      <c r="H3572">
        <v>7</v>
      </c>
      <c r="J3572" s="2" t="s">
        <v>17143</v>
      </c>
      <c r="K3572" s="2">
        <v>2</v>
      </c>
    </row>
    <row r="3573" spans="1:11" x14ac:dyDescent="0.45">
      <c r="A3573" t="s">
        <v>18980</v>
      </c>
      <c r="B3573" t="s">
        <v>18981</v>
      </c>
      <c r="C3573">
        <v>17</v>
      </c>
      <c r="D3573">
        <v>66356385</v>
      </c>
      <c r="E3573" t="s">
        <v>9</v>
      </c>
      <c r="F3573" t="s">
        <v>18982</v>
      </c>
      <c r="G3573">
        <f t="shared" si="55"/>
        <v>1</v>
      </c>
      <c r="H3573">
        <v>1</v>
      </c>
      <c r="J3573" s="2" t="s">
        <v>30053</v>
      </c>
      <c r="K3573" s="2">
        <v>15.2</v>
      </c>
    </row>
    <row r="3574" spans="1:11" x14ac:dyDescent="0.45">
      <c r="A3574" t="s">
        <v>8546</v>
      </c>
      <c r="B3574" t="s">
        <v>8547</v>
      </c>
      <c r="C3574">
        <v>20</v>
      </c>
      <c r="D3574">
        <v>62630506</v>
      </c>
      <c r="E3574" t="s">
        <v>9</v>
      </c>
      <c r="F3574" t="s">
        <v>8548</v>
      </c>
      <c r="G3574">
        <f t="shared" si="55"/>
        <v>7</v>
      </c>
      <c r="H3574">
        <v>7</v>
      </c>
      <c r="J3574" s="2" t="s">
        <v>55002</v>
      </c>
      <c r="K3574" s="2">
        <v>2</v>
      </c>
    </row>
    <row r="3575" spans="1:11" x14ac:dyDescent="0.45">
      <c r="A3575" t="s">
        <v>9347</v>
      </c>
      <c r="B3575" t="s">
        <v>9348</v>
      </c>
      <c r="C3575">
        <v>3</v>
      </c>
      <c r="D3575">
        <v>15106137</v>
      </c>
      <c r="E3575" t="s">
        <v>9</v>
      </c>
      <c r="F3575" t="s">
        <v>9349</v>
      </c>
      <c r="G3575">
        <f t="shared" si="55"/>
        <v>2</v>
      </c>
      <c r="H3575">
        <v>2</v>
      </c>
      <c r="J3575" s="2" t="s">
        <v>36025</v>
      </c>
      <c r="K3575" s="2">
        <v>2</v>
      </c>
    </row>
    <row r="3576" spans="1:11" x14ac:dyDescent="0.45">
      <c r="A3576" t="s">
        <v>21336</v>
      </c>
      <c r="B3576" t="s">
        <v>21337</v>
      </c>
      <c r="C3576">
        <v>8</v>
      </c>
      <c r="D3576">
        <v>82207240</v>
      </c>
      <c r="E3576" t="s">
        <v>9</v>
      </c>
      <c r="F3576" t="s">
        <v>21338</v>
      </c>
      <c r="G3576">
        <f t="shared" si="55"/>
        <v>1</v>
      </c>
      <c r="H3576">
        <v>1</v>
      </c>
      <c r="J3576" s="2" t="s">
        <v>55003</v>
      </c>
      <c r="K3576" s="2">
        <v>7</v>
      </c>
    </row>
    <row r="3577" spans="1:11" x14ac:dyDescent="0.45">
      <c r="A3577" t="s">
        <v>48568</v>
      </c>
      <c r="B3577" t="s">
        <v>48569</v>
      </c>
      <c r="C3577">
        <v>10</v>
      </c>
      <c r="D3577">
        <v>46006654</v>
      </c>
      <c r="E3577" t="s">
        <v>9</v>
      </c>
      <c r="F3577" t="s">
        <v>48570</v>
      </c>
      <c r="G3577">
        <f t="shared" si="55"/>
        <v>6</v>
      </c>
      <c r="H3577">
        <v>6</v>
      </c>
      <c r="J3577" s="2" t="s">
        <v>21071</v>
      </c>
      <c r="K3577" s="2">
        <v>15.2</v>
      </c>
    </row>
    <row r="3578" spans="1:11" x14ac:dyDescent="0.45">
      <c r="A3578" t="s">
        <v>42677</v>
      </c>
      <c r="B3578" t="s">
        <v>42678</v>
      </c>
      <c r="C3578">
        <v>7</v>
      </c>
      <c r="D3578">
        <v>21265025</v>
      </c>
      <c r="E3578" t="s">
        <v>9</v>
      </c>
      <c r="F3578" t="s">
        <v>42679</v>
      </c>
      <c r="G3578">
        <f t="shared" si="55"/>
        <v>1</v>
      </c>
      <c r="H3578">
        <v>1</v>
      </c>
      <c r="J3578" s="2" t="s">
        <v>4009</v>
      </c>
      <c r="K3578" s="2">
        <v>6</v>
      </c>
    </row>
    <row r="3579" spans="1:11" x14ac:dyDescent="0.45">
      <c r="A3579" t="s">
        <v>35395</v>
      </c>
      <c r="B3579" t="s">
        <v>35396</v>
      </c>
      <c r="C3579">
        <v>2</v>
      </c>
      <c r="D3579">
        <v>37593290</v>
      </c>
      <c r="E3579" t="s">
        <v>9</v>
      </c>
      <c r="F3579" t="s">
        <v>35397</v>
      </c>
      <c r="G3579">
        <f t="shared" si="55"/>
        <v>12</v>
      </c>
      <c r="H3579">
        <v>12</v>
      </c>
      <c r="J3579" s="2" t="s">
        <v>12089</v>
      </c>
      <c r="K3579" s="2">
        <v>9</v>
      </c>
    </row>
    <row r="3580" spans="1:11" x14ac:dyDescent="0.45">
      <c r="A3580" t="s">
        <v>33633</v>
      </c>
      <c r="B3580" t="s">
        <v>33634</v>
      </c>
      <c r="C3580">
        <v>6</v>
      </c>
      <c r="D3580">
        <v>26167969</v>
      </c>
      <c r="E3580" t="s">
        <v>9</v>
      </c>
      <c r="F3580" t="s">
        <v>33635</v>
      </c>
      <c r="G3580">
        <f t="shared" si="55"/>
        <v>6</v>
      </c>
      <c r="H3580">
        <v>6</v>
      </c>
      <c r="J3580" s="2" t="s">
        <v>18487</v>
      </c>
      <c r="K3580" s="2">
        <v>12</v>
      </c>
    </row>
    <row r="3581" spans="1:11" x14ac:dyDescent="0.45">
      <c r="A3581" t="s">
        <v>36987</v>
      </c>
      <c r="B3581" t="s">
        <v>36988</v>
      </c>
      <c r="C3581">
        <v>2</v>
      </c>
      <c r="D3581">
        <v>61722452</v>
      </c>
      <c r="E3581" t="s">
        <v>9</v>
      </c>
      <c r="F3581" t="s">
        <v>36989</v>
      </c>
      <c r="G3581">
        <f t="shared" si="55"/>
        <v>1</v>
      </c>
      <c r="H3581">
        <v>1</v>
      </c>
      <c r="J3581" s="2" t="s">
        <v>55004</v>
      </c>
      <c r="K3581" s="2">
        <v>12</v>
      </c>
    </row>
    <row r="3582" spans="1:11" x14ac:dyDescent="0.45">
      <c r="A3582" t="s">
        <v>21300</v>
      </c>
      <c r="B3582" t="s">
        <v>21301</v>
      </c>
      <c r="C3582">
        <v>16</v>
      </c>
      <c r="D3582">
        <v>56660856</v>
      </c>
      <c r="E3582" t="s">
        <v>9</v>
      </c>
      <c r="F3582" t="s">
        <v>21302</v>
      </c>
      <c r="G3582">
        <f t="shared" si="55"/>
        <v>1</v>
      </c>
      <c r="H3582">
        <v>1</v>
      </c>
      <c r="J3582" s="2" t="s">
        <v>55005</v>
      </c>
      <c r="K3582" s="2">
        <v>6</v>
      </c>
    </row>
    <row r="3583" spans="1:11" x14ac:dyDescent="0.45">
      <c r="A3583" t="s">
        <v>42531</v>
      </c>
      <c r="B3583" t="s">
        <v>42532</v>
      </c>
      <c r="C3583">
        <v>2</v>
      </c>
      <c r="D3583">
        <v>116803654</v>
      </c>
      <c r="E3583" t="s">
        <v>9</v>
      </c>
      <c r="F3583" t="s">
        <v>42533</v>
      </c>
      <c r="G3583">
        <f t="shared" si="55"/>
        <v>1</v>
      </c>
      <c r="H3583">
        <v>1</v>
      </c>
      <c r="J3583" s="2" t="s">
        <v>55006</v>
      </c>
      <c r="K3583" s="2">
        <v>12</v>
      </c>
    </row>
    <row r="3584" spans="1:11" x14ac:dyDescent="0.45">
      <c r="A3584" t="s">
        <v>1700</v>
      </c>
      <c r="B3584" t="s">
        <v>1701</v>
      </c>
      <c r="C3584">
        <v>23</v>
      </c>
      <c r="D3584">
        <v>7429817</v>
      </c>
      <c r="E3584" t="s">
        <v>9</v>
      </c>
      <c r="F3584" t="s">
        <v>1702</v>
      </c>
      <c r="G3584">
        <f t="shared" si="55"/>
        <v>7</v>
      </c>
      <c r="H3584">
        <v>7</v>
      </c>
      <c r="J3584" s="2" t="s">
        <v>55007</v>
      </c>
      <c r="K3584" s="2">
        <v>18</v>
      </c>
    </row>
    <row r="3585" spans="1:11" x14ac:dyDescent="0.45">
      <c r="A3585" t="s">
        <v>46238</v>
      </c>
      <c r="B3585" t="s">
        <v>46239</v>
      </c>
      <c r="C3585">
        <v>7</v>
      </c>
      <c r="D3585">
        <v>45450622</v>
      </c>
      <c r="E3585" t="s">
        <v>9</v>
      </c>
      <c r="F3585" t="s">
        <v>46240</v>
      </c>
      <c r="G3585">
        <f t="shared" si="55"/>
        <v>2</v>
      </c>
      <c r="H3585">
        <v>2</v>
      </c>
      <c r="J3585" s="2" t="s">
        <v>25123</v>
      </c>
      <c r="K3585" s="2">
        <v>2</v>
      </c>
    </row>
    <row r="3586" spans="1:11" x14ac:dyDescent="0.45">
      <c r="A3586" t="s">
        <v>10493</v>
      </c>
      <c r="B3586" t="s">
        <v>10494</v>
      </c>
      <c r="C3586">
        <v>5</v>
      </c>
      <c r="D3586">
        <v>28710053</v>
      </c>
      <c r="E3586" t="s">
        <v>9</v>
      </c>
      <c r="F3586" t="s">
        <v>10495</v>
      </c>
      <c r="G3586">
        <f t="shared" si="55"/>
        <v>6</v>
      </c>
      <c r="H3586">
        <v>6</v>
      </c>
      <c r="J3586" s="2" t="s">
        <v>19056</v>
      </c>
      <c r="K3586" s="2">
        <v>1</v>
      </c>
    </row>
    <row r="3587" spans="1:11" x14ac:dyDescent="0.45">
      <c r="A3587" t="s">
        <v>33180</v>
      </c>
      <c r="B3587" t="s">
        <v>33181</v>
      </c>
      <c r="C3587">
        <v>1</v>
      </c>
      <c r="D3587">
        <v>155383458</v>
      </c>
      <c r="E3587" t="s">
        <v>9</v>
      </c>
      <c r="F3587" t="s">
        <v>33182</v>
      </c>
      <c r="G3587">
        <f t="shared" ref="G3587:G3650" si="56">VLOOKUP(F3587,J$2:K$300000,2,FALSE)</f>
        <v>6</v>
      </c>
      <c r="H3587">
        <v>6</v>
      </c>
      <c r="J3587" s="2" t="s">
        <v>55008</v>
      </c>
      <c r="K3587" s="2">
        <v>1</v>
      </c>
    </row>
    <row r="3588" spans="1:11" x14ac:dyDescent="0.45">
      <c r="A3588" t="s">
        <v>5229</v>
      </c>
      <c r="B3588" t="s">
        <v>5230</v>
      </c>
      <c r="C3588">
        <v>4</v>
      </c>
      <c r="D3588">
        <v>32427570</v>
      </c>
      <c r="E3588" t="s">
        <v>9</v>
      </c>
      <c r="F3588" t="s">
        <v>5231</v>
      </c>
      <c r="G3588">
        <f t="shared" si="56"/>
        <v>7</v>
      </c>
      <c r="H3588">
        <v>7</v>
      </c>
      <c r="J3588" s="2" t="s">
        <v>25364</v>
      </c>
      <c r="K3588" s="2">
        <v>3</v>
      </c>
    </row>
    <row r="3589" spans="1:11" x14ac:dyDescent="0.45">
      <c r="A3589" t="s">
        <v>33777</v>
      </c>
      <c r="B3589" t="s">
        <v>33778</v>
      </c>
      <c r="C3589">
        <v>19</v>
      </c>
      <c r="D3589">
        <v>45074947</v>
      </c>
      <c r="E3589" t="s">
        <v>9</v>
      </c>
      <c r="F3589" t="s">
        <v>33779</v>
      </c>
      <c r="G3589">
        <f t="shared" si="56"/>
        <v>6</v>
      </c>
      <c r="H3589">
        <v>6</v>
      </c>
      <c r="J3589" s="2" t="s">
        <v>19003</v>
      </c>
      <c r="K3589" s="2">
        <v>1</v>
      </c>
    </row>
    <row r="3590" spans="1:11" x14ac:dyDescent="0.45">
      <c r="A3590" t="s">
        <v>33256</v>
      </c>
      <c r="B3590" t="s">
        <v>33257</v>
      </c>
      <c r="C3590">
        <v>11</v>
      </c>
      <c r="D3590">
        <v>104554824</v>
      </c>
      <c r="E3590" t="s">
        <v>9</v>
      </c>
      <c r="F3590" t="s">
        <v>33258</v>
      </c>
      <c r="G3590">
        <f t="shared" si="56"/>
        <v>7</v>
      </c>
      <c r="H3590">
        <v>7</v>
      </c>
      <c r="J3590" s="2" t="s">
        <v>19039</v>
      </c>
      <c r="K3590" s="2">
        <v>15.1</v>
      </c>
    </row>
    <row r="3591" spans="1:11" x14ac:dyDescent="0.45">
      <c r="A3591" t="s">
        <v>37636</v>
      </c>
      <c r="B3591" t="s">
        <v>37637</v>
      </c>
      <c r="C3591">
        <v>2</v>
      </c>
      <c r="D3591">
        <v>71561192</v>
      </c>
      <c r="E3591" t="s">
        <v>9</v>
      </c>
      <c r="F3591" t="s">
        <v>37638</v>
      </c>
      <c r="G3591">
        <f t="shared" si="56"/>
        <v>1</v>
      </c>
      <c r="H3591">
        <v>1</v>
      </c>
      <c r="J3591" s="2" t="s">
        <v>43633</v>
      </c>
      <c r="K3591" s="2">
        <v>1</v>
      </c>
    </row>
    <row r="3592" spans="1:11" x14ac:dyDescent="0.45">
      <c r="A3592" t="s">
        <v>11326</v>
      </c>
      <c r="B3592" t="s">
        <v>11327</v>
      </c>
      <c r="C3592">
        <v>19</v>
      </c>
      <c r="D3592">
        <v>22656997</v>
      </c>
      <c r="E3592" t="s">
        <v>9</v>
      </c>
      <c r="F3592" t="s">
        <v>11328</v>
      </c>
      <c r="G3592" t="e">
        <f t="shared" si="56"/>
        <v>#N/A</v>
      </c>
      <c r="H3592" t="e">
        <v>#N/A</v>
      </c>
      <c r="J3592" s="2" t="s">
        <v>36937</v>
      </c>
      <c r="K3592" s="2">
        <v>1</v>
      </c>
    </row>
    <row r="3593" spans="1:11" x14ac:dyDescent="0.45">
      <c r="A3593" t="s">
        <v>45253</v>
      </c>
      <c r="B3593" t="s">
        <v>45254</v>
      </c>
      <c r="C3593">
        <v>7</v>
      </c>
      <c r="D3593">
        <v>40312121</v>
      </c>
      <c r="E3593" t="s">
        <v>9</v>
      </c>
      <c r="F3593" t="s">
        <v>45255</v>
      </c>
      <c r="G3593">
        <f t="shared" si="56"/>
        <v>3</v>
      </c>
      <c r="H3593">
        <v>3</v>
      </c>
      <c r="J3593" s="2" t="s">
        <v>25376</v>
      </c>
      <c r="K3593" s="2">
        <v>1</v>
      </c>
    </row>
    <row r="3594" spans="1:11" x14ac:dyDescent="0.45">
      <c r="A3594" t="s">
        <v>7422</v>
      </c>
      <c r="B3594" t="s">
        <v>7423</v>
      </c>
      <c r="C3594">
        <v>18</v>
      </c>
      <c r="D3594">
        <v>14816920</v>
      </c>
      <c r="E3594" t="s">
        <v>9</v>
      </c>
      <c r="F3594" t="s">
        <v>7424</v>
      </c>
      <c r="G3594">
        <f t="shared" si="56"/>
        <v>12</v>
      </c>
      <c r="H3594">
        <v>12</v>
      </c>
      <c r="J3594" s="2" t="s">
        <v>1445</v>
      </c>
      <c r="K3594" s="2">
        <v>12</v>
      </c>
    </row>
    <row r="3595" spans="1:11" x14ac:dyDescent="0.45">
      <c r="A3595" t="s">
        <v>38772</v>
      </c>
      <c r="B3595" t="s">
        <v>38773</v>
      </c>
      <c r="C3595">
        <v>13</v>
      </c>
      <c r="D3595">
        <v>74458057</v>
      </c>
      <c r="E3595" t="s">
        <v>9</v>
      </c>
      <c r="F3595" t="s">
        <v>38774</v>
      </c>
      <c r="G3595">
        <f t="shared" si="56"/>
        <v>12</v>
      </c>
      <c r="H3595">
        <v>12</v>
      </c>
      <c r="J3595" s="2" t="s">
        <v>11067</v>
      </c>
      <c r="K3595" s="2">
        <v>6</v>
      </c>
    </row>
    <row r="3596" spans="1:11" x14ac:dyDescent="0.45">
      <c r="A3596" t="s">
        <v>41810</v>
      </c>
      <c r="B3596" t="s">
        <v>41811</v>
      </c>
      <c r="C3596">
        <v>22</v>
      </c>
      <c r="D3596">
        <v>357512</v>
      </c>
      <c r="E3596" t="s">
        <v>9</v>
      </c>
      <c r="F3596" t="s">
        <v>41812</v>
      </c>
      <c r="G3596">
        <f t="shared" si="56"/>
        <v>3</v>
      </c>
      <c r="H3596">
        <v>3</v>
      </c>
      <c r="J3596" s="2" t="s">
        <v>1415</v>
      </c>
      <c r="K3596" s="2">
        <v>2</v>
      </c>
    </row>
    <row r="3597" spans="1:11" x14ac:dyDescent="0.45">
      <c r="A3597" t="s">
        <v>31714</v>
      </c>
      <c r="B3597" t="s">
        <v>31715</v>
      </c>
      <c r="C3597">
        <v>18</v>
      </c>
      <c r="D3597">
        <v>55722336</v>
      </c>
      <c r="E3597" t="s">
        <v>9</v>
      </c>
      <c r="F3597" t="s">
        <v>31716</v>
      </c>
      <c r="G3597">
        <f t="shared" si="56"/>
        <v>13</v>
      </c>
      <c r="H3597">
        <v>13</v>
      </c>
      <c r="J3597" s="2" t="s">
        <v>55009</v>
      </c>
      <c r="K3597" s="2">
        <v>6</v>
      </c>
    </row>
    <row r="3598" spans="1:11" x14ac:dyDescent="0.45">
      <c r="A3598" t="s">
        <v>27319</v>
      </c>
      <c r="B3598" t="s">
        <v>27320</v>
      </c>
      <c r="C3598">
        <v>1</v>
      </c>
      <c r="D3598">
        <v>132002921</v>
      </c>
      <c r="E3598" t="s">
        <v>9</v>
      </c>
      <c r="F3598" t="s">
        <v>27321</v>
      </c>
      <c r="G3598">
        <f t="shared" si="56"/>
        <v>1</v>
      </c>
      <c r="H3598">
        <v>1</v>
      </c>
      <c r="J3598" s="2" t="s">
        <v>55010</v>
      </c>
      <c r="K3598" s="2">
        <v>6</v>
      </c>
    </row>
    <row r="3599" spans="1:11" x14ac:dyDescent="0.45">
      <c r="A3599" t="s">
        <v>20945</v>
      </c>
      <c r="B3599" t="s">
        <v>20946</v>
      </c>
      <c r="C3599">
        <v>3</v>
      </c>
      <c r="D3599">
        <v>43189905</v>
      </c>
      <c r="E3599" t="s">
        <v>9</v>
      </c>
      <c r="F3599" t="s">
        <v>20947</v>
      </c>
      <c r="G3599">
        <f t="shared" si="56"/>
        <v>1</v>
      </c>
      <c r="H3599">
        <v>1</v>
      </c>
      <c r="J3599" s="2" t="s">
        <v>24492</v>
      </c>
      <c r="K3599" s="2">
        <v>6</v>
      </c>
    </row>
    <row r="3600" spans="1:11" x14ac:dyDescent="0.45">
      <c r="A3600" t="s">
        <v>37307</v>
      </c>
      <c r="B3600" t="s">
        <v>37308</v>
      </c>
      <c r="C3600">
        <v>29</v>
      </c>
      <c r="D3600">
        <v>25002481</v>
      </c>
      <c r="E3600" t="s">
        <v>9</v>
      </c>
      <c r="F3600" t="s">
        <v>37309</v>
      </c>
      <c r="G3600">
        <f t="shared" si="56"/>
        <v>7</v>
      </c>
      <c r="H3600">
        <v>7</v>
      </c>
      <c r="J3600" s="2" t="s">
        <v>388</v>
      </c>
      <c r="K3600" s="2">
        <v>12</v>
      </c>
    </row>
    <row r="3601" spans="1:11" x14ac:dyDescent="0.45">
      <c r="A3601" t="s">
        <v>13103</v>
      </c>
      <c r="B3601" t="s">
        <v>13104</v>
      </c>
      <c r="C3601">
        <v>5</v>
      </c>
      <c r="D3601">
        <v>35473720</v>
      </c>
      <c r="E3601" t="s">
        <v>9</v>
      </c>
      <c r="F3601" t="s">
        <v>13105</v>
      </c>
      <c r="G3601">
        <f t="shared" si="56"/>
        <v>7</v>
      </c>
      <c r="H3601">
        <v>7</v>
      </c>
      <c r="J3601" s="2" t="s">
        <v>16896</v>
      </c>
      <c r="K3601" s="2">
        <v>6</v>
      </c>
    </row>
    <row r="3602" spans="1:11" x14ac:dyDescent="0.45">
      <c r="A3602" t="s">
        <v>46605</v>
      </c>
      <c r="B3602" t="s">
        <v>46606</v>
      </c>
      <c r="C3602">
        <v>22</v>
      </c>
      <c r="D3602">
        <v>49857472</v>
      </c>
      <c r="E3602" t="s">
        <v>9</v>
      </c>
      <c r="F3602" t="s">
        <v>46607</v>
      </c>
      <c r="G3602">
        <f t="shared" si="56"/>
        <v>1</v>
      </c>
      <c r="H3602">
        <v>1</v>
      </c>
      <c r="J3602" s="3" t="s">
        <v>55011</v>
      </c>
      <c r="K3602" s="4">
        <v>17</v>
      </c>
    </row>
    <row r="3603" spans="1:11" x14ac:dyDescent="0.45">
      <c r="A3603" t="s">
        <v>14468</v>
      </c>
      <c r="B3603" t="s">
        <v>14469</v>
      </c>
      <c r="C3603">
        <v>8</v>
      </c>
      <c r="D3603">
        <v>62368709</v>
      </c>
      <c r="E3603" t="s">
        <v>9</v>
      </c>
      <c r="F3603" t="s">
        <v>14470</v>
      </c>
      <c r="G3603">
        <f t="shared" si="56"/>
        <v>6</v>
      </c>
      <c r="H3603">
        <v>6</v>
      </c>
      <c r="J3603" s="2" t="s">
        <v>55012</v>
      </c>
      <c r="K3603" s="2">
        <v>7</v>
      </c>
    </row>
    <row r="3604" spans="1:11" x14ac:dyDescent="0.45">
      <c r="A3604" t="s">
        <v>46570</v>
      </c>
      <c r="B3604" t="s">
        <v>46571</v>
      </c>
      <c r="C3604">
        <v>10</v>
      </c>
      <c r="D3604">
        <v>20855458</v>
      </c>
      <c r="E3604" t="s">
        <v>9</v>
      </c>
      <c r="F3604" t="s">
        <v>46572</v>
      </c>
      <c r="G3604">
        <f t="shared" si="56"/>
        <v>2</v>
      </c>
      <c r="H3604">
        <v>2</v>
      </c>
      <c r="J3604" s="2" t="s">
        <v>44692</v>
      </c>
      <c r="K3604" s="2">
        <v>12</v>
      </c>
    </row>
    <row r="3605" spans="1:11" x14ac:dyDescent="0.45">
      <c r="A3605" t="s">
        <v>19985</v>
      </c>
      <c r="B3605" t="s">
        <v>19986</v>
      </c>
      <c r="C3605">
        <v>8</v>
      </c>
      <c r="D3605">
        <v>76828792</v>
      </c>
      <c r="E3605" t="s">
        <v>9</v>
      </c>
      <c r="F3605" t="s">
        <v>19987</v>
      </c>
      <c r="G3605">
        <f t="shared" si="56"/>
        <v>6</v>
      </c>
      <c r="H3605">
        <v>6</v>
      </c>
      <c r="J3605" s="2" t="s">
        <v>8860</v>
      </c>
      <c r="K3605" s="2">
        <v>12</v>
      </c>
    </row>
    <row r="3606" spans="1:11" x14ac:dyDescent="0.45">
      <c r="A3606" t="s">
        <v>44509</v>
      </c>
      <c r="B3606" t="s">
        <v>44510</v>
      </c>
      <c r="C3606">
        <v>14</v>
      </c>
      <c r="D3606">
        <v>63227996</v>
      </c>
      <c r="E3606" t="s">
        <v>9</v>
      </c>
      <c r="F3606" t="s">
        <v>44511</v>
      </c>
      <c r="G3606">
        <f t="shared" si="56"/>
        <v>1</v>
      </c>
      <c r="H3606">
        <v>1</v>
      </c>
      <c r="J3606" s="2" t="s">
        <v>44249</v>
      </c>
      <c r="K3606" s="2">
        <v>12</v>
      </c>
    </row>
    <row r="3607" spans="1:11" x14ac:dyDescent="0.45">
      <c r="A3607" t="s">
        <v>38415</v>
      </c>
      <c r="B3607" t="s">
        <v>38416</v>
      </c>
      <c r="C3607">
        <v>7</v>
      </c>
      <c r="D3607">
        <v>12831857</v>
      </c>
      <c r="E3607" t="s">
        <v>9</v>
      </c>
      <c r="F3607" t="s">
        <v>38417</v>
      </c>
      <c r="G3607">
        <f t="shared" si="56"/>
        <v>6</v>
      </c>
      <c r="H3607">
        <v>6</v>
      </c>
      <c r="J3607" s="2" t="s">
        <v>15237</v>
      </c>
      <c r="K3607" s="2">
        <v>7</v>
      </c>
    </row>
    <row r="3608" spans="1:11" x14ac:dyDescent="0.45">
      <c r="A3608" t="s">
        <v>53021</v>
      </c>
      <c r="B3608" t="s">
        <v>53022</v>
      </c>
      <c r="C3608">
        <v>6</v>
      </c>
      <c r="D3608">
        <v>38754415</v>
      </c>
      <c r="E3608" t="s">
        <v>9</v>
      </c>
      <c r="F3608" t="s">
        <v>53023</v>
      </c>
      <c r="G3608">
        <f t="shared" si="56"/>
        <v>17</v>
      </c>
      <c r="H3608">
        <v>17</v>
      </c>
      <c r="J3608" s="2" t="s">
        <v>27472</v>
      </c>
      <c r="K3608" s="2">
        <v>2</v>
      </c>
    </row>
    <row r="3609" spans="1:11" x14ac:dyDescent="0.45">
      <c r="A3609" t="s">
        <v>33059</v>
      </c>
      <c r="B3609" t="s">
        <v>33060</v>
      </c>
      <c r="C3609">
        <v>2</v>
      </c>
      <c r="D3609">
        <v>25045500</v>
      </c>
      <c r="E3609" t="s">
        <v>9</v>
      </c>
      <c r="F3609" t="s">
        <v>33061</v>
      </c>
      <c r="G3609">
        <f t="shared" si="56"/>
        <v>6</v>
      </c>
      <c r="H3609">
        <v>6</v>
      </c>
      <c r="J3609" s="2" t="s">
        <v>15859</v>
      </c>
      <c r="K3609" s="2">
        <v>1</v>
      </c>
    </row>
    <row r="3610" spans="1:11" x14ac:dyDescent="0.45">
      <c r="A3610" t="s">
        <v>49437</v>
      </c>
      <c r="B3610" t="s">
        <v>49438</v>
      </c>
      <c r="C3610">
        <v>10</v>
      </c>
      <c r="D3610">
        <v>84829004</v>
      </c>
      <c r="E3610" t="s">
        <v>9</v>
      </c>
      <c r="F3610" t="s">
        <v>49439</v>
      </c>
      <c r="G3610">
        <f t="shared" si="56"/>
        <v>2</v>
      </c>
      <c r="H3610">
        <v>2</v>
      </c>
      <c r="J3610" s="2" t="s">
        <v>37107</v>
      </c>
      <c r="K3610" s="2">
        <v>1</v>
      </c>
    </row>
    <row r="3611" spans="1:11" x14ac:dyDescent="0.45">
      <c r="A3611" t="s">
        <v>49370</v>
      </c>
      <c r="B3611" t="s">
        <v>49371</v>
      </c>
      <c r="C3611">
        <v>10</v>
      </c>
      <c r="D3611">
        <v>81194836</v>
      </c>
      <c r="E3611" t="s">
        <v>9</v>
      </c>
      <c r="F3611" t="s">
        <v>49372</v>
      </c>
      <c r="G3611">
        <f t="shared" si="56"/>
        <v>7</v>
      </c>
      <c r="H3611">
        <v>7</v>
      </c>
      <c r="J3611" s="2" t="s">
        <v>10630</v>
      </c>
      <c r="K3611" s="2">
        <v>1</v>
      </c>
    </row>
    <row r="3612" spans="1:11" x14ac:dyDescent="0.45">
      <c r="A3612" t="s">
        <v>2847</v>
      </c>
      <c r="B3612" t="s">
        <v>2848</v>
      </c>
      <c r="C3612">
        <v>3</v>
      </c>
      <c r="D3612">
        <v>587034</v>
      </c>
      <c r="E3612" t="s">
        <v>9</v>
      </c>
      <c r="F3612" t="s">
        <v>2849</v>
      </c>
      <c r="G3612">
        <f t="shared" si="56"/>
        <v>3</v>
      </c>
      <c r="H3612">
        <v>3</v>
      </c>
      <c r="J3612" s="2" t="s">
        <v>45580</v>
      </c>
      <c r="K3612" s="2">
        <v>1</v>
      </c>
    </row>
    <row r="3613" spans="1:11" x14ac:dyDescent="0.45">
      <c r="A3613" t="s">
        <v>35387</v>
      </c>
      <c r="B3613" t="s">
        <v>35388</v>
      </c>
      <c r="C3613">
        <v>19</v>
      </c>
      <c r="D3613">
        <v>48516498</v>
      </c>
      <c r="E3613" t="s">
        <v>9</v>
      </c>
      <c r="F3613" t="s">
        <v>35389</v>
      </c>
      <c r="G3613">
        <f t="shared" si="56"/>
        <v>1</v>
      </c>
      <c r="H3613">
        <v>1</v>
      </c>
      <c r="J3613" s="2" t="s">
        <v>55013</v>
      </c>
      <c r="K3613" s="2">
        <v>1</v>
      </c>
    </row>
    <row r="3614" spans="1:11" x14ac:dyDescent="0.45">
      <c r="A3614" t="s">
        <v>5899</v>
      </c>
      <c r="B3614" t="s">
        <v>5900</v>
      </c>
      <c r="C3614">
        <v>3</v>
      </c>
      <c r="D3614">
        <v>9538550</v>
      </c>
      <c r="E3614" t="s">
        <v>9</v>
      </c>
      <c r="F3614" t="s">
        <v>5901</v>
      </c>
      <c r="G3614">
        <f t="shared" si="56"/>
        <v>1</v>
      </c>
      <c r="H3614">
        <v>1</v>
      </c>
      <c r="J3614" s="2" t="s">
        <v>4729</v>
      </c>
      <c r="K3614" s="2">
        <v>1</v>
      </c>
    </row>
    <row r="3615" spans="1:11" x14ac:dyDescent="0.45">
      <c r="A3615" t="s">
        <v>33967</v>
      </c>
      <c r="B3615" t="s">
        <v>33968</v>
      </c>
      <c r="C3615">
        <v>19</v>
      </c>
      <c r="D3615">
        <v>45348335</v>
      </c>
      <c r="E3615" t="s">
        <v>9</v>
      </c>
      <c r="F3615" t="s">
        <v>33969</v>
      </c>
      <c r="G3615">
        <f t="shared" si="56"/>
        <v>1</v>
      </c>
      <c r="H3615">
        <v>1</v>
      </c>
      <c r="J3615" s="2" t="s">
        <v>46604</v>
      </c>
      <c r="K3615" s="2">
        <v>1</v>
      </c>
    </row>
    <row r="3616" spans="1:11" x14ac:dyDescent="0.45">
      <c r="A3616" t="s">
        <v>6557</v>
      </c>
      <c r="B3616" t="s">
        <v>6558</v>
      </c>
      <c r="C3616">
        <v>9</v>
      </c>
      <c r="D3616">
        <v>33690645</v>
      </c>
      <c r="E3616" t="s">
        <v>9</v>
      </c>
      <c r="F3616" t="s">
        <v>6559</v>
      </c>
      <c r="G3616">
        <f t="shared" si="56"/>
        <v>13</v>
      </c>
      <c r="H3616">
        <v>13</v>
      </c>
      <c r="J3616" s="2" t="s">
        <v>6256</v>
      </c>
      <c r="K3616" s="2">
        <v>12</v>
      </c>
    </row>
    <row r="3617" spans="1:11" x14ac:dyDescent="0.45">
      <c r="A3617" t="s">
        <v>7079</v>
      </c>
      <c r="B3617" t="s">
        <v>7080</v>
      </c>
      <c r="C3617">
        <v>1</v>
      </c>
      <c r="D3617">
        <v>42743866</v>
      </c>
      <c r="E3617" t="s">
        <v>9</v>
      </c>
      <c r="F3617" t="s">
        <v>7081</v>
      </c>
      <c r="G3617">
        <f t="shared" si="56"/>
        <v>12</v>
      </c>
      <c r="H3617">
        <v>12</v>
      </c>
      <c r="J3617" s="2" t="s">
        <v>14137</v>
      </c>
      <c r="K3617" s="2">
        <v>1</v>
      </c>
    </row>
    <row r="3618" spans="1:11" x14ac:dyDescent="0.45">
      <c r="A3618" t="s">
        <v>20904</v>
      </c>
      <c r="B3618" t="s">
        <v>20905</v>
      </c>
      <c r="C3618">
        <v>15</v>
      </c>
      <c r="D3618">
        <v>62491158</v>
      </c>
      <c r="E3618" t="s">
        <v>9</v>
      </c>
      <c r="F3618" t="s">
        <v>20906</v>
      </c>
      <c r="G3618">
        <f t="shared" si="56"/>
        <v>15.1</v>
      </c>
      <c r="H3618">
        <v>15.1</v>
      </c>
      <c r="J3618" s="2" t="s">
        <v>43802</v>
      </c>
      <c r="K3618" s="2">
        <v>1</v>
      </c>
    </row>
    <row r="3619" spans="1:11" x14ac:dyDescent="0.45">
      <c r="A3619" t="s">
        <v>19497</v>
      </c>
      <c r="B3619" t="s">
        <v>19498</v>
      </c>
      <c r="C3619">
        <v>23</v>
      </c>
      <c r="D3619">
        <v>33102946</v>
      </c>
      <c r="E3619" t="s">
        <v>9</v>
      </c>
      <c r="F3619" t="s">
        <v>19499</v>
      </c>
      <c r="G3619">
        <f t="shared" si="56"/>
        <v>6</v>
      </c>
      <c r="H3619">
        <v>6</v>
      </c>
      <c r="J3619" s="2" t="s">
        <v>40253</v>
      </c>
      <c r="K3619" s="2">
        <v>1</v>
      </c>
    </row>
    <row r="3620" spans="1:11" x14ac:dyDescent="0.45">
      <c r="A3620" t="s">
        <v>43441</v>
      </c>
      <c r="B3620" t="s">
        <v>43442</v>
      </c>
      <c r="C3620">
        <v>2</v>
      </c>
      <c r="D3620">
        <v>122141905</v>
      </c>
      <c r="E3620" t="s">
        <v>9</v>
      </c>
      <c r="F3620" t="s">
        <v>43443</v>
      </c>
      <c r="G3620">
        <f t="shared" si="56"/>
        <v>17</v>
      </c>
      <c r="H3620">
        <v>17</v>
      </c>
      <c r="J3620" s="2" t="s">
        <v>6965</v>
      </c>
      <c r="K3620" s="2">
        <v>1</v>
      </c>
    </row>
    <row r="3621" spans="1:11" x14ac:dyDescent="0.45">
      <c r="A3621" t="s">
        <v>28171</v>
      </c>
      <c r="B3621" t="s">
        <v>28172</v>
      </c>
      <c r="C3621">
        <v>8</v>
      </c>
      <c r="D3621">
        <v>112796601</v>
      </c>
      <c r="E3621" t="s">
        <v>9</v>
      </c>
      <c r="F3621" t="s">
        <v>28173</v>
      </c>
      <c r="G3621">
        <f t="shared" si="56"/>
        <v>18</v>
      </c>
      <c r="H3621">
        <v>18</v>
      </c>
      <c r="J3621" s="2" t="s">
        <v>23202</v>
      </c>
      <c r="K3621" s="2">
        <v>1</v>
      </c>
    </row>
    <row r="3622" spans="1:11" x14ac:dyDescent="0.45">
      <c r="A3622" t="s">
        <v>15320</v>
      </c>
      <c r="B3622" t="s">
        <v>15321</v>
      </c>
      <c r="C3622">
        <v>15</v>
      </c>
      <c r="D3622">
        <v>47042652</v>
      </c>
      <c r="E3622" t="s">
        <v>9</v>
      </c>
      <c r="F3622" t="s">
        <v>15322</v>
      </c>
      <c r="G3622">
        <f t="shared" si="56"/>
        <v>6</v>
      </c>
      <c r="H3622">
        <v>6</v>
      </c>
      <c r="J3622" s="2" t="s">
        <v>45050</v>
      </c>
      <c r="K3622" s="2">
        <v>2</v>
      </c>
    </row>
    <row r="3623" spans="1:11" x14ac:dyDescent="0.45">
      <c r="A3623" t="s">
        <v>38945</v>
      </c>
      <c r="B3623" t="s">
        <v>38946</v>
      </c>
      <c r="C3623">
        <v>6</v>
      </c>
      <c r="D3623">
        <v>88049498</v>
      </c>
      <c r="E3623" t="s">
        <v>9</v>
      </c>
      <c r="F3623" t="s">
        <v>38947</v>
      </c>
      <c r="G3623">
        <f t="shared" si="56"/>
        <v>1</v>
      </c>
      <c r="H3623">
        <v>1</v>
      </c>
      <c r="J3623" s="2" t="s">
        <v>40698</v>
      </c>
      <c r="K3623" s="2">
        <v>1</v>
      </c>
    </row>
    <row r="3624" spans="1:11" x14ac:dyDescent="0.45">
      <c r="A3624" t="s">
        <v>4199</v>
      </c>
      <c r="B3624" t="s">
        <v>4200</v>
      </c>
      <c r="C3624">
        <v>12</v>
      </c>
      <c r="D3624">
        <v>25362948</v>
      </c>
      <c r="E3624" t="s">
        <v>9</v>
      </c>
      <c r="F3624" t="s">
        <v>4201</v>
      </c>
      <c r="G3624">
        <f t="shared" si="56"/>
        <v>1</v>
      </c>
      <c r="H3624">
        <v>1</v>
      </c>
      <c r="J3624" s="2" t="s">
        <v>40475</v>
      </c>
      <c r="K3624" s="2">
        <v>1</v>
      </c>
    </row>
    <row r="3625" spans="1:11" x14ac:dyDescent="0.45">
      <c r="A3625" t="s">
        <v>2363</v>
      </c>
      <c r="B3625" t="s">
        <v>2364</v>
      </c>
      <c r="C3625">
        <v>17</v>
      </c>
      <c r="D3625">
        <v>7559056</v>
      </c>
      <c r="E3625" t="s">
        <v>9</v>
      </c>
      <c r="F3625" t="s">
        <v>2365</v>
      </c>
      <c r="G3625">
        <f t="shared" si="56"/>
        <v>1</v>
      </c>
      <c r="H3625">
        <v>1</v>
      </c>
      <c r="J3625" s="2" t="s">
        <v>14194</v>
      </c>
      <c r="K3625" s="2">
        <v>1</v>
      </c>
    </row>
    <row r="3626" spans="1:11" x14ac:dyDescent="0.45">
      <c r="A3626" t="s">
        <v>42514</v>
      </c>
      <c r="B3626" t="s">
        <v>42515</v>
      </c>
      <c r="C3626">
        <v>22</v>
      </c>
      <c r="D3626">
        <v>10774894</v>
      </c>
      <c r="E3626" t="s">
        <v>9</v>
      </c>
      <c r="F3626" t="s">
        <v>42516</v>
      </c>
      <c r="G3626">
        <f t="shared" si="56"/>
        <v>1</v>
      </c>
      <c r="H3626">
        <v>1</v>
      </c>
      <c r="J3626" s="2" t="s">
        <v>26624</v>
      </c>
      <c r="K3626" s="2">
        <v>1</v>
      </c>
    </row>
    <row r="3627" spans="1:11" x14ac:dyDescent="0.45">
      <c r="A3627" t="s">
        <v>30833</v>
      </c>
      <c r="B3627" t="s">
        <v>30834</v>
      </c>
      <c r="C3627">
        <v>26</v>
      </c>
      <c r="D3627">
        <v>34559811</v>
      </c>
      <c r="E3627" t="s">
        <v>9</v>
      </c>
      <c r="F3627" t="s">
        <v>30835</v>
      </c>
      <c r="G3627">
        <f t="shared" si="56"/>
        <v>2</v>
      </c>
      <c r="H3627">
        <v>2</v>
      </c>
      <c r="J3627" s="2" t="s">
        <v>33267</v>
      </c>
      <c r="K3627" s="2">
        <v>1</v>
      </c>
    </row>
    <row r="3628" spans="1:11" x14ac:dyDescent="0.45">
      <c r="A3628" t="s">
        <v>17280</v>
      </c>
      <c r="B3628" t="s">
        <v>17281</v>
      </c>
      <c r="C3628">
        <v>3</v>
      </c>
      <c r="D3628">
        <v>29618297</v>
      </c>
      <c r="E3628" t="s">
        <v>9</v>
      </c>
      <c r="F3628" t="s">
        <v>17282</v>
      </c>
      <c r="G3628">
        <f t="shared" si="56"/>
        <v>1</v>
      </c>
      <c r="H3628">
        <v>1</v>
      </c>
      <c r="J3628" s="2" t="s">
        <v>55014</v>
      </c>
      <c r="K3628" s="2">
        <v>1</v>
      </c>
    </row>
    <row r="3629" spans="1:11" x14ac:dyDescent="0.45">
      <c r="A3629" t="s">
        <v>25776</v>
      </c>
      <c r="B3629" t="s">
        <v>25777</v>
      </c>
      <c r="C3629">
        <v>13</v>
      </c>
      <c r="D3629">
        <v>29840395</v>
      </c>
      <c r="E3629" t="s">
        <v>9</v>
      </c>
      <c r="F3629" t="s">
        <v>25778</v>
      </c>
      <c r="G3629">
        <f t="shared" si="56"/>
        <v>1</v>
      </c>
      <c r="H3629">
        <v>1</v>
      </c>
      <c r="J3629" s="2" t="s">
        <v>15219</v>
      </c>
      <c r="K3629" s="2">
        <v>6</v>
      </c>
    </row>
    <row r="3630" spans="1:11" x14ac:dyDescent="0.45">
      <c r="A3630" t="s">
        <v>6345</v>
      </c>
      <c r="B3630" t="s">
        <v>6346</v>
      </c>
      <c r="C3630">
        <v>5</v>
      </c>
      <c r="D3630">
        <v>21080013</v>
      </c>
      <c r="E3630" t="s">
        <v>9</v>
      </c>
      <c r="F3630" t="s">
        <v>6347</v>
      </c>
      <c r="G3630">
        <f t="shared" si="56"/>
        <v>12</v>
      </c>
      <c r="H3630">
        <v>12</v>
      </c>
      <c r="J3630" s="2" t="s">
        <v>40219</v>
      </c>
      <c r="K3630" s="2">
        <v>13</v>
      </c>
    </row>
    <row r="3631" spans="1:11" x14ac:dyDescent="0.45">
      <c r="A3631" t="s">
        <v>45691</v>
      </c>
      <c r="B3631" t="s">
        <v>45692</v>
      </c>
      <c r="C3631">
        <v>22</v>
      </c>
      <c r="D3631">
        <v>48203751</v>
      </c>
      <c r="E3631" t="s">
        <v>9</v>
      </c>
      <c r="F3631" t="s">
        <v>45693</v>
      </c>
      <c r="G3631">
        <f t="shared" si="56"/>
        <v>2</v>
      </c>
      <c r="H3631">
        <v>2</v>
      </c>
      <c r="J3631" s="2" t="s">
        <v>44314</v>
      </c>
      <c r="K3631" s="2">
        <v>1</v>
      </c>
    </row>
    <row r="3632" spans="1:11" x14ac:dyDescent="0.45">
      <c r="A3632" t="s">
        <v>34130</v>
      </c>
      <c r="B3632" t="s">
        <v>34131</v>
      </c>
      <c r="C3632">
        <v>5</v>
      </c>
      <c r="D3632">
        <v>108814604</v>
      </c>
      <c r="E3632" t="s">
        <v>9</v>
      </c>
      <c r="F3632" t="s">
        <v>34132</v>
      </c>
      <c r="G3632">
        <f t="shared" si="56"/>
        <v>2</v>
      </c>
      <c r="H3632">
        <v>2</v>
      </c>
      <c r="J3632" s="2" t="s">
        <v>38443</v>
      </c>
      <c r="K3632" s="2">
        <v>1</v>
      </c>
    </row>
    <row r="3633" spans="1:11" x14ac:dyDescent="0.45">
      <c r="A3633" t="s">
        <v>44289</v>
      </c>
      <c r="B3633" t="s">
        <v>44290</v>
      </c>
      <c r="C3633">
        <v>10</v>
      </c>
      <c r="D3633">
        <v>944927</v>
      </c>
      <c r="E3633" t="s">
        <v>9</v>
      </c>
      <c r="F3633" t="s">
        <v>44291</v>
      </c>
      <c r="G3633">
        <f t="shared" si="56"/>
        <v>2</v>
      </c>
      <c r="H3633">
        <v>2</v>
      </c>
      <c r="J3633" s="2" t="s">
        <v>32866</v>
      </c>
      <c r="K3633" s="2">
        <v>1</v>
      </c>
    </row>
    <row r="3634" spans="1:11" x14ac:dyDescent="0.45">
      <c r="A3634" t="s">
        <v>38452</v>
      </c>
      <c r="B3634" t="s">
        <v>38453</v>
      </c>
      <c r="C3634">
        <v>29</v>
      </c>
      <c r="D3634">
        <v>30023034</v>
      </c>
      <c r="E3634" t="s">
        <v>9</v>
      </c>
      <c r="F3634" t="s">
        <v>38454</v>
      </c>
      <c r="G3634">
        <f t="shared" si="56"/>
        <v>2</v>
      </c>
      <c r="H3634">
        <v>2</v>
      </c>
      <c r="J3634" s="2" t="s">
        <v>28999</v>
      </c>
      <c r="K3634" s="2">
        <v>2</v>
      </c>
    </row>
    <row r="3635" spans="1:11" x14ac:dyDescent="0.45">
      <c r="A3635" t="s">
        <v>10589</v>
      </c>
      <c r="B3635" t="s">
        <v>10590</v>
      </c>
      <c r="C3635">
        <v>3</v>
      </c>
      <c r="D3635">
        <v>15603805</v>
      </c>
      <c r="E3635" t="s">
        <v>9</v>
      </c>
      <c r="F3635" t="s">
        <v>10591</v>
      </c>
      <c r="G3635">
        <f t="shared" si="56"/>
        <v>7</v>
      </c>
      <c r="H3635">
        <v>7</v>
      </c>
      <c r="J3635" s="2" t="s">
        <v>18644</v>
      </c>
      <c r="K3635" s="2">
        <v>2</v>
      </c>
    </row>
    <row r="3636" spans="1:11" x14ac:dyDescent="0.45">
      <c r="A3636" t="s">
        <v>10598</v>
      </c>
      <c r="B3636" t="s">
        <v>10599</v>
      </c>
      <c r="C3636">
        <v>3</v>
      </c>
      <c r="D3636">
        <v>15619491</v>
      </c>
      <c r="E3636" t="s">
        <v>9</v>
      </c>
      <c r="F3636" t="s">
        <v>10600</v>
      </c>
      <c r="G3636">
        <f t="shared" si="56"/>
        <v>7</v>
      </c>
      <c r="H3636">
        <v>7</v>
      </c>
      <c r="J3636" s="2" t="s">
        <v>13720</v>
      </c>
      <c r="K3636" s="2">
        <v>2</v>
      </c>
    </row>
    <row r="3637" spans="1:11" x14ac:dyDescent="0.45">
      <c r="A3637" t="s">
        <v>44408</v>
      </c>
      <c r="B3637" t="s">
        <v>44409</v>
      </c>
      <c r="C3637">
        <v>14</v>
      </c>
      <c r="D3637">
        <v>62247265</v>
      </c>
      <c r="E3637" t="s">
        <v>9</v>
      </c>
      <c r="F3637" t="s">
        <v>44410</v>
      </c>
      <c r="G3637">
        <f t="shared" si="56"/>
        <v>12</v>
      </c>
      <c r="H3637">
        <v>12</v>
      </c>
      <c r="J3637" s="2" t="s">
        <v>55015</v>
      </c>
      <c r="K3637" s="2">
        <v>18</v>
      </c>
    </row>
    <row r="3638" spans="1:11" x14ac:dyDescent="0.45">
      <c r="A3638" t="s">
        <v>10050</v>
      </c>
      <c r="B3638" t="s">
        <v>10051</v>
      </c>
      <c r="C3638">
        <v>12</v>
      </c>
      <c r="D3638">
        <v>69502941</v>
      </c>
      <c r="E3638" t="s">
        <v>9</v>
      </c>
      <c r="F3638" t="s">
        <v>10052</v>
      </c>
      <c r="G3638">
        <f t="shared" si="56"/>
        <v>9</v>
      </c>
      <c r="H3638">
        <v>9</v>
      </c>
      <c r="J3638" s="2" t="s">
        <v>31686</v>
      </c>
      <c r="K3638" s="2">
        <v>12</v>
      </c>
    </row>
    <row r="3639" spans="1:11" x14ac:dyDescent="0.45">
      <c r="A3639" t="s">
        <v>326</v>
      </c>
      <c r="B3639" t="s">
        <v>327</v>
      </c>
      <c r="C3639">
        <v>27</v>
      </c>
      <c r="D3639">
        <v>12916141</v>
      </c>
      <c r="E3639" t="s">
        <v>9</v>
      </c>
      <c r="F3639" t="s">
        <v>328</v>
      </c>
      <c r="G3639">
        <f t="shared" si="56"/>
        <v>1</v>
      </c>
      <c r="H3639">
        <v>1</v>
      </c>
      <c r="J3639" s="2" t="s">
        <v>33270</v>
      </c>
      <c r="K3639" s="2">
        <v>12</v>
      </c>
    </row>
    <row r="3640" spans="1:11" x14ac:dyDescent="0.45">
      <c r="A3640" t="s">
        <v>7887</v>
      </c>
      <c r="B3640" t="s">
        <v>7888</v>
      </c>
      <c r="C3640">
        <v>11</v>
      </c>
      <c r="D3640">
        <v>10235834</v>
      </c>
      <c r="E3640" t="s">
        <v>9</v>
      </c>
      <c r="F3640" t="s">
        <v>7889</v>
      </c>
      <c r="G3640">
        <f t="shared" si="56"/>
        <v>1</v>
      </c>
      <c r="H3640">
        <v>1</v>
      </c>
      <c r="J3640" s="2" t="s">
        <v>40337</v>
      </c>
      <c r="K3640" s="2">
        <v>12</v>
      </c>
    </row>
    <row r="3641" spans="1:11" x14ac:dyDescent="0.45">
      <c r="A3641" t="s">
        <v>18083</v>
      </c>
      <c r="B3641" t="s">
        <v>18084</v>
      </c>
      <c r="C3641">
        <v>5</v>
      </c>
      <c r="D3641">
        <v>56262302</v>
      </c>
      <c r="E3641" t="s">
        <v>9</v>
      </c>
      <c r="F3641" t="s">
        <v>18085</v>
      </c>
      <c r="G3641">
        <f t="shared" si="56"/>
        <v>3</v>
      </c>
      <c r="H3641">
        <v>3</v>
      </c>
      <c r="J3641" s="2" t="s">
        <v>55016</v>
      </c>
      <c r="K3641" s="2">
        <v>6</v>
      </c>
    </row>
    <row r="3642" spans="1:11" x14ac:dyDescent="0.45">
      <c r="A3642" t="s">
        <v>20270</v>
      </c>
      <c r="B3642" t="s">
        <v>20271</v>
      </c>
      <c r="C3642">
        <v>8</v>
      </c>
      <c r="D3642">
        <v>77322211</v>
      </c>
      <c r="E3642" t="s">
        <v>9</v>
      </c>
      <c r="F3642" t="s">
        <v>20272</v>
      </c>
      <c r="G3642">
        <f t="shared" si="56"/>
        <v>3</v>
      </c>
      <c r="H3642">
        <v>3</v>
      </c>
      <c r="J3642" s="2" t="s">
        <v>55017</v>
      </c>
      <c r="K3642" s="2">
        <v>14</v>
      </c>
    </row>
    <row r="3643" spans="1:11" x14ac:dyDescent="0.45">
      <c r="A3643" t="s">
        <v>47987</v>
      </c>
      <c r="B3643" t="s">
        <v>47988</v>
      </c>
      <c r="C3643">
        <v>7</v>
      </c>
      <c r="D3643">
        <v>64076578</v>
      </c>
      <c r="E3643" t="s">
        <v>9</v>
      </c>
      <c r="F3643" t="s">
        <v>47989</v>
      </c>
      <c r="G3643">
        <f t="shared" si="56"/>
        <v>3</v>
      </c>
      <c r="H3643">
        <v>3</v>
      </c>
      <c r="J3643" s="2" t="s">
        <v>2368</v>
      </c>
      <c r="K3643" s="2">
        <v>7</v>
      </c>
    </row>
    <row r="3644" spans="1:11" x14ac:dyDescent="0.45">
      <c r="A3644" t="s">
        <v>27065</v>
      </c>
      <c r="B3644" t="s">
        <v>27066</v>
      </c>
      <c r="C3644">
        <v>25</v>
      </c>
      <c r="D3644">
        <v>21541012</v>
      </c>
      <c r="E3644" t="s">
        <v>9</v>
      </c>
      <c r="F3644" t="s">
        <v>27067</v>
      </c>
      <c r="G3644">
        <f t="shared" si="56"/>
        <v>2</v>
      </c>
      <c r="H3644">
        <v>2</v>
      </c>
      <c r="J3644" s="2" t="s">
        <v>7024</v>
      </c>
      <c r="K3644" s="2">
        <v>12</v>
      </c>
    </row>
    <row r="3645" spans="1:11" x14ac:dyDescent="0.45">
      <c r="A3645" t="s">
        <v>1348</v>
      </c>
      <c r="B3645" t="s">
        <v>1349</v>
      </c>
      <c r="C3645">
        <v>27</v>
      </c>
      <c r="D3645">
        <v>25462500</v>
      </c>
      <c r="E3645" t="s">
        <v>9</v>
      </c>
      <c r="F3645" t="s">
        <v>1350</v>
      </c>
      <c r="G3645">
        <f t="shared" si="56"/>
        <v>3</v>
      </c>
      <c r="H3645">
        <v>3</v>
      </c>
      <c r="J3645" s="2" t="s">
        <v>8265</v>
      </c>
      <c r="K3645" s="2">
        <v>12</v>
      </c>
    </row>
    <row r="3646" spans="1:11" x14ac:dyDescent="0.45">
      <c r="A3646" t="s">
        <v>29347</v>
      </c>
      <c r="B3646" t="s">
        <v>29348</v>
      </c>
      <c r="C3646">
        <v>25</v>
      </c>
      <c r="D3646">
        <v>26851888</v>
      </c>
      <c r="E3646" t="s">
        <v>9</v>
      </c>
      <c r="F3646" t="s">
        <v>29349</v>
      </c>
      <c r="G3646">
        <f t="shared" si="56"/>
        <v>1</v>
      </c>
      <c r="H3646">
        <v>1</v>
      </c>
      <c r="J3646" s="2" t="s">
        <v>55018</v>
      </c>
      <c r="K3646" s="2">
        <v>12</v>
      </c>
    </row>
    <row r="3647" spans="1:11" x14ac:dyDescent="0.45">
      <c r="A3647" t="s">
        <v>19705</v>
      </c>
      <c r="B3647" t="s">
        <v>19706</v>
      </c>
      <c r="C3647">
        <v>1</v>
      </c>
      <c r="D3647">
        <v>84656319</v>
      </c>
      <c r="E3647" t="s">
        <v>9</v>
      </c>
      <c r="F3647" t="s">
        <v>19707</v>
      </c>
      <c r="G3647">
        <f t="shared" si="56"/>
        <v>2</v>
      </c>
      <c r="H3647">
        <v>2</v>
      </c>
      <c r="J3647" s="2" t="s">
        <v>45910</v>
      </c>
      <c r="K3647" s="2">
        <v>12</v>
      </c>
    </row>
    <row r="3648" spans="1:11" x14ac:dyDescent="0.45">
      <c r="A3648" t="s">
        <v>16251</v>
      </c>
      <c r="B3648" t="s">
        <v>16252</v>
      </c>
      <c r="C3648">
        <v>12</v>
      </c>
      <c r="D3648">
        <v>90680190</v>
      </c>
      <c r="E3648" t="s">
        <v>9</v>
      </c>
      <c r="F3648" t="s">
        <v>16253</v>
      </c>
      <c r="G3648">
        <f t="shared" si="56"/>
        <v>2</v>
      </c>
      <c r="H3648">
        <v>2</v>
      </c>
      <c r="J3648" s="2" t="s">
        <v>6546</v>
      </c>
      <c r="K3648" s="2">
        <v>9</v>
      </c>
    </row>
    <row r="3649" spans="1:11" x14ac:dyDescent="0.45">
      <c r="A3649" t="s">
        <v>25820</v>
      </c>
      <c r="B3649" t="s">
        <v>25821</v>
      </c>
      <c r="C3649">
        <v>25</v>
      </c>
      <c r="D3649">
        <v>18742786</v>
      </c>
      <c r="E3649" t="s">
        <v>9</v>
      </c>
      <c r="F3649" t="s">
        <v>25822</v>
      </c>
      <c r="G3649">
        <f t="shared" si="56"/>
        <v>7</v>
      </c>
      <c r="H3649">
        <v>7</v>
      </c>
      <c r="J3649" s="2" t="s">
        <v>16946</v>
      </c>
      <c r="K3649" s="2">
        <v>6</v>
      </c>
    </row>
    <row r="3650" spans="1:11" x14ac:dyDescent="0.45">
      <c r="A3650" t="s">
        <v>37024</v>
      </c>
      <c r="B3650" t="s">
        <v>37025</v>
      </c>
      <c r="C3650">
        <v>6</v>
      </c>
      <c r="D3650">
        <v>69355762</v>
      </c>
      <c r="E3650" t="s">
        <v>9</v>
      </c>
      <c r="F3650" t="s">
        <v>37026</v>
      </c>
      <c r="G3650">
        <f t="shared" si="56"/>
        <v>2</v>
      </c>
      <c r="H3650">
        <v>2</v>
      </c>
      <c r="J3650" s="2" t="s">
        <v>30211</v>
      </c>
      <c r="K3650" s="2">
        <v>3</v>
      </c>
    </row>
    <row r="3651" spans="1:11" x14ac:dyDescent="0.45">
      <c r="A3651" t="s">
        <v>1675</v>
      </c>
      <c r="B3651" t="s">
        <v>1676</v>
      </c>
      <c r="C3651">
        <v>15</v>
      </c>
      <c r="D3651">
        <v>5718672</v>
      </c>
      <c r="E3651" t="s">
        <v>9</v>
      </c>
      <c r="F3651" t="s">
        <v>1677</v>
      </c>
      <c r="G3651">
        <f t="shared" ref="G3651:G3714" si="57">VLOOKUP(F3651,J$2:K$300000,2,FALSE)</f>
        <v>2</v>
      </c>
      <c r="H3651">
        <v>2</v>
      </c>
      <c r="J3651" s="2" t="s">
        <v>27267</v>
      </c>
      <c r="K3651" s="2">
        <v>7</v>
      </c>
    </row>
    <row r="3652" spans="1:11" x14ac:dyDescent="0.45">
      <c r="A3652" t="s">
        <v>17101</v>
      </c>
      <c r="B3652" t="s">
        <v>17102</v>
      </c>
      <c r="C3652" t="s">
        <v>2887</v>
      </c>
      <c r="D3652">
        <v>64755904</v>
      </c>
      <c r="E3652" t="s">
        <v>9</v>
      </c>
      <c r="F3652" t="s">
        <v>17103</v>
      </c>
      <c r="G3652">
        <f t="shared" si="57"/>
        <v>6</v>
      </c>
      <c r="H3652">
        <v>6</v>
      </c>
      <c r="J3652" s="2" t="s">
        <v>27349</v>
      </c>
      <c r="K3652" s="2">
        <v>7</v>
      </c>
    </row>
    <row r="3653" spans="1:11" x14ac:dyDescent="0.45">
      <c r="A3653" t="s">
        <v>37212</v>
      </c>
      <c r="B3653" t="s">
        <v>37213</v>
      </c>
      <c r="C3653">
        <v>19</v>
      </c>
      <c r="D3653">
        <v>51461750</v>
      </c>
      <c r="E3653" t="s">
        <v>9</v>
      </c>
      <c r="F3653" t="s">
        <v>37214</v>
      </c>
      <c r="G3653">
        <f t="shared" si="57"/>
        <v>1</v>
      </c>
      <c r="H3653">
        <v>1</v>
      </c>
      <c r="J3653" s="2" t="s">
        <v>55019</v>
      </c>
      <c r="K3653" s="2">
        <v>12</v>
      </c>
    </row>
    <row r="3654" spans="1:11" x14ac:dyDescent="0.45">
      <c r="A3654" t="s">
        <v>37223</v>
      </c>
      <c r="B3654" t="s">
        <v>37224</v>
      </c>
      <c r="C3654">
        <v>19</v>
      </c>
      <c r="D3654">
        <v>51466698</v>
      </c>
      <c r="E3654" t="s">
        <v>9</v>
      </c>
      <c r="F3654" t="s">
        <v>37214</v>
      </c>
      <c r="G3654">
        <f t="shared" si="57"/>
        <v>1</v>
      </c>
      <c r="H3654">
        <v>1</v>
      </c>
      <c r="J3654" s="2" t="s">
        <v>44073</v>
      </c>
      <c r="K3654" s="2">
        <v>2</v>
      </c>
    </row>
    <row r="3655" spans="1:11" x14ac:dyDescent="0.45">
      <c r="A3655" t="s">
        <v>36680</v>
      </c>
      <c r="B3655" t="s">
        <v>36681</v>
      </c>
      <c r="C3655">
        <v>7</v>
      </c>
      <c r="D3655">
        <v>5729334</v>
      </c>
      <c r="E3655" t="s">
        <v>9</v>
      </c>
      <c r="F3655" t="s">
        <v>36682</v>
      </c>
      <c r="G3655">
        <f t="shared" si="57"/>
        <v>6</v>
      </c>
      <c r="H3655">
        <v>6</v>
      </c>
      <c r="J3655" s="2" t="s">
        <v>30418</v>
      </c>
      <c r="K3655" s="2">
        <v>2</v>
      </c>
    </row>
    <row r="3656" spans="1:11" x14ac:dyDescent="0.45">
      <c r="A3656" t="s">
        <v>23759</v>
      </c>
      <c r="B3656" t="s">
        <v>23760</v>
      </c>
      <c r="C3656">
        <v>3</v>
      </c>
      <c r="D3656">
        <v>58808970</v>
      </c>
      <c r="E3656" t="s">
        <v>9</v>
      </c>
      <c r="F3656" t="s">
        <v>23761</v>
      </c>
      <c r="G3656">
        <f t="shared" si="57"/>
        <v>1</v>
      </c>
      <c r="H3656">
        <v>1</v>
      </c>
      <c r="J3656" s="2" t="s">
        <v>12216</v>
      </c>
      <c r="K3656" s="2">
        <v>17</v>
      </c>
    </row>
    <row r="3657" spans="1:11" x14ac:dyDescent="0.45">
      <c r="A3657" t="s">
        <v>15001</v>
      </c>
      <c r="B3657" t="s">
        <v>15002</v>
      </c>
      <c r="C3657">
        <v>23</v>
      </c>
      <c r="D3657">
        <v>27399306</v>
      </c>
      <c r="E3657" t="s">
        <v>9</v>
      </c>
      <c r="F3657" t="s">
        <v>15003</v>
      </c>
      <c r="G3657">
        <f t="shared" si="57"/>
        <v>12</v>
      </c>
      <c r="H3657">
        <v>12</v>
      </c>
      <c r="J3657" s="2" t="s">
        <v>40289</v>
      </c>
      <c r="K3657" s="2">
        <v>6</v>
      </c>
    </row>
    <row r="3658" spans="1:11" x14ac:dyDescent="0.45">
      <c r="A3658" t="s">
        <v>40104</v>
      </c>
      <c r="B3658" t="s">
        <v>40105</v>
      </c>
      <c r="C3658">
        <v>29</v>
      </c>
      <c r="D3658">
        <v>40509559</v>
      </c>
      <c r="E3658" t="s">
        <v>9</v>
      </c>
      <c r="F3658" t="s">
        <v>40106</v>
      </c>
      <c r="G3658">
        <f t="shared" si="57"/>
        <v>1</v>
      </c>
      <c r="H3658">
        <v>1</v>
      </c>
      <c r="J3658" s="2" t="s">
        <v>13404</v>
      </c>
      <c r="K3658" s="2">
        <v>7</v>
      </c>
    </row>
    <row r="3659" spans="1:11" x14ac:dyDescent="0.45">
      <c r="A3659" t="s">
        <v>23903</v>
      </c>
      <c r="B3659" t="s">
        <v>23904</v>
      </c>
      <c r="C3659">
        <v>15</v>
      </c>
      <c r="D3659">
        <v>78289541</v>
      </c>
      <c r="E3659" t="s">
        <v>9</v>
      </c>
      <c r="F3659" t="s">
        <v>23905</v>
      </c>
      <c r="G3659">
        <f t="shared" si="57"/>
        <v>2</v>
      </c>
      <c r="H3659">
        <v>2</v>
      </c>
      <c r="J3659" s="2" t="s">
        <v>23281</v>
      </c>
      <c r="K3659" s="2">
        <v>12</v>
      </c>
    </row>
    <row r="3660" spans="1:11" x14ac:dyDescent="0.45">
      <c r="A3660" t="s">
        <v>1055</v>
      </c>
      <c r="B3660" t="s">
        <v>1056</v>
      </c>
      <c r="C3660">
        <v>4</v>
      </c>
      <c r="D3660">
        <v>5253835</v>
      </c>
      <c r="E3660" t="s">
        <v>9</v>
      </c>
      <c r="F3660" t="s">
        <v>1057</v>
      </c>
      <c r="G3660">
        <f t="shared" si="57"/>
        <v>1</v>
      </c>
      <c r="H3660">
        <v>1</v>
      </c>
      <c r="J3660" s="2" t="s">
        <v>19984</v>
      </c>
      <c r="K3660" s="2">
        <v>12</v>
      </c>
    </row>
    <row r="3661" spans="1:11" x14ac:dyDescent="0.45">
      <c r="A3661" t="s">
        <v>49097</v>
      </c>
      <c r="B3661" t="s">
        <v>49098</v>
      </c>
      <c r="C3661">
        <v>10</v>
      </c>
      <c r="D3661">
        <v>65907458</v>
      </c>
      <c r="E3661" t="s">
        <v>9</v>
      </c>
      <c r="F3661" t="s">
        <v>49099</v>
      </c>
      <c r="G3661">
        <f t="shared" si="57"/>
        <v>2</v>
      </c>
      <c r="H3661">
        <v>2</v>
      </c>
      <c r="J3661" s="2" t="s">
        <v>42625</v>
      </c>
      <c r="K3661" s="2">
        <v>6</v>
      </c>
    </row>
    <row r="3662" spans="1:11" x14ac:dyDescent="0.45">
      <c r="A3662" t="s">
        <v>2304</v>
      </c>
      <c r="B3662" t="s">
        <v>2305</v>
      </c>
      <c r="C3662">
        <v>27</v>
      </c>
      <c r="D3662">
        <v>33110521</v>
      </c>
      <c r="E3662" t="s">
        <v>9</v>
      </c>
      <c r="F3662" t="s">
        <v>2306</v>
      </c>
      <c r="G3662">
        <f t="shared" si="57"/>
        <v>2</v>
      </c>
      <c r="H3662">
        <v>2</v>
      </c>
      <c r="J3662" s="2" t="s">
        <v>11264</v>
      </c>
      <c r="K3662" s="2">
        <v>6</v>
      </c>
    </row>
    <row r="3663" spans="1:11" x14ac:dyDescent="0.45">
      <c r="A3663" t="s">
        <v>50718</v>
      </c>
      <c r="B3663" t="s">
        <v>50719</v>
      </c>
      <c r="C3663">
        <v>15</v>
      </c>
      <c r="D3663">
        <v>4642030</v>
      </c>
      <c r="E3663" t="s">
        <v>9</v>
      </c>
      <c r="F3663" t="s">
        <v>50720</v>
      </c>
      <c r="G3663">
        <f t="shared" si="57"/>
        <v>1</v>
      </c>
      <c r="H3663">
        <v>1</v>
      </c>
      <c r="J3663" s="2" t="s">
        <v>55020</v>
      </c>
      <c r="K3663" s="2">
        <v>3</v>
      </c>
    </row>
    <row r="3664" spans="1:11" x14ac:dyDescent="0.45">
      <c r="A3664" t="s">
        <v>19788</v>
      </c>
      <c r="B3664" t="s">
        <v>19789</v>
      </c>
      <c r="C3664">
        <v>16</v>
      </c>
      <c r="D3664">
        <v>53135568</v>
      </c>
      <c r="E3664" t="s">
        <v>9</v>
      </c>
      <c r="F3664" t="s">
        <v>19790</v>
      </c>
      <c r="G3664">
        <f t="shared" si="57"/>
        <v>1</v>
      </c>
      <c r="H3664">
        <v>1</v>
      </c>
      <c r="J3664" s="2" t="s">
        <v>20751</v>
      </c>
      <c r="K3664" s="2">
        <v>2</v>
      </c>
    </row>
    <row r="3665" spans="1:11" x14ac:dyDescent="0.45">
      <c r="A3665" t="s">
        <v>36582</v>
      </c>
      <c r="B3665" t="s">
        <v>36583</v>
      </c>
      <c r="C3665">
        <v>29</v>
      </c>
      <c r="D3665">
        <v>12798999</v>
      </c>
      <c r="E3665" t="s">
        <v>9</v>
      </c>
      <c r="F3665" t="s">
        <v>36584</v>
      </c>
      <c r="G3665">
        <f t="shared" si="57"/>
        <v>6</v>
      </c>
      <c r="H3665">
        <v>6</v>
      </c>
      <c r="J3665" s="2" t="s">
        <v>29501</v>
      </c>
      <c r="K3665" s="2">
        <v>6</v>
      </c>
    </row>
    <row r="3666" spans="1:11" x14ac:dyDescent="0.45">
      <c r="A3666" t="s">
        <v>18139</v>
      </c>
      <c r="B3666" t="s">
        <v>18140</v>
      </c>
      <c r="C3666">
        <v>5</v>
      </c>
      <c r="D3666">
        <v>56285008</v>
      </c>
      <c r="E3666" t="s">
        <v>9</v>
      </c>
      <c r="F3666" t="s">
        <v>18141</v>
      </c>
      <c r="G3666">
        <f t="shared" si="57"/>
        <v>12</v>
      </c>
      <c r="H3666">
        <v>12</v>
      </c>
      <c r="J3666" s="2" t="s">
        <v>352</v>
      </c>
      <c r="K3666" s="2">
        <v>6</v>
      </c>
    </row>
    <row r="3667" spans="1:11" x14ac:dyDescent="0.45">
      <c r="A3667" t="s">
        <v>4180</v>
      </c>
      <c r="B3667" t="s">
        <v>4181</v>
      </c>
      <c r="C3667">
        <v>28</v>
      </c>
      <c r="D3667">
        <v>28483403</v>
      </c>
      <c r="E3667" t="s">
        <v>9</v>
      </c>
      <c r="F3667" t="s">
        <v>4182</v>
      </c>
      <c r="G3667">
        <f t="shared" si="57"/>
        <v>12</v>
      </c>
      <c r="H3667">
        <v>12</v>
      </c>
      <c r="J3667" s="2" t="s">
        <v>36372</v>
      </c>
      <c r="K3667" s="2">
        <v>6</v>
      </c>
    </row>
    <row r="3668" spans="1:11" x14ac:dyDescent="0.45">
      <c r="A3668" t="s">
        <v>33574</v>
      </c>
      <c r="B3668" t="s">
        <v>33575</v>
      </c>
      <c r="C3668">
        <v>6</v>
      </c>
      <c r="D3668">
        <v>25889906</v>
      </c>
      <c r="E3668" t="s">
        <v>9</v>
      </c>
      <c r="F3668" t="s">
        <v>33576</v>
      </c>
      <c r="G3668">
        <f t="shared" si="57"/>
        <v>7</v>
      </c>
      <c r="H3668">
        <v>7</v>
      </c>
      <c r="J3668" s="2" t="s">
        <v>3092</v>
      </c>
      <c r="K3668" s="2">
        <v>2</v>
      </c>
    </row>
    <row r="3669" spans="1:11" x14ac:dyDescent="0.45">
      <c r="A3669" t="s">
        <v>11705</v>
      </c>
      <c r="B3669" t="s">
        <v>11706</v>
      </c>
      <c r="C3669">
        <v>5</v>
      </c>
      <c r="D3669">
        <v>30984170</v>
      </c>
      <c r="E3669" t="s">
        <v>9</v>
      </c>
      <c r="F3669" t="s">
        <v>11707</v>
      </c>
      <c r="G3669">
        <f t="shared" si="57"/>
        <v>17</v>
      </c>
      <c r="H3669">
        <v>17</v>
      </c>
      <c r="J3669" s="2" t="s">
        <v>5835</v>
      </c>
      <c r="K3669" s="2">
        <v>2</v>
      </c>
    </row>
    <row r="3670" spans="1:11" x14ac:dyDescent="0.45">
      <c r="A3670" t="s">
        <v>8510</v>
      </c>
      <c r="B3670" t="s">
        <v>8511</v>
      </c>
      <c r="C3670">
        <v>9</v>
      </c>
      <c r="D3670">
        <v>40275982</v>
      </c>
      <c r="E3670" t="s">
        <v>9</v>
      </c>
      <c r="F3670" t="s">
        <v>8512</v>
      </c>
      <c r="G3670">
        <f t="shared" si="57"/>
        <v>1</v>
      </c>
      <c r="H3670">
        <v>1</v>
      </c>
      <c r="J3670" s="2" t="s">
        <v>43593</v>
      </c>
      <c r="K3670" s="2">
        <v>4</v>
      </c>
    </row>
    <row r="3671" spans="1:11" x14ac:dyDescent="0.45">
      <c r="A3671" t="s">
        <v>46289</v>
      </c>
      <c r="B3671" t="s">
        <v>46290</v>
      </c>
      <c r="C3671">
        <v>2</v>
      </c>
      <c r="D3671">
        <v>132587705</v>
      </c>
      <c r="E3671" t="s">
        <v>9</v>
      </c>
      <c r="F3671" t="s">
        <v>46291</v>
      </c>
      <c r="G3671">
        <f t="shared" si="57"/>
        <v>1</v>
      </c>
      <c r="H3671">
        <v>1</v>
      </c>
      <c r="J3671" s="2" t="s">
        <v>38736</v>
      </c>
      <c r="K3671" s="2">
        <v>4</v>
      </c>
    </row>
    <row r="3672" spans="1:11" x14ac:dyDescent="0.45">
      <c r="A3672" t="s">
        <v>16355</v>
      </c>
      <c r="B3672" t="s">
        <v>16356</v>
      </c>
      <c r="C3672">
        <v>23</v>
      </c>
      <c r="D3672">
        <v>27975619</v>
      </c>
      <c r="E3672" t="s">
        <v>9</v>
      </c>
      <c r="F3672" t="s">
        <v>16357</v>
      </c>
      <c r="G3672">
        <f t="shared" si="57"/>
        <v>7</v>
      </c>
      <c r="H3672">
        <v>7</v>
      </c>
      <c r="J3672" s="2" t="s">
        <v>23555</v>
      </c>
      <c r="K3672" s="2">
        <v>6</v>
      </c>
    </row>
    <row r="3673" spans="1:11" x14ac:dyDescent="0.45">
      <c r="A3673" t="s">
        <v>3945</v>
      </c>
      <c r="B3673" t="s">
        <v>3946</v>
      </c>
      <c r="C3673">
        <v>3</v>
      </c>
      <c r="D3673">
        <v>6672018</v>
      </c>
      <c r="E3673" t="s">
        <v>9</v>
      </c>
      <c r="F3673" t="s">
        <v>3947</v>
      </c>
      <c r="G3673">
        <f t="shared" si="57"/>
        <v>7</v>
      </c>
      <c r="H3673">
        <v>7</v>
      </c>
      <c r="J3673" s="2" t="s">
        <v>43438</v>
      </c>
      <c r="K3673" s="2">
        <v>12</v>
      </c>
    </row>
    <row r="3674" spans="1:11" x14ac:dyDescent="0.45">
      <c r="A3674" t="s">
        <v>31347</v>
      </c>
      <c r="B3674" t="s">
        <v>31348</v>
      </c>
      <c r="C3674">
        <v>13</v>
      </c>
      <c r="D3674">
        <v>52465223</v>
      </c>
      <c r="E3674" t="s">
        <v>9</v>
      </c>
      <c r="F3674" t="s">
        <v>31349</v>
      </c>
      <c r="G3674">
        <f t="shared" si="57"/>
        <v>1</v>
      </c>
      <c r="H3674">
        <v>1</v>
      </c>
      <c r="J3674" s="2" t="s">
        <v>44958</v>
      </c>
      <c r="K3674" s="2">
        <v>7</v>
      </c>
    </row>
    <row r="3675" spans="1:11" x14ac:dyDescent="0.45">
      <c r="A3675" t="s">
        <v>23327</v>
      </c>
      <c r="B3675" t="s">
        <v>23328</v>
      </c>
      <c r="C3675">
        <v>17</v>
      </c>
      <c r="D3675">
        <v>73316336</v>
      </c>
      <c r="E3675" t="s">
        <v>9</v>
      </c>
      <c r="F3675" t="s">
        <v>23329</v>
      </c>
      <c r="G3675">
        <f t="shared" si="57"/>
        <v>7</v>
      </c>
      <c r="H3675">
        <v>7</v>
      </c>
      <c r="J3675" s="2" t="s">
        <v>34680</v>
      </c>
      <c r="K3675" s="2">
        <v>7</v>
      </c>
    </row>
    <row r="3676" spans="1:11" x14ac:dyDescent="0.45">
      <c r="A3676" t="s">
        <v>25081</v>
      </c>
      <c r="B3676" t="s">
        <v>25082</v>
      </c>
      <c r="C3676">
        <v>11</v>
      </c>
      <c r="D3676">
        <v>82824017</v>
      </c>
      <c r="E3676" t="s">
        <v>9</v>
      </c>
      <c r="F3676" t="s">
        <v>25083</v>
      </c>
      <c r="G3676">
        <f t="shared" si="57"/>
        <v>2</v>
      </c>
      <c r="H3676">
        <v>2</v>
      </c>
      <c r="J3676" s="2" t="s">
        <v>13484</v>
      </c>
      <c r="K3676" s="2">
        <v>7</v>
      </c>
    </row>
    <row r="3677" spans="1:11" x14ac:dyDescent="0.45">
      <c r="A3677" t="s">
        <v>4449</v>
      </c>
      <c r="B3677" t="s">
        <v>4450</v>
      </c>
      <c r="C3677">
        <v>15</v>
      </c>
      <c r="D3677">
        <v>18644692</v>
      </c>
      <c r="E3677" t="s">
        <v>9</v>
      </c>
      <c r="F3677" t="s">
        <v>4451</v>
      </c>
      <c r="G3677">
        <f t="shared" si="57"/>
        <v>1</v>
      </c>
      <c r="H3677">
        <v>1</v>
      </c>
      <c r="J3677" s="2" t="s">
        <v>10477</v>
      </c>
      <c r="K3677" s="2">
        <v>7</v>
      </c>
    </row>
    <row r="3678" spans="1:11" x14ac:dyDescent="0.45">
      <c r="A3678" t="s">
        <v>33444</v>
      </c>
      <c r="B3678" t="s">
        <v>33445</v>
      </c>
      <c r="C3678">
        <v>5</v>
      </c>
      <c r="D3678">
        <v>107471744</v>
      </c>
      <c r="E3678" t="s">
        <v>9</v>
      </c>
      <c r="F3678" t="s">
        <v>33446</v>
      </c>
      <c r="G3678">
        <f t="shared" si="57"/>
        <v>1</v>
      </c>
      <c r="H3678">
        <v>1</v>
      </c>
      <c r="J3678" s="2" t="s">
        <v>20903</v>
      </c>
      <c r="K3678" s="2">
        <v>6</v>
      </c>
    </row>
    <row r="3679" spans="1:11" x14ac:dyDescent="0.45">
      <c r="A3679" t="s">
        <v>35537</v>
      </c>
      <c r="B3679" t="s">
        <v>35538</v>
      </c>
      <c r="C3679">
        <v>5</v>
      </c>
      <c r="D3679">
        <v>110675824</v>
      </c>
      <c r="E3679" t="s">
        <v>9</v>
      </c>
      <c r="F3679" t="s">
        <v>35539</v>
      </c>
      <c r="G3679">
        <f t="shared" si="57"/>
        <v>1</v>
      </c>
      <c r="H3679">
        <v>1</v>
      </c>
      <c r="J3679" s="2" t="s">
        <v>55021</v>
      </c>
      <c r="K3679" s="2">
        <v>12</v>
      </c>
    </row>
    <row r="3680" spans="1:11" x14ac:dyDescent="0.45">
      <c r="A3680" t="s">
        <v>1197</v>
      </c>
      <c r="B3680" t="s">
        <v>1198</v>
      </c>
      <c r="C3680">
        <v>18</v>
      </c>
      <c r="D3680">
        <v>1772699</v>
      </c>
      <c r="E3680" t="s">
        <v>9</v>
      </c>
      <c r="F3680" t="s">
        <v>1199</v>
      </c>
      <c r="G3680">
        <f t="shared" si="57"/>
        <v>1</v>
      </c>
      <c r="H3680">
        <v>1</v>
      </c>
      <c r="J3680" s="2" t="s">
        <v>8884</v>
      </c>
      <c r="K3680" s="2">
        <v>12</v>
      </c>
    </row>
    <row r="3681" spans="1:11" x14ac:dyDescent="0.45">
      <c r="A3681" t="s">
        <v>1221</v>
      </c>
      <c r="B3681" t="s">
        <v>1222</v>
      </c>
      <c r="C3681">
        <v>18</v>
      </c>
      <c r="D3681">
        <v>1799804</v>
      </c>
      <c r="E3681" t="s">
        <v>9</v>
      </c>
      <c r="F3681" t="s">
        <v>1223</v>
      </c>
      <c r="G3681">
        <f t="shared" si="57"/>
        <v>1</v>
      </c>
      <c r="H3681">
        <v>1</v>
      </c>
      <c r="J3681" s="2" t="s">
        <v>55022</v>
      </c>
      <c r="K3681" s="2">
        <v>6</v>
      </c>
    </row>
    <row r="3682" spans="1:11" x14ac:dyDescent="0.45">
      <c r="A3682" t="s">
        <v>17803</v>
      </c>
      <c r="B3682" t="s">
        <v>17804</v>
      </c>
      <c r="C3682">
        <v>3</v>
      </c>
      <c r="D3682">
        <v>31693938</v>
      </c>
      <c r="E3682" t="s">
        <v>9</v>
      </c>
      <c r="F3682" t="s">
        <v>17805</v>
      </c>
      <c r="G3682">
        <f t="shared" si="57"/>
        <v>1</v>
      </c>
      <c r="H3682">
        <v>1</v>
      </c>
      <c r="J3682" s="2" t="s">
        <v>13258</v>
      </c>
      <c r="K3682" s="2">
        <v>2</v>
      </c>
    </row>
    <row r="3683" spans="1:11" x14ac:dyDescent="0.45">
      <c r="A3683" t="s">
        <v>2815</v>
      </c>
      <c r="B3683" t="s">
        <v>2816</v>
      </c>
      <c r="C3683">
        <v>28</v>
      </c>
      <c r="D3683">
        <v>25376359</v>
      </c>
      <c r="E3683" t="s">
        <v>9</v>
      </c>
      <c r="F3683" t="s">
        <v>2817</v>
      </c>
      <c r="G3683">
        <f t="shared" si="57"/>
        <v>1</v>
      </c>
      <c r="H3683">
        <v>1</v>
      </c>
      <c r="J3683" s="2" t="s">
        <v>11036</v>
      </c>
      <c r="K3683" s="2">
        <v>15.1</v>
      </c>
    </row>
    <row r="3684" spans="1:11" x14ac:dyDescent="0.45">
      <c r="A3684" t="s">
        <v>11786</v>
      </c>
      <c r="B3684" t="s">
        <v>11787</v>
      </c>
      <c r="C3684">
        <v>5</v>
      </c>
      <c r="D3684">
        <v>31101517</v>
      </c>
      <c r="E3684" t="s">
        <v>9</v>
      </c>
      <c r="F3684" t="s">
        <v>11788</v>
      </c>
      <c r="G3684">
        <f t="shared" si="57"/>
        <v>1</v>
      </c>
      <c r="H3684">
        <v>1</v>
      </c>
      <c r="J3684" s="2" t="s">
        <v>10985</v>
      </c>
      <c r="K3684" s="2">
        <v>12</v>
      </c>
    </row>
    <row r="3685" spans="1:11" x14ac:dyDescent="0.45">
      <c r="A3685" t="s">
        <v>14822</v>
      </c>
      <c r="B3685" t="s">
        <v>14823</v>
      </c>
      <c r="C3685">
        <v>21</v>
      </c>
      <c r="D3685">
        <v>59256632</v>
      </c>
      <c r="E3685" t="s">
        <v>9</v>
      </c>
      <c r="F3685" t="s">
        <v>14824</v>
      </c>
      <c r="G3685">
        <f t="shared" si="57"/>
        <v>1</v>
      </c>
      <c r="H3685">
        <v>1</v>
      </c>
      <c r="J3685" s="2" t="s">
        <v>10994</v>
      </c>
      <c r="K3685" s="2">
        <v>7</v>
      </c>
    </row>
    <row r="3686" spans="1:11" x14ac:dyDescent="0.45">
      <c r="A3686" t="s">
        <v>38331</v>
      </c>
      <c r="B3686" t="s">
        <v>38332</v>
      </c>
      <c r="C3686">
        <v>29</v>
      </c>
      <c r="D3686">
        <v>29630843</v>
      </c>
      <c r="E3686" t="s">
        <v>9</v>
      </c>
      <c r="F3686" t="s">
        <v>38333</v>
      </c>
      <c r="G3686">
        <f t="shared" si="57"/>
        <v>1</v>
      </c>
      <c r="H3686">
        <v>1</v>
      </c>
      <c r="J3686" s="2" t="s">
        <v>43987</v>
      </c>
      <c r="K3686" s="2">
        <v>12</v>
      </c>
    </row>
    <row r="3687" spans="1:11" x14ac:dyDescent="0.45">
      <c r="A3687" t="s">
        <v>39512</v>
      </c>
      <c r="B3687" t="s">
        <v>39513</v>
      </c>
      <c r="C3687">
        <v>13</v>
      </c>
      <c r="D3687">
        <v>78054502</v>
      </c>
      <c r="E3687" t="s">
        <v>9</v>
      </c>
      <c r="F3687" t="s">
        <v>39514</v>
      </c>
      <c r="G3687">
        <f t="shared" si="57"/>
        <v>1</v>
      </c>
      <c r="H3687">
        <v>1</v>
      </c>
      <c r="J3687" s="2" t="s">
        <v>4389</v>
      </c>
      <c r="K3687" s="2">
        <v>12</v>
      </c>
    </row>
    <row r="3688" spans="1:11" x14ac:dyDescent="0.45">
      <c r="A3688" t="s">
        <v>50224</v>
      </c>
      <c r="B3688" t="s">
        <v>50225</v>
      </c>
      <c r="C3688">
        <v>18</v>
      </c>
      <c r="D3688">
        <v>35600677</v>
      </c>
      <c r="E3688" t="s">
        <v>9</v>
      </c>
      <c r="F3688" t="s">
        <v>50226</v>
      </c>
      <c r="G3688">
        <f t="shared" si="57"/>
        <v>1</v>
      </c>
      <c r="H3688">
        <v>1</v>
      </c>
      <c r="J3688" s="2" t="s">
        <v>11521</v>
      </c>
      <c r="K3688" s="2">
        <v>4</v>
      </c>
    </row>
    <row r="3689" spans="1:11" x14ac:dyDescent="0.45">
      <c r="A3689" t="s">
        <v>31601</v>
      </c>
      <c r="B3689" t="s">
        <v>31602</v>
      </c>
      <c r="C3689">
        <v>11</v>
      </c>
      <c r="D3689">
        <v>102698014</v>
      </c>
      <c r="E3689" t="s">
        <v>9</v>
      </c>
      <c r="F3689" t="s">
        <v>31603</v>
      </c>
      <c r="G3689">
        <f t="shared" si="57"/>
        <v>1</v>
      </c>
      <c r="H3689">
        <v>1</v>
      </c>
      <c r="J3689" s="2" t="s">
        <v>24732</v>
      </c>
      <c r="K3689" s="2">
        <v>4</v>
      </c>
    </row>
    <row r="3690" spans="1:11" x14ac:dyDescent="0.45">
      <c r="A3690" t="s">
        <v>38229</v>
      </c>
      <c r="B3690" t="s">
        <v>38230</v>
      </c>
      <c r="C3690">
        <v>7</v>
      </c>
      <c r="D3690">
        <v>12442493</v>
      </c>
      <c r="E3690" t="s">
        <v>9</v>
      </c>
      <c r="F3690" t="s">
        <v>38231</v>
      </c>
      <c r="G3690">
        <f t="shared" si="57"/>
        <v>1</v>
      </c>
      <c r="H3690">
        <v>1</v>
      </c>
      <c r="J3690" s="2" t="s">
        <v>35536</v>
      </c>
      <c r="K3690" s="2">
        <v>12</v>
      </c>
    </row>
    <row r="3691" spans="1:11" x14ac:dyDescent="0.45">
      <c r="A3691" t="s">
        <v>15578</v>
      </c>
      <c r="B3691" t="s">
        <v>15579</v>
      </c>
      <c r="C3691">
        <v>23</v>
      </c>
      <c r="D3691">
        <v>27565924</v>
      </c>
      <c r="E3691" t="s">
        <v>9</v>
      </c>
      <c r="F3691" t="s">
        <v>15580</v>
      </c>
      <c r="G3691">
        <f t="shared" si="57"/>
        <v>1</v>
      </c>
      <c r="H3691">
        <v>1</v>
      </c>
      <c r="J3691" s="2" t="s">
        <v>45440</v>
      </c>
      <c r="K3691" s="2">
        <v>15.1</v>
      </c>
    </row>
    <row r="3692" spans="1:11" x14ac:dyDescent="0.45">
      <c r="A3692" t="s">
        <v>25508</v>
      </c>
      <c r="B3692" t="s">
        <v>25509</v>
      </c>
      <c r="C3692" t="s">
        <v>2887</v>
      </c>
      <c r="D3692">
        <v>107678777</v>
      </c>
      <c r="E3692" t="s">
        <v>9</v>
      </c>
      <c r="F3692" t="s">
        <v>25510</v>
      </c>
      <c r="G3692">
        <f t="shared" si="57"/>
        <v>1</v>
      </c>
      <c r="H3692">
        <v>1</v>
      </c>
      <c r="J3692" s="2" t="s">
        <v>7371</v>
      </c>
      <c r="K3692" s="2">
        <v>6</v>
      </c>
    </row>
    <row r="3693" spans="1:11" x14ac:dyDescent="0.45">
      <c r="A3693" t="s">
        <v>29456</v>
      </c>
      <c r="B3693" t="s">
        <v>29457</v>
      </c>
      <c r="C3693" t="s">
        <v>2887</v>
      </c>
      <c r="D3693">
        <v>143364826</v>
      </c>
      <c r="E3693" t="s">
        <v>9</v>
      </c>
      <c r="F3693" t="s">
        <v>29458</v>
      </c>
      <c r="G3693">
        <f t="shared" si="57"/>
        <v>1</v>
      </c>
      <c r="H3693">
        <v>1</v>
      </c>
      <c r="J3693" s="2" t="s">
        <v>30772</v>
      </c>
      <c r="K3693" s="2">
        <v>1</v>
      </c>
    </row>
    <row r="3694" spans="1:11" x14ac:dyDescent="0.45">
      <c r="A3694" t="s">
        <v>1947</v>
      </c>
      <c r="B3694" t="s">
        <v>1948</v>
      </c>
      <c r="C3694">
        <v>20</v>
      </c>
      <c r="D3694">
        <v>23379443</v>
      </c>
      <c r="E3694" t="s">
        <v>9</v>
      </c>
      <c r="F3694" t="s">
        <v>1949</v>
      </c>
      <c r="G3694">
        <f t="shared" si="57"/>
        <v>1</v>
      </c>
      <c r="H3694">
        <v>1</v>
      </c>
      <c r="J3694" s="2" t="s">
        <v>40116</v>
      </c>
      <c r="K3694" s="2">
        <v>1</v>
      </c>
    </row>
    <row r="3695" spans="1:11" x14ac:dyDescent="0.45">
      <c r="A3695" t="s">
        <v>45309</v>
      </c>
      <c r="B3695" t="s">
        <v>45310</v>
      </c>
      <c r="C3695">
        <v>7</v>
      </c>
      <c r="D3695">
        <v>40369423</v>
      </c>
      <c r="E3695" t="s">
        <v>9</v>
      </c>
      <c r="F3695" t="s">
        <v>45311</v>
      </c>
      <c r="G3695">
        <f t="shared" si="57"/>
        <v>2</v>
      </c>
      <c r="H3695">
        <v>2</v>
      </c>
      <c r="J3695" s="2" t="s">
        <v>28223</v>
      </c>
      <c r="K3695" s="2">
        <v>1</v>
      </c>
    </row>
    <row r="3696" spans="1:11" x14ac:dyDescent="0.45">
      <c r="A3696" t="s">
        <v>35615</v>
      </c>
      <c r="B3696" t="s">
        <v>35616</v>
      </c>
      <c r="C3696">
        <v>19</v>
      </c>
      <c r="D3696">
        <v>48683004</v>
      </c>
      <c r="E3696" t="s">
        <v>9</v>
      </c>
      <c r="F3696" t="s">
        <v>35617</v>
      </c>
      <c r="G3696">
        <f t="shared" si="57"/>
        <v>2</v>
      </c>
      <c r="H3696">
        <v>2</v>
      </c>
      <c r="J3696" s="2" t="s">
        <v>12229</v>
      </c>
      <c r="K3696" s="2">
        <v>14</v>
      </c>
    </row>
    <row r="3697" spans="1:11" x14ac:dyDescent="0.45">
      <c r="A3697" t="s">
        <v>3020</v>
      </c>
      <c r="B3697" t="s">
        <v>3021</v>
      </c>
      <c r="C3697">
        <v>9</v>
      </c>
      <c r="D3697">
        <v>13002482</v>
      </c>
      <c r="E3697" t="s">
        <v>9</v>
      </c>
      <c r="F3697" t="s">
        <v>3022</v>
      </c>
      <c r="G3697">
        <f t="shared" si="57"/>
        <v>6</v>
      </c>
      <c r="H3697">
        <v>6</v>
      </c>
      <c r="J3697" s="2" t="s">
        <v>46809</v>
      </c>
      <c r="K3697" s="2">
        <v>7</v>
      </c>
    </row>
    <row r="3698" spans="1:11" x14ac:dyDescent="0.45">
      <c r="A3698" t="s">
        <v>46750</v>
      </c>
      <c r="B3698" t="s">
        <v>46751</v>
      </c>
      <c r="C3698">
        <v>7</v>
      </c>
      <c r="D3698">
        <v>47852147</v>
      </c>
      <c r="E3698" t="s">
        <v>9</v>
      </c>
      <c r="F3698" t="s">
        <v>46752</v>
      </c>
      <c r="G3698">
        <f t="shared" si="57"/>
        <v>1</v>
      </c>
      <c r="H3698">
        <v>1</v>
      </c>
      <c r="J3698" s="2" t="s">
        <v>37739</v>
      </c>
      <c r="K3698" s="2">
        <v>7</v>
      </c>
    </row>
    <row r="3699" spans="1:11" x14ac:dyDescent="0.45">
      <c r="A3699" t="s">
        <v>29471</v>
      </c>
      <c r="B3699" t="s">
        <v>29472</v>
      </c>
      <c r="C3699">
        <v>5</v>
      </c>
      <c r="D3699">
        <v>97490416</v>
      </c>
      <c r="E3699" t="s">
        <v>9</v>
      </c>
      <c r="F3699" t="s">
        <v>29473</v>
      </c>
      <c r="G3699">
        <f t="shared" si="57"/>
        <v>1</v>
      </c>
      <c r="H3699">
        <v>1</v>
      </c>
      <c r="J3699" s="2" t="s">
        <v>6338</v>
      </c>
      <c r="K3699" s="2">
        <v>6</v>
      </c>
    </row>
    <row r="3700" spans="1:11" x14ac:dyDescent="0.45">
      <c r="A3700" t="s">
        <v>35341</v>
      </c>
      <c r="B3700" t="s">
        <v>35342</v>
      </c>
      <c r="C3700">
        <v>7</v>
      </c>
      <c r="D3700">
        <v>4216055</v>
      </c>
      <c r="E3700" t="s">
        <v>9</v>
      </c>
      <c r="F3700" t="s">
        <v>35343</v>
      </c>
      <c r="G3700">
        <f t="shared" si="57"/>
        <v>1</v>
      </c>
      <c r="H3700">
        <v>1</v>
      </c>
      <c r="J3700" s="2" t="s">
        <v>6290</v>
      </c>
      <c r="K3700" s="2">
        <v>12</v>
      </c>
    </row>
    <row r="3701" spans="1:11" x14ac:dyDescent="0.45">
      <c r="A3701" t="s">
        <v>36185</v>
      </c>
      <c r="B3701" t="s">
        <v>36186</v>
      </c>
      <c r="C3701">
        <v>19</v>
      </c>
      <c r="D3701">
        <v>49330954</v>
      </c>
      <c r="E3701" t="s">
        <v>9</v>
      </c>
      <c r="F3701" t="s">
        <v>36187</v>
      </c>
      <c r="G3701">
        <f t="shared" si="57"/>
        <v>1</v>
      </c>
      <c r="H3701">
        <v>1</v>
      </c>
      <c r="J3701" s="2" t="s">
        <v>26935</v>
      </c>
      <c r="K3701" s="2">
        <v>1</v>
      </c>
    </row>
    <row r="3702" spans="1:11" x14ac:dyDescent="0.45">
      <c r="A3702" t="s">
        <v>2574</v>
      </c>
      <c r="B3702" t="s">
        <v>2575</v>
      </c>
      <c r="C3702">
        <v>28</v>
      </c>
      <c r="D3702">
        <v>25335074</v>
      </c>
      <c r="E3702" t="s">
        <v>9</v>
      </c>
      <c r="F3702" t="s">
        <v>2576</v>
      </c>
      <c r="G3702">
        <f t="shared" si="57"/>
        <v>1</v>
      </c>
      <c r="H3702">
        <v>1</v>
      </c>
      <c r="J3702" s="2" t="s">
        <v>10291</v>
      </c>
      <c r="K3702" s="2">
        <v>12</v>
      </c>
    </row>
    <row r="3703" spans="1:11" x14ac:dyDescent="0.45">
      <c r="A3703" t="s">
        <v>7524</v>
      </c>
      <c r="B3703" t="s">
        <v>7525</v>
      </c>
      <c r="C3703">
        <v>17</v>
      </c>
      <c r="D3703">
        <v>46015020</v>
      </c>
      <c r="E3703" t="s">
        <v>9</v>
      </c>
      <c r="F3703" t="s">
        <v>7526</v>
      </c>
      <c r="G3703">
        <f t="shared" si="57"/>
        <v>2</v>
      </c>
      <c r="H3703">
        <v>2</v>
      </c>
      <c r="J3703" s="2" t="s">
        <v>42131</v>
      </c>
      <c r="K3703" s="2">
        <v>7</v>
      </c>
    </row>
    <row r="3704" spans="1:11" x14ac:dyDescent="0.45">
      <c r="A3704" t="s">
        <v>5463</v>
      </c>
      <c r="B3704" t="s">
        <v>5464</v>
      </c>
      <c r="C3704">
        <v>19</v>
      </c>
      <c r="D3704">
        <v>14213234</v>
      </c>
      <c r="E3704" t="s">
        <v>9</v>
      </c>
      <c r="F3704" t="s">
        <v>5465</v>
      </c>
      <c r="G3704">
        <f t="shared" si="57"/>
        <v>1</v>
      </c>
      <c r="H3704">
        <v>1</v>
      </c>
      <c r="J3704" s="2" t="s">
        <v>35486</v>
      </c>
      <c r="K3704" s="2">
        <v>6</v>
      </c>
    </row>
    <row r="3705" spans="1:11" x14ac:dyDescent="0.45">
      <c r="A3705" t="s">
        <v>26827</v>
      </c>
      <c r="B3705" t="s">
        <v>26828</v>
      </c>
      <c r="C3705" t="s">
        <v>2887</v>
      </c>
      <c r="D3705">
        <v>127361252</v>
      </c>
      <c r="E3705" t="s">
        <v>9</v>
      </c>
      <c r="F3705" t="s">
        <v>26829</v>
      </c>
      <c r="G3705">
        <f t="shared" si="57"/>
        <v>1</v>
      </c>
      <c r="H3705">
        <v>1</v>
      </c>
      <c r="J3705" s="2" t="s">
        <v>11413</v>
      </c>
      <c r="K3705" s="2">
        <v>6</v>
      </c>
    </row>
    <row r="3706" spans="1:11" x14ac:dyDescent="0.45">
      <c r="A3706" t="s">
        <v>14843</v>
      </c>
      <c r="B3706" t="s">
        <v>14844</v>
      </c>
      <c r="C3706">
        <v>17</v>
      </c>
      <c r="D3706">
        <v>63448841</v>
      </c>
      <c r="E3706" t="s">
        <v>9</v>
      </c>
      <c r="F3706" t="s">
        <v>14845</v>
      </c>
      <c r="G3706">
        <f t="shared" si="57"/>
        <v>1</v>
      </c>
      <c r="H3706">
        <v>1</v>
      </c>
      <c r="J3706" s="2" t="s">
        <v>3121</v>
      </c>
      <c r="K3706" s="2">
        <v>12</v>
      </c>
    </row>
    <row r="3707" spans="1:11" x14ac:dyDescent="0.45">
      <c r="A3707" t="s">
        <v>10147</v>
      </c>
      <c r="B3707" t="s">
        <v>10148</v>
      </c>
      <c r="C3707">
        <v>17</v>
      </c>
      <c r="D3707">
        <v>54308683</v>
      </c>
      <c r="E3707" t="s">
        <v>9</v>
      </c>
      <c r="F3707" t="s">
        <v>10149</v>
      </c>
      <c r="G3707">
        <f t="shared" si="57"/>
        <v>1</v>
      </c>
      <c r="H3707">
        <v>1</v>
      </c>
      <c r="J3707" s="2" t="s">
        <v>31346</v>
      </c>
      <c r="K3707" s="2">
        <v>3</v>
      </c>
    </row>
    <row r="3708" spans="1:11" x14ac:dyDescent="0.45">
      <c r="A3708" t="s">
        <v>15831</v>
      </c>
      <c r="B3708" t="s">
        <v>15832</v>
      </c>
      <c r="C3708">
        <v>4</v>
      </c>
      <c r="D3708">
        <v>77546487</v>
      </c>
      <c r="E3708" t="s">
        <v>9</v>
      </c>
      <c r="F3708" t="s">
        <v>15833</v>
      </c>
      <c r="G3708">
        <f t="shared" si="57"/>
        <v>1</v>
      </c>
      <c r="H3708">
        <v>1</v>
      </c>
      <c r="J3708" s="2" t="s">
        <v>24919</v>
      </c>
      <c r="K3708" s="2">
        <v>1</v>
      </c>
    </row>
    <row r="3709" spans="1:11" x14ac:dyDescent="0.45">
      <c r="A3709" t="s">
        <v>3691</v>
      </c>
      <c r="B3709" t="s">
        <v>3692</v>
      </c>
      <c r="C3709">
        <v>8</v>
      </c>
      <c r="D3709">
        <v>11428373</v>
      </c>
      <c r="E3709" t="s">
        <v>9</v>
      </c>
      <c r="F3709" t="s">
        <v>3693</v>
      </c>
      <c r="G3709">
        <f t="shared" si="57"/>
        <v>1</v>
      </c>
      <c r="H3709">
        <v>1</v>
      </c>
      <c r="J3709" s="2" t="s">
        <v>22882</v>
      </c>
      <c r="K3709" s="2">
        <v>1</v>
      </c>
    </row>
    <row r="3710" spans="1:11" x14ac:dyDescent="0.45">
      <c r="A3710" t="s">
        <v>27647</v>
      </c>
      <c r="B3710" t="s">
        <v>27648</v>
      </c>
      <c r="C3710">
        <v>16</v>
      </c>
      <c r="D3710">
        <v>81192576</v>
      </c>
      <c r="E3710" t="s">
        <v>9</v>
      </c>
      <c r="F3710" t="s">
        <v>27649</v>
      </c>
      <c r="G3710">
        <f t="shared" si="57"/>
        <v>2</v>
      </c>
      <c r="H3710">
        <v>2</v>
      </c>
      <c r="J3710" s="2" t="s">
        <v>29984</v>
      </c>
      <c r="K3710" s="2">
        <v>12</v>
      </c>
    </row>
    <row r="3711" spans="1:11" x14ac:dyDescent="0.45">
      <c r="A3711" t="s">
        <v>8163</v>
      </c>
      <c r="B3711" t="s">
        <v>8164</v>
      </c>
      <c r="C3711">
        <v>15</v>
      </c>
      <c r="D3711">
        <v>29887449</v>
      </c>
      <c r="E3711" t="s">
        <v>9</v>
      </c>
      <c r="F3711" t="s">
        <v>8165</v>
      </c>
      <c r="G3711">
        <f t="shared" si="57"/>
        <v>1</v>
      </c>
      <c r="H3711">
        <v>1</v>
      </c>
      <c r="J3711" s="3" t="s">
        <v>55023</v>
      </c>
      <c r="K3711" s="4">
        <v>7</v>
      </c>
    </row>
    <row r="3712" spans="1:11" x14ac:dyDescent="0.45">
      <c r="A3712" t="s">
        <v>45447</v>
      </c>
      <c r="B3712" t="s">
        <v>45448</v>
      </c>
      <c r="C3712">
        <v>14</v>
      </c>
      <c r="D3712">
        <v>76022901</v>
      </c>
      <c r="E3712" t="s">
        <v>9</v>
      </c>
      <c r="F3712" t="s">
        <v>45449</v>
      </c>
      <c r="G3712">
        <f t="shared" si="57"/>
        <v>1</v>
      </c>
      <c r="H3712">
        <v>1</v>
      </c>
      <c r="J3712" s="2" t="s">
        <v>5163</v>
      </c>
      <c r="K3712" s="2">
        <v>12</v>
      </c>
    </row>
    <row r="3713" spans="1:11" x14ac:dyDescent="0.45">
      <c r="A3713" t="s">
        <v>14294</v>
      </c>
      <c r="B3713" t="s">
        <v>14295</v>
      </c>
      <c r="C3713">
        <v>25</v>
      </c>
      <c r="D3713">
        <v>387897</v>
      </c>
      <c r="E3713" t="s">
        <v>9</v>
      </c>
      <c r="F3713" t="s">
        <v>14296</v>
      </c>
      <c r="G3713">
        <f t="shared" si="57"/>
        <v>1</v>
      </c>
      <c r="H3713">
        <v>1</v>
      </c>
      <c r="J3713" s="2" t="s">
        <v>10390</v>
      </c>
      <c r="K3713" s="2">
        <v>12</v>
      </c>
    </row>
    <row r="3714" spans="1:11" x14ac:dyDescent="0.45">
      <c r="A3714" t="s">
        <v>4827</v>
      </c>
      <c r="B3714" t="s">
        <v>4828</v>
      </c>
      <c r="C3714">
        <v>3</v>
      </c>
      <c r="D3714">
        <v>8381806</v>
      </c>
      <c r="E3714" t="s">
        <v>9</v>
      </c>
      <c r="F3714" t="s">
        <v>4829</v>
      </c>
      <c r="G3714">
        <f t="shared" si="57"/>
        <v>9</v>
      </c>
      <c r="H3714">
        <v>9</v>
      </c>
      <c r="J3714" s="2" t="s">
        <v>41527</v>
      </c>
      <c r="K3714" s="2">
        <v>12</v>
      </c>
    </row>
    <row r="3715" spans="1:11" x14ac:dyDescent="0.45">
      <c r="A3715" t="s">
        <v>27262</v>
      </c>
      <c r="B3715" t="s">
        <v>27263</v>
      </c>
      <c r="C3715">
        <v>18</v>
      </c>
      <c r="D3715">
        <v>51380803</v>
      </c>
      <c r="E3715" t="s">
        <v>9</v>
      </c>
      <c r="F3715" t="s">
        <v>27264</v>
      </c>
      <c r="G3715">
        <f t="shared" ref="G3715:G3778" si="58">VLOOKUP(F3715,J$2:K$300000,2,FALSE)</f>
        <v>12</v>
      </c>
      <c r="H3715">
        <v>12</v>
      </c>
      <c r="J3715" s="2" t="s">
        <v>20345</v>
      </c>
      <c r="K3715" s="2">
        <v>12</v>
      </c>
    </row>
    <row r="3716" spans="1:11" x14ac:dyDescent="0.45">
      <c r="A3716" t="s">
        <v>3900</v>
      </c>
      <c r="B3716" t="s">
        <v>3901</v>
      </c>
      <c r="C3716">
        <v>23</v>
      </c>
      <c r="D3716">
        <v>9237764</v>
      </c>
      <c r="E3716" t="s">
        <v>9</v>
      </c>
      <c r="F3716" t="s">
        <v>3902</v>
      </c>
      <c r="G3716">
        <f t="shared" si="58"/>
        <v>7</v>
      </c>
      <c r="H3716">
        <v>7</v>
      </c>
      <c r="J3716" s="2" t="s">
        <v>20312</v>
      </c>
      <c r="K3716" s="2">
        <v>12</v>
      </c>
    </row>
    <row r="3717" spans="1:11" x14ac:dyDescent="0.45">
      <c r="A3717" t="s">
        <v>7221</v>
      </c>
      <c r="B3717" t="s">
        <v>7222</v>
      </c>
      <c r="C3717">
        <v>18</v>
      </c>
      <c r="D3717">
        <v>14775250</v>
      </c>
      <c r="E3717" t="s">
        <v>9</v>
      </c>
      <c r="F3717" t="s">
        <v>7223</v>
      </c>
      <c r="G3717">
        <f t="shared" si="58"/>
        <v>2</v>
      </c>
      <c r="H3717">
        <v>2</v>
      </c>
      <c r="J3717" s="2" t="s">
        <v>19674</v>
      </c>
      <c r="K3717" s="2">
        <v>12</v>
      </c>
    </row>
    <row r="3718" spans="1:11" x14ac:dyDescent="0.45">
      <c r="A3718" t="s">
        <v>213</v>
      </c>
      <c r="B3718" t="s">
        <v>214</v>
      </c>
      <c r="C3718">
        <v>27</v>
      </c>
      <c r="D3718">
        <v>5457175</v>
      </c>
      <c r="E3718" t="s">
        <v>9</v>
      </c>
      <c r="F3718" t="s">
        <v>215</v>
      </c>
      <c r="G3718" t="e">
        <f t="shared" si="58"/>
        <v>#N/A</v>
      </c>
      <c r="H3718" t="e">
        <v>#N/A</v>
      </c>
      <c r="J3718" s="2" t="s">
        <v>19661</v>
      </c>
      <c r="K3718" s="2">
        <v>12</v>
      </c>
    </row>
    <row r="3719" spans="1:11" x14ac:dyDescent="0.45">
      <c r="A3719" t="s">
        <v>226</v>
      </c>
      <c r="B3719" t="s">
        <v>227</v>
      </c>
      <c r="C3719">
        <v>27</v>
      </c>
      <c r="D3719">
        <v>5788620</v>
      </c>
      <c r="E3719" t="s">
        <v>9</v>
      </c>
      <c r="F3719" t="s">
        <v>228</v>
      </c>
      <c r="G3719">
        <f t="shared" si="58"/>
        <v>17</v>
      </c>
      <c r="H3719">
        <v>17</v>
      </c>
      <c r="J3719" s="2" t="s">
        <v>9291</v>
      </c>
      <c r="K3719" s="2">
        <v>12</v>
      </c>
    </row>
    <row r="3720" spans="1:11" x14ac:dyDescent="0.45">
      <c r="A3720" t="s">
        <v>231</v>
      </c>
      <c r="B3720" t="s">
        <v>232</v>
      </c>
      <c r="C3720">
        <v>27</v>
      </c>
      <c r="D3720">
        <v>6194470</v>
      </c>
      <c r="E3720" t="s">
        <v>9</v>
      </c>
      <c r="F3720" t="s">
        <v>233</v>
      </c>
      <c r="G3720" t="e">
        <f t="shared" si="58"/>
        <v>#N/A</v>
      </c>
      <c r="H3720" t="e">
        <v>#N/A</v>
      </c>
      <c r="J3720" s="2" t="s">
        <v>44885</v>
      </c>
      <c r="K3720" s="2">
        <v>12</v>
      </c>
    </row>
    <row r="3721" spans="1:11" x14ac:dyDescent="0.45">
      <c r="A3721" t="s">
        <v>35173</v>
      </c>
      <c r="B3721" t="s">
        <v>35174</v>
      </c>
      <c r="C3721">
        <v>13</v>
      </c>
      <c r="D3721">
        <v>61523659</v>
      </c>
      <c r="E3721" t="s">
        <v>9</v>
      </c>
      <c r="F3721" t="s">
        <v>35175</v>
      </c>
      <c r="G3721">
        <f t="shared" si="58"/>
        <v>17</v>
      </c>
      <c r="H3721">
        <v>17</v>
      </c>
      <c r="J3721" s="2" t="s">
        <v>55024</v>
      </c>
      <c r="K3721" s="2">
        <v>14</v>
      </c>
    </row>
    <row r="3722" spans="1:11" x14ac:dyDescent="0.45">
      <c r="A3722" t="s">
        <v>35195</v>
      </c>
      <c r="B3722" t="s">
        <v>35196</v>
      </c>
      <c r="C3722">
        <v>13</v>
      </c>
      <c r="D3722">
        <v>61572838</v>
      </c>
      <c r="E3722" t="s">
        <v>9</v>
      </c>
      <c r="F3722" t="s">
        <v>35197</v>
      </c>
      <c r="G3722" t="e">
        <f t="shared" si="58"/>
        <v>#N/A</v>
      </c>
      <c r="H3722" t="e">
        <v>#N/A</v>
      </c>
      <c r="J3722" s="2" t="s">
        <v>40411</v>
      </c>
      <c r="K3722" s="2">
        <v>12</v>
      </c>
    </row>
    <row r="3723" spans="1:11" x14ac:dyDescent="0.45">
      <c r="A3723" t="s">
        <v>35186</v>
      </c>
      <c r="B3723" t="s">
        <v>35187</v>
      </c>
      <c r="C3723">
        <v>13</v>
      </c>
      <c r="D3723">
        <v>61562053</v>
      </c>
      <c r="E3723" t="s">
        <v>9</v>
      </c>
      <c r="F3723" t="s">
        <v>35188</v>
      </c>
      <c r="G3723" t="e">
        <f t="shared" si="58"/>
        <v>#N/A</v>
      </c>
      <c r="H3723" t="e">
        <v>#N/A</v>
      </c>
      <c r="J3723" s="2" t="s">
        <v>40402</v>
      </c>
      <c r="K3723" s="2">
        <v>12</v>
      </c>
    </row>
    <row r="3724" spans="1:11" x14ac:dyDescent="0.45">
      <c r="A3724" t="s">
        <v>35211</v>
      </c>
      <c r="B3724" t="s">
        <v>35212</v>
      </c>
      <c r="C3724">
        <v>13</v>
      </c>
      <c r="D3724">
        <v>61584391</v>
      </c>
      <c r="E3724" t="s">
        <v>9</v>
      </c>
      <c r="F3724" t="s">
        <v>35213</v>
      </c>
      <c r="G3724">
        <f t="shared" si="58"/>
        <v>17</v>
      </c>
      <c r="H3724">
        <v>17</v>
      </c>
      <c r="J3724" s="2" t="s">
        <v>40396</v>
      </c>
      <c r="K3724" s="2">
        <v>12</v>
      </c>
    </row>
    <row r="3725" spans="1:11" x14ac:dyDescent="0.45">
      <c r="A3725" t="s">
        <v>35224</v>
      </c>
      <c r="B3725" t="s">
        <v>35225</v>
      </c>
      <c r="C3725">
        <v>13</v>
      </c>
      <c r="D3725">
        <v>61612683</v>
      </c>
      <c r="E3725" t="s">
        <v>9</v>
      </c>
      <c r="F3725" t="s">
        <v>35226</v>
      </c>
      <c r="G3725">
        <f t="shared" si="58"/>
        <v>17</v>
      </c>
      <c r="H3725">
        <v>17</v>
      </c>
      <c r="J3725" s="2" t="s">
        <v>40384</v>
      </c>
      <c r="K3725" s="2">
        <v>12</v>
      </c>
    </row>
    <row r="3726" spans="1:11" x14ac:dyDescent="0.45">
      <c r="A3726" t="s">
        <v>35169</v>
      </c>
      <c r="B3726" t="s">
        <v>35170</v>
      </c>
      <c r="C3726">
        <v>13</v>
      </c>
      <c r="D3726">
        <v>61314568</v>
      </c>
      <c r="E3726" t="s">
        <v>9</v>
      </c>
      <c r="F3726" t="s">
        <v>35171</v>
      </c>
      <c r="G3726">
        <f t="shared" si="58"/>
        <v>17</v>
      </c>
      <c r="H3726">
        <v>17</v>
      </c>
      <c r="J3726" s="2" t="s">
        <v>25239</v>
      </c>
      <c r="K3726" s="2">
        <v>12</v>
      </c>
    </row>
    <row r="3727" spans="1:11" x14ac:dyDescent="0.45">
      <c r="A3727" t="s">
        <v>205</v>
      </c>
      <c r="B3727" t="s">
        <v>206</v>
      </c>
      <c r="C3727">
        <v>27</v>
      </c>
      <c r="D3727">
        <v>5327039</v>
      </c>
      <c r="E3727" t="s">
        <v>9</v>
      </c>
      <c r="F3727" t="s">
        <v>207</v>
      </c>
      <c r="G3727" t="e">
        <f t="shared" si="58"/>
        <v>#N/A</v>
      </c>
      <c r="H3727" t="e">
        <v>#N/A</v>
      </c>
      <c r="J3727" s="2" t="s">
        <v>16914</v>
      </c>
      <c r="K3727" s="2">
        <v>12</v>
      </c>
    </row>
    <row r="3728" spans="1:11" x14ac:dyDescent="0.45">
      <c r="A3728" t="s">
        <v>210</v>
      </c>
      <c r="B3728" t="s">
        <v>211</v>
      </c>
      <c r="C3728">
        <v>27</v>
      </c>
      <c r="D3728">
        <v>5425378</v>
      </c>
      <c r="E3728" t="s">
        <v>9</v>
      </c>
      <c r="F3728" t="s">
        <v>212</v>
      </c>
      <c r="G3728">
        <f t="shared" si="58"/>
        <v>17</v>
      </c>
      <c r="H3728">
        <v>17</v>
      </c>
      <c r="J3728" s="2" t="s">
        <v>7829</v>
      </c>
      <c r="K3728" s="2">
        <v>1</v>
      </c>
    </row>
    <row r="3729" spans="1:11" x14ac:dyDescent="0.45">
      <c r="A3729" t="s">
        <v>219</v>
      </c>
      <c r="B3729" t="s">
        <v>220</v>
      </c>
      <c r="C3729">
        <v>27</v>
      </c>
      <c r="D3729">
        <v>5560976</v>
      </c>
      <c r="E3729" t="s">
        <v>9</v>
      </c>
      <c r="F3729" t="s">
        <v>221</v>
      </c>
      <c r="G3729" t="e">
        <f t="shared" si="58"/>
        <v>#N/A</v>
      </c>
      <c r="H3729" t="e">
        <v>#N/A</v>
      </c>
      <c r="J3729" s="2" t="s">
        <v>26155</v>
      </c>
      <c r="K3729" s="2">
        <v>1</v>
      </c>
    </row>
    <row r="3730" spans="1:11" x14ac:dyDescent="0.45">
      <c r="A3730" t="s">
        <v>202</v>
      </c>
      <c r="B3730" t="s">
        <v>203</v>
      </c>
      <c r="C3730">
        <v>27</v>
      </c>
      <c r="D3730">
        <v>5221877</v>
      </c>
      <c r="E3730" t="s">
        <v>9</v>
      </c>
      <c r="F3730" t="s">
        <v>204</v>
      </c>
      <c r="G3730" t="e">
        <f t="shared" si="58"/>
        <v>#N/A</v>
      </c>
      <c r="H3730" t="e">
        <v>#N/A</v>
      </c>
      <c r="J3730" s="2" t="s">
        <v>25187</v>
      </c>
      <c r="K3730" s="2">
        <v>1</v>
      </c>
    </row>
    <row r="3731" spans="1:11" x14ac:dyDescent="0.45">
      <c r="A3731" t="s">
        <v>199</v>
      </c>
      <c r="B3731" t="s">
        <v>200</v>
      </c>
      <c r="C3731">
        <v>27</v>
      </c>
      <c r="D3731">
        <v>5219284</v>
      </c>
      <c r="E3731" t="s">
        <v>9</v>
      </c>
      <c r="F3731" t="s">
        <v>201</v>
      </c>
      <c r="G3731" t="e">
        <f t="shared" si="58"/>
        <v>#N/A</v>
      </c>
      <c r="H3731" t="e">
        <v>#N/A</v>
      </c>
      <c r="J3731" s="2" t="s">
        <v>3408</v>
      </c>
      <c r="K3731" s="2">
        <v>6</v>
      </c>
    </row>
    <row r="3732" spans="1:11" x14ac:dyDescent="0.45">
      <c r="A3732" t="s">
        <v>6682</v>
      </c>
      <c r="B3732" t="s">
        <v>6683</v>
      </c>
      <c r="C3732">
        <v>16</v>
      </c>
      <c r="D3732">
        <v>28088797</v>
      </c>
      <c r="E3732" t="s">
        <v>9</v>
      </c>
      <c r="F3732" t="s">
        <v>6684</v>
      </c>
      <c r="G3732">
        <f t="shared" si="58"/>
        <v>1</v>
      </c>
      <c r="H3732">
        <v>1</v>
      </c>
      <c r="J3732" s="2" t="s">
        <v>20748</v>
      </c>
      <c r="K3732" s="2">
        <v>1</v>
      </c>
    </row>
    <row r="3733" spans="1:11" x14ac:dyDescent="0.45">
      <c r="A3733" t="s">
        <v>16666</v>
      </c>
      <c r="B3733" t="s">
        <v>16667</v>
      </c>
      <c r="C3733">
        <v>21</v>
      </c>
      <c r="D3733">
        <v>66740466</v>
      </c>
      <c r="E3733" t="s">
        <v>9</v>
      </c>
      <c r="F3733" t="s">
        <v>16668</v>
      </c>
      <c r="G3733">
        <f t="shared" si="58"/>
        <v>1</v>
      </c>
      <c r="H3733">
        <v>1</v>
      </c>
      <c r="J3733" s="2" t="s">
        <v>8042</v>
      </c>
      <c r="K3733" s="2">
        <v>1</v>
      </c>
    </row>
    <row r="3734" spans="1:11" x14ac:dyDescent="0.45">
      <c r="A3734" t="s">
        <v>19979</v>
      </c>
      <c r="B3734" t="s">
        <v>19980</v>
      </c>
      <c r="C3734">
        <v>23</v>
      </c>
      <c r="D3734">
        <v>39133610</v>
      </c>
      <c r="E3734" t="s">
        <v>9</v>
      </c>
      <c r="F3734" t="s">
        <v>19981</v>
      </c>
      <c r="G3734">
        <f t="shared" si="58"/>
        <v>2</v>
      </c>
      <c r="H3734">
        <v>2</v>
      </c>
      <c r="J3734" s="2" t="s">
        <v>55025</v>
      </c>
      <c r="K3734" s="2">
        <v>19.100000000000001</v>
      </c>
    </row>
    <row r="3735" spans="1:11" x14ac:dyDescent="0.45">
      <c r="A3735" t="s">
        <v>47497</v>
      </c>
      <c r="B3735" t="s">
        <v>47498</v>
      </c>
      <c r="C3735">
        <v>7</v>
      </c>
      <c r="D3735">
        <v>54670603</v>
      </c>
      <c r="E3735" t="s">
        <v>9</v>
      </c>
      <c r="F3735" t="s">
        <v>47499</v>
      </c>
      <c r="G3735" t="e">
        <f t="shared" si="58"/>
        <v>#N/A</v>
      </c>
      <c r="H3735" t="e">
        <v>#N/A</v>
      </c>
      <c r="J3735" s="2" t="s">
        <v>55026</v>
      </c>
      <c r="K3735" s="2">
        <v>19.100000000000001</v>
      </c>
    </row>
    <row r="3736" spans="1:11" x14ac:dyDescent="0.45">
      <c r="A3736" t="s">
        <v>27362</v>
      </c>
      <c r="B3736" t="s">
        <v>27363</v>
      </c>
      <c r="C3736">
        <v>11</v>
      </c>
      <c r="D3736">
        <v>94526960</v>
      </c>
      <c r="E3736" t="s">
        <v>9</v>
      </c>
      <c r="F3736" t="s">
        <v>27364</v>
      </c>
      <c r="G3736">
        <f t="shared" si="58"/>
        <v>1</v>
      </c>
      <c r="H3736">
        <v>1</v>
      </c>
      <c r="J3736" s="2" t="s">
        <v>55027</v>
      </c>
      <c r="K3736" s="2">
        <v>19.2</v>
      </c>
    </row>
    <row r="3737" spans="1:11" x14ac:dyDescent="0.45">
      <c r="A3737" t="s">
        <v>41626</v>
      </c>
      <c r="B3737" t="s">
        <v>41627</v>
      </c>
      <c r="C3737">
        <v>7</v>
      </c>
      <c r="D3737">
        <v>19220572</v>
      </c>
      <c r="E3737" t="s">
        <v>9</v>
      </c>
      <c r="F3737" t="s">
        <v>41628</v>
      </c>
      <c r="G3737">
        <f t="shared" si="58"/>
        <v>1</v>
      </c>
      <c r="H3737">
        <v>1</v>
      </c>
      <c r="J3737" s="2" t="s">
        <v>36291</v>
      </c>
      <c r="K3737" s="2">
        <v>7</v>
      </c>
    </row>
    <row r="3738" spans="1:11" x14ac:dyDescent="0.45">
      <c r="A3738" t="s">
        <v>21288</v>
      </c>
      <c r="B3738" t="s">
        <v>21289</v>
      </c>
      <c r="C3738">
        <v>4</v>
      </c>
      <c r="D3738">
        <v>104715530</v>
      </c>
      <c r="E3738" t="s">
        <v>9</v>
      </c>
      <c r="F3738" t="s">
        <v>21290</v>
      </c>
      <c r="G3738">
        <f t="shared" si="58"/>
        <v>12</v>
      </c>
      <c r="H3738">
        <v>12</v>
      </c>
      <c r="J3738" s="2" t="s">
        <v>16899</v>
      </c>
      <c r="K3738" s="2">
        <v>6</v>
      </c>
    </row>
    <row r="3739" spans="1:11" x14ac:dyDescent="0.45">
      <c r="A3739" t="s">
        <v>16977</v>
      </c>
      <c r="B3739" t="s">
        <v>16978</v>
      </c>
      <c r="C3739">
        <v>3</v>
      </c>
      <c r="D3739">
        <v>28823025</v>
      </c>
      <c r="E3739" t="s">
        <v>9</v>
      </c>
      <c r="F3739" t="s">
        <v>16979</v>
      </c>
      <c r="G3739">
        <f t="shared" si="58"/>
        <v>1</v>
      </c>
      <c r="H3739">
        <v>1</v>
      </c>
      <c r="J3739" s="2" t="s">
        <v>39469</v>
      </c>
      <c r="K3739" s="2">
        <v>1</v>
      </c>
    </row>
    <row r="3740" spans="1:11" x14ac:dyDescent="0.45">
      <c r="A3740" t="s">
        <v>18089</v>
      </c>
      <c r="B3740" t="s">
        <v>18090</v>
      </c>
      <c r="C3740">
        <v>3</v>
      </c>
      <c r="D3740">
        <v>32321550</v>
      </c>
      <c r="E3740" t="s">
        <v>9</v>
      </c>
      <c r="F3740" t="s">
        <v>18091</v>
      </c>
      <c r="G3740">
        <f t="shared" si="58"/>
        <v>1</v>
      </c>
      <c r="H3740">
        <v>1</v>
      </c>
      <c r="J3740" s="2" t="s">
        <v>18379</v>
      </c>
      <c r="K3740" s="2">
        <v>12</v>
      </c>
    </row>
    <row r="3741" spans="1:11" x14ac:dyDescent="0.45">
      <c r="A3741" t="s">
        <v>41519</v>
      </c>
      <c r="B3741" t="s">
        <v>41520</v>
      </c>
      <c r="C3741">
        <v>14</v>
      </c>
      <c r="D3741">
        <v>3750706</v>
      </c>
      <c r="E3741" t="s">
        <v>9</v>
      </c>
      <c r="F3741" t="s">
        <v>41521</v>
      </c>
      <c r="G3741">
        <f t="shared" si="58"/>
        <v>4</v>
      </c>
      <c r="H3741">
        <v>4</v>
      </c>
      <c r="J3741" s="2" t="s">
        <v>47885</v>
      </c>
      <c r="K3741" s="2">
        <v>12</v>
      </c>
    </row>
    <row r="3742" spans="1:11" x14ac:dyDescent="0.45">
      <c r="A3742" t="s">
        <v>45565</v>
      </c>
      <c r="B3742" t="s">
        <v>45566</v>
      </c>
      <c r="C3742">
        <v>10</v>
      </c>
      <c r="D3742">
        <v>12504135</v>
      </c>
      <c r="E3742" t="s">
        <v>9</v>
      </c>
      <c r="F3742" t="s">
        <v>45567</v>
      </c>
      <c r="G3742">
        <f t="shared" si="58"/>
        <v>2</v>
      </c>
      <c r="H3742">
        <v>2</v>
      </c>
      <c r="J3742" s="2" t="s">
        <v>43703</v>
      </c>
      <c r="K3742" s="2">
        <v>17</v>
      </c>
    </row>
    <row r="3743" spans="1:11" x14ac:dyDescent="0.45">
      <c r="A3743" t="s">
        <v>11439</v>
      </c>
      <c r="B3743" t="s">
        <v>11440</v>
      </c>
      <c r="C3743">
        <v>3</v>
      </c>
      <c r="D3743">
        <v>16551606</v>
      </c>
      <c r="E3743" t="s">
        <v>9</v>
      </c>
      <c r="F3743" t="s">
        <v>11441</v>
      </c>
      <c r="G3743">
        <f t="shared" si="58"/>
        <v>2</v>
      </c>
      <c r="H3743">
        <v>2</v>
      </c>
      <c r="J3743" s="2" t="s">
        <v>55028</v>
      </c>
      <c r="K3743" s="2">
        <v>14</v>
      </c>
    </row>
    <row r="3744" spans="1:11" x14ac:dyDescent="0.45">
      <c r="A3744" t="s">
        <v>5204</v>
      </c>
      <c r="B3744" t="s">
        <v>5205</v>
      </c>
      <c r="C3744">
        <v>8</v>
      </c>
      <c r="D3744">
        <v>24933356</v>
      </c>
      <c r="E3744" t="s">
        <v>9</v>
      </c>
      <c r="F3744" t="s">
        <v>5206</v>
      </c>
      <c r="G3744">
        <f t="shared" si="58"/>
        <v>2</v>
      </c>
      <c r="H3744">
        <v>2</v>
      </c>
      <c r="J3744" s="2" t="s">
        <v>25950</v>
      </c>
      <c r="K3744" s="2">
        <v>12</v>
      </c>
    </row>
    <row r="3745" spans="1:11" x14ac:dyDescent="0.45">
      <c r="A3745" t="s">
        <v>13733</v>
      </c>
      <c r="B3745" t="s">
        <v>13734</v>
      </c>
      <c r="C3745">
        <v>15</v>
      </c>
      <c r="D3745">
        <v>44009023</v>
      </c>
      <c r="E3745" t="s">
        <v>9</v>
      </c>
      <c r="F3745" t="s">
        <v>13735</v>
      </c>
      <c r="G3745">
        <f t="shared" si="58"/>
        <v>7</v>
      </c>
      <c r="H3745">
        <v>7</v>
      </c>
      <c r="J3745" s="2" t="s">
        <v>29782</v>
      </c>
      <c r="K3745" s="2">
        <v>13</v>
      </c>
    </row>
    <row r="3746" spans="1:11" x14ac:dyDescent="0.45">
      <c r="A3746" t="s">
        <v>26747</v>
      </c>
      <c r="B3746" t="s">
        <v>26748</v>
      </c>
      <c r="C3746">
        <v>5</v>
      </c>
      <c r="D3746">
        <v>78850999</v>
      </c>
      <c r="E3746" t="s">
        <v>9</v>
      </c>
      <c r="F3746" t="s">
        <v>26749</v>
      </c>
      <c r="G3746">
        <f t="shared" si="58"/>
        <v>12</v>
      </c>
      <c r="H3746">
        <v>12</v>
      </c>
      <c r="J3746" s="2" t="s">
        <v>34538</v>
      </c>
      <c r="K3746" s="2">
        <v>12</v>
      </c>
    </row>
    <row r="3747" spans="1:11" x14ac:dyDescent="0.45">
      <c r="A3747" t="s">
        <v>45256</v>
      </c>
      <c r="B3747" t="s">
        <v>45257</v>
      </c>
      <c r="C3747">
        <v>22</v>
      </c>
      <c r="D3747">
        <v>44077870</v>
      </c>
      <c r="E3747" t="s">
        <v>9</v>
      </c>
      <c r="F3747" t="s">
        <v>45258</v>
      </c>
      <c r="G3747">
        <f t="shared" si="58"/>
        <v>1</v>
      </c>
      <c r="H3747">
        <v>1</v>
      </c>
      <c r="J3747" s="2" t="s">
        <v>4544</v>
      </c>
      <c r="K3747" s="2">
        <v>6</v>
      </c>
    </row>
    <row r="3748" spans="1:11" x14ac:dyDescent="0.45">
      <c r="A3748" t="s">
        <v>38108</v>
      </c>
      <c r="B3748" t="s">
        <v>38109</v>
      </c>
      <c r="C3748">
        <v>5</v>
      </c>
      <c r="D3748">
        <v>119874457</v>
      </c>
      <c r="E3748" t="s">
        <v>9</v>
      </c>
      <c r="F3748" t="s">
        <v>38110</v>
      </c>
      <c r="G3748">
        <f t="shared" si="58"/>
        <v>1</v>
      </c>
      <c r="H3748">
        <v>1</v>
      </c>
      <c r="J3748" s="2" t="s">
        <v>1007</v>
      </c>
      <c r="K3748" s="2">
        <v>6</v>
      </c>
    </row>
    <row r="3749" spans="1:11" x14ac:dyDescent="0.45">
      <c r="A3749" t="s">
        <v>11275</v>
      </c>
      <c r="B3749" t="s">
        <v>11276</v>
      </c>
      <c r="C3749">
        <v>17</v>
      </c>
      <c r="D3749">
        <v>54995289</v>
      </c>
      <c r="E3749" t="s">
        <v>9</v>
      </c>
      <c r="F3749" t="s">
        <v>11277</v>
      </c>
      <c r="G3749">
        <f t="shared" si="58"/>
        <v>2</v>
      </c>
      <c r="H3749">
        <v>2</v>
      </c>
      <c r="J3749" s="2" t="s">
        <v>55029</v>
      </c>
      <c r="K3749" s="2">
        <v>12</v>
      </c>
    </row>
    <row r="3750" spans="1:11" x14ac:dyDescent="0.45">
      <c r="A3750" t="s">
        <v>25733</v>
      </c>
      <c r="B3750" t="s">
        <v>25734</v>
      </c>
      <c r="C3750">
        <v>3</v>
      </c>
      <c r="D3750">
        <v>77093222</v>
      </c>
      <c r="E3750" t="s">
        <v>9</v>
      </c>
      <c r="F3750" t="s">
        <v>25735</v>
      </c>
      <c r="G3750">
        <f t="shared" si="58"/>
        <v>6</v>
      </c>
      <c r="H3750">
        <v>6</v>
      </c>
      <c r="J3750" s="2" t="s">
        <v>19868</v>
      </c>
      <c r="K3750" s="2">
        <v>12</v>
      </c>
    </row>
    <row r="3751" spans="1:11" x14ac:dyDescent="0.45">
      <c r="A3751" t="s">
        <v>1416</v>
      </c>
      <c r="B3751" t="s">
        <v>1417</v>
      </c>
      <c r="C3751">
        <v>20</v>
      </c>
      <c r="D3751">
        <v>18563739</v>
      </c>
      <c r="E3751" t="s">
        <v>9</v>
      </c>
      <c r="F3751" t="s">
        <v>1418</v>
      </c>
      <c r="G3751">
        <f t="shared" si="58"/>
        <v>6</v>
      </c>
      <c r="H3751">
        <v>6</v>
      </c>
      <c r="J3751" s="2" t="s">
        <v>55030</v>
      </c>
      <c r="K3751" s="2">
        <v>12</v>
      </c>
    </row>
    <row r="3752" spans="1:11" x14ac:dyDescent="0.45">
      <c r="A3752" t="s">
        <v>22462</v>
      </c>
      <c r="B3752" t="s">
        <v>22463</v>
      </c>
      <c r="C3752">
        <v>17</v>
      </c>
      <c r="D3752">
        <v>72509511</v>
      </c>
      <c r="E3752" t="s">
        <v>9</v>
      </c>
      <c r="F3752" t="s">
        <v>22464</v>
      </c>
      <c r="G3752">
        <f t="shared" si="58"/>
        <v>3</v>
      </c>
      <c r="H3752">
        <v>3</v>
      </c>
      <c r="J3752" s="2" t="s">
        <v>8970</v>
      </c>
      <c r="K3752" s="2">
        <v>4</v>
      </c>
    </row>
    <row r="3753" spans="1:11" x14ac:dyDescent="0.45">
      <c r="A3753" t="s">
        <v>21273</v>
      </c>
      <c r="B3753" t="s">
        <v>21274</v>
      </c>
      <c r="C3753">
        <v>15</v>
      </c>
      <c r="D3753">
        <v>64453867</v>
      </c>
      <c r="E3753" t="s">
        <v>9</v>
      </c>
      <c r="F3753" t="s">
        <v>21275</v>
      </c>
      <c r="G3753">
        <f t="shared" si="58"/>
        <v>9</v>
      </c>
      <c r="H3753">
        <v>9</v>
      </c>
      <c r="J3753" s="3" t="s">
        <v>40758</v>
      </c>
      <c r="K3753" s="4">
        <v>12</v>
      </c>
    </row>
    <row r="3754" spans="1:11" x14ac:dyDescent="0.45">
      <c r="A3754" t="s">
        <v>9742</v>
      </c>
      <c r="B3754" t="s">
        <v>9743</v>
      </c>
      <c r="C3754">
        <v>28</v>
      </c>
      <c r="D3754">
        <v>44952355</v>
      </c>
      <c r="E3754" t="s">
        <v>9</v>
      </c>
      <c r="F3754" t="s">
        <v>9744</v>
      </c>
      <c r="G3754">
        <f t="shared" si="58"/>
        <v>17</v>
      </c>
      <c r="H3754">
        <v>17</v>
      </c>
      <c r="J3754" s="2" t="s">
        <v>129</v>
      </c>
      <c r="K3754" s="2">
        <v>12</v>
      </c>
    </row>
    <row r="3755" spans="1:11" x14ac:dyDescent="0.45">
      <c r="A3755" t="s">
        <v>46308</v>
      </c>
      <c r="B3755" t="s">
        <v>46309</v>
      </c>
      <c r="C3755">
        <v>14</v>
      </c>
      <c r="D3755">
        <v>83664779</v>
      </c>
      <c r="E3755" t="s">
        <v>9</v>
      </c>
      <c r="F3755" t="s">
        <v>46310</v>
      </c>
      <c r="G3755">
        <f t="shared" si="58"/>
        <v>6</v>
      </c>
      <c r="H3755">
        <v>6</v>
      </c>
      <c r="J3755" s="2" t="s">
        <v>35740</v>
      </c>
      <c r="K3755" s="2">
        <v>12</v>
      </c>
    </row>
    <row r="3756" spans="1:11" x14ac:dyDescent="0.45">
      <c r="A3756" t="s">
        <v>28734</v>
      </c>
      <c r="B3756" t="s">
        <v>28735</v>
      </c>
      <c r="C3756">
        <v>5</v>
      </c>
      <c r="D3756">
        <v>94316293</v>
      </c>
      <c r="E3756" t="s">
        <v>9</v>
      </c>
      <c r="F3756" t="s">
        <v>28736</v>
      </c>
      <c r="G3756">
        <f t="shared" si="58"/>
        <v>1</v>
      </c>
      <c r="H3756">
        <v>1</v>
      </c>
      <c r="J3756" s="2" t="s">
        <v>44255</v>
      </c>
      <c r="K3756" s="2">
        <v>6</v>
      </c>
    </row>
    <row r="3757" spans="1:11" x14ac:dyDescent="0.45">
      <c r="A3757" t="s">
        <v>42496</v>
      </c>
      <c r="B3757" t="s">
        <v>42497</v>
      </c>
      <c r="C3757">
        <v>14</v>
      </c>
      <c r="D3757">
        <v>18307140</v>
      </c>
      <c r="E3757" t="s">
        <v>9</v>
      </c>
      <c r="F3757" t="s">
        <v>42498</v>
      </c>
      <c r="G3757">
        <f t="shared" si="58"/>
        <v>1</v>
      </c>
      <c r="H3757">
        <v>1</v>
      </c>
      <c r="J3757" s="2" t="s">
        <v>38647</v>
      </c>
      <c r="K3757" s="2">
        <v>17</v>
      </c>
    </row>
    <row r="3758" spans="1:11" x14ac:dyDescent="0.45">
      <c r="A3758" t="s">
        <v>14968</v>
      </c>
      <c r="B3758" t="s">
        <v>14969</v>
      </c>
      <c r="C3758">
        <v>19</v>
      </c>
      <c r="D3758">
        <v>26683195</v>
      </c>
      <c r="E3758" t="s">
        <v>9</v>
      </c>
      <c r="F3758" t="s">
        <v>14970</v>
      </c>
      <c r="G3758">
        <f t="shared" si="58"/>
        <v>1</v>
      </c>
      <c r="H3758">
        <v>1</v>
      </c>
      <c r="J3758" s="2" t="s">
        <v>38692</v>
      </c>
      <c r="K3758" s="2">
        <v>17</v>
      </c>
    </row>
    <row r="3759" spans="1:11" x14ac:dyDescent="0.45">
      <c r="A3759" t="s">
        <v>23194</v>
      </c>
      <c r="B3759" t="s">
        <v>23195</v>
      </c>
      <c r="C3759">
        <v>17</v>
      </c>
      <c r="D3759">
        <v>73241610</v>
      </c>
      <c r="E3759" t="s">
        <v>9</v>
      </c>
      <c r="F3759" t="s">
        <v>23196</v>
      </c>
      <c r="G3759">
        <f t="shared" si="58"/>
        <v>1</v>
      </c>
      <c r="H3759">
        <v>1</v>
      </c>
      <c r="J3759" s="2" t="s">
        <v>38755</v>
      </c>
      <c r="K3759" s="2">
        <v>17</v>
      </c>
    </row>
    <row r="3760" spans="1:11" x14ac:dyDescent="0.45">
      <c r="A3760" t="s">
        <v>41780</v>
      </c>
      <c r="B3760" t="s">
        <v>41781</v>
      </c>
      <c r="C3760">
        <v>2</v>
      </c>
      <c r="D3760">
        <v>108075460</v>
      </c>
      <c r="E3760" t="s">
        <v>9</v>
      </c>
      <c r="F3760" t="s">
        <v>41782</v>
      </c>
      <c r="G3760">
        <f t="shared" si="58"/>
        <v>9</v>
      </c>
      <c r="H3760">
        <v>9</v>
      </c>
      <c r="J3760" s="2" t="s">
        <v>47802</v>
      </c>
      <c r="K3760" s="2">
        <v>1</v>
      </c>
    </row>
    <row r="3761" spans="1:11" x14ac:dyDescent="0.45">
      <c r="A3761" t="s">
        <v>36310</v>
      </c>
      <c r="B3761" t="s">
        <v>36311</v>
      </c>
      <c r="C3761">
        <v>5</v>
      </c>
      <c r="D3761">
        <v>113207477</v>
      </c>
      <c r="E3761" t="s">
        <v>9</v>
      </c>
      <c r="F3761" t="s">
        <v>36312</v>
      </c>
      <c r="G3761">
        <f t="shared" si="58"/>
        <v>1</v>
      </c>
      <c r="H3761">
        <v>1</v>
      </c>
      <c r="J3761" s="2" t="s">
        <v>55031</v>
      </c>
      <c r="K3761" s="2">
        <v>1</v>
      </c>
    </row>
    <row r="3762" spans="1:11" x14ac:dyDescent="0.45">
      <c r="A3762" t="s">
        <v>7797</v>
      </c>
      <c r="B3762" t="s">
        <v>7798</v>
      </c>
      <c r="C3762">
        <v>16</v>
      </c>
      <c r="D3762">
        <v>33290070</v>
      </c>
      <c r="E3762" t="s">
        <v>9</v>
      </c>
      <c r="F3762" t="s">
        <v>7799</v>
      </c>
      <c r="G3762">
        <f t="shared" si="58"/>
        <v>1</v>
      </c>
      <c r="H3762">
        <v>1</v>
      </c>
      <c r="J3762" s="2" t="s">
        <v>36855</v>
      </c>
      <c r="K3762" s="2">
        <v>1</v>
      </c>
    </row>
    <row r="3763" spans="1:11" x14ac:dyDescent="0.45">
      <c r="A3763" t="s">
        <v>1404</v>
      </c>
      <c r="B3763" t="s">
        <v>1405</v>
      </c>
      <c r="C3763">
        <v>21</v>
      </c>
      <c r="D3763">
        <v>19928626</v>
      </c>
      <c r="E3763" t="s">
        <v>9</v>
      </c>
      <c r="F3763" t="s">
        <v>1406</v>
      </c>
      <c r="G3763">
        <f t="shared" si="58"/>
        <v>2</v>
      </c>
      <c r="H3763">
        <v>2</v>
      </c>
      <c r="J3763" s="2" t="s">
        <v>55032</v>
      </c>
      <c r="K3763" s="2">
        <v>1</v>
      </c>
    </row>
    <row r="3764" spans="1:11" x14ac:dyDescent="0.45">
      <c r="A3764" t="s">
        <v>35646</v>
      </c>
      <c r="B3764" t="s">
        <v>35647</v>
      </c>
      <c r="C3764">
        <v>29</v>
      </c>
      <c r="D3764">
        <v>1379817</v>
      </c>
      <c r="E3764" t="s">
        <v>9</v>
      </c>
      <c r="F3764" t="s">
        <v>35648</v>
      </c>
      <c r="G3764">
        <f t="shared" si="58"/>
        <v>13</v>
      </c>
      <c r="H3764">
        <v>13</v>
      </c>
      <c r="J3764" s="2" t="s">
        <v>48531</v>
      </c>
      <c r="K3764" s="2">
        <v>3</v>
      </c>
    </row>
    <row r="3765" spans="1:11" x14ac:dyDescent="0.45">
      <c r="A3765" t="s">
        <v>22827</v>
      </c>
      <c r="B3765" t="s">
        <v>22828</v>
      </c>
      <c r="C3765">
        <v>25</v>
      </c>
      <c r="D3765">
        <v>9666054</v>
      </c>
      <c r="E3765" t="s">
        <v>9</v>
      </c>
      <c r="F3765" t="s">
        <v>22829</v>
      </c>
      <c r="G3765">
        <f t="shared" si="58"/>
        <v>12</v>
      </c>
      <c r="H3765">
        <v>12</v>
      </c>
      <c r="J3765" s="2" t="s">
        <v>46426</v>
      </c>
      <c r="K3765" s="2">
        <v>3</v>
      </c>
    </row>
    <row r="3766" spans="1:11" x14ac:dyDescent="0.45">
      <c r="A3766" t="s">
        <v>12664</v>
      </c>
      <c r="B3766" t="s">
        <v>12665</v>
      </c>
      <c r="C3766">
        <v>16</v>
      </c>
      <c r="D3766">
        <v>43994268</v>
      </c>
      <c r="E3766" t="s">
        <v>9</v>
      </c>
      <c r="F3766" t="s">
        <v>12666</v>
      </c>
      <c r="G3766">
        <f t="shared" si="58"/>
        <v>6</v>
      </c>
      <c r="H3766">
        <v>6</v>
      </c>
      <c r="J3766" s="2" t="s">
        <v>44333</v>
      </c>
      <c r="K3766" s="2">
        <v>3</v>
      </c>
    </row>
    <row r="3767" spans="1:11" x14ac:dyDescent="0.45">
      <c r="A3767" t="s">
        <v>16136</v>
      </c>
      <c r="B3767" t="s">
        <v>16137</v>
      </c>
      <c r="C3767">
        <v>16</v>
      </c>
      <c r="D3767">
        <v>50480286</v>
      </c>
      <c r="E3767" t="s">
        <v>9</v>
      </c>
      <c r="F3767" t="s">
        <v>16138</v>
      </c>
      <c r="G3767">
        <f t="shared" si="58"/>
        <v>6</v>
      </c>
      <c r="H3767">
        <v>6</v>
      </c>
      <c r="J3767" s="2" t="s">
        <v>35075</v>
      </c>
      <c r="K3767" s="2">
        <v>1</v>
      </c>
    </row>
    <row r="3768" spans="1:11" x14ac:dyDescent="0.45">
      <c r="A3768" t="s">
        <v>40639</v>
      </c>
      <c r="B3768" t="s">
        <v>40640</v>
      </c>
      <c r="C3768">
        <v>14</v>
      </c>
      <c r="D3768">
        <v>1795351</v>
      </c>
      <c r="E3768" t="s">
        <v>9</v>
      </c>
      <c r="F3768" t="s">
        <v>40641</v>
      </c>
      <c r="G3768">
        <f t="shared" si="58"/>
        <v>2</v>
      </c>
      <c r="H3768">
        <v>2</v>
      </c>
      <c r="J3768" s="2" t="s">
        <v>11791</v>
      </c>
      <c r="K3768" s="2">
        <v>1</v>
      </c>
    </row>
    <row r="3769" spans="1:11" x14ac:dyDescent="0.45">
      <c r="A3769" t="s">
        <v>19776</v>
      </c>
      <c r="B3769" t="s">
        <v>19777</v>
      </c>
      <c r="C3769">
        <v>15</v>
      </c>
      <c r="D3769">
        <v>55940757</v>
      </c>
      <c r="E3769" t="s">
        <v>9</v>
      </c>
      <c r="F3769" t="s">
        <v>19778</v>
      </c>
      <c r="G3769">
        <f t="shared" si="58"/>
        <v>1</v>
      </c>
      <c r="H3769">
        <v>1</v>
      </c>
      <c r="J3769" s="2" t="s">
        <v>55033</v>
      </c>
      <c r="K3769" s="2">
        <v>3</v>
      </c>
    </row>
    <row r="3770" spans="1:11" x14ac:dyDescent="0.45">
      <c r="A3770" t="s">
        <v>21342</v>
      </c>
      <c r="B3770" t="s">
        <v>21343</v>
      </c>
      <c r="C3770" t="s">
        <v>2887</v>
      </c>
      <c r="D3770">
        <v>85556424</v>
      </c>
      <c r="E3770" t="s">
        <v>9</v>
      </c>
      <c r="F3770" t="s">
        <v>21344</v>
      </c>
      <c r="G3770">
        <f t="shared" si="58"/>
        <v>1</v>
      </c>
      <c r="H3770">
        <v>1</v>
      </c>
      <c r="J3770" s="2" t="s">
        <v>15165</v>
      </c>
      <c r="K3770" s="2">
        <v>1</v>
      </c>
    </row>
    <row r="3771" spans="1:11" x14ac:dyDescent="0.45">
      <c r="A3771" t="s">
        <v>25578</v>
      </c>
      <c r="B3771" t="s">
        <v>25579</v>
      </c>
      <c r="C3771">
        <v>17</v>
      </c>
      <c r="D3771">
        <v>74581054</v>
      </c>
      <c r="E3771" t="s">
        <v>9</v>
      </c>
      <c r="F3771" t="s">
        <v>25580</v>
      </c>
      <c r="G3771">
        <f t="shared" si="58"/>
        <v>9</v>
      </c>
      <c r="H3771">
        <v>9</v>
      </c>
      <c r="J3771" s="2" t="s">
        <v>55034</v>
      </c>
      <c r="K3771" s="2">
        <v>15.2</v>
      </c>
    </row>
    <row r="3772" spans="1:11" x14ac:dyDescent="0.45">
      <c r="A3772" t="s">
        <v>24455</v>
      </c>
      <c r="B3772" t="s">
        <v>24456</v>
      </c>
      <c r="C3772">
        <v>17</v>
      </c>
      <c r="D3772">
        <v>74049772</v>
      </c>
      <c r="E3772" t="s">
        <v>9</v>
      </c>
      <c r="F3772" t="s">
        <v>24457</v>
      </c>
      <c r="G3772">
        <f t="shared" si="58"/>
        <v>6</v>
      </c>
      <c r="H3772">
        <v>6</v>
      </c>
      <c r="J3772" s="2" t="s">
        <v>8006</v>
      </c>
      <c r="K3772" s="2">
        <v>7</v>
      </c>
    </row>
    <row r="3773" spans="1:11" x14ac:dyDescent="0.45">
      <c r="A3773" t="s">
        <v>26263</v>
      </c>
      <c r="B3773" t="s">
        <v>26264</v>
      </c>
      <c r="C3773">
        <v>17</v>
      </c>
      <c r="D3773">
        <v>74987854</v>
      </c>
      <c r="E3773" t="s">
        <v>9</v>
      </c>
      <c r="F3773" t="s">
        <v>26265</v>
      </c>
      <c r="G3773">
        <f t="shared" si="58"/>
        <v>6</v>
      </c>
      <c r="H3773">
        <v>6</v>
      </c>
      <c r="J3773" s="2" t="s">
        <v>47687</v>
      </c>
      <c r="K3773" s="2">
        <v>12</v>
      </c>
    </row>
    <row r="3774" spans="1:11" x14ac:dyDescent="0.45">
      <c r="A3774" t="s">
        <v>21541</v>
      </c>
      <c r="B3774" t="s">
        <v>21542</v>
      </c>
      <c r="C3774">
        <v>5</v>
      </c>
      <c r="D3774">
        <v>57678063</v>
      </c>
      <c r="E3774" t="s">
        <v>9</v>
      </c>
      <c r="F3774" t="s">
        <v>21543</v>
      </c>
      <c r="G3774">
        <f t="shared" si="58"/>
        <v>1</v>
      </c>
      <c r="H3774">
        <v>1</v>
      </c>
      <c r="J3774" s="2" t="s">
        <v>43584</v>
      </c>
      <c r="K3774" s="2">
        <v>4</v>
      </c>
    </row>
    <row r="3775" spans="1:11" x14ac:dyDescent="0.45">
      <c r="A3775" t="s">
        <v>3670</v>
      </c>
      <c r="B3775" t="s">
        <v>3671</v>
      </c>
      <c r="C3775">
        <v>4</v>
      </c>
      <c r="D3775">
        <v>22333433</v>
      </c>
      <c r="E3775" t="s">
        <v>9</v>
      </c>
      <c r="F3775" t="s">
        <v>3672</v>
      </c>
      <c r="G3775">
        <f t="shared" si="58"/>
        <v>1</v>
      </c>
      <c r="H3775">
        <v>1</v>
      </c>
      <c r="J3775" s="2" t="s">
        <v>42865</v>
      </c>
      <c r="K3775" s="2">
        <v>6</v>
      </c>
    </row>
    <row r="3776" spans="1:11" x14ac:dyDescent="0.45">
      <c r="A3776" t="s">
        <v>36203</v>
      </c>
      <c r="B3776" t="s">
        <v>36204</v>
      </c>
      <c r="C3776">
        <v>3</v>
      </c>
      <c r="D3776">
        <v>113703381</v>
      </c>
      <c r="E3776" t="s">
        <v>9</v>
      </c>
      <c r="F3776" t="s">
        <v>36205</v>
      </c>
      <c r="G3776">
        <f t="shared" si="58"/>
        <v>1</v>
      </c>
      <c r="H3776">
        <v>1</v>
      </c>
      <c r="J3776" s="2" t="s">
        <v>10606</v>
      </c>
      <c r="K3776" s="2">
        <v>6</v>
      </c>
    </row>
    <row r="3777" spans="1:11" x14ac:dyDescent="0.45">
      <c r="A3777" t="s">
        <v>2283</v>
      </c>
      <c r="B3777" t="s">
        <v>2284</v>
      </c>
      <c r="C3777">
        <v>19</v>
      </c>
      <c r="D3777">
        <v>7875201</v>
      </c>
      <c r="E3777" t="s">
        <v>9</v>
      </c>
      <c r="F3777" t="s">
        <v>2285</v>
      </c>
      <c r="G3777">
        <f t="shared" si="58"/>
        <v>1</v>
      </c>
      <c r="H3777">
        <v>1</v>
      </c>
      <c r="J3777" s="2" t="s">
        <v>34108</v>
      </c>
      <c r="K3777" s="2">
        <v>6</v>
      </c>
    </row>
    <row r="3778" spans="1:11" x14ac:dyDescent="0.45">
      <c r="A3778" t="s">
        <v>16924</v>
      </c>
      <c r="B3778" t="s">
        <v>16925</v>
      </c>
      <c r="C3778">
        <v>1</v>
      </c>
      <c r="D3778">
        <v>81514492</v>
      </c>
      <c r="E3778" t="s">
        <v>9</v>
      </c>
      <c r="F3778" t="s">
        <v>16926</v>
      </c>
      <c r="G3778">
        <f t="shared" si="58"/>
        <v>1</v>
      </c>
      <c r="H3778">
        <v>1</v>
      </c>
      <c r="J3778" s="2" t="s">
        <v>15676</v>
      </c>
      <c r="K3778" s="2">
        <v>3</v>
      </c>
    </row>
    <row r="3779" spans="1:11" x14ac:dyDescent="0.45">
      <c r="A3779" t="s">
        <v>892</v>
      </c>
      <c r="B3779" t="s">
        <v>893</v>
      </c>
      <c r="C3779">
        <v>12</v>
      </c>
      <c r="D3779">
        <v>12293695</v>
      </c>
      <c r="E3779" t="s">
        <v>9</v>
      </c>
      <c r="F3779" t="s">
        <v>894</v>
      </c>
      <c r="G3779">
        <f t="shared" ref="G3779:G3842" si="59">VLOOKUP(F3779,J$2:K$300000,2,FALSE)</f>
        <v>13</v>
      </c>
      <c r="H3779">
        <v>13</v>
      </c>
      <c r="J3779" s="2" t="s">
        <v>4686</v>
      </c>
      <c r="K3779" s="2">
        <v>12</v>
      </c>
    </row>
    <row r="3780" spans="1:11" x14ac:dyDescent="0.45">
      <c r="A3780" t="s">
        <v>19887</v>
      </c>
      <c r="B3780" t="s">
        <v>19888</v>
      </c>
      <c r="C3780">
        <v>4</v>
      </c>
      <c r="D3780">
        <v>101862571</v>
      </c>
      <c r="E3780" t="s">
        <v>9</v>
      </c>
      <c r="F3780" t="s">
        <v>19889</v>
      </c>
      <c r="G3780">
        <f t="shared" si="59"/>
        <v>12</v>
      </c>
      <c r="H3780">
        <v>12</v>
      </c>
      <c r="J3780" s="2" t="s">
        <v>37453</v>
      </c>
      <c r="K3780" s="2">
        <v>12</v>
      </c>
    </row>
    <row r="3781" spans="1:11" x14ac:dyDescent="0.45">
      <c r="A3781" t="s">
        <v>23732</v>
      </c>
      <c r="B3781" t="s">
        <v>23733</v>
      </c>
      <c r="C3781" t="s">
        <v>2887</v>
      </c>
      <c r="D3781">
        <v>93195774</v>
      </c>
      <c r="E3781" t="s">
        <v>9</v>
      </c>
      <c r="F3781" t="s">
        <v>23734</v>
      </c>
      <c r="G3781">
        <f t="shared" si="59"/>
        <v>17</v>
      </c>
      <c r="H3781">
        <v>17</v>
      </c>
      <c r="J3781" s="2" t="s">
        <v>55035</v>
      </c>
      <c r="K3781" s="2">
        <v>19.2</v>
      </c>
    </row>
    <row r="3782" spans="1:11" x14ac:dyDescent="0.45">
      <c r="A3782" t="s">
        <v>41242</v>
      </c>
      <c r="B3782" t="s">
        <v>41243</v>
      </c>
      <c r="C3782">
        <v>6</v>
      </c>
      <c r="D3782">
        <v>109057364</v>
      </c>
      <c r="E3782" t="s">
        <v>9</v>
      </c>
      <c r="F3782" t="s">
        <v>41244</v>
      </c>
      <c r="G3782">
        <f t="shared" si="59"/>
        <v>1</v>
      </c>
      <c r="H3782">
        <v>1</v>
      </c>
      <c r="J3782" s="2" t="s">
        <v>28696</v>
      </c>
      <c r="K3782" s="2">
        <v>17</v>
      </c>
    </row>
    <row r="3783" spans="1:11" x14ac:dyDescent="0.45">
      <c r="A3783" t="s">
        <v>23330</v>
      </c>
      <c r="B3783" t="s">
        <v>23331</v>
      </c>
      <c r="C3783">
        <v>15</v>
      </c>
      <c r="D3783">
        <v>77236630</v>
      </c>
      <c r="E3783" t="s">
        <v>9</v>
      </c>
      <c r="F3783" t="s">
        <v>23332</v>
      </c>
      <c r="G3783">
        <f t="shared" si="59"/>
        <v>6</v>
      </c>
      <c r="H3783">
        <v>6</v>
      </c>
      <c r="J3783" s="2" t="s">
        <v>55036</v>
      </c>
      <c r="K3783" s="2">
        <v>19.2</v>
      </c>
    </row>
    <row r="3784" spans="1:11" x14ac:dyDescent="0.45">
      <c r="A3784" t="s">
        <v>13293</v>
      </c>
      <c r="B3784" t="s">
        <v>13294</v>
      </c>
      <c r="C3784">
        <v>21</v>
      </c>
      <c r="D3784">
        <v>56534297</v>
      </c>
      <c r="E3784" t="s">
        <v>9</v>
      </c>
      <c r="F3784" t="s">
        <v>13295</v>
      </c>
      <c r="G3784">
        <f t="shared" si="59"/>
        <v>1</v>
      </c>
      <c r="H3784">
        <v>1</v>
      </c>
      <c r="J3784" s="2" t="s">
        <v>28783</v>
      </c>
      <c r="K3784" s="2">
        <v>6</v>
      </c>
    </row>
    <row r="3785" spans="1:11" x14ac:dyDescent="0.45">
      <c r="A3785" t="s">
        <v>8130</v>
      </c>
      <c r="B3785" t="s">
        <v>8131</v>
      </c>
      <c r="C3785">
        <v>11</v>
      </c>
      <c r="D3785">
        <v>10676630</v>
      </c>
      <c r="E3785" t="s">
        <v>9</v>
      </c>
      <c r="F3785" t="s">
        <v>8132</v>
      </c>
      <c r="G3785">
        <f t="shared" si="59"/>
        <v>1</v>
      </c>
      <c r="H3785">
        <v>1</v>
      </c>
      <c r="J3785" s="2" t="s">
        <v>55037</v>
      </c>
      <c r="K3785" s="2">
        <v>6</v>
      </c>
    </row>
    <row r="3786" spans="1:11" x14ac:dyDescent="0.45">
      <c r="A3786" t="s">
        <v>28420</v>
      </c>
      <c r="B3786" t="s">
        <v>28421</v>
      </c>
      <c r="C3786">
        <v>3</v>
      </c>
      <c r="D3786">
        <v>91981619</v>
      </c>
      <c r="E3786" t="s">
        <v>9</v>
      </c>
      <c r="F3786" t="s">
        <v>28422</v>
      </c>
      <c r="G3786">
        <f t="shared" si="59"/>
        <v>1</v>
      </c>
      <c r="H3786">
        <v>1</v>
      </c>
      <c r="J3786" s="2" t="s">
        <v>55038</v>
      </c>
      <c r="K3786" s="2">
        <v>19.100000000000001</v>
      </c>
    </row>
    <row r="3787" spans="1:11" x14ac:dyDescent="0.45">
      <c r="A3787" t="s">
        <v>44796</v>
      </c>
      <c r="B3787" t="s">
        <v>44797</v>
      </c>
      <c r="C3787">
        <v>29</v>
      </c>
      <c r="D3787">
        <v>48930324</v>
      </c>
      <c r="E3787" t="s">
        <v>9</v>
      </c>
      <c r="F3787" t="s">
        <v>44798</v>
      </c>
      <c r="G3787">
        <f t="shared" si="59"/>
        <v>2</v>
      </c>
      <c r="H3787">
        <v>2</v>
      </c>
      <c r="J3787" s="2" t="s">
        <v>42695</v>
      </c>
      <c r="K3787" s="2">
        <v>6</v>
      </c>
    </row>
    <row r="3788" spans="1:11" x14ac:dyDescent="0.45">
      <c r="A3788" t="s">
        <v>44866</v>
      </c>
      <c r="B3788" t="s">
        <v>44867</v>
      </c>
      <c r="C3788">
        <v>2</v>
      </c>
      <c r="D3788">
        <v>127266788</v>
      </c>
      <c r="E3788" t="s">
        <v>9</v>
      </c>
      <c r="F3788" t="s">
        <v>44868</v>
      </c>
      <c r="G3788">
        <f t="shared" si="59"/>
        <v>1</v>
      </c>
      <c r="H3788">
        <v>1</v>
      </c>
      <c r="J3788" s="2" t="s">
        <v>28802</v>
      </c>
      <c r="K3788" s="2">
        <v>12</v>
      </c>
    </row>
    <row r="3789" spans="1:11" x14ac:dyDescent="0.45">
      <c r="A3789" t="s">
        <v>31984</v>
      </c>
      <c r="B3789" t="s">
        <v>31985</v>
      </c>
      <c r="C3789">
        <v>18</v>
      </c>
      <c r="D3789">
        <v>55964768</v>
      </c>
      <c r="E3789" t="s">
        <v>9</v>
      </c>
      <c r="F3789" t="s">
        <v>31986</v>
      </c>
      <c r="G3789">
        <f t="shared" si="59"/>
        <v>1</v>
      </c>
      <c r="H3789">
        <v>1</v>
      </c>
      <c r="J3789" s="2" t="s">
        <v>28739</v>
      </c>
      <c r="K3789" s="2">
        <v>17</v>
      </c>
    </row>
    <row r="3790" spans="1:11" x14ac:dyDescent="0.45">
      <c r="A3790" t="s">
        <v>48495</v>
      </c>
      <c r="B3790" t="s">
        <v>48496</v>
      </c>
      <c r="C3790">
        <v>7</v>
      </c>
      <c r="D3790">
        <v>83024158</v>
      </c>
      <c r="E3790" t="s">
        <v>9</v>
      </c>
      <c r="F3790" t="s">
        <v>48497</v>
      </c>
      <c r="G3790">
        <f t="shared" si="59"/>
        <v>1</v>
      </c>
      <c r="H3790">
        <v>1</v>
      </c>
      <c r="J3790" s="2" t="s">
        <v>55039</v>
      </c>
      <c r="K3790" s="2">
        <v>19.100000000000001</v>
      </c>
    </row>
    <row r="3791" spans="1:11" x14ac:dyDescent="0.45">
      <c r="A3791" t="s">
        <v>11462</v>
      </c>
      <c r="B3791" t="s">
        <v>11463</v>
      </c>
      <c r="C3791">
        <v>5</v>
      </c>
      <c r="D3791">
        <v>30894556</v>
      </c>
      <c r="E3791" t="s">
        <v>9</v>
      </c>
      <c r="F3791" t="s">
        <v>11464</v>
      </c>
      <c r="G3791">
        <f t="shared" si="59"/>
        <v>6</v>
      </c>
      <c r="H3791">
        <v>6</v>
      </c>
      <c r="J3791" s="2" t="s">
        <v>55040</v>
      </c>
      <c r="K3791" s="2">
        <v>17</v>
      </c>
    </row>
    <row r="3792" spans="1:11" x14ac:dyDescent="0.45">
      <c r="A3792" t="s">
        <v>16968</v>
      </c>
      <c r="B3792" t="s">
        <v>16969</v>
      </c>
      <c r="C3792">
        <v>18</v>
      </c>
      <c r="D3792">
        <v>39212760</v>
      </c>
      <c r="E3792" t="s">
        <v>9</v>
      </c>
      <c r="F3792" t="s">
        <v>16970</v>
      </c>
      <c r="G3792">
        <f t="shared" si="59"/>
        <v>1</v>
      </c>
      <c r="H3792">
        <v>1</v>
      </c>
      <c r="J3792" s="2" t="s">
        <v>13077</v>
      </c>
      <c r="K3792" s="2">
        <v>3</v>
      </c>
    </row>
    <row r="3793" spans="1:11" x14ac:dyDescent="0.45">
      <c r="A3793" t="s">
        <v>39106</v>
      </c>
      <c r="B3793" t="s">
        <v>39107</v>
      </c>
      <c r="C3793">
        <v>7</v>
      </c>
      <c r="D3793">
        <v>13931315</v>
      </c>
      <c r="E3793" t="s">
        <v>9</v>
      </c>
      <c r="F3793" t="s">
        <v>39108</v>
      </c>
      <c r="G3793">
        <f t="shared" si="59"/>
        <v>1</v>
      </c>
      <c r="H3793">
        <v>1</v>
      </c>
      <c r="J3793" s="2" t="s">
        <v>30786</v>
      </c>
      <c r="K3793" s="2">
        <v>3</v>
      </c>
    </row>
    <row r="3794" spans="1:11" x14ac:dyDescent="0.45">
      <c r="A3794" t="s">
        <v>46418</v>
      </c>
      <c r="B3794" t="s">
        <v>46419</v>
      </c>
      <c r="C3794">
        <v>10</v>
      </c>
      <c r="D3794">
        <v>20704886</v>
      </c>
      <c r="E3794" t="s">
        <v>9</v>
      </c>
      <c r="F3794" t="s">
        <v>46420</v>
      </c>
      <c r="G3794">
        <f t="shared" si="59"/>
        <v>1</v>
      </c>
      <c r="H3794">
        <v>1</v>
      </c>
      <c r="J3794" s="2" t="s">
        <v>34800</v>
      </c>
      <c r="K3794" s="2">
        <v>1</v>
      </c>
    </row>
    <row r="3795" spans="1:11" x14ac:dyDescent="0.45">
      <c r="A3795" t="s">
        <v>5244</v>
      </c>
      <c r="B3795" t="s">
        <v>5245</v>
      </c>
      <c r="C3795">
        <v>19</v>
      </c>
      <c r="D3795">
        <v>13237731</v>
      </c>
      <c r="E3795" t="s">
        <v>9</v>
      </c>
      <c r="F3795" t="s">
        <v>5246</v>
      </c>
      <c r="G3795">
        <f t="shared" si="59"/>
        <v>1</v>
      </c>
      <c r="H3795">
        <v>1</v>
      </c>
      <c r="J3795" s="2" t="s">
        <v>13050</v>
      </c>
      <c r="K3795" s="2">
        <v>2</v>
      </c>
    </row>
    <row r="3796" spans="1:11" x14ac:dyDescent="0.45">
      <c r="A3796" t="s">
        <v>2661</v>
      </c>
      <c r="B3796" t="s">
        <v>2662</v>
      </c>
      <c r="C3796">
        <v>12</v>
      </c>
      <c r="D3796">
        <v>21275900</v>
      </c>
      <c r="E3796" t="s">
        <v>9</v>
      </c>
      <c r="F3796" t="s">
        <v>2663</v>
      </c>
      <c r="G3796">
        <f t="shared" si="59"/>
        <v>2</v>
      </c>
      <c r="H3796">
        <v>2</v>
      </c>
      <c r="J3796" s="2" t="s">
        <v>23302</v>
      </c>
      <c r="K3796" s="2">
        <v>1</v>
      </c>
    </row>
    <row r="3797" spans="1:11" x14ac:dyDescent="0.45">
      <c r="A3797" t="s">
        <v>10082</v>
      </c>
      <c r="B3797" t="s">
        <v>10083</v>
      </c>
      <c r="C3797">
        <v>19</v>
      </c>
      <c r="D3797">
        <v>20828077</v>
      </c>
      <c r="E3797" t="s">
        <v>9</v>
      </c>
      <c r="F3797" t="s">
        <v>10084</v>
      </c>
      <c r="G3797">
        <f t="shared" si="59"/>
        <v>12</v>
      </c>
      <c r="H3797">
        <v>12</v>
      </c>
      <c r="J3797" s="2" t="s">
        <v>21433</v>
      </c>
      <c r="K3797" s="2">
        <v>1</v>
      </c>
    </row>
    <row r="3798" spans="1:11" x14ac:dyDescent="0.45">
      <c r="A3798" t="s">
        <v>10547</v>
      </c>
      <c r="B3798" t="s">
        <v>10548</v>
      </c>
      <c r="C3798">
        <v>16</v>
      </c>
      <c r="D3798">
        <v>41985339</v>
      </c>
      <c r="E3798" t="s">
        <v>9</v>
      </c>
      <c r="F3798" t="s">
        <v>10549</v>
      </c>
      <c r="G3798">
        <f t="shared" si="59"/>
        <v>1</v>
      </c>
      <c r="H3798">
        <v>1</v>
      </c>
      <c r="J3798" s="2" t="s">
        <v>28671</v>
      </c>
      <c r="K3798" s="2">
        <v>17</v>
      </c>
    </row>
    <row r="3799" spans="1:11" x14ac:dyDescent="0.45">
      <c r="A3799" t="s">
        <v>46612</v>
      </c>
      <c r="B3799" t="s">
        <v>46613</v>
      </c>
      <c r="C3799">
        <v>10</v>
      </c>
      <c r="D3799">
        <v>20922260</v>
      </c>
      <c r="E3799" t="s">
        <v>9</v>
      </c>
      <c r="F3799" t="s">
        <v>46614</v>
      </c>
      <c r="G3799">
        <f t="shared" si="59"/>
        <v>1</v>
      </c>
      <c r="H3799">
        <v>1</v>
      </c>
      <c r="J3799" s="2" t="s">
        <v>55041</v>
      </c>
      <c r="K3799" s="2">
        <v>17</v>
      </c>
    </row>
    <row r="3800" spans="1:11" x14ac:dyDescent="0.45">
      <c r="A3800" t="s">
        <v>49216</v>
      </c>
      <c r="B3800" t="s">
        <v>49217</v>
      </c>
      <c r="C3800">
        <v>10</v>
      </c>
      <c r="D3800">
        <v>72617792</v>
      </c>
      <c r="E3800" t="s">
        <v>9</v>
      </c>
      <c r="F3800" t="s">
        <v>49218</v>
      </c>
      <c r="G3800">
        <f t="shared" si="59"/>
        <v>2</v>
      </c>
      <c r="H3800">
        <v>2</v>
      </c>
      <c r="J3800" s="2" t="s">
        <v>55042</v>
      </c>
      <c r="K3800" s="2">
        <v>7</v>
      </c>
    </row>
    <row r="3801" spans="1:11" x14ac:dyDescent="0.45">
      <c r="A3801" t="s">
        <v>26647</v>
      </c>
      <c r="B3801" t="s">
        <v>26648</v>
      </c>
      <c r="C3801">
        <v>19</v>
      </c>
      <c r="D3801">
        <v>35768850</v>
      </c>
      <c r="E3801" t="s">
        <v>9</v>
      </c>
      <c r="F3801" t="s">
        <v>26649</v>
      </c>
      <c r="G3801">
        <f t="shared" si="59"/>
        <v>1</v>
      </c>
      <c r="H3801">
        <v>1</v>
      </c>
      <c r="J3801" s="2" t="s">
        <v>55043</v>
      </c>
      <c r="K3801" s="2">
        <v>17</v>
      </c>
    </row>
    <row r="3802" spans="1:11" x14ac:dyDescent="0.45">
      <c r="A3802" t="s">
        <v>20639</v>
      </c>
      <c r="B3802" t="s">
        <v>20640</v>
      </c>
      <c r="C3802">
        <v>19</v>
      </c>
      <c r="D3802">
        <v>29581010</v>
      </c>
      <c r="E3802" t="s">
        <v>9</v>
      </c>
      <c r="F3802" t="s">
        <v>20641</v>
      </c>
      <c r="G3802">
        <f t="shared" si="59"/>
        <v>12</v>
      </c>
      <c r="H3802">
        <v>12</v>
      </c>
      <c r="J3802" s="2" t="s">
        <v>55044</v>
      </c>
      <c r="K3802" s="2">
        <v>17</v>
      </c>
    </row>
    <row r="3803" spans="1:11" x14ac:dyDescent="0.45">
      <c r="A3803" t="s">
        <v>33815</v>
      </c>
      <c r="B3803" t="s">
        <v>33816</v>
      </c>
      <c r="C3803">
        <v>2</v>
      </c>
      <c r="D3803">
        <v>27116745</v>
      </c>
      <c r="E3803" t="s">
        <v>9</v>
      </c>
      <c r="F3803" t="s">
        <v>33817</v>
      </c>
      <c r="G3803">
        <f t="shared" si="59"/>
        <v>1</v>
      </c>
      <c r="H3803">
        <v>1</v>
      </c>
      <c r="J3803" s="2" t="s">
        <v>55045</v>
      </c>
      <c r="K3803" s="2">
        <v>7</v>
      </c>
    </row>
    <row r="3804" spans="1:11" x14ac:dyDescent="0.45">
      <c r="A3804" t="s">
        <v>22385</v>
      </c>
      <c r="B3804" t="s">
        <v>22386</v>
      </c>
      <c r="C3804">
        <v>13</v>
      </c>
      <c r="D3804">
        <v>12294011</v>
      </c>
      <c r="E3804" t="s">
        <v>9</v>
      </c>
      <c r="F3804" t="s">
        <v>22387</v>
      </c>
      <c r="G3804">
        <f t="shared" si="59"/>
        <v>3</v>
      </c>
      <c r="H3804">
        <v>3</v>
      </c>
      <c r="J3804" s="2" t="s">
        <v>55046</v>
      </c>
      <c r="K3804" s="2">
        <v>19.2</v>
      </c>
    </row>
    <row r="3805" spans="1:11" x14ac:dyDescent="0.45">
      <c r="A3805" t="s">
        <v>34724</v>
      </c>
      <c r="B3805" t="s">
        <v>34725</v>
      </c>
      <c r="C3805">
        <v>6</v>
      </c>
      <c r="D3805">
        <v>45629617</v>
      </c>
      <c r="E3805" t="s">
        <v>9</v>
      </c>
      <c r="F3805" t="s">
        <v>34726</v>
      </c>
      <c r="G3805">
        <f t="shared" si="59"/>
        <v>1</v>
      </c>
      <c r="H3805">
        <v>1</v>
      </c>
      <c r="J3805" s="2" t="s">
        <v>55047</v>
      </c>
      <c r="K3805" s="2">
        <v>19.2</v>
      </c>
    </row>
    <row r="3806" spans="1:11" x14ac:dyDescent="0.45">
      <c r="A3806" t="s">
        <v>16567</v>
      </c>
      <c r="B3806" t="s">
        <v>16568</v>
      </c>
      <c r="C3806">
        <v>23</v>
      </c>
      <c r="D3806">
        <v>28140250</v>
      </c>
      <c r="E3806" t="s">
        <v>9</v>
      </c>
      <c r="F3806" t="s">
        <v>16569</v>
      </c>
      <c r="G3806">
        <f t="shared" si="59"/>
        <v>1</v>
      </c>
      <c r="H3806">
        <v>1</v>
      </c>
      <c r="J3806" s="2" t="s">
        <v>55048</v>
      </c>
      <c r="K3806" s="2">
        <v>19.2</v>
      </c>
    </row>
    <row r="3807" spans="1:11" x14ac:dyDescent="0.45">
      <c r="A3807" t="s">
        <v>2277</v>
      </c>
      <c r="B3807" t="s">
        <v>2278</v>
      </c>
      <c r="C3807">
        <v>20</v>
      </c>
      <c r="D3807">
        <v>23853539</v>
      </c>
      <c r="E3807" t="s">
        <v>9</v>
      </c>
      <c r="F3807" t="s">
        <v>2279</v>
      </c>
      <c r="G3807">
        <f t="shared" si="59"/>
        <v>1</v>
      </c>
      <c r="H3807">
        <v>1</v>
      </c>
      <c r="J3807" s="2" t="s">
        <v>55049</v>
      </c>
      <c r="K3807" s="2">
        <v>19.2</v>
      </c>
    </row>
    <row r="3808" spans="1:11" x14ac:dyDescent="0.45">
      <c r="A3808" t="s">
        <v>47648</v>
      </c>
      <c r="B3808" t="s">
        <v>47649</v>
      </c>
      <c r="C3808">
        <v>22</v>
      </c>
      <c r="D3808">
        <v>52465093</v>
      </c>
      <c r="E3808" t="s">
        <v>9</v>
      </c>
      <c r="F3808" t="s">
        <v>47650</v>
      </c>
      <c r="G3808">
        <f t="shared" si="59"/>
        <v>1</v>
      </c>
      <c r="H3808">
        <v>1</v>
      </c>
      <c r="J3808" s="2" t="s">
        <v>55050</v>
      </c>
      <c r="K3808" s="2">
        <v>19.2</v>
      </c>
    </row>
    <row r="3809" spans="1:11" x14ac:dyDescent="0.45">
      <c r="A3809" t="s">
        <v>33600</v>
      </c>
      <c r="B3809" t="s">
        <v>33601</v>
      </c>
      <c r="C3809">
        <v>26</v>
      </c>
      <c r="D3809">
        <v>45676602</v>
      </c>
      <c r="E3809" t="s">
        <v>9</v>
      </c>
      <c r="F3809" t="s">
        <v>33602</v>
      </c>
      <c r="G3809">
        <f t="shared" si="59"/>
        <v>12</v>
      </c>
      <c r="H3809">
        <v>12</v>
      </c>
      <c r="J3809" s="2" t="s">
        <v>55051</v>
      </c>
      <c r="K3809" s="2">
        <v>17</v>
      </c>
    </row>
    <row r="3810" spans="1:11" x14ac:dyDescent="0.45">
      <c r="A3810" t="s">
        <v>14971</v>
      </c>
      <c r="B3810" t="s">
        <v>14972</v>
      </c>
      <c r="C3810">
        <v>19</v>
      </c>
      <c r="D3810">
        <v>26702292</v>
      </c>
      <c r="E3810" t="s">
        <v>9</v>
      </c>
      <c r="F3810" t="s">
        <v>14973</v>
      </c>
      <c r="G3810">
        <f t="shared" si="59"/>
        <v>1</v>
      </c>
      <c r="H3810">
        <v>1</v>
      </c>
      <c r="J3810" s="2" t="s">
        <v>55052</v>
      </c>
      <c r="K3810" s="2">
        <v>17</v>
      </c>
    </row>
    <row r="3811" spans="1:11" x14ac:dyDescent="0.45">
      <c r="A3811" t="s">
        <v>30987</v>
      </c>
      <c r="B3811" t="s">
        <v>30988</v>
      </c>
      <c r="C3811">
        <v>18</v>
      </c>
      <c r="D3811">
        <v>54786976</v>
      </c>
      <c r="E3811" t="s">
        <v>9</v>
      </c>
      <c r="F3811" t="s">
        <v>30989</v>
      </c>
      <c r="G3811">
        <f t="shared" si="59"/>
        <v>6</v>
      </c>
      <c r="H3811">
        <v>6</v>
      </c>
      <c r="J3811" s="2" t="s">
        <v>55053</v>
      </c>
      <c r="K3811" s="2">
        <v>17</v>
      </c>
    </row>
    <row r="3812" spans="1:11" x14ac:dyDescent="0.45">
      <c r="A3812" t="s">
        <v>38144</v>
      </c>
      <c r="B3812" t="s">
        <v>38145</v>
      </c>
      <c r="C3812">
        <v>13</v>
      </c>
      <c r="D3812">
        <v>68399158</v>
      </c>
      <c r="E3812" t="s">
        <v>9</v>
      </c>
      <c r="F3812" t="s">
        <v>38146</v>
      </c>
      <c r="G3812">
        <f t="shared" si="59"/>
        <v>1</v>
      </c>
      <c r="H3812">
        <v>1</v>
      </c>
      <c r="J3812" s="2" t="s">
        <v>55054</v>
      </c>
      <c r="K3812" s="2">
        <v>17</v>
      </c>
    </row>
    <row r="3813" spans="1:11" x14ac:dyDescent="0.45">
      <c r="A3813" t="s">
        <v>24273</v>
      </c>
      <c r="B3813" t="s">
        <v>24274</v>
      </c>
      <c r="C3813">
        <v>1</v>
      </c>
      <c r="D3813">
        <v>114236034</v>
      </c>
      <c r="E3813" t="s">
        <v>9</v>
      </c>
      <c r="F3813" t="s">
        <v>24275</v>
      </c>
      <c r="G3813">
        <f t="shared" si="59"/>
        <v>2</v>
      </c>
      <c r="H3813">
        <v>2</v>
      </c>
      <c r="J3813" s="2" t="s">
        <v>55055</v>
      </c>
      <c r="K3813" s="2">
        <v>17</v>
      </c>
    </row>
    <row r="3814" spans="1:11" x14ac:dyDescent="0.45">
      <c r="A3814" t="s">
        <v>9283</v>
      </c>
      <c r="B3814" t="s">
        <v>9284</v>
      </c>
      <c r="C3814">
        <v>17</v>
      </c>
      <c r="D3814">
        <v>53092231</v>
      </c>
      <c r="E3814" t="s">
        <v>9</v>
      </c>
      <c r="F3814" t="s">
        <v>9285</v>
      </c>
      <c r="G3814">
        <f t="shared" si="59"/>
        <v>1</v>
      </c>
      <c r="H3814">
        <v>1</v>
      </c>
      <c r="J3814" s="2" t="s">
        <v>55056</v>
      </c>
      <c r="K3814" s="2">
        <v>17</v>
      </c>
    </row>
    <row r="3815" spans="1:11" x14ac:dyDescent="0.45">
      <c r="A3815" t="s">
        <v>16849</v>
      </c>
      <c r="B3815" t="s">
        <v>16850</v>
      </c>
      <c r="C3815">
        <v>18</v>
      </c>
      <c r="D3815">
        <v>39146106</v>
      </c>
      <c r="E3815" t="s">
        <v>9</v>
      </c>
      <c r="F3815" t="s">
        <v>16851</v>
      </c>
      <c r="G3815">
        <f t="shared" si="59"/>
        <v>1</v>
      </c>
      <c r="H3815">
        <v>1</v>
      </c>
      <c r="J3815" s="2" t="s">
        <v>55057</v>
      </c>
      <c r="K3815" s="2">
        <v>17</v>
      </c>
    </row>
    <row r="3816" spans="1:11" x14ac:dyDescent="0.45">
      <c r="A3816" t="s">
        <v>3467</v>
      </c>
      <c r="B3816" t="s">
        <v>3468</v>
      </c>
      <c r="C3816">
        <v>19</v>
      </c>
      <c r="D3816">
        <v>10761071</v>
      </c>
      <c r="E3816" t="s">
        <v>9</v>
      </c>
      <c r="F3816" t="s">
        <v>3469</v>
      </c>
      <c r="G3816">
        <f t="shared" si="59"/>
        <v>9</v>
      </c>
      <c r="H3816">
        <v>9</v>
      </c>
      <c r="J3816" s="2" t="s">
        <v>55058</v>
      </c>
      <c r="K3816" s="2">
        <v>17</v>
      </c>
    </row>
    <row r="3817" spans="1:11" x14ac:dyDescent="0.45">
      <c r="A3817" t="s">
        <v>11458</v>
      </c>
      <c r="B3817" t="s">
        <v>11459</v>
      </c>
      <c r="C3817">
        <v>11</v>
      </c>
      <c r="D3817">
        <v>21164551</v>
      </c>
      <c r="E3817" t="s">
        <v>9</v>
      </c>
      <c r="F3817" t="s">
        <v>11460</v>
      </c>
      <c r="G3817">
        <f t="shared" si="59"/>
        <v>1</v>
      </c>
      <c r="H3817">
        <v>1</v>
      </c>
      <c r="J3817" s="2" t="s">
        <v>55059</v>
      </c>
      <c r="K3817" s="2">
        <v>17</v>
      </c>
    </row>
    <row r="3818" spans="1:11" x14ac:dyDescent="0.45">
      <c r="A3818" t="s">
        <v>31396</v>
      </c>
      <c r="B3818" t="s">
        <v>31397</v>
      </c>
      <c r="C3818">
        <v>19</v>
      </c>
      <c r="D3818">
        <v>42877797</v>
      </c>
      <c r="E3818" t="s">
        <v>9</v>
      </c>
      <c r="F3818" t="s">
        <v>31398</v>
      </c>
      <c r="G3818">
        <f t="shared" si="59"/>
        <v>1</v>
      </c>
      <c r="H3818">
        <v>1</v>
      </c>
      <c r="J3818" s="2" t="s">
        <v>55060</v>
      </c>
      <c r="K3818" s="2">
        <v>17</v>
      </c>
    </row>
    <row r="3819" spans="1:11" x14ac:dyDescent="0.45">
      <c r="A3819" t="s">
        <v>32920</v>
      </c>
      <c r="B3819" t="s">
        <v>32921</v>
      </c>
      <c r="C3819">
        <v>19</v>
      </c>
      <c r="D3819">
        <v>44035982</v>
      </c>
      <c r="E3819" t="s">
        <v>9</v>
      </c>
      <c r="F3819" t="s">
        <v>32922</v>
      </c>
      <c r="G3819">
        <f t="shared" si="59"/>
        <v>1</v>
      </c>
      <c r="H3819">
        <v>1</v>
      </c>
      <c r="J3819" s="2" t="s">
        <v>55061</v>
      </c>
      <c r="K3819" s="2">
        <v>17</v>
      </c>
    </row>
    <row r="3820" spans="1:11" x14ac:dyDescent="0.45">
      <c r="A3820" t="s">
        <v>23191</v>
      </c>
      <c r="B3820" t="s">
        <v>23192</v>
      </c>
      <c r="C3820">
        <v>16</v>
      </c>
      <c r="D3820">
        <v>65379390</v>
      </c>
      <c r="E3820" t="s">
        <v>9</v>
      </c>
      <c r="F3820" t="s">
        <v>23193</v>
      </c>
      <c r="G3820">
        <f t="shared" si="59"/>
        <v>6</v>
      </c>
      <c r="H3820">
        <v>6</v>
      </c>
      <c r="J3820" s="2" t="s">
        <v>3737</v>
      </c>
      <c r="K3820" s="2">
        <v>19.100000000000001</v>
      </c>
    </row>
    <row r="3821" spans="1:11" x14ac:dyDescent="0.45">
      <c r="A3821" t="s">
        <v>11749</v>
      </c>
      <c r="B3821" t="s">
        <v>11750</v>
      </c>
      <c r="C3821">
        <v>17</v>
      </c>
      <c r="D3821">
        <v>55400571</v>
      </c>
      <c r="E3821" t="s">
        <v>9</v>
      </c>
      <c r="F3821" t="s">
        <v>11751</v>
      </c>
      <c r="G3821">
        <f t="shared" si="59"/>
        <v>7</v>
      </c>
      <c r="H3821">
        <v>7</v>
      </c>
      <c r="J3821" s="2" t="s">
        <v>6997</v>
      </c>
      <c r="K3821" s="2">
        <v>17</v>
      </c>
    </row>
    <row r="3822" spans="1:11" x14ac:dyDescent="0.45">
      <c r="A3822" t="s">
        <v>12722</v>
      </c>
      <c r="B3822" t="s">
        <v>12723</v>
      </c>
      <c r="C3822" t="s">
        <v>2887</v>
      </c>
      <c r="D3822">
        <v>47751563</v>
      </c>
      <c r="E3822" t="s">
        <v>9</v>
      </c>
      <c r="F3822" t="s">
        <v>12724</v>
      </c>
      <c r="G3822">
        <f t="shared" si="59"/>
        <v>1</v>
      </c>
      <c r="H3822">
        <v>1</v>
      </c>
      <c r="J3822" s="2" t="s">
        <v>55062</v>
      </c>
      <c r="K3822" s="2">
        <v>19.2</v>
      </c>
    </row>
    <row r="3823" spans="1:11" x14ac:dyDescent="0.45">
      <c r="A3823" t="s">
        <v>638</v>
      </c>
      <c r="B3823" t="s">
        <v>639</v>
      </c>
      <c r="C3823">
        <v>12</v>
      </c>
      <c r="D3823">
        <v>2130595</v>
      </c>
      <c r="E3823" t="s">
        <v>9</v>
      </c>
      <c r="F3823" t="s">
        <v>640</v>
      </c>
      <c r="G3823">
        <f t="shared" si="59"/>
        <v>1</v>
      </c>
      <c r="H3823">
        <v>1</v>
      </c>
      <c r="J3823" s="2" t="s">
        <v>55063</v>
      </c>
      <c r="K3823" s="2">
        <v>19.100000000000001</v>
      </c>
    </row>
    <row r="3824" spans="1:11" x14ac:dyDescent="0.45">
      <c r="A3824" t="s">
        <v>15384</v>
      </c>
      <c r="B3824" t="s">
        <v>15385</v>
      </c>
      <c r="C3824">
        <v>21</v>
      </c>
      <c r="D3824">
        <v>61513000</v>
      </c>
      <c r="E3824" t="s">
        <v>9</v>
      </c>
      <c r="F3824" t="s">
        <v>15386</v>
      </c>
      <c r="G3824">
        <f t="shared" si="59"/>
        <v>2</v>
      </c>
      <c r="H3824">
        <v>2</v>
      </c>
      <c r="J3824" s="2" t="s">
        <v>55064</v>
      </c>
      <c r="K3824" s="2">
        <v>19.100000000000001</v>
      </c>
    </row>
    <row r="3825" spans="1:11" x14ac:dyDescent="0.45">
      <c r="A3825" t="s">
        <v>33077</v>
      </c>
      <c r="B3825" t="s">
        <v>33078</v>
      </c>
      <c r="C3825">
        <v>13</v>
      </c>
      <c r="D3825">
        <v>54964694</v>
      </c>
      <c r="E3825" t="s">
        <v>9</v>
      </c>
      <c r="F3825" t="s">
        <v>33079</v>
      </c>
      <c r="G3825">
        <f t="shared" si="59"/>
        <v>3</v>
      </c>
      <c r="H3825">
        <v>3</v>
      </c>
      <c r="J3825" s="2" t="s">
        <v>55065</v>
      </c>
      <c r="K3825" s="2">
        <v>19.100000000000001</v>
      </c>
    </row>
    <row r="3826" spans="1:11" x14ac:dyDescent="0.45">
      <c r="A3826" t="s">
        <v>1245</v>
      </c>
      <c r="B3826" t="s">
        <v>1246</v>
      </c>
      <c r="C3826">
        <v>20</v>
      </c>
      <c r="D3826">
        <v>16996171</v>
      </c>
      <c r="E3826" t="s">
        <v>9</v>
      </c>
      <c r="F3826" t="s">
        <v>1247</v>
      </c>
      <c r="G3826">
        <f t="shared" si="59"/>
        <v>1</v>
      </c>
      <c r="H3826">
        <v>1</v>
      </c>
      <c r="J3826" s="2" t="s">
        <v>55066</v>
      </c>
      <c r="K3826" s="2">
        <v>19.100000000000001</v>
      </c>
    </row>
    <row r="3827" spans="1:11" x14ac:dyDescent="0.45">
      <c r="A3827" t="s">
        <v>49651</v>
      </c>
      <c r="B3827" t="s">
        <v>49652</v>
      </c>
      <c r="C3827">
        <v>10</v>
      </c>
      <c r="D3827">
        <v>92624410</v>
      </c>
      <c r="E3827" t="s">
        <v>9</v>
      </c>
      <c r="F3827" t="s">
        <v>49653</v>
      </c>
      <c r="G3827">
        <f t="shared" si="59"/>
        <v>3</v>
      </c>
      <c r="H3827">
        <v>3</v>
      </c>
      <c r="J3827" s="2" t="s">
        <v>55067</v>
      </c>
      <c r="K3827" s="2">
        <v>19.100000000000001</v>
      </c>
    </row>
    <row r="3828" spans="1:11" x14ac:dyDescent="0.45">
      <c r="A3828" t="s">
        <v>51698</v>
      </c>
      <c r="B3828" t="s">
        <v>51699</v>
      </c>
      <c r="C3828">
        <v>21</v>
      </c>
      <c r="D3828">
        <v>68150604</v>
      </c>
      <c r="E3828" t="s">
        <v>9</v>
      </c>
      <c r="F3828" t="s">
        <v>51700</v>
      </c>
      <c r="G3828">
        <f t="shared" si="59"/>
        <v>3</v>
      </c>
      <c r="H3828">
        <v>3</v>
      </c>
      <c r="J3828" s="2" t="s">
        <v>55068</v>
      </c>
      <c r="K3828" s="2">
        <v>7</v>
      </c>
    </row>
    <row r="3829" spans="1:11" x14ac:dyDescent="0.45">
      <c r="A3829" t="s">
        <v>32081</v>
      </c>
      <c r="B3829" t="s">
        <v>32082</v>
      </c>
      <c r="C3829">
        <v>1</v>
      </c>
      <c r="D3829">
        <v>147856757</v>
      </c>
      <c r="E3829" t="s">
        <v>9</v>
      </c>
      <c r="F3829" t="s">
        <v>32083</v>
      </c>
      <c r="G3829">
        <f t="shared" si="59"/>
        <v>1</v>
      </c>
      <c r="H3829">
        <v>1</v>
      </c>
      <c r="J3829" s="2" t="s">
        <v>55069</v>
      </c>
      <c r="K3829" s="2">
        <v>7</v>
      </c>
    </row>
    <row r="3830" spans="1:11" x14ac:dyDescent="0.45">
      <c r="A3830" t="s">
        <v>10699</v>
      </c>
      <c r="B3830" t="s">
        <v>10700</v>
      </c>
      <c r="C3830">
        <v>5</v>
      </c>
      <c r="D3830">
        <v>29347733</v>
      </c>
      <c r="E3830" t="s">
        <v>9</v>
      </c>
      <c r="F3830" t="s">
        <v>10701</v>
      </c>
      <c r="G3830">
        <f t="shared" si="59"/>
        <v>1</v>
      </c>
      <c r="H3830">
        <v>1</v>
      </c>
      <c r="J3830" s="2" t="s">
        <v>55070</v>
      </c>
      <c r="K3830" s="2">
        <v>7</v>
      </c>
    </row>
    <row r="3831" spans="1:11" x14ac:dyDescent="0.45">
      <c r="A3831" t="s">
        <v>30078</v>
      </c>
      <c r="B3831" t="s">
        <v>30079</v>
      </c>
      <c r="C3831">
        <v>13</v>
      </c>
      <c r="D3831">
        <v>47041229</v>
      </c>
      <c r="E3831" t="s">
        <v>9</v>
      </c>
      <c r="F3831" t="s">
        <v>30080</v>
      </c>
      <c r="G3831">
        <f t="shared" si="59"/>
        <v>1</v>
      </c>
      <c r="H3831">
        <v>1</v>
      </c>
      <c r="J3831" s="2" t="s">
        <v>55071</v>
      </c>
      <c r="K3831" s="2">
        <v>7</v>
      </c>
    </row>
    <row r="3832" spans="1:11" x14ac:dyDescent="0.45">
      <c r="A3832" t="s">
        <v>53353</v>
      </c>
      <c r="B3832" t="s">
        <v>53354</v>
      </c>
      <c r="C3832">
        <v>7</v>
      </c>
      <c r="D3832">
        <v>22195393</v>
      </c>
      <c r="E3832" t="s">
        <v>9</v>
      </c>
      <c r="F3832" t="s">
        <v>53355</v>
      </c>
      <c r="G3832">
        <f t="shared" si="59"/>
        <v>12</v>
      </c>
      <c r="H3832">
        <v>12</v>
      </c>
      <c r="J3832" s="2" t="s">
        <v>55072</v>
      </c>
      <c r="K3832" s="2">
        <v>7</v>
      </c>
    </row>
    <row r="3833" spans="1:11" x14ac:dyDescent="0.45">
      <c r="A3833" t="s">
        <v>23089</v>
      </c>
      <c r="B3833" t="s">
        <v>23090</v>
      </c>
      <c r="C3833">
        <v>8</v>
      </c>
      <c r="D3833">
        <v>88673821</v>
      </c>
      <c r="E3833" t="s">
        <v>9</v>
      </c>
      <c r="F3833" t="s">
        <v>23091</v>
      </c>
      <c r="G3833">
        <f t="shared" si="59"/>
        <v>7</v>
      </c>
      <c r="H3833">
        <v>7</v>
      </c>
      <c r="J3833" s="2" t="s">
        <v>55073</v>
      </c>
      <c r="K3833" s="2">
        <v>7</v>
      </c>
    </row>
    <row r="3834" spans="1:11" x14ac:dyDescent="0.45">
      <c r="A3834" t="s">
        <v>25883</v>
      </c>
      <c r="B3834" t="s">
        <v>25884</v>
      </c>
      <c r="C3834">
        <v>3</v>
      </c>
      <c r="D3834">
        <v>77571199</v>
      </c>
      <c r="E3834" t="s">
        <v>9</v>
      </c>
      <c r="F3834" t="s">
        <v>25885</v>
      </c>
      <c r="G3834">
        <f t="shared" si="59"/>
        <v>17</v>
      </c>
      <c r="H3834">
        <v>17</v>
      </c>
      <c r="J3834" s="2" t="s">
        <v>41412</v>
      </c>
      <c r="K3834" s="2">
        <v>1</v>
      </c>
    </row>
    <row r="3835" spans="1:11" x14ac:dyDescent="0.45">
      <c r="A3835" t="s">
        <v>13265</v>
      </c>
      <c r="B3835" t="s">
        <v>13266</v>
      </c>
      <c r="C3835">
        <v>1</v>
      </c>
      <c r="D3835">
        <v>67722242</v>
      </c>
      <c r="E3835" t="s">
        <v>9</v>
      </c>
      <c r="F3835" t="s">
        <v>13267</v>
      </c>
      <c r="G3835">
        <f t="shared" si="59"/>
        <v>1</v>
      </c>
      <c r="H3835">
        <v>1</v>
      </c>
      <c r="J3835" s="2" t="s">
        <v>33472</v>
      </c>
      <c r="K3835" s="2">
        <v>1</v>
      </c>
    </row>
    <row r="3836" spans="1:11" x14ac:dyDescent="0.45">
      <c r="A3836" t="s">
        <v>8944</v>
      </c>
      <c r="B3836" t="s">
        <v>8945</v>
      </c>
      <c r="C3836">
        <v>12</v>
      </c>
      <c r="D3836">
        <v>47812801</v>
      </c>
      <c r="E3836" t="s">
        <v>9</v>
      </c>
      <c r="F3836" t="s">
        <v>8946</v>
      </c>
      <c r="G3836">
        <f t="shared" si="59"/>
        <v>1</v>
      </c>
      <c r="H3836">
        <v>1</v>
      </c>
      <c r="J3836" s="2" t="s">
        <v>23979</v>
      </c>
      <c r="K3836" s="2">
        <v>3</v>
      </c>
    </row>
    <row r="3837" spans="1:11" x14ac:dyDescent="0.45">
      <c r="A3837" t="s">
        <v>45677</v>
      </c>
      <c r="B3837" t="s">
        <v>45678</v>
      </c>
      <c r="C3837">
        <v>10</v>
      </c>
      <c r="D3837">
        <v>13162027</v>
      </c>
      <c r="E3837" t="s">
        <v>9</v>
      </c>
      <c r="F3837" t="s">
        <v>45679</v>
      </c>
      <c r="G3837">
        <f t="shared" si="59"/>
        <v>1</v>
      </c>
      <c r="H3837">
        <v>1</v>
      </c>
      <c r="J3837" s="2" t="s">
        <v>19505</v>
      </c>
      <c r="K3837" s="2">
        <v>9</v>
      </c>
    </row>
    <row r="3838" spans="1:11" x14ac:dyDescent="0.45">
      <c r="A3838" t="s">
        <v>43018</v>
      </c>
      <c r="B3838" t="s">
        <v>43019</v>
      </c>
      <c r="C3838">
        <v>2</v>
      </c>
      <c r="D3838">
        <v>120486066</v>
      </c>
      <c r="E3838" t="s">
        <v>9</v>
      </c>
      <c r="F3838" t="s">
        <v>43020</v>
      </c>
      <c r="G3838">
        <f t="shared" si="59"/>
        <v>1</v>
      </c>
      <c r="H3838">
        <v>1</v>
      </c>
      <c r="J3838" s="2" t="s">
        <v>14263</v>
      </c>
      <c r="K3838" s="2">
        <v>7</v>
      </c>
    </row>
    <row r="3839" spans="1:11" x14ac:dyDescent="0.45">
      <c r="A3839" t="s">
        <v>5413</v>
      </c>
      <c r="B3839" t="s">
        <v>5414</v>
      </c>
      <c r="C3839">
        <v>16</v>
      </c>
      <c r="D3839">
        <v>27161602</v>
      </c>
      <c r="E3839" t="s">
        <v>9</v>
      </c>
      <c r="F3839" t="s">
        <v>5415</v>
      </c>
      <c r="G3839">
        <f t="shared" si="59"/>
        <v>2</v>
      </c>
      <c r="H3839">
        <v>2</v>
      </c>
      <c r="J3839" s="2" t="s">
        <v>34586</v>
      </c>
      <c r="K3839" s="2">
        <v>7</v>
      </c>
    </row>
    <row r="3840" spans="1:11" x14ac:dyDescent="0.45">
      <c r="A3840" t="s">
        <v>47776</v>
      </c>
      <c r="B3840" t="s">
        <v>47777</v>
      </c>
      <c r="C3840">
        <v>10</v>
      </c>
      <c r="D3840">
        <v>36092995</v>
      </c>
      <c r="E3840" t="s">
        <v>9</v>
      </c>
      <c r="F3840" t="s">
        <v>47778</v>
      </c>
      <c r="G3840">
        <f t="shared" si="59"/>
        <v>12</v>
      </c>
      <c r="H3840">
        <v>12</v>
      </c>
      <c r="J3840" s="2" t="s">
        <v>16821</v>
      </c>
      <c r="K3840" s="2">
        <v>1</v>
      </c>
    </row>
    <row r="3841" spans="1:11" x14ac:dyDescent="0.45">
      <c r="A3841" t="s">
        <v>11580</v>
      </c>
      <c r="B3841" t="s">
        <v>11581</v>
      </c>
      <c r="C3841">
        <v>16</v>
      </c>
      <c r="D3841">
        <v>43027923</v>
      </c>
      <c r="E3841" t="s">
        <v>9</v>
      </c>
      <c r="F3841" t="s">
        <v>11582</v>
      </c>
      <c r="G3841">
        <f t="shared" si="59"/>
        <v>1</v>
      </c>
      <c r="H3841">
        <v>1</v>
      </c>
      <c r="J3841" s="2" t="s">
        <v>55074</v>
      </c>
      <c r="K3841" s="2">
        <v>1</v>
      </c>
    </row>
    <row r="3842" spans="1:11" x14ac:dyDescent="0.45">
      <c r="A3842" t="s">
        <v>5207</v>
      </c>
      <c r="B3842" t="s">
        <v>5208</v>
      </c>
      <c r="C3842">
        <v>15</v>
      </c>
      <c r="D3842">
        <v>22614860</v>
      </c>
      <c r="E3842" t="s">
        <v>9</v>
      </c>
      <c r="F3842" t="s">
        <v>5209</v>
      </c>
      <c r="G3842">
        <f t="shared" si="59"/>
        <v>6</v>
      </c>
      <c r="H3842">
        <v>6</v>
      </c>
      <c r="J3842" s="2" t="s">
        <v>41276</v>
      </c>
      <c r="K3842" s="2">
        <v>1</v>
      </c>
    </row>
    <row r="3843" spans="1:11" x14ac:dyDescent="0.45">
      <c r="A3843" t="s">
        <v>10043</v>
      </c>
      <c r="B3843" t="s">
        <v>10044</v>
      </c>
      <c r="C3843" t="s">
        <v>2887</v>
      </c>
      <c r="D3843">
        <v>39037544</v>
      </c>
      <c r="E3843" t="s">
        <v>9</v>
      </c>
      <c r="F3843" t="s">
        <v>10045</v>
      </c>
      <c r="G3843">
        <f t="shared" ref="G3843:G3906" si="60">VLOOKUP(F3843,J$2:K$300000,2,FALSE)</f>
        <v>1</v>
      </c>
      <c r="H3843">
        <v>1</v>
      </c>
      <c r="J3843" s="2" t="s">
        <v>17338</v>
      </c>
      <c r="K3843" s="2">
        <v>1</v>
      </c>
    </row>
    <row r="3844" spans="1:11" x14ac:dyDescent="0.45">
      <c r="A3844" t="s">
        <v>23232</v>
      </c>
      <c r="B3844" t="s">
        <v>23233</v>
      </c>
      <c r="C3844">
        <v>26</v>
      </c>
      <c r="D3844">
        <v>6852970</v>
      </c>
      <c r="E3844" t="s">
        <v>9</v>
      </c>
      <c r="F3844" t="s">
        <v>23234</v>
      </c>
      <c r="G3844">
        <f t="shared" si="60"/>
        <v>12</v>
      </c>
      <c r="H3844">
        <v>12</v>
      </c>
      <c r="J3844" s="2" t="s">
        <v>42554</v>
      </c>
      <c r="K3844" s="2">
        <v>1</v>
      </c>
    </row>
    <row r="3845" spans="1:11" x14ac:dyDescent="0.45">
      <c r="A3845" t="s">
        <v>32682</v>
      </c>
      <c r="B3845" t="s">
        <v>32683</v>
      </c>
      <c r="C3845">
        <v>6</v>
      </c>
      <c r="D3845">
        <v>19381413</v>
      </c>
      <c r="E3845" t="s">
        <v>9</v>
      </c>
      <c r="F3845" t="s">
        <v>32684</v>
      </c>
      <c r="G3845">
        <f t="shared" si="60"/>
        <v>12</v>
      </c>
      <c r="H3845">
        <v>12</v>
      </c>
      <c r="J3845" s="2" t="s">
        <v>49727</v>
      </c>
      <c r="K3845" s="2">
        <v>1</v>
      </c>
    </row>
    <row r="3846" spans="1:11" x14ac:dyDescent="0.45">
      <c r="A3846" t="s">
        <v>12501</v>
      </c>
      <c r="B3846" t="s">
        <v>12502</v>
      </c>
      <c r="C3846">
        <v>15</v>
      </c>
      <c r="D3846">
        <v>41241522</v>
      </c>
      <c r="E3846" t="s">
        <v>9</v>
      </c>
      <c r="F3846" t="s">
        <v>12503</v>
      </c>
      <c r="G3846">
        <f t="shared" si="60"/>
        <v>12</v>
      </c>
      <c r="H3846">
        <v>12</v>
      </c>
      <c r="J3846" s="2" t="s">
        <v>29663</v>
      </c>
      <c r="K3846" s="2">
        <v>15.1</v>
      </c>
    </row>
    <row r="3847" spans="1:11" x14ac:dyDescent="0.45">
      <c r="A3847" t="s">
        <v>3936</v>
      </c>
      <c r="B3847" t="s">
        <v>3937</v>
      </c>
      <c r="C3847">
        <v>27</v>
      </c>
      <c r="D3847">
        <v>36903867</v>
      </c>
      <c r="E3847" t="s">
        <v>9</v>
      </c>
      <c r="F3847" t="s">
        <v>3938</v>
      </c>
      <c r="G3847">
        <f t="shared" si="60"/>
        <v>15.1</v>
      </c>
      <c r="H3847">
        <v>15.1</v>
      </c>
      <c r="J3847" s="2" t="s">
        <v>13304</v>
      </c>
      <c r="K3847" s="2">
        <v>7</v>
      </c>
    </row>
    <row r="3848" spans="1:11" x14ac:dyDescent="0.45">
      <c r="A3848" t="s">
        <v>32448</v>
      </c>
      <c r="B3848" t="s">
        <v>32449</v>
      </c>
      <c r="C3848">
        <v>18</v>
      </c>
      <c r="D3848">
        <v>56296919</v>
      </c>
      <c r="E3848" t="s">
        <v>9</v>
      </c>
      <c r="F3848" t="s">
        <v>32450</v>
      </c>
      <c r="G3848">
        <f t="shared" si="60"/>
        <v>17</v>
      </c>
      <c r="H3848">
        <v>17</v>
      </c>
      <c r="J3848" s="2" t="s">
        <v>25486</v>
      </c>
      <c r="K3848" s="2">
        <v>1</v>
      </c>
    </row>
    <row r="3849" spans="1:11" x14ac:dyDescent="0.45">
      <c r="A3849" t="s">
        <v>5347</v>
      </c>
      <c r="B3849" t="s">
        <v>5348</v>
      </c>
      <c r="C3849">
        <v>15</v>
      </c>
      <c r="D3849">
        <v>22665193</v>
      </c>
      <c r="E3849" t="s">
        <v>9</v>
      </c>
      <c r="F3849" t="s">
        <v>5349</v>
      </c>
      <c r="G3849">
        <f t="shared" si="60"/>
        <v>1</v>
      </c>
      <c r="H3849">
        <v>1</v>
      </c>
      <c r="J3849" s="2" t="s">
        <v>44541</v>
      </c>
      <c r="K3849" s="2">
        <v>6</v>
      </c>
    </row>
    <row r="3850" spans="1:11" x14ac:dyDescent="0.45">
      <c r="A3850" t="s">
        <v>942</v>
      </c>
      <c r="B3850" t="s">
        <v>943</v>
      </c>
      <c r="C3850">
        <v>27</v>
      </c>
      <c r="D3850">
        <v>22814893</v>
      </c>
      <c r="E3850" t="s">
        <v>9</v>
      </c>
      <c r="F3850" t="s">
        <v>944</v>
      </c>
      <c r="G3850">
        <f t="shared" si="60"/>
        <v>12</v>
      </c>
      <c r="H3850">
        <v>12</v>
      </c>
      <c r="J3850" s="2" t="s">
        <v>43554</v>
      </c>
      <c r="K3850" s="2">
        <v>6</v>
      </c>
    </row>
    <row r="3851" spans="1:11" x14ac:dyDescent="0.45">
      <c r="A3851" t="s">
        <v>10397</v>
      </c>
      <c r="B3851" t="s">
        <v>10398</v>
      </c>
      <c r="C3851">
        <v>4</v>
      </c>
      <c r="D3851">
        <v>49230967</v>
      </c>
      <c r="E3851" t="s">
        <v>9</v>
      </c>
      <c r="F3851" t="s">
        <v>10399</v>
      </c>
      <c r="G3851">
        <f t="shared" si="60"/>
        <v>1</v>
      </c>
      <c r="H3851">
        <v>1</v>
      </c>
      <c r="J3851" s="2" t="s">
        <v>40063</v>
      </c>
      <c r="K3851" s="2">
        <v>14</v>
      </c>
    </row>
    <row r="3852" spans="1:11" x14ac:dyDescent="0.45">
      <c r="A3852" t="s">
        <v>42584</v>
      </c>
      <c r="B3852" t="s">
        <v>42585</v>
      </c>
      <c r="C3852">
        <v>22</v>
      </c>
      <c r="D3852">
        <v>11529070</v>
      </c>
      <c r="E3852" t="s">
        <v>9</v>
      </c>
      <c r="F3852" t="s">
        <v>42586</v>
      </c>
      <c r="G3852">
        <f t="shared" si="60"/>
        <v>1</v>
      </c>
      <c r="H3852">
        <v>1</v>
      </c>
      <c r="J3852" s="2" t="s">
        <v>47158</v>
      </c>
      <c r="K3852" s="2">
        <v>12</v>
      </c>
    </row>
    <row r="3853" spans="1:11" x14ac:dyDescent="0.45">
      <c r="A3853" t="s">
        <v>15390</v>
      </c>
      <c r="B3853" t="s">
        <v>15391</v>
      </c>
      <c r="C3853">
        <v>1</v>
      </c>
      <c r="D3853">
        <v>72122240</v>
      </c>
      <c r="E3853" t="s">
        <v>9</v>
      </c>
      <c r="F3853" t="s">
        <v>15392</v>
      </c>
      <c r="G3853">
        <f t="shared" si="60"/>
        <v>12</v>
      </c>
      <c r="H3853">
        <v>12</v>
      </c>
      <c r="J3853" s="2" t="s">
        <v>18472</v>
      </c>
      <c r="K3853" s="2">
        <v>6</v>
      </c>
    </row>
    <row r="3854" spans="1:11" x14ac:dyDescent="0.45">
      <c r="A3854" t="s">
        <v>21033</v>
      </c>
      <c r="B3854" t="s">
        <v>21034</v>
      </c>
      <c r="C3854" t="s">
        <v>2887</v>
      </c>
      <c r="D3854">
        <v>85245062</v>
      </c>
      <c r="E3854" t="s">
        <v>9</v>
      </c>
      <c r="F3854" t="s">
        <v>21035</v>
      </c>
      <c r="G3854">
        <f t="shared" si="60"/>
        <v>12</v>
      </c>
      <c r="H3854">
        <v>12</v>
      </c>
      <c r="J3854" s="2" t="s">
        <v>1895</v>
      </c>
      <c r="K3854" s="2">
        <v>14</v>
      </c>
    </row>
    <row r="3855" spans="1:11" x14ac:dyDescent="0.45">
      <c r="A3855" t="s">
        <v>16597</v>
      </c>
      <c r="B3855" t="s">
        <v>16598</v>
      </c>
      <c r="C3855">
        <v>19</v>
      </c>
      <c r="D3855">
        <v>27543283</v>
      </c>
      <c r="E3855" t="s">
        <v>9</v>
      </c>
      <c r="F3855" t="s">
        <v>16599</v>
      </c>
      <c r="G3855">
        <f t="shared" si="60"/>
        <v>4</v>
      </c>
      <c r="H3855">
        <v>4</v>
      </c>
      <c r="J3855" s="2" t="s">
        <v>24216</v>
      </c>
      <c r="K3855" s="2">
        <v>7</v>
      </c>
    </row>
    <row r="3856" spans="1:11" x14ac:dyDescent="0.45">
      <c r="A3856" t="s">
        <v>6391</v>
      </c>
      <c r="B3856" t="s">
        <v>6392</v>
      </c>
      <c r="C3856">
        <v>28</v>
      </c>
      <c r="D3856">
        <v>33719674</v>
      </c>
      <c r="E3856" t="s">
        <v>9</v>
      </c>
      <c r="F3856" t="s">
        <v>6393</v>
      </c>
      <c r="G3856">
        <f t="shared" si="60"/>
        <v>6</v>
      </c>
      <c r="H3856">
        <v>6</v>
      </c>
      <c r="J3856" s="2" t="s">
        <v>43063</v>
      </c>
      <c r="K3856" s="2">
        <v>6</v>
      </c>
    </row>
    <row r="3857" spans="1:11" x14ac:dyDescent="0.45">
      <c r="A3857" t="s">
        <v>42356</v>
      </c>
      <c r="B3857" t="s">
        <v>42357</v>
      </c>
      <c r="C3857">
        <v>24</v>
      </c>
      <c r="D3857">
        <v>37994546</v>
      </c>
      <c r="E3857" t="s">
        <v>9</v>
      </c>
      <c r="F3857" t="s">
        <v>42358</v>
      </c>
      <c r="G3857">
        <f t="shared" si="60"/>
        <v>12</v>
      </c>
      <c r="H3857">
        <v>12</v>
      </c>
      <c r="J3857" s="2" t="s">
        <v>13192</v>
      </c>
      <c r="K3857" s="2">
        <v>12</v>
      </c>
    </row>
    <row r="3858" spans="1:11" x14ac:dyDescent="0.45">
      <c r="A3858" t="s">
        <v>35679</v>
      </c>
      <c r="B3858" t="s">
        <v>35680</v>
      </c>
      <c r="C3858">
        <v>3</v>
      </c>
      <c r="D3858">
        <v>111380891</v>
      </c>
      <c r="E3858" t="s">
        <v>9</v>
      </c>
      <c r="F3858" t="s">
        <v>35681</v>
      </c>
      <c r="G3858">
        <f t="shared" si="60"/>
        <v>12</v>
      </c>
      <c r="H3858">
        <v>12</v>
      </c>
      <c r="J3858" s="2" t="s">
        <v>37942</v>
      </c>
      <c r="K3858" s="2">
        <v>2</v>
      </c>
    </row>
    <row r="3859" spans="1:11" x14ac:dyDescent="0.45">
      <c r="A3859" t="s">
        <v>37633</v>
      </c>
      <c r="B3859" t="s">
        <v>37634</v>
      </c>
      <c r="C3859">
        <v>13</v>
      </c>
      <c r="D3859">
        <v>66204671</v>
      </c>
      <c r="E3859" t="s">
        <v>9</v>
      </c>
      <c r="F3859" t="s">
        <v>37635</v>
      </c>
      <c r="G3859">
        <f t="shared" si="60"/>
        <v>6</v>
      </c>
      <c r="H3859">
        <v>6</v>
      </c>
      <c r="J3859" s="2" t="s">
        <v>25349</v>
      </c>
      <c r="K3859" s="2">
        <v>12</v>
      </c>
    </row>
    <row r="3860" spans="1:11" x14ac:dyDescent="0.45">
      <c r="A3860" t="s">
        <v>49134</v>
      </c>
      <c r="B3860" t="s">
        <v>49135</v>
      </c>
      <c r="C3860">
        <v>10</v>
      </c>
      <c r="D3860">
        <v>67863306</v>
      </c>
      <c r="E3860" t="s">
        <v>9</v>
      </c>
      <c r="F3860" t="s">
        <v>49136</v>
      </c>
      <c r="G3860">
        <f t="shared" si="60"/>
        <v>4</v>
      </c>
      <c r="H3860">
        <v>4</v>
      </c>
      <c r="J3860" s="2" t="s">
        <v>8391</v>
      </c>
      <c r="K3860" s="2">
        <v>6</v>
      </c>
    </row>
    <row r="3861" spans="1:11" x14ac:dyDescent="0.45">
      <c r="A3861" t="s">
        <v>16810</v>
      </c>
      <c r="B3861" t="s">
        <v>16811</v>
      </c>
      <c r="C3861">
        <v>21</v>
      </c>
      <c r="D3861">
        <v>67274800</v>
      </c>
      <c r="E3861" t="s">
        <v>9</v>
      </c>
      <c r="F3861" t="s">
        <v>16812</v>
      </c>
      <c r="G3861">
        <f t="shared" si="60"/>
        <v>12</v>
      </c>
      <c r="H3861">
        <v>12</v>
      </c>
      <c r="J3861" s="2" t="s">
        <v>13041</v>
      </c>
      <c r="K3861" s="2">
        <v>2</v>
      </c>
    </row>
    <row r="3862" spans="1:11" x14ac:dyDescent="0.45">
      <c r="A3862" t="s">
        <v>9119</v>
      </c>
      <c r="B3862" t="s">
        <v>9120</v>
      </c>
      <c r="C3862">
        <v>23</v>
      </c>
      <c r="D3862">
        <v>16981806</v>
      </c>
      <c r="E3862" t="s">
        <v>9</v>
      </c>
      <c r="F3862" t="s">
        <v>9121</v>
      </c>
      <c r="G3862">
        <f t="shared" si="60"/>
        <v>13</v>
      </c>
      <c r="H3862">
        <v>13</v>
      </c>
      <c r="J3862" s="2" t="s">
        <v>32925</v>
      </c>
      <c r="K3862" s="2">
        <v>1</v>
      </c>
    </row>
    <row r="3863" spans="1:11" x14ac:dyDescent="0.45">
      <c r="A3863" t="s">
        <v>20717</v>
      </c>
      <c r="B3863" t="s">
        <v>20718</v>
      </c>
      <c r="C3863">
        <v>9</v>
      </c>
      <c r="D3863">
        <v>105508313</v>
      </c>
      <c r="E3863" t="s">
        <v>9</v>
      </c>
      <c r="F3863" t="s">
        <v>20719</v>
      </c>
      <c r="G3863">
        <f t="shared" si="60"/>
        <v>1</v>
      </c>
      <c r="H3863">
        <v>1</v>
      </c>
      <c r="J3863" s="2" t="s">
        <v>27883</v>
      </c>
      <c r="K3863" s="2">
        <v>1</v>
      </c>
    </row>
    <row r="3864" spans="1:11" x14ac:dyDescent="0.45">
      <c r="A3864" t="s">
        <v>24667</v>
      </c>
      <c r="B3864" t="s">
        <v>24668</v>
      </c>
      <c r="C3864">
        <v>18</v>
      </c>
      <c r="D3864">
        <v>49443971</v>
      </c>
      <c r="E3864" t="s">
        <v>9</v>
      </c>
      <c r="F3864" t="s">
        <v>24669</v>
      </c>
      <c r="G3864">
        <f t="shared" si="60"/>
        <v>15.2</v>
      </c>
      <c r="H3864">
        <v>15.2</v>
      </c>
      <c r="J3864" s="2" t="s">
        <v>12814</v>
      </c>
      <c r="K3864" s="2">
        <v>1</v>
      </c>
    </row>
    <row r="3865" spans="1:11" x14ac:dyDescent="0.45">
      <c r="A3865" t="s">
        <v>47908</v>
      </c>
      <c r="B3865" t="s">
        <v>47909</v>
      </c>
      <c r="C3865">
        <v>10</v>
      </c>
      <c r="D3865">
        <v>36577285</v>
      </c>
      <c r="E3865" t="s">
        <v>9</v>
      </c>
      <c r="F3865" t="s">
        <v>47910</v>
      </c>
      <c r="G3865">
        <f t="shared" si="60"/>
        <v>12</v>
      </c>
      <c r="H3865">
        <v>12</v>
      </c>
      <c r="J3865" s="2" t="s">
        <v>1705</v>
      </c>
      <c r="K3865" s="2">
        <v>6</v>
      </c>
    </row>
    <row r="3866" spans="1:11" x14ac:dyDescent="0.45">
      <c r="A3866" t="s">
        <v>49528</v>
      </c>
      <c r="B3866" t="s">
        <v>49529</v>
      </c>
      <c r="C3866">
        <v>10</v>
      </c>
      <c r="D3866">
        <v>86533853</v>
      </c>
      <c r="E3866" t="s">
        <v>9</v>
      </c>
      <c r="F3866" t="s">
        <v>49530</v>
      </c>
      <c r="G3866">
        <f t="shared" si="60"/>
        <v>1</v>
      </c>
      <c r="H3866">
        <v>1</v>
      </c>
      <c r="J3866" s="2" t="s">
        <v>55075</v>
      </c>
      <c r="K3866" s="2">
        <v>6</v>
      </c>
    </row>
    <row r="3867" spans="1:11" x14ac:dyDescent="0.45">
      <c r="A3867" t="s">
        <v>32818</v>
      </c>
      <c r="B3867" t="s">
        <v>32819</v>
      </c>
      <c r="C3867">
        <v>2</v>
      </c>
      <c r="D3867">
        <v>24502929</v>
      </c>
      <c r="E3867" t="s">
        <v>9</v>
      </c>
      <c r="F3867" t="s">
        <v>32820</v>
      </c>
      <c r="G3867">
        <f t="shared" si="60"/>
        <v>12</v>
      </c>
      <c r="H3867">
        <v>12</v>
      </c>
      <c r="J3867" s="2" t="s">
        <v>20098</v>
      </c>
      <c r="K3867" s="2">
        <v>15.1</v>
      </c>
    </row>
    <row r="3868" spans="1:11" x14ac:dyDescent="0.45">
      <c r="A3868" t="s">
        <v>32803</v>
      </c>
      <c r="B3868" t="s">
        <v>32804</v>
      </c>
      <c r="C3868">
        <v>2</v>
      </c>
      <c r="D3868">
        <v>24489074</v>
      </c>
      <c r="E3868" t="s">
        <v>9</v>
      </c>
      <c r="F3868" t="s">
        <v>32805</v>
      </c>
      <c r="G3868">
        <f t="shared" si="60"/>
        <v>12</v>
      </c>
      <c r="H3868">
        <v>12</v>
      </c>
      <c r="J3868" s="2" t="s">
        <v>55076</v>
      </c>
      <c r="K3868" s="2">
        <v>6</v>
      </c>
    </row>
    <row r="3869" spans="1:11" x14ac:dyDescent="0.45">
      <c r="A3869" t="s">
        <v>27632</v>
      </c>
      <c r="B3869" t="s">
        <v>27633</v>
      </c>
      <c r="C3869">
        <v>19</v>
      </c>
      <c r="D3869">
        <v>37294970</v>
      </c>
      <c r="E3869" t="s">
        <v>9</v>
      </c>
      <c r="F3869" t="s">
        <v>27634</v>
      </c>
      <c r="G3869">
        <f t="shared" si="60"/>
        <v>12</v>
      </c>
      <c r="H3869">
        <v>12</v>
      </c>
      <c r="J3869" s="2" t="s">
        <v>38994</v>
      </c>
      <c r="K3869" s="2">
        <v>1</v>
      </c>
    </row>
    <row r="3870" spans="1:11" x14ac:dyDescent="0.45">
      <c r="A3870" t="s">
        <v>27656</v>
      </c>
      <c r="B3870" t="s">
        <v>27657</v>
      </c>
      <c r="C3870">
        <v>19</v>
      </c>
      <c r="D3870">
        <v>37314777</v>
      </c>
      <c r="E3870" t="s">
        <v>9</v>
      </c>
      <c r="F3870" t="s">
        <v>27658</v>
      </c>
      <c r="G3870">
        <f t="shared" si="60"/>
        <v>17</v>
      </c>
      <c r="H3870">
        <v>17</v>
      </c>
      <c r="J3870" s="2" t="s">
        <v>2682</v>
      </c>
      <c r="K3870" s="2">
        <v>1</v>
      </c>
    </row>
    <row r="3871" spans="1:11" x14ac:dyDescent="0.45">
      <c r="A3871" t="s">
        <v>2689</v>
      </c>
      <c r="B3871" t="s">
        <v>2690</v>
      </c>
      <c r="C3871">
        <v>4</v>
      </c>
      <c r="D3871">
        <v>14291967</v>
      </c>
      <c r="E3871" t="s">
        <v>9</v>
      </c>
      <c r="F3871" t="s">
        <v>2691</v>
      </c>
      <c r="G3871">
        <f t="shared" si="60"/>
        <v>12</v>
      </c>
      <c r="H3871">
        <v>12</v>
      </c>
      <c r="J3871" s="2" t="s">
        <v>36120</v>
      </c>
      <c r="K3871" s="2">
        <v>1</v>
      </c>
    </row>
    <row r="3872" spans="1:11" x14ac:dyDescent="0.45">
      <c r="A3872" t="s">
        <v>2614</v>
      </c>
      <c r="B3872" t="s">
        <v>2615</v>
      </c>
      <c r="C3872">
        <v>4</v>
      </c>
      <c r="D3872">
        <v>14276357</v>
      </c>
      <c r="E3872" t="s">
        <v>9</v>
      </c>
      <c r="F3872" t="s">
        <v>2616</v>
      </c>
      <c r="G3872">
        <f t="shared" si="60"/>
        <v>12</v>
      </c>
      <c r="H3872">
        <v>12</v>
      </c>
      <c r="J3872" s="2" t="s">
        <v>45425</v>
      </c>
      <c r="K3872" s="2">
        <v>1</v>
      </c>
    </row>
    <row r="3873" spans="1:11" x14ac:dyDescent="0.45">
      <c r="A3873" t="s">
        <v>7248</v>
      </c>
      <c r="B3873" t="s">
        <v>7249</v>
      </c>
      <c r="C3873">
        <v>8</v>
      </c>
      <c r="D3873">
        <v>37291856</v>
      </c>
      <c r="E3873" t="s">
        <v>9</v>
      </c>
      <c r="F3873" t="s">
        <v>7250</v>
      </c>
      <c r="G3873">
        <f t="shared" si="60"/>
        <v>15.2</v>
      </c>
      <c r="H3873">
        <v>15.2</v>
      </c>
      <c r="J3873" s="2" t="s">
        <v>55077</v>
      </c>
      <c r="K3873" s="2">
        <v>12</v>
      </c>
    </row>
    <row r="3874" spans="1:11" x14ac:dyDescent="0.45">
      <c r="A3874" t="s">
        <v>26872</v>
      </c>
      <c r="B3874" t="s">
        <v>26873</v>
      </c>
      <c r="C3874">
        <v>18</v>
      </c>
      <c r="D3874">
        <v>50845592</v>
      </c>
      <c r="E3874" t="s">
        <v>9</v>
      </c>
      <c r="F3874" t="s">
        <v>26874</v>
      </c>
      <c r="G3874">
        <f t="shared" si="60"/>
        <v>7</v>
      </c>
      <c r="H3874">
        <v>7</v>
      </c>
      <c r="J3874" s="2" t="s">
        <v>43028</v>
      </c>
      <c r="K3874" s="2">
        <v>1</v>
      </c>
    </row>
    <row r="3875" spans="1:11" x14ac:dyDescent="0.45">
      <c r="A3875" t="s">
        <v>31843</v>
      </c>
      <c r="B3875" t="s">
        <v>31844</v>
      </c>
      <c r="C3875">
        <v>3</v>
      </c>
      <c r="D3875">
        <v>102421544</v>
      </c>
      <c r="E3875" t="s">
        <v>9</v>
      </c>
      <c r="F3875" t="s">
        <v>31845</v>
      </c>
      <c r="G3875">
        <f t="shared" si="60"/>
        <v>2</v>
      </c>
      <c r="H3875">
        <v>2</v>
      </c>
      <c r="J3875" s="2" t="s">
        <v>55078</v>
      </c>
      <c r="K3875" s="2">
        <v>18</v>
      </c>
    </row>
    <row r="3876" spans="1:11" x14ac:dyDescent="0.45">
      <c r="A3876" t="s">
        <v>30813</v>
      </c>
      <c r="B3876" t="s">
        <v>30814</v>
      </c>
      <c r="C3876">
        <v>3</v>
      </c>
      <c r="D3876">
        <v>100217682</v>
      </c>
      <c r="E3876" t="s">
        <v>9</v>
      </c>
      <c r="F3876" t="s">
        <v>30815</v>
      </c>
      <c r="G3876">
        <f t="shared" si="60"/>
        <v>6</v>
      </c>
      <c r="H3876">
        <v>6</v>
      </c>
      <c r="J3876" s="2" t="s">
        <v>4741</v>
      </c>
      <c r="K3876" s="2">
        <v>2</v>
      </c>
    </row>
    <row r="3877" spans="1:11" x14ac:dyDescent="0.45">
      <c r="A3877" t="s">
        <v>35563</v>
      </c>
      <c r="B3877" t="s">
        <v>35564</v>
      </c>
      <c r="C3877">
        <v>5</v>
      </c>
      <c r="D3877">
        <v>110708930</v>
      </c>
      <c r="E3877" t="s">
        <v>9</v>
      </c>
      <c r="F3877" t="s">
        <v>35565</v>
      </c>
      <c r="G3877">
        <f t="shared" si="60"/>
        <v>1</v>
      </c>
      <c r="H3877">
        <v>1</v>
      </c>
      <c r="J3877" s="2" t="s">
        <v>13231</v>
      </c>
      <c r="K3877" s="2">
        <v>1</v>
      </c>
    </row>
    <row r="3878" spans="1:11" x14ac:dyDescent="0.45">
      <c r="A3878" t="s">
        <v>45085</v>
      </c>
      <c r="B3878" t="s">
        <v>45086</v>
      </c>
      <c r="C3878">
        <v>10</v>
      </c>
      <c r="D3878">
        <v>9994010</v>
      </c>
      <c r="E3878" t="s">
        <v>9</v>
      </c>
      <c r="F3878" t="s">
        <v>45087</v>
      </c>
      <c r="G3878">
        <f t="shared" si="60"/>
        <v>1</v>
      </c>
      <c r="H3878">
        <v>1</v>
      </c>
      <c r="J3878" s="2" t="s">
        <v>21625</v>
      </c>
      <c r="K3878" s="2">
        <v>1</v>
      </c>
    </row>
    <row r="3879" spans="1:11" x14ac:dyDescent="0.45">
      <c r="A3879" t="s">
        <v>19543</v>
      </c>
      <c r="B3879" t="s">
        <v>19544</v>
      </c>
      <c r="C3879">
        <v>18</v>
      </c>
      <c r="D3879">
        <v>46370903</v>
      </c>
      <c r="E3879" t="s">
        <v>9</v>
      </c>
      <c r="F3879" t="s">
        <v>19545</v>
      </c>
      <c r="G3879">
        <f t="shared" si="60"/>
        <v>17</v>
      </c>
      <c r="H3879">
        <v>17</v>
      </c>
      <c r="J3879" s="2" t="s">
        <v>5987</v>
      </c>
      <c r="K3879" s="2">
        <v>1</v>
      </c>
    </row>
    <row r="3880" spans="1:11" x14ac:dyDescent="0.45">
      <c r="A3880" t="s">
        <v>39944</v>
      </c>
      <c r="B3880" t="s">
        <v>39945</v>
      </c>
      <c r="C3880">
        <v>6</v>
      </c>
      <c r="D3880">
        <v>104304075</v>
      </c>
      <c r="E3880" t="s">
        <v>9</v>
      </c>
      <c r="F3880" t="s">
        <v>39946</v>
      </c>
      <c r="G3880">
        <f t="shared" si="60"/>
        <v>15.1</v>
      </c>
      <c r="H3880">
        <v>15.1</v>
      </c>
      <c r="J3880" s="2" t="s">
        <v>13243</v>
      </c>
      <c r="K3880" s="2">
        <v>1</v>
      </c>
    </row>
    <row r="3881" spans="1:11" x14ac:dyDescent="0.45">
      <c r="A3881" t="s">
        <v>30103</v>
      </c>
      <c r="B3881" t="s">
        <v>30104</v>
      </c>
      <c r="C3881">
        <v>18</v>
      </c>
      <c r="D3881">
        <v>53760689</v>
      </c>
      <c r="E3881" t="s">
        <v>9</v>
      </c>
      <c r="F3881" t="s">
        <v>30105</v>
      </c>
      <c r="G3881">
        <f t="shared" si="60"/>
        <v>15.2</v>
      </c>
      <c r="H3881">
        <v>15.2</v>
      </c>
      <c r="J3881" s="2" t="s">
        <v>22188</v>
      </c>
      <c r="K3881" s="2">
        <v>1</v>
      </c>
    </row>
    <row r="3882" spans="1:11" x14ac:dyDescent="0.45">
      <c r="A3882" t="s">
        <v>8800</v>
      </c>
      <c r="B3882" t="s">
        <v>8801</v>
      </c>
      <c r="C3882">
        <v>8</v>
      </c>
      <c r="D3882">
        <v>43916605</v>
      </c>
      <c r="E3882" t="s">
        <v>9</v>
      </c>
      <c r="F3882" t="s">
        <v>8802</v>
      </c>
      <c r="G3882">
        <f t="shared" si="60"/>
        <v>12</v>
      </c>
      <c r="H3882">
        <v>12</v>
      </c>
      <c r="J3882" s="2" t="s">
        <v>42541</v>
      </c>
      <c r="K3882" s="2">
        <v>13</v>
      </c>
    </row>
    <row r="3883" spans="1:11" x14ac:dyDescent="0.45">
      <c r="A3883" t="s">
        <v>8767</v>
      </c>
      <c r="B3883" t="s">
        <v>8768</v>
      </c>
      <c r="C3883">
        <v>8</v>
      </c>
      <c r="D3883">
        <v>43780986</v>
      </c>
      <c r="E3883" t="s">
        <v>9</v>
      </c>
      <c r="F3883" t="s">
        <v>8769</v>
      </c>
      <c r="G3883">
        <f t="shared" si="60"/>
        <v>6</v>
      </c>
      <c r="H3883">
        <v>6</v>
      </c>
      <c r="J3883" s="2" t="s">
        <v>34231</v>
      </c>
      <c r="K3883" s="2">
        <v>2</v>
      </c>
    </row>
    <row r="3884" spans="1:11" x14ac:dyDescent="0.45">
      <c r="A3884" t="s">
        <v>8794</v>
      </c>
      <c r="B3884" t="s">
        <v>8795</v>
      </c>
      <c r="C3884">
        <v>8</v>
      </c>
      <c r="D3884">
        <v>43855333</v>
      </c>
      <c r="E3884" t="s">
        <v>9</v>
      </c>
      <c r="F3884" t="s">
        <v>8796</v>
      </c>
      <c r="G3884">
        <f t="shared" si="60"/>
        <v>9</v>
      </c>
      <c r="H3884">
        <v>9</v>
      </c>
      <c r="J3884" s="2" t="s">
        <v>44723</v>
      </c>
      <c r="K3884" s="2">
        <v>6</v>
      </c>
    </row>
    <row r="3885" spans="1:11" x14ac:dyDescent="0.45">
      <c r="A3885" t="s">
        <v>4410</v>
      </c>
      <c r="B3885" t="s">
        <v>4411</v>
      </c>
      <c r="C3885">
        <v>8</v>
      </c>
      <c r="D3885">
        <v>21763506</v>
      </c>
      <c r="E3885" t="s">
        <v>9</v>
      </c>
      <c r="F3885" t="s">
        <v>4412</v>
      </c>
      <c r="G3885">
        <f t="shared" si="60"/>
        <v>12</v>
      </c>
      <c r="H3885">
        <v>12</v>
      </c>
      <c r="J3885" s="2" t="s">
        <v>11596</v>
      </c>
      <c r="K3885" s="2">
        <v>12</v>
      </c>
    </row>
    <row r="3886" spans="1:11" x14ac:dyDescent="0.45">
      <c r="A3886" t="s">
        <v>30151</v>
      </c>
      <c r="B3886" t="s">
        <v>30152</v>
      </c>
      <c r="C3886">
        <v>3</v>
      </c>
      <c r="D3886">
        <v>96451573</v>
      </c>
      <c r="E3886" t="s">
        <v>9</v>
      </c>
      <c r="F3886" t="s">
        <v>30153</v>
      </c>
      <c r="G3886">
        <f t="shared" si="60"/>
        <v>7</v>
      </c>
      <c r="H3886">
        <v>7</v>
      </c>
      <c r="J3886" s="2" t="s">
        <v>17773</v>
      </c>
      <c r="K3886" s="2">
        <v>7</v>
      </c>
    </row>
    <row r="3887" spans="1:11" x14ac:dyDescent="0.45">
      <c r="A3887" t="s">
        <v>28913</v>
      </c>
      <c r="B3887" t="s">
        <v>28914</v>
      </c>
      <c r="C3887">
        <v>3</v>
      </c>
      <c r="D3887">
        <v>93350788</v>
      </c>
      <c r="E3887" t="s">
        <v>9</v>
      </c>
      <c r="F3887" t="s">
        <v>28915</v>
      </c>
      <c r="G3887">
        <f t="shared" si="60"/>
        <v>15.2</v>
      </c>
      <c r="H3887">
        <v>15.2</v>
      </c>
      <c r="J3887" s="2" t="s">
        <v>34634</v>
      </c>
      <c r="K3887" s="2">
        <v>1</v>
      </c>
    </row>
    <row r="3888" spans="1:11" x14ac:dyDescent="0.45">
      <c r="A3888" t="s">
        <v>28156</v>
      </c>
      <c r="B3888" t="s">
        <v>28157</v>
      </c>
      <c r="C3888">
        <v>18</v>
      </c>
      <c r="D3888">
        <v>51702117</v>
      </c>
      <c r="E3888" t="s">
        <v>9</v>
      </c>
      <c r="F3888" t="s">
        <v>28158</v>
      </c>
      <c r="G3888">
        <f t="shared" si="60"/>
        <v>15.1</v>
      </c>
      <c r="H3888">
        <v>15.1</v>
      </c>
      <c r="J3888" s="2" t="s">
        <v>5496</v>
      </c>
      <c r="K3888" s="2">
        <v>2</v>
      </c>
    </row>
    <row r="3889" spans="1:11" x14ac:dyDescent="0.45">
      <c r="A3889" t="s">
        <v>6448</v>
      </c>
      <c r="B3889" t="s">
        <v>6449</v>
      </c>
      <c r="C3889">
        <v>4</v>
      </c>
      <c r="D3889">
        <v>33368816</v>
      </c>
      <c r="E3889" t="s">
        <v>9</v>
      </c>
      <c r="F3889" t="s">
        <v>6450</v>
      </c>
      <c r="G3889">
        <f t="shared" si="60"/>
        <v>3</v>
      </c>
      <c r="H3889">
        <v>3</v>
      </c>
      <c r="J3889" s="2" t="s">
        <v>53306</v>
      </c>
      <c r="K3889" s="2">
        <v>12</v>
      </c>
    </row>
    <row r="3890" spans="1:11" x14ac:dyDescent="0.45">
      <c r="A3890" t="s">
        <v>16508</v>
      </c>
      <c r="B3890" t="s">
        <v>16509</v>
      </c>
      <c r="C3890">
        <v>8</v>
      </c>
      <c r="D3890">
        <v>69871349</v>
      </c>
      <c r="E3890" t="s">
        <v>9</v>
      </c>
      <c r="F3890" t="s">
        <v>16510</v>
      </c>
      <c r="G3890">
        <f t="shared" si="60"/>
        <v>12</v>
      </c>
      <c r="H3890">
        <v>12</v>
      </c>
      <c r="J3890" s="2" t="s">
        <v>53054</v>
      </c>
      <c r="K3890" s="2">
        <v>12</v>
      </c>
    </row>
    <row r="3891" spans="1:11" x14ac:dyDescent="0.45">
      <c r="A3891" t="s">
        <v>30189</v>
      </c>
      <c r="B3891" t="s">
        <v>30190</v>
      </c>
      <c r="C3891">
        <v>18</v>
      </c>
      <c r="D3891">
        <v>53770876</v>
      </c>
      <c r="E3891" t="s">
        <v>9</v>
      </c>
      <c r="F3891" t="s">
        <v>30191</v>
      </c>
      <c r="G3891">
        <f t="shared" si="60"/>
        <v>2</v>
      </c>
      <c r="H3891">
        <v>2</v>
      </c>
      <c r="J3891" s="2" t="s">
        <v>44171</v>
      </c>
      <c r="K3891" s="2">
        <v>12</v>
      </c>
    </row>
    <row r="3892" spans="1:11" x14ac:dyDescent="0.45">
      <c r="A3892" t="s">
        <v>44518</v>
      </c>
      <c r="B3892" t="s">
        <v>44519</v>
      </c>
      <c r="C3892">
        <v>7</v>
      </c>
      <c r="D3892">
        <v>35984487</v>
      </c>
      <c r="E3892" t="s">
        <v>9</v>
      </c>
      <c r="F3892" t="s">
        <v>44520</v>
      </c>
      <c r="G3892">
        <f t="shared" si="60"/>
        <v>1</v>
      </c>
      <c r="H3892">
        <v>1</v>
      </c>
      <c r="J3892" s="2" t="s">
        <v>55079</v>
      </c>
      <c r="K3892" s="2">
        <v>18</v>
      </c>
    </row>
    <row r="3893" spans="1:11" x14ac:dyDescent="0.45">
      <c r="A3893" t="s">
        <v>48978</v>
      </c>
      <c r="B3893" t="s">
        <v>48979</v>
      </c>
      <c r="C3893">
        <v>10</v>
      </c>
      <c r="D3893">
        <v>58902923</v>
      </c>
      <c r="E3893" t="s">
        <v>9</v>
      </c>
      <c r="F3893" t="s">
        <v>48980</v>
      </c>
      <c r="G3893">
        <f t="shared" si="60"/>
        <v>1</v>
      </c>
      <c r="H3893">
        <v>1</v>
      </c>
      <c r="J3893" s="2" t="s">
        <v>55080</v>
      </c>
      <c r="K3893" s="2">
        <v>18</v>
      </c>
    </row>
    <row r="3894" spans="1:11" x14ac:dyDescent="0.45">
      <c r="A3894" t="s">
        <v>2375</v>
      </c>
      <c r="B3894" t="s">
        <v>2376</v>
      </c>
      <c r="C3894">
        <v>28</v>
      </c>
      <c r="D3894">
        <v>24966717</v>
      </c>
      <c r="E3894" t="s">
        <v>9</v>
      </c>
      <c r="F3894" t="s">
        <v>2377</v>
      </c>
      <c r="G3894">
        <f t="shared" si="60"/>
        <v>1</v>
      </c>
      <c r="H3894">
        <v>1</v>
      </c>
      <c r="J3894" s="2" t="s">
        <v>26337</v>
      </c>
      <c r="K3894" s="2">
        <v>7</v>
      </c>
    </row>
    <row r="3895" spans="1:11" x14ac:dyDescent="0.45">
      <c r="A3895" t="s">
        <v>3648</v>
      </c>
      <c r="B3895" t="s">
        <v>3649</v>
      </c>
      <c r="C3895">
        <v>18</v>
      </c>
      <c r="D3895">
        <v>10451369</v>
      </c>
      <c r="E3895" t="s">
        <v>9</v>
      </c>
      <c r="F3895" t="s">
        <v>3650</v>
      </c>
      <c r="G3895">
        <f t="shared" si="60"/>
        <v>1</v>
      </c>
      <c r="H3895">
        <v>1</v>
      </c>
      <c r="J3895" s="2" t="s">
        <v>2467</v>
      </c>
      <c r="K3895" s="2">
        <v>6</v>
      </c>
    </row>
    <row r="3896" spans="1:11" x14ac:dyDescent="0.45">
      <c r="A3896" t="s">
        <v>48260</v>
      </c>
      <c r="B3896" t="s">
        <v>48261</v>
      </c>
      <c r="C3896">
        <v>10</v>
      </c>
      <c r="D3896">
        <v>42705686</v>
      </c>
      <c r="E3896" t="s">
        <v>9</v>
      </c>
      <c r="F3896" t="s">
        <v>48262</v>
      </c>
      <c r="G3896">
        <f t="shared" si="60"/>
        <v>1</v>
      </c>
      <c r="H3896">
        <v>1</v>
      </c>
      <c r="J3896" s="2" t="s">
        <v>28876</v>
      </c>
      <c r="K3896" s="2">
        <v>7</v>
      </c>
    </row>
    <row r="3897" spans="1:11" x14ac:dyDescent="0.45">
      <c r="A3897" t="s">
        <v>48917</v>
      </c>
      <c r="B3897" t="s">
        <v>48918</v>
      </c>
      <c r="C3897">
        <v>10</v>
      </c>
      <c r="D3897">
        <v>54903475</v>
      </c>
      <c r="E3897" t="s">
        <v>9</v>
      </c>
      <c r="F3897" t="s">
        <v>48919</v>
      </c>
      <c r="G3897">
        <f t="shared" si="60"/>
        <v>1</v>
      </c>
      <c r="H3897">
        <v>1</v>
      </c>
      <c r="J3897" s="2" t="s">
        <v>23199</v>
      </c>
      <c r="K3897" s="2">
        <v>1</v>
      </c>
    </row>
    <row r="3898" spans="1:11" x14ac:dyDescent="0.45">
      <c r="A3898" t="s">
        <v>35133</v>
      </c>
      <c r="B3898" t="s">
        <v>35134</v>
      </c>
      <c r="C3898">
        <v>25</v>
      </c>
      <c r="D3898">
        <v>42443400</v>
      </c>
      <c r="E3898" t="s">
        <v>9</v>
      </c>
      <c r="F3898" t="s">
        <v>35135</v>
      </c>
      <c r="G3898">
        <f t="shared" si="60"/>
        <v>1</v>
      </c>
      <c r="H3898">
        <v>1</v>
      </c>
      <c r="J3898" s="2" t="s">
        <v>23580</v>
      </c>
      <c r="K3898" s="2">
        <v>1</v>
      </c>
    </row>
    <row r="3899" spans="1:11" x14ac:dyDescent="0.45">
      <c r="A3899" t="s">
        <v>46186</v>
      </c>
      <c r="B3899" t="s">
        <v>46187</v>
      </c>
      <c r="C3899">
        <v>22</v>
      </c>
      <c r="D3899">
        <v>49042073</v>
      </c>
      <c r="E3899" t="s">
        <v>9</v>
      </c>
      <c r="F3899" t="s">
        <v>46188</v>
      </c>
      <c r="G3899">
        <f t="shared" si="60"/>
        <v>1</v>
      </c>
      <c r="H3899">
        <v>1</v>
      </c>
      <c r="J3899" s="2" t="s">
        <v>42307</v>
      </c>
      <c r="K3899" s="2">
        <v>1</v>
      </c>
    </row>
    <row r="3900" spans="1:11" x14ac:dyDescent="0.45">
      <c r="A3900" t="s">
        <v>9745</v>
      </c>
      <c r="B3900" t="s">
        <v>9746</v>
      </c>
      <c r="C3900">
        <v>17</v>
      </c>
      <c r="D3900">
        <v>54040852</v>
      </c>
      <c r="E3900" t="s">
        <v>9</v>
      </c>
      <c r="F3900" t="s">
        <v>9747</v>
      </c>
      <c r="G3900">
        <f t="shared" si="60"/>
        <v>1</v>
      </c>
      <c r="H3900">
        <v>1</v>
      </c>
      <c r="J3900" s="2" t="s">
        <v>15979</v>
      </c>
      <c r="K3900" s="2">
        <v>2</v>
      </c>
    </row>
    <row r="3901" spans="1:11" x14ac:dyDescent="0.45">
      <c r="A3901" t="s">
        <v>4803</v>
      </c>
      <c r="B3901" t="s">
        <v>4804</v>
      </c>
      <c r="C3901">
        <v>4</v>
      </c>
      <c r="D3901">
        <v>30420509</v>
      </c>
      <c r="E3901" t="s">
        <v>9</v>
      </c>
      <c r="F3901" t="s">
        <v>4805</v>
      </c>
      <c r="G3901">
        <f t="shared" si="60"/>
        <v>1</v>
      </c>
      <c r="H3901">
        <v>1</v>
      </c>
      <c r="J3901" s="2" t="s">
        <v>3776</v>
      </c>
      <c r="K3901" s="2">
        <v>1</v>
      </c>
    </row>
    <row r="3902" spans="1:11" x14ac:dyDescent="0.45">
      <c r="A3902" t="s">
        <v>38657</v>
      </c>
      <c r="B3902" t="s">
        <v>38658</v>
      </c>
      <c r="C3902">
        <v>19</v>
      </c>
      <c r="D3902">
        <v>54312243</v>
      </c>
      <c r="E3902" t="s">
        <v>9</v>
      </c>
      <c r="F3902" t="s">
        <v>38659</v>
      </c>
      <c r="G3902">
        <f t="shared" si="60"/>
        <v>1</v>
      </c>
      <c r="H3902">
        <v>1</v>
      </c>
      <c r="J3902" s="2" t="s">
        <v>3681</v>
      </c>
      <c r="K3902" s="2">
        <v>6</v>
      </c>
    </row>
    <row r="3903" spans="1:11" x14ac:dyDescent="0.45">
      <c r="A3903" t="s">
        <v>18242</v>
      </c>
      <c r="B3903" t="s">
        <v>18243</v>
      </c>
      <c r="C3903">
        <v>19</v>
      </c>
      <c r="D3903">
        <v>28027092</v>
      </c>
      <c r="E3903" t="s">
        <v>9</v>
      </c>
      <c r="F3903" t="s">
        <v>18244</v>
      </c>
      <c r="G3903">
        <f t="shared" si="60"/>
        <v>1</v>
      </c>
      <c r="H3903">
        <v>1</v>
      </c>
      <c r="J3903" s="2" t="s">
        <v>8168</v>
      </c>
      <c r="K3903" s="2">
        <v>17</v>
      </c>
    </row>
    <row r="3904" spans="1:11" x14ac:dyDescent="0.45">
      <c r="A3904" t="s">
        <v>25849</v>
      </c>
      <c r="B3904" t="s">
        <v>25850</v>
      </c>
      <c r="C3904">
        <v>25</v>
      </c>
      <c r="D3904">
        <v>18838854</v>
      </c>
      <c r="E3904" t="s">
        <v>9</v>
      </c>
      <c r="F3904" t="s">
        <v>25851</v>
      </c>
      <c r="G3904">
        <f t="shared" si="60"/>
        <v>2</v>
      </c>
      <c r="H3904">
        <v>2</v>
      </c>
      <c r="J3904" s="2" t="s">
        <v>8621</v>
      </c>
      <c r="K3904" s="2">
        <v>12</v>
      </c>
    </row>
    <row r="3905" spans="1:11" x14ac:dyDescent="0.45">
      <c r="A3905" t="s">
        <v>8046</v>
      </c>
      <c r="B3905" t="s">
        <v>8047</v>
      </c>
      <c r="C3905">
        <v>20</v>
      </c>
      <c r="D3905">
        <v>59285274</v>
      </c>
      <c r="E3905" t="s">
        <v>9</v>
      </c>
      <c r="F3905" t="s">
        <v>8048</v>
      </c>
      <c r="G3905">
        <f t="shared" si="60"/>
        <v>1</v>
      </c>
      <c r="H3905">
        <v>1</v>
      </c>
      <c r="J3905" s="2" t="s">
        <v>1795</v>
      </c>
      <c r="K3905" s="2">
        <v>1</v>
      </c>
    </row>
    <row r="3906" spans="1:11" x14ac:dyDescent="0.45">
      <c r="A3906" t="s">
        <v>38573</v>
      </c>
      <c r="B3906" t="s">
        <v>38574</v>
      </c>
      <c r="C3906">
        <v>2</v>
      </c>
      <c r="D3906">
        <v>84773343</v>
      </c>
      <c r="E3906" t="s">
        <v>9</v>
      </c>
      <c r="F3906" t="s">
        <v>38575</v>
      </c>
      <c r="G3906">
        <f t="shared" si="60"/>
        <v>2</v>
      </c>
      <c r="H3906">
        <v>2</v>
      </c>
      <c r="J3906" s="2" t="s">
        <v>27305</v>
      </c>
      <c r="K3906" s="2">
        <v>1</v>
      </c>
    </row>
    <row r="3907" spans="1:11" x14ac:dyDescent="0.45">
      <c r="A3907" t="s">
        <v>5327</v>
      </c>
      <c r="B3907" t="s">
        <v>5328</v>
      </c>
      <c r="C3907">
        <v>23</v>
      </c>
      <c r="D3907">
        <v>12550367</v>
      </c>
      <c r="E3907" t="s">
        <v>9</v>
      </c>
      <c r="F3907" t="s">
        <v>5329</v>
      </c>
      <c r="G3907">
        <f t="shared" ref="G3907:G3970" si="61">VLOOKUP(F3907,J$2:K$300000,2,FALSE)</f>
        <v>1</v>
      </c>
      <c r="H3907">
        <v>1</v>
      </c>
      <c r="J3907" s="2" t="s">
        <v>31812</v>
      </c>
      <c r="K3907" s="2">
        <v>2</v>
      </c>
    </row>
    <row r="3908" spans="1:11" x14ac:dyDescent="0.45">
      <c r="A3908" t="s">
        <v>23170</v>
      </c>
      <c r="B3908" t="s">
        <v>23171</v>
      </c>
      <c r="C3908">
        <v>19</v>
      </c>
      <c r="D3908">
        <v>30963518</v>
      </c>
      <c r="E3908" t="s">
        <v>9</v>
      </c>
      <c r="F3908" t="s">
        <v>23172</v>
      </c>
      <c r="G3908">
        <f t="shared" si="61"/>
        <v>1</v>
      </c>
      <c r="H3908">
        <v>1</v>
      </c>
      <c r="J3908" s="2" t="s">
        <v>12828</v>
      </c>
      <c r="K3908" s="2">
        <v>12</v>
      </c>
    </row>
    <row r="3909" spans="1:11" x14ac:dyDescent="0.45">
      <c r="A3909" t="s">
        <v>20129</v>
      </c>
      <c r="B3909" t="s">
        <v>20130</v>
      </c>
      <c r="C3909">
        <v>8</v>
      </c>
      <c r="D3909">
        <v>77165420</v>
      </c>
      <c r="E3909" t="s">
        <v>9</v>
      </c>
      <c r="F3909" t="s">
        <v>20131</v>
      </c>
      <c r="G3909">
        <f t="shared" si="61"/>
        <v>1</v>
      </c>
      <c r="H3909">
        <v>1</v>
      </c>
      <c r="J3909" s="2" t="s">
        <v>55081</v>
      </c>
      <c r="K3909" s="2">
        <v>6</v>
      </c>
    </row>
    <row r="3910" spans="1:11" x14ac:dyDescent="0.45">
      <c r="A3910" t="s">
        <v>40284</v>
      </c>
      <c r="B3910" t="s">
        <v>40285</v>
      </c>
      <c r="C3910">
        <v>19</v>
      </c>
      <c r="D3910">
        <v>57759487</v>
      </c>
      <c r="E3910" t="s">
        <v>9</v>
      </c>
      <c r="F3910" t="s">
        <v>40286</v>
      </c>
      <c r="G3910">
        <f t="shared" si="61"/>
        <v>1</v>
      </c>
      <c r="H3910">
        <v>1</v>
      </c>
      <c r="J3910" s="2" t="s">
        <v>2846</v>
      </c>
      <c r="K3910" s="2">
        <v>2</v>
      </c>
    </row>
    <row r="3911" spans="1:11" x14ac:dyDescent="0.45">
      <c r="A3911" t="s">
        <v>19655</v>
      </c>
      <c r="B3911" t="s">
        <v>19656</v>
      </c>
      <c r="C3911">
        <v>8</v>
      </c>
      <c r="D3911">
        <v>76107824</v>
      </c>
      <c r="E3911" t="s">
        <v>9</v>
      </c>
      <c r="F3911" t="s">
        <v>19657</v>
      </c>
      <c r="G3911">
        <f t="shared" si="61"/>
        <v>1</v>
      </c>
      <c r="H3911">
        <v>1</v>
      </c>
      <c r="J3911" s="2" t="s">
        <v>30948</v>
      </c>
      <c r="K3911" s="2">
        <v>1</v>
      </c>
    </row>
    <row r="3912" spans="1:11" x14ac:dyDescent="0.45">
      <c r="A3912" t="s">
        <v>7644</v>
      </c>
      <c r="B3912" t="s">
        <v>7645</v>
      </c>
      <c r="C3912">
        <v>18</v>
      </c>
      <c r="D3912">
        <v>15431046</v>
      </c>
      <c r="E3912" t="s">
        <v>9</v>
      </c>
      <c r="F3912" t="s">
        <v>7646</v>
      </c>
      <c r="G3912">
        <f t="shared" si="61"/>
        <v>1</v>
      </c>
      <c r="H3912">
        <v>1</v>
      </c>
      <c r="J3912" s="2" t="s">
        <v>28939</v>
      </c>
      <c r="K3912" s="2">
        <v>2</v>
      </c>
    </row>
    <row r="3913" spans="1:11" x14ac:dyDescent="0.45">
      <c r="A3913" t="s">
        <v>21091</v>
      </c>
      <c r="B3913" t="s">
        <v>21092</v>
      </c>
      <c r="C3913">
        <v>25</v>
      </c>
      <c r="D3913">
        <v>3569974</v>
      </c>
      <c r="E3913" t="s">
        <v>9</v>
      </c>
      <c r="F3913" t="s">
        <v>21093</v>
      </c>
      <c r="G3913">
        <f t="shared" si="61"/>
        <v>1</v>
      </c>
      <c r="H3913">
        <v>1</v>
      </c>
      <c r="J3913" s="2" t="s">
        <v>1104</v>
      </c>
      <c r="K3913" s="2">
        <v>1</v>
      </c>
    </row>
    <row r="3914" spans="1:11" x14ac:dyDescent="0.45">
      <c r="A3914" t="s">
        <v>6842</v>
      </c>
      <c r="B3914" t="s">
        <v>6843</v>
      </c>
      <c r="C3914">
        <v>21</v>
      </c>
      <c r="D3914">
        <v>31177694</v>
      </c>
      <c r="E3914" t="s">
        <v>9</v>
      </c>
      <c r="F3914" t="s">
        <v>6844</v>
      </c>
      <c r="G3914">
        <f t="shared" si="61"/>
        <v>1</v>
      </c>
      <c r="H3914">
        <v>1</v>
      </c>
      <c r="J3914" s="2" t="s">
        <v>27553</v>
      </c>
      <c r="K3914" s="2">
        <v>2</v>
      </c>
    </row>
    <row r="3915" spans="1:11" x14ac:dyDescent="0.45">
      <c r="A3915" t="s">
        <v>38193</v>
      </c>
      <c r="B3915" t="s">
        <v>38194</v>
      </c>
      <c r="C3915">
        <v>7</v>
      </c>
      <c r="D3915">
        <v>12366856</v>
      </c>
      <c r="E3915" t="s">
        <v>9</v>
      </c>
      <c r="F3915" t="s">
        <v>38195</v>
      </c>
      <c r="G3915">
        <f t="shared" si="61"/>
        <v>1</v>
      </c>
      <c r="H3915">
        <v>1</v>
      </c>
      <c r="J3915" s="2" t="s">
        <v>3202</v>
      </c>
      <c r="K3915" s="2">
        <v>2</v>
      </c>
    </row>
    <row r="3916" spans="1:11" x14ac:dyDescent="0.45">
      <c r="A3916" t="s">
        <v>16886</v>
      </c>
      <c r="B3916" t="s">
        <v>16887</v>
      </c>
      <c r="C3916">
        <v>1</v>
      </c>
      <c r="D3916">
        <v>81234018</v>
      </c>
      <c r="E3916" t="s">
        <v>9</v>
      </c>
      <c r="F3916" t="s">
        <v>16888</v>
      </c>
      <c r="G3916">
        <f t="shared" si="61"/>
        <v>1</v>
      </c>
      <c r="H3916">
        <v>1</v>
      </c>
      <c r="J3916" s="2" t="s">
        <v>37004</v>
      </c>
      <c r="K3916" s="2">
        <v>1</v>
      </c>
    </row>
    <row r="3917" spans="1:11" x14ac:dyDescent="0.45">
      <c r="A3917" t="s">
        <v>4184</v>
      </c>
      <c r="B3917" t="s">
        <v>4185</v>
      </c>
      <c r="C3917">
        <v>28</v>
      </c>
      <c r="D3917">
        <v>28529240</v>
      </c>
      <c r="E3917" t="s">
        <v>9</v>
      </c>
      <c r="F3917" t="s">
        <v>4186</v>
      </c>
      <c r="G3917">
        <f t="shared" si="61"/>
        <v>2</v>
      </c>
      <c r="H3917">
        <v>2</v>
      </c>
      <c r="J3917" s="2" t="s">
        <v>10934</v>
      </c>
      <c r="K3917" s="2">
        <v>15.1</v>
      </c>
    </row>
    <row r="3918" spans="1:11" x14ac:dyDescent="0.45">
      <c r="A3918" t="s">
        <v>18716</v>
      </c>
      <c r="B3918" t="s">
        <v>18717</v>
      </c>
      <c r="C3918">
        <v>15</v>
      </c>
      <c r="D3918">
        <v>54180361</v>
      </c>
      <c r="E3918" t="s">
        <v>9</v>
      </c>
      <c r="F3918" t="s">
        <v>18718</v>
      </c>
      <c r="G3918">
        <f t="shared" si="61"/>
        <v>1</v>
      </c>
      <c r="H3918">
        <v>1</v>
      </c>
      <c r="J3918" s="2" t="s">
        <v>42881</v>
      </c>
      <c r="K3918" s="2">
        <v>14</v>
      </c>
    </row>
    <row r="3919" spans="1:11" x14ac:dyDescent="0.45">
      <c r="A3919" t="s">
        <v>33597</v>
      </c>
      <c r="B3919" t="s">
        <v>33598</v>
      </c>
      <c r="C3919">
        <v>6</v>
      </c>
      <c r="D3919">
        <v>26105476</v>
      </c>
      <c r="E3919" t="s">
        <v>9</v>
      </c>
      <c r="F3919" t="s">
        <v>33599</v>
      </c>
      <c r="G3919">
        <f t="shared" si="61"/>
        <v>1</v>
      </c>
      <c r="H3919">
        <v>1</v>
      </c>
      <c r="J3919" s="2" t="s">
        <v>5554</v>
      </c>
      <c r="K3919" s="2">
        <v>12</v>
      </c>
    </row>
    <row r="3920" spans="1:11" x14ac:dyDescent="0.45">
      <c r="A3920" t="s">
        <v>41739</v>
      </c>
      <c r="B3920" t="s">
        <v>41740</v>
      </c>
      <c r="C3920">
        <v>2</v>
      </c>
      <c r="D3920">
        <v>107949740</v>
      </c>
      <c r="E3920" t="s">
        <v>9</v>
      </c>
      <c r="F3920" t="s">
        <v>41741</v>
      </c>
      <c r="G3920">
        <f t="shared" si="61"/>
        <v>1</v>
      </c>
      <c r="H3920">
        <v>1</v>
      </c>
      <c r="J3920" s="2" t="s">
        <v>55082</v>
      </c>
      <c r="K3920" s="2">
        <v>19.2</v>
      </c>
    </row>
    <row r="3921" spans="1:11" x14ac:dyDescent="0.45">
      <c r="A3921" t="s">
        <v>53754</v>
      </c>
      <c r="B3921" t="s">
        <v>53755</v>
      </c>
      <c r="C3921">
        <v>3</v>
      </c>
      <c r="D3921">
        <v>114012803</v>
      </c>
      <c r="E3921" t="s">
        <v>9</v>
      </c>
      <c r="F3921" t="s">
        <v>53756</v>
      </c>
      <c r="G3921">
        <f t="shared" si="61"/>
        <v>2</v>
      </c>
      <c r="H3921">
        <v>2</v>
      </c>
      <c r="J3921" s="2" t="s">
        <v>39369</v>
      </c>
      <c r="K3921" s="2">
        <v>15.2</v>
      </c>
    </row>
    <row r="3922" spans="1:11" x14ac:dyDescent="0.45">
      <c r="A3922" t="s">
        <v>24566</v>
      </c>
      <c r="B3922" t="s">
        <v>24567</v>
      </c>
      <c r="C3922">
        <v>3</v>
      </c>
      <c r="D3922">
        <v>66923000</v>
      </c>
      <c r="E3922" t="s">
        <v>9</v>
      </c>
      <c r="F3922" t="s">
        <v>24568</v>
      </c>
      <c r="G3922">
        <f t="shared" si="61"/>
        <v>1</v>
      </c>
      <c r="H3922">
        <v>1</v>
      </c>
      <c r="J3922" s="2" t="s">
        <v>39378</v>
      </c>
      <c r="K3922" s="2">
        <v>12</v>
      </c>
    </row>
    <row r="3923" spans="1:11" x14ac:dyDescent="0.45">
      <c r="A3923" t="s">
        <v>11944</v>
      </c>
      <c r="B3923" t="s">
        <v>11945</v>
      </c>
      <c r="C3923">
        <v>8</v>
      </c>
      <c r="D3923">
        <v>59688148</v>
      </c>
      <c r="E3923" t="s">
        <v>9</v>
      </c>
      <c r="F3923" t="s">
        <v>11946</v>
      </c>
      <c r="G3923">
        <f t="shared" si="61"/>
        <v>1</v>
      </c>
      <c r="H3923">
        <v>1</v>
      </c>
      <c r="J3923" s="2" t="s">
        <v>9774</v>
      </c>
      <c r="K3923" s="2">
        <v>12</v>
      </c>
    </row>
    <row r="3924" spans="1:11" x14ac:dyDescent="0.45">
      <c r="A3924" t="s">
        <v>26507</v>
      </c>
      <c r="B3924" t="s">
        <v>26508</v>
      </c>
      <c r="C3924">
        <v>4</v>
      </c>
      <c r="D3924">
        <v>119431678</v>
      </c>
      <c r="E3924" t="s">
        <v>9</v>
      </c>
      <c r="F3924" t="s">
        <v>26509</v>
      </c>
      <c r="G3924">
        <f t="shared" si="61"/>
        <v>1</v>
      </c>
      <c r="H3924">
        <v>1</v>
      </c>
      <c r="J3924" s="2" t="s">
        <v>39453</v>
      </c>
      <c r="K3924" s="2">
        <v>14</v>
      </c>
    </row>
    <row r="3925" spans="1:11" x14ac:dyDescent="0.45">
      <c r="A3925" t="s">
        <v>52699</v>
      </c>
      <c r="B3925" t="s">
        <v>52700</v>
      </c>
      <c r="C3925">
        <v>5</v>
      </c>
      <c r="D3925">
        <v>112641851</v>
      </c>
      <c r="E3925" t="s">
        <v>9</v>
      </c>
      <c r="F3925" t="s">
        <v>52701</v>
      </c>
      <c r="G3925">
        <f t="shared" si="61"/>
        <v>17</v>
      </c>
      <c r="H3925">
        <v>17</v>
      </c>
      <c r="J3925" s="2" t="s">
        <v>46842</v>
      </c>
      <c r="K3925" s="2">
        <v>12</v>
      </c>
    </row>
    <row r="3926" spans="1:11" x14ac:dyDescent="0.45">
      <c r="A3926" t="s">
        <v>51510</v>
      </c>
      <c r="B3926" t="s">
        <v>51511</v>
      </c>
      <c r="C3926">
        <v>22</v>
      </c>
      <c r="D3926">
        <v>60039910</v>
      </c>
      <c r="E3926" t="s">
        <v>9</v>
      </c>
      <c r="F3926" t="s">
        <v>51512</v>
      </c>
      <c r="G3926">
        <f t="shared" si="61"/>
        <v>15.1</v>
      </c>
      <c r="H3926">
        <v>15.1</v>
      </c>
      <c r="J3926" s="2" t="s">
        <v>16010</v>
      </c>
      <c r="K3926" s="2">
        <v>15.1</v>
      </c>
    </row>
    <row r="3927" spans="1:11" x14ac:dyDescent="0.45">
      <c r="A3927" t="s">
        <v>12523</v>
      </c>
      <c r="B3927" t="s">
        <v>12524</v>
      </c>
      <c r="C3927">
        <v>4</v>
      </c>
      <c r="D3927">
        <v>59970936</v>
      </c>
      <c r="E3927" t="s">
        <v>9</v>
      </c>
      <c r="F3927" t="s">
        <v>12525</v>
      </c>
      <c r="G3927">
        <f t="shared" si="61"/>
        <v>6</v>
      </c>
      <c r="H3927">
        <v>6</v>
      </c>
      <c r="J3927" s="2" t="s">
        <v>28226</v>
      </c>
      <c r="K3927" s="2">
        <v>17</v>
      </c>
    </row>
    <row r="3928" spans="1:11" x14ac:dyDescent="0.45">
      <c r="A3928" t="s">
        <v>24528</v>
      </c>
      <c r="B3928" t="s">
        <v>24529</v>
      </c>
      <c r="C3928">
        <v>13</v>
      </c>
      <c r="D3928">
        <v>23251449</v>
      </c>
      <c r="E3928" t="s">
        <v>9</v>
      </c>
      <c r="F3928" t="s">
        <v>24530</v>
      </c>
      <c r="G3928">
        <f t="shared" si="61"/>
        <v>1</v>
      </c>
      <c r="H3928">
        <v>1</v>
      </c>
      <c r="J3928" s="2" t="s">
        <v>39150</v>
      </c>
      <c r="K3928" s="2">
        <v>3</v>
      </c>
    </row>
    <row r="3929" spans="1:11" x14ac:dyDescent="0.45">
      <c r="A3929" t="s">
        <v>30703</v>
      </c>
      <c r="B3929" t="s">
        <v>30704</v>
      </c>
      <c r="C3929">
        <v>2</v>
      </c>
      <c r="D3929">
        <v>13825855</v>
      </c>
      <c r="E3929" t="s">
        <v>9</v>
      </c>
      <c r="F3929" t="s">
        <v>30705</v>
      </c>
      <c r="G3929">
        <f t="shared" si="61"/>
        <v>1</v>
      </c>
      <c r="H3929">
        <v>1</v>
      </c>
      <c r="J3929" s="2" t="s">
        <v>39156</v>
      </c>
      <c r="K3929" s="2">
        <v>15.1</v>
      </c>
    </row>
    <row r="3930" spans="1:11" x14ac:dyDescent="0.45">
      <c r="A3930" t="s">
        <v>14377</v>
      </c>
      <c r="B3930" t="s">
        <v>14378</v>
      </c>
      <c r="C3930">
        <v>16</v>
      </c>
      <c r="D3930">
        <v>47552971</v>
      </c>
      <c r="E3930" t="s">
        <v>9</v>
      </c>
      <c r="F3930" t="s">
        <v>14379</v>
      </c>
      <c r="G3930">
        <f t="shared" si="61"/>
        <v>1</v>
      </c>
      <c r="H3930">
        <v>1</v>
      </c>
      <c r="J3930" s="2" t="s">
        <v>39123</v>
      </c>
      <c r="K3930" s="2">
        <v>17</v>
      </c>
    </row>
    <row r="3931" spans="1:11" x14ac:dyDescent="0.45">
      <c r="A3931" t="s">
        <v>1933</v>
      </c>
      <c r="B3931" t="s">
        <v>1934</v>
      </c>
      <c r="C3931">
        <v>28</v>
      </c>
      <c r="D3931">
        <v>24397288</v>
      </c>
      <c r="E3931" t="s">
        <v>9</v>
      </c>
      <c r="F3931" t="s">
        <v>1935</v>
      </c>
      <c r="G3931">
        <f t="shared" si="61"/>
        <v>6</v>
      </c>
      <c r="H3931">
        <v>6</v>
      </c>
      <c r="J3931" s="2" t="s">
        <v>55083</v>
      </c>
      <c r="K3931" s="2">
        <v>17</v>
      </c>
    </row>
    <row r="3932" spans="1:11" x14ac:dyDescent="0.45">
      <c r="A3932" t="s">
        <v>28484</v>
      </c>
      <c r="B3932" t="s">
        <v>28485</v>
      </c>
      <c r="C3932">
        <v>1</v>
      </c>
      <c r="D3932">
        <v>138139496</v>
      </c>
      <c r="E3932" t="s">
        <v>9</v>
      </c>
      <c r="F3932" t="s">
        <v>28486</v>
      </c>
      <c r="G3932">
        <f t="shared" si="61"/>
        <v>1</v>
      </c>
      <c r="H3932">
        <v>1</v>
      </c>
      <c r="J3932" s="2" t="s">
        <v>39114</v>
      </c>
      <c r="K3932" s="2">
        <v>13</v>
      </c>
    </row>
    <row r="3933" spans="1:11" x14ac:dyDescent="0.45">
      <c r="A3933" t="s">
        <v>21637</v>
      </c>
      <c r="B3933" t="s">
        <v>21638</v>
      </c>
      <c r="C3933">
        <v>5</v>
      </c>
      <c r="D3933">
        <v>57763740</v>
      </c>
      <c r="E3933" t="s">
        <v>9</v>
      </c>
      <c r="F3933" t="s">
        <v>21639</v>
      </c>
      <c r="G3933">
        <f t="shared" si="61"/>
        <v>2</v>
      </c>
      <c r="H3933">
        <v>2</v>
      </c>
      <c r="J3933" s="2" t="s">
        <v>39354</v>
      </c>
      <c r="K3933" s="2">
        <v>15.2</v>
      </c>
    </row>
    <row r="3934" spans="1:11" x14ac:dyDescent="0.45">
      <c r="A3934" t="s">
        <v>1064</v>
      </c>
      <c r="B3934" t="s">
        <v>1065</v>
      </c>
      <c r="C3934">
        <v>12</v>
      </c>
      <c r="D3934">
        <v>13183734</v>
      </c>
      <c r="E3934" t="s">
        <v>9</v>
      </c>
      <c r="F3934" t="s">
        <v>1066</v>
      </c>
      <c r="G3934">
        <f t="shared" si="61"/>
        <v>1</v>
      </c>
      <c r="H3934">
        <v>1</v>
      </c>
      <c r="J3934" s="2" t="s">
        <v>41163</v>
      </c>
      <c r="K3934" s="2">
        <v>12</v>
      </c>
    </row>
    <row r="3935" spans="1:11" x14ac:dyDescent="0.45">
      <c r="A3935" t="s">
        <v>19914</v>
      </c>
      <c r="B3935" t="s">
        <v>19915</v>
      </c>
      <c r="C3935">
        <v>16</v>
      </c>
      <c r="D3935">
        <v>53208896</v>
      </c>
      <c r="E3935" t="s">
        <v>9</v>
      </c>
      <c r="F3935" t="s">
        <v>19916</v>
      </c>
      <c r="G3935">
        <f t="shared" si="61"/>
        <v>1</v>
      </c>
      <c r="H3935">
        <v>1</v>
      </c>
      <c r="J3935" s="2" t="s">
        <v>41160</v>
      </c>
      <c r="K3935" s="2">
        <v>12</v>
      </c>
    </row>
    <row r="3936" spans="1:11" x14ac:dyDescent="0.45">
      <c r="A3936" t="s">
        <v>47868</v>
      </c>
      <c r="B3936" t="s">
        <v>47869</v>
      </c>
      <c r="C3936">
        <v>10</v>
      </c>
      <c r="D3936">
        <v>36429386</v>
      </c>
      <c r="E3936" t="s">
        <v>9</v>
      </c>
      <c r="F3936" t="s">
        <v>47870</v>
      </c>
      <c r="G3936">
        <f t="shared" si="61"/>
        <v>2</v>
      </c>
      <c r="H3936">
        <v>2</v>
      </c>
      <c r="J3936" s="2" t="s">
        <v>19716</v>
      </c>
      <c r="K3936" s="2">
        <v>12</v>
      </c>
    </row>
    <row r="3937" spans="1:11" x14ac:dyDescent="0.45">
      <c r="A3937" t="s">
        <v>47217</v>
      </c>
      <c r="B3937" t="s">
        <v>47218</v>
      </c>
      <c r="C3937">
        <v>7</v>
      </c>
      <c r="D3937">
        <v>52305244</v>
      </c>
      <c r="E3937" t="s">
        <v>9</v>
      </c>
      <c r="F3937" t="s">
        <v>47219</v>
      </c>
      <c r="G3937">
        <f t="shared" si="61"/>
        <v>1</v>
      </c>
      <c r="H3937">
        <v>1</v>
      </c>
      <c r="J3937" s="2" t="s">
        <v>36980</v>
      </c>
      <c r="K3937" s="2">
        <v>12</v>
      </c>
    </row>
    <row r="3938" spans="1:11" x14ac:dyDescent="0.45">
      <c r="A3938" t="s">
        <v>19994</v>
      </c>
      <c r="B3938" t="s">
        <v>19995</v>
      </c>
      <c r="C3938">
        <v>1</v>
      </c>
      <c r="D3938">
        <v>86666813</v>
      </c>
      <c r="E3938" t="s">
        <v>9</v>
      </c>
      <c r="F3938" t="s">
        <v>19996</v>
      </c>
      <c r="G3938">
        <f t="shared" si="61"/>
        <v>1</v>
      </c>
      <c r="H3938">
        <v>1</v>
      </c>
      <c r="J3938" s="2" t="s">
        <v>8202</v>
      </c>
      <c r="K3938" s="2">
        <v>12</v>
      </c>
    </row>
    <row r="3939" spans="1:11" x14ac:dyDescent="0.45">
      <c r="A3939" t="s">
        <v>8294</v>
      </c>
      <c r="B3939" t="s">
        <v>8295</v>
      </c>
      <c r="C3939">
        <v>4</v>
      </c>
      <c r="D3939">
        <v>44769575</v>
      </c>
      <c r="E3939" t="s">
        <v>9</v>
      </c>
      <c r="F3939" t="s">
        <v>8296</v>
      </c>
      <c r="G3939">
        <f t="shared" si="61"/>
        <v>1</v>
      </c>
      <c r="H3939">
        <v>1</v>
      </c>
      <c r="J3939" s="2" t="s">
        <v>47873</v>
      </c>
      <c r="K3939" s="2">
        <v>13</v>
      </c>
    </row>
    <row r="3940" spans="1:11" x14ac:dyDescent="0.45">
      <c r="A3940" t="s">
        <v>5589</v>
      </c>
      <c r="B3940" t="s">
        <v>5590</v>
      </c>
      <c r="C3940">
        <v>20</v>
      </c>
      <c r="D3940">
        <v>39225166</v>
      </c>
      <c r="E3940" t="s">
        <v>9</v>
      </c>
      <c r="F3940" t="s">
        <v>5591</v>
      </c>
      <c r="G3940">
        <f t="shared" si="61"/>
        <v>1</v>
      </c>
      <c r="H3940">
        <v>1</v>
      </c>
      <c r="J3940" s="2" t="s">
        <v>55084</v>
      </c>
      <c r="K3940" s="2">
        <v>3</v>
      </c>
    </row>
    <row r="3941" spans="1:11" x14ac:dyDescent="0.45">
      <c r="A3941" t="s">
        <v>11278</v>
      </c>
      <c r="B3941" t="s">
        <v>11279</v>
      </c>
      <c r="C3941">
        <v>5</v>
      </c>
      <c r="D3941">
        <v>30641009</v>
      </c>
      <c r="E3941" t="s">
        <v>9</v>
      </c>
      <c r="F3941" t="s">
        <v>11280</v>
      </c>
      <c r="G3941">
        <f t="shared" si="61"/>
        <v>6</v>
      </c>
      <c r="H3941">
        <v>6</v>
      </c>
      <c r="J3941" s="2" t="s">
        <v>55085</v>
      </c>
      <c r="K3941" s="2">
        <v>12</v>
      </c>
    </row>
    <row r="3942" spans="1:11" x14ac:dyDescent="0.45">
      <c r="A3942" t="s">
        <v>20934</v>
      </c>
      <c r="B3942" t="s">
        <v>20935</v>
      </c>
      <c r="C3942">
        <v>15</v>
      </c>
      <c r="D3942">
        <v>62935666</v>
      </c>
      <c r="E3942" t="s">
        <v>9</v>
      </c>
      <c r="F3942" t="s">
        <v>20936</v>
      </c>
      <c r="G3942">
        <f t="shared" si="61"/>
        <v>1</v>
      </c>
      <c r="H3942">
        <v>1</v>
      </c>
      <c r="J3942" s="2" t="s">
        <v>55086</v>
      </c>
      <c r="K3942" s="2">
        <v>12</v>
      </c>
    </row>
    <row r="3943" spans="1:11" x14ac:dyDescent="0.45">
      <c r="A3943" t="s">
        <v>25624</v>
      </c>
      <c r="B3943" t="s">
        <v>25625</v>
      </c>
      <c r="C3943">
        <v>8</v>
      </c>
      <c r="D3943">
        <v>102759008</v>
      </c>
      <c r="E3943" t="s">
        <v>9</v>
      </c>
      <c r="F3943" t="s">
        <v>25626</v>
      </c>
      <c r="G3943">
        <f t="shared" si="61"/>
        <v>2</v>
      </c>
      <c r="H3943">
        <v>2</v>
      </c>
      <c r="J3943" s="2" t="s">
        <v>55087</v>
      </c>
      <c r="K3943" s="2">
        <v>12</v>
      </c>
    </row>
    <row r="3944" spans="1:11" x14ac:dyDescent="0.45">
      <c r="A3944" t="s">
        <v>23640</v>
      </c>
      <c r="B3944" t="s">
        <v>23641</v>
      </c>
      <c r="C3944">
        <v>11</v>
      </c>
      <c r="D3944">
        <v>74319476</v>
      </c>
      <c r="E3944" t="s">
        <v>9</v>
      </c>
      <c r="F3944" t="s">
        <v>23642</v>
      </c>
      <c r="G3944">
        <f t="shared" si="61"/>
        <v>1</v>
      </c>
      <c r="H3944">
        <v>1</v>
      </c>
      <c r="J3944" s="2" t="s">
        <v>55088</v>
      </c>
      <c r="K3944" s="2">
        <v>13</v>
      </c>
    </row>
    <row r="3945" spans="1:11" x14ac:dyDescent="0.45">
      <c r="A3945" t="s">
        <v>3793</v>
      </c>
      <c r="B3945" t="s">
        <v>3794</v>
      </c>
      <c r="C3945">
        <v>1</v>
      </c>
      <c r="D3945">
        <v>1308527</v>
      </c>
      <c r="E3945" t="s">
        <v>9</v>
      </c>
      <c r="F3945" t="s">
        <v>3795</v>
      </c>
      <c r="G3945">
        <f t="shared" si="61"/>
        <v>2</v>
      </c>
      <c r="H3945">
        <v>2</v>
      </c>
      <c r="J3945" s="2" t="s">
        <v>55089</v>
      </c>
      <c r="K3945" s="2">
        <v>17</v>
      </c>
    </row>
    <row r="3946" spans="1:11" x14ac:dyDescent="0.45">
      <c r="A3946" t="s">
        <v>12009</v>
      </c>
      <c r="B3946" t="s">
        <v>12010</v>
      </c>
      <c r="C3946">
        <v>12</v>
      </c>
      <c r="D3946">
        <v>76958978</v>
      </c>
      <c r="E3946" t="s">
        <v>9</v>
      </c>
      <c r="F3946" t="s">
        <v>12011</v>
      </c>
      <c r="G3946">
        <f t="shared" si="61"/>
        <v>1</v>
      </c>
      <c r="H3946">
        <v>1</v>
      </c>
      <c r="J3946" s="3" t="s">
        <v>55090</v>
      </c>
      <c r="K3946" s="4">
        <v>17</v>
      </c>
    </row>
    <row r="3947" spans="1:11" x14ac:dyDescent="0.45">
      <c r="A3947" t="s">
        <v>53290</v>
      </c>
      <c r="B3947" t="s">
        <v>53291</v>
      </c>
      <c r="C3947">
        <v>25</v>
      </c>
      <c r="D3947">
        <v>34084148</v>
      </c>
      <c r="E3947" t="s">
        <v>9</v>
      </c>
      <c r="F3947" t="s">
        <v>53292</v>
      </c>
      <c r="G3947">
        <f t="shared" si="61"/>
        <v>1</v>
      </c>
      <c r="H3947">
        <v>1</v>
      </c>
      <c r="J3947" s="2" t="s">
        <v>55091</v>
      </c>
      <c r="K3947" s="2">
        <v>19.100000000000001</v>
      </c>
    </row>
    <row r="3948" spans="1:11" x14ac:dyDescent="0.45">
      <c r="A3948" t="s">
        <v>41438</v>
      </c>
      <c r="B3948" t="s">
        <v>41439</v>
      </c>
      <c r="C3948">
        <v>29</v>
      </c>
      <c r="D3948">
        <v>43142908</v>
      </c>
      <c r="E3948" t="s">
        <v>9</v>
      </c>
      <c r="F3948" t="s">
        <v>41440</v>
      </c>
      <c r="G3948">
        <f t="shared" si="61"/>
        <v>12</v>
      </c>
      <c r="H3948">
        <v>12</v>
      </c>
      <c r="J3948" s="2" t="s">
        <v>55092</v>
      </c>
      <c r="K3948" s="2">
        <v>19.2</v>
      </c>
    </row>
    <row r="3949" spans="1:11" x14ac:dyDescent="0.45">
      <c r="A3949" t="s">
        <v>32344</v>
      </c>
      <c r="B3949" t="s">
        <v>32345</v>
      </c>
      <c r="C3949">
        <v>13</v>
      </c>
      <c r="D3949">
        <v>54382947</v>
      </c>
      <c r="E3949" t="s">
        <v>9</v>
      </c>
      <c r="F3949" t="s">
        <v>32346</v>
      </c>
      <c r="G3949">
        <f t="shared" si="61"/>
        <v>1</v>
      </c>
      <c r="H3949">
        <v>1</v>
      </c>
      <c r="J3949" s="2" t="s">
        <v>55093</v>
      </c>
      <c r="K3949" s="2">
        <v>6</v>
      </c>
    </row>
    <row r="3950" spans="1:11" x14ac:dyDescent="0.45">
      <c r="A3950" t="s">
        <v>43389</v>
      </c>
      <c r="B3950" t="s">
        <v>43390</v>
      </c>
      <c r="C3950">
        <v>14</v>
      </c>
      <c r="D3950">
        <v>32050488</v>
      </c>
      <c r="E3950" t="s">
        <v>9</v>
      </c>
      <c r="F3950" t="s">
        <v>43391</v>
      </c>
      <c r="G3950">
        <f t="shared" si="61"/>
        <v>1</v>
      </c>
      <c r="H3950">
        <v>1</v>
      </c>
      <c r="J3950" s="2" t="s">
        <v>55094</v>
      </c>
      <c r="K3950" s="2">
        <v>12</v>
      </c>
    </row>
    <row r="3951" spans="1:11" x14ac:dyDescent="0.45">
      <c r="A3951" t="s">
        <v>22327</v>
      </c>
      <c r="B3951" t="s">
        <v>22328</v>
      </c>
      <c r="C3951">
        <v>11</v>
      </c>
      <c r="D3951">
        <v>72350278</v>
      </c>
      <c r="E3951" t="s">
        <v>9</v>
      </c>
      <c r="F3951" t="s">
        <v>22329</v>
      </c>
      <c r="G3951">
        <f t="shared" si="61"/>
        <v>1</v>
      </c>
      <c r="H3951">
        <v>1</v>
      </c>
      <c r="J3951" s="2" t="s">
        <v>55095</v>
      </c>
      <c r="K3951" s="2">
        <v>4</v>
      </c>
    </row>
    <row r="3952" spans="1:11" x14ac:dyDescent="0.45">
      <c r="A3952" t="s">
        <v>26471</v>
      </c>
      <c r="B3952" t="s">
        <v>26472</v>
      </c>
      <c r="C3952">
        <v>3</v>
      </c>
      <c r="D3952">
        <v>80258491</v>
      </c>
      <c r="E3952" t="s">
        <v>9</v>
      </c>
      <c r="F3952" t="s">
        <v>26473</v>
      </c>
      <c r="G3952">
        <f t="shared" si="61"/>
        <v>12</v>
      </c>
      <c r="H3952">
        <v>12</v>
      </c>
      <c r="J3952" s="2" t="s">
        <v>55096</v>
      </c>
      <c r="K3952" s="2">
        <v>6</v>
      </c>
    </row>
    <row r="3953" spans="1:11" x14ac:dyDescent="0.45">
      <c r="A3953" t="s">
        <v>31286</v>
      </c>
      <c r="B3953" t="s">
        <v>31287</v>
      </c>
      <c r="C3953">
        <v>19</v>
      </c>
      <c r="D3953">
        <v>42781320</v>
      </c>
      <c r="E3953" t="s">
        <v>9</v>
      </c>
      <c r="F3953" t="s">
        <v>31288</v>
      </c>
      <c r="G3953">
        <f t="shared" si="61"/>
        <v>1</v>
      </c>
      <c r="H3953">
        <v>1</v>
      </c>
      <c r="J3953" s="2" t="s">
        <v>55097</v>
      </c>
      <c r="K3953" s="2">
        <v>17</v>
      </c>
    </row>
    <row r="3954" spans="1:11" x14ac:dyDescent="0.45">
      <c r="A3954" t="s">
        <v>44262</v>
      </c>
      <c r="B3954" t="s">
        <v>44263</v>
      </c>
      <c r="C3954">
        <v>2</v>
      </c>
      <c r="D3954">
        <v>125733245</v>
      </c>
      <c r="E3954" t="s">
        <v>9</v>
      </c>
      <c r="F3954" t="s">
        <v>44264</v>
      </c>
      <c r="G3954">
        <f t="shared" si="61"/>
        <v>2</v>
      </c>
      <c r="H3954">
        <v>2</v>
      </c>
      <c r="J3954" s="2" t="s">
        <v>55098</v>
      </c>
      <c r="K3954" s="2">
        <v>17</v>
      </c>
    </row>
    <row r="3955" spans="1:11" x14ac:dyDescent="0.45">
      <c r="A3955" t="s">
        <v>4598</v>
      </c>
      <c r="B3955" t="s">
        <v>4599</v>
      </c>
      <c r="C3955">
        <v>28</v>
      </c>
      <c r="D3955">
        <v>29452335</v>
      </c>
      <c r="E3955" t="s">
        <v>9</v>
      </c>
      <c r="F3955" t="s">
        <v>4600</v>
      </c>
      <c r="G3955">
        <f t="shared" si="61"/>
        <v>2</v>
      </c>
      <c r="H3955">
        <v>2</v>
      </c>
      <c r="J3955" s="2" t="s">
        <v>43745</v>
      </c>
      <c r="K3955" s="2">
        <v>6</v>
      </c>
    </row>
    <row r="3956" spans="1:11" x14ac:dyDescent="0.45">
      <c r="A3956" t="s">
        <v>49468</v>
      </c>
      <c r="B3956" t="s">
        <v>49469</v>
      </c>
      <c r="C3956">
        <v>10</v>
      </c>
      <c r="D3956">
        <v>85467722</v>
      </c>
      <c r="E3956" t="s">
        <v>9</v>
      </c>
      <c r="F3956" t="s">
        <v>49470</v>
      </c>
      <c r="G3956">
        <f t="shared" si="61"/>
        <v>1</v>
      </c>
      <c r="H3956">
        <v>1</v>
      </c>
      <c r="J3956" s="2" t="s">
        <v>55099</v>
      </c>
      <c r="K3956" s="2">
        <v>12</v>
      </c>
    </row>
    <row r="3957" spans="1:11" x14ac:dyDescent="0.45">
      <c r="A3957" t="s">
        <v>35650</v>
      </c>
      <c r="B3957" t="s">
        <v>35651</v>
      </c>
      <c r="C3957">
        <v>5</v>
      </c>
      <c r="D3957">
        <v>110923001</v>
      </c>
      <c r="E3957" t="s">
        <v>9</v>
      </c>
      <c r="F3957" t="s">
        <v>35652</v>
      </c>
      <c r="G3957">
        <f t="shared" si="61"/>
        <v>1</v>
      </c>
      <c r="H3957">
        <v>1</v>
      </c>
      <c r="J3957" s="2" t="s">
        <v>47243</v>
      </c>
      <c r="K3957" s="2">
        <v>7</v>
      </c>
    </row>
    <row r="3958" spans="1:11" x14ac:dyDescent="0.45">
      <c r="A3958" t="s">
        <v>34355</v>
      </c>
      <c r="B3958" t="s">
        <v>34356</v>
      </c>
      <c r="C3958">
        <v>3</v>
      </c>
      <c r="D3958">
        <v>108917609</v>
      </c>
      <c r="E3958" t="s">
        <v>9</v>
      </c>
      <c r="F3958" t="s">
        <v>34357</v>
      </c>
      <c r="G3958">
        <f t="shared" si="61"/>
        <v>1</v>
      </c>
      <c r="H3958">
        <v>1</v>
      </c>
      <c r="J3958" s="2" t="s">
        <v>35194</v>
      </c>
      <c r="K3958" s="2">
        <v>2</v>
      </c>
    </row>
    <row r="3959" spans="1:11" x14ac:dyDescent="0.45">
      <c r="A3959" t="s">
        <v>20502</v>
      </c>
      <c r="B3959" t="s">
        <v>20503</v>
      </c>
      <c r="C3959">
        <v>25</v>
      </c>
      <c r="D3959">
        <v>2992452</v>
      </c>
      <c r="E3959" t="s">
        <v>9</v>
      </c>
      <c r="F3959" t="s">
        <v>20504</v>
      </c>
      <c r="G3959">
        <f t="shared" si="61"/>
        <v>1</v>
      </c>
      <c r="H3959">
        <v>1</v>
      </c>
      <c r="J3959" s="2" t="s">
        <v>40160</v>
      </c>
      <c r="K3959" s="2">
        <v>2</v>
      </c>
    </row>
    <row r="3960" spans="1:11" x14ac:dyDescent="0.45">
      <c r="A3960" t="s">
        <v>12039</v>
      </c>
      <c r="B3960" t="s">
        <v>12040</v>
      </c>
      <c r="C3960" t="s">
        <v>2887</v>
      </c>
      <c r="D3960">
        <v>40368988</v>
      </c>
      <c r="E3960" t="s">
        <v>9</v>
      </c>
      <c r="F3960" t="s">
        <v>12041</v>
      </c>
      <c r="G3960">
        <f t="shared" si="61"/>
        <v>1</v>
      </c>
      <c r="H3960">
        <v>1</v>
      </c>
      <c r="J3960" s="2" t="s">
        <v>18724</v>
      </c>
      <c r="K3960" s="2">
        <v>12</v>
      </c>
    </row>
    <row r="3961" spans="1:11" x14ac:dyDescent="0.45">
      <c r="A3961" t="s">
        <v>18658</v>
      </c>
      <c r="B3961" t="s">
        <v>18659</v>
      </c>
      <c r="C3961">
        <v>25</v>
      </c>
      <c r="D3961">
        <v>1763777</v>
      </c>
      <c r="E3961" t="s">
        <v>9</v>
      </c>
      <c r="F3961" t="s">
        <v>18660</v>
      </c>
      <c r="G3961">
        <f t="shared" si="61"/>
        <v>1</v>
      </c>
      <c r="H3961">
        <v>1</v>
      </c>
      <c r="J3961" s="2" t="s">
        <v>46690</v>
      </c>
      <c r="K3961" s="2">
        <v>3</v>
      </c>
    </row>
    <row r="3962" spans="1:11" x14ac:dyDescent="0.45">
      <c r="A3962" t="s">
        <v>45101</v>
      </c>
      <c r="B3962" t="s">
        <v>45102</v>
      </c>
      <c r="C3962">
        <v>22</v>
      </c>
      <c r="D3962">
        <v>43639336</v>
      </c>
      <c r="E3962" t="s">
        <v>9</v>
      </c>
      <c r="F3962" t="s">
        <v>45103</v>
      </c>
      <c r="G3962">
        <f t="shared" si="61"/>
        <v>1</v>
      </c>
      <c r="H3962">
        <v>1</v>
      </c>
      <c r="J3962" s="2" t="s">
        <v>40340</v>
      </c>
      <c r="K3962" s="2">
        <v>1</v>
      </c>
    </row>
    <row r="3963" spans="1:11" x14ac:dyDescent="0.45">
      <c r="A3963" t="s">
        <v>38837</v>
      </c>
      <c r="B3963" t="s">
        <v>38838</v>
      </c>
      <c r="C3963">
        <v>7</v>
      </c>
      <c r="D3963">
        <v>13790587</v>
      </c>
      <c r="E3963" t="s">
        <v>9</v>
      </c>
      <c r="F3963" t="s">
        <v>38839</v>
      </c>
      <c r="G3963">
        <f t="shared" si="61"/>
        <v>1</v>
      </c>
      <c r="H3963">
        <v>1</v>
      </c>
      <c r="J3963" s="2" t="s">
        <v>16513</v>
      </c>
      <c r="K3963" s="2">
        <v>1</v>
      </c>
    </row>
    <row r="3964" spans="1:11" x14ac:dyDescent="0.45">
      <c r="A3964" t="s">
        <v>24079</v>
      </c>
      <c r="B3964" t="s">
        <v>24080</v>
      </c>
      <c r="C3964">
        <v>3</v>
      </c>
      <c r="D3964">
        <v>59874336</v>
      </c>
      <c r="E3964" t="s">
        <v>9</v>
      </c>
      <c r="F3964" t="s">
        <v>24081</v>
      </c>
      <c r="G3964">
        <f t="shared" si="61"/>
        <v>1</v>
      </c>
      <c r="H3964">
        <v>1</v>
      </c>
      <c r="J3964" s="2" t="s">
        <v>18530</v>
      </c>
      <c r="K3964" s="2">
        <v>1</v>
      </c>
    </row>
    <row r="3965" spans="1:11" x14ac:dyDescent="0.45">
      <c r="A3965" t="s">
        <v>47377</v>
      </c>
      <c r="B3965" t="s">
        <v>47378</v>
      </c>
      <c r="C3965">
        <v>7</v>
      </c>
      <c r="D3965">
        <v>53483949</v>
      </c>
      <c r="E3965" t="s">
        <v>9</v>
      </c>
      <c r="F3965" t="s">
        <v>47379</v>
      </c>
      <c r="G3965">
        <f t="shared" si="61"/>
        <v>12</v>
      </c>
      <c r="H3965">
        <v>12</v>
      </c>
      <c r="J3965" s="2" t="s">
        <v>13619</v>
      </c>
      <c r="K3965" s="2">
        <v>2</v>
      </c>
    </row>
    <row r="3966" spans="1:11" x14ac:dyDescent="0.45">
      <c r="A3966" t="s">
        <v>42564</v>
      </c>
      <c r="B3966" t="s">
        <v>42565</v>
      </c>
      <c r="C3966">
        <v>2</v>
      </c>
      <c r="D3966">
        <v>118194131</v>
      </c>
      <c r="E3966" t="s">
        <v>9</v>
      </c>
      <c r="F3966" t="s">
        <v>42566</v>
      </c>
      <c r="G3966">
        <f t="shared" si="61"/>
        <v>12</v>
      </c>
      <c r="H3966">
        <v>12</v>
      </c>
      <c r="J3966" s="2" t="s">
        <v>20798</v>
      </c>
      <c r="K3966" s="2">
        <v>1</v>
      </c>
    </row>
    <row r="3967" spans="1:11" x14ac:dyDescent="0.45">
      <c r="A3967" t="s">
        <v>15439</v>
      </c>
      <c r="B3967" t="s">
        <v>15440</v>
      </c>
      <c r="C3967">
        <v>15</v>
      </c>
      <c r="D3967">
        <v>47108929</v>
      </c>
      <c r="E3967" t="s">
        <v>9</v>
      </c>
      <c r="F3967" t="s">
        <v>15441</v>
      </c>
      <c r="G3967">
        <f t="shared" si="61"/>
        <v>9</v>
      </c>
      <c r="H3967">
        <v>9</v>
      </c>
      <c r="J3967" s="2" t="s">
        <v>14916</v>
      </c>
      <c r="K3967" s="2">
        <v>1</v>
      </c>
    </row>
    <row r="3968" spans="1:11" x14ac:dyDescent="0.45">
      <c r="A3968" t="s">
        <v>32319</v>
      </c>
      <c r="B3968" t="s">
        <v>32320</v>
      </c>
      <c r="C3968">
        <v>11</v>
      </c>
      <c r="D3968">
        <v>103874072</v>
      </c>
      <c r="E3968" t="s">
        <v>9</v>
      </c>
      <c r="F3968" t="s">
        <v>32321</v>
      </c>
      <c r="G3968">
        <f t="shared" si="61"/>
        <v>1</v>
      </c>
      <c r="H3968">
        <v>1</v>
      </c>
      <c r="J3968" s="2" t="s">
        <v>36780</v>
      </c>
      <c r="K3968" s="2">
        <v>1</v>
      </c>
    </row>
    <row r="3969" spans="1:11" x14ac:dyDescent="0.45">
      <c r="A3969" t="s">
        <v>28862</v>
      </c>
      <c r="B3969" t="s">
        <v>28863</v>
      </c>
      <c r="C3969">
        <v>11</v>
      </c>
      <c r="D3969">
        <v>98834514</v>
      </c>
      <c r="E3969" t="s">
        <v>9</v>
      </c>
      <c r="F3969" t="s">
        <v>28864</v>
      </c>
      <c r="G3969">
        <f t="shared" si="61"/>
        <v>4</v>
      </c>
      <c r="H3969">
        <v>4</v>
      </c>
      <c r="J3969" s="2" t="s">
        <v>12044</v>
      </c>
      <c r="K3969" s="2">
        <v>1</v>
      </c>
    </row>
    <row r="3970" spans="1:11" x14ac:dyDescent="0.45">
      <c r="A3970" t="s">
        <v>26577</v>
      </c>
      <c r="B3970" t="s">
        <v>26578</v>
      </c>
      <c r="C3970">
        <v>5</v>
      </c>
      <c r="D3970">
        <v>77514854</v>
      </c>
      <c r="E3970" t="s">
        <v>9</v>
      </c>
      <c r="F3970" t="s">
        <v>26579</v>
      </c>
      <c r="G3970">
        <f t="shared" si="61"/>
        <v>1</v>
      </c>
      <c r="H3970">
        <v>1</v>
      </c>
      <c r="J3970" s="2" t="s">
        <v>28722</v>
      </c>
      <c r="K3970" s="2">
        <v>1</v>
      </c>
    </row>
    <row r="3971" spans="1:11" x14ac:dyDescent="0.45">
      <c r="A3971" t="s">
        <v>40049</v>
      </c>
      <c r="B3971" t="s">
        <v>40050</v>
      </c>
      <c r="C3971">
        <v>7</v>
      </c>
      <c r="D3971">
        <v>16465942</v>
      </c>
      <c r="E3971" t="s">
        <v>9</v>
      </c>
      <c r="F3971" t="s">
        <v>40051</v>
      </c>
      <c r="G3971">
        <f t="shared" ref="G3971:G4034" si="62">VLOOKUP(F3971,J$2:K$300000,2,FALSE)</f>
        <v>12</v>
      </c>
      <c r="H3971">
        <v>12</v>
      </c>
      <c r="J3971" s="2" t="s">
        <v>5441</v>
      </c>
      <c r="K3971" s="2">
        <v>4</v>
      </c>
    </row>
    <row r="3972" spans="1:11" x14ac:dyDescent="0.45">
      <c r="A3972" t="s">
        <v>10277</v>
      </c>
      <c r="B3972" t="s">
        <v>10278</v>
      </c>
      <c r="C3972">
        <v>16</v>
      </c>
      <c r="D3972">
        <v>40118745</v>
      </c>
      <c r="E3972" t="s">
        <v>9</v>
      </c>
      <c r="F3972" t="s">
        <v>10279</v>
      </c>
      <c r="G3972">
        <f t="shared" si="62"/>
        <v>1</v>
      </c>
      <c r="H3972">
        <v>1</v>
      </c>
      <c r="J3972" s="2" t="s">
        <v>26047</v>
      </c>
      <c r="K3972" s="2">
        <v>2</v>
      </c>
    </row>
    <row r="3973" spans="1:11" x14ac:dyDescent="0.45">
      <c r="A3973" t="s">
        <v>27453</v>
      </c>
      <c r="B3973" t="s">
        <v>27454</v>
      </c>
      <c r="C3973">
        <v>26</v>
      </c>
      <c r="D3973">
        <v>20694707</v>
      </c>
      <c r="E3973" t="s">
        <v>9</v>
      </c>
      <c r="F3973" t="s">
        <v>27455</v>
      </c>
      <c r="G3973">
        <f t="shared" si="62"/>
        <v>3</v>
      </c>
      <c r="H3973">
        <v>3</v>
      </c>
      <c r="J3973" s="2" t="s">
        <v>33024</v>
      </c>
      <c r="K3973" s="2">
        <v>2</v>
      </c>
    </row>
    <row r="3974" spans="1:11" x14ac:dyDescent="0.45">
      <c r="A3974" t="s">
        <v>39687</v>
      </c>
      <c r="B3974" t="s">
        <v>39688</v>
      </c>
      <c r="C3974">
        <v>7</v>
      </c>
      <c r="D3974">
        <v>15913446</v>
      </c>
      <c r="E3974" t="s">
        <v>9</v>
      </c>
      <c r="F3974" t="s">
        <v>39689</v>
      </c>
      <c r="G3974">
        <f t="shared" si="62"/>
        <v>1</v>
      </c>
      <c r="H3974">
        <v>1</v>
      </c>
      <c r="J3974" s="2" t="s">
        <v>40788</v>
      </c>
      <c r="K3974" s="2">
        <v>1</v>
      </c>
    </row>
    <row r="3975" spans="1:11" x14ac:dyDescent="0.45">
      <c r="A3975" t="s">
        <v>23426</v>
      </c>
      <c r="B3975" t="s">
        <v>23427</v>
      </c>
      <c r="C3975">
        <v>11</v>
      </c>
      <c r="D3975">
        <v>74030425</v>
      </c>
      <c r="E3975" t="s">
        <v>9</v>
      </c>
      <c r="F3975" t="s">
        <v>23428</v>
      </c>
      <c r="G3975">
        <f t="shared" si="62"/>
        <v>2</v>
      </c>
      <c r="H3975">
        <v>2</v>
      </c>
      <c r="J3975" s="2" t="s">
        <v>14140</v>
      </c>
      <c r="K3975" s="2">
        <v>1</v>
      </c>
    </row>
    <row r="3976" spans="1:11" x14ac:dyDescent="0.45">
      <c r="A3976" t="s">
        <v>35637</v>
      </c>
      <c r="B3976" t="s">
        <v>35638</v>
      </c>
      <c r="C3976">
        <v>13</v>
      </c>
      <c r="D3976">
        <v>62700411</v>
      </c>
      <c r="E3976" t="s">
        <v>9</v>
      </c>
      <c r="F3976" t="s">
        <v>35639</v>
      </c>
      <c r="G3976">
        <f t="shared" si="62"/>
        <v>2</v>
      </c>
      <c r="H3976">
        <v>2</v>
      </c>
      <c r="J3976" s="2" t="s">
        <v>27838</v>
      </c>
      <c r="K3976" s="2">
        <v>1</v>
      </c>
    </row>
    <row r="3977" spans="1:11" x14ac:dyDescent="0.45">
      <c r="A3977" t="s">
        <v>41774</v>
      </c>
      <c r="B3977" t="s">
        <v>41775</v>
      </c>
      <c r="C3977">
        <v>2</v>
      </c>
      <c r="D3977">
        <v>108029961</v>
      </c>
      <c r="E3977" t="s">
        <v>9</v>
      </c>
      <c r="F3977" t="s">
        <v>41776</v>
      </c>
      <c r="G3977">
        <f t="shared" si="62"/>
        <v>1</v>
      </c>
      <c r="H3977">
        <v>1</v>
      </c>
      <c r="J3977" s="2" t="s">
        <v>48225</v>
      </c>
      <c r="K3977" s="2">
        <v>1</v>
      </c>
    </row>
    <row r="3978" spans="1:11" x14ac:dyDescent="0.45">
      <c r="A3978" t="s">
        <v>8832</v>
      </c>
      <c r="B3978" t="s">
        <v>8833</v>
      </c>
      <c r="C3978">
        <v>23</v>
      </c>
      <c r="D3978">
        <v>16795450</v>
      </c>
      <c r="E3978" t="s">
        <v>9</v>
      </c>
      <c r="F3978" t="s">
        <v>8834</v>
      </c>
      <c r="G3978">
        <f t="shared" si="62"/>
        <v>1</v>
      </c>
      <c r="H3978">
        <v>1</v>
      </c>
      <c r="J3978" s="2" t="s">
        <v>39173</v>
      </c>
      <c r="K3978" s="2">
        <v>12</v>
      </c>
    </row>
    <row r="3979" spans="1:11" x14ac:dyDescent="0.45">
      <c r="A3979" t="s">
        <v>25779</v>
      </c>
      <c r="B3979" t="s">
        <v>25780</v>
      </c>
      <c r="C3979">
        <v>26</v>
      </c>
      <c r="D3979">
        <v>17504714</v>
      </c>
      <c r="E3979" t="s">
        <v>9</v>
      </c>
      <c r="F3979" t="s">
        <v>25781</v>
      </c>
      <c r="G3979">
        <f t="shared" si="62"/>
        <v>3</v>
      </c>
      <c r="H3979">
        <v>3</v>
      </c>
      <c r="J3979" s="2" t="s">
        <v>40429</v>
      </c>
      <c r="K3979" s="2">
        <v>6</v>
      </c>
    </row>
    <row r="3980" spans="1:11" x14ac:dyDescent="0.45">
      <c r="A3980" t="s">
        <v>38960</v>
      </c>
      <c r="B3980" t="s">
        <v>38961</v>
      </c>
      <c r="C3980">
        <v>13</v>
      </c>
      <c r="D3980">
        <v>75284532</v>
      </c>
      <c r="E3980" t="s">
        <v>9</v>
      </c>
      <c r="F3980" t="s">
        <v>38962</v>
      </c>
      <c r="G3980">
        <f t="shared" si="62"/>
        <v>7</v>
      </c>
      <c r="H3980">
        <v>7</v>
      </c>
      <c r="J3980" s="2" t="s">
        <v>17585</v>
      </c>
      <c r="K3980" s="2">
        <v>17</v>
      </c>
    </row>
    <row r="3981" spans="1:11" x14ac:dyDescent="0.45">
      <c r="A3981" t="s">
        <v>21591</v>
      </c>
      <c r="B3981" t="s">
        <v>21592</v>
      </c>
      <c r="C3981">
        <v>3</v>
      </c>
      <c r="D3981">
        <v>49770192</v>
      </c>
      <c r="E3981" t="s">
        <v>9</v>
      </c>
      <c r="F3981" t="s">
        <v>21593</v>
      </c>
      <c r="G3981">
        <f t="shared" si="62"/>
        <v>2</v>
      </c>
      <c r="H3981">
        <v>2</v>
      </c>
      <c r="J3981" s="2" t="s">
        <v>23601</v>
      </c>
      <c r="K3981" s="2">
        <v>15.2</v>
      </c>
    </row>
    <row r="3982" spans="1:11" x14ac:dyDescent="0.45">
      <c r="A3982" t="s">
        <v>28985</v>
      </c>
      <c r="B3982" t="s">
        <v>28986</v>
      </c>
      <c r="C3982">
        <v>25</v>
      </c>
      <c r="D3982">
        <v>26513088</v>
      </c>
      <c r="E3982" t="s">
        <v>9</v>
      </c>
      <c r="F3982" t="s">
        <v>28987</v>
      </c>
      <c r="G3982">
        <f t="shared" si="62"/>
        <v>12</v>
      </c>
      <c r="H3982">
        <v>12</v>
      </c>
      <c r="J3982" s="2" t="s">
        <v>8747</v>
      </c>
      <c r="K3982" s="2">
        <v>6</v>
      </c>
    </row>
    <row r="3983" spans="1:11" x14ac:dyDescent="0.45">
      <c r="A3983" t="s">
        <v>11471</v>
      </c>
      <c r="B3983" t="s">
        <v>11472</v>
      </c>
      <c r="C3983">
        <v>19</v>
      </c>
      <c r="D3983">
        <v>23044440</v>
      </c>
      <c r="E3983" t="s">
        <v>9</v>
      </c>
      <c r="F3983" t="s">
        <v>11473</v>
      </c>
      <c r="G3983">
        <f t="shared" si="62"/>
        <v>6</v>
      </c>
      <c r="H3983">
        <v>6</v>
      </c>
      <c r="J3983" s="2" t="s">
        <v>9264</v>
      </c>
      <c r="K3983" s="2">
        <v>1</v>
      </c>
    </row>
    <row r="3984" spans="1:11" x14ac:dyDescent="0.45">
      <c r="A3984" t="s">
        <v>43979</v>
      </c>
      <c r="B3984" t="s">
        <v>43980</v>
      </c>
      <c r="C3984">
        <v>29</v>
      </c>
      <c r="D3984">
        <v>46114978</v>
      </c>
      <c r="E3984" t="s">
        <v>9</v>
      </c>
      <c r="F3984" t="s">
        <v>43981</v>
      </c>
      <c r="G3984" t="e">
        <f t="shared" si="62"/>
        <v>#N/A</v>
      </c>
      <c r="H3984" t="e">
        <v>#N/A</v>
      </c>
      <c r="J3984" s="2" t="s">
        <v>55100</v>
      </c>
      <c r="K3984" s="2">
        <v>19.100000000000001</v>
      </c>
    </row>
    <row r="3985" spans="1:11" x14ac:dyDescent="0.45">
      <c r="A3985" t="s">
        <v>33694</v>
      </c>
      <c r="B3985" t="s">
        <v>33695</v>
      </c>
      <c r="C3985">
        <v>26</v>
      </c>
      <c r="D3985">
        <v>46791127</v>
      </c>
      <c r="E3985" t="s">
        <v>9</v>
      </c>
      <c r="F3985" t="s">
        <v>33696</v>
      </c>
      <c r="G3985">
        <f t="shared" si="62"/>
        <v>3</v>
      </c>
      <c r="H3985">
        <v>3</v>
      </c>
      <c r="J3985" s="2" t="s">
        <v>55101</v>
      </c>
      <c r="K3985" s="2">
        <v>1</v>
      </c>
    </row>
    <row r="3986" spans="1:11" x14ac:dyDescent="0.45">
      <c r="A3986" t="s">
        <v>42320</v>
      </c>
      <c r="B3986" t="s">
        <v>42321</v>
      </c>
      <c r="C3986">
        <v>2</v>
      </c>
      <c r="D3986">
        <v>113649874</v>
      </c>
      <c r="E3986" t="s">
        <v>9</v>
      </c>
      <c r="F3986" t="s">
        <v>42322</v>
      </c>
      <c r="G3986">
        <f t="shared" si="62"/>
        <v>12</v>
      </c>
      <c r="H3986">
        <v>12</v>
      </c>
      <c r="J3986" s="2" t="s">
        <v>29047</v>
      </c>
      <c r="K3986" s="2">
        <v>2</v>
      </c>
    </row>
    <row r="3987" spans="1:11" x14ac:dyDescent="0.45">
      <c r="A3987" t="s">
        <v>2990</v>
      </c>
      <c r="B3987" t="s">
        <v>2991</v>
      </c>
      <c r="C3987" t="s">
        <v>2887</v>
      </c>
      <c r="D3987">
        <v>2555691</v>
      </c>
      <c r="E3987" t="s">
        <v>9</v>
      </c>
      <c r="F3987" t="s">
        <v>2992</v>
      </c>
      <c r="G3987">
        <f t="shared" si="62"/>
        <v>12</v>
      </c>
      <c r="H3987">
        <v>12</v>
      </c>
      <c r="J3987" s="2" t="s">
        <v>48986</v>
      </c>
      <c r="K3987" s="2">
        <v>9</v>
      </c>
    </row>
    <row r="3988" spans="1:11" x14ac:dyDescent="0.45">
      <c r="A3988" t="s">
        <v>68</v>
      </c>
      <c r="B3988" t="s">
        <v>69</v>
      </c>
      <c r="C3988">
        <v>20</v>
      </c>
      <c r="D3988">
        <v>1452376</v>
      </c>
      <c r="E3988" t="s">
        <v>9</v>
      </c>
      <c r="F3988" t="s">
        <v>70</v>
      </c>
      <c r="G3988">
        <f t="shared" si="62"/>
        <v>12</v>
      </c>
      <c r="H3988">
        <v>12</v>
      </c>
      <c r="J3988" s="2" t="s">
        <v>8976</v>
      </c>
      <c r="K3988" s="2">
        <v>2</v>
      </c>
    </row>
    <row r="3989" spans="1:11" x14ac:dyDescent="0.45">
      <c r="A3989" t="s">
        <v>46621</v>
      </c>
      <c r="B3989" t="s">
        <v>46622</v>
      </c>
      <c r="C3989">
        <v>22</v>
      </c>
      <c r="D3989">
        <v>49953523</v>
      </c>
      <c r="E3989" t="s">
        <v>9</v>
      </c>
      <c r="F3989" t="s">
        <v>46623</v>
      </c>
      <c r="G3989">
        <f t="shared" si="62"/>
        <v>1</v>
      </c>
      <c r="H3989">
        <v>1</v>
      </c>
      <c r="J3989" s="2" t="s">
        <v>8973</v>
      </c>
      <c r="K3989" s="2">
        <v>15.2</v>
      </c>
    </row>
    <row r="3990" spans="1:11" x14ac:dyDescent="0.45">
      <c r="A3990" t="s">
        <v>12296</v>
      </c>
      <c r="B3990" t="s">
        <v>12297</v>
      </c>
      <c r="C3990">
        <v>4</v>
      </c>
      <c r="D3990">
        <v>56631631</v>
      </c>
      <c r="E3990" t="s">
        <v>9</v>
      </c>
      <c r="F3990" t="s">
        <v>12298</v>
      </c>
      <c r="G3990">
        <f t="shared" si="62"/>
        <v>12</v>
      </c>
      <c r="H3990">
        <v>12</v>
      </c>
      <c r="J3990" s="2" t="s">
        <v>11190</v>
      </c>
      <c r="K3990" s="2">
        <v>2</v>
      </c>
    </row>
    <row r="3991" spans="1:11" x14ac:dyDescent="0.45">
      <c r="A3991" t="s">
        <v>18704</v>
      </c>
      <c r="B3991" t="s">
        <v>18705</v>
      </c>
      <c r="C3991">
        <v>8</v>
      </c>
      <c r="D3991">
        <v>73518243</v>
      </c>
      <c r="E3991" t="s">
        <v>9</v>
      </c>
      <c r="F3991" t="s">
        <v>18706</v>
      </c>
      <c r="G3991">
        <f t="shared" si="62"/>
        <v>12</v>
      </c>
      <c r="H3991">
        <v>12</v>
      </c>
      <c r="J3991" s="2" t="s">
        <v>40012</v>
      </c>
      <c r="K3991" s="2">
        <v>9</v>
      </c>
    </row>
    <row r="3992" spans="1:11" x14ac:dyDescent="0.45">
      <c r="A3992" t="s">
        <v>40359</v>
      </c>
      <c r="B3992" t="s">
        <v>40360</v>
      </c>
      <c r="C3992">
        <v>7</v>
      </c>
      <c r="D3992">
        <v>16851754</v>
      </c>
      <c r="E3992" t="s">
        <v>9</v>
      </c>
      <c r="F3992" t="s">
        <v>40361</v>
      </c>
      <c r="G3992">
        <f t="shared" si="62"/>
        <v>1</v>
      </c>
      <c r="H3992">
        <v>1</v>
      </c>
      <c r="J3992" s="2" t="s">
        <v>55102</v>
      </c>
      <c r="K3992" s="2">
        <v>3</v>
      </c>
    </row>
    <row r="3993" spans="1:11" x14ac:dyDescent="0.45">
      <c r="A3993" t="s">
        <v>27168</v>
      </c>
      <c r="B3993" t="s">
        <v>27169</v>
      </c>
      <c r="C3993">
        <v>3</v>
      </c>
      <c r="D3993">
        <v>83494253</v>
      </c>
      <c r="E3993" t="s">
        <v>9</v>
      </c>
      <c r="F3993" t="s">
        <v>27170</v>
      </c>
      <c r="G3993">
        <f t="shared" si="62"/>
        <v>1</v>
      </c>
      <c r="H3993">
        <v>1</v>
      </c>
      <c r="J3993" s="2" t="s">
        <v>39855</v>
      </c>
      <c r="K3993" s="2">
        <v>12</v>
      </c>
    </row>
    <row r="3994" spans="1:11" x14ac:dyDescent="0.45">
      <c r="A3994" t="s">
        <v>9006</v>
      </c>
      <c r="B3994" t="s">
        <v>9007</v>
      </c>
      <c r="C3994">
        <v>8</v>
      </c>
      <c r="D3994">
        <v>44310613</v>
      </c>
      <c r="E3994" t="s">
        <v>9</v>
      </c>
      <c r="F3994" t="s">
        <v>9008</v>
      </c>
      <c r="G3994">
        <f t="shared" si="62"/>
        <v>1</v>
      </c>
      <c r="H3994">
        <v>1</v>
      </c>
      <c r="J3994" s="2" t="s">
        <v>24693</v>
      </c>
      <c r="K3994" s="2">
        <v>1</v>
      </c>
    </row>
    <row r="3995" spans="1:11" x14ac:dyDescent="0.45">
      <c r="A3995" t="s">
        <v>12710</v>
      </c>
      <c r="B3995" t="s">
        <v>12711</v>
      </c>
      <c r="C3995">
        <v>12</v>
      </c>
      <c r="D3995">
        <v>79691579</v>
      </c>
      <c r="E3995" t="s">
        <v>9</v>
      </c>
      <c r="F3995" t="s">
        <v>12712</v>
      </c>
      <c r="G3995">
        <f t="shared" si="62"/>
        <v>7</v>
      </c>
      <c r="H3995">
        <v>7</v>
      </c>
      <c r="J3995" s="2" t="s">
        <v>8699</v>
      </c>
      <c r="K3995" s="2">
        <v>1</v>
      </c>
    </row>
    <row r="3996" spans="1:11" x14ac:dyDescent="0.45">
      <c r="A3996" t="s">
        <v>42932</v>
      </c>
      <c r="B3996" t="s">
        <v>42933</v>
      </c>
      <c r="C3996">
        <v>7</v>
      </c>
      <c r="D3996">
        <v>21649441</v>
      </c>
      <c r="E3996" t="s">
        <v>9</v>
      </c>
      <c r="F3996" t="s">
        <v>42934</v>
      </c>
      <c r="G3996">
        <f t="shared" si="62"/>
        <v>1</v>
      </c>
      <c r="H3996">
        <v>1</v>
      </c>
      <c r="J3996" s="2" t="s">
        <v>24672</v>
      </c>
      <c r="K3996" s="2">
        <v>1</v>
      </c>
    </row>
    <row r="3997" spans="1:11" x14ac:dyDescent="0.45">
      <c r="A3997" t="s">
        <v>7565</v>
      </c>
      <c r="B3997" t="s">
        <v>7566</v>
      </c>
      <c r="C3997">
        <v>11</v>
      </c>
      <c r="D3997">
        <v>10068212</v>
      </c>
      <c r="E3997" t="s">
        <v>9</v>
      </c>
      <c r="F3997" t="s">
        <v>7567</v>
      </c>
      <c r="G3997">
        <f t="shared" si="62"/>
        <v>12</v>
      </c>
      <c r="H3997">
        <v>12</v>
      </c>
      <c r="J3997" s="2" t="s">
        <v>41458</v>
      </c>
      <c r="K3997" s="2">
        <v>6</v>
      </c>
    </row>
    <row r="3998" spans="1:11" x14ac:dyDescent="0.45">
      <c r="A3998" t="s">
        <v>16303</v>
      </c>
      <c r="B3998" t="s">
        <v>16304</v>
      </c>
      <c r="C3998">
        <v>8</v>
      </c>
      <c r="D3998">
        <v>69724704</v>
      </c>
      <c r="E3998" t="s">
        <v>9</v>
      </c>
      <c r="F3998" t="s">
        <v>16305</v>
      </c>
      <c r="G3998">
        <f t="shared" si="62"/>
        <v>7</v>
      </c>
      <c r="H3998">
        <v>7</v>
      </c>
      <c r="J3998" s="2" t="s">
        <v>17401</v>
      </c>
      <c r="K3998" s="2">
        <v>12</v>
      </c>
    </row>
    <row r="3999" spans="1:11" x14ac:dyDescent="0.45">
      <c r="A3999" t="s">
        <v>45291</v>
      </c>
      <c r="B3999" t="s">
        <v>45292</v>
      </c>
      <c r="C3999">
        <v>7</v>
      </c>
      <c r="D3999">
        <v>40362436</v>
      </c>
      <c r="E3999" t="s">
        <v>9</v>
      </c>
      <c r="F3999" t="s">
        <v>45293</v>
      </c>
      <c r="G3999">
        <f t="shared" si="62"/>
        <v>7</v>
      </c>
      <c r="H3999">
        <v>7</v>
      </c>
      <c r="J3999" s="2" t="s">
        <v>29026</v>
      </c>
      <c r="K3999" s="2">
        <v>12</v>
      </c>
    </row>
    <row r="4000" spans="1:11" x14ac:dyDescent="0.45">
      <c r="A4000" t="s">
        <v>11002</v>
      </c>
      <c r="B4000" t="s">
        <v>11003</v>
      </c>
      <c r="C4000">
        <v>18</v>
      </c>
      <c r="D4000">
        <v>25547365</v>
      </c>
      <c r="E4000" t="s">
        <v>9</v>
      </c>
      <c r="F4000" t="s">
        <v>11004</v>
      </c>
      <c r="G4000">
        <f t="shared" si="62"/>
        <v>12</v>
      </c>
      <c r="H4000">
        <v>12</v>
      </c>
      <c r="J4000" s="2" t="s">
        <v>55103</v>
      </c>
      <c r="K4000" s="2">
        <v>2</v>
      </c>
    </row>
    <row r="4001" spans="1:11" x14ac:dyDescent="0.45">
      <c r="A4001" t="s">
        <v>39880</v>
      </c>
      <c r="B4001" t="s">
        <v>39881</v>
      </c>
      <c r="C4001">
        <v>13</v>
      </c>
      <c r="D4001">
        <v>82696138</v>
      </c>
      <c r="E4001" t="s">
        <v>9</v>
      </c>
      <c r="F4001" t="s">
        <v>39882</v>
      </c>
      <c r="G4001">
        <f t="shared" si="62"/>
        <v>13</v>
      </c>
      <c r="H4001">
        <v>13</v>
      </c>
      <c r="J4001" s="2" t="s">
        <v>55104</v>
      </c>
      <c r="K4001" s="2">
        <v>19.100000000000001</v>
      </c>
    </row>
    <row r="4002" spans="1:11" x14ac:dyDescent="0.45">
      <c r="A4002" t="s">
        <v>40535</v>
      </c>
      <c r="B4002" t="s">
        <v>40536</v>
      </c>
      <c r="C4002">
        <v>24</v>
      </c>
      <c r="D4002">
        <v>7692283</v>
      </c>
      <c r="E4002" t="s">
        <v>9</v>
      </c>
      <c r="F4002" t="s">
        <v>40537</v>
      </c>
      <c r="G4002">
        <f t="shared" si="62"/>
        <v>7</v>
      </c>
      <c r="H4002">
        <v>7</v>
      </c>
      <c r="J4002" s="2" t="s">
        <v>55105</v>
      </c>
      <c r="K4002" s="2">
        <v>7</v>
      </c>
    </row>
    <row r="4003" spans="1:11" x14ac:dyDescent="0.45">
      <c r="A4003" t="s">
        <v>40391</v>
      </c>
      <c r="B4003" t="s">
        <v>40392</v>
      </c>
      <c r="C4003">
        <v>6</v>
      </c>
      <c r="D4003">
        <v>107234731</v>
      </c>
      <c r="E4003" t="s">
        <v>9</v>
      </c>
      <c r="F4003" t="s">
        <v>40393</v>
      </c>
      <c r="G4003">
        <f t="shared" si="62"/>
        <v>6</v>
      </c>
      <c r="H4003">
        <v>6</v>
      </c>
      <c r="J4003" s="2" t="s">
        <v>26558</v>
      </c>
      <c r="K4003" s="2">
        <v>2</v>
      </c>
    </row>
    <row r="4004" spans="1:11" x14ac:dyDescent="0.45">
      <c r="A4004" t="s">
        <v>54014</v>
      </c>
      <c r="B4004" t="s">
        <v>54015</v>
      </c>
      <c r="C4004">
        <v>11</v>
      </c>
      <c r="D4004">
        <v>99460814</v>
      </c>
      <c r="E4004" t="s">
        <v>9</v>
      </c>
      <c r="F4004" t="s">
        <v>54016</v>
      </c>
      <c r="G4004">
        <f t="shared" si="62"/>
        <v>1</v>
      </c>
      <c r="H4004">
        <v>1</v>
      </c>
      <c r="J4004" s="2" t="s">
        <v>25275</v>
      </c>
      <c r="K4004" s="2">
        <v>2</v>
      </c>
    </row>
    <row r="4005" spans="1:11" x14ac:dyDescent="0.45">
      <c r="A4005" t="s">
        <v>30200</v>
      </c>
      <c r="B4005" t="s">
        <v>30201</v>
      </c>
      <c r="C4005">
        <v>11</v>
      </c>
      <c r="D4005">
        <v>99563895</v>
      </c>
      <c r="E4005" t="s">
        <v>9</v>
      </c>
      <c r="F4005" t="s">
        <v>30202</v>
      </c>
      <c r="G4005">
        <f t="shared" si="62"/>
        <v>1</v>
      </c>
      <c r="H4005">
        <v>1</v>
      </c>
      <c r="J4005" s="2" t="s">
        <v>25408</v>
      </c>
      <c r="K4005" s="2">
        <v>2</v>
      </c>
    </row>
    <row r="4006" spans="1:11" x14ac:dyDescent="0.45">
      <c r="A4006" t="s">
        <v>3563</v>
      </c>
      <c r="B4006" t="s">
        <v>3564</v>
      </c>
      <c r="C4006">
        <v>1</v>
      </c>
      <c r="D4006">
        <v>1223586</v>
      </c>
      <c r="E4006" t="s">
        <v>9</v>
      </c>
      <c r="F4006" t="s">
        <v>3565</v>
      </c>
      <c r="G4006">
        <f t="shared" si="62"/>
        <v>2</v>
      </c>
      <c r="H4006">
        <v>2</v>
      </c>
      <c r="J4006" s="2" t="s">
        <v>55106</v>
      </c>
      <c r="K4006" s="2">
        <v>2</v>
      </c>
    </row>
    <row r="4007" spans="1:11" x14ac:dyDescent="0.45">
      <c r="A4007" t="s">
        <v>4926</v>
      </c>
      <c r="B4007" t="s">
        <v>4927</v>
      </c>
      <c r="C4007">
        <v>9</v>
      </c>
      <c r="D4007">
        <v>23271533</v>
      </c>
      <c r="E4007" t="s">
        <v>9</v>
      </c>
      <c r="F4007" t="s">
        <v>4928</v>
      </c>
      <c r="G4007">
        <f t="shared" si="62"/>
        <v>1</v>
      </c>
      <c r="H4007">
        <v>1</v>
      </c>
      <c r="J4007" s="2" t="s">
        <v>55107</v>
      </c>
      <c r="K4007" s="2">
        <v>2</v>
      </c>
    </row>
    <row r="4008" spans="1:11" x14ac:dyDescent="0.45">
      <c r="A4008" t="s">
        <v>32337</v>
      </c>
      <c r="B4008" t="s">
        <v>32338</v>
      </c>
      <c r="C4008">
        <v>1</v>
      </c>
      <c r="D4008">
        <v>150169936</v>
      </c>
      <c r="E4008" t="s">
        <v>9</v>
      </c>
      <c r="F4008" t="s">
        <v>32339</v>
      </c>
      <c r="G4008">
        <f t="shared" si="62"/>
        <v>1</v>
      </c>
      <c r="H4008">
        <v>1</v>
      </c>
      <c r="J4008" s="2" t="s">
        <v>55108</v>
      </c>
      <c r="K4008" s="2">
        <v>13</v>
      </c>
    </row>
    <row r="4009" spans="1:11" x14ac:dyDescent="0.45">
      <c r="A4009" t="s">
        <v>43362</v>
      </c>
      <c r="B4009" t="s">
        <v>43363</v>
      </c>
      <c r="C4009">
        <v>7</v>
      </c>
      <c r="D4009">
        <v>22629692</v>
      </c>
      <c r="E4009" t="s">
        <v>9</v>
      </c>
      <c r="F4009" t="s">
        <v>43364</v>
      </c>
      <c r="G4009">
        <f t="shared" si="62"/>
        <v>3</v>
      </c>
      <c r="H4009">
        <v>3</v>
      </c>
      <c r="J4009" s="2" t="s">
        <v>55109</v>
      </c>
      <c r="K4009" s="2">
        <v>7</v>
      </c>
    </row>
    <row r="4010" spans="1:11" x14ac:dyDescent="0.45">
      <c r="A4010" t="s">
        <v>8879</v>
      </c>
      <c r="B4010" t="s">
        <v>8880</v>
      </c>
      <c r="C4010">
        <v>15</v>
      </c>
      <c r="D4010">
        <v>30204634</v>
      </c>
      <c r="E4010" t="s">
        <v>9</v>
      </c>
      <c r="F4010" t="s">
        <v>8881</v>
      </c>
      <c r="G4010">
        <f t="shared" si="62"/>
        <v>1</v>
      </c>
      <c r="H4010">
        <v>1</v>
      </c>
      <c r="J4010" s="2" t="s">
        <v>34080</v>
      </c>
      <c r="K4010" s="2">
        <v>2</v>
      </c>
    </row>
    <row r="4011" spans="1:11" x14ac:dyDescent="0.45">
      <c r="A4011" t="s">
        <v>28022</v>
      </c>
      <c r="B4011" t="s">
        <v>28023</v>
      </c>
      <c r="C4011">
        <v>26</v>
      </c>
      <c r="D4011">
        <v>22205907</v>
      </c>
      <c r="E4011" t="s">
        <v>9</v>
      </c>
      <c r="F4011" t="s">
        <v>28024</v>
      </c>
      <c r="G4011">
        <f t="shared" si="62"/>
        <v>1</v>
      </c>
      <c r="H4011">
        <v>1</v>
      </c>
      <c r="J4011" s="2" t="s">
        <v>26378</v>
      </c>
      <c r="K4011" s="2">
        <v>2</v>
      </c>
    </row>
    <row r="4012" spans="1:11" x14ac:dyDescent="0.45">
      <c r="A4012" t="s">
        <v>6548</v>
      </c>
      <c r="B4012" t="s">
        <v>6549</v>
      </c>
      <c r="C4012">
        <v>18</v>
      </c>
      <c r="D4012">
        <v>14578306</v>
      </c>
      <c r="E4012" t="s">
        <v>9</v>
      </c>
      <c r="F4012" t="s">
        <v>6550</v>
      </c>
      <c r="G4012">
        <f t="shared" si="62"/>
        <v>1</v>
      </c>
      <c r="H4012">
        <v>1</v>
      </c>
      <c r="J4012" s="2" t="s">
        <v>55110</v>
      </c>
      <c r="K4012" s="2">
        <v>2</v>
      </c>
    </row>
    <row r="4013" spans="1:11" x14ac:dyDescent="0.45">
      <c r="A4013" t="s">
        <v>15305</v>
      </c>
      <c r="B4013" t="s">
        <v>15306</v>
      </c>
      <c r="C4013">
        <v>18</v>
      </c>
      <c r="D4013">
        <v>35583505</v>
      </c>
      <c r="E4013" t="s">
        <v>9</v>
      </c>
      <c r="F4013" t="s">
        <v>15307</v>
      </c>
      <c r="G4013">
        <f t="shared" si="62"/>
        <v>1</v>
      </c>
      <c r="H4013">
        <v>1</v>
      </c>
      <c r="J4013" s="2" t="s">
        <v>11819</v>
      </c>
      <c r="K4013" s="2">
        <v>12</v>
      </c>
    </row>
    <row r="4014" spans="1:11" x14ac:dyDescent="0.45">
      <c r="A4014" t="s">
        <v>15255</v>
      </c>
      <c r="B4014" t="s">
        <v>15256</v>
      </c>
      <c r="C4014">
        <v>18</v>
      </c>
      <c r="D4014">
        <v>35576307</v>
      </c>
      <c r="E4014" t="s">
        <v>9</v>
      </c>
      <c r="F4014" t="s">
        <v>15257</v>
      </c>
      <c r="G4014">
        <f t="shared" si="62"/>
        <v>1</v>
      </c>
      <c r="H4014">
        <v>1</v>
      </c>
      <c r="J4014" s="2" t="s">
        <v>26582</v>
      </c>
      <c r="K4014" s="2">
        <v>15.2</v>
      </c>
    </row>
    <row r="4015" spans="1:11" x14ac:dyDescent="0.45">
      <c r="A4015" t="s">
        <v>21517</v>
      </c>
      <c r="B4015" t="s">
        <v>21518</v>
      </c>
      <c r="C4015">
        <v>18</v>
      </c>
      <c r="D4015">
        <v>48250683</v>
      </c>
      <c r="E4015" t="s">
        <v>9</v>
      </c>
      <c r="F4015" t="s">
        <v>21519</v>
      </c>
      <c r="G4015">
        <f t="shared" si="62"/>
        <v>14</v>
      </c>
      <c r="H4015">
        <v>14</v>
      </c>
      <c r="J4015" s="2" t="s">
        <v>32635</v>
      </c>
      <c r="K4015" s="2">
        <v>2</v>
      </c>
    </row>
    <row r="4016" spans="1:11" x14ac:dyDescent="0.45">
      <c r="A4016" t="s">
        <v>42232</v>
      </c>
      <c r="B4016" t="s">
        <v>42233</v>
      </c>
      <c r="C4016">
        <v>29</v>
      </c>
      <c r="D4016">
        <v>44205032</v>
      </c>
      <c r="E4016" t="s">
        <v>9</v>
      </c>
      <c r="F4016" t="s">
        <v>42234</v>
      </c>
      <c r="G4016">
        <f t="shared" si="62"/>
        <v>6</v>
      </c>
      <c r="H4016">
        <v>6</v>
      </c>
      <c r="J4016" s="2" t="s">
        <v>35054</v>
      </c>
      <c r="K4016" s="2">
        <v>2</v>
      </c>
    </row>
    <row r="4017" spans="1:11" x14ac:dyDescent="0.45">
      <c r="A4017" t="s">
        <v>49434</v>
      </c>
      <c r="B4017" t="s">
        <v>49435</v>
      </c>
      <c r="C4017">
        <v>10</v>
      </c>
      <c r="D4017">
        <v>84501207</v>
      </c>
      <c r="E4017" t="s">
        <v>9</v>
      </c>
      <c r="F4017" t="s">
        <v>49436</v>
      </c>
      <c r="G4017">
        <f t="shared" si="62"/>
        <v>6</v>
      </c>
      <c r="H4017">
        <v>6</v>
      </c>
      <c r="J4017" s="2" t="s">
        <v>10457</v>
      </c>
      <c r="K4017" s="2">
        <v>9</v>
      </c>
    </row>
    <row r="4018" spans="1:11" x14ac:dyDescent="0.45">
      <c r="A4018" t="s">
        <v>12240</v>
      </c>
      <c r="B4018" t="s">
        <v>12241</v>
      </c>
      <c r="C4018">
        <v>19</v>
      </c>
      <c r="D4018">
        <v>23636131</v>
      </c>
      <c r="E4018" t="s">
        <v>9</v>
      </c>
      <c r="F4018" t="s">
        <v>12242</v>
      </c>
      <c r="G4018">
        <f t="shared" si="62"/>
        <v>1</v>
      </c>
      <c r="H4018">
        <v>1</v>
      </c>
      <c r="J4018" s="2" t="s">
        <v>33131</v>
      </c>
      <c r="K4018" s="2">
        <v>1</v>
      </c>
    </row>
    <row r="4019" spans="1:11" x14ac:dyDescent="0.45">
      <c r="A4019" t="s">
        <v>32003</v>
      </c>
      <c r="B4019" t="s">
        <v>32004</v>
      </c>
      <c r="C4019">
        <v>3</v>
      </c>
      <c r="D4019">
        <v>102676689</v>
      </c>
      <c r="E4019" t="s">
        <v>9</v>
      </c>
      <c r="F4019" t="s">
        <v>32005</v>
      </c>
      <c r="G4019">
        <f t="shared" si="62"/>
        <v>1</v>
      </c>
      <c r="H4019">
        <v>1</v>
      </c>
      <c r="J4019" s="2" t="s">
        <v>55111</v>
      </c>
      <c r="K4019" s="2">
        <v>1</v>
      </c>
    </row>
    <row r="4020" spans="1:11" x14ac:dyDescent="0.45">
      <c r="A4020" t="s">
        <v>33141</v>
      </c>
      <c r="B4020" t="s">
        <v>33142</v>
      </c>
      <c r="C4020">
        <v>1</v>
      </c>
      <c r="D4020">
        <v>155004507</v>
      </c>
      <c r="E4020" t="s">
        <v>9</v>
      </c>
      <c r="F4020" t="s">
        <v>33143</v>
      </c>
      <c r="G4020">
        <f t="shared" si="62"/>
        <v>1</v>
      </c>
      <c r="H4020">
        <v>1</v>
      </c>
      <c r="J4020" s="2" t="s">
        <v>33116</v>
      </c>
      <c r="K4020" s="2">
        <v>1</v>
      </c>
    </row>
    <row r="4021" spans="1:11" x14ac:dyDescent="0.45">
      <c r="A4021" t="s">
        <v>20672</v>
      </c>
      <c r="B4021" t="s">
        <v>20673</v>
      </c>
      <c r="C4021">
        <v>3</v>
      </c>
      <c r="D4021">
        <v>42408614</v>
      </c>
      <c r="E4021" t="s">
        <v>9</v>
      </c>
      <c r="F4021" t="s">
        <v>20674</v>
      </c>
      <c r="G4021">
        <f t="shared" si="62"/>
        <v>1</v>
      </c>
      <c r="H4021">
        <v>1</v>
      </c>
      <c r="J4021" s="2" t="s">
        <v>55112</v>
      </c>
      <c r="K4021" s="2">
        <v>1</v>
      </c>
    </row>
    <row r="4022" spans="1:11" x14ac:dyDescent="0.45">
      <c r="A4022" t="s">
        <v>47631</v>
      </c>
      <c r="B4022" t="s">
        <v>47632</v>
      </c>
      <c r="C4022">
        <v>10</v>
      </c>
      <c r="D4022">
        <v>30916477</v>
      </c>
      <c r="E4022" t="s">
        <v>9</v>
      </c>
      <c r="F4022" t="s">
        <v>47633</v>
      </c>
      <c r="G4022">
        <f t="shared" si="62"/>
        <v>1</v>
      </c>
      <c r="H4022">
        <v>1</v>
      </c>
      <c r="J4022" s="2" t="s">
        <v>55113</v>
      </c>
      <c r="K4022" s="2">
        <v>7</v>
      </c>
    </row>
    <row r="4023" spans="1:11" x14ac:dyDescent="0.45">
      <c r="A4023" t="s">
        <v>33654</v>
      </c>
      <c r="B4023" t="s">
        <v>33655</v>
      </c>
      <c r="C4023">
        <v>11</v>
      </c>
      <c r="D4023">
        <v>105574514</v>
      </c>
      <c r="E4023" t="s">
        <v>9</v>
      </c>
      <c r="F4023" t="s">
        <v>33656</v>
      </c>
      <c r="G4023">
        <f t="shared" si="62"/>
        <v>2</v>
      </c>
      <c r="H4023">
        <v>2</v>
      </c>
      <c r="J4023" s="2" t="s">
        <v>16320</v>
      </c>
      <c r="K4023" s="2">
        <v>6</v>
      </c>
    </row>
    <row r="4024" spans="1:11" x14ac:dyDescent="0.45">
      <c r="A4024" t="s">
        <v>39725</v>
      </c>
      <c r="B4024" t="s">
        <v>39726</v>
      </c>
      <c r="C4024">
        <v>13</v>
      </c>
      <c r="D4024">
        <v>79580469</v>
      </c>
      <c r="E4024" t="s">
        <v>9</v>
      </c>
      <c r="F4024" t="s">
        <v>39727</v>
      </c>
      <c r="G4024">
        <f t="shared" si="62"/>
        <v>1</v>
      </c>
      <c r="H4024">
        <v>1</v>
      </c>
      <c r="J4024" s="2" t="s">
        <v>30424</v>
      </c>
      <c r="K4024" s="2">
        <v>1</v>
      </c>
    </row>
    <row r="4025" spans="1:11" x14ac:dyDescent="0.45">
      <c r="A4025" t="s">
        <v>28562</v>
      </c>
      <c r="B4025" t="s">
        <v>28563</v>
      </c>
      <c r="C4025">
        <v>11</v>
      </c>
      <c r="D4025">
        <v>98612580</v>
      </c>
      <c r="E4025" t="s">
        <v>9</v>
      </c>
      <c r="F4025" t="s">
        <v>28564</v>
      </c>
      <c r="G4025">
        <f t="shared" si="62"/>
        <v>2</v>
      </c>
      <c r="H4025">
        <v>2</v>
      </c>
      <c r="J4025" s="2" t="s">
        <v>30556</v>
      </c>
      <c r="K4025" s="2">
        <v>1</v>
      </c>
    </row>
    <row r="4026" spans="1:11" x14ac:dyDescent="0.45">
      <c r="A4026" t="s">
        <v>10247</v>
      </c>
      <c r="B4026" t="s">
        <v>10248</v>
      </c>
      <c r="C4026">
        <v>3</v>
      </c>
      <c r="D4026">
        <v>15517158</v>
      </c>
      <c r="E4026" t="s">
        <v>9</v>
      </c>
      <c r="F4026" t="s">
        <v>10249</v>
      </c>
      <c r="G4026">
        <f t="shared" si="62"/>
        <v>2</v>
      </c>
      <c r="H4026">
        <v>2</v>
      </c>
      <c r="J4026" s="2" t="s">
        <v>30636</v>
      </c>
      <c r="K4026" s="2">
        <v>1</v>
      </c>
    </row>
    <row r="4027" spans="1:11" x14ac:dyDescent="0.45">
      <c r="A4027" t="s">
        <v>37354</v>
      </c>
      <c r="B4027" t="s">
        <v>37355</v>
      </c>
      <c r="C4027">
        <v>2</v>
      </c>
      <c r="D4027">
        <v>67935914</v>
      </c>
      <c r="E4027" t="s">
        <v>9</v>
      </c>
      <c r="F4027" t="s">
        <v>37356</v>
      </c>
      <c r="G4027">
        <f t="shared" si="62"/>
        <v>1</v>
      </c>
      <c r="H4027">
        <v>1</v>
      </c>
      <c r="J4027" s="2" t="s">
        <v>55114</v>
      </c>
      <c r="K4027" s="2">
        <v>1</v>
      </c>
    </row>
    <row r="4028" spans="1:11" x14ac:dyDescent="0.45">
      <c r="A4028" t="s">
        <v>42889</v>
      </c>
      <c r="B4028" t="s">
        <v>42890</v>
      </c>
      <c r="C4028">
        <v>29</v>
      </c>
      <c r="D4028">
        <v>45167009</v>
      </c>
      <c r="E4028" t="s">
        <v>9</v>
      </c>
      <c r="F4028" t="s">
        <v>42891</v>
      </c>
      <c r="G4028">
        <f t="shared" si="62"/>
        <v>1</v>
      </c>
      <c r="H4028">
        <v>1</v>
      </c>
      <c r="J4028" s="2" t="s">
        <v>55115</v>
      </c>
      <c r="K4028" s="2">
        <v>1</v>
      </c>
    </row>
    <row r="4029" spans="1:11" x14ac:dyDescent="0.45">
      <c r="A4029" t="s">
        <v>6</v>
      </c>
      <c r="B4029" t="s">
        <v>7</v>
      </c>
      <c r="C4029" t="s">
        <v>8</v>
      </c>
      <c r="D4029">
        <v>3535</v>
      </c>
      <c r="E4029" t="s">
        <v>9</v>
      </c>
      <c r="F4029" t="s">
        <v>10</v>
      </c>
      <c r="G4029">
        <f t="shared" si="62"/>
        <v>2</v>
      </c>
      <c r="H4029">
        <v>2</v>
      </c>
      <c r="J4029" s="2" t="s">
        <v>37436</v>
      </c>
      <c r="K4029" s="2">
        <v>1</v>
      </c>
    </row>
    <row r="4030" spans="1:11" x14ac:dyDescent="0.45">
      <c r="A4030" t="s">
        <v>45535</v>
      </c>
      <c r="B4030" t="s">
        <v>45536</v>
      </c>
      <c r="C4030">
        <v>10</v>
      </c>
      <c r="D4030">
        <v>12321152</v>
      </c>
      <c r="E4030" t="s">
        <v>9</v>
      </c>
      <c r="F4030" t="s">
        <v>45537</v>
      </c>
      <c r="G4030">
        <f t="shared" si="62"/>
        <v>1</v>
      </c>
      <c r="H4030">
        <v>1</v>
      </c>
      <c r="J4030" s="2" t="s">
        <v>37535</v>
      </c>
      <c r="K4030" s="2">
        <v>1</v>
      </c>
    </row>
    <row r="4031" spans="1:11" x14ac:dyDescent="0.45">
      <c r="A4031" t="s">
        <v>42381</v>
      </c>
      <c r="B4031" t="s">
        <v>42382</v>
      </c>
      <c r="C4031">
        <v>7</v>
      </c>
      <c r="D4031">
        <v>20648283</v>
      </c>
      <c r="E4031" t="s">
        <v>9</v>
      </c>
      <c r="F4031" t="s">
        <v>42383</v>
      </c>
      <c r="G4031">
        <f t="shared" si="62"/>
        <v>1</v>
      </c>
      <c r="H4031">
        <v>1</v>
      </c>
      <c r="J4031" s="2" t="s">
        <v>55116</v>
      </c>
      <c r="K4031" s="2">
        <v>1</v>
      </c>
    </row>
    <row r="4032" spans="1:11" x14ac:dyDescent="0.45">
      <c r="A4032" t="s">
        <v>9923</v>
      </c>
      <c r="B4032" t="s">
        <v>9924</v>
      </c>
      <c r="C4032">
        <v>1</v>
      </c>
      <c r="D4032">
        <v>54481399</v>
      </c>
      <c r="E4032" t="s">
        <v>9</v>
      </c>
      <c r="F4032" t="s">
        <v>9925</v>
      </c>
      <c r="G4032">
        <f t="shared" si="62"/>
        <v>15.2</v>
      </c>
      <c r="H4032">
        <v>15.2</v>
      </c>
      <c r="J4032" s="2" t="s">
        <v>55117</v>
      </c>
      <c r="K4032" s="2">
        <v>1</v>
      </c>
    </row>
    <row r="4033" spans="1:11" x14ac:dyDescent="0.45">
      <c r="A4033" t="s">
        <v>30468</v>
      </c>
      <c r="B4033" t="s">
        <v>30469</v>
      </c>
      <c r="C4033">
        <v>5</v>
      </c>
      <c r="D4033">
        <v>101791824</v>
      </c>
      <c r="E4033" t="s">
        <v>9</v>
      </c>
      <c r="F4033" t="s">
        <v>30470</v>
      </c>
      <c r="G4033">
        <f t="shared" si="62"/>
        <v>18</v>
      </c>
      <c r="H4033">
        <v>18</v>
      </c>
      <c r="J4033" s="2" t="s">
        <v>599</v>
      </c>
      <c r="K4033" s="2">
        <v>1</v>
      </c>
    </row>
    <row r="4034" spans="1:11" x14ac:dyDescent="0.45">
      <c r="A4034" t="s">
        <v>9975</v>
      </c>
      <c r="B4034" t="s">
        <v>9976</v>
      </c>
      <c r="C4034">
        <v>1</v>
      </c>
      <c r="D4034">
        <v>54509507</v>
      </c>
      <c r="E4034" t="s">
        <v>9</v>
      </c>
      <c r="F4034" t="s">
        <v>9977</v>
      </c>
      <c r="G4034">
        <f t="shared" si="62"/>
        <v>15.2</v>
      </c>
      <c r="H4034">
        <v>15.2</v>
      </c>
      <c r="J4034" s="2" t="s">
        <v>30357</v>
      </c>
      <c r="K4034" s="2">
        <v>1</v>
      </c>
    </row>
    <row r="4035" spans="1:11" x14ac:dyDescent="0.45">
      <c r="A4035" t="s">
        <v>8392</v>
      </c>
      <c r="B4035" t="s">
        <v>8393</v>
      </c>
      <c r="C4035">
        <v>16</v>
      </c>
      <c r="D4035">
        <v>37106633</v>
      </c>
      <c r="E4035" t="s">
        <v>9</v>
      </c>
      <c r="F4035" t="s">
        <v>8394</v>
      </c>
      <c r="G4035">
        <f t="shared" ref="G4035:G4098" si="63">VLOOKUP(F4035,J$2:K$300000,2,FALSE)</f>
        <v>12</v>
      </c>
      <c r="H4035">
        <v>12</v>
      </c>
      <c r="J4035" s="2" t="s">
        <v>55118</v>
      </c>
      <c r="K4035" s="2">
        <v>2</v>
      </c>
    </row>
    <row r="4036" spans="1:11" x14ac:dyDescent="0.45">
      <c r="A4036" t="s">
        <v>12930</v>
      </c>
      <c r="B4036" t="s">
        <v>12931</v>
      </c>
      <c r="C4036">
        <v>4</v>
      </c>
      <c r="D4036">
        <v>62384966</v>
      </c>
      <c r="E4036" t="s">
        <v>9</v>
      </c>
      <c r="F4036" t="s">
        <v>12932</v>
      </c>
      <c r="G4036">
        <f t="shared" si="63"/>
        <v>2</v>
      </c>
      <c r="H4036">
        <v>2</v>
      </c>
      <c r="J4036" s="2" t="s">
        <v>1544</v>
      </c>
      <c r="K4036" s="2">
        <v>1</v>
      </c>
    </row>
    <row r="4037" spans="1:11" x14ac:dyDescent="0.45">
      <c r="A4037" t="s">
        <v>12883</v>
      </c>
      <c r="B4037" t="s">
        <v>12884</v>
      </c>
      <c r="C4037">
        <v>4</v>
      </c>
      <c r="D4037">
        <v>62259290</v>
      </c>
      <c r="E4037" t="s">
        <v>9</v>
      </c>
      <c r="F4037" t="s">
        <v>12885</v>
      </c>
      <c r="G4037">
        <f t="shared" si="63"/>
        <v>2</v>
      </c>
      <c r="H4037">
        <v>2</v>
      </c>
      <c r="J4037" s="2" t="s">
        <v>43092</v>
      </c>
      <c r="K4037" s="2">
        <v>3</v>
      </c>
    </row>
    <row r="4038" spans="1:11" x14ac:dyDescent="0.45">
      <c r="A4038" t="s">
        <v>17687</v>
      </c>
      <c r="B4038" t="s">
        <v>17688</v>
      </c>
      <c r="C4038">
        <v>18</v>
      </c>
      <c r="D4038">
        <v>43089835</v>
      </c>
      <c r="E4038" t="s">
        <v>9</v>
      </c>
      <c r="F4038" t="s">
        <v>17689</v>
      </c>
      <c r="G4038">
        <f t="shared" si="63"/>
        <v>6</v>
      </c>
      <c r="H4038">
        <v>6</v>
      </c>
      <c r="J4038" s="2" t="s">
        <v>43300</v>
      </c>
      <c r="K4038" s="2">
        <v>3</v>
      </c>
    </row>
    <row r="4039" spans="1:11" x14ac:dyDescent="0.45">
      <c r="A4039" t="s">
        <v>45175</v>
      </c>
      <c r="B4039" t="s">
        <v>45176</v>
      </c>
      <c r="C4039">
        <v>14</v>
      </c>
      <c r="D4039">
        <v>71868732</v>
      </c>
      <c r="E4039" t="s">
        <v>9</v>
      </c>
      <c r="F4039" t="s">
        <v>45177</v>
      </c>
      <c r="G4039">
        <f t="shared" si="63"/>
        <v>12</v>
      </c>
      <c r="H4039">
        <v>12</v>
      </c>
      <c r="J4039" s="2" t="s">
        <v>43275</v>
      </c>
      <c r="K4039" s="2">
        <v>3</v>
      </c>
    </row>
    <row r="4040" spans="1:11" x14ac:dyDescent="0.45">
      <c r="A4040" t="s">
        <v>9543</v>
      </c>
      <c r="B4040" t="s">
        <v>9544</v>
      </c>
      <c r="C4040">
        <v>11</v>
      </c>
      <c r="D4040">
        <v>14683785</v>
      </c>
      <c r="E4040" t="s">
        <v>9</v>
      </c>
      <c r="F4040" t="s">
        <v>9545</v>
      </c>
      <c r="G4040">
        <f t="shared" si="63"/>
        <v>1</v>
      </c>
      <c r="H4040">
        <v>1</v>
      </c>
      <c r="J4040" s="2" t="s">
        <v>23758</v>
      </c>
      <c r="K4040" s="2">
        <v>7</v>
      </c>
    </row>
    <row r="4041" spans="1:11" x14ac:dyDescent="0.45">
      <c r="A4041" t="s">
        <v>21291</v>
      </c>
      <c r="B4041" t="s">
        <v>21292</v>
      </c>
      <c r="C4041">
        <v>3</v>
      </c>
      <c r="D4041">
        <v>45563732</v>
      </c>
      <c r="E4041" t="s">
        <v>9</v>
      </c>
      <c r="F4041" t="s">
        <v>21293</v>
      </c>
      <c r="G4041">
        <f t="shared" si="63"/>
        <v>1</v>
      </c>
      <c r="H4041">
        <v>1</v>
      </c>
      <c r="J4041" s="2" t="s">
        <v>55119</v>
      </c>
      <c r="K4041" s="2">
        <v>18</v>
      </c>
    </row>
    <row r="4042" spans="1:11" x14ac:dyDescent="0.45">
      <c r="A4042" t="s">
        <v>44417</v>
      </c>
      <c r="B4042" t="s">
        <v>44418</v>
      </c>
      <c r="C4042">
        <v>14</v>
      </c>
      <c r="D4042">
        <v>62328132</v>
      </c>
      <c r="E4042" t="s">
        <v>9</v>
      </c>
      <c r="F4042" t="s">
        <v>44419</v>
      </c>
      <c r="G4042">
        <f t="shared" si="63"/>
        <v>1</v>
      </c>
      <c r="H4042">
        <v>1</v>
      </c>
      <c r="J4042" s="2" t="s">
        <v>50927</v>
      </c>
      <c r="K4042" s="2">
        <v>12</v>
      </c>
    </row>
    <row r="4043" spans="1:11" x14ac:dyDescent="0.45">
      <c r="A4043" t="s">
        <v>19405</v>
      </c>
      <c r="B4043" t="s">
        <v>19406</v>
      </c>
      <c r="C4043">
        <v>8</v>
      </c>
      <c r="D4043">
        <v>75089346</v>
      </c>
      <c r="E4043" t="s">
        <v>9</v>
      </c>
      <c r="F4043" t="s">
        <v>19407</v>
      </c>
      <c r="G4043">
        <f t="shared" si="63"/>
        <v>1</v>
      </c>
      <c r="H4043">
        <v>1</v>
      </c>
      <c r="J4043" s="2" t="s">
        <v>1914</v>
      </c>
      <c r="K4043" s="2">
        <v>14</v>
      </c>
    </row>
    <row r="4044" spans="1:11" x14ac:dyDescent="0.45">
      <c r="A4044" t="s">
        <v>47640</v>
      </c>
      <c r="B4044" t="s">
        <v>47641</v>
      </c>
      <c r="C4044">
        <v>7</v>
      </c>
      <c r="D4044">
        <v>60588659</v>
      </c>
      <c r="E4044" t="s">
        <v>9</v>
      </c>
      <c r="F4044" t="s">
        <v>47642</v>
      </c>
      <c r="G4044">
        <f t="shared" si="63"/>
        <v>1</v>
      </c>
      <c r="H4044">
        <v>1</v>
      </c>
      <c r="J4044" s="2" t="s">
        <v>34198</v>
      </c>
      <c r="K4044" s="2">
        <v>17</v>
      </c>
    </row>
    <row r="4045" spans="1:11" x14ac:dyDescent="0.45">
      <c r="A4045" t="s">
        <v>34454</v>
      </c>
      <c r="B4045" t="s">
        <v>34455</v>
      </c>
      <c r="C4045">
        <v>26</v>
      </c>
      <c r="D4045">
        <v>51520775</v>
      </c>
      <c r="E4045" t="s">
        <v>9</v>
      </c>
      <c r="F4045" t="s">
        <v>34456</v>
      </c>
      <c r="G4045">
        <f t="shared" si="63"/>
        <v>1</v>
      </c>
      <c r="H4045">
        <v>1</v>
      </c>
      <c r="J4045" s="2" t="s">
        <v>47264</v>
      </c>
      <c r="K4045" s="2">
        <v>3</v>
      </c>
    </row>
    <row r="4046" spans="1:11" x14ac:dyDescent="0.45">
      <c r="A4046" t="s">
        <v>22883</v>
      </c>
      <c r="B4046" t="s">
        <v>22884</v>
      </c>
      <c r="C4046">
        <v>11</v>
      </c>
      <c r="D4046">
        <v>72671399</v>
      </c>
      <c r="E4046" t="s">
        <v>9</v>
      </c>
      <c r="F4046" t="s">
        <v>22885</v>
      </c>
      <c r="G4046">
        <f t="shared" si="63"/>
        <v>1</v>
      </c>
      <c r="H4046">
        <v>1</v>
      </c>
      <c r="J4046" s="2" t="s">
        <v>38589</v>
      </c>
      <c r="K4046" s="2">
        <v>1</v>
      </c>
    </row>
    <row r="4047" spans="1:11" x14ac:dyDescent="0.45">
      <c r="A4047" t="s">
        <v>7688</v>
      </c>
      <c r="B4047" t="s">
        <v>7689</v>
      </c>
      <c r="C4047">
        <v>11</v>
      </c>
      <c r="D4047">
        <v>10096619</v>
      </c>
      <c r="E4047" t="s">
        <v>9</v>
      </c>
      <c r="F4047" t="s">
        <v>7690</v>
      </c>
      <c r="G4047">
        <f t="shared" si="63"/>
        <v>12</v>
      </c>
      <c r="H4047">
        <v>12</v>
      </c>
      <c r="J4047" s="2" t="s">
        <v>31564</v>
      </c>
      <c r="K4047" s="2">
        <v>12</v>
      </c>
    </row>
    <row r="4048" spans="1:11" x14ac:dyDescent="0.45">
      <c r="A4048" t="s">
        <v>21707</v>
      </c>
      <c r="B4048" t="s">
        <v>21708</v>
      </c>
      <c r="C4048">
        <v>3</v>
      </c>
      <c r="D4048">
        <v>50242939</v>
      </c>
      <c r="E4048" t="s">
        <v>9</v>
      </c>
      <c r="F4048" t="s">
        <v>21709</v>
      </c>
      <c r="G4048">
        <f t="shared" si="63"/>
        <v>2</v>
      </c>
      <c r="H4048">
        <v>2</v>
      </c>
      <c r="J4048" s="2" t="s">
        <v>33829</v>
      </c>
      <c r="K4048" s="2">
        <v>1</v>
      </c>
    </row>
    <row r="4049" spans="1:11" x14ac:dyDescent="0.45">
      <c r="A4049" t="s">
        <v>23282</v>
      </c>
      <c r="B4049" t="s">
        <v>23283</v>
      </c>
      <c r="C4049">
        <v>5</v>
      </c>
      <c r="D4049">
        <v>66043815</v>
      </c>
      <c r="E4049" t="s">
        <v>9</v>
      </c>
      <c r="F4049" t="s">
        <v>23284</v>
      </c>
      <c r="G4049">
        <f t="shared" si="63"/>
        <v>3</v>
      </c>
      <c r="H4049">
        <v>3</v>
      </c>
      <c r="J4049" s="2" t="s">
        <v>26179</v>
      </c>
      <c r="K4049" s="2">
        <v>1</v>
      </c>
    </row>
    <row r="4050" spans="1:11" x14ac:dyDescent="0.45">
      <c r="A4050" t="s">
        <v>18121</v>
      </c>
      <c r="B4050" t="s">
        <v>18122</v>
      </c>
      <c r="C4050">
        <v>3</v>
      </c>
      <c r="D4050">
        <v>32376402</v>
      </c>
      <c r="E4050" t="s">
        <v>9</v>
      </c>
      <c r="F4050" t="s">
        <v>18123</v>
      </c>
      <c r="G4050">
        <f t="shared" si="63"/>
        <v>6</v>
      </c>
      <c r="H4050">
        <v>6</v>
      </c>
      <c r="J4050" s="2" t="s">
        <v>35452</v>
      </c>
      <c r="K4050" s="2">
        <v>12</v>
      </c>
    </row>
    <row r="4051" spans="1:11" x14ac:dyDescent="0.45">
      <c r="A4051" t="s">
        <v>42642</v>
      </c>
      <c r="B4051" t="s">
        <v>42643</v>
      </c>
      <c r="C4051">
        <v>29</v>
      </c>
      <c r="D4051">
        <v>44694171</v>
      </c>
      <c r="E4051" t="s">
        <v>9</v>
      </c>
      <c r="F4051" t="s">
        <v>42644</v>
      </c>
      <c r="G4051">
        <f t="shared" si="63"/>
        <v>2</v>
      </c>
      <c r="H4051">
        <v>2</v>
      </c>
      <c r="J4051" s="2" t="s">
        <v>40232</v>
      </c>
      <c r="K4051" s="2">
        <v>12</v>
      </c>
    </row>
    <row r="4052" spans="1:11" x14ac:dyDescent="0.45">
      <c r="A4052" t="s">
        <v>11489</v>
      </c>
      <c r="B4052" t="s">
        <v>11490</v>
      </c>
      <c r="C4052">
        <v>16</v>
      </c>
      <c r="D4052">
        <v>42840335</v>
      </c>
      <c r="E4052" t="s">
        <v>9</v>
      </c>
      <c r="F4052" t="s">
        <v>11491</v>
      </c>
      <c r="G4052">
        <f t="shared" si="63"/>
        <v>12</v>
      </c>
      <c r="H4052">
        <v>12</v>
      </c>
      <c r="J4052" s="2" t="s">
        <v>55120</v>
      </c>
      <c r="K4052" s="2">
        <v>12</v>
      </c>
    </row>
    <row r="4053" spans="1:11" x14ac:dyDescent="0.45">
      <c r="A4053" t="s">
        <v>23086</v>
      </c>
      <c r="B4053" t="s">
        <v>23087</v>
      </c>
      <c r="C4053">
        <v>11</v>
      </c>
      <c r="D4053">
        <v>73084133</v>
      </c>
      <c r="E4053" t="s">
        <v>9</v>
      </c>
      <c r="F4053" t="s">
        <v>23088</v>
      </c>
      <c r="G4053">
        <f t="shared" si="63"/>
        <v>1</v>
      </c>
      <c r="H4053">
        <v>1</v>
      </c>
      <c r="J4053" s="2" t="s">
        <v>38262</v>
      </c>
      <c r="K4053" s="2">
        <v>1</v>
      </c>
    </row>
    <row r="4054" spans="1:11" x14ac:dyDescent="0.45">
      <c r="A4054" t="s">
        <v>26065</v>
      </c>
      <c r="B4054" t="s">
        <v>26066</v>
      </c>
      <c r="C4054">
        <v>19</v>
      </c>
      <c r="D4054">
        <v>35137978</v>
      </c>
      <c r="E4054" t="s">
        <v>9</v>
      </c>
      <c r="F4054" t="s">
        <v>26067</v>
      </c>
      <c r="G4054">
        <f t="shared" si="63"/>
        <v>1</v>
      </c>
      <c r="H4054">
        <v>1</v>
      </c>
      <c r="J4054" s="2" t="s">
        <v>49194</v>
      </c>
      <c r="K4054" s="2">
        <v>1</v>
      </c>
    </row>
    <row r="4055" spans="1:11" x14ac:dyDescent="0.45">
      <c r="A4055" t="s">
        <v>11296</v>
      </c>
      <c r="B4055" t="s">
        <v>11297</v>
      </c>
      <c r="C4055">
        <v>18</v>
      </c>
      <c r="D4055">
        <v>25761283</v>
      </c>
      <c r="E4055" t="s">
        <v>9</v>
      </c>
      <c r="F4055" t="s">
        <v>11298</v>
      </c>
      <c r="G4055">
        <f t="shared" si="63"/>
        <v>1</v>
      </c>
      <c r="H4055">
        <v>1</v>
      </c>
      <c r="J4055" s="2" t="s">
        <v>6014</v>
      </c>
      <c r="K4055" s="2">
        <v>1</v>
      </c>
    </row>
    <row r="4056" spans="1:11" x14ac:dyDescent="0.45">
      <c r="A4056" t="s">
        <v>51519</v>
      </c>
      <c r="B4056" t="s">
        <v>51520</v>
      </c>
      <c r="C4056">
        <v>10</v>
      </c>
      <c r="D4056">
        <v>5653453</v>
      </c>
      <c r="E4056" t="s">
        <v>9</v>
      </c>
      <c r="F4056" t="s">
        <v>51521</v>
      </c>
      <c r="G4056">
        <f t="shared" si="63"/>
        <v>6</v>
      </c>
      <c r="H4056">
        <v>6</v>
      </c>
      <c r="J4056" s="2" t="s">
        <v>27989</v>
      </c>
      <c r="K4056" s="2">
        <v>12</v>
      </c>
    </row>
    <row r="4057" spans="1:11" x14ac:dyDescent="0.45">
      <c r="A4057" t="s">
        <v>5911</v>
      </c>
      <c r="B4057" t="s">
        <v>5912</v>
      </c>
      <c r="C4057">
        <v>15</v>
      </c>
      <c r="D4057">
        <v>24303204</v>
      </c>
      <c r="E4057" t="s">
        <v>9</v>
      </c>
      <c r="F4057" t="s">
        <v>5913</v>
      </c>
      <c r="G4057">
        <f t="shared" si="63"/>
        <v>12</v>
      </c>
      <c r="H4057">
        <v>12</v>
      </c>
      <c r="J4057" s="2" t="s">
        <v>4145</v>
      </c>
      <c r="K4057" s="2">
        <v>6</v>
      </c>
    </row>
    <row r="4058" spans="1:11" x14ac:dyDescent="0.45">
      <c r="A4058" t="s">
        <v>11367</v>
      </c>
      <c r="B4058" t="s">
        <v>11368</v>
      </c>
      <c r="C4058">
        <v>1</v>
      </c>
      <c r="D4058">
        <v>59297291</v>
      </c>
      <c r="E4058" t="s">
        <v>9</v>
      </c>
      <c r="F4058" t="s">
        <v>11369</v>
      </c>
      <c r="G4058">
        <f t="shared" si="63"/>
        <v>12</v>
      </c>
      <c r="H4058">
        <v>12</v>
      </c>
      <c r="J4058" s="2" t="s">
        <v>27038</v>
      </c>
      <c r="K4058" s="2">
        <v>3</v>
      </c>
    </row>
    <row r="4059" spans="1:11" x14ac:dyDescent="0.45">
      <c r="A4059" t="s">
        <v>53064</v>
      </c>
      <c r="B4059" t="s">
        <v>53065</v>
      </c>
      <c r="C4059">
        <v>6</v>
      </c>
      <c r="D4059">
        <v>107575518</v>
      </c>
      <c r="E4059" t="s">
        <v>9</v>
      </c>
      <c r="F4059" t="s">
        <v>53066</v>
      </c>
      <c r="G4059">
        <f t="shared" si="63"/>
        <v>7</v>
      </c>
      <c r="H4059">
        <v>7</v>
      </c>
      <c r="J4059" s="2" t="s">
        <v>55121</v>
      </c>
      <c r="K4059" s="2">
        <v>6</v>
      </c>
    </row>
    <row r="4060" spans="1:11" x14ac:dyDescent="0.45">
      <c r="A4060" t="s">
        <v>22234</v>
      </c>
      <c r="B4060" t="s">
        <v>22235</v>
      </c>
      <c r="C4060">
        <v>17</v>
      </c>
      <c r="D4060">
        <v>72273494</v>
      </c>
      <c r="E4060" t="s">
        <v>9</v>
      </c>
      <c r="F4060" t="s">
        <v>22236</v>
      </c>
      <c r="G4060">
        <f t="shared" si="63"/>
        <v>1</v>
      </c>
      <c r="H4060">
        <v>1</v>
      </c>
      <c r="J4060" s="2" t="s">
        <v>55122</v>
      </c>
      <c r="K4060" s="2">
        <v>6</v>
      </c>
    </row>
    <row r="4061" spans="1:11" x14ac:dyDescent="0.45">
      <c r="A4061" t="s">
        <v>26004</v>
      </c>
      <c r="B4061" t="s">
        <v>26005</v>
      </c>
      <c r="C4061">
        <v>19</v>
      </c>
      <c r="D4061">
        <v>35099135</v>
      </c>
      <c r="E4061" t="s">
        <v>9</v>
      </c>
      <c r="F4061" t="s">
        <v>26006</v>
      </c>
      <c r="G4061">
        <f t="shared" si="63"/>
        <v>1</v>
      </c>
      <c r="H4061">
        <v>1</v>
      </c>
      <c r="J4061" s="2" t="s">
        <v>49190</v>
      </c>
      <c r="K4061" s="2">
        <v>12</v>
      </c>
    </row>
    <row r="4062" spans="1:11" x14ac:dyDescent="0.45">
      <c r="A4062" t="s">
        <v>9037</v>
      </c>
      <c r="B4062" t="s">
        <v>9038</v>
      </c>
      <c r="C4062">
        <v>28</v>
      </c>
      <c r="D4062">
        <v>43961640</v>
      </c>
      <c r="E4062" t="s">
        <v>9</v>
      </c>
      <c r="F4062" t="s">
        <v>9039</v>
      </c>
      <c r="G4062">
        <f t="shared" si="63"/>
        <v>12</v>
      </c>
      <c r="H4062">
        <v>12</v>
      </c>
      <c r="J4062" s="2" t="s">
        <v>20524</v>
      </c>
      <c r="K4062" s="2">
        <v>12</v>
      </c>
    </row>
    <row r="4063" spans="1:11" x14ac:dyDescent="0.45">
      <c r="A4063" t="s">
        <v>6497</v>
      </c>
      <c r="B4063" t="s">
        <v>6498</v>
      </c>
      <c r="C4063">
        <v>20</v>
      </c>
      <c r="D4063">
        <v>42067162</v>
      </c>
      <c r="E4063" t="s">
        <v>9</v>
      </c>
      <c r="F4063" t="s">
        <v>6499</v>
      </c>
      <c r="G4063">
        <f t="shared" si="63"/>
        <v>1</v>
      </c>
      <c r="H4063">
        <v>1</v>
      </c>
      <c r="J4063" s="2" t="s">
        <v>30651</v>
      </c>
      <c r="K4063" s="2">
        <v>17</v>
      </c>
    </row>
    <row r="4064" spans="1:11" x14ac:dyDescent="0.45">
      <c r="A4064" t="s">
        <v>13359</v>
      </c>
      <c r="B4064" t="s">
        <v>13360</v>
      </c>
      <c r="C4064" t="s">
        <v>2887</v>
      </c>
      <c r="D4064">
        <v>55090125</v>
      </c>
      <c r="E4064" t="s">
        <v>9</v>
      </c>
      <c r="F4064" t="s">
        <v>13361</v>
      </c>
      <c r="G4064">
        <f t="shared" si="63"/>
        <v>6</v>
      </c>
      <c r="H4064">
        <v>6</v>
      </c>
      <c r="J4064" s="2" t="s">
        <v>46976</v>
      </c>
      <c r="K4064" s="2">
        <v>2</v>
      </c>
    </row>
    <row r="4065" spans="1:11" x14ac:dyDescent="0.45">
      <c r="A4065" t="s">
        <v>1030</v>
      </c>
      <c r="B4065" t="s">
        <v>1031</v>
      </c>
      <c r="C4065">
        <v>23</v>
      </c>
      <c r="D4065">
        <v>6975320</v>
      </c>
      <c r="E4065" t="s">
        <v>9</v>
      </c>
      <c r="F4065" t="s">
        <v>1032</v>
      </c>
      <c r="G4065" t="e">
        <f t="shared" si="63"/>
        <v>#N/A</v>
      </c>
      <c r="H4065" t="e">
        <v>#N/A</v>
      </c>
      <c r="J4065" s="2" t="s">
        <v>47134</v>
      </c>
      <c r="K4065" s="2">
        <v>6</v>
      </c>
    </row>
    <row r="4066" spans="1:11" x14ac:dyDescent="0.45">
      <c r="A4066" t="s">
        <v>41126</v>
      </c>
      <c r="B4066" t="s">
        <v>41127</v>
      </c>
      <c r="C4066">
        <v>24</v>
      </c>
      <c r="D4066">
        <v>26283415</v>
      </c>
      <c r="E4066" t="s">
        <v>9</v>
      </c>
      <c r="F4066" t="s">
        <v>41128</v>
      </c>
      <c r="G4066">
        <f t="shared" si="63"/>
        <v>12</v>
      </c>
      <c r="H4066">
        <v>12</v>
      </c>
      <c r="J4066" s="2" t="s">
        <v>40349</v>
      </c>
      <c r="K4066" s="2">
        <v>1</v>
      </c>
    </row>
    <row r="4067" spans="1:11" x14ac:dyDescent="0.45">
      <c r="A4067" t="s">
        <v>41134</v>
      </c>
      <c r="B4067" t="s">
        <v>41135</v>
      </c>
      <c r="C4067">
        <v>24</v>
      </c>
      <c r="D4067">
        <v>26340205</v>
      </c>
      <c r="E4067" t="s">
        <v>9</v>
      </c>
      <c r="F4067" t="s">
        <v>41136</v>
      </c>
      <c r="G4067">
        <f t="shared" si="63"/>
        <v>12</v>
      </c>
      <c r="H4067">
        <v>12</v>
      </c>
      <c r="J4067" s="2" t="s">
        <v>33895</v>
      </c>
      <c r="K4067" s="2">
        <v>1</v>
      </c>
    </row>
    <row r="4068" spans="1:11" x14ac:dyDescent="0.45">
      <c r="A4068" t="s">
        <v>41140</v>
      </c>
      <c r="B4068" t="s">
        <v>41141</v>
      </c>
      <c r="C4068">
        <v>24</v>
      </c>
      <c r="D4068">
        <v>26396992</v>
      </c>
      <c r="E4068" t="s">
        <v>9</v>
      </c>
      <c r="F4068" t="s">
        <v>41142</v>
      </c>
      <c r="G4068">
        <f t="shared" si="63"/>
        <v>12</v>
      </c>
      <c r="H4068">
        <v>12</v>
      </c>
      <c r="J4068" s="2" t="s">
        <v>47342</v>
      </c>
      <c r="K4068" s="2">
        <v>7</v>
      </c>
    </row>
    <row r="4069" spans="1:11" x14ac:dyDescent="0.45">
      <c r="A4069" t="s">
        <v>28898</v>
      </c>
      <c r="B4069" t="s">
        <v>28899</v>
      </c>
      <c r="C4069">
        <v>1</v>
      </c>
      <c r="D4069">
        <v>141658908</v>
      </c>
      <c r="E4069" t="s">
        <v>9</v>
      </c>
      <c r="F4069" t="s">
        <v>28900</v>
      </c>
      <c r="G4069">
        <f t="shared" si="63"/>
        <v>7</v>
      </c>
      <c r="H4069">
        <v>7</v>
      </c>
      <c r="J4069" s="2" t="s">
        <v>55123</v>
      </c>
      <c r="K4069" s="2">
        <v>15.1</v>
      </c>
    </row>
    <row r="4070" spans="1:11" x14ac:dyDescent="0.45">
      <c r="A4070" t="s">
        <v>6929</v>
      </c>
      <c r="B4070" t="s">
        <v>6930</v>
      </c>
      <c r="C4070">
        <v>15</v>
      </c>
      <c r="D4070">
        <v>28524421</v>
      </c>
      <c r="E4070" t="s">
        <v>9</v>
      </c>
      <c r="F4070" t="s">
        <v>6931</v>
      </c>
      <c r="G4070">
        <f t="shared" si="63"/>
        <v>12</v>
      </c>
      <c r="H4070">
        <v>12</v>
      </c>
      <c r="J4070" s="2" t="s">
        <v>18982</v>
      </c>
      <c r="K4070" s="2">
        <v>1</v>
      </c>
    </row>
    <row r="4071" spans="1:11" x14ac:dyDescent="0.45">
      <c r="A4071" t="s">
        <v>46283</v>
      </c>
      <c r="B4071" t="s">
        <v>46284</v>
      </c>
      <c r="C4071">
        <v>14</v>
      </c>
      <c r="D4071">
        <v>83641889</v>
      </c>
      <c r="E4071" t="s">
        <v>9</v>
      </c>
      <c r="F4071" t="s">
        <v>46285</v>
      </c>
      <c r="G4071">
        <f t="shared" si="63"/>
        <v>2</v>
      </c>
      <c r="H4071">
        <v>2</v>
      </c>
      <c r="J4071" s="2" t="s">
        <v>55124</v>
      </c>
      <c r="K4071" s="2">
        <v>19.2</v>
      </c>
    </row>
    <row r="4072" spans="1:11" x14ac:dyDescent="0.45">
      <c r="A4072" t="s">
        <v>7360</v>
      </c>
      <c r="B4072" t="s">
        <v>7361</v>
      </c>
      <c r="C4072">
        <v>9</v>
      </c>
      <c r="D4072">
        <v>34718089</v>
      </c>
      <c r="E4072" t="s">
        <v>9</v>
      </c>
      <c r="F4072" t="s">
        <v>7362</v>
      </c>
      <c r="G4072">
        <f t="shared" si="63"/>
        <v>1</v>
      </c>
      <c r="H4072">
        <v>1</v>
      </c>
      <c r="J4072" s="2" t="s">
        <v>8548</v>
      </c>
      <c r="K4072" s="2">
        <v>7</v>
      </c>
    </row>
    <row r="4073" spans="1:11" x14ac:dyDescent="0.45">
      <c r="A4073" t="s">
        <v>51873</v>
      </c>
      <c r="B4073" t="s">
        <v>51874</v>
      </c>
      <c r="C4073">
        <v>24</v>
      </c>
      <c r="D4073">
        <v>9741024</v>
      </c>
      <c r="E4073" t="s">
        <v>9</v>
      </c>
      <c r="F4073" t="s">
        <v>51875</v>
      </c>
      <c r="G4073">
        <f t="shared" si="63"/>
        <v>1</v>
      </c>
      <c r="H4073">
        <v>1</v>
      </c>
      <c r="J4073" s="2" t="s">
        <v>9349</v>
      </c>
      <c r="K4073" s="2">
        <v>2</v>
      </c>
    </row>
    <row r="4074" spans="1:11" x14ac:dyDescent="0.45">
      <c r="A4074" t="s">
        <v>41115</v>
      </c>
      <c r="B4074" t="s">
        <v>41116</v>
      </c>
      <c r="C4074">
        <v>24</v>
      </c>
      <c r="D4074">
        <v>26089489</v>
      </c>
      <c r="E4074" t="s">
        <v>9</v>
      </c>
      <c r="F4074" t="s">
        <v>41117</v>
      </c>
      <c r="G4074">
        <f t="shared" si="63"/>
        <v>12</v>
      </c>
      <c r="H4074">
        <v>12</v>
      </c>
      <c r="J4074" s="2" t="s">
        <v>21338</v>
      </c>
      <c r="K4074" s="2">
        <v>1</v>
      </c>
    </row>
    <row r="4075" spans="1:11" x14ac:dyDescent="0.45">
      <c r="A4075" t="s">
        <v>41051</v>
      </c>
      <c r="B4075" t="s">
        <v>41052</v>
      </c>
      <c r="C4075">
        <v>24</v>
      </c>
      <c r="D4075">
        <v>25913549</v>
      </c>
      <c r="E4075" t="s">
        <v>9</v>
      </c>
      <c r="F4075" t="s">
        <v>41053</v>
      </c>
      <c r="G4075">
        <f t="shared" si="63"/>
        <v>12</v>
      </c>
      <c r="H4075">
        <v>12</v>
      </c>
      <c r="J4075" s="2" t="s">
        <v>48570</v>
      </c>
      <c r="K4075" s="2">
        <v>6</v>
      </c>
    </row>
    <row r="4076" spans="1:11" x14ac:dyDescent="0.45">
      <c r="A4076" t="s">
        <v>41063</v>
      </c>
      <c r="B4076" t="s">
        <v>41064</v>
      </c>
      <c r="C4076">
        <v>24</v>
      </c>
      <c r="D4076">
        <v>25978319</v>
      </c>
      <c r="E4076" t="s">
        <v>9</v>
      </c>
      <c r="F4076" t="s">
        <v>41065</v>
      </c>
      <c r="G4076">
        <f t="shared" si="63"/>
        <v>12</v>
      </c>
      <c r="H4076">
        <v>12</v>
      </c>
      <c r="J4076" s="2" t="s">
        <v>42679</v>
      </c>
      <c r="K4076" s="2">
        <v>1</v>
      </c>
    </row>
    <row r="4077" spans="1:11" x14ac:dyDescent="0.45">
      <c r="A4077" t="s">
        <v>41081</v>
      </c>
      <c r="B4077" t="s">
        <v>41082</v>
      </c>
      <c r="C4077">
        <v>24</v>
      </c>
      <c r="D4077">
        <v>26038529</v>
      </c>
      <c r="E4077" t="s">
        <v>9</v>
      </c>
      <c r="F4077" t="s">
        <v>41083</v>
      </c>
      <c r="G4077">
        <f t="shared" si="63"/>
        <v>15.1</v>
      </c>
      <c r="H4077">
        <v>15.1</v>
      </c>
      <c r="J4077" s="2" t="s">
        <v>35397</v>
      </c>
      <c r="K4077" s="2">
        <v>12</v>
      </c>
    </row>
    <row r="4078" spans="1:11" x14ac:dyDescent="0.45">
      <c r="A4078" t="s">
        <v>37808</v>
      </c>
      <c r="B4078" t="s">
        <v>37809</v>
      </c>
      <c r="C4078">
        <v>13</v>
      </c>
      <c r="D4078">
        <v>66602330</v>
      </c>
      <c r="E4078" t="s">
        <v>9</v>
      </c>
      <c r="F4078" t="s">
        <v>37810</v>
      </c>
      <c r="G4078">
        <f t="shared" si="63"/>
        <v>6</v>
      </c>
      <c r="H4078">
        <v>6</v>
      </c>
      <c r="J4078" s="2" t="s">
        <v>33635</v>
      </c>
      <c r="K4078" s="2">
        <v>6</v>
      </c>
    </row>
    <row r="4079" spans="1:11" x14ac:dyDescent="0.45">
      <c r="A4079" t="s">
        <v>21514</v>
      </c>
      <c r="B4079" t="s">
        <v>21515</v>
      </c>
      <c r="C4079">
        <v>23</v>
      </c>
      <c r="D4079">
        <v>47670503</v>
      </c>
      <c r="E4079" t="s">
        <v>9</v>
      </c>
      <c r="F4079" t="s">
        <v>21516</v>
      </c>
      <c r="G4079">
        <f t="shared" si="63"/>
        <v>12</v>
      </c>
      <c r="H4079">
        <v>12</v>
      </c>
      <c r="J4079" s="2" t="s">
        <v>36989</v>
      </c>
      <c r="K4079" s="2">
        <v>1</v>
      </c>
    </row>
    <row r="4080" spans="1:11" x14ac:dyDescent="0.45">
      <c r="A4080" t="s">
        <v>672</v>
      </c>
      <c r="B4080" t="s">
        <v>673</v>
      </c>
      <c r="C4080">
        <v>23</v>
      </c>
      <c r="D4080">
        <v>3431407</v>
      </c>
      <c r="E4080" t="s">
        <v>9</v>
      </c>
      <c r="F4080" t="s">
        <v>674</v>
      </c>
      <c r="G4080">
        <f t="shared" si="63"/>
        <v>6</v>
      </c>
      <c r="H4080">
        <v>6</v>
      </c>
      <c r="J4080" s="2" t="s">
        <v>21302</v>
      </c>
      <c r="K4080" s="2">
        <v>1</v>
      </c>
    </row>
    <row r="4081" spans="1:11" x14ac:dyDescent="0.45">
      <c r="A4081" t="s">
        <v>27545</v>
      </c>
      <c r="B4081" t="s">
        <v>27546</v>
      </c>
      <c r="C4081">
        <v>13</v>
      </c>
      <c r="D4081">
        <v>38259752</v>
      </c>
      <c r="E4081" t="s">
        <v>9</v>
      </c>
      <c r="F4081" t="s">
        <v>27547</v>
      </c>
      <c r="G4081">
        <f t="shared" si="63"/>
        <v>1</v>
      </c>
      <c r="H4081">
        <v>1</v>
      </c>
      <c r="J4081" s="2" t="s">
        <v>42533</v>
      </c>
      <c r="K4081" s="2">
        <v>1</v>
      </c>
    </row>
    <row r="4082" spans="1:11" x14ac:dyDescent="0.45">
      <c r="A4082" t="s">
        <v>990</v>
      </c>
      <c r="B4082" t="s">
        <v>991</v>
      </c>
      <c r="C4082">
        <v>16</v>
      </c>
      <c r="D4082">
        <v>2763988</v>
      </c>
      <c r="E4082" t="s">
        <v>9</v>
      </c>
      <c r="F4082" t="s">
        <v>992</v>
      </c>
      <c r="G4082">
        <f t="shared" si="63"/>
        <v>6</v>
      </c>
      <c r="H4082">
        <v>6</v>
      </c>
      <c r="J4082" s="2" t="s">
        <v>1702</v>
      </c>
      <c r="K4082" s="2">
        <v>7</v>
      </c>
    </row>
    <row r="4083" spans="1:11" x14ac:dyDescent="0.45">
      <c r="A4083" t="s">
        <v>27939</v>
      </c>
      <c r="B4083" t="s">
        <v>27940</v>
      </c>
      <c r="C4083">
        <v>13</v>
      </c>
      <c r="D4083">
        <v>38909550</v>
      </c>
      <c r="E4083" t="s">
        <v>9</v>
      </c>
      <c r="F4083" t="s">
        <v>27941</v>
      </c>
      <c r="G4083">
        <f t="shared" si="63"/>
        <v>1</v>
      </c>
      <c r="H4083">
        <v>1</v>
      </c>
      <c r="J4083" s="2" t="s">
        <v>55125</v>
      </c>
      <c r="K4083" s="2">
        <v>19.2</v>
      </c>
    </row>
    <row r="4084" spans="1:11" x14ac:dyDescent="0.45">
      <c r="A4084" t="s">
        <v>35310</v>
      </c>
      <c r="B4084" t="s">
        <v>35311</v>
      </c>
      <c r="C4084">
        <v>6</v>
      </c>
      <c r="D4084">
        <v>57309941</v>
      </c>
      <c r="E4084" t="s">
        <v>9</v>
      </c>
      <c r="F4084" t="s">
        <v>35312</v>
      </c>
      <c r="G4084">
        <f t="shared" si="63"/>
        <v>9</v>
      </c>
      <c r="H4084">
        <v>9</v>
      </c>
      <c r="J4084" s="2" t="s">
        <v>55126</v>
      </c>
      <c r="K4084" s="2">
        <v>19.2</v>
      </c>
    </row>
    <row r="4085" spans="1:11" x14ac:dyDescent="0.45">
      <c r="A4085" t="s">
        <v>26062</v>
      </c>
      <c r="B4085" t="s">
        <v>26063</v>
      </c>
      <c r="C4085">
        <v>16</v>
      </c>
      <c r="D4085">
        <v>73315563</v>
      </c>
      <c r="E4085" t="s">
        <v>9</v>
      </c>
      <c r="F4085" t="s">
        <v>26064</v>
      </c>
      <c r="G4085">
        <f t="shared" si="63"/>
        <v>2</v>
      </c>
      <c r="H4085">
        <v>2</v>
      </c>
      <c r="J4085" s="2" t="s">
        <v>55127</v>
      </c>
      <c r="K4085" s="2">
        <v>19.2</v>
      </c>
    </row>
    <row r="4086" spans="1:11" x14ac:dyDescent="0.45">
      <c r="A4086" t="s">
        <v>40852</v>
      </c>
      <c r="B4086" t="s">
        <v>40853</v>
      </c>
      <c r="C4086">
        <v>24</v>
      </c>
      <c r="D4086">
        <v>22445691</v>
      </c>
      <c r="E4086" t="s">
        <v>9</v>
      </c>
      <c r="F4086" t="s">
        <v>40854</v>
      </c>
      <c r="G4086">
        <f t="shared" si="63"/>
        <v>6</v>
      </c>
      <c r="H4086">
        <v>6</v>
      </c>
      <c r="J4086" s="2" t="s">
        <v>55128</v>
      </c>
      <c r="K4086" s="2">
        <v>7</v>
      </c>
    </row>
    <row r="4087" spans="1:11" x14ac:dyDescent="0.45">
      <c r="A4087" t="s">
        <v>23414</v>
      </c>
      <c r="B4087" t="s">
        <v>23415</v>
      </c>
      <c r="C4087">
        <v>11</v>
      </c>
      <c r="D4087">
        <v>73724474</v>
      </c>
      <c r="E4087" t="s">
        <v>9</v>
      </c>
      <c r="F4087" t="s">
        <v>23416</v>
      </c>
      <c r="G4087">
        <f t="shared" si="63"/>
        <v>12</v>
      </c>
      <c r="H4087">
        <v>12</v>
      </c>
      <c r="J4087" s="2" t="s">
        <v>46240</v>
      </c>
      <c r="K4087" s="2">
        <v>2</v>
      </c>
    </row>
    <row r="4088" spans="1:11" x14ac:dyDescent="0.45">
      <c r="A4088" t="s">
        <v>20457</v>
      </c>
      <c r="B4088" t="s">
        <v>20458</v>
      </c>
      <c r="C4088">
        <v>23</v>
      </c>
      <c r="D4088">
        <v>41076276</v>
      </c>
      <c r="E4088" t="s">
        <v>9</v>
      </c>
      <c r="F4088" t="s">
        <v>20459</v>
      </c>
      <c r="G4088">
        <f t="shared" si="63"/>
        <v>6</v>
      </c>
      <c r="H4088">
        <v>6</v>
      </c>
      <c r="J4088" s="2" t="s">
        <v>10495</v>
      </c>
      <c r="K4088" s="2">
        <v>6</v>
      </c>
    </row>
    <row r="4089" spans="1:11" x14ac:dyDescent="0.45">
      <c r="A4089" t="s">
        <v>49016</v>
      </c>
      <c r="B4089" t="s">
        <v>49017</v>
      </c>
      <c r="C4089">
        <v>10</v>
      </c>
      <c r="D4089">
        <v>60913315</v>
      </c>
      <c r="E4089" t="s">
        <v>9</v>
      </c>
      <c r="F4089" t="s">
        <v>49018</v>
      </c>
      <c r="G4089">
        <f t="shared" si="63"/>
        <v>1</v>
      </c>
      <c r="H4089">
        <v>1</v>
      </c>
      <c r="J4089" s="2" t="s">
        <v>33182</v>
      </c>
      <c r="K4089" s="2">
        <v>6</v>
      </c>
    </row>
    <row r="4090" spans="1:11" x14ac:dyDescent="0.45">
      <c r="A4090" t="s">
        <v>44623</v>
      </c>
      <c r="B4090" t="s">
        <v>44624</v>
      </c>
      <c r="C4090">
        <v>7</v>
      </c>
      <c r="D4090">
        <v>36197353</v>
      </c>
      <c r="E4090" t="s">
        <v>9</v>
      </c>
      <c r="F4090" t="s">
        <v>44625</v>
      </c>
      <c r="G4090">
        <f t="shared" si="63"/>
        <v>1</v>
      </c>
      <c r="H4090">
        <v>1</v>
      </c>
      <c r="J4090" s="2" t="s">
        <v>5231</v>
      </c>
      <c r="K4090" s="2">
        <v>7</v>
      </c>
    </row>
    <row r="4091" spans="1:11" x14ac:dyDescent="0.45">
      <c r="A4091" t="s">
        <v>14529</v>
      </c>
      <c r="B4091" t="s">
        <v>14530</v>
      </c>
      <c r="C4091">
        <v>17</v>
      </c>
      <c r="D4091">
        <v>63358582</v>
      </c>
      <c r="E4091" t="s">
        <v>9</v>
      </c>
      <c r="F4091" t="s">
        <v>14531</v>
      </c>
      <c r="G4091">
        <f t="shared" si="63"/>
        <v>12</v>
      </c>
      <c r="H4091">
        <v>12</v>
      </c>
      <c r="J4091" s="2" t="s">
        <v>33779</v>
      </c>
      <c r="K4091" s="2">
        <v>6</v>
      </c>
    </row>
    <row r="4092" spans="1:11" x14ac:dyDescent="0.45">
      <c r="A4092" t="s">
        <v>31476</v>
      </c>
      <c r="B4092" t="s">
        <v>31477</v>
      </c>
      <c r="C4092">
        <v>25</v>
      </c>
      <c r="D4092">
        <v>34979329</v>
      </c>
      <c r="E4092" t="s">
        <v>9</v>
      </c>
      <c r="F4092" t="s">
        <v>31478</v>
      </c>
      <c r="G4092">
        <f t="shared" si="63"/>
        <v>7</v>
      </c>
      <c r="H4092">
        <v>7</v>
      </c>
      <c r="J4092" s="2" t="s">
        <v>33258</v>
      </c>
      <c r="K4092" s="2">
        <v>7</v>
      </c>
    </row>
    <row r="4093" spans="1:11" x14ac:dyDescent="0.45">
      <c r="A4093" t="s">
        <v>17579</v>
      </c>
      <c r="B4093" t="s">
        <v>17580</v>
      </c>
      <c r="C4093">
        <v>5</v>
      </c>
      <c r="D4093">
        <v>56201577</v>
      </c>
      <c r="E4093" t="s">
        <v>9</v>
      </c>
      <c r="F4093" t="s">
        <v>17581</v>
      </c>
      <c r="G4093">
        <f t="shared" si="63"/>
        <v>2</v>
      </c>
      <c r="H4093">
        <v>2</v>
      </c>
      <c r="J4093" s="2" t="s">
        <v>37638</v>
      </c>
      <c r="K4093" s="2">
        <v>1</v>
      </c>
    </row>
    <row r="4094" spans="1:11" x14ac:dyDescent="0.45">
      <c r="A4094" t="s">
        <v>13160</v>
      </c>
      <c r="B4094" t="s">
        <v>13161</v>
      </c>
      <c r="C4094">
        <v>1</v>
      </c>
      <c r="D4094">
        <v>67588920</v>
      </c>
      <c r="E4094" t="s">
        <v>9</v>
      </c>
      <c r="F4094" t="s">
        <v>13162</v>
      </c>
      <c r="G4094">
        <f t="shared" si="63"/>
        <v>2</v>
      </c>
      <c r="H4094">
        <v>2</v>
      </c>
      <c r="J4094" s="2" t="s">
        <v>45255</v>
      </c>
      <c r="K4094" s="2">
        <v>3</v>
      </c>
    </row>
    <row r="4095" spans="1:11" x14ac:dyDescent="0.45">
      <c r="A4095" t="s">
        <v>25727</v>
      </c>
      <c r="B4095" t="s">
        <v>25728</v>
      </c>
      <c r="C4095">
        <v>15</v>
      </c>
      <c r="D4095">
        <v>83630777</v>
      </c>
      <c r="E4095" t="s">
        <v>9</v>
      </c>
      <c r="F4095" t="s">
        <v>25729</v>
      </c>
      <c r="G4095">
        <f t="shared" si="63"/>
        <v>12</v>
      </c>
      <c r="H4095">
        <v>12</v>
      </c>
      <c r="J4095" s="2" t="s">
        <v>7424</v>
      </c>
      <c r="K4095" s="2">
        <v>12</v>
      </c>
    </row>
    <row r="4096" spans="1:11" x14ac:dyDescent="0.45">
      <c r="A4096" t="s">
        <v>38235</v>
      </c>
      <c r="B4096" t="s">
        <v>38236</v>
      </c>
      <c r="C4096">
        <v>3</v>
      </c>
      <c r="D4096">
        <v>121173764</v>
      </c>
      <c r="E4096" t="s">
        <v>9</v>
      </c>
      <c r="F4096" t="s">
        <v>38237</v>
      </c>
      <c r="G4096">
        <f t="shared" si="63"/>
        <v>1</v>
      </c>
      <c r="H4096">
        <v>1</v>
      </c>
      <c r="J4096" s="2" t="s">
        <v>38774</v>
      </c>
      <c r="K4096" s="2">
        <v>12</v>
      </c>
    </row>
    <row r="4097" spans="1:11" x14ac:dyDescent="0.45">
      <c r="A4097" t="s">
        <v>49078</v>
      </c>
      <c r="B4097" t="s">
        <v>49079</v>
      </c>
      <c r="C4097">
        <v>10</v>
      </c>
      <c r="D4097">
        <v>65492593</v>
      </c>
      <c r="E4097" t="s">
        <v>9</v>
      </c>
      <c r="F4097" t="s">
        <v>49080</v>
      </c>
      <c r="G4097">
        <f t="shared" si="63"/>
        <v>1</v>
      </c>
      <c r="H4097">
        <v>1</v>
      </c>
      <c r="J4097" s="2" t="s">
        <v>41812</v>
      </c>
      <c r="K4097" s="2">
        <v>3</v>
      </c>
    </row>
    <row r="4098" spans="1:11" x14ac:dyDescent="0.45">
      <c r="A4098" t="s">
        <v>49087</v>
      </c>
      <c r="B4098" t="s">
        <v>49088</v>
      </c>
      <c r="C4098">
        <v>10</v>
      </c>
      <c r="D4098">
        <v>65541112</v>
      </c>
      <c r="E4098" t="s">
        <v>9</v>
      </c>
      <c r="F4098" t="s">
        <v>49089</v>
      </c>
      <c r="G4098">
        <f t="shared" si="63"/>
        <v>1</v>
      </c>
      <c r="H4098">
        <v>1</v>
      </c>
      <c r="J4098" s="2" t="s">
        <v>31716</v>
      </c>
      <c r="K4098" s="2">
        <v>13</v>
      </c>
    </row>
    <row r="4099" spans="1:11" x14ac:dyDescent="0.45">
      <c r="A4099" t="s">
        <v>49081</v>
      </c>
      <c r="B4099" t="s">
        <v>49082</v>
      </c>
      <c r="C4099">
        <v>10</v>
      </c>
      <c r="D4099">
        <v>65525530</v>
      </c>
      <c r="E4099" t="s">
        <v>9</v>
      </c>
      <c r="F4099" t="s">
        <v>49083</v>
      </c>
      <c r="G4099">
        <f t="shared" ref="G4099:G4162" si="64">VLOOKUP(F4099,J$2:K$300000,2,FALSE)</f>
        <v>7</v>
      </c>
      <c r="H4099">
        <v>7</v>
      </c>
      <c r="J4099" s="2" t="s">
        <v>27321</v>
      </c>
      <c r="K4099" s="2">
        <v>1</v>
      </c>
    </row>
    <row r="4100" spans="1:11" x14ac:dyDescent="0.45">
      <c r="A4100" t="s">
        <v>49084</v>
      </c>
      <c r="B4100" t="s">
        <v>49085</v>
      </c>
      <c r="C4100">
        <v>10</v>
      </c>
      <c r="D4100">
        <v>65536979</v>
      </c>
      <c r="E4100" t="s">
        <v>9</v>
      </c>
      <c r="F4100" t="s">
        <v>49086</v>
      </c>
      <c r="G4100">
        <f t="shared" si="64"/>
        <v>7</v>
      </c>
      <c r="H4100">
        <v>7</v>
      </c>
      <c r="J4100" s="2" t="s">
        <v>20947</v>
      </c>
      <c r="K4100" s="2">
        <v>1</v>
      </c>
    </row>
    <row r="4101" spans="1:11" x14ac:dyDescent="0.45">
      <c r="A4101" t="s">
        <v>6087</v>
      </c>
      <c r="B4101" t="s">
        <v>6088</v>
      </c>
      <c r="C4101">
        <v>28</v>
      </c>
      <c r="D4101">
        <v>30993339</v>
      </c>
      <c r="E4101" t="s">
        <v>9</v>
      </c>
      <c r="F4101" t="s">
        <v>6089</v>
      </c>
      <c r="G4101">
        <f t="shared" si="64"/>
        <v>12</v>
      </c>
      <c r="H4101">
        <v>12</v>
      </c>
      <c r="J4101" s="2" t="s">
        <v>37309</v>
      </c>
      <c r="K4101" s="2">
        <v>7</v>
      </c>
    </row>
    <row r="4102" spans="1:11" x14ac:dyDescent="0.45">
      <c r="A4102" t="s">
        <v>36999</v>
      </c>
      <c r="B4102" t="s">
        <v>37000</v>
      </c>
      <c r="C4102">
        <v>19</v>
      </c>
      <c r="D4102">
        <v>51416679</v>
      </c>
      <c r="E4102" t="s">
        <v>9</v>
      </c>
      <c r="F4102" t="s">
        <v>37001</v>
      </c>
      <c r="G4102">
        <f t="shared" si="64"/>
        <v>1</v>
      </c>
      <c r="H4102">
        <v>1</v>
      </c>
      <c r="J4102" s="2" t="s">
        <v>13105</v>
      </c>
      <c r="K4102" s="2">
        <v>7</v>
      </c>
    </row>
    <row r="4103" spans="1:11" x14ac:dyDescent="0.45">
      <c r="A4103" t="s">
        <v>15339</v>
      </c>
      <c r="B4103" t="s">
        <v>15340</v>
      </c>
      <c r="C4103">
        <v>18</v>
      </c>
      <c r="D4103">
        <v>35602603</v>
      </c>
      <c r="E4103" t="s">
        <v>9</v>
      </c>
      <c r="F4103" t="s">
        <v>15341</v>
      </c>
      <c r="G4103">
        <f t="shared" si="64"/>
        <v>1</v>
      </c>
      <c r="H4103">
        <v>1</v>
      </c>
      <c r="J4103" s="2" t="s">
        <v>46607</v>
      </c>
      <c r="K4103" s="2">
        <v>1</v>
      </c>
    </row>
    <row r="4104" spans="1:11" x14ac:dyDescent="0.45">
      <c r="A4104" t="s">
        <v>41847</v>
      </c>
      <c r="B4104" t="s">
        <v>41848</v>
      </c>
      <c r="C4104">
        <v>7</v>
      </c>
      <c r="D4104">
        <v>19765865</v>
      </c>
      <c r="E4104" t="s">
        <v>9</v>
      </c>
      <c r="F4104" t="s">
        <v>41849</v>
      </c>
      <c r="G4104">
        <f t="shared" si="64"/>
        <v>1</v>
      </c>
      <c r="H4104">
        <v>1</v>
      </c>
      <c r="J4104" s="2" t="s">
        <v>14470</v>
      </c>
      <c r="K4104" s="2">
        <v>6</v>
      </c>
    </row>
    <row r="4105" spans="1:11" x14ac:dyDescent="0.45">
      <c r="A4105" t="s">
        <v>10193</v>
      </c>
      <c r="B4105" t="s">
        <v>10194</v>
      </c>
      <c r="C4105">
        <v>4</v>
      </c>
      <c r="D4105">
        <v>48851698</v>
      </c>
      <c r="E4105" t="s">
        <v>9</v>
      </c>
      <c r="F4105" t="s">
        <v>10195</v>
      </c>
      <c r="G4105">
        <f t="shared" si="64"/>
        <v>1</v>
      </c>
      <c r="H4105">
        <v>1</v>
      </c>
      <c r="J4105" s="2" t="s">
        <v>46572</v>
      </c>
      <c r="K4105" s="2">
        <v>2</v>
      </c>
    </row>
    <row r="4106" spans="1:11" x14ac:dyDescent="0.45">
      <c r="A4106" t="s">
        <v>338</v>
      </c>
      <c r="B4106" t="s">
        <v>339</v>
      </c>
      <c r="C4106">
        <v>20</v>
      </c>
      <c r="D4106">
        <v>4449109</v>
      </c>
      <c r="E4106" t="s">
        <v>9</v>
      </c>
      <c r="F4106" t="s">
        <v>340</v>
      </c>
      <c r="G4106">
        <f t="shared" si="64"/>
        <v>12</v>
      </c>
      <c r="H4106">
        <v>12</v>
      </c>
      <c r="J4106" s="2" t="s">
        <v>19987</v>
      </c>
      <c r="K4106" s="2">
        <v>6</v>
      </c>
    </row>
    <row r="4107" spans="1:11" x14ac:dyDescent="0.45">
      <c r="A4107" t="s">
        <v>5021</v>
      </c>
      <c r="B4107" t="s">
        <v>5022</v>
      </c>
      <c r="C4107">
        <v>16</v>
      </c>
      <c r="D4107">
        <v>25895751</v>
      </c>
      <c r="E4107" t="s">
        <v>9</v>
      </c>
      <c r="F4107" t="s">
        <v>5023</v>
      </c>
      <c r="G4107">
        <f t="shared" si="64"/>
        <v>2</v>
      </c>
      <c r="H4107">
        <v>2</v>
      </c>
      <c r="J4107" s="2" t="s">
        <v>55129</v>
      </c>
      <c r="K4107" s="2">
        <v>6</v>
      </c>
    </row>
    <row r="4108" spans="1:11" x14ac:dyDescent="0.45">
      <c r="A4108" t="s">
        <v>8206</v>
      </c>
      <c r="B4108" t="s">
        <v>8207</v>
      </c>
      <c r="C4108">
        <v>11</v>
      </c>
      <c r="D4108">
        <v>10836512</v>
      </c>
      <c r="E4108" t="s">
        <v>9</v>
      </c>
      <c r="F4108" t="s">
        <v>8208</v>
      </c>
      <c r="G4108">
        <f t="shared" si="64"/>
        <v>1</v>
      </c>
      <c r="H4108">
        <v>1</v>
      </c>
      <c r="J4108" s="2" t="s">
        <v>55130</v>
      </c>
      <c r="K4108" s="2">
        <v>6</v>
      </c>
    </row>
    <row r="4109" spans="1:11" x14ac:dyDescent="0.45">
      <c r="A4109" t="s">
        <v>4248</v>
      </c>
      <c r="B4109" t="s">
        <v>4249</v>
      </c>
      <c r="C4109">
        <v>3</v>
      </c>
      <c r="D4109">
        <v>7849647</v>
      </c>
      <c r="E4109" t="s">
        <v>9</v>
      </c>
      <c r="F4109" t="s">
        <v>4250</v>
      </c>
      <c r="G4109">
        <f t="shared" si="64"/>
        <v>1</v>
      </c>
      <c r="H4109">
        <v>1</v>
      </c>
      <c r="J4109" s="2" t="s">
        <v>44511</v>
      </c>
      <c r="K4109" s="2">
        <v>1</v>
      </c>
    </row>
    <row r="4110" spans="1:11" x14ac:dyDescent="0.45">
      <c r="A4110" t="s">
        <v>6105</v>
      </c>
      <c r="B4110" t="s">
        <v>6106</v>
      </c>
      <c r="C4110">
        <v>28</v>
      </c>
      <c r="D4110">
        <v>31044242</v>
      </c>
      <c r="E4110" t="s">
        <v>9</v>
      </c>
      <c r="F4110" t="s">
        <v>6107</v>
      </c>
      <c r="G4110">
        <f t="shared" si="64"/>
        <v>12</v>
      </c>
      <c r="H4110">
        <v>12</v>
      </c>
      <c r="J4110" s="2" t="s">
        <v>38417</v>
      </c>
      <c r="K4110" s="2">
        <v>6</v>
      </c>
    </row>
    <row r="4111" spans="1:11" x14ac:dyDescent="0.45">
      <c r="A4111" t="s">
        <v>5427</v>
      </c>
      <c r="B4111" t="s">
        <v>5428</v>
      </c>
      <c r="C4111">
        <v>19</v>
      </c>
      <c r="D4111">
        <v>14096513</v>
      </c>
      <c r="E4111" t="s">
        <v>9</v>
      </c>
      <c r="F4111" t="s">
        <v>5429</v>
      </c>
      <c r="G4111">
        <f t="shared" si="64"/>
        <v>6</v>
      </c>
      <c r="H4111">
        <v>6</v>
      </c>
      <c r="J4111" s="2" t="s">
        <v>53023</v>
      </c>
      <c r="K4111" s="2">
        <v>17</v>
      </c>
    </row>
    <row r="4112" spans="1:11" x14ac:dyDescent="0.45">
      <c r="A4112" t="s">
        <v>35377</v>
      </c>
      <c r="B4112" t="s">
        <v>35378</v>
      </c>
      <c r="C4112">
        <v>13</v>
      </c>
      <c r="D4112">
        <v>61941884</v>
      </c>
      <c r="E4112" t="s">
        <v>9</v>
      </c>
      <c r="F4112" t="s">
        <v>35379</v>
      </c>
      <c r="G4112">
        <f t="shared" si="64"/>
        <v>19.2</v>
      </c>
      <c r="H4112">
        <v>19.2</v>
      </c>
      <c r="J4112" s="2" t="s">
        <v>33061</v>
      </c>
      <c r="K4112" s="2">
        <v>6</v>
      </c>
    </row>
    <row r="4113" spans="1:11" x14ac:dyDescent="0.45">
      <c r="A4113" t="s">
        <v>29506</v>
      </c>
      <c r="B4113" t="s">
        <v>29507</v>
      </c>
      <c r="C4113">
        <v>5</v>
      </c>
      <c r="D4113">
        <v>97754464</v>
      </c>
      <c r="E4113" t="s">
        <v>9</v>
      </c>
      <c r="F4113" t="s">
        <v>29508</v>
      </c>
      <c r="G4113">
        <f t="shared" si="64"/>
        <v>12</v>
      </c>
      <c r="H4113">
        <v>12</v>
      </c>
      <c r="J4113" s="2" t="s">
        <v>49439</v>
      </c>
      <c r="K4113" s="2">
        <v>2</v>
      </c>
    </row>
    <row r="4114" spans="1:11" x14ac:dyDescent="0.45">
      <c r="A4114" t="s">
        <v>21789</v>
      </c>
      <c r="B4114" t="s">
        <v>21790</v>
      </c>
      <c r="C4114">
        <v>17</v>
      </c>
      <c r="D4114">
        <v>71750227</v>
      </c>
      <c r="E4114" t="s">
        <v>9</v>
      </c>
      <c r="F4114" t="s">
        <v>21791</v>
      </c>
      <c r="G4114">
        <f t="shared" si="64"/>
        <v>1</v>
      </c>
      <c r="H4114">
        <v>1</v>
      </c>
      <c r="J4114" s="2" t="s">
        <v>55131</v>
      </c>
      <c r="K4114" s="2">
        <v>19.100000000000001</v>
      </c>
    </row>
    <row r="4115" spans="1:11" x14ac:dyDescent="0.45">
      <c r="A4115" t="s">
        <v>30472</v>
      </c>
      <c r="B4115" t="s">
        <v>30473</v>
      </c>
      <c r="C4115">
        <v>2</v>
      </c>
      <c r="D4115">
        <v>13503490</v>
      </c>
      <c r="E4115" t="s">
        <v>9</v>
      </c>
      <c r="F4115" t="s">
        <v>30474</v>
      </c>
      <c r="G4115">
        <f t="shared" si="64"/>
        <v>1</v>
      </c>
      <c r="H4115">
        <v>1</v>
      </c>
      <c r="J4115" s="2" t="s">
        <v>55132</v>
      </c>
      <c r="K4115" s="2">
        <v>19.100000000000001</v>
      </c>
    </row>
    <row r="4116" spans="1:11" x14ac:dyDescent="0.45">
      <c r="A4116" t="s">
        <v>2122</v>
      </c>
      <c r="B4116" t="s">
        <v>2123</v>
      </c>
      <c r="C4116">
        <v>11</v>
      </c>
      <c r="D4116">
        <v>2250455</v>
      </c>
      <c r="E4116" t="s">
        <v>9</v>
      </c>
      <c r="F4116" t="s">
        <v>2124</v>
      </c>
      <c r="G4116">
        <f t="shared" si="64"/>
        <v>1</v>
      </c>
      <c r="H4116">
        <v>1</v>
      </c>
      <c r="J4116" s="2" t="s">
        <v>49372</v>
      </c>
      <c r="K4116" s="2">
        <v>7</v>
      </c>
    </row>
    <row r="4117" spans="1:11" x14ac:dyDescent="0.45">
      <c r="A4117" t="s">
        <v>50307</v>
      </c>
      <c r="B4117" t="s">
        <v>50308</v>
      </c>
      <c r="C4117" t="s">
        <v>2887</v>
      </c>
      <c r="D4117">
        <v>104278051</v>
      </c>
      <c r="E4117" t="s">
        <v>9</v>
      </c>
      <c r="F4117" t="s">
        <v>50309</v>
      </c>
      <c r="G4117">
        <f t="shared" si="64"/>
        <v>19.100000000000001</v>
      </c>
      <c r="H4117">
        <v>19.100000000000001</v>
      </c>
      <c r="J4117" s="2" t="s">
        <v>2849</v>
      </c>
      <c r="K4117" s="2">
        <v>3</v>
      </c>
    </row>
    <row r="4118" spans="1:11" x14ac:dyDescent="0.45">
      <c r="A4118" t="s">
        <v>23005</v>
      </c>
      <c r="B4118" t="s">
        <v>23006</v>
      </c>
      <c r="C4118">
        <v>23</v>
      </c>
      <c r="D4118">
        <v>52099150</v>
      </c>
      <c r="E4118" t="s">
        <v>9</v>
      </c>
      <c r="F4118" t="s">
        <v>23007</v>
      </c>
      <c r="G4118">
        <f t="shared" si="64"/>
        <v>6</v>
      </c>
      <c r="H4118">
        <v>6</v>
      </c>
      <c r="J4118" s="2" t="s">
        <v>35389</v>
      </c>
      <c r="K4118" s="2">
        <v>1</v>
      </c>
    </row>
    <row r="4119" spans="1:11" x14ac:dyDescent="0.45">
      <c r="A4119" t="s">
        <v>6282</v>
      </c>
      <c r="B4119" t="s">
        <v>6283</v>
      </c>
      <c r="C4119">
        <v>3</v>
      </c>
      <c r="D4119">
        <v>10029474</v>
      </c>
      <c r="E4119" t="s">
        <v>9</v>
      </c>
      <c r="F4119" t="s">
        <v>6284</v>
      </c>
      <c r="G4119">
        <f t="shared" si="64"/>
        <v>1</v>
      </c>
      <c r="H4119">
        <v>1</v>
      </c>
      <c r="J4119" s="2" t="s">
        <v>5901</v>
      </c>
      <c r="K4119" s="2">
        <v>1</v>
      </c>
    </row>
    <row r="4120" spans="1:11" x14ac:dyDescent="0.45">
      <c r="A4120" t="s">
        <v>1600</v>
      </c>
      <c r="B4120" t="s">
        <v>1601</v>
      </c>
      <c r="C4120">
        <v>27</v>
      </c>
      <c r="D4120">
        <v>28963365</v>
      </c>
      <c r="E4120" t="s">
        <v>9</v>
      </c>
      <c r="F4120" t="s">
        <v>1602</v>
      </c>
      <c r="G4120">
        <f t="shared" si="64"/>
        <v>1</v>
      </c>
      <c r="H4120">
        <v>1</v>
      </c>
      <c r="J4120" s="2" t="s">
        <v>55133</v>
      </c>
      <c r="K4120" s="2">
        <v>1</v>
      </c>
    </row>
    <row r="4121" spans="1:11" x14ac:dyDescent="0.45">
      <c r="A4121" t="s">
        <v>3188</v>
      </c>
      <c r="B4121" t="s">
        <v>3189</v>
      </c>
      <c r="C4121">
        <v>3</v>
      </c>
      <c r="D4121">
        <v>1656685</v>
      </c>
      <c r="E4121" t="s">
        <v>9</v>
      </c>
      <c r="F4121" t="s">
        <v>3190</v>
      </c>
      <c r="G4121">
        <f t="shared" si="64"/>
        <v>12</v>
      </c>
      <c r="H4121">
        <v>12</v>
      </c>
      <c r="J4121" s="2" t="s">
        <v>55134</v>
      </c>
      <c r="K4121" s="2">
        <v>1</v>
      </c>
    </row>
    <row r="4122" spans="1:11" x14ac:dyDescent="0.45">
      <c r="A4122" t="s">
        <v>33146</v>
      </c>
      <c r="B4122" t="s">
        <v>33147</v>
      </c>
      <c r="C4122">
        <v>19</v>
      </c>
      <c r="D4122">
        <v>44281113</v>
      </c>
      <c r="E4122" t="s">
        <v>9</v>
      </c>
      <c r="F4122" t="s">
        <v>33148</v>
      </c>
      <c r="G4122">
        <f t="shared" si="64"/>
        <v>1</v>
      </c>
      <c r="H4122">
        <v>1</v>
      </c>
      <c r="J4122" s="2" t="s">
        <v>33969</v>
      </c>
      <c r="K4122" s="2">
        <v>1</v>
      </c>
    </row>
    <row r="4123" spans="1:11" x14ac:dyDescent="0.45">
      <c r="A4123" t="s">
        <v>1278</v>
      </c>
      <c r="B4123" t="s">
        <v>1279</v>
      </c>
      <c r="C4123">
        <v>27</v>
      </c>
      <c r="D4123">
        <v>24815381</v>
      </c>
      <c r="E4123" t="s">
        <v>9</v>
      </c>
      <c r="F4123" t="s">
        <v>1280</v>
      </c>
      <c r="G4123">
        <f t="shared" si="64"/>
        <v>12</v>
      </c>
      <c r="H4123">
        <v>12</v>
      </c>
      <c r="J4123" s="2" t="s">
        <v>55135</v>
      </c>
      <c r="K4123" s="2">
        <v>19.2</v>
      </c>
    </row>
    <row r="4124" spans="1:11" x14ac:dyDescent="0.45">
      <c r="A4124" t="s">
        <v>30160</v>
      </c>
      <c r="B4124" t="s">
        <v>30161</v>
      </c>
      <c r="C4124">
        <v>26</v>
      </c>
      <c r="D4124">
        <v>31326729</v>
      </c>
      <c r="E4124" t="s">
        <v>9</v>
      </c>
      <c r="F4124" t="s">
        <v>30162</v>
      </c>
      <c r="G4124">
        <f t="shared" si="64"/>
        <v>12</v>
      </c>
      <c r="H4124">
        <v>12</v>
      </c>
      <c r="J4124" s="2" t="s">
        <v>6559</v>
      </c>
      <c r="K4124" s="2">
        <v>13</v>
      </c>
    </row>
    <row r="4125" spans="1:11" x14ac:dyDescent="0.45">
      <c r="A4125" t="s">
        <v>6241</v>
      </c>
      <c r="B4125" t="s">
        <v>6242</v>
      </c>
      <c r="C4125">
        <v>5</v>
      </c>
      <c r="D4125">
        <v>19276348</v>
      </c>
      <c r="E4125" t="s">
        <v>9</v>
      </c>
      <c r="F4125" t="s">
        <v>6243</v>
      </c>
      <c r="G4125">
        <f t="shared" si="64"/>
        <v>1</v>
      </c>
      <c r="H4125">
        <v>1</v>
      </c>
      <c r="J4125" s="2" t="s">
        <v>7081</v>
      </c>
      <c r="K4125" s="2">
        <v>12</v>
      </c>
    </row>
    <row r="4126" spans="1:11" x14ac:dyDescent="0.45">
      <c r="A4126" t="s">
        <v>46391</v>
      </c>
      <c r="B4126" t="s">
        <v>46392</v>
      </c>
      <c r="C4126">
        <v>22</v>
      </c>
      <c r="D4126">
        <v>49379908</v>
      </c>
      <c r="E4126" t="s">
        <v>9</v>
      </c>
      <c r="F4126" t="s">
        <v>46393</v>
      </c>
      <c r="G4126">
        <f t="shared" si="64"/>
        <v>1</v>
      </c>
      <c r="H4126">
        <v>1</v>
      </c>
      <c r="J4126" s="2" t="s">
        <v>55136</v>
      </c>
      <c r="K4126" s="2">
        <v>7</v>
      </c>
    </row>
    <row r="4127" spans="1:11" x14ac:dyDescent="0.45">
      <c r="A4127" t="s">
        <v>46001</v>
      </c>
      <c r="B4127" t="s">
        <v>46002</v>
      </c>
      <c r="C4127">
        <v>29</v>
      </c>
      <c r="D4127">
        <v>50887355</v>
      </c>
      <c r="E4127" t="s">
        <v>9</v>
      </c>
      <c r="F4127" t="s">
        <v>46003</v>
      </c>
      <c r="G4127">
        <f t="shared" si="64"/>
        <v>3</v>
      </c>
      <c r="H4127">
        <v>3</v>
      </c>
      <c r="J4127" s="2" t="s">
        <v>55137</v>
      </c>
      <c r="K4127" s="2">
        <v>19.100000000000001</v>
      </c>
    </row>
    <row r="4128" spans="1:11" x14ac:dyDescent="0.45">
      <c r="A4128" t="s">
        <v>10496</v>
      </c>
      <c r="B4128" t="s">
        <v>10497</v>
      </c>
      <c r="C4128" t="s">
        <v>2887</v>
      </c>
      <c r="D4128">
        <v>39785475</v>
      </c>
      <c r="E4128" t="s">
        <v>9</v>
      </c>
      <c r="F4128" t="s">
        <v>10498</v>
      </c>
      <c r="G4128">
        <f t="shared" si="64"/>
        <v>3</v>
      </c>
      <c r="H4128">
        <v>3</v>
      </c>
      <c r="J4128" s="2" t="s">
        <v>20906</v>
      </c>
      <c r="K4128" s="2">
        <v>15.1</v>
      </c>
    </row>
    <row r="4129" spans="1:11" x14ac:dyDescent="0.45">
      <c r="A4129" t="s">
        <v>49037</v>
      </c>
      <c r="B4129" t="s">
        <v>49038</v>
      </c>
      <c r="C4129">
        <v>10</v>
      </c>
      <c r="D4129">
        <v>62284071</v>
      </c>
      <c r="E4129" t="s">
        <v>9</v>
      </c>
      <c r="F4129" t="s">
        <v>49039</v>
      </c>
      <c r="G4129">
        <f t="shared" si="64"/>
        <v>1</v>
      </c>
      <c r="H4129">
        <v>1</v>
      </c>
      <c r="J4129" s="2" t="s">
        <v>19499</v>
      </c>
      <c r="K4129" s="2">
        <v>6</v>
      </c>
    </row>
    <row r="4130" spans="1:11" x14ac:dyDescent="0.45">
      <c r="A4130" t="s">
        <v>18301</v>
      </c>
      <c r="B4130" t="s">
        <v>18302</v>
      </c>
      <c r="C4130">
        <v>16</v>
      </c>
      <c r="D4130">
        <v>52431328</v>
      </c>
      <c r="E4130" t="s">
        <v>9</v>
      </c>
      <c r="F4130" t="s">
        <v>18303</v>
      </c>
      <c r="G4130">
        <f t="shared" si="64"/>
        <v>6</v>
      </c>
      <c r="H4130">
        <v>6</v>
      </c>
      <c r="J4130" s="2" t="s">
        <v>43443</v>
      </c>
      <c r="K4130" s="2">
        <v>17</v>
      </c>
    </row>
    <row r="4131" spans="1:11" x14ac:dyDescent="0.45">
      <c r="A4131" t="s">
        <v>16633</v>
      </c>
      <c r="B4131" t="s">
        <v>16634</v>
      </c>
      <c r="C4131">
        <v>19</v>
      </c>
      <c r="D4131">
        <v>27574027</v>
      </c>
      <c r="E4131" t="s">
        <v>9</v>
      </c>
      <c r="F4131" t="s">
        <v>16635</v>
      </c>
      <c r="G4131">
        <f t="shared" si="64"/>
        <v>6</v>
      </c>
      <c r="H4131">
        <v>6</v>
      </c>
      <c r="J4131" s="2" t="s">
        <v>28173</v>
      </c>
      <c r="K4131" s="2">
        <v>18</v>
      </c>
    </row>
    <row r="4132" spans="1:11" x14ac:dyDescent="0.45">
      <c r="A4132" t="s">
        <v>18824</v>
      </c>
      <c r="B4132" t="s">
        <v>18825</v>
      </c>
      <c r="C4132">
        <v>1</v>
      </c>
      <c r="D4132">
        <v>83595844</v>
      </c>
      <c r="E4132" t="s">
        <v>9</v>
      </c>
      <c r="F4132" t="s">
        <v>18826</v>
      </c>
      <c r="G4132">
        <f t="shared" si="64"/>
        <v>6</v>
      </c>
      <c r="H4132">
        <v>6</v>
      </c>
      <c r="J4132" s="2" t="s">
        <v>55138</v>
      </c>
      <c r="K4132" s="2">
        <v>6</v>
      </c>
    </row>
    <row r="4133" spans="1:11" x14ac:dyDescent="0.45">
      <c r="A4133" t="s">
        <v>13727</v>
      </c>
      <c r="B4133" t="s">
        <v>13728</v>
      </c>
      <c r="C4133">
        <v>23</v>
      </c>
      <c r="D4133">
        <v>27206812</v>
      </c>
      <c r="E4133" t="s">
        <v>9</v>
      </c>
      <c r="F4133" t="s">
        <v>13729</v>
      </c>
      <c r="G4133">
        <f t="shared" si="64"/>
        <v>2</v>
      </c>
      <c r="H4133">
        <v>2</v>
      </c>
      <c r="J4133" s="2" t="s">
        <v>15322</v>
      </c>
      <c r="K4133" s="2">
        <v>6</v>
      </c>
    </row>
    <row r="4134" spans="1:11" x14ac:dyDescent="0.45">
      <c r="A4134" t="s">
        <v>7259</v>
      </c>
      <c r="B4134" t="s">
        <v>7260</v>
      </c>
      <c r="C4134">
        <v>28</v>
      </c>
      <c r="D4134">
        <v>35923906</v>
      </c>
      <c r="E4134" t="s">
        <v>9</v>
      </c>
      <c r="F4134" t="s">
        <v>7261</v>
      </c>
      <c r="G4134">
        <f t="shared" si="64"/>
        <v>6</v>
      </c>
      <c r="H4134">
        <v>6</v>
      </c>
      <c r="J4134" s="2" t="s">
        <v>55139</v>
      </c>
      <c r="K4134" s="2">
        <v>13</v>
      </c>
    </row>
    <row r="4135" spans="1:11" x14ac:dyDescent="0.45">
      <c r="A4135" t="s">
        <v>7293</v>
      </c>
      <c r="B4135" t="s">
        <v>7294</v>
      </c>
      <c r="C4135">
        <v>28</v>
      </c>
      <c r="D4135">
        <v>35953579</v>
      </c>
      <c r="E4135" t="s">
        <v>9</v>
      </c>
      <c r="F4135" t="s">
        <v>7295</v>
      </c>
      <c r="G4135">
        <f t="shared" si="64"/>
        <v>17</v>
      </c>
      <c r="H4135">
        <v>17</v>
      </c>
      <c r="J4135" s="2" t="s">
        <v>38947</v>
      </c>
      <c r="K4135" s="2">
        <v>1</v>
      </c>
    </row>
    <row r="4136" spans="1:11" x14ac:dyDescent="0.45">
      <c r="A4136" t="s">
        <v>43588</v>
      </c>
      <c r="B4136" t="s">
        <v>43589</v>
      </c>
      <c r="C4136">
        <v>24</v>
      </c>
      <c r="D4136">
        <v>49193606</v>
      </c>
      <c r="E4136" t="s">
        <v>9</v>
      </c>
      <c r="F4136" t="s">
        <v>43590</v>
      </c>
      <c r="G4136">
        <f t="shared" si="64"/>
        <v>2</v>
      </c>
      <c r="H4136">
        <v>2</v>
      </c>
      <c r="J4136" s="2" t="s">
        <v>4201</v>
      </c>
      <c r="K4136" s="2">
        <v>1</v>
      </c>
    </row>
    <row r="4137" spans="1:11" x14ac:dyDescent="0.45">
      <c r="A4137" t="s">
        <v>16870</v>
      </c>
      <c r="B4137" t="s">
        <v>16871</v>
      </c>
      <c r="C4137">
        <v>21</v>
      </c>
      <c r="D4137">
        <v>68507134</v>
      </c>
      <c r="E4137" t="s">
        <v>9</v>
      </c>
      <c r="F4137" t="s">
        <v>16872</v>
      </c>
      <c r="G4137">
        <f t="shared" si="64"/>
        <v>1</v>
      </c>
      <c r="H4137">
        <v>1</v>
      </c>
      <c r="J4137" s="2" t="s">
        <v>2365</v>
      </c>
      <c r="K4137" s="2">
        <v>1</v>
      </c>
    </row>
    <row r="4138" spans="1:11" x14ac:dyDescent="0.45">
      <c r="A4138" t="s">
        <v>2541</v>
      </c>
      <c r="B4138" t="s">
        <v>2542</v>
      </c>
      <c r="C4138">
        <v>4</v>
      </c>
      <c r="D4138">
        <v>12944830</v>
      </c>
      <c r="E4138" t="s">
        <v>9</v>
      </c>
      <c r="F4138" t="s">
        <v>2543</v>
      </c>
      <c r="G4138">
        <f t="shared" si="64"/>
        <v>1</v>
      </c>
      <c r="H4138">
        <v>1</v>
      </c>
      <c r="J4138" s="2" t="s">
        <v>42516</v>
      </c>
      <c r="K4138" s="2">
        <v>1</v>
      </c>
    </row>
    <row r="4139" spans="1:11" x14ac:dyDescent="0.45">
      <c r="A4139" t="s">
        <v>32989</v>
      </c>
      <c r="B4139" t="s">
        <v>32990</v>
      </c>
      <c r="C4139">
        <v>2</v>
      </c>
      <c r="D4139">
        <v>24807357</v>
      </c>
      <c r="E4139" t="s">
        <v>9</v>
      </c>
      <c r="F4139" t="s">
        <v>32991</v>
      </c>
      <c r="G4139">
        <f t="shared" si="64"/>
        <v>1</v>
      </c>
      <c r="H4139">
        <v>1</v>
      </c>
      <c r="J4139" s="2" t="s">
        <v>30835</v>
      </c>
      <c r="K4139" s="2">
        <v>2</v>
      </c>
    </row>
    <row r="4140" spans="1:11" x14ac:dyDescent="0.45">
      <c r="A4140" t="s">
        <v>42072</v>
      </c>
      <c r="B4140" t="s">
        <v>42073</v>
      </c>
      <c r="C4140">
        <v>22</v>
      </c>
      <c r="D4140">
        <v>7045916</v>
      </c>
      <c r="E4140" t="s">
        <v>9</v>
      </c>
      <c r="F4140" t="s">
        <v>42074</v>
      </c>
      <c r="G4140">
        <f t="shared" si="64"/>
        <v>3</v>
      </c>
      <c r="H4140">
        <v>3</v>
      </c>
      <c r="J4140" s="2" t="s">
        <v>17282</v>
      </c>
      <c r="K4140" s="2">
        <v>1</v>
      </c>
    </row>
    <row r="4141" spans="1:11" x14ac:dyDescent="0.45">
      <c r="A4141" t="s">
        <v>12577</v>
      </c>
      <c r="B4141" t="s">
        <v>12578</v>
      </c>
      <c r="C4141">
        <v>18</v>
      </c>
      <c r="D4141">
        <v>34577220</v>
      </c>
      <c r="E4141" t="s">
        <v>9</v>
      </c>
      <c r="F4141" t="s">
        <v>12579</v>
      </c>
      <c r="G4141">
        <f t="shared" si="64"/>
        <v>2</v>
      </c>
      <c r="H4141">
        <v>2</v>
      </c>
      <c r="J4141" s="2" t="s">
        <v>25778</v>
      </c>
      <c r="K4141" s="2">
        <v>1</v>
      </c>
    </row>
    <row r="4142" spans="1:11" x14ac:dyDescent="0.45">
      <c r="A4142" t="s">
        <v>12477</v>
      </c>
      <c r="B4142" t="s">
        <v>12478</v>
      </c>
      <c r="C4142">
        <v>11</v>
      </c>
      <c r="D4142">
        <v>26077551</v>
      </c>
      <c r="E4142" t="s">
        <v>9</v>
      </c>
      <c r="F4142" t="s">
        <v>12479</v>
      </c>
      <c r="G4142">
        <f t="shared" si="64"/>
        <v>1</v>
      </c>
      <c r="H4142">
        <v>1</v>
      </c>
      <c r="J4142" s="2" t="s">
        <v>6347</v>
      </c>
      <c r="K4142" s="2">
        <v>12</v>
      </c>
    </row>
    <row r="4143" spans="1:11" x14ac:dyDescent="0.45">
      <c r="A4143" t="s">
        <v>17170</v>
      </c>
      <c r="B4143" t="s">
        <v>17171</v>
      </c>
      <c r="C4143">
        <v>17</v>
      </c>
      <c r="D4143">
        <v>65042590</v>
      </c>
      <c r="E4143" t="s">
        <v>9</v>
      </c>
      <c r="F4143" t="s">
        <v>17172</v>
      </c>
      <c r="G4143">
        <f t="shared" si="64"/>
        <v>1</v>
      </c>
      <c r="H4143">
        <v>1</v>
      </c>
      <c r="J4143" s="2" t="s">
        <v>45693</v>
      </c>
      <c r="K4143" s="2">
        <v>2</v>
      </c>
    </row>
    <row r="4144" spans="1:11" x14ac:dyDescent="0.45">
      <c r="A4144" t="s">
        <v>2507</v>
      </c>
      <c r="B4144" t="s">
        <v>2508</v>
      </c>
      <c r="C4144">
        <v>19</v>
      </c>
      <c r="D4144">
        <v>9118008</v>
      </c>
      <c r="E4144" t="s">
        <v>9</v>
      </c>
      <c r="F4144" t="s">
        <v>2509</v>
      </c>
      <c r="G4144">
        <f t="shared" si="64"/>
        <v>1</v>
      </c>
      <c r="H4144">
        <v>1</v>
      </c>
      <c r="J4144" s="2" t="s">
        <v>34132</v>
      </c>
      <c r="K4144" s="2">
        <v>2</v>
      </c>
    </row>
    <row r="4145" spans="1:11" x14ac:dyDescent="0.45">
      <c r="A4145" t="s">
        <v>36235</v>
      </c>
      <c r="B4145" t="s">
        <v>36236</v>
      </c>
      <c r="C4145">
        <v>13</v>
      </c>
      <c r="D4145">
        <v>64466198</v>
      </c>
      <c r="E4145" t="s">
        <v>9</v>
      </c>
      <c r="F4145" t="s">
        <v>36237</v>
      </c>
      <c r="G4145">
        <f t="shared" si="64"/>
        <v>1</v>
      </c>
      <c r="H4145">
        <v>1</v>
      </c>
      <c r="J4145" s="2" t="s">
        <v>44291</v>
      </c>
      <c r="K4145" s="2">
        <v>2</v>
      </c>
    </row>
    <row r="4146" spans="1:11" x14ac:dyDescent="0.45">
      <c r="A4146" t="s">
        <v>2497</v>
      </c>
      <c r="B4146" t="s">
        <v>2498</v>
      </c>
      <c r="C4146">
        <v>18</v>
      </c>
      <c r="D4146">
        <v>7356788</v>
      </c>
      <c r="E4146" t="s">
        <v>9</v>
      </c>
      <c r="F4146" t="s">
        <v>2499</v>
      </c>
      <c r="G4146">
        <f t="shared" si="64"/>
        <v>1</v>
      </c>
      <c r="H4146">
        <v>1</v>
      </c>
      <c r="J4146" s="2" t="s">
        <v>38454</v>
      </c>
      <c r="K4146" s="2">
        <v>2</v>
      </c>
    </row>
    <row r="4147" spans="1:11" x14ac:dyDescent="0.45">
      <c r="A4147" t="s">
        <v>18661</v>
      </c>
      <c r="B4147" t="s">
        <v>18662</v>
      </c>
      <c r="C4147">
        <v>9</v>
      </c>
      <c r="D4147">
        <v>96486514</v>
      </c>
      <c r="E4147" t="s">
        <v>9</v>
      </c>
      <c r="F4147" t="s">
        <v>18663</v>
      </c>
      <c r="G4147">
        <f t="shared" si="64"/>
        <v>1</v>
      </c>
      <c r="H4147">
        <v>1</v>
      </c>
      <c r="J4147" s="2" t="s">
        <v>10591</v>
      </c>
      <c r="K4147" s="2">
        <v>7</v>
      </c>
    </row>
    <row r="4148" spans="1:11" x14ac:dyDescent="0.45">
      <c r="A4148" t="s">
        <v>26022</v>
      </c>
      <c r="B4148" t="s">
        <v>26023</v>
      </c>
      <c r="C4148" t="s">
        <v>2887</v>
      </c>
      <c r="D4148">
        <v>111023274</v>
      </c>
      <c r="E4148" t="s">
        <v>9</v>
      </c>
      <c r="F4148" t="s">
        <v>26024</v>
      </c>
      <c r="G4148">
        <f t="shared" si="64"/>
        <v>1</v>
      </c>
      <c r="H4148">
        <v>1</v>
      </c>
      <c r="J4148" s="2" t="s">
        <v>10600</v>
      </c>
      <c r="K4148" s="2">
        <v>7</v>
      </c>
    </row>
    <row r="4149" spans="1:11" x14ac:dyDescent="0.45">
      <c r="A4149" t="s">
        <v>32587</v>
      </c>
      <c r="B4149" t="s">
        <v>32588</v>
      </c>
      <c r="C4149">
        <v>1</v>
      </c>
      <c r="D4149">
        <v>151370526</v>
      </c>
      <c r="E4149" t="s">
        <v>9</v>
      </c>
      <c r="F4149" t="s">
        <v>32589</v>
      </c>
      <c r="G4149">
        <f t="shared" si="64"/>
        <v>1</v>
      </c>
      <c r="H4149">
        <v>1</v>
      </c>
      <c r="J4149" s="2" t="s">
        <v>44410</v>
      </c>
      <c r="K4149" s="2">
        <v>12</v>
      </c>
    </row>
    <row r="4150" spans="1:11" x14ac:dyDescent="0.45">
      <c r="A4150" t="s">
        <v>24743</v>
      </c>
      <c r="B4150" t="s">
        <v>24744</v>
      </c>
      <c r="C4150">
        <v>18</v>
      </c>
      <c r="D4150">
        <v>49650522</v>
      </c>
      <c r="E4150" t="s">
        <v>9</v>
      </c>
      <c r="F4150" t="s">
        <v>24745</v>
      </c>
      <c r="G4150">
        <f t="shared" si="64"/>
        <v>1</v>
      </c>
      <c r="H4150">
        <v>1</v>
      </c>
      <c r="J4150" s="2" t="s">
        <v>10052</v>
      </c>
      <c r="K4150" s="2">
        <v>9</v>
      </c>
    </row>
    <row r="4151" spans="1:11" x14ac:dyDescent="0.45">
      <c r="A4151" t="s">
        <v>15730</v>
      </c>
      <c r="B4151" t="s">
        <v>15731</v>
      </c>
      <c r="C4151">
        <v>5</v>
      </c>
      <c r="D4151">
        <v>46323523</v>
      </c>
      <c r="E4151" t="s">
        <v>9</v>
      </c>
      <c r="F4151" t="s">
        <v>15732</v>
      </c>
      <c r="G4151">
        <f t="shared" si="64"/>
        <v>1</v>
      </c>
      <c r="H4151">
        <v>1</v>
      </c>
      <c r="J4151" s="2" t="s">
        <v>328</v>
      </c>
      <c r="K4151" s="2">
        <v>1</v>
      </c>
    </row>
    <row r="4152" spans="1:11" x14ac:dyDescent="0.45">
      <c r="A4152" t="s">
        <v>1890</v>
      </c>
      <c r="B4152" t="s">
        <v>1891</v>
      </c>
      <c r="C4152">
        <v>16</v>
      </c>
      <c r="D4152">
        <v>4274967</v>
      </c>
      <c r="E4152" t="s">
        <v>9</v>
      </c>
      <c r="F4152" t="s">
        <v>1892</v>
      </c>
      <c r="G4152">
        <f t="shared" si="64"/>
        <v>1</v>
      </c>
      <c r="H4152">
        <v>1</v>
      </c>
      <c r="J4152" s="2" t="s">
        <v>7889</v>
      </c>
      <c r="K4152" s="2">
        <v>1</v>
      </c>
    </row>
    <row r="4153" spans="1:11" x14ac:dyDescent="0.45">
      <c r="A4153" t="s">
        <v>32911</v>
      </c>
      <c r="B4153" t="s">
        <v>32912</v>
      </c>
      <c r="C4153">
        <v>5</v>
      </c>
      <c r="D4153">
        <v>105946100</v>
      </c>
      <c r="E4153" t="s">
        <v>9</v>
      </c>
      <c r="F4153" t="s">
        <v>32913</v>
      </c>
      <c r="G4153">
        <f t="shared" si="64"/>
        <v>1</v>
      </c>
      <c r="H4153">
        <v>1</v>
      </c>
      <c r="J4153" s="2" t="s">
        <v>18085</v>
      </c>
      <c r="K4153" s="2">
        <v>3</v>
      </c>
    </row>
    <row r="4154" spans="1:11" x14ac:dyDescent="0.45">
      <c r="A4154" t="s">
        <v>8724</v>
      </c>
      <c r="B4154" t="s">
        <v>8725</v>
      </c>
      <c r="C4154">
        <v>11</v>
      </c>
      <c r="D4154">
        <v>12894979</v>
      </c>
      <c r="E4154" t="s">
        <v>9</v>
      </c>
      <c r="F4154" t="s">
        <v>8726</v>
      </c>
      <c r="G4154">
        <f t="shared" si="64"/>
        <v>2</v>
      </c>
      <c r="H4154">
        <v>2</v>
      </c>
      <c r="J4154" s="2" t="s">
        <v>20272</v>
      </c>
      <c r="K4154" s="2">
        <v>3</v>
      </c>
    </row>
    <row r="4155" spans="1:11" x14ac:dyDescent="0.45">
      <c r="A4155" t="s">
        <v>40202</v>
      </c>
      <c r="B4155" t="s">
        <v>40203</v>
      </c>
      <c r="C4155">
        <v>2</v>
      </c>
      <c r="D4155">
        <v>95376524</v>
      </c>
      <c r="E4155" t="s">
        <v>9</v>
      </c>
      <c r="F4155" t="s">
        <v>40204</v>
      </c>
      <c r="G4155">
        <f t="shared" si="64"/>
        <v>12</v>
      </c>
      <c r="H4155">
        <v>12</v>
      </c>
      <c r="J4155" s="2" t="s">
        <v>47989</v>
      </c>
      <c r="K4155" s="2">
        <v>3</v>
      </c>
    </row>
    <row r="4156" spans="1:11" x14ac:dyDescent="0.45">
      <c r="A4156" t="s">
        <v>27839</v>
      </c>
      <c r="B4156" t="s">
        <v>27840</v>
      </c>
      <c r="C4156">
        <v>13</v>
      </c>
      <c r="D4156">
        <v>38782689</v>
      </c>
      <c r="E4156" t="s">
        <v>9</v>
      </c>
      <c r="F4156" t="s">
        <v>27841</v>
      </c>
      <c r="G4156">
        <f t="shared" si="64"/>
        <v>6</v>
      </c>
      <c r="H4156">
        <v>6</v>
      </c>
      <c r="J4156" s="2" t="s">
        <v>27067</v>
      </c>
      <c r="K4156" s="2">
        <v>2</v>
      </c>
    </row>
    <row r="4157" spans="1:11" x14ac:dyDescent="0.45">
      <c r="A4157" t="s">
        <v>11932</v>
      </c>
      <c r="B4157" t="s">
        <v>11933</v>
      </c>
      <c r="C4157">
        <v>12</v>
      </c>
      <c r="D4157">
        <v>76867834</v>
      </c>
      <c r="E4157" t="s">
        <v>9</v>
      </c>
      <c r="F4157" t="s">
        <v>11934</v>
      </c>
      <c r="G4157">
        <f t="shared" si="64"/>
        <v>1</v>
      </c>
      <c r="H4157">
        <v>1</v>
      </c>
      <c r="J4157" s="2" t="s">
        <v>1350</v>
      </c>
      <c r="K4157" s="2">
        <v>3</v>
      </c>
    </row>
    <row r="4158" spans="1:11" x14ac:dyDescent="0.45">
      <c r="A4158" t="s">
        <v>27344</v>
      </c>
      <c r="B4158" t="s">
        <v>27345</v>
      </c>
      <c r="C4158">
        <v>1</v>
      </c>
      <c r="D4158">
        <v>132103024</v>
      </c>
      <c r="E4158" t="s">
        <v>9</v>
      </c>
      <c r="F4158" t="s">
        <v>27346</v>
      </c>
      <c r="G4158">
        <f t="shared" si="64"/>
        <v>1</v>
      </c>
      <c r="H4158">
        <v>1</v>
      </c>
      <c r="J4158" s="2" t="s">
        <v>29349</v>
      </c>
      <c r="K4158" s="2">
        <v>1</v>
      </c>
    </row>
    <row r="4159" spans="1:11" x14ac:dyDescent="0.45">
      <c r="A4159" t="s">
        <v>9736</v>
      </c>
      <c r="B4159" t="s">
        <v>9737</v>
      </c>
      <c r="C4159">
        <v>1</v>
      </c>
      <c r="D4159">
        <v>53768326</v>
      </c>
      <c r="E4159" t="s">
        <v>9</v>
      </c>
      <c r="F4159" t="s">
        <v>9738</v>
      </c>
      <c r="G4159">
        <f t="shared" si="64"/>
        <v>15.2</v>
      </c>
      <c r="H4159">
        <v>15.2</v>
      </c>
      <c r="J4159" s="2" t="s">
        <v>19707</v>
      </c>
      <c r="K4159" s="2">
        <v>2</v>
      </c>
    </row>
    <row r="4160" spans="1:11" x14ac:dyDescent="0.45">
      <c r="A4160" t="s">
        <v>36097</v>
      </c>
      <c r="B4160" t="s">
        <v>36098</v>
      </c>
      <c r="C4160">
        <v>13</v>
      </c>
      <c r="D4160">
        <v>63705710</v>
      </c>
      <c r="E4160" t="s">
        <v>9</v>
      </c>
      <c r="F4160" t="s">
        <v>36099</v>
      </c>
      <c r="G4160">
        <f t="shared" si="64"/>
        <v>12</v>
      </c>
      <c r="H4160">
        <v>12</v>
      </c>
      <c r="J4160" s="2" t="s">
        <v>16253</v>
      </c>
      <c r="K4160" s="2">
        <v>2</v>
      </c>
    </row>
    <row r="4161" spans="1:11" x14ac:dyDescent="0.45">
      <c r="A4161" t="s">
        <v>45730</v>
      </c>
      <c r="B4161" t="s">
        <v>45731</v>
      </c>
      <c r="C4161">
        <v>2</v>
      </c>
      <c r="D4161">
        <v>129927356</v>
      </c>
      <c r="E4161" t="s">
        <v>9</v>
      </c>
      <c r="F4161" t="s">
        <v>45732</v>
      </c>
      <c r="G4161">
        <f t="shared" si="64"/>
        <v>1</v>
      </c>
      <c r="H4161">
        <v>1</v>
      </c>
      <c r="J4161" s="2" t="s">
        <v>25822</v>
      </c>
      <c r="K4161" s="2">
        <v>7</v>
      </c>
    </row>
    <row r="4162" spans="1:11" x14ac:dyDescent="0.45">
      <c r="A4162" t="s">
        <v>19905</v>
      </c>
      <c r="B4162" t="s">
        <v>19906</v>
      </c>
      <c r="C4162">
        <v>23</v>
      </c>
      <c r="D4162">
        <v>37262021</v>
      </c>
      <c r="E4162" t="s">
        <v>9</v>
      </c>
      <c r="F4162" t="s">
        <v>19907</v>
      </c>
      <c r="G4162">
        <f t="shared" si="64"/>
        <v>1</v>
      </c>
      <c r="H4162">
        <v>1</v>
      </c>
      <c r="J4162" s="2" t="s">
        <v>37026</v>
      </c>
      <c r="K4162" s="2">
        <v>2</v>
      </c>
    </row>
    <row r="4163" spans="1:11" x14ac:dyDescent="0.45">
      <c r="A4163" t="s">
        <v>13284</v>
      </c>
      <c r="B4163" t="s">
        <v>13285</v>
      </c>
      <c r="C4163">
        <v>18</v>
      </c>
      <c r="D4163">
        <v>34947877</v>
      </c>
      <c r="E4163" t="s">
        <v>9</v>
      </c>
      <c r="F4163" t="s">
        <v>13286</v>
      </c>
      <c r="G4163">
        <f t="shared" ref="G4163:G4226" si="65">VLOOKUP(F4163,J$2:K$300000,2,FALSE)</f>
        <v>1</v>
      </c>
      <c r="H4163">
        <v>1</v>
      </c>
      <c r="J4163" s="2" t="s">
        <v>1677</v>
      </c>
      <c r="K4163" s="2">
        <v>2</v>
      </c>
    </row>
    <row r="4164" spans="1:11" x14ac:dyDescent="0.45">
      <c r="A4164" t="s">
        <v>46076</v>
      </c>
      <c r="B4164" t="s">
        <v>46077</v>
      </c>
      <c r="C4164">
        <v>14</v>
      </c>
      <c r="D4164">
        <v>79759568</v>
      </c>
      <c r="E4164" t="s">
        <v>9</v>
      </c>
      <c r="F4164" t="s">
        <v>46078</v>
      </c>
      <c r="G4164">
        <f t="shared" si="65"/>
        <v>1</v>
      </c>
      <c r="H4164">
        <v>1</v>
      </c>
      <c r="J4164" s="2" t="s">
        <v>17103</v>
      </c>
      <c r="K4164" s="2">
        <v>6</v>
      </c>
    </row>
    <row r="4165" spans="1:11" x14ac:dyDescent="0.45">
      <c r="A4165" t="s">
        <v>25662</v>
      </c>
      <c r="B4165" t="s">
        <v>25663</v>
      </c>
      <c r="C4165">
        <v>11</v>
      </c>
      <c r="D4165">
        <v>86346274</v>
      </c>
      <c r="E4165" t="s">
        <v>9</v>
      </c>
      <c r="F4165" t="s">
        <v>25664</v>
      </c>
      <c r="G4165">
        <f t="shared" si="65"/>
        <v>1</v>
      </c>
      <c r="H4165">
        <v>1</v>
      </c>
      <c r="J4165" s="2" t="s">
        <v>37214</v>
      </c>
      <c r="K4165" s="2">
        <v>1</v>
      </c>
    </row>
    <row r="4166" spans="1:11" x14ac:dyDescent="0.45">
      <c r="A4166" t="s">
        <v>4710</v>
      </c>
      <c r="B4166" t="s">
        <v>4711</v>
      </c>
      <c r="C4166">
        <v>5</v>
      </c>
      <c r="D4166">
        <v>6429588</v>
      </c>
      <c r="E4166" t="s">
        <v>9</v>
      </c>
      <c r="F4166" t="s">
        <v>4712</v>
      </c>
      <c r="G4166">
        <f t="shared" si="65"/>
        <v>2</v>
      </c>
      <c r="H4166">
        <v>2</v>
      </c>
      <c r="J4166" s="2" t="s">
        <v>36682</v>
      </c>
      <c r="K4166" s="2">
        <v>6</v>
      </c>
    </row>
    <row r="4167" spans="1:11" x14ac:dyDescent="0.45">
      <c r="A4167" t="s">
        <v>37440</v>
      </c>
      <c r="B4167" t="s">
        <v>37441</v>
      </c>
      <c r="C4167">
        <v>29</v>
      </c>
      <c r="D4167">
        <v>25949976</v>
      </c>
      <c r="E4167" t="s">
        <v>9</v>
      </c>
      <c r="F4167" t="s">
        <v>37442</v>
      </c>
      <c r="G4167">
        <f t="shared" si="65"/>
        <v>2</v>
      </c>
      <c r="H4167">
        <v>2</v>
      </c>
      <c r="J4167" s="2" t="s">
        <v>23761</v>
      </c>
      <c r="K4167" s="2">
        <v>1</v>
      </c>
    </row>
    <row r="4168" spans="1:11" x14ac:dyDescent="0.45">
      <c r="A4168" t="s">
        <v>18554</v>
      </c>
      <c r="B4168" t="s">
        <v>18555</v>
      </c>
      <c r="C4168">
        <v>25</v>
      </c>
      <c r="D4168">
        <v>1753636</v>
      </c>
      <c r="E4168" t="s">
        <v>9</v>
      </c>
      <c r="F4168" t="s">
        <v>18556</v>
      </c>
      <c r="G4168">
        <f t="shared" si="65"/>
        <v>12</v>
      </c>
      <c r="H4168">
        <v>12</v>
      </c>
      <c r="J4168" s="2" t="s">
        <v>15003</v>
      </c>
      <c r="K4168" s="2">
        <v>12</v>
      </c>
    </row>
    <row r="4169" spans="1:11" x14ac:dyDescent="0.45">
      <c r="A4169" t="s">
        <v>32926</v>
      </c>
      <c r="B4169" t="s">
        <v>32927</v>
      </c>
      <c r="C4169">
        <v>1</v>
      </c>
      <c r="D4169">
        <v>154187644</v>
      </c>
      <c r="E4169" t="s">
        <v>9</v>
      </c>
      <c r="F4169" t="s">
        <v>32928</v>
      </c>
      <c r="G4169">
        <f t="shared" si="65"/>
        <v>7</v>
      </c>
      <c r="H4169">
        <v>7</v>
      </c>
      <c r="J4169" s="2" t="s">
        <v>40106</v>
      </c>
      <c r="K4169" s="2">
        <v>1</v>
      </c>
    </row>
    <row r="4170" spans="1:11" x14ac:dyDescent="0.45">
      <c r="A4170" t="s">
        <v>12594</v>
      </c>
      <c r="B4170" t="s">
        <v>12595</v>
      </c>
      <c r="C4170">
        <v>1</v>
      </c>
      <c r="D4170">
        <v>66900639</v>
      </c>
      <c r="E4170" t="s">
        <v>9</v>
      </c>
      <c r="F4170" t="s">
        <v>12596</v>
      </c>
      <c r="G4170">
        <f t="shared" si="65"/>
        <v>7</v>
      </c>
      <c r="H4170">
        <v>7</v>
      </c>
      <c r="J4170" s="2" t="s">
        <v>23905</v>
      </c>
      <c r="K4170" s="2">
        <v>2</v>
      </c>
    </row>
    <row r="4171" spans="1:11" x14ac:dyDescent="0.45">
      <c r="A4171" t="s">
        <v>10798</v>
      </c>
      <c r="B4171" t="s">
        <v>10799</v>
      </c>
      <c r="C4171">
        <v>21</v>
      </c>
      <c r="D4171">
        <v>45354862</v>
      </c>
      <c r="E4171" t="s">
        <v>9</v>
      </c>
      <c r="F4171" t="s">
        <v>10800</v>
      </c>
      <c r="G4171">
        <f t="shared" si="65"/>
        <v>2</v>
      </c>
      <c r="H4171">
        <v>2</v>
      </c>
      <c r="J4171" s="2" t="s">
        <v>1057</v>
      </c>
      <c r="K4171" s="2">
        <v>1</v>
      </c>
    </row>
    <row r="4172" spans="1:11" x14ac:dyDescent="0.45">
      <c r="A4172" t="s">
        <v>26974</v>
      </c>
      <c r="B4172" t="s">
        <v>26975</v>
      </c>
      <c r="C4172">
        <v>25</v>
      </c>
      <c r="D4172">
        <v>21442012</v>
      </c>
      <c r="E4172" t="s">
        <v>9</v>
      </c>
      <c r="F4172" t="s">
        <v>26976</v>
      </c>
      <c r="G4172">
        <f t="shared" si="65"/>
        <v>1</v>
      </c>
      <c r="H4172">
        <v>1</v>
      </c>
      <c r="J4172" s="2" t="s">
        <v>49099</v>
      </c>
      <c r="K4172" s="2">
        <v>2</v>
      </c>
    </row>
    <row r="4173" spans="1:11" x14ac:dyDescent="0.45">
      <c r="A4173" t="s">
        <v>44299</v>
      </c>
      <c r="B4173" t="s">
        <v>44300</v>
      </c>
      <c r="C4173">
        <v>14</v>
      </c>
      <c r="D4173">
        <v>57006997</v>
      </c>
      <c r="E4173" t="s">
        <v>9</v>
      </c>
      <c r="F4173" t="s">
        <v>44301</v>
      </c>
      <c r="G4173">
        <f t="shared" si="65"/>
        <v>7</v>
      </c>
      <c r="H4173">
        <v>7</v>
      </c>
      <c r="J4173" s="2" t="s">
        <v>2306</v>
      </c>
      <c r="K4173" s="2">
        <v>2</v>
      </c>
    </row>
    <row r="4174" spans="1:11" x14ac:dyDescent="0.45">
      <c r="A4174" t="s">
        <v>216</v>
      </c>
      <c r="B4174" t="s">
        <v>217</v>
      </c>
      <c r="C4174">
        <v>27</v>
      </c>
      <c r="D4174">
        <v>5483408</v>
      </c>
      <c r="E4174" t="s">
        <v>9</v>
      </c>
      <c r="F4174" t="s">
        <v>218</v>
      </c>
      <c r="G4174" t="e">
        <f t="shared" si="65"/>
        <v>#N/A</v>
      </c>
      <c r="H4174" t="e">
        <v>#N/A</v>
      </c>
      <c r="J4174" s="2" t="s">
        <v>50720</v>
      </c>
      <c r="K4174" s="2">
        <v>1</v>
      </c>
    </row>
    <row r="4175" spans="1:11" x14ac:dyDescent="0.45">
      <c r="A4175" t="s">
        <v>48309</v>
      </c>
      <c r="B4175" t="s">
        <v>48310</v>
      </c>
      <c r="C4175">
        <v>7</v>
      </c>
      <c r="D4175">
        <v>72396487</v>
      </c>
      <c r="E4175" t="s">
        <v>9</v>
      </c>
      <c r="F4175" t="s">
        <v>48311</v>
      </c>
      <c r="G4175">
        <f t="shared" si="65"/>
        <v>6</v>
      </c>
      <c r="H4175">
        <v>6</v>
      </c>
      <c r="J4175" s="2" t="s">
        <v>19790</v>
      </c>
      <c r="K4175" s="2">
        <v>1</v>
      </c>
    </row>
    <row r="4176" spans="1:11" x14ac:dyDescent="0.45">
      <c r="A4176" t="s">
        <v>19311</v>
      </c>
      <c r="B4176" t="s">
        <v>19312</v>
      </c>
      <c r="C4176">
        <v>8</v>
      </c>
      <c r="D4176">
        <v>74118850</v>
      </c>
      <c r="E4176" t="s">
        <v>9</v>
      </c>
      <c r="F4176" t="s">
        <v>19313</v>
      </c>
      <c r="G4176">
        <f t="shared" si="65"/>
        <v>12</v>
      </c>
      <c r="H4176">
        <v>12</v>
      </c>
      <c r="J4176" s="2" t="s">
        <v>36584</v>
      </c>
      <c r="K4176" s="2">
        <v>6</v>
      </c>
    </row>
    <row r="4177" spans="1:11" x14ac:dyDescent="0.45">
      <c r="A4177" t="s">
        <v>34001</v>
      </c>
      <c r="B4177" t="s">
        <v>34002</v>
      </c>
      <c r="C4177">
        <v>26</v>
      </c>
      <c r="D4177">
        <v>49504091</v>
      </c>
      <c r="E4177" t="s">
        <v>9</v>
      </c>
      <c r="F4177" t="s">
        <v>34003</v>
      </c>
      <c r="G4177">
        <f t="shared" si="65"/>
        <v>6</v>
      </c>
      <c r="H4177">
        <v>6</v>
      </c>
      <c r="J4177" s="2" t="s">
        <v>18141</v>
      </c>
      <c r="K4177" s="2">
        <v>12</v>
      </c>
    </row>
    <row r="4178" spans="1:11" x14ac:dyDescent="0.45">
      <c r="A4178" t="s">
        <v>31726</v>
      </c>
      <c r="B4178" t="s">
        <v>31727</v>
      </c>
      <c r="C4178">
        <v>13</v>
      </c>
      <c r="D4178">
        <v>52885989</v>
      </c>
      <c r="E4178" t="s">
        <v>9</v>
      </c>
      <c r="F4178" t="s">
        <v>31728</v>
      </c>
      <c r="G4178">
        <f t="shared" si="65"/>
        <v>6</v>
      </c>
      <c r="H4178">
        <v>6</v>
      </c>
      <c r="J4178" s="2" t="s">
        <v>4182</v>
      </c>
      <c r="K4178" s="2">
        <v>12</v>
      </c>
    </row>
    <row r="4179" spans="1:11" x14ac:dyDescent="0.45">
      <c r="A4179" t="s">
        <v>42587</v>
      </c>
      <c r="B4179" t="s">
        <v>42588</v>
      </c>
      <c r="C4179">
        <v>7</v>
      </c>
      <c r="D4179">
        <v>21033476</v>
      </c>
      <c r="E4179" t="s">
        <v>9</v>
      </c>
      <c r="F4179" t="s">
        <v>42589</v>
      </c>
      <c r="G4179">
        <f t="shared" si="65"/>
        <v>12</v>
      </c>
      <c r="H4179">
        <v>12</v>
      </c>
      <c r="J4179" s="2" t="s">
        <v>33576</v>
      </c>
      <c r="K4179" s="2">
        <v>7</v>
      </c>
    </row>
    <row r="4180" spans="1:11" x14ac:dyDescent="0.45">
      <c r="A4180" t="s">
        <v>32472</v>
      </c>
      <c r="B4180" t="s">
        <v>32473</v>
      </c>
      <c r="C4180">
        <v>3</v>
      </c>
      <c r="D4180">
        <v>103422605</v>
      </c>
      <c r="E4180" t="s">
        <v>9</v>
      </c>
      <c r="F4180" t="s">
        <v>32474</v>
      </c>
      <c r="G4180">
        <f t="shared" si="65"/>
        <v>1</v>
      </c>
      <c r="H4180">
        <v>1</v>
      </c>
      <c r="J4180" s="2" t="s">
        <v>11707</v>
      </c>
      <c r="K4180" s="2">
        <v>17</v>
      </c>
    </row>
    <row r="4181" spans="1:11" x14ac:dyDescent="0.45">
      <c r="A4181" t="s">
        <v>22518</v>
      </c>
      <c r="B4181" t="s">
        <v>22519</v>
      </c>
      <c r="C4181" t="s">
        <v>2887</v>
      </c>
      <c r="D4181">
        <v>91735333</v>
      </c>
      <c r="E4181" t="s">
        <v>9</v>
      </c>
      <c r="F4181" t="s">
        <v>22520</v>
      </c>
      <c r="G4181">
        <f t="shared" si="65"/>
        <v>2</v>
      </c>
      <c r="H4181">
        <v>2</v>
      </c>
      <c r="J4181" s="2" t="s">
        <v>8512</v>
      </c>
      <c r="K4181" s="2">
        <v>1</v>
      </c>
    </row>
    <row r="4182" spans="1:11" x14ac:dyDescent="0.45">
      <c r="A4182" t="s">
        <v>2204</v>
      </c>
      <c r="B4182" t="s">
        <v>2205</v>
      </c>
      <c r="C4182">
        <v>12</v>
      </c>
      <c r="D4182">
        <v>19298916</v>
      </c>
      <c r="E4182" t="s">
        <v>9</v>
      </c>
      <c r="F4182" t="s">
        <v>2206</v>
      </c>
      <c r="G4182">
        <f t="shared" si="65"/>
        <v>3</v>
      </c>
      <c r="H4182">
        <v>3</v>
      </c>
      <c r="J4182" s="2" t="s">
        <v>46291</v>
      </c>
      <c r="K4182" s="2">
        <v>1</v>
      </c>
    </row>
    <row r="4183" spans="1:11" x14ac:dyDescent="0.45">
      <c r="A4183" t="s">
        <v>4497</v>
      </c>
      <c r="B4183" t="s">
        <v>4498</v>
      </c>
      <c r="C4183">
        <v>28</v>
      </c>
      <c r="D4183">
        <v>29370791</v>
      </c>
      <c r="E4183" t="s">
        <v>9</v>
      </c>
      <c r="F4183" t="s">
        <v>4499</v>
      </c>
      <c r="G4183">
        <f t="shared" si="65"/>
        <v>2</v>
      </c>
      <c r="H4183">
        <v>2</v>
      </c>
      <c r="J4183" s="2" t="s">
        <v>16357</v>
      </c>
      <c r="K4183" s="2">
        <v>7</v>
      </c>
    </row>
    <row r="4184" spans="1:11" x14ac:dyDescent="0.45">
      <c r="A4184" t="s">
        <v>46189</v>
      </c>
      <c r="B4184" t="s">
        <v>46190</v>
      </c>
      <c r="C4184">
        <v>2</v>
      </c>
      <c r="D4184">
        <v>131935441</v>
      </c>
      <c r="E4184" t="s">
        <v>9</v>
      </c>
      <c r="F4184" t="s">
        <v>46191</v>
      </c>
      <c r="G4184">
        <f t="shared" si="65"/>
        <v>1</v>
      </c>
      <c r="H4184">
        <v>1</v>
      </c>
      <c r="J4184" s="2" t="s">
        <v>3947</v>
      </c>
      <c r="K4184" s="2">
        <v>7</v>
      </c>
    </row>
    <row r="4185" spans="1:11" x14ac:dyDescent="0.45">
      <c r="A4185" t="s">
        <v>18455</v>
      </c>
      <c r="B4185" t="s">
        <v>18456</v>
      </c>
      <c r="C4185">
        <v>1</v>
      </c>
      <c r="D4185">
        <v>83507399</v>
      </c>
      <c r="E4185" t="s">
        <v>9</v>
      </c>
      <c r="F4185" t="s">
        <v>18457</v>
      </c>
      <c r="G4185">
        <f t="shared" si="65"/>
        <v>1</v>
      </c>
      <c r="H4185">
        <v>1</v>
      </c>
      <c r="J4185" s="2" t="s">
        <v>31349</v>
      </c>
      <c r="K4185" s="2">
        <v>1</v>
      </c>
    </row>
    <row r="4186" spans="1:11" x14ac:dyDescent="0.45">
      <c r="A4186" t="s">
        <v>43087</v>
      </c>
      <c r="B4186" t="s">
        <v>43088</v>
      </c>
      <c r="C4186">
        <v>2</v>
      </c>
      <c r="D4186">
        <v>120925717</v>
      </c>
      <c r="E4186" t="s">
        <v>9</v>
      </c>
      <c r="F4186" t="s">
        <v>43089</v>
      </c>
      <c r="G4186">
        <f t="shared" si="65"/>
        <v>1</v>
      </c>
      <c r="H4186">
        <v>1</v>
      </c>
      <c r="J4186" s="2" t="s">
        <v>23329</v>
      </c>
      <c r="K4186" s="2">
        <v>7</v>
      </c>
    </row>
    <row r="4187" spans="1:11" x14ac:dyDescent="0.45">
      <c r="A4187" t="s">
        <v>23682</v>
      </c>
      <c r="B4187" t="s">
        <v>23683</v>
      </c>
      <c r="C4187">
        <v>18</v>
      </c>
      <c r="D4187">
        <v>48811368</v>
      </c>
      <c r="E4187" t="s">
        <v>9</v>
      </c>
      <c r="F4187" t="s">
        <v>23684</v>
      </c>
      <c r="G4187">
        <f t="shared" si="65"/>
        <v>1</v>
      </c>
      <c r="H4187">
        <v>1</v>
      </c>
      <c r="J4187" s="2" t="s">
        <v>55140</v>
      </c>
      <c r="K4187" s="2">
        <v>7</v>
      </c>
    </row>
    <row r="4188" spans="1:11" x14ac:dyDescent="0.45">
      <c r="A4188" t="s">
        <v>5371</v>
      </c>
      <c r="B4188" t="s">
        <v>5372</v>
      </c>
      <c r="C4188">
        <v>9</v>
      </c>
      <c r="D4188">
        <v>24240995</v>
      </c>
      <c r="E4188" t="s">
        <v>9</v>
      </c>
      <c r="F4188" t="s">
        <v>5373</v>
      </c>
      <c r="G4188">
        <f t="shared" si="65"/>
        <v>6</v>
      </c>
      <c r="H4188">
        <v>6</v>
      </c>
      <c r="J4188" s="2" t="s">
        <v>25083</v>
      </c>
      <c r="K4188" s="2">
        <v>2</v>
      </c>
    </row>
    <row r="4189" spans="1:11" x14ac:dyDescent="0.45">
      <c r="A4189" t="s">
        <v>29147</v>
      </c>
      <c r="B4189" t="s">
        <v>29148</v>
      </c>
      <c r="C4189">
        <v>3</v>
      </c>
      <c r="D4189">
        <v>94016558</v>
      </c>
      <c r="E4189" t="s">
        <v>9</v>
      </c>
      <c r="F4189" t="s">
        <v>29149</v>
      </c>
      <c r="G4189">
        <f t="shared" si="65"/>
        <v>1</v>
      </c>
      <c r="H4189">
        <v>1</v>
      </c>
      <c r="J4189" s="2" t="s">
        <v>4451</v>
      </c>
      <c r="K4189" s="2">
        <v>1</v>
      </c>
    </row>
    <row r="4190" spans="1:11" x14ac:dyDescent="0.45">
      <c r="A4190" t="s">
        <v>22580</v>
      </c>
      <c r="B4190" t="s">
        <v>22581</v>
      </c>
      <c r="C4190">
        <v>13</v>
      </c>
      <c r="D4190">
        <v>12576391</v>
      </c>
      <c r="E4190" t="s">
        <v>9</v>
      </c>
      <c r="F4190" t="s">
        <v>22582</v>
      </c>
      <c r="G4190">
        <f t="shared" si="65"/>
        <v>1</v>
      </c>
      <c r="H4190">
        <v>1</v>
      </c>
      <c r="J4190" s="2" t="s">
        <v>33446</v>
      </c>
      <c r="K4190" s="2">
        <v>1</v>
      </c>
    </row>
    <row r="4191" spans="1:11" x14ac:dyDescent="0.45">
      <c r="A4191" t="s">
        <v>29809</v>
      </c>
      <c r="B4191" t="s">
        <v>29810</v>
      </c>
      <c r="C4191">
        <v>26</v>
      </c>
      <c r="D4191">
        <v>25856475</v>
      </c>
      <c r="E4191" t="s">
        <v>9</v>
      </c>
      <c r="F4191" t="s">
        <v>29811</v>
      </c>
      <c r="G4191">
        <f t="shared" si="65"/>
        <v>1</v>
      </c>
      <c r="H4191">
        <v>1</v>
      </c>
      <c r="J4191" s="2" t="s">
        <v>35539</v>
      </c>
      <c r="K4191" s="2">
        <v>1</v>
      </c>
    </row>
    <row r="4192" spans="1:11" x14ac:dyDescent="0.45">
      <c r="A4192" t="s">
        <v>18676</v>
      </c>
      <c r="B4192" t="s">
        <v>18677</v>
      </c>
      <c r="C4192">
        <v>25</v>
      </c>
      <c r="D4192">
        <v>1767070</v>
      </c>
      <c r="E4192" t="s">
        <v>9</v>
      </c>
      <c r="F4192" t="s">
        <v>18678</v>
      </c>
      <c r="G4192">
        <f t="shared" si="65"/>
        <v>1</v>
      </c>
      <c r="H4192">
        <v>1</v>
      </c>
      <c r="J4192" s="2" t="s">
        <v>55141</v>
      </c>
      <c r="K4192" s="2">
        <v>1</v>
      </c>
    </row>
    <row r="4193" spans="1:11" x14ac:dyDescent="0.45">
      <c r="A4193" t="s">
        <v>21938</v>
      </c>
      <c r="B4193" t="s">
        <v>21939</v>
      </c>
      <c r="C4193">
        <v>23</v>
      </c>
      <c r="D4193">
        <v>49907476</v>
      </c>
      <c r="E4193" t="s">
        <v>9</v>
      </c>
      <c r="F4193" t="s">
        <v>21940</v>
      </c>
      <c r="G4193">
        <f t="shared" si="65"/>
        <v>1</v>
      </c>
      <c r="H4193">
        <v>1</v>
      </c>
      <c r="J4193" s="2" t="s">
        <v>1199</v>
      </c>
      <c r="K4193" s="2">
        <v>1</v>
      </c>
    </row>
    <row r="4194" spans="1:11" x14ac:dyDescent="0.45">
      <c r="A4194" t="s">
        <v>13315</v>
      </c>
      <c r="B4194" t="s">
        <v>13316</v>
      </c>
      <c r="C4194">
        <v>3</v>
      </c>
      <c r="D4194">
        <v>20228528</v>
      </c>
      <c r="E4194" t="s">
        <v>9</v>
      </c>
      <c r="F4194" t="s">
        <v>13317</v>
      </c>
      <c r="G4194">
        <f t="shared" si="65"/>
        <v>12</v>
      </c>
      <c r="H4194">
        <v>12</v>
      </c>
      <c r="J4194" s="2" t="s">
        <v>1223</v>
      </c>
      <c r="K4194" s="2">
        <v>1</v>
      </c>
    </row>
    <row r="4195" spans="1:11" x14ac:dyDescent="0.45">
      <c r="A4195" t="s">
        <v>22503</v>
      </c>
      <c r="B4195" t="s">
        <v>22504</v>
      </c>
      <c r="C4195">
        <v>8</v>
      </c>
      <c r="D4195">
        <v>85540501</v>
      </c>
      <c r="E4195" t="s">
        <v>9</v>
      </c>
      <c r="F4195" t="s">
        <v>22505</v>
      </c>
      <c r="G4195">
        <f t="shared" si="65"/>
        <v>12</v>
      </c>
      <c r="H4195">
        <v>12</v>
      </c>
      <c r="J4195" s="2" t="s">
        <v>17805</v>
      </c>
      <c r="K4195" s="2">
        <v>1</v>
      </c>
    </row>
    <row r="4196" spans="1:11" x14ac:dyDescent="0.45">
      <c r="A4196" t="s">
        <v>25219</v>
      </c>
      <c r="B4196" t="s">
        <v>25220</v>
      </c>
      <c r="C4196">
        <v>8</v>
      </c>
      <c r="D4196">
        <v>102504818</v>
      </c>
      <c r="E4196" t="s">
        <v>9</v>
      </c>
      <c r="F4196" t="s">
        <v>25221</v>
      </c>
      <c r="G4196" t="e">
        <f t="shared" si="65"/>
        <v>#N/A</v>
      </c>
      <c r="H4196" t="e">
        <v>#N/A</v>
      </c>
      <c r="J4196" s="2" t="s">
        <v>2817</v>
      </c>
      <c r="K4196" s="2">
        <v>1</v>
      </c>
    </row>
    <row r="4197" spans="1:11" x14ac:dyDescent="0.45">
      <c r="A4197" t="s">
        <v>47223</v>
      </c>
      <c r="B4197" t="s">
        <v>47224</v>
      </c>
      <c r="C4197">
        <v>7</v>
      </c>
      <c r="D4197">
        <v>52346079</v>
      </c>
      <c r="E4197" t="s">
        <v>9</v>
      </c>
      <c r="F4197" t="s">
        <v>47225</v>
      </c>
      <c r="G4197">
        <f t="shared" si="65"/>
        <v>17</v>
      </c>
      <c r="H4197">
        <v>17</v>
      </c>
      <c r="J4197" s="2" t="s">
        <v>11788</v>
      </c>
      <c r="K4197" s="2">
        <v>1</v>
      </c>
    </row>
    <row r="4198" spans="1:11" x14ac:dyDescent="0.45">
      <c r="A4198" t="s">
        <v>40586</v>
      </c>
      <c r="B4198" t="s">
        <v>40587</v>
      </c>
      <c r="C4198">
        <v>7</v>
      </c>
      <c r="D4198">
        <v>17085482</v>
      </c>
      <c r="E4198" t="s">
        <v>9</v>
      </c>
      <c r="F4198" t="s">
        <v>40588</v>
      </c>
      <c r="G4198">
        <f t="shared" si="65"/>
        <v>4</v>
      </c>
      <c r="H4198">
        <v>4</v>
      </c>
      <c r="J4198" s="2" t="s">
        <v>14824</v>
      </c>
      <c r="K4198" s="2">
        <v>1</v>
      </c>
    </row>
    <row r="4199" spans="1:11" x14ac:dyDescent="0.45">
      <c r="A4199" t="s">
        <v>20855</v>
      </c>
      <c r="B4199" t="s">
        <v>20856</v>
      </c>
      <c r="C4199">
        <v>1</v>
      </c>
      <c r="D4199">
        <v>95475798</v>
      </c>
      <c r="E4199" t="s">
        <v>9</v>
      </c>
      <c r="F4199" t="s">
        <v>20857</v>
      </c>
      <c r="G4199">
        <f t="shared" si="65"/>
        <v>7</v>
      </c>
      <c r="H4199">
        <v>7</v>
      </c>
      <c r="J4199" s="2" t="s">
        <v>38333</v>
      </c>
      <c r="K4199" s="2">
        <v>1</v>
      </c>
    </row>
    <row r="4200" spans="1:11" x14ac:dyDescent="0.45">
      <c r="A4200" t="s">
        <v>14398</v>
      </c>
      <c r="B4200" t="s">
        <v>14399</v>
      </c>
      <c r="C4200">
        <v>9</v>
      </c>
      <c r="D4200">
        <v>77601989</v>
      </c>
      <c r="E4200" t="s">
        <v>9</v>
      </c>
      <c r="F4200" t="s">
        <v>14400</v>
      </c>
      <c r="G4200">
        <f t="shared" si="65"/>
        <v>6</v>
      </c>
      <c r="H4200">
        <v>6</v>
      </c>
      <c r="J4200" s="2" t="s">
        <v>39514</v>
      </c>
      <c r="K4200" s="2">
        <v>1</v>
      </c>
    </row>
    <row r="4201" spans="1:11" x14ac:dyDescent="0.45">
      <c r="A4201" t="s">
        <v>21384</v>
      </c>
      <c r="B4201" t="s">
        <v>21385</v>
      </c>
      <c r="C4201" t="s">
        <v>2887</v>
      </c>
      <c r="D4201">
        <v>85708003</v>
      </c>
      <c r="E4201" t="s">
        <v>9</v>
      </c>
      <c r="F4201" t="s">
        <v>21386</v>
      </c>
      <c r="G4201">
        <f t="shared" si="65"/>
        <v>6</v>
      </c>
      <c r="H4201">
        <v>6</v>
      </c>
      <c r="J4201" s="2" t="s">
        <v>50226</v>
      </c>
      <c r="K4201" s="2">
        <v>1</v>
      </c>
    </row>
    <row r="4202" spans="1:11" x14ac:dyDescent="0.45">
      <c r="A4202" t="s">
        <v>21550</v>
      </c>
      <c r="B4202" t="s">
        <v>21551</v>
      </c>
      <c r="C4202" t="s">
        <v>2887</v>
      </c>
      <c r="D4202">
        <v>89702603</v>
      </c>
      <c r="E4202" t="s">
        <v>9</v>
      </c>
      <c r="F4202" t="s">
        <v>21552</v>
      </c>
      <c r="G4202">
        <f t="shared" si="65"/>
        <v>13</v>
      </c>
      <c r="H4202">
        <v>13</v>
      </c>
      <c r="J4202" s="2" t="s">
        <v>31603</v>
      </c>
      <c r="K4202" s="2">
        <v>1</v>
      </c>
    </row>
    <row r="4203" spans="1:11" x14ac:dyDescent="0.45">
      <c r="A4203" t="s">
        <v>16026</v>
      </c>
      <c r="B4203" t="s">
        <v>16027</v>
      </c>
      <c r="C4203">
        <v>11</v>
      </c>
      <c r="D4203">
        <v>44451547</v>
      </c>
      <c r="E4203" t="s">
        <v>9</v>
      </c>
      <c r="F4203" t="s">
        <v>16028</v>
      </c>
      <c r="G4203">
        <f t="shared" si="65"/>
        <v>12</v>
      </c>
      <c r="H4203">
        <v>12</v>
      </c>
      <c r="J4203" s="2" t="s">
        <v>38231</v>
      </c>
      <c r="K4203" s="2">
        <v>1</v>
      </c>
    </row>
    <row r="4204" spans="1:11" x14ac:dyDescent="0.45">
      <c r="A4204" t="s">
        <v>419</v>
      </c>
      <c r="B4204" t="s">
        <v>420</v>
      </c>
      <c r="C4204">
        <v>28</v>
      </c>
      <c r="D4204">
        <v>9128813</v>
      </c>
      <c r="E4204" t="s">
        <v>9</v>
      </c>
      <c r="F4204" t="s">
        <v>421</v>
      </c>
      <c r="G4204">
        <f t="shared" si="65"/>
        <v>12</v>
      </c>
      <c r="H4204">
        <v>12</v>
      </c>
      <c r="J4204" s="2" t="s">
        <v>15580</v>
      </c>
      <c r="K4204" s="2">
        <v>1</v>
      </c>
    </row>
    <row r="4205" spans="1:11" x14ac:dyDescent="0.45">
      <c r="A4205" t="s">
        <v>9032</v>
      </c>
      <c r="B4205" t="s">
        <v>9033</v>
      </c>
      <c r="C4205">
        <v>21</v>
      </c>
      <c r="D4205">
        <v>34382785</v>
      </c>
      <c r="E4205" t="s">
        <v>9</v>
      </c>
      <c r="F4205" t="s">
        <v>9034</v>
      </c>
      <c r="G4205">
        <f t="shared" si="65"/>
        <v>3</v>
      </c>
      <c r="H4205">
        <v>3</v>
      </c>
      <c r="J4205" s="2" t="s">
        <v>25510</v>
      </c>
      <c r="K4205" s="2">
        <v>1</v>
      </c>
    </row>
    <row r="4206" spans="1:11" x14ac:dyDescent="0.45">
      <c r="A4206" t="s">
        <v>14800</v>
      </c>
      <c r="B4206" t="s">
        <v>14801</v>
      </c>
      <c r="C4206">
        <v>18</v>
      </c>
      <c r="D4206">
        <v>35493612</v>
      </c>
      <c r="E4206" t="s">
        <v>9</v>
      </c>
      <c r="F4206" t="s">
        <v>14802</v>
      </c>
      <c r="G4206">
        <f t="shared" si="65"/>
        <v>2</v>
      </c>
      <c r="H4206">
        <v>2</v>
      </c>
      <c r="J4206" s="2" t="s">
        <v>29458</v>
      </c>
      <c r="K4206" s="2">
        <v>1</v>
      </c>
    </row>
    <row r="4207" spans="1:11" x14ac:dyDescent="0.45">
      <c r="A4207" t="s">
        <v>43991</v>
      </c>
      <c r="B4207" t="s">
        <v>43992</v>
      </c>
      <c r="C4207">
        <v>22</v>
      </c>
      <c r="D4207">
        <v>21268891</v>
      </c>
      <c r="E4207" t="s">
        <v>9</v>
      </c>
      <c r="F4207" t="s">
        <v>43993</v>
      </c>
      <c r="G4207">
        <f t="shared" si="65"/>
        <v>2</v>
      </c>
      <c r="H4207">
        <v>2</v>
      </c>
      <c r="J4207" s="2" t="s">
        <v>1949</v>
      </c>
      <c r="K4207" s="2">
        <v>1</v>
      </c>
    </row>
    <row r="4208" spans="1:11" x14ac:dyDescent="0.45">
      <c r="A4208" t="s">
        <v>36837</v>
      </c>
      <c r="B4208" t="s">
        <v>36838</v>
      </c>
      <c r="C4208">
        <v>13</v>
      </c>
      <c r="D4208">
        <v>64999241</v>
      </c>
      <c r="E4208" t="s">
        <v>9</v>
      </c>
      <c r="F4208" t="s">
        <v>36839</v>
      </c>
      <c r="G4208">
        <f t="shared" si="65"/>
        <v>2</v>
      </c>
      <c r="H4208">
        <v>2</v>
      </c>
      <c r="J4208" s="2" t="s">
        <v>45311</v>
      </c>
      <c r="K4208" s="2">
        <v>2</v>
      </c>
    </row>
    <row r="4209" spans="1:11" x14ac:dyDescent="0.45">
      <c r="A4209" t="s">
        <v>23888</v>
      </c>
      <c r="B4209" t="s">
        <v>23889</v>
      </c>
      <c r="C4209">
        <v>16</v>
      </c>
      <c r="D4209">
        <v>67209942</v>
      </c>
      <c r="E4209" t="s">
        <v>9</v>
      </c>
      <c r="F4209" t="s">
        <v>23890</v>
      </c>
      <c r="G4209">
        <f t="shared" si="65"/>
        <v>4</v>
      </c>
      <c r="H4209">
        <v>4</v>
      </c>
      <c r="J4209" s="2" t="s">
        <v>35617</v>
      </c>
      <c r="K4209" s="2">
        <v>2</v>
      </c>
    </row>
    <row r="4210" spans="1:11" x14ac:dyDescent="0.45">
      <c r="A4210" t="s">
        <v>35106</v>
      </c>
      <c r="B4210" t="s">
        <v>35107</v>
      </c>
      <c r="C4210">
        <v>11</v>
      </c>
      <c r="D4210">
        <v>106320380</v>
      </c>
      <c r="E4210" t="s">
        <v>9</v>
      </c>
      <c r="F4210" t="s">
        <v>35108</v>
      </c>
      <c r="G4210">
        <f t="shared" si="65"/>
        <v>1</v>
      </c>
      <c r="H4210">
        <v>1</v>
      </c>
      <c r="J4210" s="2" t="s">
        <v>3022</v>
      </c>
      <c r="K4210" s="2">
        <v>6</v>
      </c>
    </row>
    <row r="4211" spans="1:11" x14ac:dyDescent="0.45">
      <c r="A4211" t="s">
        <v>48631</v>
      </c>
      <c r="B4211" t="s">
        <v>48632</v>
      </c>
      <c r="C4211">
        <v>7</v>
      </c>
      <c r="D4211">
        <v>86158700</v>
      </c>
      <c r="E4211" t="s">
        <v>9</v>
      </c>
      <c r="F4211" t="s">
        <v>48633</v>
      </c>
      <c r="G4211">
        <f t="shared" si="65"/>
        <v>3</v>
      </c>
      <c r="H4211">
        <v>3</v>
      </c>
      <c r="J4211" s="2" t="s">
        <v>46752</v>
      </c>
      <c r="K4211" s="2">
        <v>1</v>
      </c>
    </row>
    <row r="4212" spans="1:11" x14ac:dyDescent="0.45">
      <c r="A4212" t="s">
        <v>20740</v>
      </c>
      <c r="B4212" t="s">
        <v>20741</v>
      </c>
      <c r="C4212">
        <v>23</v>
      </c>
      <c r="D4212">
        <v>44010444</v>
      </c>
      <c r="E4212" t="s">
        <v>9</v>
      </c>
      <c r="F4212" t="s">
        <v>20742</v>
      </c>
      <c r="G4212">
        <f t="shared" si="65"/>
        <v>12</v>
      </c>
      <c r="H4212">
        <v>12</v>
      </c>
      <c r="J4212" s="2" t="s">
        <v>29473</v>
      </c>
      <c r="K4212" s="2">
        <v>1</v>
      </c>
    </row>
    <row r="4213" spans="1:11" x14ac:dyDescent="0.45">
      <c r="A4213" t="s">
        <v>32855</v>
      </c>
      <c r="B4213" t="s">
        <v>32856</v>
      </c>
      <c r="C4213">
        <v>3</v>
      </c>
      <c r="D4213">
        <v>105299335</v>
      </c>
      <c r="E4213" t="s">
        <v>9</v>
      </c>
      <c r="F4213" t="s">
        <v>32857</v>
      </c>
      <c r="G4213">
        <f t="shared" si="65"/>
        <v>12</v>
      </c>
      <c r="H4213">
        <v>12</v>
      </c>
      <c r="J4213" s="2" t="s">
        <v>35343</v>
      </c>
      <c r="K4213" s="2">
        <v>1</v>
      </c>
    </row>
    <row r="4214" spans="1:11" x14ac:dyDescent="0.45">
      <c r="A4214" t="s">
        <v>2608</v>
      </c>
      <c r="B4214" t="s">
        <v>2609</v>
      </c>
      <c r="C4214">
        <v>17</v>
      </c>
      <c r="D4214">
        <v>10752466</v>
      </c>
      <c r="E4214" t="s">
        <v>9</v>
      </c>
      <c r="F4214" t="s">
        <v>2610</v>
      </c>
      <c r="G4214">
        <f t="shared" si="65"/>
        <v>12</v>
      </c>
      <c r="H4214">
        <v>12</v>
      </c>
      <c r="J4214" s="2" t="s">
        <v>36187</v>
      </c>
      <c r="K4214" s="2">
        <v>1</v>
      </c>
    </row>
    <row r="4215" spans="1:11" x14ac:dyDescent="0.45">
      <c r="A4215" t="s">
        <v>9669</v>
      </c>
      <c r="B4215" t="s">
        <v>9670</v>
      </c>
      <c r="C4215">
        <v>12</v>
      </c>
      <c r="D4215">
        <v>53310604</v>
      </c>
      <c r="E4215" t="s">
        <v>9</v>
      </c>
      <c r="F4215" t="s">
        <v>9671</v>
      </c>
      <c r="G4215">
        <f t="shared" si="65"/>
        <v>6</v>
      </c>
      <c r="H4215">
        <v>6</v>
      </c>
      <c r="J4215" s="2" t="s">
        <v>2576</v>
      </c>
      <c r="K4215" s="2">
        <v>1</v>
      </c>
    </row>
    <row r="4216" spans="1:11" x14ac:dyDescent="0.45">
      <c r="A4216" t="s">
        <v>33520</v>
      </c>
      <c r="B4216" t="s">
        <v>33521</v>
      </c>
      <c r="C4216">
        <v>26</v>
      </c>
      <c r="D4216">
        <v>45588127</v>
      </c>
      <c r="E4216" t="s">
        <v>9</v>
      </c>
      <c r="F4216" t="s">
        <v>33522</v>
      </c>
      <c r="G4216">
        <f t="shared" si="65"/>
        <v>2</v>
      </c>
      <c r="H4216">
        <v>2</v>
      </c>
      <c r="J4216" s="2" t="s">
        <v>7526</v>
      </c>
      <c r="K4216" s="2">
        <v>2</v>
      </c>
    </row>
    <row r="4217" spans="1:11" x14ac:dyDescent="0.45">
      <c r="A4217" t="s">
        <v>6458</v>
      </c>
      <c r="B4217" t="s">
        <v>6459</v>
      </c>
      <c r="C4217">
        <v>5</v>
      </c>
      <c r="D4217">
        <v>22806703</v>
      </c>
      <c r="E4217" t="s">
        <v>9</v>
      </c>
      <c r="F4217" t="s">
        <v>6460</v>
      </c>
      <c r="G4217">
        <f t="shared" si="65"/>
        <v>1</v>
      </c>
      <c r="H4217">
        <v>1</v>
      </c>
      <c r="J4217" s="2" t="s">
        <v>5465</v>
      </c>
      <c r="K4217" s="2">
        <v>1</v>
      </c>
    </row>
    <row r="4218" spans="1:11" x14ac:dyDescent="0.45">
      <c r="A4218" t="s">
        <v>36286</v>
      </c>
      <c r="B4218" t="s">
        <v>36287</v>
      </c>
      <c r="C4218">
        <v>29</v>
      </c>
      <c r="D4218">
        <v>9325136</v>
      </c>
      <c r="E4218" t="s">
        <v>9</v>
      </c>
      <c r="F4218" t="s">
        <v>36288</v>
      </c>
      <c r="G4218">
        <f t="shared" si="65"/>
        <v>2</v>
      </c>
      <c r="H4218">
        <v>2</v>
      </c>
      <c r="J4218" s="2" t="s">
        <v>26829</v>
      </c>
      <c r="K4218" s="2">
        <v>1</v>
      </c>
    </row>
    <row r="4219" spans="1:11" x14ac:dyDescent="0.45">
      <c r="A4219" t="s">
        <v>3149</v>
      </c>
      <c r="B4219" t="s">
        <v>3150</v>
      </c>
      <c r="C4219">
        <v>9</v>
      </c>
      <c r="D4219">
        <v>13233554</v>
      </c>
      <c r="E4219" t="s">
        <v>9</v>
      </c>
      <c r="F4219" t="s">
        <v>3151</v>
      </c>
      <c r="G4219">
        <f t="shared" si="65"/>
        <v>1</v>
      </c>
      <c r="H4219">
        <v>1</v>
      </c>
      <c r="J4219" s="2" t="s">
        <v>14845</v>
      </c>
      <c r="K4219" s="2">
        <v>1</v>
      </c>
    </row>
    <row r="4220" spans="1:11" x14ac:dyDescent="0.45">
      <c r="A4220" t="s">
        <v>32827</v>
      </c>
      <c r="B4220" t="s">
        <v>32828</v>
      </c>
      <c r="C4220">
        <v>13</v>
      </c>
      <c r="D4220">
        <v>54623917</v>
      </c>
      <c r="E4220" t="s">
        <v>9</v>
      </c>
      <c r="F4220" t="s">
        <v>32829</v>
      </c>
      <c r="G4220">
        <f t="shared" si="65"/>
        <v>1</v>
      </c>
      <c r="H4220">
        <v>1</v>
      </c>
      <c r="J4220" s="2" t="s">
        <v>10149</v>
      </c>
      <c r="K4220" s="2">
        <v>1</v>
      </c>
    </row>
    <row r="4221" spans="1:11" x14ac:dyDescent="0.45">
      <c r="A4221" t="s">
        <v>7738</v>
      </c>
      <c r="B4221" t="s">
        <v>7739</v>
      </c>
      <c r="C4221">
        <v>12</v>
      </c>
      <c r="D4221">
        <v>36055182</v>
      </c>
      <c r="E4221" t="s">
        <v>9</v>
      </c>
      <c r="F4221" t="s">
        <v>7740</v>
      </c>
      <c r="G4221">
        <f t="shared" si="65"/>
        <v>2</v>
      </c>
      <c r="H4221">
        <v>2</v>
      </c>
      <c r="J4221" s="2" t="s">
        <v>15833</v>
      </c>
      <c r="K4221" s="2">
        <v>1</v>
      </c>
    </row>
    <row r="4222" spans="1:11" x14ac:dyDescent="0.45">
      <c r="A4222" t="s">
        <v>17375</v>
      </c>
      <c r="B4222" t="s">
        <v>17376</v>
      </c>
      <c r="C4222">
        <v>5</v>
      </c>
      <c r="D4222">
        <v>56011340</v>
      </c>
      <c r="E4222" t="s">
        <v>9</v>
      </c>
      <c r="F4222" t="s">
        <v>17377</v>
      </c>
      <c r="G4222">
        <f t="shared" si="65"/>
        <v>2</v>
      </c>
      <c r="H4222">
        <v>2</v>
      </c>
      <c r="J4222" s="2" t="s">
        <v>3693</v>
      </c>
      <c r="K4222" s="2">
        <v>1</v>
      </c>
    </row>
    <row r="4223" spans="1:11" x14ac:dyDescent="0.45">
      <c r="A4223" t="s">
        <v>40152</v>
      </c>
      <c r="B4223" t="s">
        <v>40153</v>
      </c>
      <c r="C4223">
        <v>2</v>
      </c>
      <c r="D4223">
        <v>94922839</v>
      </c>
      <c r="E4223" t="s">
        <v>9</v>
      </c>
      <c r="F4223" t="s">
        <v>40154</v>
      </c>
      <c r="G4223">
        <f t="shared" si="65"/>
        <v>1</v>
      </c>
      <c r="H4223">
        <v>1</v>
      </c>
      <c r="J4223" s="2" t="s">
        <v>27649</v>
      </c>
      <c r="K4223" s="2">
        <v>2</v>
      </c>
    </row>
    <row r="4224" spans="1:11" x14ac:dyDescent="0.45">
      <c r="A4224" t="s">
        <v>41208</v>
      </c>
      <c r="B4224" t="s">
        <v>41209</v>
      </c>
      <c r="C4224">
        <v>14</v>
      </c>
      <c r="D4224">
        <v>2317971</v>
      </c>
      <c r="E4224" t="s">
        <v>9</v>
      </c>
      <c r="F4224" t="s">
        <v>41210</v>
      </c>
      <c r="G4224">
        <f t="shared" si="65"/>
        <v>1</v>
      </c>
      <c r="H4224">
        <v>1</v>
      </c>
      <c r="J4224" s="2" t="s">
        <v>8165</v>
      </c>
      <c r="K4224" s="2">
        <v>1</v>
      </c>
    </row>
    <row r="4225" spans="1:11" x14ac:dyDescent="0.45">
      <c r="A4225" t="s">
        <v>21245</v>
      </c>
      <c r="B4225" t="s">
        <v>21246</v>
      </c>
      <c r="C4225">
        <v>23</v>
      </c>
      <c r="D4225">
        <v>47219514</v>
      </c>
      <c r="E4225" t="s">
        <v>9</v>
      </c>
      <c r="F4225" t="s">
        <v>21247</v>
      </c>
      <c r="G4225">
        <f t="shared" si="65"/>
        <v>6</v>
      </c>
      <c r="H4225">
        <v>6</v>
      </c>
      <c r="J4225" s="2" t="s">
        <v>55142</v>
      </c>
      <c r="K4225" s="2">
        <v>1</v>
      </c>
    </row>
    <row r="4226" spans="1:11" x14ac:dyDescent="0.45">
      <c r="A4226" t="s">
        <v>40592</v>
      </c>
      <c r="B4226" t="s">
        <v>40593</v>
      </c>
      <c r="C4226">
        <v>29</v>
      </c>
      <c r="D4226">
        <v>41614571</v>
      </c>
      <c r="E4226" t="s">
        <v>9</v>
      </c>
      <c r="F4226" t="s">
        <v>40594</v>
      </c>
      <c r="G4226">
        <f t="shared" si="65"/>
        <v>1</v>
      </c>
      <c r="H4226">
        <v>1</v>
      </c>
      <c r="J4226" s="2" t="s">
        <v>55143</v>
      </c>
      <c r="K4226" s="2">
        <v>1</v>
      </c>
    </row>
    <row r="4227" spans="1:11" x14ac:dyDescent="0.45">
      <c r="A4227" t="s">
        <v>42662</v>
      </c>
      <c r="B4227" t="s">
        <v>42663</v>
      </c>
      <c r="C4227">
        <v>7</v>
      </c>
      <c r="D4227">
        <v>21252438</v>
      </c>
      <c r="E4227" t="s">
        <v>9</v>
      </c>
      <c r="F4227" t="s">
        <v>42664</v>
      </c>
      <c r="G4227">
        <f t="shared" ref="G4227:G4290" si="66">VLOOKUP(F4227,J$2:K$300000,2,FALSE)</f>
        <v>1</v>
      </c>
      <c r="H4227">
        <v>1</v>
      </c>
      <c r="J4227" s="2" t="s">
        <v>55144</v>
      </c>
      <c r="K4227" s="2">
        <v>7</v>
      </c>
    </row>
    <row r="4228" spans="1:11" x14ac:dyDescent="0.45">
      <c r="A4228" t="s">
        <v>26544</v>
      </c>
      <c r="B4228" t="s">
        <v>26545</v>
      </c>
      <c r="C4228">
        <v>25</v>
      </c>
      <c r="D4228">
        <v>20115008</v>
      </c>
      <c r="E4228" t="s">
        <v>9</v>
      </c>
      <c r="F4228" t="s">
        <v>26546</v>
      </c>
      <c r="G4228">
        <f t="shared" si="66"/>
        <v>1</v>
      </c>
      <c r="H4228">
        <v>1</v>
      </c>
      <c r="J4228" s="6" t="s">
        <v>54240</v>
      </c>
      <c r="K4228" s="4">
        <v>19.2</v>
      </c>
    </row>
    <row r="4229" spans="1:11" x14ac:dyDescent="0.45">
      <c r="A4229" t="s">
        <v>21918</v>
      </c>
      <c r="B4229" t="s">
        <v>21919</v>
      </c>
      <c r="C4229">
        <v>25</v>
      </c>
      <c r="D4229">
        <v>4119351</v>
      </c>
      <c r="E4229" t="s">
        <v>9</v>
      </c>
      <c r="F4229" t="s">
        <v>21920</v>
      </c>
      <c r="G4229">
        <f t="shared" si="66"/>
        <v>2</v>
      </c>
      <c r="H4229">
        <v>2</v>
      </c>
      <c r="J4229" s="2" t="s">
        <v>45449</v>
      </c>
      <c r="K4229" s="2">
        <v>1</v>
      </c>
    </row>
    <row r="4230" spans="1:11" x14ac:dyDescent="0.45">
      <c r="A4230" t="s">
        <v>48559</v>
      </c>
      <c r="B4230" t="s">
        <v>48560</v>
      </c>
      <c r="C4230">
        <v>22</v>
      </c>
      <c r="D4230">
        <v>60063340</v>
      </c>
      <c r="E4230" t="s">
        <v>9</v>
      </c>
      <c r="F4230" t="s">
        <v>48561</v>
      </c>
      <c r="G4230">
        <f t="shared" si="66"/>
        <v>1</v>
      </c>
      <c r="H4230">
        <v>1</v>
      </c>
      <c r="J4230" s="2" t="s">
        <v>14296</v>
      </c>
      <c r="K4230" s="2">
        <v>1</v>
      </c>
    </row>
    <row r="4231" spans="1:11" x14ac:dyDescent="0.45">
      <c r="A4231" t="s">
        <v>12792</v>
      </c>
      <c r="B4231" t="s">
        <v>12793</v>
      </c>
      <c r="C4231">
        <v>4</v>
      </c>
      <c r="D4231">
        <v>61354648</v>
      </c>
      <c r="E4231" t="s">
        <v>9</v>
      </c>
      <c r="F4231" t="s">
        <v>12794</v>
      </c>
      <c r="G4231">
        <f t="shared" si="66"/>
        <v>1</v>
      </c>
      <c r="H4231">
        <v>1</v>
      </c>
      <c r="J4231" s="2" t="s">
        <v>4829</v>
      </c>
      <c r="K4231" s="2">
        <v>9</v>
      </c>
    </row>
    <row r="4232" spans="1:11" x14ac:dyDescent="0.45">
      <c r="A4232" t="s">
        <v>42724</v>
      </c>
      <c r="B4232" t="s">
        <v>42725</v>
      </c>
      <c r="C4232">
        <v>14</v>
      </c>
      <c r="D4232">
        <v>21456452</v>
      </c>
      <c r="E4232" t="s">
        <v>9</v>
      </c>
      <c r="F4232" t="s">
        <v>42726</v>
      </c>
      <c r="G4232">
        <f t="shared" si="66"/>
        <v>4</v>
      </c>
      <c r="H4232">
        <v>4</v>
      </c>
      <c r="J4232" s="2" t="s">
        <v>27264</v>
      </c>
      <c r="K4232" s="2">
        <v>12</v>
      </c>
    </row>
    <row r="4233" spans="1:11" x14ac:dyDescent="0.45">
      <c r="A4233" t="s">
        <v>49699</v>
      </c>
      <c r="B4233" t="s">
        <v>49700</v>
      </c>
      <c r="C4233">
        <v>10</v>
      </c>
      <c r="D4233">
        <v>102666363</v>
      </c>
      <c r="E4233" t="s">
        <v>9</v>
      </c>
      <c r="F4233" t="s">
        <v>49701</v>
      </c>
      <c r="G4233">
        <f t="shared" si="66"/>
        <v>6</v>
      </c>
      <c r="H4233">
        <v>6</v>
      </c>
      <c r="J4233" s="2" t="s">
        <v>3902</v>
      </c>
      <c r="K4233" s="2">
        <v>7</v>
      </c>
    </row>
    <row r="4234" spans="1:11" x14ac:dyDescent="0.45">
      <c r="A4234" t="s">
        <v>48184</v>
      </c>
      <c r="B4234" t="s">
        <v>48185</v>
      </c>
      <c r="C4234">
        <v>22</v>
      </c>
      <c r="D4234">
        <v>56965859</v>
      </c>
      <c r="E4234" t="s">
        <v>9</v>
      </c>
      <c r="F4234" t="s">
        <v>48186</v>
      </c>
      <c r="G4234">
        <f t="shared" si="66"/>
        <v>9</v>
      </c>
      <c r="H4234">
        <v>9</v>
      </c>
      <c r="J4234" s="2" t="s">
        <v>7223</v>
      </c>
      <c r="K4234" s="2">
        <v>2</v>
      </c>
    </row>
    <row r="4235" spans="1:11" x14ac:dyDescent="0.45">
      <c r="A4235" t="s">
        <v>30669</v>
      </c>
      <c r="B4235" t="s">
        <v>30670</v>
      </c>
      <c r="C4235">
        <v>3</v>
      </c>
      <c r="D4235">
        <v>100020902</v>
      </c>
      <c r="E4235" t="s">
        <v>9</v>
      </c>
      <c r="F4235" t="s">
        <v>30671</v>
      </c>
      <c r="G4235">
        <f t="shared" si="66"/>
        <v>12</v>
      </c>
      <c r="H4235">
        <v>12</v>
      </c>
      <c r="J4235" s="2" t="s">
        <v>55145</v>
      </c>
      <c r="K4235" s="2">
        <v>19.100000000000001</v>
      </c>
    </row>
    <row r="4236" spans="1:11" x14ac:dyDescent="0.45">
      <c r="A4236" t="s">
        <v>7723</v>
      </c>
      <c r="B4236" t="s">
        <v>7724</v>
      </c>
      <c r="C4236">
        <v>16</v>
      </c>
      <c r="D4236">
        <v>32961375</v>
      </c>
      <c r="E4236" t="s">
        <v>9</v>
      </c>
      <c r="F4236" t="s">
        <v>7725</v>
      </c>
      <c r="G4236">
        <f t="shared" si="66"/>
        <v>1</v>
      </c>
      <c r="H4236">
        <v>1</v>
      </c>
      <c r="J4236" s="2" t="s">
        <v>55146</v>
      </c>
      <c r="K4236" s="2">
        <v>18</v>
      </c>
    </row>
    <row r="4237" spans="1:11" x14ac:dyDescent="0.45">
      <c r="A4237" t="s">
        <v>34938</v>
      </c>
      <c r="B4237" t="s">
        <v>34939</v>
      </c>
      <c r="C4237">
        <v>19</v>
      </c>
      <c r="D4237">
        <v>47474735</v>
      </c>
      <c r="E4237" t="s">
        <v>9</v>
      </c>
      <c r="F4237" t="s">
        <v>34940</v>
      </c>
      <c r="G4237">
        <f t="shared" si="66"/>
        <v>14</v>
      </c>
      <c r="H4237">
        <v>14</v>
      </c>
      <c r="J4237" s="2" t="s">
        <v>55147</v>
      </c>
      <c r="K4237" s="2">
        <v>18</v>
      </c>
    </row>
    <row r="4238" spans="1:11" x14ac:dyDescent="0.45">
      <c r="A4238" t="s">
        <v>10813</v>
      </c>
      <c r="B4238" t="s">
        <v>10814</v>
      </c>
      <c r="C4238">
        <v>19</v>
      </c>
      <c r="D4238">
        <v>21725530</v>
      </c>
      <c r="E4238" t="s">
        <v>9</v>
      </c>
      <c r="F4238" t="s">
        <v>10815</v>
      </c>
      <c r="G4238">
        <f t="shared" si="66"/>
        <v>6</v>
      </c>
      <c r="H4238">
        <v>6</v>
      </c>
      <c r="J4238" s="2" t="s">
        <v>55148</v>
      </c>
      <c r="K4238" s="2">
        <v>18</v>
      </c>
    </row>
    <row r="4239" spans="1:11" x14ac:dyDescent="0.45">
      <c r="A4239" t="s">
        <v>36972</v>
      </c>
      <c r="B4239" t="s">
        <v>36973</v>
      </c>
      <c r="C4239">
        <v>5</v>
      </c>
      <c r="D4239">
        <v>115127019</v>
      </c>
      <c r="E4239" t="s">
        <v>9</v>
      </c>
      <c r="F4239" t="s">
        <v>36974</v>
      </c>
      <c r="G4239">
        <f t="shared" si="66"/>
        <v>3</v>
      </c>
      <c r="H4239">
        <v>3</v>
      </c>
      <c r="J4239" s="2" t="s">
        <v>55149</v>
      </c>
      <c r="K4239" s="2">
        <v>18</v>
      </c>
    </row>
    <row r="4240" spans="1:11" x14ac:dyDescent="0.45">
      <c r="A4240" t="s">
        <v>27095</v>
      </c>
      <c r="B4240" t="s">
        <v>27096</v>
      </c>
      <c r="C4240">
        <v>3</v>
      </c>
      <c r="D4240">
        <v>82334708</v>
      </c>
      <c r="E4240" t="s">
        <v>9</v>
      </c>
      <c r="F4240" t="s">
        <v>27097</v>
      </c>
      <c r="G4240">
        <f t="shared" si="66"/>
        <v>6</v>
      </c>
      <c r="H4240">
        <v>6</v>
      </c>
      <c r="J4240" s="2" t="s">
        <v>55150</v>
      </c>
      <c r="K4240" s="2">
        <v>19.100000000000001</v>
      </c>
    </row>
    <row r="4241" spans="1:11" x14ac:dyDescent="0.45">
      <c r="A4241" t="s">
        <v>305</v>
      </c>
      <c r="B4241" t="s">
        <v>306</v>
      </c>
      <c r="C4241">
        <v>20</v>
      </c>
      <c r="D4241">
        <v>3892867</v>
      </c>
      <c r="E4241" t="s">
        <v>9</v>
      </c>
      <c r="F4241" t="s">
        <v>307</v>
      </c>
      <c r="G4241">
        <f t="shared" si="66"/>
        <v>6</v>
      </c>
      <c r="H4241">
        <v>6</v>
      </c>
      <c r="J4241" s="2" t="s">
        <v>228</v>
      </c>
      <c r="K4241" s="2">
        <v>17</v>
      </c>
    </row>
    <row r="4242" spans="1:11" x14ac:dyDescent="0.45">
      <c r="A4242" t="s">
        <v>48508</v>
      </c>
      <c r="B4242" t="s">
        <v>48509</v>
      </c>
      <c r="C4242">
        <v>22</v>
      </c>
      <c r="D4242">
        <v>59648572</v>
      </c>
      <c r="E4242" t="s">
        <v>9</v>
      </c>
      <c r="F4242" t="s">
        <v>48510</v>
      </c>
      <c r="G4242">
        <f t="shared" si="66"/>
        <v>9</v>
      </c>
      <c r="H4242">
        <v>9</v>
      </c>
      <c r="J4242" s="2" t="s">
        <v>55151</v>
      </c>
      <c r="K4242" s="2">
        <v>17</v>
      </c>
    </row>
    <row r="4243" spans="1:11" x14ac:dyDescent="0.45">
      <c r="A4243" t="s">
        <v>15658</v>
      </c>
      <c r="B4243" t="s">
        <v>15659</v>
      </c>
      <c r="C4243">
        <v>11</v>
      </c>
      <c r="D4243">
        <v>38338744</v>
      </c>
      <c r="E4243" t="s">
        <v>9</v>
      </c>
      <c r="F4243" t="s">
        <v>15660</v>
      </c>
      <c r="G4243">
        <f t="shared" si="66"/>
        <v>12</v>
      </c>
      <c r="H4243">
        <v>12</v>
      </c>
      <c r="J4243" s="2" t="s">
        <v>55152</v>
      </c>
      <c r="K4243" s="2">
        <v>17</v>
      </c>
    </row>
    <row r="4244" spans="1:11" x14ac:dyDescent="0.45">
      <c r="A4244" t="s">
        <v>42528</v>
      </c>
      <c r="B4244" t="s">
        <v>42529</v>
      </c>
      <c r="C4244">
        <v>29</v>
      </c>
      <c r="D4244">
        <v>44650628</v>
      </c>
      <c r="E4244" t="s">
        <v>9</v>
      </c>
      <c r="F4244" t="s">
        <v>42530</v>
      </c>
      <c r="G4244">
        <f t="shared" si="66"/>
        <v>12</v>
      </c>
      <c r="H4244">
        <v>12</v>
      </c>
      <c r="J4244" s="2" t="s">
        <v>55153</v>
      </c>
      <c r="K4244" s="2">
        <v>19.100000000000001</v>
      </c>
    </row>
    <row r="4245" spans="1:11" x14ac:dyDescent="0.45">
      <c r="A4245" t="s">
        <v>7702</v>
      </c>
      <c r="B4245" t="s">
        <v>7703</v>
      </c>
      <c r="C4245">
        <v>1</v>
      </c>
      <c r="D4245">
        <v>44647591</v>
      </c>
      <c r="E4245" t="s">
        <v>9</v>
      </c>
      <c r="F4245" t="s">
        <v>7704</v>
      </c>
      <c r="G4245">
        <f t="shared" si="66"/>
        <v>6</v>
      </c>
      <c r="H4245">
        <v>6</v>
      </c>
      <c r="J4245" s="2" t="s">
        <v>55154</v>
      </c>
      <c r="K4245" s="2">
        <v>19.2</v>
      </c>
    </row>
    <row r="4246" spans="1:11" x14ac:dyDescent="0.45">
      <c r="A4246" t="s">
        <v>11455</v>
      </c>
      <c r="B4246" t="s">
        <v>11456</v>
      </c>
      <c r="C4246">
        <v>23</v>
      </c>
      <c r="D4246">
        <v>24588032</v>
      </c>
      <c r="E4246" t="s">
        <v>9</v>
      </c>
      <c r="F4246" t="s">
        <v>11457</v>
      </c>
      <c r="G4246">
        <f t="shared" si="66"/>
        <v>1</v>
      </c>
      <c r="H4246">
        <v>1</v>
      </c>
      <c r="J4246" s="2" t="s">
        <v>55155</v>
      </c>
      <c r="K4246" s="2">
        <v>17</v>
      </c>
    </row>
    <row r="4247" spans="1:11" x14ac:dyDescent="0.45">
      <c r="A4247" t="s">
        <v>35933</v>
      </c>
      <c r="B4247" t="s">
        <v>35934</v>
      </c>
      <c r="C4247">
        <v>3</v>
      </c>
      <c r="D4247">
        <v>113006125</v>
      </c>
      <c r="E4247" t="s">
        <v>9</v>
      </c>
      <c r="F4247" t="s">
        <v>35935</v>
      </c>
      <c r="G4247">
        <f t="shared" si="66"/>
        <v>4</v>
      </c>
      <c r="H4247">
        <v>4</v>
      </c>
      <c r="J4247" s="2" t="s">
        <v>55156</v>
      </c>
      <c r="K4247" s="2">
        <v>17</v>
      </c>
    </row>
    <row r="4248" spans="1:11" x14ac:dyDescent="0.45">
      <c r="A4248" t="s">
        <v>20117</v>
      </c>
      <c r="B4248" t="s">
        <v>20118</v>
      </c>
      <c r="C4248">
        <v>16</v>
      </c>
      <c r="D4248">
        <v>53306776</v>
      </c>
      <c r="E4248" t="s">
        <v>9</v>
      </c>
      <c r="F4248" t="s">
        <v>20119</v>
      </c>
      <c r="G4248">
        <f t="shared" si="66"/>
        <v>4</v>
      </c>
      <c r="H4248">
        <v>4</v>
      </c>
      <c r="J4248" s="2" t="s">
        <v>55157</v>
      </c>
      <c r="K4248" s="2">
        <v>15.2</v>
      </c>
    </row>
    <row r="4249" spans="1:11" x14ac:dyDescent="0.45">
      <c r="A4249" t="s">
        <v>4257</v>
      </c>
      <c r="B4249" t="s">
        <v>4258</v>
      </c>
      <c r="C4249">
        <v>21</v>
      </c>
      <c r="D4249">
        <v>24407756</v>
      </c>
      <c r="E4249" t="s">
        <v>9</v>
      </c>
      <c r="F4249" t="s">
        <v>4259</v>
      </c>
      <c r="G4249">
        <f t="shared" si="66"/>
        <v>1</v>
      </c>
      <c r="H4249">
        <v>1</v>
      </c>
      <c r="J4249" s="2" t="s">
        <v>55158</v>
      </c>
      <c r="K4249" s="2">
        <v>18</v>
      </c>
    </row>
    <row r="4250" spans="1:11" x14ac:dyDescent="0.45">
      <c r="A4250" t="s">
        <v>10295</v>
      </c>
      <c r="B4250" t="s">
        <v>10296</v>
      </c>
      <c r="C4250">
        <v>3</v>
      </c>
      <c r="D4250">
        <v>15521494</v>
      </c>
      <c r="E4250" t="s">
        <v>9</v>
      </c>
      <c r="F4250" t="s">
        <v>10297</v>
      </c>
      <c r="G4250">
        <f t="shared" si="66"/>
        <v>10</v>
      </c>
      <c r="H4250">
        <v>10</v>
      </c>
      <c r="J4250" s="2" t="s">
        <v>55159</v>
      </c>
      <c r="K4250" s="2">
        <v>17</v>
      </c>
    </row>
    <row r="4251" spans="1:11" x14ac:dyDescent="0.45">
      <c r="A4251" t="s">
        <v>46198</v>
      </c>
      <c r="B4251" t="s">
        <v>46199</v>
      </c>
      <c r="C4251">
        <v>7</v>
      </c>
      <c r="D4251">
        <v>45308774</v>
      </c>
      <c r="E4251" t="s">
        <v>9</v>
      </c>
      <c r="F4251" t="s">
        <v>46200</v>
      </c>
      <c r="G4251">
        <f t="shared" si="66"/>
        <v>12</v>
      </c>
      <c r="H4251">
        <v>12</v>
      </c>
      <c r="J4251" s="2" t="s">
        <v>55160</v>
      </c>
      <c r="K4251" s="2">
        <v>18</v>
      </c>
    </row>
    <row r="4252" spans="1:11" x14ac:dyDescent="0.45">
      <c r="A4252" t="s">
        <v>10307</v>
      </c>
      <c r="B4252" t="s">
        <v>10308</v>
      </c>
      <c r="C4252">
        <v>3</v>
      </c>
      <c r="D4252">
        <v>15567318</v>
      </c>
      <c r="E4252" t="s">
        <v>9</v>
      </c>
      <c r="F4252" t="s">
        <v>10309</v>
      </c>
      <c r="G4252">
        <f t="shared" si="66"/>
        <v>12</v>
      </c>
      <c r="H4252">
        <v>12</v>
      </c>
      <c r="J4252" s="2" t="s">
        <v>55161</v>
      </c>
      <c r="K4252" s="2">
        <v>17</v>
      </c>
    </row>
    <row r="4253" spans="1:11" x14ac:dyDescent="0.45">
      <c r="A4253" t="s">
        <v>10316</v>
      </c>
      <c r="B4253" t="s">
        <v>10317</v>
      </c>
      <c r="C4253">
        <v>3</v>
      </c>
      <c r="D4253">
        <v>15587570</v>
      </c>
      <c r="E4253" t="s">
        <v>9</v>
      </c>
      <c r="F4253" t="s">
        <v>10318</v>
      </c>
      <c r="G4253">
        <f t="shared" si="66"/>
        <v>14</v>
      </c>
      <c r="H4253">
        <v>14</v>
      </c>
      <c r="J4253" s="2" t="s">
        <v>55162</v>
      </c>
      <c r="K4253" s="2">
        <v>17</v>
      </c>
    </row>
    <row r="4254" spans="1:11" x14ac:dyDescent="0.45">
      <c r="A4254" t="s">
        <v>48879</v>
      </c>
      <c r="B4254" t="s">
        <v>48880</v>
      </c>
      <c r="C4254">
        <v>7</v>
      </c>
      <c r="D4254">
        <v>109049590</v>
      </c>
      <c r="E4254" t="s">
        <v>9</v>
      </c>
      <c r="F4254" t="s">
        <v>48881</v>
      </c>
      <c r="G4254">
        <f t="shared" si="66"/>
        <v>12</v>
      </c>
      <c r="H4254">
        <v>12</v>
      </c>
      <c r="J4254" s="2" t="s">
        <v>55163</v>
      </c>
      <c r="K4254" s="2">
        <v>17</v>
      </c>
    </row>
    <row r="4255" spans="1:11" x14ac:dyDescent="0.45">
      <c r="A4255" t="s">
        <v>21422</v>
      </c>
      <c r="B4255" t="s">
        <v>21423</v>
      </c>
      <c r="C4255" t="s">
        <v>2887</v>
      </c>
      <c r="D4255">
        <v>86944028</v>
      </c>
      <c r="E4255" t="s">
        <v>9</v>
      </c>
      <c r="F4255" t="s">
        <v>21424</v>
      </c>
      <c r="G4255">
        <f t="shared" si="66"/>
        <v>6</v>
      </c>
      <c r="H4255">
        <v>6</v>
      </c>
      <c r="J4255" s="2" t="s">
        <v>55164</v>
      </c>
      <c r="K4255" s="2">
        <v>17</v>
      </c>
    </row>
    <row r="4256" spans="1:11" x14ac:dyDescent="0.45">
      <c r="A4256" t="s">
        <v>13921</v>
      </c>
      <c r="B4256" t="s">
        <v>13922</v>
      </c>
      <c r="C4256">
        <v>12</v>
      </c>
      <c r="D4256">
        <v>86242384</v>
      </c>
      <c r="E4256" t="s">
        <v>9</v>
      </c>
      <c r="F4256" t="s">
        <v>13923</v>
      </c>
      <c r="G4256">
        <f t="shared" si="66"/>
        <v>6</v>
      </c>
      <c r="H4256">
        <v>6</v>
      </c>
      <c r="J4256" s="2" t="s">
        <v>55165</v>
      </c>
      <c r="K4256" s="2">
        <v>17</v>
      </c>
    </row>
    <row r="4257" spans="1:11" x14ac:dyDescent="0.45">
      <c r="A4257" t="s">
        <v>18180</v>
      </c>
      <c r="B4257" t="s">
        <v>18181</v>
      </c>
      <c r="C4257">
        <v>19</v>
      </c>
      <c r="D4257">
        <v>28012878</v>
      </c>
      <c r="E4257" t="s">
        <v>9</v>
      </c>
      <c r="F4257" t="s">
        <v>18182</v>
      </c>
      <c r="G4257">
        <f t="shared" si="66"/>
        <v>6</v>
      </c>
      <c r="H4257">
        <v>6</v>
      </c>
      <c r="J4257" s="2" t="s">
        <v>55166</v>
      </c>
      <c r="K4257" s="2">
        <v>18</v>
      </c>
    </row>
    <row r="4258" spans="1:11" x14ac:dyDescent="0.45">
      <c r="A4258" t="s">
        <v>42069</v>
      </c>
      <c r="B4258" t="s">
        <v>42070</v>
      </c>
      <c r="C4258">
        <v>14</v>
      </c>
      <c r="D4258">
        <v>10171320</v>
      </c>
      <c r="E4258" t="s">
        <v>9</v>
      </c>
      <c r="F4258" t="s">
        <v>42071</v>
      </c>
      <c r="G4258">
        <f t="shared" si="66"/>
        <v>2</v>
      </c>
      <c r="H4258">
        <v>2</v>
      </c>
      <c r="J4258" s="2" t="s">
        <v>55167</v>
      </c>
      <c r="K4258" s="2">
        <v>17</v>
      </c>
    </row>
    <row r="4259" spans="1:11" x14ac:dyDescent="0.45">
      <c r="A4259" t="s">
        <v>23565</v>
      </c>
      <c r="B4259" t="s">
        <v>23566</v>
      </c>
      <c r="C4259">
        <v>11</v>
      </c>
      <c r="D4259">
        <v>74122695</v>
      </c>
      <c r="E4259" t="s">
        <v>9</v>
      </c>
      <c r="F4259" t="s">
        <v>23567</v>
      </c>
      <c r="G4259">
        <f t="shared" si="66"/>
        <v>2</v>
      </c>
      <c r="H4259">
        <v>2</v>
      </c>
      <c r="J4259" s="2" t="s">
        <v>55168</v>
      </c>
      <c r="K4259" s="2">
        <v>17</v>
      </c>
    </row>
    <row r="4260" spans="1:11" x14ac:dyDescent="0.45">
      <c r="A4260" t="s">
        <v>46768</v>
      </c>
      <c r="B4260" t="s">
        <v>46769</v>
      </c>
      <c r="C4260">
        <v>10</v>
      </c>
      <c r="D4260">
        <v>21395795</v>
      </c>
      <c r="E4260" t="s">
        <v>9</v>
      </c>
      <c r="F4260" t="s">
        <v>46770</v>
      </c>
      <c r="G4260">
        <f t="shared" si="66"/>
        <v>13</v>
      </c>
      <c r="H4260">
        <v>13</v>
      </c>
      <c r="J4260" s="2" t="s">
        <v>35175</v>
      </c>
      <c r="K4260" s="2">
        <v>17</v>
      </c>
    </row>
    <row r="4261" spans="1:11" x14ac:dyDescent="0.45">
      <c r="A4261" t="s">
        <v>33865</v>
      </c>
      <c r="B4261" t="s">
        <v>33866</v>
      </c>
      <c r="C4261">
        <v>19</v>
      </c>
      <c r="D4261">
        <v>45197098</v>
      </c>
      <c r="E4261" t="s">
        <v>9</v>
      </c>
      <c r="F4261" t="s">
        <v>33867</v>
      </c>
      <c r="G4261">
        <f t="shared" si="66"/>
        <v>1</v>
      </c>
      <c r="H4261">
        <v>1</v>
      </c>
      <c r="J4261" s="2" t="s">
        <v>55169</v>
      </c>
      <c r="K4261" s="2">
        <v>17</v>
      </c>
    </row>
    <row r="4262" spans="1:11" x14ac:dyDescent="0.45">
      <c r="A4262" t="s">
        <v>32709</v>
      </c>
      <c r="B4262" t="s">
        <v>32710</v>
      </c>
      <c r="C4262">
        <v>11</v>
      </c>
      <c r="D4262">
        <v>104130864</v>
      </c>
      <c r="E4262" t="s">
        <v>9</v>
      </c>
      <c r="F4262" t="s">
        <v>32711</v>
      </c>
      <c r="G4262">
        <f t="shared" si="66"/>
        <v>6</v>
      </c>
      <c r="H4262">
        <v>6</v>
      </c>
      <c r="J4262" s="2" t="s">
        <v>35213</v>
      </c>
      <c r="K4262" s="2">
        <v>17</v>
      </c>
    </row>
    <row r="4263" spans="1:11" x14ac:dyDescent="0.45">
      <c r="A4263" t="s">
        <v>12671</v>
      </c>
      <c r="B4263" t="s">
        <v>12672</v>
      </c>
      <c r="C4263">
        <v>23</v>
      </c>
      <c r="D4263">
        <v>27024477</v>
      </c>
      <c r="E4263" t="s">
        <v>9</v>
      </c>
      <c r="F4263" t="s">
        <v>12673</v>
      </c>
      <c r="G4263">
        <f t="shared" si="66"/>
        <v>6</v>
      </c>
      <c r="H4263">
        <v>6</v>
      </c>
      <c r="J4263" s="2" t="s">
        <v>35226</v>
      </c>
      <c r="K4263" s="2">
        <v>17</v>
      </c>
    </row>
    <row r="4264" spans="1:11" x14ac:dyDescent="0.45">
      <c r="A4264" t="s">
        <v>4397</v>
      </c>
      <c r="B4264" t="s">
        <v>4398</v>
      </c>
      <c r="C4264">
        <v>20</v>
      </c>
      <c r="D4264">
        <v>35999051</v>
      </c>
      <c r="E4264" t="s">
        <v>9</v>
      </c>
      <c r="F4264" t="s">
        <v>4399</v>
      </c>
      <c r="G4264">
        <f t="shared" si="66"/>
        <v>6</v>
      </c>
      <c r="H4264">
        <v>6</v>
      </c>
      <c r="J4264" s="2" t="s">
        <v>55170</v>
      </c>
      <c r="K4264" s="2">
        <v>17</v>
      </c>
    </row>
    <row r="4265" spans="1:11" x14ac:dyDescent="0.45">
      <c r="A4265" t="s">
        <v>41856</v>
      </c>
      <c r="B4265" t="s">
        <v>41857</v>
      </c>
      <c r="C4265">
        <v>22</v>
      </c>
      <c r="D4265">
        <v>892005</v>
      </c>
      <c r="E4265" t="s">
        <v>9</v>
      </c>
      <c r="F4265" t="s">
        <v>41858</v>
      </c>
      <c r="G4265">
        <f t="shared" si="66"/>
        <v>7</v>
      </c>
      <c r="H4265">
        <v>7</v>
      </c>
      <c r="J4265" s="2" t="s">
        <v>55171</v>
      </c>
      <c r="K4265" s="2">
        <v>17</v>
      </c>
    </row>
    <row r="4266" spans="1:11" x14ac:dyDescent="0.45">
      <c r="A4266" t="s">
        <v>95</v>
      </c>
      <c r="B4266" t="s">
        <v>96</v>
      </c>
      <c r="C4266">
        <v>28</v>
      </c>
      <c r="D4266">
        <v>3273926</v>
      </c>
      <c r="E4266" t="s">
        <v>9</v>
      </c>
      <c r="F4266" t="s">
        <v>97</v>
      </c>
      <c r="G4266">
        <f t="shared" si="66"/>
        <v>2</v>
      </c>
      <c r="H4266">
        <v>2</v>
      </c>
      <c r="J4266" s="2" t="s">
        <v>55172</v>
      </c>
      <c r="K4266" s="2">
        <v>17</v>
      </c>
    </row>
    <row r="4267" spans="1:11" x14ac:dyDescent="0.45">
      <c r="A4267" t="s">
        <v>26284</v>
      </c>
      <c r="B4267" t="s">
        <v>26285</v>
      </c>
      <c r="C4267">
        <v>18</v>
      </c>
      <c r="D4267">
        <v>50326698</v>
      </c>
      <c r="E4267" t="s">
        <v>9</v>
      </c>
      <c r="F4267" t="s">
        <v>26286</v>
      </c>
      <c r="G4267">
        <f t="shared" si="66"/>
        <v>12</v>
      </c>
      <c r="H4267">
        <v>12</v>
      </c>
      <c r="J4267" s="2" t="s">
        <v>55173</v>
      </c>
      <c r="K4267" s="2">
        <v>17</v>
      </c>
    </row>
    <row r="4268" spans="1:11" x14ac:dyDescent="0.45">
      <c r="A4268" t="s">
        <v>10785</v>
      </c>
      <c r="B4268" t="s">
        <v>10786</v>
      </c>
      <c r="C4268">
        <v>21</v>
      </c>
      <c r="D4268">
        <v>44805298</v>
      </c>
      <c r="E4268" t="s">
        <v>9</v>
      </c>
      <c r="F4268" t="s">
        <v>10787</v>
      </c>
      <c r="G4268">
        <f t="shared" si="66"/>
        <v>12</v>
      </c>
      <c r="H4268">
        <v>12</v>
      </c>
      <c r="J4268" s="2" t="s">
        <v>35171</v>
      </c>
      <c r="K4268" s="2">
        <v>17</v>
      </c>
    </row>
    <row r="4269" spans="1:11" x14ac:dyDescent="0.45">
      <c r="A4269" t="s">
        <v>47119</v>
      </c>
      <c r="B4269" t="s">
        <v>47120</v>
      </c>
      <c r="C4269">
        <v>7</v>
      </c>
      <c r="D4269">
        <v>51438727</v>
      </c>
      <c r="E4269" t="s">
        <v>9</v>
      </c>
      <c r="F4269" t="s">
        <v>47121</v>
      </c>
      <c r="G4269">
        <f t="shared" si="66"/>
        <v>3</v>
      </c>
      <c r="H4269">
        <v>3</v>
      </c>
      <c r="J4269" s="2" t="s">
        <v>55174</v>
      </c>
      <c r="K4269" s="2">
        <v>18</v>
      </c>
    </row>
    <row r="4270" spans="1:11" x14ac:dyDescent="0.45">
      <c r="A4270" t="s">
        <v>1778</v>
      </c>
      <c r="B4270" t="s">
        <v>1779</v>
      </c>
      <c r="C4270">
        <v>28</v>
      </c>
      <c r="D4270">
        <v>19012870</v>
      </c>
      <c r="E4270" t="s">
        <v>9</v>
      </c>
      <c r="F4270" t="s">
        <v>1780</v>
      </c>
      <c r="G4270">
        <f t="shared" si="66"/>
        <v>12</v>
      </c>
      <c r="H4270">
        <v>12</v>
      </c>
      <c r="J4270" s="2" t="s">
        <v>55175</v>
      </c>
      <c r="K4270" s="2">
        <v>18</v>
      </c>
    </row>
    <row r="4271" spans="1:11" x14ac:dyDescent="0.45">
      <c r="A4271" t="s">
        <v>17602</v>
      </c>
      <c r="B4271" t="s">
        <v>17603</v>
      </c>
      <c r="C4271">
        <v>8</v>
      </c>
      <c r="D4271">
        <v>70503688</v>
      </c>
      <c r="E4271" t="s">
        <v>9</v>
      </c>
      <c r="F4271" t="s">
        <v>17604</v>
      </c>
      <c r="G4271">
        <f t="shared" si="66"/>
        <v>3</v>
      </c>
      <c r="H4271">
        <v>3</v>
      </c>
      <c r="J4271" s="2" t="s">
        <v>55176</v>
      </c>
      <c r="K4271" s="2">
        <v>17</v>
      </c>
    </row>
    <row r="4272" spans="1:11" x14ac:dyDescent="0.45">
      <c r="A4272" t="s">
        <v>8372</v>
      </c>
      <c r="B4272" t="s">
        <v>8373</v>
      </c>
      <c r="C4272">
        <v>11</v>
      </c>
      <c r="D4272">
        <v>11145925</v>
      </c>
      <c r="E4272" t="s">
        <v>9</v>
      </c>
      <c r="F4272" t="s">
        <v>8374</v>
      </c>
      <c r="G4272">
        <f t="shared" si="66"/>
        <v>13</v>
      </c>
      <c r="H4272">
        <v>13</v>
      </c>
      <c r="J4272" s="2" t="s">
        <v>55177</v>
      </c>
      <c r="K4272" s="2">
        <v>17</v>
      </c>
    </row>
    <row r="4273" spans="1:11" x14ac:dyDescent="0.45">
      <c r="A4273" t="s">
        <v>18891</v>
      </c>
      <c r="B4273" t="s">
        <v>18892</v>
      </c>
      <c r="C4273">
        <v>11</v>
      </c>
      <c r="D4273">
        <v>61117376</v>
      </c>
      <c r="E4273" t="s">
        <v>9</v>
      </c>
      <c r="F4273" t="s">
        <v>18893</v>
      </c>
      <c r="G4273">
        <f t="shared" si="66"/>
        <v>6</v>
      </c>
      <c r="H4273">
        <v>6</v>
      </c>
      <c r="J4273" s="2" t="s">
        <v>55178</v>
      </c>
      <c r="K4273" s="2">
        <v>17</v>
      </c>
    </row>
    <row r="4274" spans="1:11" x14ac:dyDescent="0.45">
      <c r="A4274" t="s">
        <v>42323</v>
      </c>
      <c r="B4274" t="s">
        <v>42324</v>
      </c>
      <c r="C4274">
        <v>29</v>
      </c>
      <c r="D4274">
        <v>44424071</v>
      </c>
      <c r="E4274" t="s">
        <v>9</v>
      </c>
      <c r="F4274" t="s">
        <v>42325</v>
      </c>
      <c r="G4274">
        <f t="shared" si="66"/>
        <v>6</v>
      </c>
      <c r="H4274">
        <v>6</v>
      </c>
      <c r="J4274" s="2" t="s">
        <v>55179</v>
      </c>
      <c r="K4274" s="2">
        <v>18</v>
      </c>
    </row>
    <row r="4275" spans="1:11" x14ac:dyDescent="0.45">
      <c r="A4275" t="s">
        <v>42011</v>
      </c>
      <c r="B4275" t="s">
        <v>42012</v>
      </c>
      <c r="C4275">
        <v>29</v>
      </c>
      <c r="D4275">
        <v>43704113</v>
      </c>
      <c r="E4275" t="s">
        <v>9</v>
      </c>
      <c r="F4275" t="s">
        <v>42013</v>
      </c>
      <c r="G4275">
        <f t="shared" si="66"/>
        <v>1</v>
      </c>
      <c r="H4275">
        <v>1</v>
      </c>
      <c r="J4275" s="2" t="s">
        <v>55180</v>
      </c>
      <c r="K4275" s="2">
        <v>17</v>
      </c>
    </row>
    <row r="4276" spans="1:11" x14ac:dyDescent="0.45">
      <c r="A4276" t="s">
        <v>31161</v>
      </c>
      <c r="B4276" t="s">
        <v>31162</v>
      </c>
      <c r="C4276">
        <v>18</v>
      </c>
      <c r="D4276">
        <v>55071102</v>
      </c>
      <c r="E4276" t="s">
        <v>9</v>
      </c>
      <c r="F4276" t="s">
        <v>31163</v>
      </c>
      <c r="G4276">
        <f t="shared" si="66"/>
        <v>1</v>
      </c>
      <c r="H4276">
        <v>1</v>
      </c>
      <c r="J4276" s="2" t="s">
        <v>55181</v>
      </c>
      <c r="K4276" s="2">
        <v>17</v>
      </c>
    </row>
    <row r="4277" spans="1:11" x14ac:dyDescent="0.45">
      <c r="A4277" t="s">
        <v>20249</v>
      </c>
      <c r="B4277" t="s">
        <v>20250</v>
      </c>
      <c r="C4277">
        <v>11</v>
      </c>
      <c r="D4277">
        <v>68632156</v>
      </c>
      <c r="E4277" t="s">
        <v>9</v>
      </c>
      <c r="F4277" t="s">
        <v>20251</v>
      </c>
      <c r="G4277">
        <f t="shared" si="66"/>
        <v>1</v>
      </c>
      <c r="H4277">
        <v>1</v>
      </c>
      <c r="J4277" s="2" t="s">
        <v>55182</v>
      </c>
      <c r="K4277" s="2">
        <v>17</v>
      </c>
    </row>
    <row r="4278" spans="1:11" x14ac:dyDescent="0.45">
      <c r="A4278" t="s">
        <v>48048</v>
      </c>
      <c r="B4278" t="s">
        <v>48049</v>
      </c>
      <c r="C4278">
        <v>10</v>
      </c>
      <c r="D4278">
        <v>37412316</v>
      </c>
      <c r="E4278" t="s">
        <v>9</v>
      </c>
      <c r="F4278" t="s">
        <v>48050</v>
      </c>
      <c r="G4278">
        <f t="shared" si="66"/>
        <v>1</v>
      </c>
      <c r="H4278">
        <v>1</v>
      </c>
      <c r="J4278" s="2" t="s">
        <v>212</v>
      </c>
      <c r="K4278" s="2">
        <v>17</v>
      </c>
    </row>
    <row r="4279" spans="1:11" x14ac:dyDescent="0.45">
      <c r="A4279" t="s">
        <v>21853</v>
      </c>
      <c r="B4279" t="s">
        <v>21854</v>
      </c>
      <c r="C4279">
        <v>15</v>
      </c>
      <c r="D4279">
        <v>65991132</v>
      </c>
      <c r="E4279" t="s">
        <v>9</v>
      </c>
      <c r="F4279" t="s">
        <v>21855</v>
      </c>
      <c r="G4279">
        <f t="shared" si="66"/>
        <v>7</v>
      </c>
      <c r="H4279">
        <v>7</v>
      </c>
      <c r="J4279" s="2" t="s">
        <v>55183</v>
      </c>
      <c r="K4279" s="2">
        <v>17</v>
      </c>
    </row>
    <row r="4280" spans="1:11" x14ac:dyDescent="0.45">
      <c r="A4280" t="s">
        <v>17304</v>
      </c>
      <c r="B4280" t="s">
        <v>17305</v>
      </c>
      <c r="C4280">
        <v>1</v>
      </c>
      <c r="D4280">
        <v>82467817</v>
      </c>
      <c r="E4280" t="s">
        <v>9</v>
      </c>
      <c r="F4280" t="s">
        <v>17306</v>
      </c>
      <c r="G4280">
        <f t="shared" si="66"/>
        <v>1</v>
      </c>
      <c r="H4280">
        <v>1</v>
      </c>
      <c r="J4280" s="2" t="s">
        <v>6684</v>
      </c>
      <c r="K4280" s="2">
        <v>1</v>
      </c>
    </row>
    <row r="4281" spans="1:11" x14ac:dyDescent="0.45">
      <c r="A4281" t="s">
        <v>33555</v>
      </c>
      <c r="B4281" t="s">
        <v>33556</v>
      </c>
      <c r="C4281">
        <v>11</v>
      </c>
      <c r="D4281">
        <v>105429172</v>
      </c>
      <c r="E4281" t="s">
        <v>9</v>
      </c>
      <c r="F4281" t="s">
        <v>33557</v>
      </c>
      <c r="G4281">
        <f t="shared" si="66"/>
        <v>2</v>
      </c>
      <c r="H4281">
        <v>2</v>
      </c>
      <c r="J4281" s="2" t="s">
        <v>16668</v>
      </c>
      <c r="K4281" s="2">
        <v>1</v>
      </c>
    </row>
    <row r="4282" spans="1:11" x14ac:dyDescent="0.45">
      <c r="A4282" t="s">
        <v>14279</v>
      </c>
      <c r="B4282" t="s">
        <v>14280</v>
      </c>
      <c r="C4282">
        <v>23</v>
      </c>
      <c r="D4282">
        <v>27277900</v>
      </c>
      <c r="E4282" t="s">
        <v>9</v>
      </c>
      <c r="F4282" t="s">
        <v>14281</v>
      </c>
      <c r="G4282">
        <f t="shared" si="66"/>
        <v>1</v>
      </c>
      <c r="H4282">
        <v>1</v>
      </c>
      <c r="J4282" s="2" t="s">
        <v>19981</v>
      </c>
      <c r="K4282" s="2">
        <v>2</v>
      </c>
    </row>
    <row r="4283" spans="1:11" x14ac:dyDescent="0.45">
      <c r="A4283" t="s">
        <v>38226</v>
      </c>
      <c r="B4283" t="s">
        <v>38227</v>
      </c>
      <c r="C4283">
        <v>29</v>
      </c>
      <c r="D4283">
        <v>29351429</v>
      </c>
      <c r="E4283" t="s">
        <v>9</v>
      </c>
      <c r="F4283" t="s">
        <v>38228</v>
      </c>
      <c r="G4283">
        <f t="shared" si="66"/>
        <v>2</v>
      </c>
      <c r="H4283">
        <v>2</v>
      </c>
      <c r="J4283" s="2" t="s">
        <v>27364</v>
      </c>
      <c r="K4283" s="2">
        <v>1</v>
      </c>
    </row>
    <row r="4284" spans="1:11" x14ac:dyDescent="0.45">
      <c r="A4284" t="s">
        <v>53046</v>
      </c>
      <c r="B4284" t="s">
        <v>53047</v>
      </c>
      <c r="C4284">
        <v>10</v>
      </c>
      <c r="D4284">
        <v>61591976</v>
      </c>
      <c r="E4284" t="s">
        <v>9</v>
      </c>
      <c r="F4284" t="s">
        <v>53048</v>
      </c>
      <c r="G4284">
        <f t="shared" si="66"/>
        <v>17</v>
      </c>
      <c r="H4284">
        <v>17</v>
      </c>
      <c r="J4284" s="2" t="s">
        <v>55184</v>
      </c>
      <c r="K4284" s="2">
        <v>1</v>
      </c>
    </row>
    <row r="4285" spans="1:11" x14ac:dyDescent="0.45">
      <c r="A4285" t="s">
        <v>52067</v>
      </c>
      <c r="B4285" t="s">
        <v>52068</v>
      </c>
      <c r="C4285">
        <v>18</v>
      </c>
      <c r="D4285">
        <v>49480065</v>
      </c>
      <c r="E4285" t="s">
        <v>9</v>
      </c>
      <c r="F4285" t="s">
        <v>52069</v>
      </c>
      <c r="G4285">
        <f t="shared" si="66"/>
        <v>17</v>
      </c>
      <c r="H4285">
        <v>17</v>
      </c>
      <c r="J4285" s="2" t="s">
        <v>41628</v>
      </c>
      <c r="K4285" s="2">
        <v>1</v>
      </c>
    </row>
    <row r="4286" spans="1:11" x14ac:dyDescent="0.45">
      <c r="A4286" t="s">
        <v>30845</v>
      </c>
      <c r="B4286" t="s">
        <v>30846</v>
      </c>
      <c r="C4286">
        <v>19</v>
      </c>
      <c r="D4286">
        <v>42545777</v>
      </c>
      <c r="E4286" t="s">
        <v>9</v>
      </c>
      <c r="F4286" t="s">
        <v>30847</v>
      </c>
      <c r="G4286">
        <f t="shared" si="66"/>
        <v>1</v>
      </c>
      <c r="H4286">
        <v>1</v>
      </c>
      <c r="J4286" s="2" t="s">
        <v>21290</v>
      </c>
      <c r="K4286" s="2">
        <v>12</v>
      </c>
    </row>
    <row r="4287" spans="1:11" x14ac:dyDescent="0.45">
      <c r="A4287" t="s">
        <v>42681</v>
      </c>
      <c r="B4287" t="s">
        <v>42682</v>
      </c>
      <c r="C4287">
        <v>29</v>
      </c>
      <c r="D4287">
        <v>44756084</v>
      </c>
      <c r="E4287" t="s">
        <v>9</v>
      </c>
      <c r="F4287" t="s">
        <v>42683</v>
      </c>
      <c r="G4287">
        <f t="shared" si="66"/>
        <v>2</v>
      </c>
      <c r="H4287">
        <v>2</v>
      </c>
      <c r="J4287" s="2" t="s">
        <v>16979</v>
      </c>
      <c r="K4287" s="2">
        <v>1</v>
      </c>
    </row>
    <row r="4288" spans="1:11" x14ac:dyDescent="0.45">
      <c r="A4288" t="s">
        <v>27107</v>
      </c>
      <c r="B4288" t="s">
        <v>27108</v>
      </c>
      <c r="C4288" t="s">
        <v>2887</v>
      </c>
      <c r="D4288">
        <v>130307269</v>
      </c>
      <c r="E4288" t="s">
        <v>9</v>
      </c>
      <c r="F4288" t="s">
        <v>27109</v>
      </c>
      <c r="G4288">
        <f t="shared" si="66"/>
        <v>1</v>
      </c>
      <c r="H4288">
        <v>1</v>
      </c>
      <c r="J4288" s="2" t="s">
        <v>18091</v>
      </c>
      <c r="K4288" s="2">
        <v>1</v>
      </c>
    </row>
    <row r="4289" spans="1:11" x14ac:dyDescent="0.45">
      <c r="A4289" t="s">
        <v>29658</v>
      </c>
      <c r="B4289" t="s">
        <v>29659</v>
      </c>
      <c r="C4289" t="s">
        <v>2887</v>
      </c>
      <c r="D4289">
        <v>143993400</v>
      </c>
      <c r="E4289" t="s">
        <v>9</v>
      </c>
      <c r="F4289" t="s">
        <v>29660</v>
      </c>
      <c r="G4289">
        <f t="shared" si="66"/>
        <v>1</v>
      </c>
      <c r="H4289">
        <v>1</v>
      </c>
      <c r="J4289" s="2" t="s">
        <v>41521</v>
      </c>
      <c r="K4289" s="2">
        <v>4</v>
      </c>
    </row>
    <row r="4290" spans="1:11" x14ac:dyDescent="0.45">
      <c r="A4290" t="s">
        <v>42984</v>
      </c>
      <c r="B4290" t="s">
        <v>42985</v>
      </c>
      <c r="C4290">
        <v>22</v>
      </c>
      <c r="D4290">
        <v>13214224</v>
      </c>
      <c r="E4290" t="s">
        <v>9</v>
      </c>
      <c r="F4290" t="s">
        <v>42986</v>
      </c>
      <c r="G4290">
        <f t="shared" si="66"/>
        <v>1</v>
      </c>
      <c r="H4290">
        <v>1</v>
      </c>
      <c r="J4290" s="2" t="s">
        <v>45567</v>
      </c>
      <c r="K4290" s="2">
        <v>2</v>
      </c>
    </row>
    <row r="4291" spans="1:11" x14ac:dyDescent="0.45">
      <c r="A4291" t="s">
        <v>24803</v>
      </c>
      <c r="B4291" t="s">
        <v>24804</v>
      </c>
      <c r="C4291">
        <v>1</v>
      </c>
      <c r="D4291">
        <v>118495012</v>
      </c>
      <c r="E4291" t="s">
        <v>9</v>
      </c>
      <c r="F4291" t="s">
        <v>24805</v>
      </c>
      <c r="G4291">
        <f t="shared" ref="G4291:G4354" si="67">VLOOKUP(F4291,J$2:K$300000,2,FALSE)</f>
        <v>1</v>
      </c>
      <c r="H4291">
        <v>1</v>
      </c>
      <c r="J4291" s="2" t="s">
        <v>11441</v>
      </c>
      <c r="K4291" s="2">
        <v>2</v>
      </c>
    </row>
    <row r="4292" spans="1:11" x14ac:dyDescent="0.45">
      <c r="A4292" t="s">
        <v>33767</v>
      </c>
      <c r="B4292" t="s">
        <v>33768</v>
      </c>
      <c r="C4292">
        <v>25</v>
      </c>
      <c r="D4292">
        <v>38584315</v>
      </c>
      <c r="E4292" t="s">
        <v>9</v>
      </c>
      <c r="F4292" t="s">
        <v>33769</v>
      </c>
      <c r="G4292">
        <f t="shared" si="67"/>
        <v>2</v>
      </c>
      <c r="H4292">
        <v>2</v>
      </c>
      <c r="J4292" s="2" t="s">
        <v>5206</v>
      </c>
      <c r="K4292" s="2">
        <v>2</v>
      </c>
    </row>
    <row r="4293" spans="1:11" x14ac:dyDescent="0.45">
      <c r="A4293" t="s">
        <v>10941</v>
      </c>
      <c r="B4293" t="s">
        <v>10942</v>
      </c>
      <c r="C4293">
        <v>11</v>
      </c>
      <c r="D4293">
        <v>19578982</v>
      </c>
      <c r="E4293" t="s">
        <v>9</v>
      </c>
      <c r="F4293" t="s">
        <v>10943</v>
      </c>
      <c r="G4293">
        <f t="shared" si="67"/>
        <v>1</v>
      </c>
      <c r="H4293">
        <v>1</v>
      </c>
      <c r="J4293" s="2" t="s">
        <v>13735</v>
      </c>
      <c r="K4293" s="2">
        <v>7</v>
      </c>
    </row>
    <row r="4294" spans="1:11" x14ac:dyDescent="0.45">
      <c r="A4294" t="s">
        <v>17076</v>
      </c>
      <c r="B4294" t="s">
        <v>17077</v>
      </c>
      <c r="C4294">
        <v>11</v>
      </c>
      <c r="D4294">
        <v>47302536</v>
      </c>
      <c r="E4294" t="s">
        <v>9</v>
      </c>
      <c r="F4294" t="s">
        <v>17078</v>
      </c>
      <c r="G4294">
        <f t="shared" si="67"/>
        <v>1</v>
      </c>
      <c r="H4294">
        <v>1</v>
      </c>
      <c r="J4294" s="2" t="s">
        <v>26749</v>
      </c>
      <c r="K4294" s="2">
        <v>12</v>
      </c>
    </row>
    <row r="4295" spans="1:11" x14ac:dyDescent="0.45">
      <c r="A4295" t="s">
        <v>47697</v>
      </c>
      <c r="B4295" t="s">
        <v>47698</v>
      </c>
      <c r="C4295">
        <v>10</v>
      </c>
      <c r="D4295">
        <v>35707709</v>
      </c>
      <c r="E4295" t="s">
        <v>9</v>
      </c>
      <c r="F4295" t="s">
        <v>47699</v>
      </c>
      <c r="G4295">
        <f t="shared" si="67"/>
        <v>1</v>
      </c>
      <c r="H4295">
        <v>1</v>
      </c>
      <c r="J4295" s="2" t="s">
        <v>45258</v>
      </c>
      <c r="K4295" s="2">
        <v>1</v>
      </c>
    </row>
    <row r="4296" spans="1:11" x14ac:dyDescent="0.45">
      <c r="A4296" t="s">
        <v>10141</v>
      </c>
      <c r="B4296" t="s">
        <v>10142</v>
      </c>
      <c r="C4296">
        <v>17</v>
      </c>
      <c r="D4296">
        <v>54297406</v>
      </c>
      <c r="E4296" t="s">
        <v>9</v>
      </c>
      <c r="F4296" t="s">
        <v>10143</v>
      </c>
      <c r="G4296">
        <f t="shared" si="67"/>
        <v>1</v>
      </c>
      <c r="H4296">
        <v>1</v>
      </c>
      <c r="J4296" s="2" t="s">
        <v>38110</v>
      </c>
      <c r="K4296" s="2">
        <v>1</v>
      </c>
    </row>
    <row r="4297" spans="1:11" x14ac:dyDescent="0.45">
      <c r="A4297" t="s">
        <v>49537</v>
      </c>
      <c r="B4297" t="s">
        <v>49538</v>
      </c>
      <c r="C4297">
        <v>10</v>
      </c>
      <c r="D4297">
        <v>86654324</v>
      </c>
      <c r="E4297" t="s">
        <v>9</v>
      </c>
      <c r="F4297" t="s">
        <v>49539</v>
      </c>
      <c r="G4297">
        <f t="shared" si="67"/>
        <v>1</v>
      </c>
      <c r="H4297">
        <v>1</v>
      </c>
      <c r="J4297" s="2" t="s">
        <v>11277</v>
      </c>
      <c r="K4297" s="2">
        <v>2</v>
      </c>
    </row>
    <row r="4298" spans="1:11" x14ac:dyDescent="0.45">
      <c r="A4298" t="s">
        <v>31509</v>
      </c>
      <c r="B4298" t="s">
        <v>31510</v>
      </c>
      <c r="C4298">
        <v>3</v>
      </c>
      <c r="D4298">
        <v>101644781</v>
      </c>
      <c r="E4298" t="s">
        <v>9</v>
      </c>
      <c r="F4298" t="s">
        <v>31511</v>
      </c>
      <c r="G4298">
        <f t="shared" si="67"/>
        <v>1</v>
      </c>
      <c r="H4298">
        <v>1</v>
      </c>
      <c r="J4298" s="2" t="s">
        <v>25735</v>
      </c>
      <c r="K4298" s="2">
        <v>6</v>
      </c>
    </row>
    <row r="4299" spans="1:11" x14ac:dyDescent="0.45">
      <c r="A4299" t="s">
        <v>22161</v>
      </c>
      <c r="B4299" t="s">
        <v>22162</v>
      </c>
      <c r="C4299">
        <v>11</v>
      </c>
      <c r="D4299">
        <v>72283254</v>
      </c>
      <c r="E4299" t="s">
        <v>9</v>
      </c>
      <c r="F4299" t="s">
        <v>22163</v>
      </c>
      <c r="G4299">
        <f t="shared" si="67"/>
        <v>1</v>
      </c>
      <c r="H4299">
        <v>1</v>
      </c>
      <c r="J4299" s="2" t="s">
        <v>1418</v>
      </c>
      <c r="K4299" s="2">
        <v>6</v>
      </c>
    </row>
    <row r="4300" spans="1:11" x14ac:dyDescent="0.45">
      <c r="A4300" t="s">
        <v>18932</v>
      </c>
      <c r="B4300" t="s">
        <v>18933</v>
      </c>
      <c r="C4300">
        <v>1</v>
      </c>
      <c r="D4300">
        <v>83616037</v>
      </c>
      <c r="E4300" t="s">
        <v>9</v>
      </c>
      <c r="F4300" t="s">
        <v>18934</v>
      </c>
      <c r="G4300">
        <f t="shared" si="67"/>
        <v>1</v>
      </c>
      <c r="H4300">
        <v>1</v>
      </c>
      <c r="J4300" s="2" t="s">
        <v>55185</v>
      </c>
      <c r="K4300" s="2">
        <v>6</v>
      </c>
    </row>
    <row r="4301" spans="1:11" x14ac:dyDescent="0.45">
      <c r="A4301" t="s">
        <v>1826</v>
      </c>
      <c r="B4301" t="s">
        <v>1827</v>
      </c>
      <c r="C4301">
        <v>16</v>
      </c>
      <c r="D4301">
        <v>4221210</v>
      </c>
      <c r="E4301" t="s">
        <v>9</v>
      </c>
      <c r="F4301" t="s">
        <v>1828</v>
      </c>
      <c r="G4301">
        <f t="shared" si="67"/>
        <v>1</v>
      </c>
      <c r="H4301">
        <v>1</v>
      </c>
      <c r="J4301" s="2" t="s">
        <v>22464</v>
      </c>
      <c r="K4301" s="2">
        <v>3</v>
      </c>
    </row>
    <row r="4302" spans="1:11" x14ac:dyDescent="0.45">
      <c r="A4302" t="s">
        <v>49330</v>
      </c>
      <c r="B4302" t="s">
        <v>49331</v>
      </c>
      <c r="C4302">
        <v>10</v>
      </c>
      <c r="D4302">
        <v>79600115</v>
      </c>
      <c r="E4302" t="s">
        <v>9</v>
      </c>
      <c r="F4302" t="s">
        <v>49332</v>
      </c>
      <c r="G4302">
        <f t="shared" si="67"/>
        <v>1</v>
      </c>
      <c r="H4302">
        <v>1</v>
      </c>
      <c r="J4302" s="2" t="s">
        <v>21275</v>
      </c>
      <c r="K4302" s="2">
        <v>9</v>
      </c>
    </row>
    <row r="4303" spans="1:11" x14ac:dyDescent="0.45">
      <c r="A4303" t="s">
        <v>36158</v>
      </c>
      <c r="B4303" t="s">
        <v>36159</v>
      </c>
      <c r="C4303">
        <v>13</v>
      </c>
      <c r="D4303">
        <v>64050711</v>
      </c>
      <c r="E4303" t="s">
        <v>9</v>
      </c>
      <c r="F4303" t="s">
        <v>36160</v>
      </c>
      <c r="G4303">
        <f t="shared" si="67"/>
        <v>1</v>
      </c>
      <c r="H4303">
        <v>1</v>
      </c>
      <c r="J4303" s="3" t="s">
        <v>9744</v>
      </c>
      <c r="K4303" s="4">
        <v>17</v>
      </c>
    </row>
    <row r="4304" spans="1:11" x14ac:dyDescent="0.45">
      <c r="A4304" t="s">
        <v>26704</v>
      </c>
      <c r="B4304" t="s">
        <v>26705</v>
      </c>
      <c r="C4304" t="s">
        <v>2887</v>
      </c>
      <c r="D4304">
        <v>126240223</v>
      </c>
      <c r="E4304" t="s">
        <v>9</v>
      </c>
      <c r="F4304" t="s">
        <v>26706</v>
      </c>
      <c r="G4304">
        <f t="shared" si="67"/>
        <v>1</v>
      </c>
      <c r="H4304">
        <v>1</v>
      </c>
      <c r="J4304" s="2" t="s">
        <v>46310</v>
      </c>
      <c r="K4304" s="2">
        <v>6</v>
      </c>
    </row>
    <row r="4305" spans="1:11" x14ac:dyDescent="0.45">
      <c r="A4305" t="s">
        <v>31840</v>
      </c>
      <c r="B4305" t="s">
        <v>31841</v>
      </c>
      <c r="C4305">
        <v>26</v>
      </c>
      <c r="D4305">
        <v>39585658</v>
      </c>
      <c r="E4305" t="s">
        <v>9</v>
      </c>
      <c r="F4305" t="s">
        <v>31842</v>
      </c>
      <c r="G4305">
        <f t="shared" si="67"/>
        <v>2</v>
      </c>
      <c r="H4305">
        <v>2</v>
      </c>
      <c r="J4305" s="2" t="s">
        <v>28736</v>
      </c>
      <c r="K4305" s="2">
        <v>1</v>
      </c>
    </row>
    <row r="4306" spans="1:11" x14ac:dyDescent="0.45">
      <c r="A4306" t="s">
        <v>34681</v>
      </c>
      <c r="B4306" t="s">
        <v>34682</v>
      </c>
      <c r="C4306">
        <v>25</v>
      </c>
      <c r="D4306">
        <v>41435744</v>
      </c>
      <c r="E4306" t="s">
        <v>9</v>
      </c>
      <c r="F4306" t="s">
        <v>34683</v>
      </c>
      <c r="G4306">
        <f t="shared" si="67"/>
        <v>1</v>
      </c>
      <c r="H4306">
        <v>1</v>
      </c>
      <c r="J4306" s="2" t="s">
        <v>42498</v>
      </c>
      <c r="K4306" s="2">
        <v>1</v>
      </c>
    </row>
    <row r="4307" spans="1:11" x14ac:dyDescent="0.45">
      <c r="A4307" t="s">
        <v>28568</v>
      </c>
      <c r="B4307" t="s">
        <v>28569</v>
      </c>
      <c r="C4307">
        <v>25</v>
      </c>
      <c r="D4307">
        <v>26266731</v>
      </c>
      <c r="E4307" t="s">
        <v>9</v>
      </c>
      <c r="F4307" t="s">
        <v>28570</v>
      </c>
      <c r="G4307">
        <f t="shared" si="67"/>
        <v>1</v>
      </c>
      <c r="H4307">
        <v>1</v>
      </c>
      <c r="J4307" s="2" t="s">
        <v>14970</v>
      </c>
      <c r="K4307" s="2">
        <v>1</v>
      </c>
    </row>
    <row r="4308" spans="1:11" x14ac:dyDescent="0.45">
      <c r="A4308" t="s">
        <v>25782</v>
      </c>
      <c r="B4308" t="s">
        <v>25783</v>
      </c>
      <c r="C4308">
        <v>5</v>
      </c>
      <c r="D4308">
        <v>75299356</v>
      </c>
      <c r="E4308" t="s">
        <v>9</v>
      </c>
      <c r="F4308" t="s">
        <v>25784</v>
      </c>
      <c r="G4308">
        <f t="shared" si="67"/>
        <v>1</v>
      </c>
      <c r="H4308">
        <v>1</v>
      </c>
      <c r="J4308" s="2" t="s">
        <v>23196</v>
      </c>
      <c r="K4308" s="2">
        <v>1</v>
      </c>
    </row>
    <row r="4309" spans="1:11" x14ac:dyDescent="0.45">
      <c r="A4309" t="s">
        <v>44349</v>
      </c>
      <c r="B4309" t="s">
        <v>44350</v>
      </c>
      <c r="C4309">
        <v>14</v>
      </c>
      <c r="D4309">
        <v>58397835</v>
      </c>
      <c r="E4309" t="s">
        <v>9</v>
      </c>
      <c r="F4309" t="s">
        <v>44351</v>
      </c>
      <c r="G4309">
        <f t="shared" si="67"/>
        <v>1</v>
      </c>
      <c r="H4309">
        <v>1</v>
      </c>
      <c r="J4309" s="2" t="s">
        <v>41782</v>
      </c>
      <c r="K4309" s="2">
        <v>9</v>
      </c>
    </row>
    <row r="4310" spans="1:11" x14ac:dyDescent="0.45">
      <c r="A4310" t="s">
        <v>14327</v>
      </c>
      <c r="B4310" t="s">
        <v>14328</v>
      </c>
      <c r="C4310">
        <v>15</v>
      </c>
      <c r="D4310">
        <v>45130568</v>
      </c>
      <c r="E4310" t="s">
        <v>9</v>
      </c>
      <c r="F4310" t="s">
        <v>14329</v>
      </c>
      <c r="G4310">
        <f t="shared" si="67"/>
        <v>2</v>
      </c>
      <c r="H4310">
        <v>2</v>
      </c>
      <c r="J4310" s="2" t="s">
        <v>36312</v>
      </c>
      <c r="K4310" s="2">
        <v>1</v>
      </c>
    </row>
    <row r="4311" spans="1:11" x14ac:dyDescent="0.45">
      <c r="A4311" t="s">
        <v>39678</v>
      </c>
      <c r="B4311" t="s">
        <v>39679</v>
      </c>
      <c r="C4311">
        <v>7</v>
      </c>
      <c r="D4311">
        <v>15897380</v>
      </c>
      <c r="E4311" t="s">
        <v>9</v>
      </c>
      <c r="F4311" t="s">
        <v>39680</v>
      </c>
      <c r="G4311">
        <f t="shared" si="67"/>
        <v>2</v>
      </c>
      <c r="H4311">
        <v>2</v>
      </c>
      <c r="J4311" s="2" t="s">
        <v>7799</v>
      </c>
      <c r="K4311" s="2">
        <v>1</v>
      </c>
    </row>
    <row r="4312" spans="1:11" x14ac:dyDescent="0.45">
      <c r="A4312" t="s">
        <v>44233</v>
      </c>
      <c r="B4312" t="s">
        <v>44234</v>
      </c>
      <c r="C4312">
        <v>14</v>
      </c>
      <c r="D4312">
        <v>49733172</v>
      </c>
      <c r="E4312" t="s">
        <v>9</v>
      </c>
      <c r="F4312" t="s">
        <v>44235</v>
      </c>
      <c r="G4312">
        <f t="shared" si="67"/>
        <v>2</v>
      </c>
      <c r="H4312">
        <v>2</v>
      </c>
      <c r="J4312" s="2" t="s">
        <v>1406</v>
      </c>
      <c r="K4312" s="2">
        <v>2</v>
      </c>
    </row>
    <row r="4313" spans="1:11" x14ac:dyDescent="0.45">
      <c r="A4313" t="s">
        <v>43425</v>
      </c>
      <c r="B4313" t="s">
        <v>43426</v>
      </c>
      <c r="C4313">
        <v>2</v>
      </c>
      <c r="D4313">
        <v>122128559</v>
      </c>
      <c r="E4313" t="s">
        <v>9</v>
      </c>
      <c r="F4313" t="s">
        <v>43427</v>
      </c>
      <c r="G4313">
        <f t="shared" si="67"/>
        <v>1</v>
      </c>
      <c r="H4313">
        <v>1</v>
      </c>
      <c r="J4313" s="2" t="s">
        <v>35648</v>
      </c>
      <c r="K4313" s="2">
        <v>13</v>
      </c>
    </row>
    <row r="4314" spans="1:11" x14ac:dyDescent="0.45">
      <c r="A4314" t="s">
        <v>49728</v>
      </c>
      <c r="B4314" t="s">
        <v>49729</v>
      </c>
      <c r="C4314">
        <v>10</v>
      </c>
      <c r="D4314">
        <v>103984741</v>
      </c>
      <c r="E4314" t="s">
        <v>9</v>
      </c>
      <c r="F4314" t="s">
        <v>49730</v>
      </c>
      <c r="G4314">
        <f t="shared" si="67"/>
        <v>2</v>
      </c>
      <c r="H4314">
        <v>2</v>
      </c>
      <c r="J4314" s="2" t="s">
        <v>22829</v>
      </c>
      <c r="K4314" s="2">
        <v>12</v>
      </c>
    </row>
    <row r="4315" spans="1:11" x14ac:dyDescent="0.45">
      <c r="A4315" t="s">
        <v>23511</v>
      </c>
      <c r="B4315" t="s">
        <v>23512</v>
      </c>
      <c r="C4315">
        <v>18</v>
      </c>
      <c r="D4315">
        <v>48648907</v>
      </c>
      <c r="E4315" t="s">
        <v>9</v>
      </c>
      <c r="F4315" t="s">
        <v>23513</v>
      </c>
      <c r="G4315">
        <f t="shared" si="67"/>
        <v>2</v>
      </c>
      <c r="H4315">
        <v>2</v>
      </c>
      <c r="J4315" s="2" t="s">
        <v>12666</v>
      </c>
      <c r="K4315" s="2">
        <v>6</v>
      </c>
    </row>
    <row r="4316" spans="1:11" x14ac:dyDescent="0.45">
      <c r="A4316" t="s">
        <v>35227</v>
      </c>
      <c r="B4316" t="s">
        <v>35228</v>
      </c>
      <c r="C4316">
        <v>5</v>
      </c>
      <c r="D4316">
        <v>110166179</v>
      </c>
      <c r="E4316" t="s">
        <v>9</v>
      </c>
      <c r="F4316" t="s">
        <v>35229</v>
      </c>
      <c r="G4316">
        <f t="shared" si="67"/>
        <v>1</v>
      </c>
      <c r="H4316">
        <v>1</v>
      </c>
      <c r="J4316" s="2" t="s">
        <v>16138</v>
      </c>
      <c r="K4316" s="2">
        <v>6</v>
      </c>
    </row>
    <row r="4317" spans="1:11" x14ac:dyDescent="0.45">
      <c r="A4317" t="s">
        <v>21125</v>
      </c>
      <c r="B4317" t="s">
        <v>21126</v>
      </c>
      <c r="C4317">
        <v>15</v>
      </c>
      <c r="D4317">
        <v>64095495</v>
      </c>
      <c r="E4317" t="s">
        <v>9</v>
      </c>
      <c r="F4317" t="s">
        <v>21127</v>
      </c>
      <c r="G4317">
        <f t="shared" si="67"/>
        <v>2</v>
      </c>
      <c r="H4317">
        <v>2</v>
      </c>
      <c r="J4317" s="2" t="s">
        <v>40641</v>
      </c>
      <c r="K4317" s="2">
        <v>2</v>
      </c>
    </row>
    <row r="4318" spans="1:11" x14ac:dyDescent="0.45">
      <c r="A4318" t="s">
        <v>17787</v>
      </c>
      <c r="B4318" t="s">
        <v>17788</v>
      </c>
      <c r="C4318">
        <v>19</v>
      </c>
      <c r="D4318">
        <v>27915413</v>
      </c>
      <c r="E4318" t="s">
        <v>9</v>
      </c>
      <c r="F4318" t="s">
        <v>17789</v>
      </c>
      <c r="G4318">
        <f t="shared" si="67"/>
        <v>1</v>
      </c>
      <c r="H4318">
        <v>1</v>
      </c>
      <c r="J4318" s="2" t="s">
        <v>19778</v>
      </c>
      <c r="K4318" s="2">
        <v>1</v>
      </c>
    </row>
    <row r="4319" spans="1:11" x14ac:dyDescent="0.45">
      <c r="A4319" t="s">
        <v>16779</v>
      </c>
      <c r="B4319" t="s">
        <v>16780</v>
      </c>
      <c r="C4319">
        <v>1</v>
      </c>
      <c r="D4319">
        <v>81057779</v>
      </c>
      <c r="E4319" t="s">
        <v>9</v>
      </c>
      <c r="F4319" t="s">
        <v>16781</v>
      </c>
      <c r="G4319">
        <f t="shared" si="67"/>
        <v>1</v>
      </c>
      <c r="H4319">
        <v>1</v>
      </c>
      <c r="J4319" s="2" t="s">
        <v>21344</v>
      </c>
      <c r="K4319" s="2">
        <v>1</v>
      </c>
    </row>
    <row r="4320" spans="1:11" x14ac:dyDescent="0.45">
      <c r="A4320" t="s">
        <v>38232</v>
      </c>
      <c r="B4320" t="s">
        <v>38233</v>
      </c>
      <c r="C4320">
        <v>19</v>
      </c>
      <c r="D4320">
        <v>53085463</v>
      </c>
      <c r="E4320" t="s">
        <v>9</v>
      </c>
      <c r="F4320" t="s">
        <v>38234</v>
      </c>
      <c r="G4320">
        <f t="shared" si="67"/>
        <v>1</v>
      </c>
      <c r="H4320">
        <v>1</v>
      </c>
      <c r="J4320" s="2" t="s">
        <v>25580</v>
      </c>
      <c r="K4320" s="2">
        <v>9</v>
      </c>
    </row>
    <row r="4321" spans="1:11" x14ac:dyDescent="0.45">
      <c r="A4321" t="s">
        <v>8653</v>
      </c>
      <c r="B4321" t="s">
        <v>8654</v>
      </c>
      <c r="C4321">
        <v>5</v>
      </c>
      <c r="D4321">
        <v>27091609</v>
      </c>
      <c r="E4321" t="s">
        <v>9</v>
      </c>
      <c r="F4321" t="s">
        <v>8655</v>
      </c>
      <c r="G4321">
        <f t="shared" si="67"/>
        <v>3</v>
      </c>
      <c r="H4321">
        <v>3</v>
      </c>
      <c r="J4321" s="2" t="s">
        <v>55186</v>
      </c>
      <c r="K4321" s="2">
        <v>6</v>
      </c>
    </row>
    <row r="4322" spans="1:11" x14ac:dyDescent="0.45">
      <c r="A4322" t="s">
        <v>33743</v>
      </c>
      <c r="B4322" t="s">
        <v>33744</v>
      </c>
      <c r="C4322">
        <v>6</v>
      </c>
      <c r="D4322">
        <v>27042237</v>
      </c>
      <c r="E4322" t="s">
        <v>9</v>
      </c>
      <c r="F4322" t="s">
        <v>33745</v>
      </c>
      <c r="G4322">
        <f t="shared" si="67"/>
        <v>1</v>
      </c>
      <c r="H4322">
        <v>1</v>
      </c>
      <c r="J4322" s="2" t="s">
        <v>24457</v>
      </c>
      <c r="K4322" s="2">
        <v>6</v>
      </c>
    </row>
    <row r="4323" spans="1:11" x14ac:dyDescent="0.45">
      <c r="A4323" t="s">
        <v>44833</v>
      </c>
      <c r="B4323" t="s">
        <v>44834</v>
      </c>
      <c r="C4323">
        <v>7</v>
      </c>
      <c r="D4323">
        <v>39467952</v>
      </c>
      <c r="E4323" t="s">
        <v>9</v>
      </c>
      <c r="F4323" t="s">
        <v>44835</v>
      </c>
      <c r="G4323">
        <f t="shared" si="67"/>
        <v>1</v>
      </c>
      <c r="H4323">
        <v>1</v>
      </c>
      <c r="J4323" s="2" t="s">
        <v>26265</v>
      </c>
      <c r="K4323" s="2">
        <v>6</v>
      </c>
    </row>
    <row r="4324" spans="1:11" x14ac:dyDescent="0.45">
      <c r="A4324" t="s">
        <v>43164</v>
      </c>
      <c r="B4324" t="s">
        <v>43165</v>
      </c>
      <c r="C4324">
        <v>2</v>
      </c>
      <c r="D4324">
        <v>120995644</v>
      </c>
      <c r="E4324" t="s">
        <v>9</v>
      </c>
      <c r="F4324" t="s">
        <v>43166</v>
      </c>
      <c r="G4324">
        <f t="shared" si="67"/>
        <v>1</v>
      </c>
      <c r="H4324">
        <v>1</v>
      </c>
      <c r="J4324" s="2" t="s">
        <v>21543</v>
      </c>
      <c r="K4324" s="2">
        <v>1</v>
      </c>
    </row>
    <row r="4325" spans="1:11" x14ac:dyDescent="0.45">
      <c r="A4325" t="s">
        <v>44426</v>
      </c>
      <c r="B4325" t="s">
        <v>44427</v>
      </c>
      <c r="C4325">
        <v>22</v>
      </c>
      <c r="D4325">
        <v>30019806</v>
      </c>
      <c r="E4325" t="s">
        <v>9</v>
      </c>
      <c r="F4325" t="s">
        <v>44428</v>
      </c>
      <c r="G4325">
        <f t="shared" si="67"/>
        <v>3</v>
      </c>
      <c r="H4325">
        <v>3</v>
      </c>
      <c r="J4325" s="2" t="s">
        <v>3672</v>
      </c>
      <c r="K4325" s="2">
        <v>1</v>
      </c>
    </row>
    <row r="4326" spans="1:11" x14ac:dyDescent="0.45">
      <c r="A4326" t="s">
        <v>1897</v>
      </c>
      <c r="B4326" t="s">
        <v>1898</v>
      </c>
      <c r="C4326">
        <v>27</v>
      </c>
      <c r="D4326">
        <v>32951594</v>
      </c>
      <c r="E4326" t="s">
        <v>9</v>
      </c>
      <c r="F4326" t="s">
        <v>1899</v>
      </c>
      <c r="G4326">
        <f t="shared" si="67"/>
        <v>3</v>
      </c>
      <c r="H4326">
        <v>3</v>
      </c>
      <c r="J4326" s="2" t="s">
        <v>36205</v>
      </c>
      <c r="K4326" s="2">
        <v>1</v>
      </c>
    </row>
    <row r="4327" spans="1:11" x14ac:dyDescent="0.45">
      <c r="A4327" t="s">
        <v>3464</v>
      </c>
      <c r="B4327" t="s">
        <v>3465</v>
      </c>
      <c r="C4327">
        <v>28</v>
      </c>
      <c r="D4327">
        <v>26764785</v>
      </c>
      <c r="E4327" t="s">
        <v>9</v>
      </c>
      <c r="F4327" t="s">
        <v>3466</v>
      </c>
      <c r="G4327">
        <f t="shared" si="67"/>
        <v>3</v>
      </c>
      <c r="H4327">
        <v>3</v>
      </c>
      <c r="J4327" s="2" t="s">
        <v>2285</v>
      </c>
      <c r="K4327" s="2">
        <v>1</v>
      </c>
    </row>
    <row r="4328" spans="1:11" x14ac:dyDescent="0.45">
      <c r="A4328" t="s">
        <v>47290</v>
      </c>
      <c r="B4328" t="s">
        <v>47291</v>
      </c>
      <c r="C4328">
        <v>7</v>
      </c>
      <c r="D4328">
        <v>53294302</v>
      </c>
      <c r="E4328" t="s">
        <v>9</v>
      </c>
      <c r="F4328" t="s">
        <v>47292</v>
      </c>
      <c r="G4328">
        <f t="shared" si="67"/>
        <v>12</v>
      </c>
      <c r="H4328">
        <v>12</v>
      </c>
      <c r="J4328" s="2" t="s">
        <v>16926</v>
      </c>
      <c r="K4328" s="2">
        <v>1</v>
      </c>
    </row>
    <row r="4329" spans="1:11" x14ac:dyDescent="0.45">
      <c r="A4329" t="s">
        <v>22244</v>
      </c>
      <c r="B4329" t="s">
        <v>22245</v>
      </c>
      <c r="C4329">
        <v>17</v>
      </c>
      <c r="D4329">
        <v>72293386</v>
      </c>
      <c r="E4329" t="s">
        <v>9</v>
      </c>
      <c r="F4329" t="s">
        <v>22246</v>
      </c>
      <c r="G4329">
        <f t="shared" si="67"/>
        <v>6</v>
      </c>
      <c r="H4329">
        <v>6</v>
      </c>
      <c r="J4329" s="2" t="s">
        <v>894</v>
      </c>
      <c r="K4329" s="2">
        <v>13</v>
      </c>
    </row>
    <row r="4330" spans="1:11" x14ac:dyDescent="0.45">
      <c r="A4330" t="s">
        <v>17941</v>
      </c>
      <c r="B4330" t="s">
        <v>17942</v>
      </c>
      <c r="C4330">
        <v>1</v>
      </c>
      <c r="D4330">
        <v>83466847</v>
      </c>
      <c r="E4330" t="s">
        <v>9</v>
      </c>
      <c r="F4330" t="s">
        <v>17943</v>
      </c>
      <c r="G4330">
        <f t="shared" si="67"/>
        <v>2</v>
      </c>
      <c r="H4330">
        <v>2</v>
      </c>
      <c r="J4330" s="2" t="s">
        <v>19889</v>
      </c>
      <c r="K4330" s="2">
        <v>12</v>
      </c>
    </row>
    <row r="4331" spans="1:11" x14ac:dyDescent="0.45">
      <c r="A4331" t="s">
        <v>12772</v>
      </c>
      <c r="B4331" t="s">
        <v>12773</v>
      </c>
      <c r="C4331">
        <v>15</v>
      </c>
      <c r="D4331">
        <v>42435880</v>
      </c>
      <c r="E4331" t="s">
        <v>9</v>
      </c>
      <c r="F4331" t="s">
        <v>12774</v>
      </c>
      <c r="G4331">
        <f t="shared" si="67"/>
        <v>2</v>
      </c>
      <c r="H4331">
        <v>2</v>
      </c>
      <c r="J4331" s="2" t="s">
        <v>23734</v>
      </c>
      <c r="K4331" s="2">
        <v>17</v>
      </c>
    </row>
    <row r="4332" spans="1:11" x14ac:dyDescent="0.45">
      <c r="A4332" t="s">
        <v>46219</v>
      </c>
      <c r="B4332" t="s">
        <v>46220</v>
      </c>
      <c r="C4332">
        <v>2</v>
      </c>
      <c r="D4332">
        <v>132097562</v>
      </c>
      <c r="E4332" t="s">
        <v>9</v>
      </c>
      <c r="F4332" t="s">
        <v>46221</v>
      </c>
      <c r="G4332">
        <f t="shared" si="67"/>
        <v>1</v>
      </c>
      <c r="H4332">
        <v>1</v>
      </c>
      <c r="J4332" s="2" t="s">
        <v>41244</v>
      </c>
      <c r="K4332" s="2">
        <v>1</v>
      </c>
    </row>
    <row r="4333" spans="1:11" x14ac:dyDescent="0.45">
      <c r="A4333" t="s">
        <v>30912</v>
      </c>
      <c r="B4333" t="s">
        <v>30913</v>
      </c>
      <c r="C4333">
        <v>25</v>
      </c>
      <c r="D4333">
        <v>33708591</v>
      </c>
      <c r="E4333" t="s">
        <v>9</v>
      </c>
      <c r="F4333" t="s">
        <v>30914</v>
      </c>
      <c r="G4333">
        <f t="shared" si="67"/>
        <v>3</v>
      </c>
      <c r="H4333">
        <v>3</v>
      </c>
      <c r="J4333" s="2" t="s">
        <v>23332</v>
      </c>
      <c r="K4333" s="2">
        <v>6</v>
      </c>
    </row>
    <row r="4334" spans="1:11" x14ac:dyDescent="0.45">
      <c r="A4334" t="s">
        <v>18801</v>
      </c>
      <c r="B4334" t="s">
        <v>18802</v>
      </c>
      <c r="C4334">
        <v>21</v>
      </c>
      <c r="D4334">
        <v>69638191</v>
      </c>
      <c r="E4334" t="s">
        <v>9</v>
      </c>
      <c r="F4334" t="s">
        <v>18803</v>
      </c>
      <c r="G4334">
        <f t="shared" si="67"/>
        <v>1</v>
      </c>
      <c r="H4334">
        <v>1</v>
      </c>
      <c r="J4334" s="2" t="s">
        <v>13295</v>
      </c>
      <c r="K4334" s="2">
        <v>1</v>
      </c>
    </row>
    <row r="4335" spans="1:11" x14ac:dyDescent="0.45">
      <c r="A4335" t="s">
        <v>17110</v>
      </c>
      <c r="B4335" t="s">
        <v>17111</v>
      </c>
      <c r="C4335">
        <v>19</v>
      </c>
      <c r="D4335">
        <v>27648382</v>
      </c>
      <c r="E4335" t="s">
        <v>9</v>
      </c>
      <c r="F4335" t="s">
        <v>17112</v>
      </c>
      <c r="G4335">
        <f t="shared" si="67"/>
        <v>1</v>
      </c>
      <c r="H4335">
        <v>1</v>
      </c>
      <c r="J4335" s="2" t="s">
        <v>8132</v>
      </c>
      <c r="K4335" s="2">
        <v>1</v>
      </c>
    </row>
    <row r="4336" spans="1:11" x14ac:dyDescent="0.45">
      <c r="A4336" t="s">
        <v>21460</v>
      </c>
      <c r="B4336" t="s">
        <v>21461</v>
      </c>
      <c r="C4336">
        <v>1</v>
      </c>
      <c r="D4336">
        <v>97308271</v>
      </c>
      <c r="E4336" t="s">
        <v>9</v>
      </c>
      <c r="F4336" t="s">
        <v>21462</v>
      </c>
      <c r="G4336">
        <f t="shared" si="67"/>
        <v>1</v>
      </c>
      <c r="H4336">
        <v>1</v>
      </c>
      <c r="J4336" s="2" t="s">
        <v>28422</v>
      </c>
      <c r="K4336" s="2">
        <v>1</v>
      </c>
    </row>
    <row r="4337" spans="1:11" x14ac:dyDescent="0.45">
      <c r="A4337" t="s">
        <v>4839</v>
      </c>
      <c r="B4337" t="s">
        <v>4840</v>
      </c>
      <c r="C4337">
        <v>11</v>
      </c>
      <c r="D4337">
        <v>4453057</v>
      </c>
      <c r="E4337" t="s">
        <v>9</v>
      </c>
      <c r="F4337" t="s">
        <v>4841</v>
      </c>
      <c r="G4337">
        <f t="shared" si="67"/>
        <v>1</v>
      </c>
      <c r="H4337">
        <v>1</v>
      </c>
      <c r="J4337" s="2" t="s">
        <v>44798</v>
      </c>
      <c r="K4337" s="2">
        <v>2</v>
      </c>
    </row>
    <row r="4338" spans="1:11" x14ac:dyDescent="0.45">
      <c r="A4338" t="s">
        <v>36874</v>
      </c>
      <c r="B4338" t="s">
        <v>36875</v>
      </c>
      <c r="C4338">
        <v>13</v>
      </c>
      <c r="D4338">
        <v>65206238</v>
      </c>
      <c r="E4338" t="s">
        <v>9</v>
      </c>
      <c r="F4338" t="s">
        <v>36876</v>
      </c>
      <c r="G4338">
        <f t="shared" si="67"/>
        <v>1</v>
      </c>
      <c r="H4338">
        <v>1</v>
      </c>
      <c r="J4338" s="2" t="s">
        <v>44868</v>
      </c>
      <c r="K4338" s="2">
        <v>1</v>
      </c>
    </row>
    <row r="4339" spans="1:11" x14ac:dyDescent="0.45">
      <c r="A4339" t="s">
        <v>28402</v>
      </c>
      <c r="B4339" t="s">
        <v>28403</v>
      </c>
      <c r="C4339">
        <v>8</v>
      </c>
      <c r="D4339">
        <v>113001325</v>
      </c>
      <c r="E4339" t="s">
        <v>9</v>
      </c>
      <c r="F4339" t="s">
        <v>28404</v>
      </c>
      <c r="G4339">
        <f t="shared" si="67"/>
        <v>1</v>
      </c>
      <c r="H4339">
        <v>1</v>
      </c>
      <c r="J4339" s="2" t="s">
        <v>31986</v>
      </c>
      <c r="K4339" s="2">
        <v>1</v>
      </c>
    </row>
    <row r="4340" spans="1:11" x14ac:dyDescent="0.45">
      <c r="A4340" t="s">
        <v>43784</v>
      </c>
      <c r="B4340" t="s">
        <v>43785</v>
      </c>
      <c r="C4340">
        <v>24</v>
      </c>
      <c r="D4340">
        <v>50945822</v>
      </c>
      <c r="E4340" t="s">
        <v>9</v>
      </c>
      <c r="F4340" t="s">
        <v>43786</v>
      </c>
      <c r="G4340">
        <f t="shared" si="67"/>
        <v>1</v>
      </c>
      <c r="H4340">
        <v>1</v>
      </c>
      <c r="J4340" s="2" t="s">
        <v>48497</v>
      </c>
      <c r="K4340" s="2">
        <v>1</v>
      </c>
    </row>
    <row r="4341" spans="1:11" x14ac:dyDescent="0.45">
      <c r="A4341" t="s">
        <v>23855</v>
      </c>
      <c r="B4341" t="s">
        <v>23856</v>
      </c>
      <c r="C4341">
        <v>19</v>
      </c>
      <c r="D4341">
        <v>31965968</v>
      </c>
      <c r="E4341" t="s">
        <v>9</v>
      </c>
      <c r="F4341" t="s">
        <v>23857</v>
      </c>
      <c r="G4341">
        <f t="shared" si="67"/>
        <v>1</v>
      </c>
      <c r="H4341">
        <v>1</v>
      </c>
      <c r="J4341" s="2" t="s">
        <v>55187</v>
      </c>
      <c r="K4341" s="2">
        <v>1</v>
      </c>
    </row>
    <row r="4342" spans="1:11" x14ac:dyDescent="0.45">
      <c r="A4342" t="s">
        <v>45930</v>
      </c>
      <c r="B4342" t="s">
        <v>45931</v>
      </c>
      <c r="C4342">
        <v>7</v>
      </c>
      <c r="D4342">
        <v>44988172</v>
      </c>
      <c r="E4342" t="s">
        <v>9</v>
      </c>
      <c r="F4342" t="s">
        <v>45932</v>
      </c>
      <c r="G4342">
        <f t="shared" si="67"/>
        <v>15.1</v>
      </c>
      <c r="H4342">
        <v>15.1</v>
      </c>
      <c r="J4342" s="2" t="s">
        <v>11464</v>
      </c>
      <c r="K4342" s="2">
        <v>6</v>
      </c>
    </row>
    <row r="4343" spans="1:11" x14ac:dyDescent="0.45">
      <c r="A4343" t="s">
        <v>41090</v>
      </c>
      <c r="B4343" t="s">
        <v>41091</v>
      </c>
      <c r="C4343">
        <v>7</v>
      </c>
      <c r="D4343">
        <v>17939663</v>
      </c>
      <c r="E4343" t="s">
        <v>9</v>
      </c>
      <c r="F4343" t="s">
        <v>41092</v>
      </c>
      <c r="G4343">
        <f t="shared" si="67"/>
        <v>12</v>
      </c>
      <c r="H4343">
        <v>12</v>
      </c>
      <c r="J4343" s="2" t="s">
        <v>16970</v>
      </c>
      <c r="K4343" s="2">
        <v>1</v>
      </c>
    </row>
    <row r="4344" spans="1:11" x14ac:dyDescent="0.45">
      <c r="A4344" t="s">
        <v>4342</v>
      </c>
      <c r="B4344" t="s">
        <v>4343</v>
      </c>
      <c r="C4344">
        <v>8</v>
      </c>
      <c r="D4344">
        <v>20374796</v>
      </c>
      <c r="E4344" t="s">
        <v>9</v>
      </c>
      <c r="F4344" t="s">
        <v>4344</v>
      </c>
      <c r="G4344">
        <f t="shared" si="67"/>
        <v>1</v>
      </c>
      <c r="H4344">
        <v>1</v>
      </c>
      <c r="J4344" s="2" t="s">
        <v>39108</v>
      </c>
      <c r="K4344" s="2">
        <v>1</v>
      </c>
    </row>
    <row r="4345" spans="1:11" x14ac:dyDescent="0.45">
      <c r="A4345" t="s">
        <v>40532</v>
      </c>
      <c r="B4345" t="s">
        <v>40533</v>
      </c>
      <c r="C4345">
        <v>7</v>
      </c>
      <c r="D4345">
        <v>17051782</v>
      </c>
      <c r="E4345" t="s">
        <v>9</v>
      </c>
      <c r="F4345" t="s">
        <v>40534</v>
      </c>
      <c r="G4345">
        <f t="shared" si="67"/>
        <v>12</v>
      </c>
      <c r="H4345">
        <v>12</v>
      </c>
      <c r="J4345" s="2" t="s">
        <v>46420</v>
      </c>
      <c r="K4345" s="2">
        <v>1</v>
      </c>
    </row>
    <row r="4346" spans="1:11" x14ac:dyDescent="0.45">
      <c r="A4346" t="s">
        <v>30157</v>
      </c>
      <c r="B4346" t="s">
        <v>30158</v>
      </c>
      <c r="C4346">
        <v>3</v>
      </c>
      <c r="D4346">
        <v>96658651</v>
      </c>
      <c r="E4346" t="s">
        <v>9</v>
      </c>
      <c r="F4346" t="s">
        <v>30159</v>
      </c>
      <c r="G4346">
        <f t="shared" si="67"/>
        <v>3</v>
      </c>
      <c r="H4346">
        <v>3</v>
      </c>
      <c r="J4346" s="2" t="s">
        <v>5246</v>
      </c>
      <c r="K4346" s="2">
        <v>1</v>
      </c>
    </row>
    <row r="4347" spans="1:11" x14ac:dyDescent="0.45">
      <c r="A4347" t="s">
        <v>732</v>
      </c>
      <c r="B4347" t="s">
        <v>733</v>
      </c>
      <c r="C4347">
        <v>12</v>
      </c>
      <c r="D4347">
        <v>11183378</v>
      </c>
      <c r="E4347" t="s">
        <v>9</v>
      </c>
      <c r="F4347" t="s">
        <v>734</v>
      </c>
      <c r="G4347">
        <f t="shared" si="67"/>
        <v>6</v>
      </c>
      <c r="H4347">
        <v>6</v>
      </c>
      <c r="J4347" s="2" t="s">
        <v>2663</v>
      </c>
      <c r="K4347" s="2">
        <v>2</v>
      </c>
    </row>
    <row r="4348" spans="1:11" x14ac:dyDescent="0.45">
      <c r="A4348" t="s">
        <v>3808</v>
      </c>
      <c r="B4348" t="s">
        <v>3809</v>
      </c>
      <c r="C4348">
        <v>17</v>
      </c>
      <c r="D4348">
        <v>18813067</v>
      </c>
      <c r="E4348" t="s">
        <v>9</v>
      </c>
      <c r="F4348" t="s">
        <v>3810</v>
      </c>
      <c r="G4348">
        <f t="shared" si="67"/>
        <v>12</v>
      </c>
      <c r="H4348">
        <v>12</v>
      </c>
      <c r="J4348" s="2" t="s">
        <v>10084</v>
      </c>
      <c r="K4348" s="2">
        <v>12</v>
      </c>
    </row>
    <row r="4349" spans="1:11" x14ac:dyDescent="0.45">
      <c r="A4349" t="s">
        <v>25267</v>
      </c>
      <c r="B4349" t="s">
        <v>25268</v>
      </c>
      <c r="C4349">
        <v>16</v>
      </c>
      <c r="D4349">
        <v>70826736</v>
      </c>
      <c r="E4349" t="s">
        <v>9</v>
      </c>
      <c r="F4349" t="s">
        <v>25269</v>
      </c>
      <c r="G4349">
        <f t="shared" si="67"/>
        <v>12</v>
      </c>
      <c r="H4349">
        <v>12</v>
      </c>
      <c r="J4349" s="2" t="s">
        <v>55188</v>
      </c>
      <c r="K4349" s="2">
        <v>1</v>
      </c>
    </row>
    <row r="4350" spans="1:11" x14ac:dyDescent="0.45">
      <c r="A4350" t="s">
        <v>5973</v>
      </c>
      <c r="B4350" t="s">
        <v>5974</v>
      </c>
      <c r="C4350" t="s">
        <v>2887</v>
      </c>
      <c r="D4350">
        <v>13915387</v>
      </c>
      <c r="E4350" t="s">
        <v>9</v>
      </c>
      <c r="F4350" t="s">
        <v>5975</v>
      </c>
      <c r="G4350">
        <f t="shared" si="67"/>
        <v>6</v>
      </c>
      <c r="H4350">
        <v>6</v>
      </c>
      <c r="J4350" s="2" t="s">
        <v>10549</v>
      </c>
      <c r="K4350" s="2">
        <v>1</v>
      </c>
    </row>
    <row r="4351" spans="1:11" x14ac:dyDescent="0.45">
      <c r="A4351" t="s">
        <v>21829</v>
      </c>
      <c r="B4351" t="s">
        <v>21830</v>
      </c>
      <c r="C4351">
        <v>15</v>
      </c>
      <c r="D4351">
        <v>65824442</v>
      </c>
      <c r="E4351" t="s">
        <v>9</v>
      </c>
      <c r="F4351" t="s">
        <v>21831</v>
      </c>
      <c r="G4351">
        <f t="shared" si="67"/>
        <v>13</v>
      </c>
      <c r="H4351">
        <v>13</v>
      </c>
      <c r="J4351" s="2" t="s">
        <v>46614</v>
      </c>
      <c r="K4351" s="2">
        <v>1</v>
      </c>
    </row>
    <row r="4352" spans="1:11" x14ac:dyDescent="0.45">
      <c r="A4352" t="s">
        <v>53328</v>
      </c>
      <c r="B4352" t="s">
        <v>53329</v>
      </c>
      <c r="C4352">
        <v>25</v>
      </c>
      <c r="D4352">
        <v>41817962</v>
      </c>
      <c r="E4352" t="s">
        <v>9</v>
      </c>
      <c r="F4352" t="s">
        <v>53330</v>
      </c>
      <c r="G4352">
        <f t="shared" si="67"/>
        <v>12</v>
      </c>
      <c r="H4352">
        <v>12</v>
      </c>
      <c r="J4352" s="2" t="s">
        <v>55189</v>
      </c>
      <c r="K4352" s="2">
        <v>1</v>
      </c>
    </row>
    <row r="4353" spans="1:11" x14ac:dyDescent="0.45">
      <c r="A4353" t="s">
        <v>52632</v>
      </c>
      <c r="B4353" t="s">
        <v>52633</v>
      </c>
      <c r="C4353">
        <v>5</v>
      </c>
      <c r="D4353">
        <v>76173495</v>
      </c>
      <c r="E4353" t="s">
        <v>9</v>
      </c>
      <c r="F4353" t="s">
        <v>52634</v>
      </c>
      <c r="G4353">
        <f t="shared" si="67"/>
        <v>12</v>
      </c>
      <c r="H4353">
        <v>12</v>
      </c>
      <c r="J4353" s="2" t="s">
        <v>55190</v>
      </c>
      <c r="K4353" s="2">
        <v>1</v>
      </c>
    </row>
    <row r="4354" spans="1:11" x14ac:dyDescent="0.45">
      <c r="A4354" t="s">
        <v>22356</v>
      </c>
      <c r="B4354" t="s">
        <v>22357</v>
      </c>
      <c r="C4354" t="s">
        <v>2887</v>
      </c>
      <c r="D4354">
        <v>91452108</v>
      </c>
      <c r="E4354" t="s">
        <v>9</v>
      </c>
      <c r="F4354" t="s">
        <v>22358</v>
      </c>
      <c r="G4354">
        <f t="shared" si="67"/>
        <v>6</v>
      </c>
      <c r="H4354">
        <v>6</v>
      </c>
      <c r="J4354" s="2" t="s">
        <v>49218</v>
      </c>
      <c r="K4354" s="2">
        <v>2</v>
      </c>
    </row>
    <row r="4355" spans="1:11" x14ac:dyDescent="0.45">
      <c r="A4355" t="s">
        <v>22090</v>
      </c>
      <c r="B4355" t="s">
        <v>22091</v>
      </c>
      <c r="C4355">
        <v>5</v>
      </c>
      <c r="D4355">
        <v>60823240</v>
      </c>
      <c r="E4355" t="s">
        <v>9</v>
      </c>
      <c r="F4355" t="s">
        <v>22092</v>
      </c>
      <c r="G4355">
        <f t="shared" ref="G4355:G4418" si="68">VLOOKUP(F4355,J$2:K$300000,2,FALSE)</f>
        <v>12</v>
      </c>
      <c r="H4355">
        <v>12</v>
      </c>
      <c r="J4355" s="2" t="s">
        <v>26649</v>
      </c>
      <c r="K4355" s="2">
        <v>1</v>
      </c>
    </row>
    <row r="4356" spans="1:11" x14ac:dyDescent="0.45">
      <c r="A4356" t="s">
        <v>1177</v>
      </c>
      <c r="B4356" t="s">
        <v>1178</v>
      </c>
      <c r="C4356">
        <v>16</v>
      </c>
      <c r="D4356">
        <v>3208946</v>
      </c>
      <c r="E4356" t="s">
        <v>9</v>
      </c>
      <c r="F4356" t="s">
        <v>1179</v>
      </c>
      <c r="G4356">
        <f t="shared" si="68"/>
        <v>12</v>
      </c>
      <c r="H4356">
        <v>12</v>
      </c>
      <c r="J4356" s="2" t="s">
        <v>20641</v>
      </c>
      <c r="K4356" s="2">
        <v>12</v>
      </c>
    </row>
    <row r="4357" spans="1:11" x14ac:dyDescent="0.45">
      <c r="A4357" t="s">
        <v>35667</v>
      </c>
      <c r="B4357" t="s">
        <v>35668</v>
      </c>
      <c r="C4357">
        <v>7</v>
      </c>
      <c r="D4357">
        <v>4586621</v>
      </c>
      <c r="E4357" t="s">
        <v>9</v>
      </c>
      <c r="F4357" t="s">
        <v>35669</v>
      </c>
      <c r="G4357">
        <f t="shared" si="68"/>
        <v>6</v>
      </c>
      <c r="H4357">
        <v>6</v>
      </c>
      <c r="J4357" s="2" t="s">
        <v>33817</v>
      </c>
      <c r="K4357" s="2">
        <v>1</v>
      </c>
    </row>
    <row r="4358" spans="1:11" x14ac:dyDescent="0.45">
      <c r="A4358" t="s">
        <v>48772</v>
      </c>
      <c r="B4358" t="s">
        <v>48773</v>
      </c>
      <c r="C4358">
        <v>7</v>
      </c>
      <c r="D4358">
        <v>97623184</v>
      </c>
      <c r="E4358" t="s">
        <v>9</v>
      </c>
      <c r="F4358" t="s">
        <v>48774</v>
      </c>
      <c r="G4358">
        <f t="shared" si="68"/>
        <v>6</v>
      </c>
      <c r="H4358">
        <v>6</v>
      </c>
      <c r="J4358" s="2" t="s">
        <v>55191</v>
      </c>
      <c r="K4358" s="2">
        <v>1</v>
      </c>
    </row>
    <row r="4359" spans="1:11" x14ac:dyDescent="0.45">
      <c r="A4359" t="s">
        <v>13036</v>
      </c>
      <c r="B4359" t="s">
        <v>13037</v>
      </c>
      <c r="C4359">
        <v>21</v>
      </c>
      <c r="D4359">
        <v>55947482</v>
      </c>
      <c r="E4359" t="s">
        <v>9</v>
      </c>
      <c r="F4359" t="s">
        <v>13038</v>
      </c>
      <c r="G4359">
        <f t="shared" si="68"/>
        <v>15.1</v>
      </c>
      <c r="H4359">
        <v>15.1</v>
      </c>
      <c r="J4359" s="2" t="s">
        <v>22387</v>
      </c>
      <c r="K4359" s="2">
        <v>3</v>
      </c>
    </row>
    <row r="4360" spans="1:11" x14ac:dyDescent="0.45">
      <c r="A4360" t="s">
        <v>12540</v>
      </c>
      <c r="B4360" t="s">
        <v>12541</v>
      </c>
      <c r="C4360">
        <v>4</v>
      </c>
      <c r="D4360">
        <v>60368439</v>
      </c>
      <c r="E4360" t="s">
        <v>9</v>
      </c>
      <c r="F4360" t="s">
        <v>12542</v>
      </c>
      <c r="G4360">
        <f t="shared" si="68"/>
        <v>3</v>
      </c>
      <c r="H4360">
        <v>3</v>
      </c>
      <c r="J4360" s="2" t="s">
        <v>34726</v>
      </c>
      <c r="K4360" s="2">
        <v>1</v>
      </c>
    </row>
    <row r="4361" spans="1:11" x14ac:dyDescent="0.45">
      <c r="A4361" t="s">
        <v>39251</v>
      </c>
      <c r="B4361" t="s">
        <v>39252</v>
      </c>
      <c r="C4361">
        <v>13</v>
      </c>
      <c r="D4361">
        <v>75812624</v>
      </c>
      <c r="E4361" t="s">
        <v>9</v>
      </c>
      <c r="F4361" t="s">
        <v>39253</v>
      </c>
      <c r="G4361">
        <f t="shared" si="68"/>
        <v>3</v>
      </c>
      <c r="H4361">
        <v>3</v>
      </c>
      <c r="J4361" s="2" t="s">
        <v>16569</v>
      </c>
      <c r="K4361" s="2">
        <v>1</v>
      </c>
    </row>
    <row r="4362" spans="1:11" x14ac:dyDescent="0.45">
      <c r="A4362" t="s">
        <v>13290</v>
      </c>
      <c r="B4362" t="s">
        <v>13291</v>
      </c>
      <c r="C4362">
        <v>18</v>
      </c>
      <c r="D4362">
        <v>34954745</v>
      </c>
      <c r="E4362" t="s">
        <v>9</v>
      </c>
      <c r="F4362" t="s">
        <v>13292</v>
      </c>
      <c r="G4362">
        <f t="shared" si="68"/>
        <v>12</v>
      </c>
      <c r="H4362">
        <v>12</v>
      </c>
      <c r="J4362" s="2" t="s">
        <v>2279</v>
      </c>
      <c r="K4362" s="2">
        <v>1</v>
      </c>
    </row>
    <row r="4363" spans="1:11" x14ac:dyDescent="0.45">
      <c r="A4363" t="s">
        <v>3541</v>
      </c>
      <c r="B4363" t="s">
        <v>3542</v>
      </c>
      <c r="C4363">
        <v>15</v>
      </c>
      <c r="D4363">
        <v>17375527</v>
      </c>
      <c r="E4363" t="s">
        <v>9</v>
      </c>
      <c r="F4363" t="s">
        <v>3543</v>
      </c>
      <c r="G4363">
        <f t="shared" si="68"/>
        <v>1</v>
      </c>
      <c r="H4363">
        <v>1</v>
      </c>
      <c r="J4363" s="2" t="s">
        <v>47650</v>
      </c>
      <c r="K4363" s="2">
        <v>1</v>
      </c>
    </row>
    <row r="4364" spans="1:11" x14ac:dyDescent="0.45">
      <c r="A4364" t="s">
        <v>3447</v>
      </c>
      <c r="B4364" t="s">
        <v>3448</v>
      </c>
      <c r="C4364">
        <v>17</v>
      </c>
      <c r="D4364">
        <v>17477250</v>
      </c>
      <c r="E4364" t="s">
        <v>9</v>
      </c>
      <c r="F4364" t="s">
        <v>3449</v>
      </c>
      <c r="G4364">
        <f t="shared" si="68"/>
        <v>1</v>
      </c>
      <c r="H4364">
        <v>1</v>
      </c>
      <c r="J4364" s="2" t="s">
        <v>33602</v>
      </c>
      <c r="K4364" s="2">
        <v>12</v>
      </c>
    </row>
    <row r="4365" spans="1:11" x14ac:dyDescent="0.45">
      <c r="A4365" t="s">
        <v>18223</v>
      </c>
      <c r="B4365" t="s">
        <v>18224</v>
      </c>
      <c r="C4365">
        <v>11</v>
      </c>
      <c r="D4365">
        <v>49442120</v>
      </c>
      <c r="E4365" t="s">
        <v>9</v>
      </c>
      <c r="F4365" t="s">
        <v>18225</v>
      </c>
      <c r="G4365">
        <f t="shared" si="68"/>
        <v>1</v>
      </c>
      <c r="H4365">
        <v>1</v>
      </c>
      <c r="J4365" s="2" t="s">
        <v>14973</v>
      </c>
      <c r="K4365" s="2">
        <v>1</v>
      </c>
    </row>
    <row r="4366" spans="1:11" x14ac:dyDescent="0.45">
      <c r="A4366" t="s">
        <v>49471</v>
      </c>
      <c r="B4366" t="s">
        <v>49472</v>
      </c>
      <c r="C4366">
        <v>10</v>
      </c>
      <c r="D4366">
        <v>85517890</v>
      </c>
      <c r="E4366" t="s">
        <v>9</v>
      </c>
      <c r="F4366" t="s">
        <v>49473</v>
      </c>
      <c r="G4366">
        <f t="shared" si="68"/>
        <v>7</v>
      </c>
      <c r="H4366">
        <v>7</v>
      </c>
      <c r="J4366" s="2" t="s">
        <v>30989</v>
      </c>
      <c r="K4366" s="2">
        <v>6</v>
      </c>
    </row>
    <row r="4367" spans="1:11" x14ac:dyDescent="0.45">
      <c r="A4367" t="s">
        <v>31011</v>
      </c>
      <c r="B4367" t="s">
        <v>31012</v>
      </c>
      <c r="C4367">
        <v>25</v>
      </c>
      <c r="D4367">
        <v>33787889</v>
      </c>
      <c r="E4367" t="s">
        <v>9</v>
      </c>
      <c r="F4367" t="s">
        <v>31013</v>
      </c>
      <c r="G4367">
        <f t="shared" si="68"/>
        <v>17</v>
      </c>
      <c r="H4367">
        <v>17</v>
      </c>
      <c r="J4367" s="2" t="s">
        <v>38146</v>
      </c>
      <c r="K4367" s="2">
        <v>1</v>
      </c>
    </row>
    <row r="4368" spans="1:11" x14ac:dyDescent="0.45">
      <c r="A4368" t="s">
        <v>45656</v>
      </c>
      <c r="B4368" t="s">
        <v>45657</v>
      </c>
      <c r="C4368">
        <v>2</v>
      </c>
      <c r="D4368">
        <v>129738383</v>
      </c>
      <c r="E4368" t="s">
        <v>9</v>
      </c>
      <c r="F4368" t="s">
        <v>45658</v>
      </c>
      <c r="G4368">
        <f t="shared" si="68"/>
        <v>6</v>
      </c>
      <c r="H4368">
        <v>6</v>
      </c>
      <c r="J4368" s="2" t="s">
        <v>24275</v>
      </c>
      <c r="K4368" s="2">
        <v>2</v>
      </c>
    </row>
    <row r="4369" spans="1:11" x14ac:dyDescent="0.45">
      <c r="A4369" t="s">
        <v>19589</v>
      </c>
      <c r="B4369" t="s">
        <v>19590</v>
      </c>
      <c r="C4369">
        <v>25</v>
      </c>
      <c r="D4369">
        <v>2281945</v>
      </c>
      <c r="E4369" t="s">
        <v>9</v>
      </c>
      <c r="F4369" t="s">
        <v>19591</v>
      </c>
      <c r="G4369">
        <f t="shared" si="68"/>
        <v>6</v>
      </c>
      <c r="H4369">
        <v>6</v>
      </c>
      <c r="J4369" s="2" t="s">
        <v>9285</v>
      </c>
      <c r="K4369" s="2">
        <v>1</v>
      </c>
    </row>
    <row r="4370" spans="1:11" x14ac:dyDescent="0.45">
      <c r="A4370" t="s">
        <v>43927</v>
      </c>
      <c r="B4370" t="s">
        <v>43928</v>
      </c>
      <c r="C4370">
        <v>14</v>
      </c>
      <c r="D4370">
        <v>39328605</v>
      </c>
      <c r="E4370" t="s">
        <v>9</v>
      </c>
      <c r="F4370" t="s">
        <v>43929</v>
      </c>
      <c r="G4370">
        <f t="shared" si="68"/>
        <v>1</v>
      </c>
      <c r="H4370">
        <v>1</v>
      </c>
      <c r="J4370" s="2" t="s">
        <v>16851</v>
      </c>
      <c r="K4370" s="2">
        <v>1</v>
      </c>
    </row>
    <row r="4371" spans="1:11" x14ac:dyDescent="0.45">
      <c r="A4371" t="s">
        <v>40604</v>
      </c>
      <c r="B4371" t="s">
        <v>40605</v>
      </c>
      <c r="C4371">
        <v>7</v>
      </c>
      <c r="D4371">
        <v>17118954</v>
      </c>
      <c r="E4371" t="s">
        <v>9</v>
      </c>
      <c r="F4371" t="s">
        <v>40606</v>
      </c>
      <c r="G4371">
        <f t="shared" si="68"/>
        <v>1</v>
      </c>
      <c r="H4371">
        <v>1</v>
      </c>
      <c r="J4371" s="2" t="s">
        <v>3469</v>
      </c>
      <c r="K4371" s="2">
        <v>9</v>
      </c>
    </row>
    <row r="4372" spans="1:11" x14ac:dyDescent="0.45">
      <c r="A4372" t="s">
        <v>32366</v>
      </c>
      <c r="B4372" t="s">
        <v>32367</v>
      </c>
      <c r="C4372">
        <v>3</v>
      </c>
      <c r="D4372">
        <v>103233547</v>
      </c>
      <c r="E4372" t="s">
        <v>9</v>
      </c>
      <c r="F4372" t="s">
        <v>32368</v>
      </c>
      <c r="G4372">
        <f t="shared" si="68"/>
        <v>1</v>
      </c>
      <c r="H4372">
        <v>1</v>
      </c>
      <c r="J4372" s="2" t="s">
        <v>11460</v>
      </c>
      <c r="K4372" s="2">
        <v>1</v>
      </c>
    </row>
    <row r="4373" spans="1:11" x14ac:dyDescent="0.45">
      <c r="A4373" t="s">
        <v>20930</v>
      </c>
      <c r="B4373" t="s">
        <v>20931</v>
      </c>
      <c r="C4373">
        <v>23</v>
      </c>
      <c r="D4373">
        <v>45093668</v>
      </c>
      <c r="E4373" t="s">
        <v>9</v>
      </c>
      <c r="F4373" t="s">
        <v>20932</v>
      </c>
      <c r="G4373">
        <f t="shared" si="68"/>
        <v>1</v>
      </c>
      <c r="H4373">
        <v>1</v>
      </c>
      <c r="J4373" s="2" t="s">
        <v>31398</v>
      </c>
      <c r="K4373" s="2">
        <v>1</v>
      </c>
    </row>
    <row r="4374" spans="1:11" x14ac:dyDescent="0.45">
      <c r="A4374" t="s">
        <v>28492</v>
      </c>
      <c r="B4374" t="s">
        <v>28493</v>
      </c>
      <c r="C4374">
        <v>26</v>
      </c>
      <c r="D4374">
        <v>22742695</v>
      </c>
      <c r="E4374" t="s">
        <v>9</v>
      </c>
      <c r="F4374" t="s">
        <v>28494</v>
      </c>
      <c r="G4374">
        <f t="shared" si="68"/>
        <v>1</v>
      </c>
      <c r="H4374">
        <v>1</v>
      </c>
      <c r="J4374" s="2" t="s">
        <v>32922</v>
      </c>
      <c r="K4374" s="2">
        <v>1</v>
      </c>
    </row>
    <row r="4375" spans="1:11" x14ac:dyDescent="0.45">
      <c r="A4375" t="s">
        <v>4532</v>
      </c>
      <c r="B4375" t="s">
        <v>4533</v>
      </c>
      <c r="C4375">
        <v>9</v>
      </c>
      <c r="D4375">
        <v>19842903</v>
      </c>
      <c r="E4375" t="s">
        <v>9</v>
      </c>
      <c r="F4375" t="s">
        <v>4534</v>
      </c>
      <c r="G4375">
        <f t="shared" si="68"/>
        <v>1</v>
      </c>
      <c r="H4375">
        <v>1</v>
      </c>
      <c r="J4375" s="2" t="s">
        <v>23193</v>
      </c>
      <c r="K4375" s="2">
        <v>6</v>
      </c>
    </row>
    <row r="4376" spans="1:11" x14ac:dyDescent="0.45">
      <c r="A4376" t="s">
        <v>11644</v>
      </c>
      <c r="B4376" t="s">
        <v>11645</v>
      </c>
      <c r="C4376">
        <v>23</v>
      </c>
      <c r="D4376">
        <v>25155743</v>
      </c>
      <c r="E4376" t="s">
        <v>9</v>
      </c>
      <c r="F4376" t="s">
        <v>11646</v>
      </c>
      <c r="G4376">
        <f t="shared" si="68"/>
        <v>1</v>
      </c>
      <c r="H4376">
        <v>1</v>
      </c>
      <c r="J4376" s="2" t="s">
        <v>11751</v>
      </c>
      <c r="K4376" s="2">
        <v>7</v>
      </c>
    </row>
    <row r="4377" spans="1:11" x14ac:dyDescent="0.45">
      <c r="A4377" t="s">
        <v>31529</v>
      </c>
      <c r="B4377" t="s">
        <v>31530</v>
      </c>
      <c r="C4377">
        <v>6</v>
      </c>
      <c r="D4377">
        <v>16376642</v>
      </c>
      <c r="E4377" t="s">
        <v>9</v>
      </c>
      <c r="F4377" t="s">
        <v>31531</v>
      </c>
      <c r="G4377">
        <f t="shared" si="68"/>
        <v>1</v>
      </c>
      <c r="H4377">
        <v>1</v>
      </c>
      <c r="J4377" s="2" t="s">
        <v>55192</v>
      </c>
      <c r="K4377" s="2">
        <v>1</v>
      </c>
    </row>
    <row r="4378" spans="1:11" x14ac:dyDescent="0.45">
      <c r="A4378" t="s">
        <v>1401</v>
      </c>
      <c r="B4378" t="s">
        <v>1402</v>
      </c>
      <c r="C4378">
        <v>20</v>
      </c>
      <c r="D4378">
        <v>18516521</v>
      </c>
      <c r="E4378" t="s">
        <v>9</v>
      </c>
      <c r="F4378" t="s">
        <v>1403</v>
      </c>
      <c r="G4378">
        <f t="shared" si="68"/>
        <v>1</v>
      </c>
      <c r="H4378">
        <v>1</v>
      </c>
      <c r="J4378" s="2" t="s">
        <v>12724</v>
      </c>
      <c r="K4378" s="2">
        <v>1</v>
      </c>
    </row>
    <row r="4379" spans="1:11" x14ac:dyDescent="0.45">
      <c r="A4379" t="s">
        <v>38818</v>
      </c>
      <c r="B4379" t="s">
        <v>38819</v>
      </c>
      <c r="C4379">
        <v>13</v>
      </c>
      <c r="D4379">
        <v>74484052</v>
      </c>
      <c r="E4379" t="s">
        <v>9</v>
      </c>
      <c r="F4379" t="s">
        <v>38820</v>
      </c>
      <c r="G4379" t="e">
        <f t="shared" si="68"/>
        <v>#N/A</v>
      </c>
      <c r="H4379" t="e">
        <v>#N/A</v>
      </c>
      <c r="J4379" s="2" t="s">
        <v>640</v>
      </c>
      <c r="K4379" s="2">
        <v>1</v>
      </c>
    </row>
    <row r="4380" spans="1:11" x14ac:dyDescent="0.45">
      <c r="A4380" t="s">
        <v>24054</v>
      </c>
      <c r="B4380" t="s">
        <v>24055</v>
      </c>
      <c r="C4380">
        <v>8</v>
      </c>
      <c r="D4380">
        <v>100163708</v>
      </c>
      <c r="E4380" t="s">
        <v>9</v>
      </c>
      <c r="F4380" t="s">
        <v>24056</v>
      </c>
      <c r="G4380">
        <f t="shared" si="68"/>
        <v>2</v>
      </c>
      <c r="H4380">
        <v>2</v>
      </c>
      <c r="J4380" s="2" t="s">
        <v>15386</v>
      </c>
      <c r="K4380" s="2">
        <v>2</v>
      </c>
    </row>
    <row r="4381" spans="1:11" x14ac:dyDescent="0.45">
      <c r="A4381" t="s">
        <v>40712</v>
      </c>
      <c r="B4381" t="s">
        <v>40713</v>
      </c>
      <c r="C4381">
        <v>24</v>
      </c>
      <c r="D4381">
        <v>21268846</v>
      </c>
      <c r="E4381" t="s">
        <v>9</v>
      </c>
      <c r="F4381" t="s">
        <v>40714</v>
      </c>
      <c r="G4381">
        <f t="shared" si="68"/>
        <v>1</v>
      </c>
      <c r="H4381">
        <v>1</v>
      </c>
      <c r="J4381" s="2" t="s">
        <v>33079</v>
      </c>
      <c r="K4381" s="2">
        <v>3</v>
      </c>
    </row>
    <row r="4382" spans="1:11" x14ac:dyDescent="0.45">
      <c r="A4382" t="s">
        <v>3367</v>
      </c>
      <c r="B4382" t="s">
        <v>3368</v>
      </c>
      <c r="C4382">
        <v>8</v>
      </c>
      <c r="D4382">
        <v>10456058</v>
      </c>
      <c r="E4382" t="s">
        <v>9</v>
      </c>
      <c r="F4382" t="s">
        <v>3369</v>
      </c>
      <c r="G4382">
        <f t="shared" si="68"/>
        <v>1</v>
      </c>
      <c r="H4382">
        <v>1</v>
      </c>
      <c r="J4382" s="2" t="s">
        <v>55193</v>
      </c>
      <c r="K4382" s="2">
        <v>1</v>
      </c>
    </row>
    <row r="4383" spans="1:11" x14ac:dyDescent="0.45">
      <c r="A4383" t="s">
        <v>20973</v>
      </c>
      <c r="B4383" t="s">
        <v>20974</v>
      </c>
      <c r="C4383">
        <v>15</v>
      </c>
      <c r="D4383">
        <v>63093255</v>
      </c>
      <c r="E4383" t="s">
        <v>9</v>
      </c>
      <c r="F4383" t="s">
        <v>20975</v>
      </c>
      <c r="G4383">
        <f t="shared" si="68"/>
        <v>2</v>
      </c>
      <c r="H4383">
        <v>2</v>
      </c>
      <c r="J4383" s="2" t="s">
        <v>1247</v>
      </c>
      <c r="K4383" s="2">
        <v>1</v>
      </c>
    </row>
    <row r="4384" spans="1:11" x14ac:dyDescent="0.45">
      <c r="A4384" t="s">
        <v>16852</v>
      </c>
      <c r="B4384" t="s">
        <v>16853</v>
      </c>
      <c r="C4384">
        <v>19</v>
      </c>
      <c r="D4384">
        <v>27596778</v>
      </c>
      <c r="E4384" t="s">
        <v>9</v>
      </c>
      <c r="F4384" t="s">
        <v>16854</v>
      </c>
      <c r="G4384">
        <f t="shared" si="68"/>
        <v>6</v>
      </c>
      <c r="H4384">
        <v>6</v>
      </c>
      <c r="J4384" s="2" t="s">
        <v>55194</v>
      </c>
      <c r="K4384" s="2">
        <v>3</v>
      </c>
    </row>
    <row r="4385" spans="1:11" x14ac:dyDescent="0.45">
      <c r="A4385" t="s">
        <v>47688</v>
      </c>
      <c r="B4385" t="s">
        <v>47689</v>
      </c>
      <c r="C4385">
        <v>22</v>
      </c>
      <c r="D4385">
        <v>52696727</v>
      </c>
      <c r="E4385" t="s">
        <v>9</v>
      </c>
      <c r="F4385" t="s">
        <v>47690</v>
      </c>
      <c r="G4385">
        <f t="shared" si="68"/>
        <v>2</v>
      </c>
      <c r="H4385">
        <v>2</v>
      </c>
      <c r="J4385" s="2" t="s">
        <v>49653</v>
      </c>
      <c r="K4385" s="2">
        <v>3</v>
      </c>
    </row>
    <row r="4386" spans="1:11" x14ac:dyDescent="0.45">
      <c r="A4386" t="s">
        <v>31375</v>
      </c>
      <c r="B4386" t="s">
        <v>31376</v>
      </c>
      <c r="C4386">
        <v>18</v>
      </c>
      <c r="D4386">
        <v>55278948</v>
      </c>
      <c r="E4386" t="s">
        <v>9</v>
      </c>
      <c r="F4386" t="s">
        <v>31377</v>
      </c>
      <c r="G4386">
        <f t="shared" si="68"/>
        <v>6</v>
      </c>
      <c r="H4386">
        <v>6</v>
      </c>
      <c r="J4386" s="2" t="s">
        <v>51700</v>
      </c>
      <c r="K4386" s="2">
        <v>3</v>
      </c>
    </row>
    <row r="4387" spans="1:11" x14ac:dyDescent="0.45">
      <c r="A4387" t="s">
        <v>3005</v>
      </c>
      <c r="B4387" t="s">
        <v>3006</v>
      </c>
      <c r="C4387">
        <v>20</v>
      </c>
      <c r="D4387">
        <v>28721655</v>
      </c>
      <c r="E4387" t="s">
        <v>9</v>
      </c>
      <c r="F4387" t="s">
        <v>3007</v>
      </c>
      <c r="G4387">
        <f t="shared" si="68"/>
        <v>12</v>
      </c>
      <c r="H4387">
        <v>12</v>
      </c>
      <c r="J4387" s="2" t="s">
        <v>32083</v>
      </c>
      <c r="K4387" s="2">
        <v>1</v>
      </c>
    </row>
    <row r="4388" spans="1:11" x14ac:dyDescent="0.45">
      <c r="A4388" t="s">
        <v>46518</v>
      </c>
      <c r="B4388" t="s">
        <v>46519</v>
      </c>
      <c r="C4388">
        <v>2</v>
      </c>
      <c r="D4388">
        <v>133998613</v>
      </c>
      <c r="E4388" t="s">
        <v>9</v>
      </c>
      <c r="F4388" t="s">
        <v>46520</v>
      </c>
      <c r="G4388">
        <f t="shared" si="68"/>
        <v>1</v>
      </c>
      <c r="H4388">
        <v>1</v>
      </c>
      <c r="J4388" s="2" t="s">
        <v>10701</v>
      </c>
      <c r="K4388" s="2">
        <v>1</v>
      </c>
    </row>
    <row r="4389" spans="1:11" x14ac:dyDescent="0.45">
      <c r="A4389" t="s">
        <v>34220</v>
      </c>
      <c r="B4389" t="s">
        <v>34221</v>
      </c>
      <c r="C4389">
        <v>18</v>
      </c>
      <c r="D4389">
        <v>57071805</v>
      </c>
      <c r="E4389" t="s">
        <v>9</v>
      </c>
      <c r="F4389" t="s">
        <v>34222</v>
      </c>
      <c r="G4389">
        <f t="shared" si="68"/>
        <v>4</v>
      </c>
      <c r="H4389">
        <v>4</v>
      </c>
      <c r="J4389" s="2" t="s">
        <v>30080</v>
      </c>
      <c r="K4389" s="2">
        <v>1</v>
      </c>
    </row>
    <row r="4390" spans="1:11" x14ac:dyDescent="0.45">
      <c r="A4390" t="s">
        <v>44343</v>
      </c>
      <c r="B4390" t="s">
        <v>44344</v>
      </c>
      <c r="C4390">
        <v>14</v>
      </c>
      <c r="D4390">
        <v>58126043</v>
      </c>
      <c r="E4390" t="s">
        <v>9</v>
      </c>
      <c r="F4390" t="s">
        <v>44345</v>
      </c>
      <c r="G4390">
        <f t="shared" si="68"/>
        <v>1</v>
      </c>
      <c r="H4390">
        <v>1</v>
      </c>
      <c r="J4390" s="2" t="s">
        <v>53355</v>
      </c>
      <c r="K4390" s="2">
        <v>12</v>
      </c>
    </row>
    <row r="4391" spans="1:11" x14ac:dyDescent="0.45">
      <c r="A4391" t="s">
        <v>43570</v>
      </c>
      <c r="B4391" t="s">
        <v>43571</v>
      </c>
      <c r="C4391">
        <v>22</v>
      </c>
      <c r="D4391">
        <v>16833933</v>
      </c>
      <c r="E4391" t="s">
        <v>9</v>
      </c>
      <c r="F4391" t="s">
        <v>43572</v>
      </c>
      <c r="G4391">
        <f t="shared" si="68"/>
        <v>1</v>
      </c>
      <c r="H4391">
        <v>1</v>
      </c>
      <c r="J4391" s="2" t="s">
        <v>23091</v>
      </c>
      <c r="K4391" s="2">
        <v>7</v>
      </c>
    </row>
    <row r="4392" spans="1:11" x14ac:dyDescent="0.45">
      <c r="A4392" t="s">
        <v>47457</v>
      </c>
      <c r="B4392" t="s">
        <v>47458</v>
      </c>
      <c r="C4392">
        <v>10</v>
      </c>
      <c r="D4392">
        <v>28441593</v>
      </c>
      <c r="E4392" t="s">
        <v>9</v>
      </c>
      <c r="F4392" t="s">
        <v>47459</v>
      </c>
      <c r="G4392">
        <f t="shared" si="68"/>
        <v>1</v>
      </c>
      <c r="H4392">
        <v>1</v>
      </c>
      <c r="J4392" s="2" t="s">
        <v>25885</v>
      </c>
      <c r="K4392" s="2">
        <v>17</v>
      </c>
    </row>
    <row r="4393" spans="1:11" x14ac:dyDescent="0.45">
      <c r="A4393" t="s">
        <v>13066</v>
      </c>
      <c r="B4393" t="s">
        <v>13067</v>
      </c>
      <c r="C4393">
        <v>19</v>
      </c>
      <c r="D4393">
        <v>24977284</v>
      </c>
      <c r="E4393" t="s">
        <v>9</v>
      </c>
      <c r="F4393" t="s">
        <v>13068</v>
      </c>
      <c r="G4393">
        <f t="shared" si="68"/>
        <v>2</v>
      </c>
      <c r="H4393">
        <v>2</v>
      </c>
      <c r="J4393" s="2" t="s">
        <v>55195</v>
      </c>
      <c r="K4393" s="2">
        <v>19.2</v>
      </c>
    </row>
    <row r="4394" spans="1:11" x14ac:dyDescent="0.45">
      <c r="A4394" t="s">
        <v>47466</v>
      </c>
      <c r="B4394" t="s">
        <v>47467</v>
      </c>
      <c r="C4394">
        <v>10</v>
      </c>
      <c r="D4394">
        <v>28548978</v>
      </c>
      <c r="E4394" t="s">
        <v>9</v>
      </c>
      <c r="F4394" t="s">
        <v>47468</v>
      </c>
      <c r="G4394">
        <f t="shared" si="68"/>
        <v>2</v>
      </c>
      <c r="H4394">
        <v>2</v>
      </c>
      <c r="J4394" s="2" t="s">
        <v>13267</v>
      </c>
      <c r="K4394" s="2">
        <v>1</v>
      </c>
    </row>
    <row r="4395" spans="1:11" x14ac:dyDescent="0.45">
      <c r="A4395" t="s">
        <v>4714</v>
      </c>
      <c r="B4395" t="s">
        <v>4715</v>
      </c>
      <c r="C4395">
        <v>18</v>
      </c>
      <c r="D4395">
        <v>11788219</v>
      </c>
      <c r="E4395" t="s">
        <v>9</v>
      </c>
      <c r="F4395" t="s">
        <v>4716</v>
      </c>
      <c r="G4395">
        <f t="shared" si="68"/>
        <v>2</v>
      </c>
      <c r="H4395">
        <v>2</v>
      </c>
      <c r="J4395" s="2" t="s">
        <v>8946</v>
      </c>
      <c r="K4395" s="2">
        <v>1</v>
      </c>
    </row>
    <row r="4396" spans="1:11" x14ac:dyDescent="0.45">
      <c r="A4396" t="s">
        <v>46549</v>
      </c>
      <c r="B4396" t="s">
        <v>46550</v>
      </c>
      <c r="C4396">
        <v>10</v>
      </c>
      <c r="D4396">
        <v>20844420</v>
      </c>
      <c r="E4396" t="s">
        <v>9</v>
      </c>
      <c r="F4396" t="s">
        <v>46551</v>
      </c>
      <c r="G4396">
        <f t="shared" si="68"/>
        <v>1</v>
      </c>
      <c r="H4396">
        <v>1</v>
      </c>
      <c r="J4396" s="2" t="s">
        <v>45679</v>
      </c>
      <c r="K4396" s="2">
        <v>1</v>
      </c>
    </row>
    <row r="4397" spans="1:11" x14ac:dyDescent="0.45">
      <c r="A4397" t="s">
        <v>33546</v>
      </c>
      <c r="B4397" t="s">
        <v>33547</v>
      </c>
      <c r="C4397">
        <v>6</v>
      </c>
      <c r="D4397">
        <v>25578634</v>
      </c>
      <c r="E4397" t="s">
        <v>9</v>
      </c>
      <c r="F4397" t="s">
        <v>33548</v>
      </c>
      <c r="G4397">
        <f t="shared" si="68"/>
        <v>14</v>
      </c>
      <c r="H4397">
        <v>14</v>
      </c>
      <c r="J4397" s="2" t="s">
        <v>43020</v>
      </c>
      <c r="K4397" s="2">
        <v>1</v>
      </c>
    </row>
    <row r="4398" spans="1:11" x14ac:dyDescent="0.45">
      <c r="A4398" t="s">
        <v>11997</v>
      </c>
      <c r="B4398" t="s">
        <v>11998</v>
      </c>
      <c r="C4398" t="s">
        <v>2887</v>
      </c>
      <c r="D4398">
        <v>40341311</v>
      </c>
      <c r="E4398" t="s">
        <v>9</v>
      </c>
      <c r="F4398" t="s">
        <v>11999</v>
      </c>
      <c r="G4398">
        <f t="shared" si="68"/>
        <v>15.1</v>
      </c>
      <c r="H4398">
        <v>15.1</v>
      </c>
      <c r="J4398" s="2" t="s">
        <v>55196</v>
      </c>
      <c r="K4398" s="2">
        <v>12</v>
      </c>
    </row>
    <row r="4399" spans="1:11" x14ac:dyDescent="0.45">
      <c r="A4399" t="s">
        <v>27196</v>
      </c>
      <c r="B4399" t="s">
        <v>27197</v>
      </c>
      <c r="C4399">
        <v>19</v>
      </c>
      <c r="D4399">
        <v>36928418</v>
      </c>
      <c r="E4399" t="s">
        <v>9</v>
      </c>
      <c r="F4399" t="s">
        <v>27198</v>
      </c>
      <c r="G4399">
        <f t="shared" si="68"/>
        <v>3</v>
      </c>
      <c r="H4399">
        <v>3</v>
      </c>
      <c r="J4399" s="2" t="s">
        <v>5415</v>
      </c>
      <c r="K4399" s="2">
        <v>2</v>
      </c>
    </row>
    <row r="4400" spans="1:11" x14ac:dyDescent="0.45">
      <c r="A4400" t="s">
        <v>17202</v>
      </c>
      <c r="B4400" t="s">
        <v>17203</v>
      </c>
      <c r="C4400">
        <v>25</v>
      </c>
      <c r="D4400">
        <v>1351233</v>
      </c>
      <c r="E4400" t="s">
        <v>9</v>
      </c>
      <c r="F4400" t="s">
        <v>17204</v>
      </c>
      <c r="G4400">
        <f t="shared" si="68"/>
        <v>14</v>
      </c>
      <c r="H4400">
        <v>14</v>
      </c>
      <c r="J4400" s="2" t="s">
        <v>47778</v>
      </c>
      <c r="K4400" s="2">
        <v>12</v>
      </c>
    </row>
    <row r="4401" spans="1:11" x14ac:dyDescent="0.45">
      <c r="A4401" t="s">
        <v>31361</v>
      </c>
      <c r="B4401" t="s">
        <v>31362</v>
      </c>
      <c r="C4401">
        <v>5</v>
      </c>
      <c r="D4401">
        <v>103847447</v>
      </c>
      <c r="E4401" t="s">
        <v>9</v>
      </c>
      <c r="F4401" t="s">
        <v>31363</v>
      </c>
      <c r="G4401">
        <f t="shared" si="68"/>
        <v>1</v>
      </c>
      <c r="H4401">
        <v>1</v>
      </c>
      <c r="J4401" s="2" t="s">
        <v>11582</v>
      </c>
      <c r="K4401" s="2">
        <v>1</v>
      </c>
    </row>
    <row r="4402" spans="1:11" x14ac:dyDescent="0.45">
      <c r="A4402" t="s">
        <v>20642</v>
      </c>
      <c r="B4402" t="s">
        <v>20643</v>
      </c>
      <c r="C4402">
        <v>17</v>
      </c>
      <c r="D4402">
        <v>70643238</v>
      </c>
      <c r="E4402" t="s">
        <v>9</v>
      </c>
      <c r="F4402" t="s">
        <v>20644</v>
      </c>
      <c r="G4402">
        <f t="shared" si="68"/>
        <v>13</v>
      </c>
      <c r="H4402">
        <v>13</v>
      </c>
      <c r="J4402" s="2" t="s">
        <v>5209</v>
      </c>
      <c r="K4402" s="2">
        <v>6</v>
      </c>
    </row>
    <row r="4403" spans="1:11" x14ac:dyDescent="0.45">
      <c r="A4403" t="s">
        <v>22764</v>
      </c>
      <c r="B4403" t="s">
        <v>22765</v>
      </c>
      <c r="C4403">
        <v>11</v>
      </c>
      <c r="D4403">
        <v>72539296</v>
      </c>
      <c r="E4403" t="s">
        <v>9</v>
      </c>
      <c r="F4403" t="s">
        <v>22766</v>
      </c>
      <c r="G4403">
        <f t="shared" si="68"/>
        <v>12</v>
      </c>
      <c r="H4403">
        <v>12</v>
      </c>
      <c r="J4403" s="2" t="s">
        <v>10045</v>
      </c>
      <c r="K4403" s="2">
        <v>1</v>
      </c>
    </row>
    <row r="4404" spans="1:11" x14ac:dyDescent="0.45">
      <c r="A4404" t="s">
        <v>42241</v>
      </c>
      <c r="B4404" t="s">
        <v>42242</v>
      </c>
      <c r="C4404">
        <v>24</v>
      </c>
      <c r="D4404">
        <v>37496731</v>
      </c>
      <c r="E4404" t="s">
        <v>9</v>
      </c>
      <c r="F4404" t="s">
        <v>42243</v>
      </c>
      <c r="G4404">
        <f t="shared" si="68"/>
        <v>12</v>
      </c>
      <c r="H4404">
        <v>12</v>
      </c>
      <c r="J4404" s="2" t="s">
        <v>23234</v>
      </c>
      <c r="K4404" s="2">
        <v>12</v>
      </c>
    </row>
    <row r="4405" spans="1:11" x14ac:dyDescent="0.45">
      <c r="A4405" t="s">
        <v>38302</v>
      </c>
      <c r="B4405" t="s">
        <v>38303</v>
      </c>
      <c r="C4405">
        <v>13</v>
      </c>
      <c r="D4405">
        <v>70685087</v>
      </c>
      <c r="E4405" t="s">
        <v>9</v>
      </c>
      <c r="F4405" t="s">
        <v>38304</v>
      </c>
      <c r="G4405">
        <f t="shared" si="68"/>
        <v>12</v>
      </c>
      <c r="H4405">
        <v>12</v>
      </c>
      <c r="J4405" s="2" t="s">
        <v>32684</v>
      </c>
      <c r="K4405" s="2">
        <v>12</v>
      </c>
    </row>
    <row r="4406" spans="1:11" x14ac:dyDescent="0.45">
      <c r="A4406" t="s">
        <v>16376</v>
      </c>
      <c r="B4406" t="s">
        <v>16377</v>
      </c>
      <c r="C4406">
        <v>21</v>
      </c>
      <c r="D4406">
        <v>66358950</v>
      </c>
      <c r="E4406" t="s">
        <v>9</v>
      </c>
      <c r="F4406" t="s">
        <v>16378</v>
      </c>
      <c r="G4406">
        <f t="shared" si="68"/>
        <v>1</v>
      </c>
      <c r="H4406">
        <v>1</v>
      </c>
      <c r="J4406" s="2" t="s">
        <v>12503</v>
      </c>
      <c r="K4406" s="2">
        <v>12</v>
      </c>
    </row>
    <row r="4407" spans="1:11" x14ac:dyDescent="0.45">
      <c r="A4407" t="s">
        <v>29867</v>
      </c>
      <c r="B4407" t="s">
        <v>29868</v>
      </c>
      <c r="C4407">
        <v>18</v>
      </c>
      <c r="D4407">
        <v>53634883</v>
      </c>
      <c r="E4407" t="s">
        <v>9</v>
      </c>
      <c r="F4407" t="s">
        <v>29869</v>
      </c>
      <c r="G4407">
        <f t="shared" si="68"/>
        <v>2</v>
      </c>
      <c r="H4407">
        <v>2</v>
      </c>
      <c r="J4407" s="2" t="s">
        <v>3938</v>
      </c>
      <c r="K4407" s="2">
        <v>15.1</v>
      </c>
    </row>
    <row r="4408" spans="1:11" x14ac:dyDescent="0.45">
      <c r="A4408" t="s">
        <v>40636</v>
      </c>
      <c r="B4408" t="s">
        <v>40637</v>
      </c>
      <c r="C4408">
        <v>29</v>
      </c>
      <c r="D4408">
        <v>41645576</v>
      </c>
      <c r="E4408" t="s">
        <v>9</v>
      </c>
      <c r="F4408" t="s">
        <v>40638</v>
      </c>
      <c r="G4408">
        <f t="shared" si="68"/>
        <v>12</v>
      </c>
      <c r="H4408">
        <v>12</v>
      </c>
      <c r="J4408" s="2" t="s">
        <v>32450</v>
      </c>
      <c r="K4408" s="2">
        <v>17</v>
      </c>
    </row>
    <row r="4409" spans="1:11" x14ac:dyDescent="0.45">
      <c r="A4409" t="s">
        <v>12060</v>
      </c>
      <c r="B4409" t="s">
        <v>12061</v>
      </c>
      <c r="C4409">
        <v>11</v>
      </c>
      <c r="D4409">
        <v>24707227</v>
      </c>
      <c r="E4409" t="s">
        <v>9</v>
      </c>
      <c r="F4409" t="s">
        <v>12062</v>
      </c>
      <c r="G4409">
        <f t="shared" si="68"/>
        <v>12</v>
      </c>
      <c r="H4409">
        <v>12</v>
      </c>
      <c r="J4409" s="2" t="s">
        <v>5349</v>
      </c>
      <c r="K4409" s="2">
        <v>1</v>
      </c>
    </row>
    <row r="4410" spans="1:11" x14ac:dyDescent="0.45">
      <c r="A4410" t="s">
        <v>49690</v>
      </c>
      <c r="B4410" t="s">
        <v>49691</v>
      </c>
      <c r="C4410">
        <v>10</v>
      </c>
      <c r="D4410">
        <v>101368019</v>
      </c>
      <c r="E4410" t="s">
        <v>9</v>
      </c>
      <c r="F4410" t="s">
        <v>49692</v>
      </c>
      <c r="G4410">
        <f t="shared" si="68"/>
        <v>2</v>
      </c>
      <c r="H4410">
        <v>2</v>
      </c>
      <c r="J4410" s="2" t="s">
        <v>944</v>
      </c>
      <c r="K4410" s="2">
        <v>12</v>
      </c>
    </row>
    <row r="4411" spans="1:11" x14ac:dyDescent="0.45">
      <c r="A4411" t="s">
        <v>14897</v>
      </c>
      <c r="B4411" t="s">
        <v>14898</v>
      </c>
      <c r="C4411">
        <v>11</v>
      </c>
      <c r="D4411">
        <v>37290106</v>
      </c>
      <c r="E4411" t="s">
        <v>9</v>
      </c>
      <c r="F4411" t="s">
        <v>14899</v>
      </c>
      <c r="G4411">
        <f t="shared" si="68"/>
        <v>4</v>
      </c>
      <c r="H4411">
        <v>4</v>
      </c>
      <c r="J4411" s="2" t="s">
        <v>10399</v>
      </c>
      <c r="K4411" s="2">
        <v>1</v>
      </c>
    </row>
    <row r="4412" spans="1:11" x14ac:dyDescent="0.45">
      <c r="A4412" t="s">
        <v>29362</v>
      </c>
      <c r="B4412" t="s">
        <v>29363</v>
      </c>
      <c r="C4412">
        <v>5</v>
      </c>
      <c r="D4412">
        <v>97081921</v>
      </c>
      <c r="E4412" t="s">
        <v>9</v>
      </c>
      <c r="F4412" t="s">
        <v>29364</v>
      </c>
      <c r="G4412">
        <f t="shared" si="68"/>
        <v>13</v>
      </c>
      <c r="H4412">
        <v>13</v>
      </c>
      <c r="J4412" s="2" t="s">
        <v>42586</v>
      </c>
      <c r="K4412" s="2">
        <v>1</v>
      </c>
    </row>
    <row r="4413" spans="1:11" x14ac:dyDescent="0.45">
      <c r="A4413" t="s">
        <v>22552</v>
      </c>
      <c r="B4413" t="s">
        <v>22553</v>
      </c>
      <c r="C4413">
        <v>25</v>
      </c>
      <c r="D4413">
        <v>9330475</v>
      </c>
      <c r="E4413" t="s">
        <v>9</v>
      </c>
      <c r="F4413" t="s">
        <v>22554</v>
      </c>
      <c r="G4413">
        <f t="shared" si="68"/>
        <v>12</v>
      </c>
      <c r="H4413">
        <v>12</v>
      </c>
      <c r="J4413" s="2" t="s">
        <v>55197</v>
      </c>
      <c r="K4413" s="2">
        <v>13</v>
      </c>
    </row>
    <row r="4414" spans="1:11" x14ac:dyDescent="0.45">
      <c r="A4414" t="s">
        <v>31470</v>
      </c>
      <c r="B4414" t="s">
        <v>31471</v>
      </c>
      <c r="C4414">
        <v>18</v>
      </c>
      <c r="D4414">
        <v>55482512</v>
      </c>
      <c r="E4414" t="s">
        <v>9</v>
      </c>
      <c r="F4414" t="s">
        <v>31472</v>
      </c>
      <c r="G4414">
        <f t="shared" si="68"/>
        <v>12</v>
      </c>
      <c r="H4414">
        <v>12</v>
      </c>
      <c r="J4414" s="2" t="s">
        <v>15392</v>
      </c>
      <c r="K4414" s="2">
        <v>12</v>
      </c>
    </row>
    <row r="4415" spans="1:11" x14ac:dyDescent="0.45">
      <c r="A4415" t="s">
        <v>19829</v>
      </c>
      <c r="B4415" t="s">
        <v>19830</v>
      </c>
      <c r="C4415">
        <v>15</v>
      </c>
      <c r="D4415">
        <v>56635206</v>
      </c>
      <c r="E4415" t="s">
        <v>9</v>
      </c>
      <c r="F4415" t="s">
        <v>19831</v>
      </c>
      <c r="G4415">
        <f t="shared" si="68"/>
        <v>6</v>
      </c>
      <c r="H4415">
        <v>6</v>
      </c>
      <c r="J4415" s="2" t="s">
        <v>55198</v>
      </c>
      <c r="K4415" s="2">
        <v>4</v>
      </c>
    </row>
    <row r="4416" spans="1:11" x14ac:dyDescent="0.45">
      <c r="A4416" t="s">
        <v>8583</v>
      </c>
      <c r="B4416" t="s">
        <v>8584</v>
      </c>
      <c r="C4416">
        <v>11</v>
      </c>
      <c r="D4416">
        <v>11498109</v>
      </c>
      <c r="E4416" t="s">
        <v>9</v>
      </c>
      <c r="F4416" t="s">
        <v>8585</v>
      </c>
      <c r="G4416">
        <f t="shared" si="68"/>
        <v>12</v>
      </c>
      <c r="H4416">
        <v>12</v>
      </c>
      <c r="J4416" s="2" t="s">
        <v>21035</v>
      </c>
      <c r="K4416" s="2">
        <v>12</v>
      </c>
    </row>
    <row r="4417" spans="1:11" x14ac:dyDescent="0.45">
      <c r="A4417" t="s">
        <v>31753</v>
      </c>
      <c r="B4417" t="s">
        <v>31754</v>
      </c>
      <c r="C4417">
        <v>26</v>
      </c>
      <c r="D4417">
        <v>38163825</v>
      </c>
      <c r="E4417" t="s">
        <v>9</v>
      </c>
      <c r="F4417" t="s">
        <v>31755</v>
      </c>
      <c r="G4417">
        <f t="shared" si="68"/>
        <v>12</v>
      </c>
      <c r="H4417">
        <v>12</v>
      </c>
      <c r="J4417" s="2" t="s">
        <v>16599</v>
      </c>
      <c r="K4417" s="2">
        <v>4</v>
      </c>
    </row>
    <row r="4418" spans="1:11" x14ac:dyDescent="0.45">
      <c r="A4418" t="s">
        <v>37529</v>
      </c>
      <c r="B4418" t="s">
        <v>37530</v>
      </c>
      <c r="C4418">
        <v>2</v>
      </c>
      <c r="D4418">
        <v>70972738</v>
      </c>
      <c r="E4418" t="s">
        <v>9</v>
      </c>
      <c r="F4418" t="s">
        <v>37531</v>
      </c>
      <c r="G4418">
        <f t="shared" si="68"/>
        <v>7</v>
      </c>
      <c r="H4418">
        <v>7</v>
      </c>
      <c r="J4418" s="2" t="s">
        <v>6393</v>
      </c>
      <c r="K4418" s="2">
        <v>6</v>
      </c>
    </row>
    <row r="4419" spans="1:11" x14ac:dyDescent="0.45">
      <c r="A4419" t="s">
        <v>6851</v>
      </c>
      <c r="B4419" t="s">
        <v>6852</v>
      </c>
      <c r="C4419">
        <v>16</v>
      </c>
      <c r="D4419">
        <v>29238992</v>
      </c>
      <c r="E4419" t="s">
        <v>9</v>
      </c>
      <c r="F4419" t="s">
        <v>6853</v>
      </c>
      <c r="G4419">
        <f t="shared" ref="G4419:G4482" si="69">VLOOKUP(F4419,J$2:K$300000,2,FALSE)</f>
        <v>3</v>
      </c>
      <c r="H4419">
        <v>3</v>
      </c>
      <c r="J4419" s="2" t="s">
        <v>42358</v>
      </c>
      <c r="K4419" s="2">
        <v>12</v>
      </c>
    </row>
    <row r="4420" spans="1:11" x14ac:dyDescent="0.45">
      <c r="A4420" t="s">
        <v>38794</v>
      </c>
      <c r="B4420" t="s">
        <v>38795</v>
      </c>
      <c r="C4420">
        <v>6</v>
      </c>
      <c r="D4420">
        <v>87730524</v>
      </c>
      <c r="E4420" t="s">
        <v>9</v>
      </c>
      <c r="F4420" t="s">
        <v>38796</v>
      </c>
      <c r="G4420">
        <f t="shared" si="69"/>
        <v>15.1</v>
      </c>
      <c r="H4420">
        <v>15.1</v>
      </c>
      <c r="J4420" s="2" t="s">
        <v>55199</v>
      </c>
      <c r="K4420" s="2">
        <v>12</v>
      </c>
    </row>
    <row r="4421" spans="1:11" x14ac:dyDescent="0.45">
      <c r="A4421" t="s">
        <v>458</v>
      </c>
      <c r="B4421" t="s">
        <v>459</v>
      </c>
      <c r="C4421">
        <v>20</v>
      </c>
      <c r="D4421">
        <v>6836625</v>
      </c>
      <c r="E4421" t="s">
        <v>9</v>
      </c>
      <c r="F4421" t="s">
        <v>460</v>
      </c>
      <c r="G4421">
        <f t="shared" si="69"/>
        <v>12</v>
      </c>
      <c r="H4421">
        <v>12</v>
      </c>
      <c r="J4421" s="2" t="s">
        <v>35681</v>
      </c>
      <c r="K4421" s="2">
        <v>12</v>
      </c>
    </row>
    <row r="4422" spans="1:11" x14ac:dyDescent="0.45">
      <c r="A4422" t="s">
        <v>2826</v>
      </c>
      <c r="B4422" t="s">
        <v>2827</v>
      </c>
      <c r="C4422">
        <v>15</v>
      </c>
      <c r="D4422">
        <v>15585023</v>
      </c>
      <c r="E4422" t="s">
        <v>9</v>
      </c>
      <c r="F4422" t="s">
        <v>2828</v>
      </c>
      <c r="G4422">
        <f t="shared" si="69"/>
        <v>13</v>
      </c>
      <c r="H4422">
        <v>13</v>
      </c>
      <c r="J4422" s="2" t="s">
        <v>37635</v>
      </c>
      <c r="K4422" s="2">
        <v>6</v>
      </c>
    </row>
    <row r="4423" spans="1:11" x14ac:dyDescent="0.45">
      <c r="A4423" t="s">
        <v>29973</v>
      </c>
      <c r="B4423" t="s">
        <v>29974</v>
      </c>
      <c r="C4423">
        <v>11</v>
      </c>
      <c r="D4423">
        <v>99314600</v>
      </c>
      <c r="E4423" t="s">
        <v>9</v>
      </c>
      <c r="F4423" t="s">
        <v>29975</v>
      </c>
      <c r="G4423">
        <f t="shared" si="69"/>
        <v>1</v>
      </c>
      <c r="H4423">
        <v>1</v>
      </c>
      <c r="J4423" s="2" t="s">
        <v>49136</v>
      </c>
      <c r="K4423" s="2">
        <v>4</v>
      </c>
    </row>
    <row r="4424" spans="1:11" x14ac:dyDescent="0.45">
      <c r="A4424" t="s">
        <v>12432</v>
      </c>
      <c r="B4424" t="s">
        <v>12433</v>
      </c>
      <c r="C4424">
        <v>5</v>
      </c>
      <c r="D4424">
        <v>32731732</v>
      </c>
      <c r="E4424" t="s">
        <v>9</v>
      </c>
      <c r="F4424" t="s">
        <v>12434</v>
      </c>
      <c r="G4424">
        <f t="shared" si="69"/>
        <v>1</v>
      </c>
      <c r="H4424">
        <v>1</v>
      </c>
      <c r="J4424" s="2" t="s">
        <v>16812</v>
      </c>
      <c r="K4424" s="2">
        <v>12</v>
      </c>
    </row>
    <row r="4425" spans="1:11" x14ac:dyDescent="0.45">
      <c r="A4425" t="s">
        <v>38074</v>
      </c>
      <c r="B4425" t="s">
        <v>38075</v>
      </c>
      <c r="C4425">
        <v>19</v>
      </c>
      <c r="D4425">
        <v>52718548</v>
      </c>
      <c r="E4425" t="s">
        <v>9</v>
      </c>
      <c r="F4425" t="s">
        <v>38076</v>
      </c>
      <c r="G4425">
        <f t="shared" si="69"/>
        <v>1</v>
      </c>
      <c r="H4425">
        <v>1</v>
      </c>
      <c r="J4425" s="2" t="s">
        <v>9121</v>
      </c>
      <c r="K4425" s="2">
        <v>13</v>
      </c>
    </row>
    <row r="4426" spans="1:11" x14ac:dyDescent="0.45">
      <c r="A4426" t="s">
        <v>28495</v>
      </c>
      <c r="B4426" t="s">
        <v>28496</v>
      </c>
      <c r="C4426">
        <v>11</v>
      </c>
      <c r="D4426">
        <v>98517162</v>
      </c>
      <c r="E4426" t="s">
        <v>9</v>
      </c>
      <c r="F4426" t="s">
        <v>28497</v>
      </c>
      <c r="G4426">
        <f t="shared" si="69"/>
        <v>14</v>
      </c>
      <c r="H4426">
        <v>14</v>
      </c>
      <c r="J4426" s="2" t="s">
        <v>20719</v>
      </c>
      <c r="K4426" s="2">
        <v>1</v>
      </c>
    </row>
    <row r="4427" spans="1:11" x14ac:dyDescent="0.45">
      <c r="A4427" t="s">
        <v>38435</v>
      </c>
      <c r="B4427" t="s">
        <v>38436</v>
      </c>
      <c r="C4427">
        <v>19</v>
      </c>
      <c r="D4427">
        <v>53956454</v>
      </c>
      <c r="E4427" t="s">
        <v>9</v>
      </c>
      <c r="F4427" t="s">
        <v>38437</v>
      </c>
      <c r="G4427">
        <f t="shared" si="69"/>
        <v>1</v>
      </c>
      <c r="H4427">
        <v>1</v>
      </c>
      <c r="J4427" s="2" t="s">
        <v>24669</v>
      </c>
      <c r="K4427" s="2">
        <v>15.2</v>
      </c>
    </row>
    <row r="4428" spans="1:11" x14ac:dyDescent="0.45">
      <c r="A4428" t="s">
        <v>20150</v>
      </c>
      <c r="B4428" t="s">
        <v>20151</v>
      </c>
      <c r="C4428">
        <v>8</v>
      </c>
      <c r="D4428">
        <v>77234224</v>
      </c>
      <c r="E4428" t="s">
        <v>9</v>
      </c>
      <c r="F4428" t="s">
        <v>20152</v>
      </c>
      <c r="G4428">
        <f t="shared" si="69"/>
        <v>17</v>
      </c>
      <c r="H4428">
        <v>17</v>
      </c>
      <c r="J4428" s="2" t="s">
        <v>47910</v>
      </c>
      <c r="K4428" s="2">
        <v>12</v>
      </c>
    </row>
    <row r="4429" spans="1:11" x14ac:dyDescent="0.45">
      <c r="A4429" t="s">
        <v>14499</v>
      </c>
      <c r="B4429" t="s">
        <v>14500</v>
      </c>
      <c r="C4429">
        <v>18</v>
      </c>
      <c r="D4429">
        <v>35336140</v>
      </c>
      <c r="E4429" t="s">
        <v>9</v>
      </c>
      <c r="F4429" t="s">
        <v>14501</v>
      </c>
      <c r="G4429">
        <f t="shared" si="69"/>
        <v>1</v>
      </c>
      <c r="H4429">
        <v>1</v>
      </c>
      <c r="J4429" s="2" t="s">
        <v>49530</v>
      </c>
      <c r="K4429" s="2">
        <v>1</v>
      </c>
    </row>
    <row r="4430" spans="1:11" x14ac:dyDescent="0.45">
      <c r="A4430" t="s">
        <v>25149</v>
      </c>
      <c r="B4430" t="s">
        <v>25150</v>
      </c>
      <c r="C4430">
        <v>13</v>
      </c>
      <c r="D4430">
        <v>26078957</v>
      </c>
      <c r="E4430" t="s">
        <v>9</v>
      </c>
      <c r="F4430" t="s">
        <v>25151</v>
      </c>
      <c r="G4430">
        <f t="shared" si="69"/>
        <v>1</v>
      </c>
      <c r="H4430">
        <v>1</v>
      </c>
      <c r="J4430" s="2" t="s">
        <v>32820</v>
      </c>
      <c r="K4430" s="2">
        <v>12</v>
      </c>
    </row>
    <row r="4431" spans="1:11" x14ac:dyDescent="0.45">
      <c r="A4431" t="s">
        <v>13877</v>
      </c>
      <c r="B4431" t="s">
        <v>13878</v>
      </c>
      <c r="C4431">
        <v>16</v>
      </c>
      <c r="D4431">
        <v>45401695</v>
      </c>
      <c r="E4431" t="s">
        <v>9</v>
      </c>
      <c r="F4431" t="s">
        <v>13879</v>
      </c>
      <c r="G4431">
        <f t="shared" si="69"/>
        <v>1</v>
      </c>
      <c r="H4431">
        <v>1</v>
      </c>
      <c r="J4431" s="2" t="s">
        <v>32805</v>
      </c>
      <c r="K4431" s="2">
        <v>12</v>
      </c>
    </row>
    <row r="4432" spans="1:11" x14ac:dyDescent="0.45">
      <c r="A4432" t="s">
        <v>31532</v>
      </c>
      <c r="B4432" t="s">
        <v>31533</v>
      </c>
      <c r="C4432">
        <v>5</v>
      </c>
      <c r="D4432">
        <v>103899878</v>
      </c>
      <c r="E4432" t="s">
        <v>9</v>
      </c>
      <c r="F4432" t="s">
        <v>31534</v>
      </c>
      <c r="G4432">
        <f t="shared" si="69"/>
        <v>1</v>
      </c>
      <c r="H4432">
        <v>1</v>
      </c>
      <c r="J4432" s="2" t="s">
        <v>27634</v>
      </c>
      <c r="K4432" s="2">
        <v>12</v>
      </c>
    </row>
    <row r="4433" spans="1:11" x14ac:dyDescent="0.45">
      <c r="A4433" t="s">
        <v>15671</v>
      </c>
      <c r="B4433" t="s">
        <v>15672</v>
      </c>
      <c r="C4433">
        <v>19</v>
      </c>
      <c r="D4433">
        <v>27073498</v>
      </c>
      <c r="E4433" t="s">
        <v>9</v>
      </c>
      <c r="F4433" t="s">
        <v>15673</v>
      </c>
      <c r="G4433">
        <f t="shared" si="69"/>
        <v>1</v>
      </c>
      <c r="H4433">
        <v>1</v>
      </c>
      <c r="J4433" s="2" t="s">
        <v>27658</v>
      </c>
      <c r="K4433" s="2">
        <v>17</v>
      </c>
    </row>
    <row r="4434" spans="1:11" x14ac:dyDescent="0.45">
      <c r="A4434" t="s">
        <v>31491</v>
      </c>
      <c r="B4434" t="s">
        <v>31492</v>
      </c>
      <c r="C4434">
        <v>26</v>
      </c>
      <c r="D4434">
        <v>37568957</v>
      </c>
      <c r="E4434" t="s">
        <v>9</v>
      </c>
      <c r="F4434" t="s">
        <v>31493</v>
      </c>
      <c r="G4434">
        <f t="shared" si="69"/>
        <v>1</v>
      </c>
      <c r="H4434">
        <v>1</v>
      </c>
      <c r="J4434" s="2" t="s">
        <v>2691</v>
      </c>
      <c r="K4434" s="2">
        <v>12</v>
      </c>
    </row>
    <row r="4435" spans="1:11" x14ac:dyDescent="0.45">
      <c r="A4435" t="s">
        <v>39586</v>
      </c>
      <c r="B4435" t="s">
        <v>39587</v>
      </c>
      <c r="C4435">
        <v>6</v>
      </c>
      <c r="D4435">
        <v>98990766</v>
      </c>
      <c r="E4435" t="s">
        <v>9</v>
      </c>
      <c r="F4435" t="s">
        <v>39588</v>
      </c>
      <c r="G4435">
        <f t="shared" si="69"/>
        <v>1</v>
      </c>
      <c r="H4435">
        <v>1</v>
      </c>
      <c r="J4435" s="2" t="s">
        <v>2616</v>
      </c>
      <c r="K4435" s="2">
        <v>12</v>
      </c>
    </row>
    <row r="4436" spans="1:11" x14ac:dyDescent="0.45">
      <c r="A4436" t="s">
        <v>42126</v>
      </c>
      <c r="B4436" t="s">
        <v>42127</v>
      </c>
      <c r="C4436">
        <v>24</v>
      </c>
      <c r="D4436">
        <v>35946484</v>
      </c>
      <c r="E4436" t="s">
        <v>9</v>
      </c>
      <c r="F4436" t="s">
        <v>42128</v>
      </c>
      <c r="G4436">
        <f t="shared" si="69"/>
        <v>1</v>
      </c>
      <c r="H4436">
        <v>1</v>
      </c>
      <c r="J4436" s="2" t="s">
        <v>7250</v>
      </c>
      <c r="K4436" s="2">
        <v>15.2</v>
      </c>
    </row>
    <row r="4437" spans="1:11" x14ac:dyDescent="0.45">
      <c r="A4437" t="s">
        <v>1068</v>
      </c>
      <c r="B4437" t="s">
        <v>1069</v>
      </c>
      <c r="C4437">
        <v>12</v>
      </c>
      <c r="D4437">
        <v>13381950</v>
      </c>
      <c r="E4437" t="s">
        <v>9</v>
      </c>
      <c r="F4437" t="s">
        <v>1070</v>
      </c>
      <c r="G4437">
        <f t="shared" si="69"/>
        <v>6</v>
      </c>
      <c r="H4437">
        <v>6</v>
      </c>
      <c r="J4437" s="2" t="s">
        <v>26874</v>
      </c>
      <c r="K4437" s="2">
        <v>7</v>
      </c>
    </row>
    <row r="4438" spans="1:11" x14ac:dyDescent="0.45">
      <c r="A4438" t="s">
        <v>31506</v>
      </c>
      <c r="B4438" t="s">
        <v>31507</v>
      </c>
      <c r="C4438">
        <v>6</v>
      </c>
      <c r="D4438">
        <v>16067025</v>
      </c>
      <c r="E4438" t="s">
        <v>9</v>
      </c>
      <c r="F4438" t="s">
        <v>31508</v>
      </c>
      <c r="G4438">
        <f t="shared" si="69"/>
        <v>1</v>
      </c>
      <c r="H4438">
        <v>1</v>
      </c>
      <c r="J4438" s="2" t="s">
        <v>31845</v>
      </c>
      <c r="K4438" s="2">
        <v>2</v>
      </c>
    </row>
    <row r="4439" spans="1:11" x14ac:dyDescent="0.45">
      <c r="A4439" t="s">
        <v>13154</v>
      </c>
      <c r="B4439" t="s">
        <v>13155</v>
      </c>
      <c r="C4439">
        <v>9</v>
      </c>
      <c r="D4439">
        <v>70734253</v>
      </c>
      <c r="E4439" t="s">
        <v>9</v>
      </c>
      <c r="F4439" t="s">
        <v>13156</v>
      </c>
      <c r="G4439">
        <f t="shared" si="69"/>
        <v>1</v>
      </c>
      <c r="H4439">
        <v>1</v>
      </c>
      <c r="J4439" s="2" t="s">
        <v>55200</v>
      </c>
      <c r="K4439" s="2">
        <v>6</v>
      </c>
    </row>
    <row r="4440" spans="1:11" x14ac:dyDescent="0.45">
      <c r="A4440" t="s">
        <v>46216</v>
      </c>
      <c r="B4440" t="s">
        <v>46217</v>
      </c>
      <c r="C4440">
        <v>14</v>
      </c>
      <c r="D4440">
        <v>83360211</v>
      </c>
      <c r="E4440" t="s">
        <v>9</v>
      </c>
      <c r="F4440" t="s">
        <v>46218</v>
      </c>
      <c r="G4440">
        <f t="shared" si="69"/>
        <v>1</v>
      </c>
      <c r="H4440">
        <v>1</v>
      </c>
      <c r="J4440" s="2" t="s">
        <v>30815</v>
      </c>
      <c r="K4440" s="2">
        <v>6</v>
      </c>
    </row>
    <row r="4441" spans="1:11" x14ac:dyDescent="0.45">
      <c r="A4441" t="s">
        <v>13121</v>
      </c>
      <c r="B4441" t="s">
        <v>13122</v>
      </c>
      <c r="C4441">
        <v>9</v>
      </c>
      <c r="D4441">
        <v>70588607</v>
      </c>
      <c r="E4441" t="s">
        <v>9</v>
      </c>
      <c r="F4441" t="s">
        <v>13123</v>
      </c>
      <c r="G4441">
        <f t="shared" si="69"/>
        <v>2</v>
      </c>
      <c r="H4441">
        <v>2</v>
      </c>
      <c r="J4441" s="2" t="s">
        <v>35565</v>
      </c>
      <c r="K4441" s="2">
        <v>1</v>
      </c>
    </row>
    <row r="4442" spans="1:11" x14ac:dyDescent="0.45">
      <c r="A4442" t="s">
        <v>10379</v>
      </c>
      <c r="B4442" t="s">
        <v>10380</v>
      </c>
      <c r="C4442">
        <v>23</v>
      </c>
      <c r="D4442">
        <v>19369192</v>
      </c>
      <c r="E4442" t="s">
        <v>9</v>
      </c>
      <c r="F4442" t="s">
        <v>10381</v>
      </c>
      <c r="G4442">
        <f t="shared" si="69"/>
        <v>1</v>
      </c>
      <c r="H4442">
        <v>1</v>
      </c>
      <c r="J4442" s="2" t="s">
        <v>55201</v>
      </c>
      <c r="K4442" s="2">
        <v>7</v>
      </c>
    </row>
    <row r="4443" spans="1:11" x14ac:dyDescent="0.45">
      <c r="A4443" t="s">
        <v>10394</v>
      </c>
      <c r="B4443" t="s">
        <v>10395</v>
      </c>
      <c r="C4443">
        <v>23</v>
      </c>
      <c r="D4443">
        <v>19388894</v>
      </c>
      <c r="E4443" t="s">
        <v>9</v>
      </c>
      <c r="F4443" t="s">
        <v>10396</v>
      </c>
      <c r="G4443">
        <f t="shared" si="69"/>
        <v>1</v>
      </c>
      <c r="H4443">
        <v>1</v>
      </c>
      <c r="J4443" s="2" t="s">
        <v>45087</v>
      </c>
      <c r="K4443" s="2">
        <v>1</v>
      </c>
    </row>
    <row r="4444" spans="1:11" x14ac:dyDescent="0.45">
      <c r="A4444" t="s">
        <v>389</v>
      </c>
      <c r="B4444" t="s">
        <v>390</v>
      </c>
      <c r="C4444">
        <v>27</v>
      </c>
      <c r="D4444">
        <v>13749508</v>
      </c>
      <c r="E4444" t="s">
        <v>9</v>
      </c>
      <c r="F4444" t="s">
        <v>391</v>
      </c>
      <c r="G4444">
        <f t="shared" si="69"/>
        <v>7</v>
      </c>
      <c r="H4444">
        <v>7</v>
      </c>
      <c r="J4444" s="2" t="s">
        <v>19545</v>
      </c>
      <c r="K4444" s="2">
        <v>17</v>
      </c>
    </row>
    <row r="4445" spans="1:11" x14ac:dyDescent="0.45">
      <c r="A4445" t="s">
        <v>38344</v>
      </c>
      <c r="B4445" t="s">
        <v>38345</v>
      </c>
      <c r="C4445">
        <v>19</v>
      </c>
      <c r="D4445">
        <v>53412856</v>
      </c>
      <c r="E4445" t="s">
        <v>9</v>
      </c>
      <c r="F4445" t="s">
        <v>38346</v>
      </c>
      <c r="G4445">
        <f t="shared" si="69"/>
        <v>9</v>
      </c>
      <c r="H4445">
        <v>9</v>
      </c>
      <c r="J4445" s="2" t="s">
        <v>39946</v>
      </c>
      <c r="K4445" s="2">
        <v>15.1</v>
      </c>
    </row>
    <row r="4446" spans="1:11" x14ac:dyDescent="0.45">
      <c r="A4446" t="s">
        <v>13287</v>
      </c>
      <c r="B4446" t="s">
        <v>13288</v>
      </c>
      <c r="C4446">
        <v>3</v>
      </c>
      <c r="D4446">
        <v>20141694</v>
      </c>
      <c r="E4446" t="s">
        <v>9</v>
      </c>
      <c r="F4446" t="s">
        <v>13289</v>
      </c>
      <c r="G4446">
        <f t="shared" si="69"/>
        <v>6</v>
      </c>
      <c r="H4446">
        <v>6</v>
      </c>
      <c r="J4446" s="2" t="s">
        <v>30105</v>
      </c>
      <c r="K4446" s="2">
        <v>15.2</v>
      </c>
    </row>
    <row r="4447" spans="1:11" x14ac:dyDescent="0.45">
      <c r="A4447" t="s">
        <v>35889</v>
      </c>
      <c r="B4447" t="s">
        <v>35890</v>
      </c>
      <c r="C4447">
        <v>5</v>
      </c>
      <c r="D4447">
        <v>111671083</v>
      </c>
      <c r="E4447" t="s">
        <v>9</v>
      </c>
      <c r="F4447" t="s">
        <v>35891</v>
      </c>
      <c r="G4447">
        <f t="shared" si="69"/>
        <v>1</v>
      </c>
      <c r="H4447">
        <v>1</v>
      </c>
      <c r="J4447" s="2" t="s">
        <v>8802</v>
      </c>
      <c r="K4447" s="2">
        <v>12</v>
      </c>
    </row>
    <row r="4448" spans="1:11" x14ac:dyDescent="0.45">
      <c r="A4448" t="s">
        <v>25644</v>
      </c>
      <c r="B4448" t="s">
        <v>25645</v>
      </c>
      <c r="C4448">
        <v>26</v>
      </c>
      <c r="D4448">
        <v>17048735</v>
      </c>
      <c r="E4448" t="s">
        <v>9</v>
      </c>
      <c r="F4448" t="s">
        <v>25646</v>
      </c>
      <c r="G4448">
        <f t="shared" si="69"/>
        <v>1</v>
      </c>
      <c r="H4448">
        <v>1</v>
      </c>
      <c r="J4448" s="2" t="s">
        <v>8769</v>
      </c>
      <c r="K4448" s="2">
        <v>6</v>
      </c>
    </row>
    <row r="4449" spans="1:11" x14ac:dyDescent="0.45">
      <c r="A4449" t="s">
        <v>34727</v>
      </c>
      <c r="B4449" t="s">
        <v>34728</v>
      </c>
      <c r="C4449">
        <v>11</v>
      </c>
      <c r="D4449">
        <v>106183598</v>
      </c>
      <c r="E4449" t="s">
        <v>9</v>
      </c>
      <c r="F4449" t="s">
        <v>34729</v>
      </c>
      <c r="G4449">
        <f t="shared" si="69"/>
        <v>1</v>
      </c>
      <c r="H4449">
        <v>1</v>
      </c>
      <c r="J4449" s="2" t="s">
        <v>8796</v>
      </c>
      <c r="K4449" s="2">
        <v>9</v>
      </c>
    </row>
    <row r="4450" spans="1:11" x14ac:dyDescent="0.45">
      <c r="A4450" t="s">
        <v>43003</v>
      </c>
      <c r="B4450" t="s">
        <v>43004</v>
      </c>
      <c r="C4450">
        <v>22</v>
      </c>
      <c r="D4450">
        <v>13271526</v>
      </c>
      <c r="E4450" t="s">
        <v>9</v>
      </c>
      <c r="F4450" t="s">
        <v>43005</v>
      </c>
      <c r="G4450">
        <f t="shared" si="69"/>
        <v>1</v>
      </c>
      <c r="H4450">
        <v>1</v>
      </c>
      <c r="J4450" s="2" t="s">
        <v>4412</v>
      </c>
      <c r="K4450" s="2">
        <v>12</v>
      </c>
    </row>
    <row r="4451" spans="1:11" x14ac:dyDescent="0.45">
      <c r="A4451" t="s">
        <v>17950</v>
      </c>
      <c r="B4451" t="s">
        <v>17951</v>
      </c>
      <c r="C4451">
        <v>8</v>
      </c>
      <c r="D4451">
        <v>71419941</v>
      </c>
      <c r="E4451" t="s">
        <v>9</v>
      </c>
      <c r="F4451" t="s">
        <v>17952</v>
      </c>
      <c r="G4451">
        <f t="shared" si="69"/>
        <v>1</v>
      </c>
      <c r="H4451">
        <v>1</v>
      </c>
      <c r="J4451" s="2" t="s">
        <v>30153</v>
      </c>
      <c r="K4451" s="2">
        <v>7</v>
      </c>
    </row>
    <row r="4452" spans="1:11" x14ac:dyDescent="0.45">
      <c r="A4452" t="s">
        <v>49486</v>
      </c>
      <c r="B4452" t="s">
        <v>49487</v>
      </c>
      <c r="C4452">
        <v>10</v>
      </c>
      <c r="D4452">
        <v>85743347</v>
      </c>
      <c r="E4452" t="s">
        <v>9</v>
      </c>
      <c r="F4452" t="s">
        <v>49488</v>
      </c>
      <c r="G4452">
        <f t="shared" si="69"/>
        <v>1</v>
      </c>
      <c r="H4452">
        <v>1</v>
      </c>
      <c r="J4452" s="2" t="s">
        <v>28915</v>
      </c>
      <c r="K4452" s="2">
        <v>15.2</v>
      </c>
    </row>
    <row r="4453" spans="1:11" x14ac:dyDescent="0.45">
      <c r="A4453" t="s">
        <v>28826</v>
      </c>
      <c r="B4453" t="s">
        <v>28827</v>
      </c>
      <c r="C4453">
        <v>13</v>
      </c>
      <c r="D4453">
        <v>43004253</v>
      </c>
      <c r="E4453" t="s">
        <v>9</v>
      </c>
      <c r="F4453" t="s">
        <v>28828</v>
      </c>
      <c r="G4453">
        <f t="shared" si="69"/>
        <v>1</v>
      </c>
      <c r="H4453">
        <v>1</v>
      </c>
      <c r="J4453" s="2" t="s">
        <v>55202</v>
      </c>
      <c r="K4453" s="2">
        <v>18</v>
      </c>
    </row>
    <row r="4454" spans="1:11" x14ac:dyDescent="0.45">
      <c r="A4454" t="s">
        <v>27178</v>
      </c>
      <c r="B4454" t="s">
        <v>27179</v>
      </c>
      <c r="C4454">
        <v>26</v>
      </c>
      <c r="D4454">
        <v>20494069</v>
      </c>
      <c r="E4454" t="s">
        <v>9</v>
      </c>
      <c r="F4454" t="s">
        <v>27180</v>
      </c>
      <c r="G4454">
        <f t="shared" si="69"/>
        <v>1</v>
      </c>
      <c r="H4454">
        <v>1</v>
      </c>
      <c r="J4454" s="2" t="s">
        <v>55203</v>
      </c>
      <c r="K4454" s="2">
        <v>17</v>
      </c>
    </row>
    <row r="4455" spans="1:11" x14ac:dyDescent="0.45">
      <c r="A4455" t="s">
        <v>33919</v>
      </c>
      <c r="B4455" t="s">
        <v>33920</v>
      </c>
      <c r="C4455">
        <v>11</v>
      </c>
      <c r="D4455">
        <v>105698114</v>
      </c>
      <c r="E4455" t="s">
        <v>9</v>
      </c>
      <c r="F4455" t="s">
        <v>33921</v>
      </c>
      <c r="G4455">
        <f t="shared" si="69"/>
        <v>2</v>
      </c>
      <c r="H4455">
        <v>2</v>
      </c>
      <c r="J4455" s="2" t="s">
        <v>28158</v>
      </c>
      <c r="K4455" s="2">
        <v>15.1</v>
      </c>
    </row>
    <row r="4456" spans="1:11" x14ac:dyDescent="0.45">
      <c r="A4456" t="s">
        <v>32360</v>
      </c>
      <c r="B4456" t="s">
        <v>32361</v>
      </c>
      <c r="C4456">
        <v>11</v>
      </c>
      <c r="D4456">
        <v>103910385</v>
      </c>
      <c r="E4456" t="s">
        <v>9</v>
      </c>
      <c r="F4456" t="s">
        <v>32362</v>
      </c>
      <c r="G4456" t="e">
        <f t="shared" si="69"/>
        <v>#N/A</v>
      </c>
      <c r="H4456" t="e">
        <v>#N/A</v>
      </c>
      <c r="J4456" s="2" t="s">
        <v>6450</v>
      </c>
      <c r="K4456" s="2">
        <v>3</v>
      </c>
    </row>
    <row r="4457" spans="1:11" x14ac:dyDescent="0.45">
      <c r="A4457" t="s">
        <v>44316</v>
      </c>
      <c r="B4457" t="s">
        <v>44317</v>
      </c>
      <c r="C4457">
        <v>14</v>
      </c>
      <c r="D4457">
        <v>57239787</v>
      </c>
      <c r="E4457" t="s">
        <v>9</v>
      </c>
      <c r="F4457" t="s">
        <v>44318</v>
      </c>
      <c r="G4457">
        <f t="shared" si="69"/>
        <v>2</v>
      </c>
      <c r="H4457">
        <v>2</v>
      </c>
      <c r="J4457" s="2" t="s">
        <v>16510</v>
      </c>
      <c r="K4457" s="2">
        <v>12</v>
      </c>
    </row>
    <row r="4458" spans="1:11" x14ac:dyDescent="0.45">
      <c r="A4458" t="s">
        <v>44680</v>
      </c>
      <c r="B4458" t="s">
        <v>44681</v>
      </c>
      <c r="C4458">
        <v>22</v>
      </c>
      <c r="D4458">
        <v>32651392</v>
      </c>
      <c r="E4458" t="s">
        <v>9</v>
      </c>
      <c r="F4458" t="s">
        <v>44682</v>
      </c>
      <c r="G4458">
        <f t="shared" si="69"/>
        <v>6</v>
      </c>
      <c r="H4458">
        <v>6</v>
      </c>
      <c r="J4458" s="2" t="s">
        <v>30191</v>
      </c>
      <c r="K4458" s="2">
        <v>2</v>
      </c>
    </row>
    <row r="4459" spans="1:11" x14ac:dyDescent="0.45">
      <c r="A4459" t="s">
        <v>41916</v>
      </c>
      <c r="B4459" t="s">
        <v>41917</v>
      </c>
      <c r="C4459">
        <v>22</v>
      </c>
      <c r="D4459">
        <v>2112410</v>
      </c>
      <c r="E4459" t="s">
        <v>9</v>
      </c>
      <c r="F4459" t="s">
        <v>41918</v>
      </c>
      <c r="G4459">
        <f t="shared" si="69"/>
        <v>12</v>
      </c>
      <c r="H4459">
        <v>12</v>
      </c>
      <c r="J4459" s="2" t="s">
        <v>44520</v>
      </c>
      <c r="K4459" s="2">
        <v>1</v>
      </c>
    </row>
    <row r="4460" spans="1:11" x14ac:dyDescent="0.45">
      <c r="A4460" t="s">
        <v>36103</v>
      </c>
      <c r="B4460" t="s">
        <v>36104</v>
      </c>
      <c r="C4460">
        <v>5</v>
      </c>
      <c r="D4460">
        <v>112802547</v>
      </c>
      <c r="E4460" t="s">
        <v>9</v>
      </c>
      <c r="F4460" t="s">
        <v>36105</v>
      </c>
      <c r="G4460">
        <f t="shared" si="69"/>
        <v>2</v>
      </c>
      <c r="H4460">
        <v>2</v>
      </c>
      <c r="J4460" s="2" t="s">
        <v>48980</v>
      </c>
      <c r="K4460" s="2">
        <v>1</v>
      </c>
    </row>
    <row r="4461" spans="1:11" x14ac:dyDescent="0.45">
      <c r="A4461" t="s">
        <v>7682</v>
      </c>
      <c r="B4461" t="s">
        <v>7683</v>
      </c>
      <c r="C4461">
        <v>17</v>
      </c>
      <c r="D4461">
        <v>46041871</v>
      </c>
      <c r="E4461" t="s">
        <v>9</v>
      </c>
      <c r="F4461" t="s">
        <v>7684</v>
      </c>
      <c r="G4461">
        <f t="shared" si="69"/>
        <v>7</v>
      </c>
      <c r="H4461">
        <v>7</v>
      </c>
      <c r="J4461" s="2" t="s">
        <v>2377</v>
      </c>
      <c r="K4461" s="2">
        <v>1</v>
      </c>
    </row>
    <row r="4462" spans="1:11" x14ac:dyDescent="0.45">
      <c r="A4462" t="s">
        <v>13181</v>
      </c>
      <c r="B4462" t="s">
        <v>13182</v>
      </c>
      <c r="C4462">
        <v>11</v>
      </c>
      <c r="D4462">
        <v>28576347</v>
      </c>
      <c r="E4462" t="s">
        <v>9</v>
      </c>
      <c r="F4462" t="s">
        <v>13183</v>
      </c>
      <c r="G4462">
        <f t="shared" si="69"/>
        <v>7</v>
      </c>
      <c r="H4462">
        <v>7</v>
      </c>
      <c r="J4462" s="2" t="s">
        <v>3650</v>
      </c>
      <c r="K4462" s="2">
        <v>1</v>
      </c>
    </row>
    <row r="4463" spans="1:11" x14ac:dyDescent="0.45">
      <c r="A4463" t="s">
        <v>44104</v>
      </c>
      <c r="B4463" t="s">
        <v>44105</v>
      </c>
      <c r="C4463">
        <v>2</v>
      </c>
      <c r="D4463">
        <v>125014818</v>
      </c>
      <c r="E4463" t="s">
        <v>9</v>
      </c>
      <c r="F4463" t="s">
        <v>44106</v>
      </c>
      <c r="G4463">
        <f t="shared" si="69"/>
        <v>12</v>
      </c>
      <c r="H4463">
        <v>12</v>
      </c>
      <c r="J4463" s="2" t="s">
        <v>48262</v>
      </c>
      <c r="K4463" s="2">
        <v>1</v>
      </c>
    </row>
    <row r="4464" spans="1:11" x14ac:dyDescent="0.45">
      <c r="A4464" t="s">
        <v>37567</v>
      </c>
      <c r="B4464" t="s">
        <v>37568</v>
      </c>
      <c r="C4464">
        <v>13</v>
      </c>
      <c r="D4464">
        <v>65957398</v>
      </c>
      <c r="E4464" t="s">
        <v>9</v>
      </c>
      <c r="F4464" t="s">
        <v>37569</v>
      </c>
      <c r="G4464">
        <f t="shared" si="69"/>
        <v>12</v>
      </c>
      <c r="H4464">
        <v>12</v>
      </c>
      <c r="J4464" s="2" t="s">
        <v>55204</v>
      </c>
      <c r="K4464" s="2">
        <v>1</v>
      </c>
    </row>
    <row r="4465" spans="1:11" x14ac:dyDescent="0.45">
      <c r="A4465" t="s">
        <v>12739</v>
      </c>
      <c r="B4465" t="s">
        <v>12740</v>
      </c>
      <c r="C4465">
        <v>9</v>
      </c>
      <c r="D4465">
        <v>69916605</v>
      </c>
      <c r="E4465" t="s">
        <v>9</v>
      </c>
      <c r="F4465" t="s">
        <v>12741</v>
      </c>
      <c r="G4465">
        <f t="shared" si="69"/>
        <v>4</v>
      </c>
      <c r="H4465">
        <v>4</v>
      </c>
      <c r="J4465" s="2" t="s">
        <v>48919</v>
      </c>
      <c r="K4465" s="2">
        <v>1</v>
      </c>
    </row>
    <row r="4466" spans="1:11" x14ac:dyDescent="0.45">
      <c r="A4466" t="s">
        <v>42366</v>
      </c>
      <c r="B4466" t="s">
        <v>42367</v>
      </c>
      <c r="C4466">
        <v>24</v>
      </c>
      <c r="D4466">
        <v>39312037</v>
      </c>
      <c r="E4466" t="s">
        <v>9</v>
      </c>
      <c r="F4466" t="s">
        <v>42368</v>
      </c>
      <c r="G4466">
        <f t="shared" si="69"/>
        <v>4</v>
      </c>
      <c r="H4466">
        <v>4</v>
      </c>
      <c r="J4466" s="2" t="s">
        <v>35135</v>
      </c>
      <c r="K4466" s="2">
        <v>1</v>
      </c>
    </row>
    <row r="4467" spans="1:11" x14ac:dyDescent="0.45">
      <c r="A4467" t="s">
        <v>44346</v>
      </c>
      <c r="B4467" t="s">
        <v>44347</v>
      </c>
      <c r="C4467">
        <v>10</v>
      </c>
      <c r="D4467">
        <v>1467376</v>
      </c>
      <c r="E4467" t="s">
        <v>9</v>
      </c>
      <c r="F4467" t="s">
        <v>44348</v>
      </c>
      <c r="G4467">
        <f t="shared" si="69"/>
        <v>7</v>
      </c>
      <c r="H4467">
        <v>7</v>
      </c>
      <c r="J4467" s="2" t="s">
        <v>46188</v>
      </c>
      <c r="K4467" s="2">
        <v>1</v>
      </c>
    </row>
    <row r="4468" spans="1:11" x14ac:dyDescent="0.45">
      <c r="A4468" t="s">
        <v>24429</v>
      </c>
      <c r="B4468" t="s">
        <v>24430</v>
      </c>
      <c r="C4468">
        <v>8</v>
      </c>
      <c r="D4468">
        <v>100408792</v>
      </c>
      <c r="E4468" t="s">
        <v>9</v>
      </c>
      <c r="F4468" t="s">
        <v>24431</v>
      </c>
      <c r="G4468">
        <f t="shared" si="69"/>
        <v>12</v>
      </c>
      <c r="H4468">
        <v>12</v>
      </c>
      <c r="J4468" s="2" t="s">
        <v>9747</v>
      </c>
      <c r="K4468" s="2">
        <v>1</v>
      </c>
    </row>
    <row r="4469" spans="1:11" x14ac:dyDescent="0.45">
      <c r="A4469" t="s">
        <v>37731</v>
      </c>
      <c r="B4469" t="s">
        <v>37732</v>
      </c>
      <c r="C4469">
        <v>2</v>
      </c>
      <c r="D4469">
        <v>72166550</v>
      </c>
      <c r="E4469" t="s">
        <v>9</v>
      </c>
      <c r="F4469" t="s">
        <v>37733</v>
      </c>
      <c r="G4469">
        <f t="shared" si="69"/>
        <v>6</v>
      </c>
      <c r="H4469">
        <v>6</v>
      </c>
      <c r="J4469" s="2" t="s">
        <v>55205</v>
      </c>
      <c r="K4469" s="2">
        <v>19.2</v>
      </c>
    </row>
    <row r="4470" spans="1:11" x14ac:dyDescent="0.45">
      <c r="A4470" t="s">
        <v>48244</v>
      </c>
      <c r="B4470" t="s">
        <v>48245</v>
      </c>
      <c r="C4470">
        <v>10</v>
      </c>
      <c r="D4470">
        <v>38519703</v>
      </c>
      <c r="E4470" t="s">
        <v>9</v>
      </c>
      <c r="F4470" t="s">
        <v>48246</v>
      </c>
      <c r="G4470">
        <f t="shared" si="69"/>
        <v>14</v>
      </c>
      <c r="H4470">
        <v>14</v>
      </c>
      <c r="J4470" s="2" t="s">
        <v>4805</v>
      </c>
      <c r="K4470" s="2">
        <v>1</v>
      </c>
    </row>
    <row r="4471" spans="1:11" x14ac:dyDescent="0.45">
      <c r="A4471" t="s">
        <v>26918</v>
      </c>
      <c r="B4471" t="s">
        <v>26919</v>
      </c>
      <c r="C4471">
        <v>13</v>
      </c>
      <c r="D4471">
        <v>33451679</v>
      </c>
      <c r="E4471" t="s">
        <v>9</v>
      </c>
      <c r="F4471" t="s">
        <v>26920</v>
      </c>
      <c r="G4471">
        <f t="shared" si="69"/>
        <v>2</v>
      </c>
      <c r="H4471">
        <v>2</v>
      </c>
      <c r="J4471" s="2" t="s">
        <v>55206</v>
      </c>
      <c r="K4471" s="2">
        <v>2</v>
      </c>
    </row>
    <row r="4472" spans="1:11" x14ac:dyDescent="0.45">
      <c r="A4472" t="s">
        <v>36729</v>
      </c>
      <c r="B4472" t="s">
        <v>36730</v>
      </c>
      <c r="C4472">
        <v>2</v>
      </c>
      <c r="D4472">
        <v>47524099</v>
      </c>
      <c r="E4472" t="s">
        <v>9</v>
      </c>
      <c r="F4472" t="s">
        <v>36731</v>
      </c>
      <c r="G4472">
        <f t="shared" si="69"/>
        <v>2</v>
      </c>
      <c r="H4472">
        <v>2</v>
      </c>
      <c r="J4472" s="2" t="s">
        <v>55207</v>
      </c>
      <c r="K4472" s="2">
        <v>1</v>
      </c>
    </row>
    <row r="4473" spans="1:11" x14ac:dyDescent="0.45">
      <c r="A4473" t="s">
        <v>14004</v>
      </c>
      <c r="B4473" t="s">
        <v>14005</v>
      </c>
      <c r="C4473">
        <v>11</v>
      </c>
      <c r="D4473">
        <v>29626087</v>
      </c>
      <c r="E4473" t="s">
        <v>9</v>
      </c>
      <c r="F4473" t="s">
        <v>14006</v>
      </c>
      <c r="G4473">
        <f t="shared" si="69"/>
        <v>12</v>
      </c>
      <c r="H4473">
        <v>12</v>
      </c>
      <c r="J4473" s="2" t="s">
        <v>38659</v>
      </c>
      <c r="K4473" s="2">
        <v>1</v>
      </c>
    </row>
    <row r="4474" spans="1:11" x14ac:dyDescent="0.45">
      <c r="A4474" t="s">
        <v>11507</v>
      </c>
      <c r="B4474" t="s">
        <v>11508</v>
      </c>
      <c r="C4474">
        <v>4</v>
      </c>
      <c r="D4474">
        <v>50028919</v>
      </c>
      <c r="E4474" t="s">
        <v>9</v>
      </c>
      <c r="F4474" t="s">
        <v>11509</v>
      </c>
      <c r="G4474">
        <f t="shared" si="69"/>
        <v>4</v>
      </c>
      <c r="H4474">
        <v>4</v>
      </c>
      <c r="J4474" s="2" t="s">
        <v>18244</v>
      </c>
      <c r="K4474" s="2">
        <v>1</v>
      </c>
    </row>
    <row r="4475" spans="1:11" x14ac:dyDescent="0.45">
      <c r="A4475" t="s">
        <v>43279</v>
      </c>
      <c r="B4475" t="s">
        <v>43280</v>
      </c>
      <c r="C4475">
        <v>24</v>
      </c>
      <c r="D4475">
        <v>46047185</v>
      </c>
      <c r="E4475" t="s">
        <v>9</v>
      </c>
      <c r="F4475" t="s">
        <v>43281</v>
      </c>
      <c r="G4475">
        <f t="shared" si="69"/>
        <v>6</v>
      </c>
      <c r="H4475">
        <v>6</v>
      </c>
      <c r="J4475" s="2" t="s">
        <v>25851</v>
      </c>
      <c r="K4475" s="2">
        <v>2</v>
      </c>
    </row>
    <row r="4476" spans="1:11" x14ac:dyDescent="0.45">
      <c r="A4476" t="s">
        <v>39174</v>
      </c>
      <c r="B4476" t="s">
        <v>39175</v>
      </c>
      <c r="C4476">
        <v>6</v>
      </c>
      <c r="D4476">
        <v>90992364</v>
      </c>
      <c r="E4476" t="s">
        <v>9</v>
      </c>
      <c r="F4476" t="s">
        <v>39176</v>
      </c>
      <c r="G4476">
        <f t="shared" si="69"/>
        <v>14</v>
      </c>
      <c r="H4476">
        <v>14</v>
      </c>
      <c r="J4476" s="2" t="s">
        <v>8048</v>
      </c>
      <c r="K4476" s="2">
        <v>1</v>
      </c>
    </row>
    <row r="4477" spans="1:11" x14ac:dyDescent="0.45">
      <c r="A4477" t="s">
        <v>22901</v>
      </c>
      <c r="B4477" t="s">
        <v>22902</v>
      </c>
      <c r="C4477">
        <v>4</v>
      </c>
      <c r="D4477">
        <v>107608325</v>
      </c>
      <c r="E4477" t="s">
        <v>9</v>
      </c>
      <c r="F4477" t="s">
        <v>22903</v>
      </c>
      <c r="G4477">
        <f t="shared" si="69"/>
        <v>14</v>
      </c>
      <c r="H4477">
        <v>14</v>
      </c>
      <c r="J4477" s="2" t="s">
        <v>55208</v>
      </c>
      <c r="K4477" s="2">
        <v>1</v>
      </c>
    </row>
    <row r="4478" spans="1:11" x14ac:dyDescent="0.45">
      <c r="A4478" t="s">
        <v>34162</v>
      </c>
      <c r="B4478" t="s">
        <v>34163</v>
      </c>
      <c r="C4478">
        <v>3</v>
      </c>
      <c r="D4478">
        <v>108737032</v>
      </c>
      <c r="E4478" t="s">
        <v>9</v>
      </c>
      <c r="F4478" t="s">
        <v>34164</v>
      </c>
      <c r="G4478">
        <f t="shared" si="69"/>
        <v>12</v>
      </c>
      <c r="H4478">
        <v>12</v>
      </c>
      <c r="J4478" s="2" t="s">
        <v>38575</v>
      </c>
      <c r="K4478" s="2">
        <v>2</v>
      </c>
    </row>
    <row r="4479" spans="1:11" x14ac:dyDescent="0.45">
      <c r="A4479" t="s">
        <v>46911</v>
      </c>
      <c r="B4479" t="s">
        <v>46912</v>
      </c>
      <c r="C4479">
        <v>2</v>
      </c>
      <c r="D4479">
        <v>136525537</v>
      </c>
      <c r="E4479" t="s">
        <v>9</v>
      </c>
      <c r="F4479" t="s">
        <v>46913</v>
      </c>
      <c r="G4479">
        <f t="shared" si="69"/>
        <v>12</v>
      </c>
      <c r="H4479">
        <v>12</v>
      </c>
      <c r="J4479" s="2" t="s">
        <v>5329</v>
      </c>
      <c r="K4479" s="2">
        <v>1</v>
      </c>
    </row>
    <row r="4480" spans="1:11" x14ac:dyDescent="0.45">
      <c r="A4480" t="s">
        <v>6451</v>
      </c>
      <c r="B4480" t="s">
        <v>6452</v>
      </c>
      <c r="C4480">
        <v>1</v>
      </c>
      <c r="D4480">
        <v>36837036</v>
      </c>
      <c r="E4480" t="s">
        <v>9</v>
      </c>
      <c r="F4480" t="s">
        <v>6453</v>
      </c>
      <c r="G4480">
        <f t="shared" si="69"/>
        <v>12</v>
      </c>
      <c r="H4480">
        <v>12</v>
      </c>
      <c r="J4480" s="2" t="s">
        <v>23172</v>
      </c>
      <c r="K4480" s="2">
        <v>1</v>
      </c>
    </row>
    <row r="4481" spans="1:11" x14ac:dyDescent="0.45">
      <c r="A4481" t="s">
        <v>42141</v>
      </c>
      <c r="B4481" t="s">
        <v>42142</v>
      </c>
      <c r="C4481">
        <v>2</v>
      </c>
      <c r="D4481">
        <v>110251546</v>
      </c>
      <c r="E4481" t="s">
        <v>9</v>
      </c>
      <c r="F4481" t="s">
        <v>42143</v>
      </c>
      <c r="G4481">
        <f t="shared" si="69"/>
        <v>12</v>
      </c>
      <c r="H4481">
        <v>12</v>
      </c>
      <c r="J4481" s="2" t="s">
        <v>20131</v>
      </c>
      <c r="K4481" s="2">
        <v>1</v>
      </c>
    </row>
    <row r="4482" spans="1:11" x14ac:dyDescent="0.45">
      <c r="A4482" t="s">
        <v>38141</v>
      </c>
      <c r="B4482" t="s">
        <v>38142</v>
      </c>
      <c r="C4482">
        <v>6</v>
      </c>
      <c r="D4482">
        <v>82560093</v>
      </c>
      <c r="E4482" t="s">
        <v>9</v>
      </c>
      <c r="F4482" t="s">
        <v>38143</v>
      </c>
      <c r="G4482">
        <f t="shared" si="69"/>
        <v>12</v>
      </c>
      <c r="H4482">
        <v>12</v>
      </c>
      <c r="J4482" s="2" t="s">
        <v>40286</v>
      </c>
      <c r="K4482" s="2">
        <v>1</v>
      </c>
    </row>
    <row r="4483" spans="1:11" x14ac:dyDescent="0.45">
      <c r="A4483" t="s">
        <v>6635</v>
      </c>
      <c r="B4483" t="s">
        <v>6636</v>
      </c>
      <c r="C4483">
        <v>1</v>
      </c>
      <c r="D4483">
        <v>40608729</v>
      </c>
      <c r="E4483" t="s">
        <v>9</v>
      </c>
      <c r="F4483" t="s">
        <v>6637</v>
      </c>
      <c r="G4483">
        <f t="shared" ref="G4483:G4546" si="70">VLOOKUP(F4483,J$2:K$300000,2,FALSE)</f>
        <v>12</v>
      </c>
      <c r="H4483">
        <v>12</v>
      </c>
      <c r="J4483" s="2" t="s">
        <v>19657</v>
      </c>
      <c r="K4483" s="2">
        <v>1</v>
      </c>
    </row>
    <row r="4484" spans="1:11" x14ac:dyDescent="0.45">
      <c r="A4484" t="s">
        <v>10535</v>
      </c>
      <c r="B4484" t="s">
        <v>10536</v>
      </c>
      <c r="C4484">
        <v>9</v>
      </c>
      <c r="D4484">
        <v>57622907</v>
      </c>
      <c r="E4484" t="s">
        <v>9</v>
      </c>
      <c r="F4484" t="s">
        <v>10537</v>
      </c>
      <c r="G4484">
        <f t="shared" si="70"/>
        <v>12</v>
      </c>
      <c r="H4484">
        <v>12</v>
      </c>
      <c r="J4484" s="2" t="s">
        <v>7646</v>
      </c>
      <c r="K4484" s="2">
        <v>1</v>
      </c>
    </row>
    <row r="4485" spans="1:11" x14ac:dyDescent="0.45">
      <c r="A4485" t="s">
        <v>45887</v>
      </c>
      <c r="B4485" t="s">
        <v>45888</v>
      </c>
      <c r="C4485">
        <v>2</v>
      </c>
      <c r="D4485">
        <v>130830285</v>
      </c>
      <c r="E4485" t="s">
        <v>9</v>
      </c>
      <c r="F4485" t="s">
        <v>45889</v>
      </c>
      <c r="G4485">
        <f t="shared" si="70"/>
        <v>12</v>
      </c>
      <c r="H4485">
        <v>12</v>
      </c>
      <c r="J4485" s="2" t="s">
        <v>21093</v>
      </c>
      <c r="K4485" s="2">
        <v>1</v>
      </c>
    </row>
    <row r="4486" spans="1:11" x14ac:dyDescent="0.45">
      <c r="A4486" t="s">
        <v>27612</v>
      </c>
      <c r="B4486" t="s">
        <v>27613</v>
      </c>
      <c r="C4486">
        <v>1</v>
      </c>
      <c r="D4486">
        <v>135191077</v>
      </c>
      <c r="E4486" t="s">
        <v>9</v>
      </c>
      <c r="F4486" t="s">
        <v>27614</v>
      </c>
      <c r="G4486">
        <f t="shared" si="70"/>
        <v>4</v>
      </c>
      <c r="H4486">
        <v>4</v>
      </c>
      <c r="J4486" s="2" t="s">
        <v>6844</v>
      </c>
      <c r="K4486" s="2">
        <v>1</v>
      </c>
    </row>
    <row r="4487" spans="1:11" x14ac:dyDescent="0.45">
      <c r="A4487" t="s">
        <v>45847</v>
      </c>
      <c r="B4487" t="s">
        <v>45848</v>
      </c>
      <c r="C4487">
        <v>2</v>
      </c>
      <c r="D4487">
        <v>130499267</v>
      </c>
      <c r="E4487" t="s">
        <v>9</v>
      </c>
      <c r="F4487" t="s">
        <v>45849</v>
      </c>
      <c r="G4487">
        <f t="shared" si="70"/>
        <v>12</v>
      </c>
      <c r="H4487">
        <v>12</v>
      </c>
      <c r="J4487" s="2" t="s">
        <v>38195</v>
      </c>
      <c r="K4487" s="2">
        <v>1</v>
      </c>
    </row>
    <row r="4488" spans="1:11" x14ac:dyDescent="0.45">
      <c r="A4488" t="s">
        <v>17650</v>
      </c>
      <c r="B4488" t="s">
        <v>17651</v>
      </c>
      <c r="C4488">
        <v>1</v>
      </c>
      <c r="D4488">
        <v>83202439</v>
      </c>
      <c r="E4488" t="s">
        <v>9</v>
      </c>
      <c r="F4488" t="s">
        <v>17652</v>
      </c>
      <c r="G4488">
        <f t="shared" si="70"/>
        <v>12</v>
      </c>
      <c r="H4488">
        <v>12</v>
      </c>
      <c r="J4488" s="2" t="s">
        <v>16888</v>
      </c>
      <c r="K4488" s="2">
        <v>1</v>
      </c>
    </row>
    <row r="4489" spans="1:11" x14ac:dyDescent="0.45">
      <c r="A4489" t="s">
        <v>32328</v>
      </c>
      <c r="B4489" t="s">
        <v>32329</v>
      </c>
      <c r="C4489">
        <v>25</v>
      </c>
      <c r="D4489">
        <v>36347294</v>
      </c>
      <c r="E4489" t="s">
        <v>9</v>
      </c>
      <c r="F4489" t="s">
        <v>32330</v>
      </c>
      <c r="G4489">
        <f t="shared" si="70"/>
        <v>12</v>
      </c>
      <c r="H4489">
        <v>12</v>
      </c>
      <c r="J4489" s="2" t="s">
        <v>4186</v>
      </c>
      <c r="K4489" s="2">
        <v>2</v>
      </c>
    </row>
    <row r="4490" spans="1:11" x14ac:dyDescent="0.45">
      <c r="A4490" t="s">
        <v>22446</v>
      </c>
      <c r="B4490" t="s">
        <v>22447</v>
      </c>
      <c r="C4490">
        <v>4</v>
      </c>
      <c r="D4490">
        <v>106989816</v>
      </c>
      <c r="E4490" t="s">
        <v>9</v>
      </c>
      <c r="F4490" t="s">
        <v>22448</v>
      </c>
      <c r="G4490">
        <f t="shared" si="70"/>
        <v>15.1</v>
      </c>
      <c r="H4490">
        <v>15.1</v>
      </c>
      <c r="J4490" s="2" t="s">
        <v>18718</v>
      </c>
      <c r="K4490" s="2">
        <v>1</v>
      </c>
    </row>
    <row r="4491" spans="1:11" x14ac:dyDescent="0.45">
      <c r="A4491" t="s">
        <v>6935</v>
      </c>
      <c r="B4491" t="s">
        <v>6936</v>
      </c>
      <c r="C4491">
        <v>16</v>
      </c>
      <c r="D4491">
        <v>29585792</v>
      </c>
      <c r="E4491" t="s">
        <v>9</v>
      </c>
      <c r="F4491" t="s">
        <v>6937</v>
      </c>
      <c r="G4491">
        <f t="shared" si="70"/>
        <v>1</v>
      </c>
      <c r="H4491">
        <v>1</v>
      </c>
      <c r="J4491" s="2" t="s">
        <v>33599</v>
      </c>
      <c r="K4491" s="2">
        <v>1</v>
      </c>
    </row>
    <row r="4492" spans="1:11" x14ac:dyDescent="0.45">
      <c r="A4492" t="s">
        <v>19564</v>
      </c>
      <c r="B4492" t="s">
        <v>19565</v>
      </c>
      <c r="C4492">
        <v>8</v>
      </c>
      <c r="D4492">
        <v>75908165</v>
      </c>
      <c r="E4492" t="s">
        <v>9</v>
      </c>
      <c r="F4492" t="s">
        <v>19566</v>
      </c>
      <c r="G4492">
        <f t="shared" si="70"/>
        <v>1</v>
      </c>
      <c r="H4492">
        <v>1</v>
      </c>
      <c r="J4492" s="2" t="s">
        <v>41741</v>
      </c>
      <c r="K4492" s="2">
        <v>1</v>
      </c>
    </row>
    <row r="4493" spans="1:11" x14ac:dyDescent="0.45">
      <c r="A4493" t="s">
        <v>37811</v>
      </c>
      <c r="B4493" t="s">
        <v>37812</v>
      </c>
      <c r="C4493">
        <v>7</v>
      </c>
      <c r="D4493">
        <v>8911330</v>
      </c>
      <c r="E4493" t="s">
        <v>9</v>
      </c>
      <c r="F4493" t="s">
        <v>37813</v>
      </c>
      <c r="G4493">
        <f t="shared" si="70"/>
        <v>1</v>
      </c>
      <c r="H4493">
        <v>1</v>
      </c>
      <c r="J4493" s="2" t="s">
        <v>53756</v>
      </c>
      <c r="K4493" s="2">
        <v>2</v>
      </c>
    </row>
    <row r="4494" spans="1:11" x14ac:dyDescent="0.45">
      <c r="A4494" t="s">
        <v>22075</v>
      </c>
      <c r="B4494" t="s">
        <v>22076</v>
      </c>
      <c r="C4494">
        <v>3</v>
      </c>
      <c r="D4494">
        <v>51494275</v>
      </c>
      <c r="E4494" t="s">
        <v>9</v>
      </c>
      <c r="F4494" t="s">
        <v>22077</v>
      </c>
      <c r="G4494">
        <f t="shared" si="70"/>
        <v>1</v>
      </c>
      <c r="H4494">
        <v>1</v>
      </c>
      <c r="J4494" s="2" t="s">
        <v>24568</v>
      </c>
      <c r="K4494" s="2">
        <v>1</v>
      </c>
    </row>
    <row r="4495" spans="1:11" x14ac:dyDescent="0.45">
      <c r="A4495" t="s">
        <v>15485</v>
      </c>
      <c r="B4495" t="s">
        <v>15486</v>
      </c>
      <c r="C4495">
        <v>9</v>
      </c>
      <c r="D4495">
        <v>84028748</v>
      </c>
      <c r="E4495" t="s">
        <v>9</v>
      </c>
      <c r="F4495" t="s">
        <v>15487</v>
      </c>
      <c r="G4495">
        <f t="shared" si="70"/>
        <v>2</v>
      </c>
      <c r="H4495">
        <v>2</v>
      </c>
      <c r="J4495" s="2" t="s">
        <v>11946</v>
      </c>
      <c r="K4495" s="2">
        <v>1</v>
      </c>
    </row>
    <row r="4496" spans="1:11" x14ac:dyDescent="0.45">
      <c r="A4496" t="s">
        <v>51451</v>
      </c>
      <c r="B4496" t="s">
        <v>51452</v>
      </c>
      <c r="C4496">
        <v>22</v>
      </c>
      <c r="D4496">
        <v>10586396</v>
      </c>
      <c r="E4496" t="s">
        <v>9</v>
      </c>
      <c r="F4496" t="s">
        <v>51453</v>
      </c>
      <c r="G4496">
        <f t="shared" si="70"/>
        <v>12</v>
      </c>
      <c r="H4496">
        <v>12</v>
      </c>
      <c r="J4496" s="2" t="s">
        <v>26509</v>
      </c>
      <c r="K4496" s="2">
        <v>1</v>
      </c>
    </row>
    <row r="4497" spans="1:11" x14ac:dyDescent="0.45">
      <c r="A4497" t="s">
        <v>35823</v>
      </c>
      <c r="B4497" t="s">
        <v>35824</v>
      </c>
      <c r="C4497">
        <v>18</v>
      </c>
      <c r="D4497">
        <v>62316246</v>
      </c>
      <c r="E4497" t="s">
        <v>9</v>
      </c>
      <c r="F4497" t="s">
        <v>35825</v>
      </c>
      <c r="G4497">
        <f t="shared" si="70"/>
        <v>1</v>
      </c>
      <c r="H4497">
        <v>1</v>
      </c>
      <c r="J4497" s="2" t="s">
        <v>52701</v>
      </c>
      <c r="K4497" s="2">
        <v>17</v>
      </c>
    </row>
    <row r="4498" spans="1:11" x14ac:dyDescent="0.45">
      <c r="A4498" t="s">
        <v>25073</v>
      </c>
      <c r="B4498" t="s">
        <v>25074</v>
      </c>
      <c r="C4498">
        <v>19</v>
      </c>
      <c r="D4498">
        <v>34721003</v>
      </c>
      <c r="E4498" t="s">
        <v>9</v>
      </c>
      <c r="F4498" t="s">
        <v>25075</v>
      </c>
      <c r="G4498">
        <f t="shared" si="70"/>
        <v>1</v>
      </c>
      <c r="H4498">
        <v>1</v>
      </c>
      <c r="J4498" s="2" t="s">
        <v>51512</v>
      </c>
      <c r="K4498" s="2">
        <v>15.1</v>
      </c>
    </row>
    <row r="4499" spans="1:11" x14ac:dyDescent="0.45">
      <c r="A4499" t="s">
        <v>27045</v>
      </c>
      <c r="B4499" t="s">
        <v>27046</v>
      </c>
      <c r="C4499">
        <v>19</v>
      </c>
      <c r="D4499">
        <v>36811806</v>
      </c>
      <c r="E4499" t="s">
        <v>9</v>
      </c>
      <c r="F4499" t="s">
        <v>27047</v>
      </c>
      <c r="G4499">
        <f t="shared" si="70"/>
        <v>1</v>
      </c>
      <c r="H4499">
        <v>1</v>
      </c>
      <c r="J4499" s="2" t="s">
        <v>12525</v>
      </c>
      <c r="K4499" s="2">
        <v>6</v>
      </c>
    </row>
    <row r="4500" spans="1:11" x14ac:dyDescent="0.45">
      <c r="A4500" t="s">
        <v>32414</v>
      </c>
      <c r="B4500" t="s">
        <v>32415</v>
      </c>
      <c r="C4500">
        <v>25</v>
      </c>
      <c r="D4500">
        <v>36409507</v>
      </c>
      <c r="E4500" t="s">
        <v>9</v>
      </c>
      <c r="F4500" t="s">
        <v>32416</v>
      </c>
      <c r="G4500">
        <f t="shared" si="70"/>
        <v>12</v>
      </c>
      <c r="H4500">
        <v>12</v>
      </c>
      <c r="J4500" s="2" t="s">
        <v>24530</v>
      </c>
      <c r="K4500" s="2">
        <v>1</v>
      </c>
    </row>
    <row r="4501" spans="1:11" x14ac:dyDescent="0.45">
      <c r="A4501" t="s">
        <v>54141</v>
      </c>
      <c r="B4501" t="s">
        <v>54142</v>
      </c>
      <c r="C4501">
        <v>19</v>
      </c>
      <c r="D4501">
        <v>39912109</v>
      </c>
      <c r="E4501" t="s">
        <v>9</v>
      </c>
      <c r="F4501" t="s">
        <v>54143</v>
      </c>
      <c r="G4501">
        <f t="shared" si="70"/>
        <v>15.2</v>
      </c>
      <c r="H4501">
        <v>15.2</v>
      </c>
      <c r="J4501" s="2" t="s">
        <v>30705</v>
      </c>
      <c r="K4501" s="2">
        <v>1</v>
      </c>
    </row>
    <row r="4502" spans="1:11" x14ac:dyDescent="0.45">
      <c r="A4502" t="s">
        <v>40464</v>
      </c>
      <c r="B4502" t="s">
        <v>40465</v>
      </c>
      <c r="C4502">
        <v>7</v>
      </c>
      <c r="D4502">
        <v>16998453</v>
      </c>
      <c r="E4502" t="s">
        <v>9</v>
      </c>
      <c r="F4502" t="s">
        <v>40466</v>
      </c>
      <c r="G4502">
        <f t="shared" si="70"/>
        <v>12</v>
      </c>
      <c r="H4502">
        <v>12</v>
      </c>
      <c r="J4502" s="2" t="s">
        <v>14379</v>
      </c>
      <c r="K4502" s="2">
        <v>1</v>
      </c>
    </row>
    <row r="4503" spans="1:11" x14ac:dyDescent="0.45">
      <c r="A4503" t="s">
        <v>4089</v>
      </c>
      <c r="B4503" t="s">
        <v>4090</v>
      </c>
      <c r="C4503">
        <v>16</v>
      </c>
      <c r="D4503">
        <v>24171351</v>
      </c>
      <c r="E4503" t="s">
        <v>9</v>
      </c>
      <c r="F4503" t="s">
        <v>4091</v>
      </c>
      <c r="G4503">
        <f t="shared" si="70"/>
        <v>1</v>
      </c>
      <c r="H4503">
        <v>1</v>
      </c>
      <c r="J4503" s="2" t="s">
        <v>1935</v>
      </c>
      <c r="K4503" s="2">
        <v>6</v>
      </c>
    </row>
    <row r="4504" spans="1:11" x14ac:dyDescent="0.45">
      <c r="A4504" t="s">
        <v>29961</v>
      </c>
      <c r="B4504" t="s">
        <v>29962</v>
      </c>
      <c r="C4504">
        <v>3</v>
      </c>
      <c r="D4504">
        <v>95389092</v>
      </c>
      <c r="E4504" t="s">
        <v>9</v>
      </c>
      <c r="F4504" t="s">
        <v>29963</v>
      </c>
      <c r="G4504">
        <f t="shared" si="70"/>
        <v>2</v>
      </c>
      <c r="H4504">
        <v>2</v>
      </c>
      <c r="J4504" s="2" t="s">
        <v>28486</v>
      </c>
      <c r="K4504" s="2">
        <v>1</v>
      </c>
    </row>
    <row r="4505" spans="1:11" x14ac:dyDescent="0.45">
      <c r="A4505" t="s">
        <v>37240</v>
      </c>
      <c r="B4505" t="s">
        <v>37241</v>
      </c>
      <c r="C4505">
        <v>7</v>
      </c>
      <c r="D4505">
        <v>6484001</v>
      </c>
      <c r="E4505" t="s">
        <v>9</v>
      </c>
      <c r="F4505" t="s">
        <v>37242</v>
      </c>
      <c r="G4505">
        <f t="shared" si="70"/>
        <v>2</v>
      </c>
      <c r="H4505">
        <v>2</v>
      </c>
      <c r="J4505" s="2" t="s">
        <v>21639</v>
      </c>
      <c r="K4505" s="2">
        <v>2</v>
      </c>
    </row>
    <row r="4506" spans="1:11" x14ac:dyDescent="0.45">
      <c r="A4506" t="s">
        <v>28784</v>
      </c>
      <c r="B4506" t="s">
        <v>28785</v>
      </c>
      <c r="C4506">
        <v>5</v>
      </c>
      <c r="D4506">
        <v>94673755</v>
      </c>
      <c r="E4506" t="s">
        <v>9</v>
      </c>
      <c r="F4506" t="s">
        <v>28786</v>
      </c>
      <c r="G4506">
        <f t="shared" si="70"/>
        <v>6</v>
      </c>
      <c r="H4506">
        <v>6</v>
      </c>
      <c r="J4506" s="2" t="s">
        <v>1066</v>
      </c>
      <c r="K4506" s="2">
        <v>1</v>
      </c>
    </row>
    <row r="4507" spans="1:11" x14ac:dyDescent="0.45">
      <c r="A4507" t="s">
        <v>36454</v>
      </c>
      <c r="B4507" t="s">
        <v>36455</v>
      </c>
      <c r="C4507">
        <v>18</v>
      </c>
      <c r="D4507">
        <v>62760766</v>
      </c>
      <c r="E4507" t="s">
        <v>9</v>
      </c>
      <c r="F4507" t="s">
        <v>36456</v>
      </c>
      <c r="G4507">
        <f t="shared" si="70"/>
        <v>6</v>
      </c>
      <c r="H4507">
        <v>6</v>
      </c>
      <c r="J4507" s="2" t="s">
        <v>19916</v>
      </c>
      <c r="K4507" s="2">
        <v>1</v>
      </c>
    </row>
    <row r="4508" spans="1:11" x14ac:dyDescent="0.45">
      <c r="A4508" t="s">
        <v>46052</v>
      </c>
      <c r="B4508" t="s">
        <v>46053</v>
      </c>
      <c r="C4508">
        <v>29</v>
      </c>
      <c r="D4508">
        <v>50933806</v>
      </c>
      <c r="E4508" t="s">
        <v>9</v>
      </c>
      <c r="F4508" t="s">
        <v>46054</v>
      </c>
      <c r="G4508">
        <f t="shared" si="70"/>
        <v>6</v>
      </c>
      <c r="H4508">
        <v>6</v>
      </c>
      <c r="J4508" s="2" t="s">
        <v>47870</v>
      </c>
      <c r="K4508" s="2">
        <v>2</v>
      </c>
    </row>
    <row r="4509" spans="1:11" x14ac:dyDescent="0.45">
      <c r="A4509" t="s">
        <v>966</v>
      </c>
      <c r="B4509" t="s">
        <v>967</v>
      </c>
      <c r="C4509">
        <v>12</v>
      </c>
      <c r="D4509">
        <v>13063081</v>
      </c>
      <c r="E4509" t="s">
        <v>9</v>
      </c>
      <c r="F4509" t="s">
        <v>968</v>
      </c>
      <c r="G4509">
        <f t="shared" si="70"/>
        <v>14</v>
      </c>
      <c r="H4509">
        <v>14</v>
      </c>
      <c r="J4509" s="2" t="s">
        <v>47219</v>
      </c>
      <c r="K4509" s="2">
        <v>1</v>
      </c>
    </row>
    <row r="4510" spans="1:11" x14ac:dyDescent="0.45">
      <c r="A4510" t="s">
        <v>6295</v>
      </c>
      <c r="B4510" t="s">
        <v>6296</v>
      </c>
      <c r="C4510">
        <v>5</v>
      </c>
      <c r="D4510">
        <v>20909663</v>
      </c>
      <c r="E4510" t="s">
        <v>9</v>
      </c>
      <c r="F4510" t="s">
        <v>6297</v>
      </c>
      <c r="G4510">
        <f t="shared" si="70"/>
        <v>12</v>
      </c>
      <c r="H4510">
        <v>12</v>
      </c>
      <c r="J4510" s="2" t="s">
        <v>19996</v>
      </c>
      <c r="K4510" s="2">
        <v>1</v>
      </c>
    </row>
    <row r="4511" spans="1:11" x14ac:dyDescent="0.45">
      <c r="A4511" t="s">
        <v>3954</v>
      </c>
      <c r="B4511" t="s">
        <v>3955</v>
      </c>
      <c r="C4511">
        <v>8</v>
      </c>
      <c r="D4511">
        <v>16979568</v>
      </c>
      <c r="E4511" t="s">
        <v>9</v>
      </c>
      <c r="F4511" t="s">
        <v>3956</v>
      </c>
      <c r="G4511">
        <f t="shared" si="70"/>
        <v>17</v>
      </c>
      <c r="H4511">
        <v>17</v>
      </c>
      <c r="J4511" s="2" t="s">
        <v>8296</v>
      </c>
      <c r="K4511" s="2">
        <v>1</v>
      </c>
    </row>
    <row r="4512" spans="1:11" x14ac:dyDescent="0.45">
      <c r="A4512" t="s">
        <v>10016</v>
      </c>
      <c r="B4512" t="s">
        <v>10017</v>
      </c>
      <c r="C4512">
        <v>19</v>
      </c>
      <c r="D4512">
        <v>20792195</v>
      </c>
      <c r="E4512" t="s">
        <v>9</v>
      </c>
      <c r="F4512" t="s">
        <v>10018</v>
      </c>
      <c r="G4512">
        <f t="shared" si="70"/>
        <v>1</v>
      </c>
      <c r="H4512">
        <v>1</v>
      </c>
      <c r="J4512" s="2" t="s">
        <v>5591</v>
      </c>
      <c r="K4512" s="2">
        <v>1</v>
      </c>
    </row>
    <row r="4513" spans="1:11" x14ac:dyDescent="0.45">
      <c r="A4513" t="s">
        <v>48802</v>
      </c>
      <c r="B4513" t="s">
        <v>48803</v>
      </c>
      <c r="C4513">
        <v>7</v>
      </c>
      <c r="D4513">
        <v>98582890</v>
      </c>
      <c r="E4513" t="s">
        <v>9</v>
      </c>
      <c r="F4513" t="s">
        <v>48804</v>
      </c>
      <c r="G4513">
        <f t="shared" si="70"/>
        <v>12</v>
      </c>
      <c r="H4513">
        <v>12</v>
      </c>
      <c r="J4513" s="2" t="s">
        <v>11280</v>
      </c>
      <c r="K4513" s="2">
        <v>6</v>
      </c>
    </row>
    <row r="4514" spans="1:11" x14ac:dyDescent="0.45">
      <c r="A4514" t="s">
        <v>48805</v>
      </c>
      <c r="B4514" t="s">
        <v>48806</v>
      </c>
      <c r="C4514">
        <v>7</v>
      </c>
      <c r="D4514">
        <v>98715725</v>
      </c>
      <c r="E4514" t="s">
        <v>9</v>
      </c>
      <c r="F4514" t="s">
        <v>48807</v>
      </c>
      <c r="G4514">
        <f t="shared" si="70"/>
        <v>1</v>
      </c>
      <c r="H4514">
        <v>1</v>
      </c>
      <c r="J4514" s="2" t="s">
        <v>20936</v>
      </c>
      <c r="K4514" s="2">
        <v>1</v>
      </c>
    </row>
    <row r="4515" spans="1:11" x14ac:dyDescent="0.45">
      <c r="A4515" t="s">
        <v>50950</v>
      </c>
      <c r="B4515" t="s">
        <v>50951</v>
      </c>
      <c r="C4515" t="s">
        <v>2887</v>
      </c>
      <c r="D4515">
        <v>92016870</v>
      </c>
      <c r="E4515" t="s">
        <v>9</v>
      </c>
      <c r="F4515" t="s">
        <v>50952</v>
      </c>
      <c r="G4515">
        <f t="shared" si="70"/>
        <v>17</v>
      </c>
      <c r="H4515">
        <v>17</v>
      </c>
      <c r="J4515" s="2" t="s">
        <v>25626</v>
      </c>
      <c r="K4515" s="2">
        <v>2</v>
      </c>
    </row>
    <row r="4516" spans="1:11" x14ac:dyDescent="0.45">
      <c r="A4516" t="s">
        <v>29468</v>
      </c>
      <c r="B4516" t="s">
        <v>29469</v>
      </c>
      <c r="C4516">
        <v>19</v>
      </c>
      <c r="D4516">
        <v>40722051</v>
      </c>
      <c r="E4516" t="s">
        <v>9</v>
      </c>
      <c r="F4516" t="s">
        <v>29470</v>
      </c>
      <c r="G4516">
        <f t="shared" si="70"/>
        <v>4</v>
      </c>
      <c r="H4516">
        <v>4</v>
      </c>
      <c r="J4516" s="2" t="s">
        <v>55209</v>
      </c>
      <c r="K4516" s="2">
        <v>7</v>
      </c>
    </row>
    <row r="4517" spans="1:11" x14ac:dyDescent="0.45">
      <c r="A4517" t="s">
        <v>21216</v>
      </c>
      <c r="B4517" t="s">
        <v>21217</v>
      </c>
      <c r="C4517">
        <v>5</v>
      </c>
      <c r="D4517">
        <v>57539933</v>
      </c>
      <c r="E4517" t="s">
        <v>9</v>
      </c>
      <c r="F4517" t="s">
        <v>21218</v>
      </c>
      <c r="G4517">
        <f t="shared" si="70"/>
        <v>12</v>
      </c>
      <c r="H4517">
        <v>12</v>
      </c>
      <c r="J4517" s="2" t="s">
        <v>23642</v>
      </c>
      <c r="K4517" s="2">
        <v>1</v>
      </c>
    </row>
    <row r="4518" spans="1:11" x14ac:dyDescent="0.45">
      <c r="A4518" t="s">
        <v>902</v>
      </c>
      <c r="B4518" t="s">
        <v>903</v>
      </c>
      <c r="C4518">
        <v>20</v>
      </c>
      <c r="D4518">
        <v>13483520</v>
      </c>
      <c r="E4518" t="s">
        <v>9</v>
      </c>
      <c r="F4518" t="s">
        <v>904</v>
      </c>
      <c r="G4518">
        <f t="shared" si="70"/>
        <v>1</v>
      </c>
      <c r="H4518">
        <v>1</v>
      </c>
      <c r="J4518" s="2" t="s">
        <v>3795</v>
      </c>
      <c r="K4518" s="2">
        <v>2</v>
      </c>
    </row>
    <row r="4519" spans="1:11" x14ac:dyDescent="0.45">
      <c r="A4519" t="s">
        <v>33996</v>
      </c>
      <c r="B4519" t="s">
        <v>33997</v>
      </c>
      <c r="C4519">
        <v>5</v>
      </c>
      <c r="D4519">
        <v>108308618</v>
      </c>
      <c r="E4519" t="s">
        <v>9</v>
      </c>
      <c r="F4519" t="s">
        <v>33998</v>
      </c>
      <c r="G4519">
        <f t="shared" si="70"/>
        <v>1</v>
      </c>
      <c r="H4519">
        <v>1</v>
      </c>
      <c r="J4519" s="2" t="s">
        <v>12011</v>
      </c>
      <c r="K4519" s="2">
        <v>1</v>
      </c>
    </row>
    <row r="4520" spans="1:11" x14ac:dyDescent="0.45">
      <c r="A4520" t="s">
        <v>45520</v>
      </c>
      <c r="B4520" t="s">
        <v>45521</v>
      </c>
      <c r="C4520">
        <v>22</v>
      </c>
      <c r="D4520">
        <v>45094510</v>
      </c>
      <c r="E4520" t="s">
        <v>9</v>
      </c>
      <c r="F4520" t="s">
        <v>45522</v>
      </c>
      <c r="G4520">
        <f t="shared" si="70"/>
        <v>12</v>
      </c>
      <c r="H4520">
        <v>12</v>
      </c>
      <c r="J4520" s="2" t="s">
        <v>53292</v>
      </c>
      <c r="K4520" s="2">
        <v>1</v>
      </c>
    </row>
    <row r="4521" spans="1:11" x14ac:dyDescent="0.45">
      <c r="A4521" t="s">
        <v>29607</v>
      </c>
      <c r="B4521" t="s">
        <v>29608</v>
      </c>
      <c r="C4521">
        <v>18</v>
      </c>
      <c r="D4521">
        <v>53451652</v>
      </c>
      <c r="E4521" t="s">
        <v>9</v>
      </c>
      <c r="F4521" t="s">
        <v>29609</v>
      </c>
      <c r="G4521">
        <f t="shared" si="70"/>
        <v>1</v>
      </c>
      <c r="H4521">
        <v>1</v>
      </c>
      <c r="J4521" s="2" t="s">
        <v>41440</v>
      </c>
      <c r="K4521" s="2">
        <v>12</v>
      </c>
    </row>
    <row r="4522" spans="1:11" x14ac:dyDescent="0.45">
      <c r="A4522" t="s">
        <v>29574</v>
      </c>
      <c r="B4522" t="s">
        <v>29575</v>
      </c>
      <c r="C4522">
        <v>18</v>
      </c>
      <c r="D4522">
        <v>53409552</v>
      </c>
      <c r="E4522" t="s">
        <v>9</v>
      </c>
      <c r="F4522" t="s">
        <v>29576</v>
      </c>
      <c r="G4522">
        <f t="shared" si="70"/>
        <v>1</v>
      </c>
      <c r="H4522">
        <v>1</v>
      </c>
      <c r="J4522" s="2" t="s">
        <v>32346</v>
      </c>
      <c r="K4522" s="2">
        <v>1</v>
      </c>
    </row>
    <row r="4523" spans="1:11" x14ac:dyDescent="0.45">
      <c r="A4523" t="s">
        <v>28994</v>
      </c>
      <c r="B4523" t="s">
        <v>28995</v>
      </c>
      <c r="C4523">
        <v>2</v>
      </c>
      <c r="D4523">
        <v>5181037</v>
      </c>
      <c r="E4523" t="s">
        <v>9</v>
      </c>
      <c r="F4523" t="s">
        <v>28996</v>
      </c>
      <c r="G4523">
        <f t="shared" si="70"/>
        <v>1</v>
      </c>
      <c r="H4523">
        <v>1</v>
      </c>
      <c r="J4523" s="2" t="s">
        <v>43391</v>
      </c>
      <c r="K4523" s="2">
        <v>1</v>
      </c>
    </row>
    <row r="4524" spans="1:11" x14ac:dyDescent="0.45">
      <c r="A4524" t="s">
        <v>23226</v>
      </c>
      <c r="B4524" t="s">
        <v>23227</v>
      </c>
      <c r="C4524">
        <v>25</v>
      </c>
      <c r="D4524">
        <v>12923482</v>
      </c>
      <c r="E4524" t="s">
        <v>9</v>
      </c>
      <c r="F4524" t="s">
        <v>23228</v>
      </c>
      <c r="G4524">
        <f t="shared" si="70"/>
        <v>1</v>
      </c>
      <c r="H4524">
        <v>1</v>
      </c>
      <c r="J4524" s="2" t="s">
        <v>22329</v>
      </c>
      <c r="K4524" s="2">
        <v>1</v>
      </c>
    </row>
    <row r="4525" spans="1:11" x14ac:dyDescent="0.45">
      <c r="A4525" t="s">
        <v>13579</v>
      </c>
      <c r="B4525" t="s">
        <v>13580</v>
      </c>
      <c r="C4525">
        <v>12</v>
      </c>
      <c r="D4525">
        <v>83026396</v>
      </c>
      <c r="E4525" t="s">
        <v>9</v>
      </c>
      <c r="F4525" t="s">
        <v>13581</v>
      </c>
      <c r="G4525">
        <f t="shared" si="70"/>
        <v>1</v>
      </c>
      <c r="H4525">
        <v>1</v>
      </c>
      <c r="J4525" s="2" t="s">
        <v>26473</v>
      </c>
      <c r="K4525" s="2">
        <v>12</v>
      </c>
    </row>
    <row r="4526" spans="1:11" x14ac:dyDescent="0.45">
      <c r="A4526" t="s">
        <v>9078</v>
      </c>
      <c r="B4526" t="s">
        <v>9079</v>
      </c>
      <c r="C4526">
        <v>28</v>
      </c>
      <c r="D4526">
        <v>44015477</v>
      </c>
      <c r="E4526" t="s">
        <v>9</v>
      </c>
      <c r="F4526" t="s">
        <v>9080</v>
      </c>
      <c r="G4526">
        <f t="shared" si="70"/>
        <v>1</v>
      </c>
      <c r="H4526">
        <v>1</v>
      </c>
      <c r="J4526" s="2" t="s">
        <v>31288</v>
      </c>
      <c r="K4526" s="2">
        <v>1</v>
      </c>
    </row>
    <row r="4527" spans="1:11" x14ac:dyDescent="0.45">
      <c r="A4527" t="s">
        <v>19606</v>
      </c>
      <c r="B4527" t="s">
        <v>19607</v>
      </c>
      <c r="C4527" t="s">
        <v>2887</v>
      </c>
      <c r="D4527">
        <v>83572299</v>
      </c>
      <c r="E4527" t="s">
        <v>9</v>
      </c>
      <c r="F4527" t="s">
        <v>19608</v>
      </c>
      <c r="G4527">
        <f t="shared" si="70"/>
        <v>1</v>
      </c>
      <c r="H4527">
        <v>1</v>
      </c>
      <c r="J4527" s="2" t="s">
        <v>44264</v>
      </c>
      <c r="K4527" s="2">
        <v>2</v>
      </c>
    </row>
    <row r="4528" spans="1:11" x14ac:dyDescent="0.45">
      <c r="A4528" t="s">
        <v>21906</v>
      </c>
      <c r="B4528" t="s">
        <v>21907</v>
      </c>
      <c r="C4528">
        <v>8</v>
      </c>
      <c r="D4528">
        <v>83978960</v>
      </c>
      <c r="E4528" t="s">
        <v>9</v>
      </c>
      <c r="F4528" t="s">
        <v>21908</v>
      </c>
      <c r="G4528">
        <f t="shared" si="70"/>
        <v>2</v>
      </c>
      <c r="H4528">
        <v>2</v>
      </c>
      <c r="J4528" s="2" t="s">
        <v>4600</v>
      </c>
      <c r="K4528" s="2">
        <v>2</v>
      </c>
    </row>
    <row r="4529" spans="1:11" x14ac:dyDescent="0.45">
      <c r="A4529" t="s">
        <v>1383</v>
      </c>
      <c r="B4529" t="s">
        <v>1384</v>
      </c>
      <c r="C4529">
        <v>20</v>
      </c>
      <c r="D4529">
        <v>18372123</v>
      </c>
      <c r="E4529" t="s">
        <v>9</v>
      </c>
      <c r="F4529" t="s">
        <v>1385</v>
      </c>
      <c r="G4529">
        <f t="shared" si="70"/>
        <v>1</v>
      </c>
      <c r="H4529">
        <v>1</v>
      </c>
      <c r="J4529" s="2" t="s">
        <v>49470</v>
      </c>
      <c r="K4529" s="2">
        <v>1</v>
      </c>
    </row>
    <row r="4530" spans="1:11" x14ac:dyDescent="0.45">
      <c r="A4530" t="s">
        <v>39177</v>
      </c>
      <c r="B4530" t="s">
        <v>39178</v>
      </c>
      <c r="C4530">
        <v>6</v>
      </c>
      <c r="D4530">
        <v>91065006</v>
      </c>
      <c r="E4530" t="s">
        <v>9</v>
      </c>
      <c r="F4530" t="s">
        <v>39179</v>
      </c>
      <c r="G4530">
        <f t="shared" si="70"/>
        <v>13</v>
      </c>
      <c r="H4530">
        <v>13</v>
      </c>
      <c r="J4530" s="2" t="s">
        <v>35652</v>
      </c>
      <c r="K4530" s="2">
        <v>1</v>
      </c>
    </row>
    <row r="4531" spans="1:11" x14ac:dyDescent="0.45">
      <c r="A4531" t="s">
        <v>27211</v>
      </c>
      <c r="B4531" t="s">
        <v>27212</v>
      </c>
      <c r="C4531">
        <v>18</v>
      </c>
      <c r="D4531">
        <v>51350921</v>
      </c>
      <c r="E4531" t="s">
        <v>9</v>
      </c>
      <c r="F4531" t="s">
        <v>27213</v>
      </c>
      <c r="G4531">
        <f t="shared" si="70"/>
        <v>12</v>
      </c>
      <c r="H4531">
        <v>12</v>
      </c>
      <c r="J4531" s="2" t="s">
        <v>34357</v>
      </c>
      <c r="K4531" s="2">
        <v>1</v>
      </c>
    </row>
    <row r="4532" spans="1:11" x14ac:dyDescent="0.45">
      <c r="A4532" t="s">
        <v>37057</v>
      </c>
      <c r="B4532" t="s">
        <v>37058</v>
      </c>
      <c r="C4532">
        <v>3</v>
      </c>
      <c r="D4532">
        <v>118122670</v>
      </c>
      <c r="E4532" t="s">
        <v>9</v>
      </c>
      <c r="F4532" t="s">
        <v>37059</v>
      </c>
      <c r="G4532">
        <f t="shared" si="70"/>
        <v>7</v>
      </c>
      <c r="H4532">
        <v>7</v>
      </c>
      <c r="J4532" s="2" t="s">
        <v>20504</v>
      </c>
      <c r="K4532" s="2">
        <v>1</v>
      </c>
    </row>
    <row r="4533" spans="1:11" x14ac:dyDescent="0.45">
      <c r="A4533" t="s">
        <v>32636</v>
      </c>
      <c r="B4533" t="s">
        <v>32637</v>
      </c>
      <c r="C4533">
        <v>1</v>
      </c>
      <c r="D4533">
        <v>152379404</v>
      </c>
      <c r="E4533" t="s">
        <v>9</v>
      </c>
      <c r="F4533" t="s">
        <v>32638</v>
      </c>
      <c r="G4533">
        <f t="shared" si="70"/>
        <v>7</v>
      </c>
      <c r="H4533">
        <v>7</v>
      </c>
      <c r="J4533" s="2" t="s">
        <v>12041</v>
      </c>
      <c r="K4533" s="2">
        <v>1</v>
      </c>
    </row>
    <row r="4534" spans="1:11" x14ac:dyDescent="0.45">
      <c r="A4534" t="s">
        <v>341</v>
      </c>
      <c r="B4534" t="s">
        <v>342</v>
      </c>
      <c r="C4534">
        <v>20</v>
      </c>
      <c r="D4534">
        <v>4505275</v>
      </c>
      <c r="E4534" t="s">
        <v>9</v>
      </c>
      <c r="F4534" t="s">
        <v>343</v>
      </c>
      <c r="G4534">
        <f t="shared" si="70"/>
        <v>1</v>
      </c>
      <c r="H4534">
        <v>1</v>
      </c>
      <c r="J4534" s="2" t="s">
        <v>18660</v>
      </c>
      <c r="K4534" s="2">
        <v>1</v>
      </c>
    </row>
    <row r="4535" spans="1:11" x14ac:dyDescent="0.45">
      <c r="A4535" t="s">
        <v>27144</v>
      </c>
      <c r="B4535" t="s">
        <v>27145</v>
      </c>
      <c r="C4535">
        <v>5</v>
      </c>
      <c r="D4535">
        <v>80616119</v>
      </c>
      <c r="E4535" t="s">
        <v>9</v>
      </c>
      <c r="F4535" t="s">
        <v>27146</v>
      </c>
      <c r="G4535">
        <f t="shared" si="70"/>
        <v>3</v>
      </c>
      <c r="H4535">
        <v>3</v>
      </c>
      <c r="J4535" s="2" t="s">
        <v>45103</v>
      </c>
      <c r="K4535" s="2">
        <v>1</v>
      </c>
    </row>
    <row r="4536" spans="1:11" x14ac:dyDescent="0.45">
      <c r="A4536" t="s">
        <v>36960</v>
      </c>
      <c r="B4536" t="s">
        <v>36961</v>
      </c>
      <c r="C4536">
        <v>13</v>
      </c>
      <c r="D4536">
        <v>65435601</v>
      </c>
      <c r="E4536" t="s">
        <v>9</v>
      </c>
      <c r="F4536" t="s">
        <v>36962</v>
      </c>
      <c r="G4536">
        <f t="shared" si="70"/>
        <v>1</v>
      </c>
      <c r="H4536">
        <v>1</v>
      </c>
      <c r="J4536" s="2" t="s">
        <v>38839</v>
      </c>
      <c r="K4536" s="2">
        <v>1</v>
      </c>
    </row>
    <row r="4537" spans="1:11" x14ac:dyDescent="0.45">
      <c r="A4537" t="s">
        <v>49379</v>
      </c>
      <c r="B4537" t="s">
        <v>49380</v>
      </c>
      <c r="C4537">
        <v>10</v>
      </c>
      <c r="D4537">
        <v>81521060</v>
      </c>
      <c r="E4537" t="s">
        <v>9</v>
      </c>
      <c r="F4537" t="s">
        <v>49381</v>
      </c>
      <c r="G4537">
        <f t="shared" si="70"/>
        <v>2</v>
      </c>
      <c r="H4537">
        <v>2</v>
      </c>
      <c r="J4537" s="2" t="s">
        <v>24081</v>
      </c>
      <c r="K4537" s="2">
        <v>1</v>
      </c>
    </row>
    <row r="4538" spans="1:11" x14ac:dyDescent="0.45">
      <c r="A4538" t="s">
        <v>975</v>
      </c>
      <c r="B4538" t="s">
        <v>976</v>
      </c>
      <c r="C4538">
        <v>27</v>
      </c>
      <c r="D4538">
        <v>24193122</v>
      </c>
      <c r="E4538" t="s">
        <v>9</v>
      </c>
      <c r="F4538" t="s">
        <v>977</v>
      </c>
      <c r="G4538">
        <f t="shared" si="70"/>
        <v>1</v>
      </c>
      <c r="H4538">
        <v>1</v>
      </c>
      <c r="J4538" s="2" t="s">
        <v>47379</v>
      </c>
      <c r="K4538" s="2">
        <v>12</v>
      </c>
    </row>
    <row r="4539" spans="1:11" x14ac:dyDescent="0.45">
      <c r="A4539" t="s">
        <v>25739</v>
      </c>
      <c r="B4539" t="s">
        <v>25740</v>
      </c>
      <c r="C4539">
        <v>25</v>
      </c>
      <c r="D4539">
        <v>18657384</v>
      </c>
      <c r="E4539" t="s">
        <v>9</v>
      </c>
      <c r="F4539" t="s">
        <v>25741</v>
      </c>
      <c r="G4539">
        <f t="shared" si="70"/>
        <v>1</v>
      </c>
      <c r="H4539">
        <v>1</v>
      </c>
      <c r="J4539" s="2" t="s">
        <v>42566</v>
      </c>
      <c r="K4539" s="2">
        <v>12</v>
      </c>
    </row>
    <row r="4540" spans="1:11" x14ac:dyDescent="0.45">
      <c r="A4540" t="s">
        <v>31798</v>
      </c>
      <c r="B4540" t="s">
        <v>31799</v>
      </c>
      <c r="C4540">
        <v>3</v>
      </c>
      <c r="D4540">
        <v>102290329</v>
      </c>
      <c r="E4540" t="s">
        <v>9</v>
      </c>
      <c r="F4540" t="s">
        <v>31800</v>
      </c>
      <c r="G4540">
        <f t="shared" si="70"/>
        <v>1</v>
      </c>
      <c r="H4540">
        <v>1</v>
      </c>
      <c r="J4540" s="2" t="s">
        <v>15441</v>
      </c>
      <c r="K4540" s="2">
        <v>9</v>
      </c>
    </row>
    <row r="4541" spans="1:11" x14ac:dyDescent="0.45">
      <c r="A4541" t="s">
        <v>15223</v>
      </c>
      <c r="B4541" t="s">
        <v>15224</v>
      </c>
      <c r="C4541">
        <v>21</v>
      </c>
      <c r="D4541">
        <v>60464154</v>
      </c>
      <c r="E4541" t="s">
        <v>9</v>
      </c>
      <c r="F4541" t="s">
        <v>15225</v>
      </c>
      <c r="G4541">
        <f t="shared" si="70"/>
        <v>12</v>
      </c>
      <c r="H4541">
        <v>12</v>
      </c>
      <c r="J4541" s="2" t="s">
        <v>32321</v>
      </c>
      <c r="K4541" s="2">
        <v>1</v>
      </c>
    </row>
    <row r="4542" spans="1:11" x14ac:dyDescent="0.45">
      <c r="A4542" t="s">
        <v>33349</v>
      </c>
      <c r="B4542" t="s">
        <v>33350</v>
      </c>
      <c r="C4542">
        <v>2</v>
      </c>
      <c r="D4542">
        <v>25705589</v>
      </c>
      <c r="E4542" t="s">
        <v>9</v>
      </c>
      <c r="F4542" t="s">
        <v>33351</v>
      </c>
      <c r="G4542">
        <f t="shared" si="70"/>
        <v>6</v>
      </c>
      <c r="H4542">
        <v>6</v>
      </c>
      <c r="J4542" s="2" t="s">
        <v>28864</v>
      </c>
      <c r="K4542" s="2">
        <v>4</v>
      </c>
    </row>
    <row r="4543" spans="1:11" x14ac:dyDescent="0.45">
      <c r="A4543" t="s">
        <v>26887</v>
      </c>
      <c r="B4543" t="s">
        <v>26888</v>
      </c>
      <c r="C4543">
        <v>18</v>
      </c>
      <c r="D4543">
        <v>50856438</v>
      </c>
      <c r="E4543" t="s">
        <v>9</v>
      </c>
      <c r="F4543" t="s">
        <v>26889</v>
      </c>
      <c r="G4543">
        <f t="shared" si="70"/>
        <v>18</v>
      </c>
      <c r="H4543">
        <v>18</v>
      </c>
      <c r="J4543" s="2" t="s">
        <v>26579</v>
      </c>
      <c r="K4543" s="2">
        <v>1</v>
      </c>
    </row>
    <row r="4544" spans="1:11" x14ac:dyDescent="0.45">
      <c r="A4544" t="s">
        <v>44994</v>
      </c>
      <c r="B4544" t="s">
        <v>44995</v>
      </c>
      <c r="C4544">
        <v>14</v>
      </c>
      <c r="D4544">
        <v>68428890</v>
      </c>
      <c r="E4544" t="s">
        <v>9</v>
      </c>
      <c r="F4544" t="s">
        <v>44996</v>
      </c>
      <c r="G4544">
        <f t="shared" si="70"/>
        <v>15.2</v>
      </c>
      <c r="H4544">
        <v>15.2</v>
      </c>
      <c r="J4544" s="2" t="s">
        <v>40051</v>
      </c>
      <c r="K4544" s="2">
        <v>12</v>
      </c>
    </row>
    <row r="4545" spans="1:11" x14ac:dyDescent="0.45">
      <c r="A4545" t="s">
        <v>24701</v>
      </c>
      <c r="B4545" t="s">
        <v>24702</v>
      </c>
      <c r="C4545">
        <v>1</v>
      </c>
      <c r="D4545">
        <v>118371934</v>
      </c>
      <c r="E4545" t="s">
        <v>9</v>
      </c>
      <c r="F4545" t="s">
        <v>24703</v>
      </c>
      <c r="G4545">
        <f t="shared" si="70"/>
        <v>6</v>
      </c>
      <c r="H4545">
        <v>6</v>
      </c>
      <c r="J4545" s="2" t="s">
        <v>10279</v>
      </c>
      <c r="K4545" s="2">
        <v>1</v>
      </c>
    </row>
    <row r="4546" spans="1:11" x14ac:dyDescent="0.45">
      <c r="A4546" t="s">
        <v>14608</v>
      </c>
      <c r="B4546" t="s">
        <v>14609</v>
      </c>
      <c r="C4546">
        <v>11</v>
      </c>
      <c r="D4546">
        <v>36371087</v>
      </c>
      <c r="E4546" t="s">
        <v>9</v>
      </c>
      <c r="F4546" t="s">
        <v>14610</v>
      </c>
      <c r="G4546">
        <f t="shared" si="70"/>
        <v>3</v>
      </c>
      <c r="H4546">
        <v>3</v>
      </c>
      <c r="J4546" s="2" t="s">
        <v>27455</v>
      </c>
      <c r="K4546" s="2">
        <v>3</v>
      </c>
    </row>
    <row r="4547" spans="1:11" x14ac:dyDescent="0.45">
      <c r="A4547" t="s">
        <v>27502</v>
      </c>
      <c r="B4547" t="s">
        <v>27503</v>
      </c>
      <c r="C4547">
        <v>26</v>
      </c>
      <c r="D4547">
        <v>20921806</v>
      </c>
      <c r="E4547" t="s">
        <v>9</v>
      </c>
      <c r="F4547" t="s">
        <v>27504</v>
      </c>
      <c r="G4547">
        <f t="shared" ref="G4547:G4610" si="71">VLOOKUP(F4547,J$2:K$300000,2,FALSE)</f>
        <v>2</v>
      </c>
      <c r="H4547">
        <v>2</v>
      </c>
      <c r="J4547" s="2" t="s">
        <v>39689</v>
      </c>
      <c r="K4547" s="2">
        <v>1</v>
      </c>
    </row>
    <row r="4548" spans="1:11" x14ac:dyDescent="0.45">
      <c r="A4548" t="s">
        <v>1713</v>
      </c>
      <c r="B4548" t="s">
        <v>1714</v>
      </c>
      <c r="C4548">
        <v>27</v>
      </c>
      <c r="D4548">
        <v>32721072</v>
      </c>
      <c r="E4548" t="s">
        <v>9</v>
      </c>
      <c r="F4548" t="s">
        <v>1715</v>
      </c>
      <c r="G4548">
        <f t="shared" si="71"/>
        <v>2</v>
      </c>
      <c r="H4548">
        <v>2</v>
      </c>
      <c r="J4548" s="2" t="s">
        <v>23428</v>
      </c>
      <c r="K4548" s="2">
        <v>2</v>
      </c>
    </row>
    <row r="4549" spans="1:11" x14ac:dyDescent="0.45">
      <c r="A4549" t="s">
        <v>20669</v>
      </c>
      <c r="B4549" t="s">
        <v>20670</v>
      </c>
      <c r="C4549">
        <v>9</v>
      </c>
      <c r="D4549">
        <v>105128747</v>
      </c>
      <c r="E4549" t="s">
        <v>9</v>
      </c>
      <c r="F4549" t="s">
        <v>20671</v>
      </c>
      <c r="G4549">
        <f t="shared" si="71"/>
        <v>9</v>
      </c>
      <c r="H4549">
        <v>9</v>
      </c>
      <c r="J4549" s="2" t="s">
        <v>35639</v>
      </c>
      <c r="K4549" s="2">
        <v>2</v>
      </c>
    </row>
    <row r="4550" spans="1:11" x14ac:dyDescent="0.45">
      <c r="A4550" t="s">
        <v>35463</v>
      </c>
      <c r="B4550" t="s">
        <v>35464</v>
      </c>
      <c r="C4550">
        <v>2</v>
      </c>
      <c r="D4550">
        <v>38780333</v>
      </c>
      <c r="E4550" t="s">
        <v>9</v>
      </c>
      <c r="F4550" t="s">
        <v>35465</v>
      </c>
      <c r="G4550">
        <f t="shared" si="71"/>
        <v>15.1</v>
      </c>
      <c r="H4550">
        <v>15.1</v>
      </c>
      <c r="J4550" s="2" t="s">
        <v>55210</v>
      </c>
      <c r="K4550" s="2">
        <v>15.2</v>
      </c>
    </row>
    <row r="4551" spans="1:11" x14ac:dyDescent="0.45">
      <c r="A4551" t="s">
        <v>7662</v>
      </c>
      <c r="B4551" t="s">
        <v>7663</v>
      </c>
      <c r="C4551">
        <v>8</v>
      </c>
      <c r="D4551">
        <v>39132930</v>
      </c>
      <c r="E4551" t="s">
        <v>9</v>
      </c>
      <c r="F4551" t="s">
        <v>7664</v>
      </c>
      <c r="G4551">
        <f t="shared" si="71"/>
        <v>2</v>
      </c>
      <c r="H4551">
        <v>2</v>
      </c>
      <c r="J4551" s="2" t="s">
        <v>41776</v>
      </c>
      <c r="K4551" s="2">
        <v>1</v>
      </c>
    </row>
    <row r="4552" spans="1:11" x14ac:dyDescent="0.45">
      <c r="A4552" t="s">
        <v>36042</v>
      </c>
      <c r="B4552" t="s">
        <v>36043</v>
      </c>
      <c r="C4552">
        <v>19</v>
      </c>
      <c r="D4552">
        <v>48924511</v>
      </c>
      <c r="E4552" t="s">
        <v>9</v>
      </c>
      <c r="F4552" t="s">
        <v>36044</v>
      </c>
      <c r="G4552">
        <f t="shared" si="71"/>
        <v>2</v>
      </c>
      <c r="H4552">
        <v>2</v>
      </c>
      <c r="J4552" s="2" t="s">
        <v>8834</v>
      </c>
      <c r="K4552" s="2">
        <v>1</v>
      </c>
    </row>
    <row r="4553" spans="1:11" x14ac:dyDescent="0.45">
      <c r="A4553" t="s">
        <v>27113</v>
      </c>
      <c r="B4553" t="s">
        <v>27114</v>
      </c>
      <c r="C4553">
        <v>25</v>
      </c>
      <c r="D4553">
        <v>21597704</v>
      </c>
      <c r="E4553" t="s">
        <v>9</v>
      </c>
      <c r="F4553" t="s">
        <v>27115</v>
      </c>
      <c r="G4553">
        <f t="shared" si="71"/>
        <v>2</v>
      </c>
      <c r="H4553">
        <v>2</v>
      </c>
      <c r="J4553" s="2" t="s">
        <v>25781</v>
      </c>
      <c r="K4553" s="2">
        <v>3</v>
      </c>
    </row>
    <row r="4554" spans="1:11" x14ac:dyDescent="0.45">
      <c r="A4554" t="s">
        <v>45313</v>
      </c>
      <c r="B4554" t="s">
        <v>45314</v>
      </c>
      <c r="C4554">
        <v>10</v>
      </c>
      <c r="D4554">
        <v>11438273</v>
      </c>
      <c r="E4554" t="s">
        <v>9</v>
      </c>
      <c r="F4554" t="s">
        <v>45315</v>
      </c>
      <c r="G4554">
        <f t="shared" si="71"/>
        <v>1</v>
      </c>
      <c r="H4554">
        <v>1</v>
      </c>
      <c r="J4554" s="2" t="s">
        <v>38962</v>
      </c>
      <c r="K4554" s="2">
        <v>7</v>
      </c>
    </row>
    <row r="4555" spans="1:11" x14ac:dyDescent="0.45">
      <c r="A4555" t="s">
        <v>392</v>
      </c>
      <c r="B4555" t="s">
        <v>393</v>
      </c>
      <c r="C4555">
        <v>28</v>
      </c>
      <c r="D4555">
        <v>8951740</v>
      </c>
      <c r="E4555" t="s">
        <v>9</v>
      </c>
      <c r="F4555" t="s">
        <v>394</v>
      </c>
      <c r="G4555">
        <f t="shared" si="71"/>
        <v>1</v>
      </c>
      <c r="H4555">
        <v>1</v>
      </c>
      <c r="J4555" s="2" t="s">
        <v>21593</v>
      </c>
      <c r="K4555" s="2">
        <v>2</v>
      </c>
    </row>
    <row r="4556" spans="1:11" x14ac:dyDescent="0.45">
      <c r="A4556" t="s">
        <v>29088</v>
      </c>
      <c r="B4556" t="s">
        <v>29089</v>
      </c>
      <c r="C4556">
        <v>5</v>
      </c>
      <c r="D4556">
        <v>95397671</v>
      </c>
      <c r="E4556" t="s">
        <v>9</v>
      </c>
      <c r="F4556" t="s">
        <v>29090</v>
      </c>
      <c r="G4556">
        <f t="shared" si="71"/>
        <v>12</v>
      </c>
      <c r="H4556">
        <v>12</v>
      </c>
      <c r="J4556" s="2" t="s">
        <v>28987</v>
      </c>
      <c r="K4556" s="2">
        <v>12</v>
      </c>
    </row>
    <row r="4557" spans="1:11" x14ac:dyDescent="0.45">
      <c r="A4557" t="s">
        <v>16050</v>
      </c>
      <c r="B4557" t="s">
        <v>16051</v>
      </c>
      <c r="C4557">
        <v>17</v>
      </c>
      <c r="D4557">
        <v>64419027</v>
      </c>
      <c r="E4557" t="s">
        <v>9</v>
      </c>
      <c r="F4557" t="s">
        <v>16052</v>
      </c>
      <c r="G4557">
        <f t="shared" si="71"/>
        <v>4</v>
      </c>
      <c r="H4557">
        <v>4</v>
      </c>
      <c r="J4557" s="2" t="s">
        <v>11473</v>
      </c>
      <c r="K4557" s="2">
        <v>6</v>
      </c>
    </row>
    <row r="4558" spans="1:11" x14ac:dyDescent="0.45">
      <c r="A4558" t="s">
        <v>15603</v>
      </c>
      <c r="B4558" t="s">
        <v>15604</v>
      </c>
      <c r="C4558">
        <v>8</v>
      </c>
      <c r="D4558">
        <v>65500573</v>
      </c>
      <c r="E4558" t="s">
        <v>9</v>
      </c>
      <c r="F4558" t="s">
        <v>15605</v>
      </c>
      <c r="G4558">
        <f t="shared" si="71"/>
        <v>4</v>
      </c>
      <c r="H4558">
        <v>4</v>
      </c>
      <c r="J4558" s="2" t="s">
        <v>33696</v>
      </c>
      <c r="K4558" s="2">
        <v>3</v>
      </c>
    </row>
    <row r="4559" spans="1:11" x14ac:dyDescent="0.45">
      <c r="A4559" t="s">
        <v>14114</v>
      </c>
      <c r="B4559" t="s">
        <v>14115</v>
      </c>
      <c r="C4559">
        <v>16</v>
      </c>
      <c r="D4559">
        <v>46201192</v>
      </c>
      <c r="E4559" t="s">
        <v>9</v>
      </c>
      <c r="F4559" t="s">
        <v>14116</v>
      </c>
      <c r="G4559">
        <f t="shared" si="71"/>
        <v>12</v>
      </c>
      <c r="H4559">
        <v>12</v>
      </c>
      <c r="J4559" s="2" t="s">
        <v>42322</v>
      </c>
      <c r="K4559" s="2">
        <v>12</v>
      </c>
    </row>
    <row r="4560" spans="1:11" x14ac:dyDescent="0.45">
      <c r="A4560" t="s">
        <v>38077</v>
      </c>
      <c r="B4560" t="s">
        <v>38078</v>
      </c>
      <c r="C4560">
        <v>29</v>
      </c>
      <c r="D4560">
        <v>28601863</v>
      </c>
      <c r="E4560" t="s">
        <v>9</v>
      </c>
      <c r="F4560" t="s">
        <v>38079</v>
      </c>
      <c r="G4560">
        <f t="shared" si="71"/>
        <v>12</v>
      </c>
      <c r="H4560">
        <v>12</v>
      </c>
      <c r="J4560" s="2" t="s">
        <v>2992</v>
      </c>
      <c r="K4560" s="2">
        <v>12</v>
      </c>
    </row>
    <row r="4561" spans="1:11" x14ac:dyDescent="0.45">
      <c r="A4561" t="s">
        <v>41913</v>
      </c>
      <c r="B4561" t="s">
        <v>41914</v>
      </c>
      <c r="C4561">
        <v>24</v>
      </c>
      <c r="D4561">
        <v>35021780</v>
      </c>
      <c r="E4561" t="s">
        <v>9</v>
      </c>
      <c r="F4561" t="s">
        <v>41915</v>
      </c>
      <c r="G4561">
        <f t="shared" si="71"/>
        <v>2</v>
      </c>
      <c r="H4561">
        <v>2</v>
      </c>
      <c r="J4561" s="2" t="s">
        <v>70</v>
      </c>
      <c r="K4561" s="2">
        <v>12</v>
      </c>
    </row>
    <row r="4562" spans="1:11" x14ac:dyDescent="0.45">
      <c r="A4562" t="s">
        <v>3585</v>
      </c>
      <c r="B4562" t="s">
        <v>3586</v>
      </c>
      <c r="C4562">
        <v>8</v>
      </c>
      <c r="D4562">
        <v>10859329</v>
      </c>
      <c r="E4562" t="s">
        <v>9</v>
      </c>
      <c r="F4562" t="s">
        <v>3587</v>
      </c>
      <c r="G4562">
        <f t="shared" si="71"/>
        <v>2</v>
      </c>
      <c r="H4562">
        <v>2</v>
      </c>
      <c r="J4562" s="2" t="s">
        <v>46623</v>
      </c>
      <c r="K4562" s="2">
        <v>1</v>
      </c>
    </row>
    <row r="4563" spans="1:11" x14ac:dyDescent="0.45">
      <c r="A4563" t="s">
        <v>1710</v>
      </c>
      <c r="B4563" t="s">
        <v>1711</v>
      </c>
      <c r="C4563">
        <v>12</v>
      </c>
      <c r="D4563">
        <v>16771120</v>
      </c>
      <c r="E4563" t="s">
        <v>9</v>
      </c>
      <c r="F4563" t="s">
        <v>1712</v>
      </c>
      <c r="G4563">
        <f t="shared" si="71"/>
        <v>1</v>
      </c>
      <c r="H4563">
        <v>1</v>
      </c>
      <c r="J4563" s="2" t="s">
        <v>12298</v>
      </c>
      <c r="K4563" s="2">
        <v>12</v>
      </c>
    </row>
    <row r="4564" spans="1:11" x14ac:dyDescent="0.45">
      <c r="A4564" t="s">
        <v>21885</v>
      </c>
      <c r="B4564" t="s">
        <v>21886</v>
      </c>
      <c r="C4564">
        <v>13</v>
      </c>
      <c r="D4564">
        <v>7466618</v>
      </c>
      <c r="E4564" t="s">
        <v>9</v>
      </c>
      <c r="F4564" t="s">
        <v>21887</v>
      </c>
      <c r="G4564">
        <f t="shared" si="71"/>
        <v>1</v>
      </c>
      <c r="H4564">
        <v>1</v>
      </c>
      <c r="J4564" s="2" t="s">
        <v>18706</v>
      </c>
      <c r="K4564" s="2">
        <v>12</v>
      </c>
    </row>
    <row r="4565" spans="1:11" x14ac:dyDescent="0.45">
      <c r="A4565" t="s">
        <v>2626</v>
      </c>
      <c r="B4565" t="s">
        <v>2627</v>
      </c>
      <c r="C4565">
        <v>20</v>
      </c>
      <c r="D4565">
        <v>24131984</v>
      </c>
      <c r="E4565" t="s">
        <v>9</v>
      </c>
      <c r="F4565" t="s">
        <v>2628</v>
      </c>
      <c r="G4565">
        <f t="shared" si="71"/>
        <v>12</v>
      </c>
      <c r="H4565">
        <v>12</v>
      </c>
      <c r="J4565" s="2" t="s">
        <v>40361</v>
      </c>
      <c r="K4565" s="2">
        <v>1</v>
      </c>
    </row>
    <row r="4566" spans="1:11" x14ac:dyDescent="0.45">
      <c r="A4566" t="s">
        <v>7923</v>
      </c>
      <c r="B4566" t="s">
        <v>7924</v>
      </c>
      <c r="C4566">
        <v>5</v>
      </c>
      <c r="D4566">
        <v>26891701</v>
      </c>
      <c r="E4566" t="s">
        <v>9</v>
      </c>
      <c r="F4566" t="s">
        <v>7925</v>
      </c>
      <c r="G4566">
        <f t="shared" si="71"/>
        <v>1</v>
      </c>
      <c r="H4566">
        <v>1</v>
      </c>
      <c r="J4566" s="2" t="s">
        <v>27170</v>
      </c>
      <c r="K4566" s="2">
        <v>1</v>
      </c>
    </row>
    <row r="4567" spans="1:11" x14ac:dyDescent="0.45">
      <c r="A4567" t="s">
        <v>14659</v>
      </c>
      <c r="B4567" t="s">
        <v>14660</v>
      </c>
      <c r="C4567">
        <v>16</v>
      </c>
      <c r="D4567">
        <v>47757077</v>
      </c>
      <c r="E4567" t="s">
        <v>9</v>
      </c>
      <c r="F4567" t="s">
        <v>14661</v>
      </c>
      <c r="G4567">
        <f t="shared" si="71"/>
        <v>6</v>
      </c>
      <c r="H4567">
        <v>6</v>
      </c>
      <c r="J4567" s="2" t="s">
        <v>9008</v>
      </c>
      <c r="K4567" s="2">
        <v>1</v>
      </c>
    </row>
    <row r="4568" spans="1:11" x14ac:dyDescent="0.45">
      <c r="A4568" t="s">
        <v>37039</v>
      </c>
      <c r="B4568" t="s">
        <v>37040</v>
      </c>
      <c r="C4568">
        <v>3</v>
      </c>
      <c r="D4568">
        <v>118074855</v>
      </c>
      <c r="E4568" t="s">
        <v>9</v>
      </c>
      <c r="F4568" t="s">
        <v>37041</v>
      </c>
      <c r="G4568">
        <f t="shared" si="71"/>
        <v>12</v>
      </c>
      <c r="H4568">
        <v>12</v>
      </c>
      <c r="J4568" s="2" t="s">
        <v>12712</v>
      </c>
      <c r="K4568" s="2">
        <v>7</v>
      </c>
    </row>
    <row r="4569" spans="1:11" x14ac:dyDescent="0.45">
      <c r="A4569" t="s">
        <v>16754</v>
      </c>
      <c r="B4569" t="s">
        <v>16755</v>
      </c>
      <c r="C4569">
        <v>9</v>
      </c>
      <c r="D4569">
        <v>89969586</v>
      </c>
      <c r="E4569" t="s">
        <v>9</v>
      </c>
      <c r="F4569" t="s">
        <v>16756</v>
      </c>
      <c r="G4569">
        <f t="shared" si="71"/>
        <v>12</v>
      </c>
      <c r="H4569">
        <v>12</v>
      </c>
      <c r="J4569" s="2" t="s">
        <v>42934</v>
      </c>
      <c r="K4569" s="2">
        <v>1</v>
      </c>
    </row>
    <row r="4570" spans="1:11" x14ac:dyDescent="0.45">
      <c r="A4570" t="s">
        <v>49274</v>
      </c>
      <c r="B4570" t="s">
        <v>49275</v>
      </c>
      <c r="C4570">
        <v>10</v>
      </c>
      <c r="D4570">
        <v>76707922</v>
      </c>
      <c r="E4570" t="s">
        <v>9</v>
      </c>
      <c r="F4570" t="s">
        <v>49276</v>
      </c>
      <c r="G4570">
        <f t="shared" si="71"/>
        <v>9</v>
      </c>
      <c r="H4570">
        <v>9</v>
      </c>
      <c r="J4570" s="2" t="s">
        <v>7567</v>
      </c>
      <c r="K4570" s="2">
        <v>12</v>
      </c>
    </row>
    <row r="4571" spans="1:11" x14ac:dyDescent="0.45">
      <c r="A4571" t="s">
        <v>45208</v>
      </c>
      <c r="B4571" t="s">
        <v>45209</v>
      </c>
      <c r="C4571">
        <v>14</v>
      </c>
      <c r="D4571">
        <v>71945029</v>
      </c>
      <c r="E4571" t="s">
        <v>9</v>
      </c>
      <c r="F4571" t="s">
        <v>45210</v>
      </c>
      <c r="G4571">
        <f t="shared" si="71"/>
        <v>2</v>
      </c>
      <c r="H4571">
        <v>2</v>
      </c>
      <c r="J4571" s="2" t="s">
        <v>16305</v>
      </c>
      <c r="K4571" s="2">
        <v>7</v>
      </c>
    </row>
    <row r="4572" spans="1:11" x14ac:dyDescent="0.45">
      <c r="A4572" t="s">
        <v>15375</v>
      </c>
      <c r="B4572" t="s">
        <v>15376</v>
      </c>
      <c r="C4572">
        <v>18</v>
      </c>
      <c r="D4572">
        <v>35735066</v>
      </c>
      <c r="E4572" t="s">
        <v>9</v>
      </c>
      <c r="F4572" t="s">
        <v>15377</v>
      </c>
      <c r="G4572">
        <f t="shared" si="71"/>
        <v>2</v>
      </c>
      <c r="H4572">
        <v>2</v>
      </c>
      <c r="J4572" s="2" t="s">
        <v>45293</v>
      </c>
      <c r="K4572" s="2">
        <v>7</v>
      </c>
    </row>
    <row r="4573" spans="1:11" x14ac:dyDescent="0.45">
      <c r="A4573" t="s">
        <v>41548</v>
      </c>
      <c r="B4573" t="s">
        <v>41549</v>
      </c>
      <c r="C4573">
        <v>29</v>
      </c>
      <c r="D4573">
        <v>43221839</v>
      </c>
      <c r="E4573" t="s">
        <v>9</v>
      </c>
      <c r="F4573" t="s">
        <v>41550</v>
      </c>
      <c r="G4573">
        <f t="shared" si="71"/>
        <v>7</v>
      </c>
      <c r="H4573">
        <v>7</v>
      </c>
      <c r="J4573" s="2" t="s">
        <v>11004</v>
      </c>
      <c r="K4573" s="2">
        <v>12</v>
      </c>
    </row>
    <row r="4574" spans="1:11" x14ac:dyDescent="0.45">
      <c r="A4574" t="s">
        <v>49589</v>
      </c>
      <c r="B4574" t="s">
        <v>49590</v>
      </c>
      <c r="C4574">
        <v>10</v>
      </c>
      <c r="D4574">
        <v>88763705</v>
      </c>
      <c r="E4574" t="s">
        <v>9</v>
      </c>
      <c r="F4574" t="s">
        <v>49591</v>
      </c>
      <c r="G4574">
        <f t="shared" si="71"/>
        <v>7</v>
      </c>
      <c r="H4574">
        <v>7</v>
      </c>
      <c r="J4574" s="2" t="s">
        <v>39882</v>
      </c>
      <c r="K4574" s="2">
        <v>13</v>
      </c>
    </row>
    <row r="4575" spans="1:11" x14ac:dyDescent="0.45">
      <c r="A4575" t="s">
        <v>4013</v>
      </c>
      <c r="B4575" t="s">
        <v>4014</v>
      </c>
      <c r="C4575">
        <v>16</v>
      </c>
      <c r="D4575">
        <v>20595768</v>
      </c>
      <c r="E4575" t="s">
        <v>9</v>
      </c>
      <c r="F4575" t="s">
        <v>4015</v>
      </c>
      <c r="G4575">
        <f t="shared" si="71"/>
        <v>7</v>
      </c>
      <c r="H4575">
        <v>7</v>
      </c>
      <c r="J4575" s="2" t="s">
        <v>40537</v>
      </c>
      <c r="K4575" s="2">
        <v>7</v>
      </c>
    </row>
    <row r="4576" spans="1:11" x14ac:dyDescent="0.45">
      <c r="A4576" t="s">
        <v>25615</v>
      </c>
      <c r="B4576" t="s">
        <v>25616</v>
      </c>
      <c r="C4576">
        <v>17</v>
      </c>
      <c r="D4576">
        <v>74613480</v>
      </c>
      <c r="E4576" t="s">
        <v>9</v>
      </c>
      <c r="F4576" t="s">
        <v>25617</v>
      </c>
      <c r="G4576">
        <f t="shared" si="71"/>
        <v>2</v>
      </c>
      <c r="H4576">
        <v>2</v>
      </c>
      <c r="J4576" s="2" t="s">
        <v>40393</v>
      </c>
      <c r="K4576" s="2">
        <v>6</v>
      </c>
    </row>
    <row r="4577" spans="1:11" x14ac:dyDescent="0.45">
      <c r="A4577" t="s">
        <v>15022</v>
      </c>
      <c r="B4577" t="s">
        <v>15023</v>
      </c>
      <c r="C4577" t="s">
        <v>2887</v>
      </c>
      <c r="D4577">
        <v>58699812</v>
      </c>
      <c r="E4577" t="s">
        <v>9</v>
      </c>
      <c r="F4577" t="s">
        <v>15024</v>
      </c>
      <c r="G4577">
        <f t="shared" si="71"/>
        <v>17</v>
      </c>
      <c r="H4577">
        <v>17</v>
      </c>
      <c r="J4577" s="2" t="s">
        <v>54016</v>
      </c>
      <c r="K4577" s="2">
        <v>1</v>
      </c>
    </row>
    <row r="4578" spans="1:11" x14ac:dyDescent="0.45">
      <c r="A4578" t="s">
        <v>21110</v>
      </c>
      <c r="B4578" t="s">
        <v>21111</v>
      </c>
      <c r="C4578">
        <v>5</v>
      </c>
      <c r="D4578">
        <v>57504094</v>
      </c>
      <c r="E4578" t="s">
        <v>9</v>
      </c>
      <c r="F4578" t="s">
        <v>21112</v>
      </c>
      <c r="G4578">
        <f t="shared" si="71"/>
        <v>2</v>
      </c>
      <c r="H4578">
        <v>2</v>
      </c>
      <c r="J4578" s="2" t="s">
        <v>30202</v>
      </c>
      <c r="K4578" s="2">
        <v>1</v>
      </c>
    </row>
    <row r="4579" spans="1:11" x14ac:dyDescent="0.45">
      <c r="A4579" t="s">
        <v>26607</v>
      </c>
      <c r="B4579" t="s">
        <v>26608</v>
      </c>
      <c r="C4579">
        <v>4</v>
      </c>
      <c r="D4579">
        <v>120230771</v>
      </c>
      <c r="E4579" t="s">
        <v>9</v>
      </c>
      <c r="F4579" t="s">
        <v>26609</v>
      </c>
      <c r="G4579">
        <f t="shared" si="71"/>
        <v>2</v>
      </c>
      <c r="H4579">
        <v>2</v>
      </c>
      <c r="J4579" s="2" t="s">
        <v>3565</v>
      </c>
      <c r="K4579" s="2">
        <v>2</v>
      </c>
    </row>
    <row r="4580" spans="1:11" x14ac:dyDescent="0.45">
      <c r="A4580" t="s">
        <v>27165</v>
      </c>
      <c r="B4580" t="s">
        <v>27166</v>
      </c>
      <c r="C4580">
        <v>1</v>
      </c>
      <c r="D4580">
        <v>131669531</v>
      </c>
      <c r="E4580" t="s">
        <v>9</v>
      </c>
      <c r="F4580" t="s">
        <v>27167</v>
      </c>
      <c r="G4580">
        <f t="shared" si="71"/>
        <v>2</v>
      </c>
      <c r="H4580">
        <v>2</v>
      </c>
      <c r="J4580" s="2" t="s">
        <v>4928</v>
      </c>
      <c r="K4580" s="2">
        <v>1</v>
      </c>
    </row>
    <row r="4581" spans="1:11" x14ac:dyDescent="0.45">
      <c r="A4581" t="s">
        <v>19473</v>
      </c>
      <c r="B4581" t="s">
        <v>19474</v>
      </c>
      <c r="C4581">
        <v>11</v>
      </c>
      <c r="D4581">
        <v>65813300</v>
      </c>
      <c r="E4581" t="s">
        <v>9</v>
      </c>
      <c r="F4581" t="s">
        <v>19475</v>
      </c>
      <c r="G4581">
        <f t="shared" si="71"/>
        <v>9</v>
      </c>
      <c r="H4581">
        <v>9</v>
      </c>
      <c r="J4581" s="2" t="s">
        <v>32339</v>
      </c>
      <c r="K4581" s="2">
        <v>1</v>
      </c>
    </row>
    <row r="4582" spans="1:11" x14ac:dyDescent="0.45">
      <c r="A4582" t="s">
        <v>47126</v>
      </c>
      <c r="B4582" t="s">
        <v>47127</v>
      </c>
      <c r="C4582">
        <v>7</v>
      </c>
      <c r="D4582">
        <v>51470294</v>
      </c>
      <c r="E4582" t="s">
        <v>9</v>
      </c>
      <c r="F4582" t="s">
        <v>47128</v>
      </c>
      <c r="G4582">
        <f t="shared" si="71"/>
        <v>1</v>
      </c>
      <c r="H4582">
        <v>1</v>
      </c>
      <c r="J4582" s="2" t="s">
        <v>43364</v>
      </c>
      <c r="K4582" s="2">
        <v>3</v>
      </c>
    </row>
    <row r="4583" spans="1:11" x14ac:dyDescent="0.45">
      <c r="A4583" t="s">
        <v>7580</v>
      </c>
      <c r="B4583" t="s">
        <v>7581</v>
      </c>
      <c r="C4583">
        <v>21</v>
      </c>
      <c r="D4583">
        <v>31993940</v>
      </c>
      <c r="E4583" t="s">
        <v>9</v>
      </c>
      <c r="F4583" t="s">
        <v>7582</v>
      </c>
      <c r="G4583">
        <f t="shared" si="71"/>
        <v>1</v>
      </c>
      <c r="H4583">
        <v>1</v>
      </c>
      <c r="J4583" s="2" t="s">
        <v>8881</v>
      </c>
      <c r="K4583" s="2">
        <v>1</v>
      </c>
    </row>
    <row r="4584" spans="1:11" x14ac:dyDescent="0.45">
      <c r="A4584" t="s">
        <v>34780</v>
      </c>
      <c r="B4584" t="s">
        <v>34781</v>
      </c>
      <c r="C4584">
        <v>18</v>
      </c>
      <c r="D4584">
        <v>57795757</v>
      </c>
      <c r="E4584" t="s">
        <v>9</v>
      </c>
      <c r="F4584" t="s">
        <v>34782</v>
      </c>
      <c r="G4584">
        <f t="shared" si="71"/>
        <v>1</v>
      </c>
      <c r="H4584">
        <v>1</v>
      </c>
      <c r="J4584" s="2" t="s">
        <v>28024</v>
      </c>
      <c r="K4584" s="2">
        <v>1</v>
      </c>
    </row>
    <row r="4585" spans="1:11" x14ac:dyDescent="0.45">
      <c r="A4585" t="s">
        <v>26744</v>
      </c>
      <c r="B4585" t="s">
        <v>26745</v>
      </c>
      <c r="C4585">
        <v>5</v>
      </c>
      <c r="D4585">
        <v>78647957</v>
      </c>
      <c r="E4585" t="s">
        <v>9</v>
      </c>
      <c r="F4585" t="s">
        <v>26746</v>
      </c>
      <c r="G4585">
        <f t="shared" si="71"/>
        <v>1</v>
      </c>
      <c r="H4585">
        <v>1</v>
      </c>
      <c r="J4585" s="2" t="s">
        <v>55211</v>
      </c>
      <c r="K4585" s="2">
        <v>15.2</v>
      </c>
    </row>
    <row r="4586" spans="1:11" x14ac:dyDescent="0.45">
      <c r="A4586" t="s">
        <v>5668</v>
      </c>
      <c r="B4586" t="s">
        <v>5669</v>
      </c>
      <c r="C4586">
        <v>17</v>
      </c>
      <c r="D4586">
        <v>41262754</v>
      </c>
      <c r="E4586" t="s">
        <v>9</v>
      </c>
      <c r="F4586" t="s">
        <v>5670</v>
      </c>
      <c r="G4586">
        <f t="shared" si="71"/>
        <v>1</v>
      </c>
      <c r="H4586">
        <v>1</v>
      </c>
      <c r="J4586" s="2" t="s">
        <v>6550</v>
      </c>
      <c r="K4586" s="2">
        <v>1</v>
      </c>
    </row>
    <row r="4587" spans="1:11" x14ac:dyDescent="0.45">
      <c r="A4587" t="s">
        <v>27743</v>
      </c>
      <c r="B4587" t="s">
        <v>27744</v>
      </c>
      <c r="C4587">
        <v>5</v>
      </c>
      <c r="D4587">
        <v>85210770</v>
      </c>
      <c r="E4587" t="s">
        <v>9</v>
      </c>
      <c r="F4587" t="s">
        <v>27745</v>
      </c>
      <c r="G4587">
        <f t="shared" si="71"/>
        <v>3</v>
      </c>
      <c r="H4587">
        <v>3</v>
      </c>
      <c r="J4587" s="2" t="s">
        <v>15307</v>
      </c>
      <c r="K4587" s="2">
        <v>1</v>
      </c>
    </row>
    <row r="4588" spans="1:11" x14ac:dyDescent="0.45">
      <c r="A4588" t="s">
        <v>28353</v>
      </c>
      <c r="B4588" t="s">
        <v>28354</v>
      </c>
      <c r="C4588">
        <v>18</v>
      </c>
      <c r="D4588">
        <v>52048413</v>
      </c>
      <c r="E4588" t="s">
        <v>9</v>
      </c>
      <c r="F4588" t="s">
        <v>28355</v>
      </c>
      <c r="G4588">
        <f t="shared" si="71"/>
        <v>1</v>
      </c>
      <c r="H4588">
        <v>1</v>
      </c>
      <c r="J4588" s="3" t="s">
        <v>55212</v>
      </c>
      <c r="K4588" s="4">
        <v>19.2</v>
      </c>
    </row>
    <row r="4589" spans="1:11" x14ac:dyDescent="0.45">
      <c r="A4589" t="s">
        <v>27928</v>
      </c>
      <c r="B4589" t="s">
        <v>27929</v>
      </c>
      <c r="C4589">
        <v>5</v>
      </c>
      <c r="D4589">
        <v>87967760</v>
      </c>
      <c r="E4589" t="s">
        <v>9</v>
      </c>
      <c r="F4589" t="s">
        <v>27930</v>
      </c>
      <c r="G4589">
        <f t="shared" si="71"/>
        <v>1</v>
      </c>
      <c r="H4589">
        <v>1</v>
      </c>
      <c r="J4589" s="2" t="s">
        <v>15257</v>
      </c>
      <c r="K4589" s="2">
        <v>1</v>
      </c>
    </row>
    <row r="4590" spans="1:11" x14ac:dyDescent="0.45">
      <c r="A4590" t="s">
        <v>632</v>
      </c>
      <c r="B4590" t="s">
        <v>633</v>
      </c>
      <c r="C4590">
        <v>16</v>
      </c>
      <c r="D4590">
        <v>1734650</v>
      </c>
      <c r="E4590" t="s">
        <v>9</v>
      </c>
      <c r="F4590" t="s">
        <v>634</v>
      </c>
      <c r="G4590">
        <f t="shared" si="71"/>
        <v>1</v>
      </c>
      <c r="H4590">
        <v>1</v>
      </c>
      <c r="J4590" s="2" t="s">
        <v>21519</v>
      </c>
      <c r="K4590" s="2">
        <v>14</v>
      </c>
    </row>
    <row r="4591" spans="1:11" x14ac:dyDescent="0.45">
      <c r="A4591" t="s">
        <v>31834</v>
      </c>
      <c r="B4591" t="s">
        <v>31835</v>
      </c>
      <c r="C4591">
        <v>6</v>
      </c>
      <c r="D4591">
        <v>17710835</v>
      </c>
      <c r="E4591" t="s">
        <v>9</v>
      </c>
      <c r="F4591" t="s">
        <v>31836</v>
      </c>
      <c r="G4591">
        <f t="shared" si="71"/>
        <v>1</v>
      </c>
      <c r="H4591">
        <v>1</v>
      </c>
      <c r="J4591" s="2" t="s">
        <v>42234</v>
      </c>
      <c r="K4591" s="2">
        <v>6</v>
      </c>
    </row>
    <row r="4592" spans="1:11" x14ac:dyDescent="0.45">
      <c r="A4592" t="s">
        <v>38510</v>
      </c>
      <c r="B4592" t="s">
        <v>38511</v>
      </c>
      <c r="C4592">
        <v>29</v>
      </c>
      <c r="D4592">
        <v>32358407</v>
      </c>
      <c r="E4592" t="s">
        <v>9</v>
      </c>
      <c r="F4592" t="s">
        <v>38512</v>
      </c>
      <c r="G4592">
        <f t="shared" si="71"/>
        <v>7</v>
      </c>
      <c r="H4592">
        <v>7</v>
      </c>
      <c r="J4592" s="2" t="s">
        <v>49436</v>
      </c>
      <c r="K4592" s="2">
        <v>6</v>
      </c>
    </row>
    <row r="4593" spans="1:11" x14ac:dyDescent="0.45">
      <c r="A4593" t="s">
        <v>32654</v>
      </c>
      <c r="B4593" t="s">
        <v>32655</v>
      </c>
      <c r="C4593">
        <v>1</v>
      </c>
      <c r="D4593">
        <v>152880454</v>
      </c>
      <c r="E4593" t="s">
        <v>9</v>
      </c>
      <c r="F4593" t="s">
        <v>32656</v>
      </c>
      <c r="G4593">
        <f t="shared" si="71"/>
        <v>7</v>
      </c>
      <c r="H4593">
        <v>7</v>
      </c>
      <c r="J4593" s="2" t="s">
        <v>12242</v>
      </c>
      <c r="K4593" s="2">
        <v>1</v>
      </c>
    </row>
    <row r="4594" spans="1:11" x14ac:dyDescent="0.45">
      <c r="A4594" t="s">
        <v>3654</v>
      </c>
      <c r="B4594" t="s">
        <v>3655</v>
      </c>
      <c r="C4594">
        <v>4</v>
      </c>
      <c r="D4594">
        <v>22042177</v>
      </c>
      <c r="E4594" t="s">
        <v>9</v>
      </c>
      <c r="F4594" t="s">
        <v>3656</v>
      </c>
      <c r="G4594">
        <f t="shared" si="71"/>
        <v>6</v>
      </c>
      <c r="H4594">
        <v>6</v>
      </c>
      <c r="J4594" s="2" t="s">
        <v>32005</v>
      </c>
      <c r="K4594" s="2">
        <v>1</v>
      </c>
    </row>
    <row r="4595" spans="1:11" x14ac:dyDescent="0.45">
      <c r="A4595" t="s">
        <v>19957</v>
      </c>
      <c r="B4595" t="s">
        <v>19958</v>
      </c>
      <c r="C4595">
        <v>18</v>
      </c>
      <c r="D4595">
        <v>46555943</v>
      </c>
      <c r="E4595" t="s">
        <v>9</v>
      </c>
      <c r="F4595" t="s">
        <v>19959</v>
      </c>
      <c r="G4595">
        <f t="shared" si="71"/>
        <v>17</v>
      </c>
      <c r="H4595">
        <v>17</v>
      </c>
      <c r="J4595" s="2" t="s">
        <v>33143</v>
      </c>
      <c r="K4595" s="2">
        <v>1</v>
      </c>
    </row>
    <row r="4596" spans="1:11" x14ac:dyDescent="0.45">
      <c r="A4596" t="s">
        <v>7468</v>
      </c>
      <c r="B4596" t="s">
        <v>7469</v>
      </c>
      <c r="C4596">
        <v>3</v>
      </c>
      <c r="D4596">
        <v>13743911</v>
      </c>
      <c r="E4596" t="s">
        <v>9</v>
      </c>
      <c r="F4596" t="s">
        <v>7470</v>
      </c>
      <c r="G4596">
        <f t="shared" si="71"/>
        <v>13</v>
      </c>
      <c r="H4596">
        <v>13</v>
      </c>
      <c r="J4596" s="2" t="s">
        <v>55213</v>
      </c>
      <c r="K4596" s="2">
        <v>1</v>
      </c>
    </row>
    <row r="4597" spans="1:11" x14ac:dyDescent="0.45">
      <c r="A4597" t="s">
        <v>7483</v>
      </c>
      <c r="B4597" t="s">
        <v>7484</v>
      </c>
      <c r="C4597">
        <v>3</v>
      </c>
      <c r="D4597">
        <v>13778327</v>
      </c>
      <c r="E4597" t="s">
        <v>9</v>
      </c>
      <c r="F4597" t="s">
        <v>7485</v>
      </c>
      <c r="G4597">
        <f t="shared" si="71"/>
        <v>17</v>
      </c>
      <c r="H4597">
        <v>17</v>
      </c>
      <c r="J4597" s="2" t="s">
        <v>20674</v>
      </c>
      <c r="K4597" s="2">
        <v>1</v>
      </c>
    </row>
    <row r="4598" spans="1:11" x14ac:dyDescent="0.45">
      <c r="A4598" t="s">
        <v>33080</v>
      </c>
      <c r="B4598" t="s">
        <v>33081</v>
      </c>
      <c r="C4598">
        <v>19</v>
      </c>
      <c r="D4598">
        <v>44068484</v>
      </c>
      <c r="E4598" t="s">
        <v>9</v>
      </c>
      <c r="F4598" t="s">
        <v>33082</v>
      </c>
      <c r="G4598">
        <f t="shared" si="71"/>
        <v>12</v>
      </c>
      <c r="H4598">
        <v>12</v>
      </c>
      <c r="J4598" s="2" t="s">
        <v>47633</v>
      </c>
      <c r="K4598" s="2">
        <v>1</v>
      </c>
    </row>
    <row r="4599" spans="1:11" x14ac:dyDescent="0.45">
      <c r="A4599" t="s">
        <v>17011</v>
      </c>
      <c r="B4599" t="s">
        <v>17012</v>
      </c>
      <c r="C4599">
        <v>1</v>
      </c>
      <c r="D4599">
        <v>81725703</v>
      </c>
      <c r="E4599" t="s">
        <v>9</v>
      </c>
      <c r="F4599" t="s">
        <v>17013</v>
      </c>
      <c r="G4599">
        <f t="shared" si="71"/>
        <v>12</v>
      </c>
      <c r="H4599">
        <v>12</v>
      </c>
      <c r="J4599" s="2" t="s">
        <v>33656</v>
      </c>
      <c r="K4599" s="2">
        <v>2</v>
      </c>
    </row>
    <row r="4600" spans="1:11" x14ac:dyDescent="0.45">
      <c r="A4600" t="s">
        <v>29591</v>
      </c>
      <c r="B4600" t="s">
        <v>29592</v>
      </c>
      <c r="C4600">
        <v>5</v>
      </c>
      <c r="D4600">
        <v>98412843</v>
      </c>
      <c r="E4600" t="s">
        <v>9</v>
      </c>
      <c r="F4600" t="s">
        <v>29593</v>
      </c>
      <c r="G4600">
        <f t="shared" si="71"/>
        <v>7</v>
      </c>
      <c r="H4600">
        <v>7</v>
      </c>
      <c r="J4600" s="2" t="s">
        <v>39727</v>
      </c>
      <c r="K4600" s="2">
        <v>1</v>
      </c>
    </row>
    <row r="4601" spans="1:11" x14ac:dyDescent="0.45">
      <c r="A4601" t="s">
        <v>34629</v>
      </c>
      <c r="B4601" t="s">
        <v>34630</v>
      </c>
      <c r="C4601">
        <v>3</v>
      </c>
      <c r="D4601">
        <v>110118545</v>
      </c>
      <c r="E4601" t="s">
        <v>9</v>
      </c>
      <c r="F4601" t="s">
        <v>34631</v>
      </c>
      <c r="G4601">
        <f t="shared" si="71"/>
        <v>12</v>
      </c>
      <c r="H4601">
        <v>12</v>
      </c>
      <c r="J4601" s="2" t="s">
        <v>28564</v>
      </c>
      <c r="K4601" s="2">
        <v>2</v>
      </c>
    </row>
    <row r="4602" spans="1:11" x14ac:dyDescent="0.45">
      <c r="A4602" t="s">
        <v>4035</v>
      </c>
      <c r="B4602" t="s">
        <v>4036</v>
      </c>
      <c r="C4602">
        <v>1</v>
      </c>
      <c r="D4602">
        <v>2259115</v>
      </c>
      <c r="E4602" t="s">
        <v>9</v>
      </c>
      <c r="F4602" t="s">
        <v>4037</v>
      </c>
      <c r="G4602">
        <f t="shared" si="71"/>
        <v>6</v>
      </c>
      <c r="H4602">
        <v>6</v>
      </c>
      <c r="J4602" s="2" t="s">
        <v>10249</v>
      </c>
      <c r="K4602" s="2">
        <v>2</v>
      </c>
    </row>
    <row r="4603" spans="1:11" x14ac:dyDescent="0.45">
      <c r="A4603" t="s">
        <v>40123</v>
      </c>
      <c r="B4603" t="s">
        <v>40124</v>
      </c>
      <c r="C4603">
        <v>6</v>
      </c>
      <c r="D4603">
        <v>105171716</v>
      </c>
      <c r="E4603" t="s">
        <v>9</v>
      </c>
      <c r="F4603" t="s">
        <v>40125</v>
      </c>
      <c r="G4603">
        <f t="shared" si="71"/>
        <v>12</v>
      </c>
      <c r="H4603">
        <v>12</v>
      </c>
      <c r="J4603" s="2" t="s">
        <v>37356</v>
      </c>
      <c r="K4603" s="2">
        <v>1</v>
      </c>
    </row>
    <row r="4604" spans="1:11" x14ac:dyDescent="0.45">
      <c r="A4604" t="s">
        <v>40142</v>
      </c>
      <c r="B4604" t="s">
        <v>40143</v>
      </c>
      <c r="C4604">
        <v>6</v>
      </c>
      <c r="D4604">
        <v>105291556</v>
      </c>
      <c r="E4604" t="s">
        <v>9</v>
      </c>
      <c r="F4604" t="s">
        <v>40144</v>
      </c>
      <c r="G4604">
        <f t="shared" si="71"/>
        <v>12</v>
      </c>
      <c r="H4604">
        <v>12</v>
      </c>
      <c r="J4604" s="2" t="s">
        <v>42891</v>
      </c>
      <c r="K4604" s="2">
        <v>1</v>
      </c>
    </row>
    <row r="4605" spans="1:11" x14ac:dyDescent="0.45">
      <c r="A4605" t="s">
        <v>7980</v>
      </c>
      <c r="B4605" t="s">
        <v>7981</v>
      </c>
      <c r="C4605">
        <v>19</v>
      </c>
      <c r="D4605">
        <v>19020657</v>
      </c>
      <c r="E4605" t="s">
        <v>9</v>
      </c>
      <c r="F4605" t="s">
        <v>7982</v>
      </c>
      <c r="G4605">
        <f t="shared" si="71"/>
        <v>13</v>
      </c>
      <c r="H4605">
        <v>13</v>
      </c>
      <c r="J4605" s="2" t="s">
        <v>55214</v>
      </c>
      <c r="K4605" s="2">
        <v>1</v>
      </c>
    </row>
    <row r="4606" spans="1:11" x14ac:dyDescent="0.45">
      <c r="A4606" t="s">
        <v>7986</v>
      </c>
      <c r="B4606" t="s">
        <v>7987</v>
      </c>
      <c r="C4606">
        <v>19</v>
      </c>
      <c r="D4606">
        <v>19027998</v>
      </c>
      <c r="E4606" t="s">
        <v>9</v>
      </c>
      <c r="F4606" t="s">
        <v>7988</v>
      </c>
      <c r="G4606">
        <f t="shared" si="71"/>
        <v>15.1</v>
      </c>
      <c r="H4606">
        <v>15.1</v>
      </c>
      <c r="J4606" s="2" t="s">
        <v>55215</v>
      </c>
      <c r="K4606" s="2">
        <v>1</v>
      </c>
    </row>
    <row r="4607" spans="1:11" x14ac:dyDescent="0.45">
      <c r="A4607" t="s">
        <v>21912</v>
      </c>
      <c r="B4607" t="s">
        <v>21913</v>
      </c>
      <c r="C4607">
        <v>3</v>
      </c>
      <c r="D4607">
        <v>50905459</v>
      </c>
      <c r="E4607" t="s">
        <v>9</v>
      </c>
      <c r="F4607" t="s">
        <v>21914</v>
      </c>
      <c r="G4607">
        <f t="shared" si="71"/>
        <v>1</v>
      </c>
      <c r="H4607">
        <v>1</v>
      </c>
      <c r="J4607" s="2" t="s">
        <v>10</v>
      </c>
      <c r="K4607" s="2">
        <v>2</v>
      </c>
    </row>
    <row r="4608" spans="1:11" x14ac:dyDescent="0.45">
      <c r="A4608" t="s">
        <v>40998</v>
      </c>
      <c r="B4608" t="s">
        <v>40999</v>
      </c>
      <c r="C4608">
        <v>7</v>
      </c>
      <c r="D4608">
        <v>17832596</v>
      </c>
      <c r="E4608" t="s">
        <v>9</v>
      </c>
      <c r="F4608" t="s">
        <v>41000</v>
      </c>
      <c r="G4608">
        <f t="shared" si="71"/>
        <v>1</v>
      </c>
      <c r="H4608">
        <v>1</v>
      </c>
      <c r="J4608" s="2" t="s">
        <v>45537</v>
      </c>
      <c r="K4608" s="2">
        <v>1</v>
      </c>
    </row>
    <row r="4609" spans="1:11" x14ac:dyDescent="0.45">
      <c r="A4609" t="s">
        <v>16591</v>
      </c>
      <c r="B4609" t="s">
        <v>16592</v>
      </c>
      <c r="C4609">
        <v>21</v>
      </c>
      <c r="D4609">
        <v>66675974</v>
      </c>
      <c r="E4609" t="s">
        <v>9</v>
      </c>
      <c r="F4609" t="s">
        <v>16593</v>
      </c>
      <c r="G4609">
        <f t="shared" si="71"/>
        <v>12</v>
      </c>
      <c r="H4609">
        <v>12</v>
      </c>
      <c r="J4609" s="2" t="s">
        <v>42383</v>
      </c>
      <c r="K4609" s="2">
        <v>1</v>
      </c>
    </row>
    <row r="4610" spans="1:11" x14ac:dyDescent="0.45">
      <c r="A4610" t="s">
        <v>39385</v>
      </c>
      <c r="B4610" t="s">
        <v>39386</v>
      </c>
      <c r="C4610">
        <v>19</v>
      </c>
      <c r="D4610">
        <v>56256889</v>
      </c>
      <c r="E4610" t="s">
        <v>9</v>
      </c>
      <c r="F4610" t="s">
        <v>39387</v>
      </c>
      <c r="G4610">
        <f t="shared" si="71"/>
        <v>12</v>
      </c>
      <c r="H4610">
        <v>12</v>
      </c>
      <c r="J4610" s="2" t="s">
        <v>9925</v>
      </c>
      <c r="K4610" s="2">
        <v>15.2</v>
      </c>
    </row>
    <row r="4611" spans="1:11" x14ac:dyDescent="0.45">
      <c r="A4611" t="s">
        <v>13847</v>
      </c>
      <c r="B4611" t="s">
        <v>13848</v>
      </c>
      <c r="C4611">
        <v>4</v>
      </c>
      <c r="D4611">
        <v>69252420</v>
      </c>
      <c r="E4611" t="s">
        <v>9</v>
      </c>
      <c r="F4611" t="s">
        <v>13849</v>
      </c>
      <c r="G4611">
        <f t="shared" ref="G4611:G4674" si="72">VLOOKUP(F4611,J$2:K$300000,2,FALSE)</f>
        <v>7</v>
      </c>
      <c r="H4611">
        <v>7</v>
      </c>
      <c r="J4611" s="2" t="s">
        <v>30470</v>
      </c>
      <c r="K4611" s="2">
        <v>18</v>
      </c>
    </row>
    <row r="4612" spans="1:11" x14ac:dyDescent="0.45">
      <c r="A4612" t="s">
        <v>20696</v>
      </c>
      <c r="B4612" t="s">
        <v>20697</v>
      </c>
      <c r="C4612">
        <v>17</v>
      </c>
      <c r="D4612">
        <v>70689624</v>
      </c>
      <c r="E4612" t="s">
        <v>9</v>
      </c>
      <c r="F4612" t="s">
        <v>20698</v>
      </c>
      <c r="G4612">
        <f t="shared" si="72"/>
        <v>12</v>
      </c>
      <c r="H4612">
        <v>12</v>
      </c>
      <c r="J4612" s="2" t="s">
        <v>9977</v>
      </c>
      <c r="K4612" s="2">
        <v>15.2</v>
      </c>
    </row>
    <row r="4613" spans="1:11" x14ac:dyDescent="0.45">
      <c r="A4613" t="s">
        <v>47936</v>
      </c>
      <c r="B4613" t="s">
        <v>47937</v>
      </c>
      <c r="C4613">
        <v>10</v>
      </c>
      <c r="D4613">
        <v>36793944</v>
      </c>
      <c r="E4613" t="s">
        <v>9</v>
      </c>
      <c r="F4613" t="s">
        <v>47938</v>
      </c>
      <c r="G4613">
        <f t="shared" si="72"/>
        <v>1</v>
      </c>
      <c r="H4613">
        <v>1</v>
      </c>
      <c r="J4613" s="2" t="s">
        <v>55216</v>
      </c>
      <c r="K4613" s="2">
        <v>17</v>
      </c>
    </row>
    <row r="4614" spans="1:11" x14ac:dyDescent="0.45">
      <c r="A4614" t="s">
        <v>49373</v>
      </c>
      <c r="B4614" t="s">
        <v>49374</v>
      </c>
      <c r="C4614">
        <v>10</v>
      </c>
      <c r="D4614">
        <v>81344977</v>
      </c>
      <c r="E4614" t="s">
        <v>9</v>
      </c>
      <c r="F4614" t="s">
        <v>49375</v>
      </c>
      <c r="G4614">
        <f t="shared" si="72"/>
        <v>1</v>
      </c>
      <c r="H4614">
        <v>1</v>
      </c>
      <c r="J4614" s="2" t="s">
        <v>55217</v>
      </c>
      <c r="K4614" s="2">
        <v>19.2</v>
      </c>
    </row>
    <row r="4615" spans="1:11" x14ac:dyDescent="0.45">
      <c r="A4615" t="s">
        <v>34010</v>
      </c>
      <c r="B4615" t="s">
        <v>34011</v>
      </c>
      <c r="C4615">
        <v>11</v>
      </c>
      <c r="D4615">
        <v>105728961</v>
      </c>
      <c r="E4615" t="s">
        <v>9</v>
      </c>
      <c r="F4615" t="s">
        <v>34012</v>
      </c>
      <c r="G4615">
        <f t="shared" si="72"/>
        <v>2</v>
      </c>
      <c r="H4615">
        <v>2</v>
      </c>
      <c r="J4615" s="2" t="s">
        <v>8394</v>
      </c>
      <c r="K4615" s="2">
        <v>12</v>
      </c>
    </row>
    <row r="4616" spans="1:11" x14ac:dyDescent="0.45">
      <c r="A4616" t="s">
        <v>8076</v>
      </c>
      <c r="B4616" t="s">
        <v>8077</v>
      </c>
      <c r="C4616">
        <v>16</v>
      </c>
      <c r="D4616">
        <v>35747266</v>
      </c>
      <c r="E4616" t="s">
        <v>9</v>
      </c>
      <c r="F4616" t="s">
        <v>8078</v>
      </c>
      <c r="G4616">
        <f t="shared" si="72"/>
        <v>1</v>
      </c>
      <c r="H4616">
        <v>1</v>
      </c>
      <c r="J4616" s="2" t="s">
        <v>12932</v>
      </c>
      <c r="K4616" s="2">
        <v>2</v>
      </c>
    </row>
    <row r="4617" spans="1:11" x14ac:dyDescent="0.45">
      <c r="A4617" t="s">
        <v>33050</v>
      </c>
      <c r="B4617" t="s">
        <v>33043</v>
      </c>
      <c r="C4617">
        <v>3</v>
      </c>
      <c r="D4617">
        <v>106234354</v>
      </c>
      <c r="E4617" t="s">
        <v>9</v>
      </c>
      <c r="F4617" t="s">
        <v>33051</v>
      </c>
      <c r="G4617">
        <f t="shared" si="72"/>
        <v>2</v>
      </c>
      <c r="H4617">
        <v>2</v>
      </c>
      <c r="J4617" s="2" t="s">
        <v>12885</v>
      </c>
      <c r="K4617" s="2">
        <v>2</v>
      </c>
    </row>
    <row r="4618" spans="1:11" x14ac:dyDescent="0.45">
      <c r="A4618" t="s">
        <v>37606</v>
      </c>
      <c r="B4618" t="s">
        <v>37607</v>
      </c>
      <c r="C4618">
        <v>6</v>
      </c>
      <c r="D4618">
        <v>72941463</v>
      </c>
      <c r="E4618" t="s">
        <v>9</v>
      </c>
      <c r="F4618" t="s">
        <v>37608</v>
      </c>
      <c r="G4618">
        <f t="shared" si="72"/>
        <v>2</v>
      </c>
      <c r="H4618">
        <v>2</v>
      </c>
      <c r="J4618" s="2" t="s">
        <v>17689</v>
      </c>
      <c r="K4618" s="2">
        <v>6</v>
      </c>
    </row>
    <row r="4619" spans="1:11" x14ac:dyDescent="0.45">
      <c r="A4619" t="s">
        <v>37471</v>
      </c>
      <c r="B4619" t="s">
        <v>37472</v>
      </c>
      <c r="C4619">
        <v>6</v>
      </c>
      <c r="D4619">
        <v>72480986</v>
      </c>
      <c r="E4619" t="s">
        <v>9</v>
      </c>
      <c r="F4619" t="s">
        <v>37473</v>
      </c>
      <c r="G4619">
        <f t="shared" si="72"/>
        <v>12</v>
      </c>
      <c r="H4619">
        <v>12</v>
      </c>
      <c r="J4619" s="2" t="s">
        <v>45177</v>
      </c>
      <c r="K4619" s="2">
        <v>12</v>
      </c>
    </row>
    <row r="4620" spans="1:11" x14ac:dyDescent="0.45">
      <c r="A4620" t="s">
        <v>22577</v>
      </c>
      <c r="B4620" t="s">
        <v>22578</v>
      </c>
      <c r="C4620">
        <v>23</v>
      </c>
      <c r="D4620">
        <v>51917537</v>
      </c>
      <c r="E4620" t="s">
        <v>9</v>
      </c>
      <c r="F4620" t="s">
        <v>22579</v>
      </c>
      <c r="G4620">
        <f t="shared" si="72"/>
        <v>2</v>
      </c>
      <c r="H4620">
        <v>2</v>
      </c>
      <c r="J4620" s="2" t="s">
        <v>9545</v>
      </c>
      <c r="K4620" s="2">
        <v>1</v>
      </c>
    </row>
    <row r="4621" spans="1:11" x14ac:dyDescent="0.45">
      <c r="A4621" t="s">
        <v>11203</v>
      </c>
      <c r="B4621" t="s">
        <v>11204</v>
      </c>
      <c r="C4621">
        <v>20</v>
      </c>
      <c r="D4621">
        <v>71765789</v>
      </c>
      <c r="E4621" t="s">
        <v>9</v>
      </c>
      <c r="F4621" t="s">
        <v>11205</v>
      </c>
      <c r="G4621">
        <f t="shared" si="72"/>
        <v>2</v>
      </c>
      <c r="H4621">
        <v>2</v>
      </c>
      <c r="J4621" s="2" t="s">
        <v>21293</v>
      </c>
      <c r="K4621" s="2">
        <v>1</v>
      </c>
    </row>
    <row r="4622" spans="1:11" x14ac:dyDescent="0.45">
      <c r="A4622" t="s">
        <v>13278</v>
      </c>
      <c r="B4622" t="s">
        <v>13279</v>
      </c>
      <c r="C4622">
        <v>18</v>
      </c>
      <c r="D4622">
        <v>34940463</v>
      </c>
      <c r="E4622" t="s">
        <v>9</v>
      </c>
      <c r="F4622" t="s">
        <v>13280</v>
      </c>
      <c r="G4622">
        <f t="shared" si="72"/>
        <v>12</v>
      </c>
      <c r="H4622">
        <v>12</v>
      </c>
      <c r="J4622" s="2" t="s">
        <v>44419</v>
      </c>
      <c r="K4622" s="2">
        <v>1</v>
      </c>
    </row>
    <row r="4623" spans="1:11" x14ac:dyDescent="0.45">
      <c r="A4623" t="s">
        <v>29476</v>
      </c>
      <c r="B4623" t="s">
        <v>29477</v>
      </c>
      <c r="C4623">
        <v>18</v>
      </c>
      <c r="D4623">
        <v>53302939</v>
      </c>
      <c r="E4623" t="s">
        <v>9</v>
      </c>
      <c r="F4623" t="s">
        <v>29478</v>
      </c>
      <c r="G4623">
        <f t="shared" si="72"/>
        <v>12</v>
      </c>
      <c r="H4623">
        <v>12</v>
      </c>
      <c r="J4623" s="2" t="s">
        <v>19407</v>
      </c>
      <c r="K4623" s="2">
        <v>1</v>
      </c>
    </row>
    <row r="4624" spans="1:11" x14ac:dyDescent="0.45">
      <c r="A4624" t="s">
        <v>18740</v>
      </c>
      <c r="B4624" t="s">
        <v>18741</v>
      </c>
      <c r="C4624">
        <v>21</v>
      </c>
      <c r="D4624">
        <v>69418979</v>
      </c>
      <c r="E4624" t="s">
        <v>9</v>
      </c>
      <c r="F4624" t="s">
        <v>18742</v>
      </c>
      <c r="G4624">
        <f t="shared" si="72"/>
        <v>12</v>
      </c>
      <c r="H4624">
        <v>12</v>
      </c>
      <c r="J4624" s="2" t="s">
        <v>47642</v>
      </c>
      <c r="K4624" s="2">
        <v>1</v>
      </c>
    </row>
    <row r="4625" spans="1:11" x14ac:dyDescent="0.45">
      <c r="A4625" t="s">
        <v>19289</v>
      </c>
      <c r="B4625" t="s">
        <v>19290</v>
      </c>
      <c r="C4625">
        <v>4</v>
      </c>
      <c r="D4625">
        <v>97791626</v>
      </c>
      <c r="E4625" t="s">
        <v>9</v>
      </c>
      <c r="F4625" t="s">
        <v>19291</v>
      </c>
      <c r="G4625">
        <f t="shared" si="72"/>
        <v>2</v>
      </c>
      <c r="H4625">
        <v>2</v>
      </c>
      <c r="J4625" s="2" t="s">
        <v>34456</v>
      </c>
      <c r="K4625" s="2">
        <v>1</v>
      </c>
    </row>
    <row r="4626" spans="1:11" x14ac:dyDescent="0.45">
      <c r="A4626" t="s">
        <v>49155</v>
      </c>
      <c r="B4626" t="s">
        <v>49156</v>
      </c>
      <c r="C4626">
        <v>10</v>
      </c>
      <c r="D4626">
        <v>69862217</v>
      </c>
      <c r="E4626" t="s">
        <v>9</v>
      </c>
      <c r="F4626" t="s">
        <v>49157</v>
      </c>
      <c r="G4626">
        <f t="shared" si="72"/>
        <v>2</v>
      </c>
      <c r="H4626">
        <v>2</v>
      </c>
      <c r="J4626" s="2" t="s">
        <v>22885</v>
      </c>
      <c r="K4626" s="2">
        <v>1</v>
      </c>
    </row>
    <row r="4627" spans="1:11" x14ac:dyDescent="0.45">
      <c r="A4627" t="s">
        <v>24617</v>
      </c>
      <c r="B4627" t="s">
        <v>24618</v>
      </c>
      <c r="C4627">
        <v>26</v>
      </c>
      <c r="D4627">
        <v>14268980</v>
      </c>
      <c r="E4627" t="s">
        <v>9</v>
      </c>
      <c r="F4627" t="s">
        <v>24619</v>
      </c>
      <c r="G4627">
        <f t="shared" si="72"/>
        <v>2</v>
      </c>
      <c r="H4627">
        <v>2</v>
      </c>
      <c r="J4627" s="2" t="s">
        <v>7690</v>
      </c>
      <c r="K4627" s="2">
        <v>12</v>
      </c>
    </row>
    <row r="4628" spans="1:11" x14ac:dyDescent="0.45">
      <c r="A4628" t="s">
        <v>8596</v>
      </c>
      <c r="B4628" t="s">
        <v>8597</v>
      </c>
      <c r="C4628">
        <v>11</v>
      </c>
      <c r="D4628">
        <v>11618055</v>
      </c>
      <c r="E4628" t="s">
        <v>9</v>
      </c>
      <c r="F4628" t="s">
        <v>8598</v>
      </c>
      <c r="G4628">
        <f t="shared" si="72"/>
        <v>1</v>
      </c>
      <c r="H4628">
        <v>1</v>
      </c>
      <c r="J4628" s="2" t="s">
        <v>21709</v>
      </c>
      <c r="K4628" s="2">
        <v>2</v>
      </c>
    </row>
    <row r="4629" spans="1:11" x14ac:dyDescent="0.45">
      <c r="A4629" t="s">
        <v>39346</v>
      </c>
      <c r="B4629" t="s">
        <v>39347</v>
      </c>
      <c r="C4629">
        <v>19</v>
      </c>
      <c r="D4629">
        <v>56190846</v>
      </c>
      <c r="E4629" t="s">
        <v>9</v>
      </c>
      <c r="F4629" t="s">
        <v>39348</v>
      </c>
      <c r="G4629">
        <f t="shared" si="72"/>
        <v>2</v>
      </c>
      <c r="H4629">
        <v>2</v>
      </c>
      <c r="J4629" s="2" t="s">
        <v>23284</v>
      </c>
      <c r="K4629" s="2">
        <v>3</v>
      </c>
    </row>
    <row r="4630" spans="1:11" x14ac:dyDescent="0.45">
      <c r="A4630" t="s">
        <v>53777</v>
      </c>
      <c r="B4630" t="s">
        <v>53778</v>
      </c>
      <c r="C4630">
        <v>28</v>
      </c>
      <c r="D4630">
        <v>3358381</v>
      </c>
      <c r="E4630" t="s">
        <v>9</v>
      </c>
      <c r="F4630" t="s">
        <v>53779</v>
      </c>
      <c r="G4630">
        <f t="shared" si="72"/>
        <v>3</v>
      </c>
      <c r="H4630">
        <v>3</v>
      </c>
      <c r="J4630" s="2" t="s">
        <v>18123</v>
      </c>
      <c r="K4630" s="2">
        <v>6</v>
      </c>
    </row>
    <row r="4631" spans="1:11" x14ac:dyDescent="0.45">
      <c r="A4631" t="s">
        <v>42696</v>
      </c>
      <c r="B4631" t="s">
        <v>42697</v>
      </c>
      <c r="C4631">
        <v>22</v>
      </c>
      <c r="D4631">
        <v>11906823</v>
      </c>
      <c r="E4631" t="s">
        <v>9</v>
      </c>
      <c r="F4631" t="s">
        <v>42698</v>
      </c>
      <c r="G4631">
        <f t="shared" si="72"/>
        <v>1</v>
      </c>
      <c r="H4631">
        <v>1</v>
      </c>
      <c r="J4631" s="2" t="s">
        <v>42644</v>
      </c>
      <c r="K4631" s="2">
        <v>2</v>
      </c>
    </row>
    <row r="4632" spans="1:11" x14ac:dyDescent="0.45">
      <c r="A4632" t="s">
        <v>26250</v>
      </c>
      <c r="B4632" t="s">
        <v>26251</v>
      </c>
      <c r="C4632">
        <v>26</v>
      </c>
      <c r="D4632">
        <v>18522299</v>
      </c>
      <c r="E4632" t="s">
        <v>9</v>
      </c>
      <c r="F4632" t="s">
        <v>26252</v>
      </c>
      <c r="G4632">
        <f t="shared" si="72"/>
        <v>2</v>
      </c>
      <c r="H4632">
        <v>2</v>
      </c>
      <c r="J4632" s="2" t="s">
        <v>11491</v>
      </c>
      <c r="K4632" s="2">
        <v>12</v>
      </c>
    </row>
    <row r="4633" spans="1:11" x14ac:dyDescent="0.45">
      <c r="A4633" t="s">
        <v>12149</v>
      </c>
      <c r="B4633" t="s">
        <v>12150</v>
      </c>
      <c r="C4633">
        <v>16</v>
      </c>
      <c r="D4633">
        <v>43403640</v>
      </c>
      <c r="E4633" t="s">
        <v>9</v>
      </c>
      <c r="F4633" t="s">
        <v>12151</v>
      </c>
      <c r="G4633">
        <f t="shared" si="72"/>
        <v>1</v>
      </c>
      <c r="H4633">
        <v>1</v>
      </c>
      <c r="J4633" s="2" t="s">
        <v>23088</v>
      </c>
      <c r="K4633" s="2">
        <v>1</v>
      </c>
    </row>
    <row r="4634" spans="1:11" x14ac:dyDescent="0.45">
      <c r="A4634" t="s">
        <v>30861</v>
      </c>
      <c r="B4634" t="s">
        <v>30862</v>
      </c>
      <c r="C4634">
        <v>11</v>
      </c>
      <c r="D4634">
        <v>100997647</v>
      </c>
      <c r="E4634" t="s">
        <v>9</v>
      </c>
      <c r="F4634" t="s">
        <v>30863</v>
      </c>
      <c r="G4634">
        <f t="shared" si="72"/>
        <v>1</v>
      </c>
      <c r="H4634">
        <v>1</v>
      </c>
      <c r="J4634" s="2" t="s">
        <v>26067</v>
      </c>
      <c r="K4634" s="2">
        <v>1</v>
      </c>
    </row>
    <row r="4635" spans="1:11" x14ac:dyDescent="0.45">
      <c r="A4635" t="s">
        <v>14456</v>
      </c>
      <c r="B4635" t="s">
        <v>14457</v>
      </c>
      <c r="C4635">
        <v>8</v>
      </c>
      <c r="D4635">
        <v>62341239</v>
      </c>
      <c r="E4635" t="s">
        <v>9</v>
      </c>
      <c r="F4635" t="s">
        <v>14458</v>
      </c>
      <c r="G4635">
        <f t="shared" si="72"/>
        <v>1</v>
      </c>
      <c r="H4635">
        <v>1</v>
      </c>
      <c r="J4635" s="2" t="s">
        <v>11298</v>
      </c>
      <c r="K4635" s="2">
        <v>1</v>
      </c>
    </row>
    <row r="4636" spans="1:11" x14ac:dyDescent="0.45">
      <c r="A4636" t="s">
        <v>40810</v>
      </c>
      <c r="B4636" t="s">
        <v>40811</v>
      </c>
      <c r="C4636">
        <v>14</v>
      </c>
      <c r="D4636">
        <v>1947198</v>
      </c>
      <c r="E4636" t="s">
        <v>9</v>
      </c>
      <c r="F4636" t="s">
        <v>40812</v>
      </c>
      <c r="G4636">
        <f t="shared" si="72"/>
        <v>1</v>
      </c>
      <c r="H4636">
        <v>1</v>
      </c>
      <c r="J4636" s="2" t="s">
        <v>51521</v>
      </c>
      <c r="K4636" s="2">
        <v>6</v>
      </c>
    </row>
    <row r="4637" spans="1:11" x14ac:dyDescent="0.45">
      <c r="A4637" t="s">
        <v>26765</v>
      </c>
      <c r="B4637" t="s">
        <v>26766</v>
      </c>
      <c r="C4637">
        <v>18</v>
      </c>
      <c r="D4637">
        <v>50810236</v>
      </c>
      <c r="E4637" t="s">
        <v>9</v>
      </c>
      <c r="F4637" t="s">
        <v>26767</v>
      </c>
      <c r="G4637">
        <f t="shared" si="72"/>
        <v>1</v>
      </c>
      <c r="H4637">
        <v>1</v>
      </c>
      <c r="J4637" s="2" t="s">
        <v>5913</v>
      </c>
      <c r="K4637" s="2">
        <v>12</v>
      </c>
    </row>
    <row r="4638" spans="1:11" x14ac:dyDescent="0.45">
      <c r="A4638" t="s">
        <v>47975</v>
      </c>
      <c r="B4638" t="s">
        <v>47976</v>
      </c>
      <c r="C4638">
        <v>22</v>
      </c>
      <c r="D4638">
        <v>54808946</v>
      </c>
      <c r="E4638" t="s">
        <v>9</v>
      </c>
      <c r="F4638" t="s">
        <v>47977</v>
      </c>
      <c r="G4638">
        <f t="shared" si="72"/>
        <v>1</v>
      </c>
      <c r="H4638">
        <v>1</v>
      </c>
      <c r="J4638" s="2" t="s">
        <v>11369</v>
      </c>
      <c r="K4638" s="2">
        <v>12</v>
      </c>
    </row>
    <row r="4639" spans="1:11" x14ac:dyDescent="0.45">
      <c r="A4639" t="s">
        <v>3918</v>
      </c>
      <c r="B4639" t="s">
        <v>3919</v>
      </c>
      <c r="C4639">
        <v>12</v>
      </c>
      <c r="D4639">
        <v>24708380</v>
      </c>
      <c r="E4639" t="s">
        <v>9</v>
      </c>
      <c r="F4639" t="s">
        <v>3920</v>
      </c>
      <c r="G4639">
        <f t="shared" si="72"/>
        <v>1</v>
      </c>
      <c r="H4639">
        <v>1</v>
      </c>
      <c r="J4639" s="2" t="s">
        <v>55218</v>
      </c>
      <c r="K4639" s="2">
        <v>12</v>
      </c>
    </row>
    <row r="4640" spans="1:11" x14ac:dyDescent="0.45">
      <c r="A4640" t="s">
        <v>30367</v>
      </c>
      <c r="B4640" t="s">
        <v>30368</v>
      </c>
      <c r="C4640">
        <v>6</v>
      </c>
      <c r="D4640">
        <v>3419547</v>
      </c>
      <c r="E4640" t="s">
        <v>9</v>
      </c>
      <c r="F4640" t="s">
        <v>30369</v>
      </c>
      <c r="G4640">
        <f t="shared" si="72"/>
        <v>1</v>
      </c>
      <c r="H4640">
        <v>1</v>
      </c>
      <c r="J4640" s="2" t="s">
        <v>53066</v>
      </c>
      <c r="K4640" s="2">
        <v>7</v>
      </c>
    </row>
    <row r="4641" spans="1:11" x14ac:dyDescent="0.45">
      <c r="A4641" t="s">
        <v>4422</v>
      </c>
      <c r="B4641" t="s">
        <v>4423</v>
      </c>
      <c r="C4641">
        <v>15</v>
      </c>
      <c r="D4641">
        <v>18459440</v>
      </c>
      <c r="E4641" t="s">
        <v>9</v>
      </c>
      <c r="F4641" t="s">
        <v>4424</v>
      </c>
      <c r="G4641">
        <f t="shared" si="72"/>
        <v>15.1</v>
      </c>
      <c r="H4641">
        <v>15.1</v>
      </c>
      <c r="J4641" s="2" t="s">
        <v>22236</v>
      </c>
      <c r="K4641" s="2">
        <v>1</v>
      </c>
    </row>
    <row r="4642" spans="1:11" x14ac:dyDescent="0.45">
      <c r="A4642" t="s">
        <v>44196</v>
      </c>
      <c r="B4642" t="s">
        <v>44197</v>
      </c>
      <c r="C4642">
        <v>14</v>
      </c>
      <c r="D4642">
        <v>48318650</v>
      </c>
      <c r="E4642" t="s">
        <v>9</v>
      </c>
      <c r="F4642" t="s">
        <v>44198</v>
      </c>
      <c r="G4642">
        <f t="shared" si="72"/>
        <v>1</v>
      </c>
      <c r="H4642">
        <v>1</v>
      </c>
      <c r="J4642" s="2" t="s">
        <v>26006</v>
      </c>
      <c r="K4642" s="2">
        <v>1</v>
      </c>
    </row>
    <row r="4643" spans="1:11" x14ac:dyDescent="0.45">
      <c r="A4643" t="s">
        <v>22743</v>
      </c>
      <c r="B4643" t="s">
        <v>22744</v>
      </c>
      <c r="C4643">
        <v>15</v>
      </c>
      <c r="D4643">
        <v>75074940</v>
      </c>
      <c r="E4643" t="s">
        <v>9</v>
      </c>
      <c r="F4643" t="s">
        <v>22745</v>
      </c>
      <c r="G4643">
        <f t="shared" si="72"/>
        <v>6</v>
      </c>
      <c r="H4643">
        <v>6</v>
      </c>
      <c r="J4643" s="2" t="s">
        <v>9039</v>
      </c>
      <c r="K4643" s="2">
        <v>12</v>
      </c>
    </row>
    <row r="4644" spans="1:11" x14ac:dyDescent="0.45">
      <c r="A4644" t="s">
        <v>45172</v>
      </c>
      <c r="B4644" t="s">
        <v>45173</v>
      </c>
      <c r="C4644">
        <v>2</v>
      </c>
      <c r="D4644">
        <v>127647571</v>
      </c>
      <c r="E4644" t="s">
        <v>9</v>
      </c>
      <c r="F4644" t="s">
        <v>45174</v>
      </c>
      <c r="G4644">
        <f t="shared" si="72"/>
        <v>15.2</v>
      </c>
      <c r="H4644">
        <v>15.2</v>
      </c>
      <c r="J4644" s="2" t="s">
        <v>55219</v>
      </c>
      <c r="K4644" s="2">
        <v>19.100000000000001</v>
      </c>
    </row>
    <row r="4645" spans="1:11" x14ac:dyDescent="0.45">
      <c r="A4645" t="s">
        <v>20708</v>
      </c>
      <c r="B4645" t="s">
        <v>20709</v>
      </c>
      <c r="C4645">
        <v>3</v>
      </c>
      <c r="D4645">
        <v>42560283</v>
      </c>
      <c r="E4645" t="s">
        <v>9</v>
      </c>
      <c r="F4645" t="s">
        <v>20710</v>
      </c>
      <c r="G4645">
        <f t="shared" si="72"/>
        <v>1</v>
      </c>
      <c r="H4645">
        <v>1</v>
      </c>
      <c r="J4645" s="2" t="s">
        <v>6499</v>
      </c>
      <c r="K4645" s="2">
        <v>1</v>
      </c>
    </row>
    <row r="4646" spans="1:11" x14ac:dyDescent="0.45">
      <c r="A4646" t="s">
        <v>3255</v>
      </c>
      <c r="B4646" t="s">
        <v>3256</v>
      </c>
      <c r="C4646">
        <v>8</v>
      </c>
      <c r="D4646">
        <v>9832644</v>
      </c>
      <c r="E4646" t="s">
        <v>9</v>
      </c>
      <c r="F4646" t="s">
        <v>3257</v>
      </c>
      <c r="G4646">
        <f t="shared" si="72"/>
        <v>6</v>
      </c>
      <c r="H4646">
        <v>6</v>
      </c>
      <c r="J4646" s="2" t="s">
        <v>13361</v>
      </c>
      <c r="K4646" s="2">
        <v>6</v>
      </c>
    </row>
    <row r="4647" spans="1:11" x14ac:dyDescent="0.45">
      <c r="A4647" t="s">
        <v>43731</v>
      </c>
      <c r="B4647" t="s">
        <v>43732</v>
      </c>
      <c r="C4647">
        <v>14</v>
      </c>
      <c r="D4647">
        <v>36898122</v>
      </c>
      <c r="E4647" t="s">
        <v>9</v>
      </c>
      <c r="F4647" t="s">
        <v>43733</v>
      </c>
      <c r="G4647">
        <f t="shared" si="72"/>
        <v>2</v>
      </c>
      <c r="H4647">
        <v>2</v>
      </c>
      <c r="J4647" s="2" t="s">
        <v>41128</v>
      </c>
      <c r="K4647" s="2">
        <v>12</v>
      </c>
    </row>
    <row r="4648" spans="1:11" x14ac:dyDescent="0.45">
      <c r="A4648" t="s">
        <v>39331</v>
      </c>
      <c r="B4648" t="s">
        <v>39332</v>
      </c>
      <c r="C4648">
        <v>13</v>
      </c>
      <c r="D4648">
        <v>76311439</v>
      </c>
      <c r="E4648" t="s">
        <v>9</v>
      </c>
      <c r="F4648" t="s">
        <v>39333</v>
      </c>
      <c r="G4648">
        <f t="shared" si="72"/>
        <v>2</v>
      </c>
      <c r="H4648">
        <v>2</v>
      </c>
      <c r="J4648" s="2" t="s">
        <v>41136</v>
      </c>
      <c r="K4648" s="2">
        <v>12</v>
      </c>
    </row>
    <row r="4649" spans="1:11" x14ac:dyDescent="0.45">
      <c r="A4649" t="s">
        <v>44393</v>
      </c>
      <c r="B4649" t="s">
        <v>44394</v>
      </c>
      <c r="C4649">
        <v>2</v>
      </c>
      <c r="D4649">
        <v>125899852</v>
      </c>
      <c r="E4649" t="s">
        <v>9</v>
      </c>
      <c r="F4649" t="s">
        <v>44395</v>
      </c>
      <c r="G4649">
        <f t="shared" si="72"/>
        <v>2</v>
      </c>
      <c r="H4649">
        <v>2</v>
      </c>
      <c r="J4649" s="2" t="s">
        <v>41142</v>
      </c>
      <c r="K4649" s="2">
        <v>12</v>
      </c>
    </row>
    <row r="4650" spans="1:11" x14ac:dyDescent="0.45">
      <c r="A4650" t="s">
        <v>13513</v>
      </c>
      <c r="B4650" t="s">
        <v>13514</v>
      </c>
      <c r="C4650">
        <v>9</v>
      </c>
      <c r="D4650">
        <v>72661136</v>
      </c>
      <c r="E4650" t="s">
        <v>9</v>
      </c>
      <c r="F4650" t="s">
        <v>13515</v>
      </c>
      <c r="G4650">
        <f t="shared" si="72"/>
        <v>2</v>
      </c>
      <c r="H4650">
        <v>2</v>
      </c>
      <c r="J4650" s="2" t="s">
        <v>28900</v>
      </c>
      <c r="K4650" s="2">
        <v>7</v>
      </c>
    </row>
    <row r="4651" spans="1:11" x14ac:dyDescent="0.45">
      <c r="A4651" t="s">
        <v>32175</v>
      </c>
      <c r="B4651" t="s">
        <v>32176</v>
      </c>
      <c r="C4651">
        <v>19</v>
      </c>
      <c r="D4651">
        <v>43395930</v>
      </c>
      <c r="E4651" t="s">
        <v>9</v>
      </c>
      <c r="F4651" t="s">
        <v>32177</v>
      </c>
      <c r="G4651">
        <f t="shared" si="72"/>
        <v>2</v>
      </c>
      <c r="H4651">
        <v>2</v>
      </c>
      <c r="J4651" s="2" t="s">
        <v>6931</v>
      </c>
      <c r="K4651" s="2">
        <v>12</v>
      </c>
    </row>
    <row r="4652" spans="1:11" x14ac:dyDescent="0.45">
      <c r="A4652" t="s">
        <v>23466</v>
      </c>
      <c r="B4652" t="s">
        <v>23467</v>
      </c>
      <c r="C4652">
        <v>4</v>
      </c>
      <c r="D4652">
        <v>112815327</v>
      </c>
      <c r="E4652" t="s">
        <v>9</v>
      </c>
      <c r="F4652" t="s">
        <v>23468</v>
      </c>
      <c r="G4652">
        <f t="shared" si="72"/>
        <v>2</v>
      </c>
      <c r="H4652">
        <v>2</v>
      </c>
      <c r="J4652" s="2" t="s">
        <v>46285</v>
      </c>
      <c r="K4652" s="2">
        <v>2</v>
      </c>
    </row>
    <row r="4653" spans="1:11" x14ac:dyDescent="0.45">
      <c r="A4653" t="s">
        <v>18746</v>
      </c>
      <c r="B4653" t="s">
        <v>18747</v>
      </c>
      <c r="C4653">
        <v>9</v>
      </c>
      <c r="D4653">
        <v>96598249</v>
      </c>
      <c r="E4653" t="s">
        <v>9</v>
      </c>
      <c r="F4653" t="s">
        <v>18748</v>
      </c>
      <c r="G4653">
        <f t="shared" si="72"/>
        <v>12</v>
      </c>
      <c r="H4653">
        <v>12</v>
      </c>
      <c r="J4653" s="2" t="s">
        <v>55220</v>
      </c>
      <c r="K4653" s="2">
        <v>1</v>
      </c>
    </row>
    <row r="4654" spans="1:11" x14ac:dyDescent="0.45">
      <c r="A4654" t="s">
        <v>15912</v>
      </c>
      <c r="B4654" t="s">
        <v>15913</v>
      </c>
      <c r="C4654">
        <v>12</v>
      </c>
      <c r="D4654">
        <v>90516721</v>
      </c>
      <c r="E4654" t="s">
        <v>9</v>
      </c>
      <c r="F4654" t="s">
        <v>15914</v>
      </c>
      <c r="G4654">
        <f t="shared" si="72"/>
        <v>12</v>
      </c>
      <c r="H4654">
        <v>12</v>
      </c>
      <c r="J4654" s="2" t="s">
        <v>7362</v>
      </c>
      <c r="K4654" s="2">
        <v>1</v>
      </c>
    </row>
    <row r="4655" spans="1:11" x14ac:dyDescent="0.45">
      <c r="A4655" t="s">
        <v>609</v>
      </c>
      <c r="B4655" t="s">
        <v>610</v>
      </c>
      <c r="C4655">
        <v>27</v>
      </c>
      <c r="D4655">
        <v>15350931</v>
      </c>
      <c r="E4655" t="s">
        <v>9</v>
      </c>
      <c r="F4655" t="s">
        <v>611</v>
      </c>
      <c r="G4655">
        <f t="shared" si="72"/>
        <v>7</v>
      </c>
      <c r="H4655">
        <v>7</v>
      </c>
      <c r="J4655" s="2" t="s">
        <v>51875</v>
      </c>
      <c r="K4655" s="2">
        <v>1</v>
      </c>
    </row>
    <row r="4656" spans="1:11" x14ac:dyDescent="0.45">
      <c r="A4656" t="s">
        <v>4941</v>
      </c>
      <c r="B4656" t="s">
        <v>4942</v>
      </c>
      <c r="C4656">
        <v>3</v>
      </c>
      <c r="D4656">
        <v>8483556</v>
      </c>
      <c r="E4656" t="s">
        <v>9</v>
      </c>
      <c r="F4656" t="s">
        <v>4943</v>
      </c>
      <c r="G4656">
        <f t="shared" si="72"/>
        <v>12</v>
      </c>
      <c r="H4656">
        <v>12</v>
      </c>
      <c r="J4656" s="2" t="s">
        <v>41117</v>
      </c>
      <c r="K4656" s="2">
        <v>12</v>
      </c>
    </row>
    <row r="4657" spans="1:11" x14ac:dyDescent="0.45">
      <c r="A4657" t="s">
        <v>45214</v>
      </c>
      <c r="B4657" t="s">
        <v>45215</v>
      </c>
      <c r="C4657">
        <v>7</v>
      </c>
      <c r="D4657">
        <v>40258129</v>
      </c>
      <c r="E4657" t="s">
        <v>9</v>
      </c>
      <c r="F4657" t="s">
        <v>45216</v>
      </c>
      <c r="G4657">
        <f t="shared" si="72"/>
        <v>13</v>
      </c>
      <c r="H4657">
        <v>13</v>
      </c>
      <c r="J4657" s="2" t="s">
        <v>41053</v>
      </c>
      <c r="K4657" s="2">
        <v>12</v>
      </c>
    </row>
    <row r="4658" spans="1:11" x14ac:dyDescent="0.45">
      <c r="A4658" t="s">
        <v>21835</v>
      </c>
      <c r="B4658" t="s">
        <v>21836</v>
      </c>
      <c r="C4658">
        <v>23</v>
      </c>
      <c r="D4658">
        <v>48633936</v>
      </c>
      <c r="E4658" t="s">
        <v>9</v>
      </c>
      <c r="F4658" t="s">
        <v>21837</v>
      </c>
      <c r="G4658">
        <f t="shared" si="72"/>
        <v>12</v>
      </c>
      <c r="H4658">
        <v>12</v>
      </c>
      <c r="J4658" s="2" t="s">
        <v>41065</v>
      </c>
      <c r="K4658" s="2">
        <v>12</v>
      </c>
    </row>
    <row r="4659" spans="1:11" x14ac:dyDescent="0.45">
      <c r="A4659" t="s">
        <v>26962</v>
      </c>
      <c r="B4659" t="s">
        <v>26963</v>
      </c>
      <c r="C4659">
        <v>16</v>
      </c>
      <c r="D4659">
        <v>77848141</v>
      </c>
      <c r="E4659" t="s">
        <v>9</v>
      </c>
      <c r="F4659" t="s">
        <v>26964</v>
      </c>
      <c r="G4659">
        <f t="shared" si="72"/>
        <v>15.1</v>
      </c>
      <c r="H4659">
        <v>15.1</v>
      </c>
      <c r="J4659" s="2" t="s">
        <v>41083</v>
      </c>
      <c r="K4659" s="2">
        <v>15.1</v>
      </c>
    </row>
    <row r="4660" spans="1:11" x14ac:dyDescent="0.45">
      <c r="A4660" t="s">
        <v>23658</v>
      </c>
      <c r="B4660" t="s">
        <v>23659</v>
      </c>
      <c r="C4660">
        <v>15</v>
      </c>
      <c r="D4660">
        <v>77530565</v>
      </c>
      <c r="E4660" t="s">
        <v>9</v>
      </c>
      <c r="F4660" t="s">
        <v>23660</v>
      </c>
      <c r="G4660">
        <f t="shared" si="72"/>
        <v>12</v>
      </c>
      <c r="H4660">
        <v>12</v>
      </c>
      <c r="J4660" s="2" t="s">
        <v>37810</v>
      </c>
      <c r="K4660" s="2">
        <v>6</v>
      </c>
    </row>
    <row r="4661" spans="1:11" x14ac:dyDescent="0.45">
      <c r="A4661" t="s">
        <v>44938</v>
      </c>
      <c r="B4661" t="s">
        <v>44939</v>
      </c>
      <c r="C4661">
        <v>10</v>
      </c>
      <c r="D4661">
        <v>7879496</v>
      </c>
      <c r="E4661" t="s">
        <v>9</v>
      </c>
      <c r="F4661" t="s">
        <v>44940</v>
      </c>
      <c r="G4661">
        <f t="shared" si="72"/>
        <v>12</v>
      </c>
      <c r="H4661">
        <v>12</v>
      </c>
      <c r="J4661" s="2" t="s">
        <v>21516</v>
      </c>
      <c r="K4661" s="2">
        <v>12</v>
      </c>
    </row>
    <row r="4662" spans="1:11" x14ac:dyDescent="0.45">
      <c r="A4662" t="s">
        <v>44947</v>
      </c>
      <c r="B4662" t="s">
        <v>44948</v>
      </c>
      <c r="C4662">
        <v>10</v>
      </c>
      <c r="D4662">
        <v>7956084</v>
      </c>
      <c r="E4662" t="s">
        <v>9</v>
      </c>
      <c r="F4662" t="s">
        <v>44949</v>
      </c>
      <c r="G4662">
        <f t="shared" si="72"/>
        <v>12</v>
      </c>
      <c r="H4662">
        <v>12</v>
      </c>
      <c r="J4662" s="2" t="s">
        <v>55221</v>
      </c>
      <c r="K4662" s="2">
        <v>1</v>
      </c>
    </row>
    <row r="4663" spans="1:11" x14ac:dyDescent="0.45">
      <c r="A4663" t="s">
        <v>44935</v>
      </c>
      <c r="B4663" t="s">
        <v>44936</v>
      </c>
      <c r="C4663">
        <v>10</v>
      </c>
      <c r="D4663">
        <v>7777600</v>
      </c>
      <c r="E4663" t="s">
        <v>9</v>
      </c>
      <c r="F4663" t="s">
        <v>44937</v>
      </c>
      <c r="G4663">
        <f t="shared" si="72"/>
        <v>12</v>
      </c>
      <c r="H4663">
        <v>12</v>
      </c>
      <c r="J4663" s="2" t="s">
        <v>674</v>
      </c>
      <c r="K4663" s="2">
        <v>6</v>
      </c>
    </row>
    <row r="4664" spans="1:11" x14ac:dyDescent="0.45">
      <c r="A4664" t="s">
        <v>36949</v>
      </c>
      <c r="B4664" t="s">
        <v>36950</v>
      </c>
      <c r="C4664">
        <v>7</v>
      </c>
      <c r="D4664">
        <v>6097838</v>
      </c>
      <c r="E4664" t="s">
        <v>9</v>
      </c>
      <c r="F4664" t="s">
        <v>36951</v>
      </c>
      <c r="G4664">
        <f t="shared" si="72"/>
        <v>12</v>
      </c>
      <c r="H4664">
        <v>12</v>
      </c>
      <c r="J4664" s="2" t="s">
        <v>27547</v>
      </c>
      <c r="K4664" s="2">
        <v>1</v>
      </c>
    </row>
    <row r="4665" spans="1:11" x14ac:dyDescent="0.45">
      <c r="A4665" t="s">
        <v>21457</v>
      </c>
      <c r="B4665" t="s">
        <v>21458</v>
      </c>
      <c r="C4665">
        <v>3</v>
      </c>
      <c r="D4665">
        <v>49110156</v>
      </c>
      <c r="E4665" t="s">
        <v>9</v>
      </c>
      <c r="F4665" t="s">
        <v>21459</v>
      </c>
      <c r="G4665">
        <f t="shared" si="72"/>
        <v>12</v>
      </c>
      <c r="H4665">
        <v>12</v>
      </c>
      <c r="J4665" s="2" t="s">
        <v>992</v>
      </c>
      <c r="K4665" s="2">
        <v>6</v>
      </c>
    </row>
    <row r="4666" spans="1:11" x14ac:dyDescent="0.45">
      <c r="A4666" t="s">
        <v>9000</v>
      </c>
      <c r="B4666" t="s">
        <v>9001</v>
      </c>
      <c r="C4666">
        <v>16</v>
      </c>
      <c r="D4666">
        <v>37973199</v>
      </c>
      <c r="E4666" t="s">
        <v>9</v>
      </c>
      <c r="F4666" t="s">
        <v>9002</v>
      </c>
      <c r="G4666">
        <f t="shared" si="72"/>
        <v>12</v>
      </c>
      <c r="H4666">
        <v>12</v>
      </c>
      <c r="J4666" s="2" t="s">
        <v>27941</v>
      </c>
      <c r="K4666" s="2">
        <v>1</v>
      </c>
    </row>
    <row r="4667" spans="1:11" x14ac:dyDescent="0.45">
      <c r="A4667" t="s">
        <v>15908</v>
      </c>
      <c r="B4667" t="s">
        <v>15909</v>
      </c>
      <c r="C4667">
        <v>12</v>
      </c>
      <c r="D4667">
        <v>90508105</v>
      </c>
      <c r="E4667" t="s">
        <v>9</v>
      </c>
      <c r="F4667" t="s">
        <v>15910</v>
      </c>
      <c r="G4667">
        <f t="shared" si="72"/>
        <v>12</v>
      </c>
      <c r="H4667">
        <v>12</v>
      </c>
      <c r="J4667" s="2" t="s">
        <v>55222</v>
      </c>
      <c r="K4667" s="2">
        <v>1</v>
      </c>
    </row>
    <row r="4668" spans="1:11" x14ac:dyDescent="0.45">
      <c r="A4668" t="s">
        <v>10002</v>
      </c>
      <c r="B4668" t="s">
        <v>10003</v>
      </c>
      <c r="C4668" t="s">
        <v>2887</v>
      </c>
      <c r="D4668">
        <v>38838455</v>
      </c>
      <c r="E4668" t="s">
        <v>9</v>
      </c>
      <c r="F4668" t="s">
        <v>10004</v>
      </c>
      <c r="G4668">
        <f t="shared" si="72"/>
        <v>12</v>
      </c>
      <c r="H4668">
        <v>12</v>
      </c>
      <c r="J4668" s="2" t="s">
        <v>35312</v>
      </c>
      <c r="K4668" s="2">
        <v>9</v>
      </c>
    </row>
    <row r="4669" spans="1:11" x14ac:dyDescent="0.45">
      <c r="A4669" t="s">
        <v>7899</v>
      </c>
      <c r="B4669" t="s">
        <v>7900</v>
      </c>
      <c r="C4669" t="s">
        <v>2887</v>
      </c>
      <c r="D4669">
        <v>23025837</v>
      </c>
      <c r="E4669" t="s">
        <v>9</v>
      </c>
      <c r="F4669" t="s">
        <v>7901</v>
      </c>
      <c r="G4669">
        <f t="shared" si="72"/>
        <v>12</v>
      </c>
      <c r="H4669">
        <v>12</v>
      </c>
      <c r="J4669" s="2" t="s">
        <v>26064</v>
      </c>
      <c r="K4669" s="2">
        <v>2</v>
      </c>
    </row>
    <row r="4670" spans="1:11" x14ac:dyDescent="0.45">
      <c r="A4670" t="s">
        <v>1606</v>
      </c>
      <c r="B4670" t="s">
        <v>1607</v>
      </c>
      <c r="C4670">
        <v>18</v>
      </c>
      <c r="D4670">
        <v>2183491</v>
      </c>
      <c r="E4670" t="s">
        <v>9</v>
      </c>
      <c r="F4670" t="s">
        <v>1608</v>
      </c>
      <c r="G4670">
        <f t="shared" si="72"/>
        <v>2</v>
      </c>
      <c r="H4670">
        <v>2</v>
      </c>
      <c r="J4670" s="2" t="s">
        <v>40854</v>
      </c>
      <c r="K4670" s="2">
        <v>6</v>
      </c>
    </row>
    <row r="4671" spans="1:11" x14ac:dyDescent="0.45">
      <c r="A4671" t="s">
        <v>30855</v>
      </c>
      <c r="B4671" t="s">
        <v>30856</v>
      </c>
      <c r="C4671">
        <v>3</v>
      </c>
      <c r="D4671">
        <v>100317761</v>
      </c>
      <c r="E4671" t="s">
        <v>9</v>
      </c>
      <c r="F4671" t="s">
        <v>30857</v>
      </c>
      <c r="G4671">
        <f t="shared" si="72"/>
        <v>3</v>
      </c>
      <c r="H4671">
        <v>3</v>
      </c>
      <c r="J4671" s="2" t="s">
        <v>23416</v>
      </c>
      <c r="K4671" s="2">
        <v>12</v>
      </c>
    </row>
    <row r="4672" spans="1:11" x14ac:dyDescent="0.45">
      <c r="A4672" t="s">
        <v>37805</v>
      </c>
      <c r="B4672" t="s">
        <v>37806</v>
      </c>
      <c r="C4672">
        <v>19</v>
      </c>
      <c r="D4672">
        <v>51833821</v>
      </c>
      <c r="E4672" t="s">
        <v>9</v>
      </c>
      <c r="F4672" t="s">
        <v>37807</v>
      </c>
      <c r="G4672">
        <f t="shared" si="72"/>
        <v>6</v>
      </c>
      <c r="H4672">
        <v>6</v>
      </c>
      <c r="J4672" s="2" t="s">
        <v>20459</v>
      </c>
      <c r="K4672" s="2">
        <v>6</v>
      </c>
    </row>
    <row r="4673" spans="1:11" x14ac:dyDescent="0.45">
      <c r="A4673" t="s">
        <v>17458</v>
      </c>
      <c r="B4673" t="s">
        <v>17459</v>
      </c>
      <c r="C4673">
        <v>16</v>
      </c>
      <c r="D4673">
        <v>51841819</v>
      </c>
      <c r="E4673" t="s">
        <v>9</v>
      </c>
      <c r="F4673" t="s">
        <v>17460</v>
      </c>
      <c r="G4673">
        <f t="shared" si="72"/>
        <v>17</v>
      </c>
      <c r="H4673">
        <v>17</v>
      </c>
      <c r="J4673" s="2" t="s">
        <v>49018</v>
      </c>
      <c r="K4673" s="2">
        <v>1</v>
      </c>
    </row>
    <row r="4674" spans="1:11" x14ac:dyDescent="0.45">
      <c r="A4674" t="s">
        <v>18080</v>
      </c>
      <c r="B4674" t="s">
        <v>18081</v>
      </c>
      <c r="C4674">
        <v>18</v>
      </c>
      <c r="D4674">
        <v>43568646</v>
      </c>
      <c r="E4674" t="s">
        <v>9</v>
      </c>
      <c r="F4674" t="s">
        <v>18082</v>
      </c>
      <c r="G4674">
        <f t="shared" si="72"/>
        <v>6</v>
      </c>
      <c r="H4674">
        <v>6</v>
      </c>
      <c r="J4674" s="2" t="s">
        <v>44625</v>
      </c>
      <c r="K4674" s="2">
        <v>1</v>
      </c>
    </row>
    <row r="4675" spans="1:11" x14ac:dyDescent="0.45">
      <c r="A4675" t="s">
        <v>17205</v>
      </c>
      <c r="B4675" t="s">
        <v>17206</v>
      </c>
      <c r="C4675">
        <v>11</v>
      </c>
      <c r="D4675">
        <v>47787639</v>
      </c>
      <c r="E4675" t="s">
        <v>9</v>
      </c>
      <c r="F4675" t="s">
        <v>17207</v>
      </c>
      <c r="G4675">
        <f t="shared" ref="G4675:G4738" si="73">VLOOKUP(F4675,J$2:K$300000,2,FALSE)</f>
        <v>12</v>
      </c>
      <c r="H4675">
        <v>12</v>
      </c>
      <c r="J4675" s="2" t="s">
        <v>14531</v>
      </c>
      <c r="K4675" s="2">
        <v>12</v>
      </c>
    </row>
    <row r="4676" spans="1:11" x14ac:dyDescent="0.45">
      <c r="A4676" t="s">
        <v>44151</v>
      </c>
      <c r="B4676" t="s">
        <v>44152</v>
      </c>
      <c r="C4676">
        <v>14</v>
      </c>
      <c r="D4676">
        <v>46883462</v>
      </c>
      <c r="E4676" t="s">
        <v>9</v>
      </c>
      <c r="F4676" t="s">
        <v>44153</v>
      </c>
      <c r="G4676">
        <f t="shared" si="73"/>
        <v>7</v>
      </c>
      <c r="H4676">
        <v>7</v>
      </c>
      <c r="J4676" s="2" t="s">
        <v>31478</v>
      </c>
      <c r="K4676" s="2">
        <v>7</v>
      </c>
    </row>
    <row r="4677" spans="1:11" x14ac:dyDescent="0.45">
      <c r="A4677" t="s">
        <v>30675</v>
      </c>
      <c r="B4677" t="s">
        <v>30676</v>
      </c>
      <c r="C4677">
        <v>6</v>
      </c>
      <c r="D4677">
        <v>7105321</v>
      </c>
      <c r="E4677" t="s">
        <v>9</v>
      </c>
      <c r="F4677" t="s">
        <v>30677</v>
      </c>
      <c r="G4677">
        <f t="shared" si="73"/>
        <v>10</v>
      </c>
      <c r="H4677">
        <v>10</v>
      </c>
      <c r="J4677" s="2" t="s">
        <v>17581</v>
      </c>
      <c r="K4677" s="2">
        <v>2</v>
      </c>
    </row>
    <row r="4678" spans="1:11" x14ac:dyDescent="0.45">
      <c r="A4678" t="s">
        <v>43822</v>
      </c>
      <c r="B4678" t="s">
        <v>43823</v>
      </c>
      <c r="C4678">
        <v>2</v>
      </c>
      <c r="D4678">
        <v>122723225</v>
      </c>
      <c r="E4678" t="s">
        <v>9</v>
      </c>
      <c r="F4678" t="s">
        <v>43824</v>
      </c>
      <c r="G4678">
        <f t="shared" si="73"/>
        <v>7</v>
      </c>
      <c r="H4678">
        <v>7</v>
      </c>
      <c r="J4678" s="2" t="s">
        <v>13162</v>
      </c>
      <c r="K4678" s="2">
        <v>2</v>
      </c>
    </row>
    <row r="4679" spans="1:11" x14ac:dyDescent="0.45">
      <c r="A4679" t="s">
        <v>44145</v>
      </c>
      <c r="B4679" t="s">
        <v>44146</v>
      </c>
      <c r="C4679">
        <v>14</v>
      </c>
      <c r="D4679">
        <v>46833665</v>
      </c>
      <c r="E4679" t="s">
        <v>9</v>
      </c>
      <c r="F4679" t="s">
        <v>44147</v>
      </c>
      <c r="G4679">
        <f t="shared" si="73"/>
        <v>7</v>
      </c>
      <c r="H4679">
        <v>7</v>
      </c>
      <c r="J4679" s="2" t="s">
        <v>25729</v>
      </c>
      <c r="K4679" s="2">
        <v>12</v>
      </c>
    </row>
    <row r="4680" spans="1:11" x14ac:dyDescent="0.45">
      <c r="A4680" t="s">
        <v>44115</v>
      </c>
      <c r="B4680" t="s">
        <v>44116</v>
      </c>
      <c r="C4680">
        <v>14</v>
      </c>
      <c r="D4680">
        <v>46644609</v>
      </c>
      <c r="E4680" t="s">
        <v>9</v>
      </c>
      <c r="F4680" t="s">
        <v>44117</v>
      </c>
      <c r="G4680">
        <f t="shared" si="73"/>
        <v>7</v>
      </c>
      <c r="H4680">
        <v>7</v>
      </c>
      <c r="J4680" s="2" t="s">
        <v>38237</v>
      </c>
      <c r="K4680" s="2">
        <v>1</v>
      </c>
    </row>
    <row r="4681" spans="1:11" x14ac:dyDescent="0.45">
      <c r="A4681" t="s">
        <v>48339</v>
      </c>
      <c r="B4681" t="s">
        <v>48340</v>
      </c>
      <c r="C4681">
        <v>7</v>
      </c>
      <c r="D4681">
        <v>73914461</v>
      </c>
      <c r="E4681" t="s">
        <v>9</v>
      </c>
      <c r="F4681" t="s">
        <v>48341</v>
      </c>
      <c r="G4681">
        <f t="shared" si="73"/>
        <v>12</v>
      </c>
      <c r="H4681">
        <v>12</v>
      </c>
      <c r="J4681" s="2" t="s">
        <v>49080</v>
      </c>
      <c r="K4681" s="2">
        <v>1</v>
      </c>
    </row>
    <row r="4682" spans="1:11" x14ac:dyDescent="0.45">
      <c r="A4682" t="s">
        <v>5752</v>
      </c>
      <c r="B4682" t="s">
        <v>5753</v>
      </c>
      <c r="C4682">
        <v>9</v>
      </c>
      <c r="D4682">
        <v>28834078</v>
      </c>
      <c r="E4682" t="s">
        <v>9</v>
      </c>
      <c r="F4682" t="s">
        <v>5754</v>
      </c>
      <c r="G4682">
        <f t="shared" si="73"/>
        <v>7</v>
      </c>
      <c r="H4682">
        <v>7</v>
      </c>
      <c r="J4682" s="2" t="s">
        <v>49089</v>
      </c>
      <c r="K4682" s="2">
        <v>1</v>
      </c>
    </row>
    <row r="4683" spans="1:11" x14ac:dyDescent="0.45">
      <c r="A4683" t="s">
        <v>44127</v>
      </c>
      <c r="B4683" t="s">
        <v>44128</v>
      </c>
      <c r="C4683">
        <v>14</v>
      </c>
      <c r="D4683">
        <v>46817759</v>
      </c>
      <c r="E4683" t="s">
        <v>9</v>
      </c>
      <c r="F4683" t="s">
        <v>44129</v>
      </c>
      <c r="G4683">
        <f t="shared" si="73"/>
        <v>7</v>
      </c>
      <c r="H4683">
        <v>7</v>
      </c>
      <c r="J4683" s="2" t="s">
        <v>49083</v>
      </c>
      <c r="K4683" s="2">
        <v>7</v>
      </c>
    </row>
    <row r="4684" spans="1:11" x14ac:dyDescent="0.45">
      <c r="A4684" t="s">
        <v>44662</v>
      </c>
      <c r="B4684" t="s">
        <v>44663</v>
      </c>
      <c r="C4684">
        <v>29</v>
      </c>
      <c r="D4684">
        <v>48027926</v>
      </c>
      <c r="E4684" t="s">
        <v>9</v>
      </c>
      <c r="F4684" t="s">
        <v>44664</v>
      </c>
      <c r="G4684">
        <f t="shared" si="73"/>
        <v>9</v>
      </c>
      <c r="H4684">
        <v>9</v>
      </c>
      <c r="J4684" s="2" t="s">
        <v>49086</v>
      </c>
      <c r="K4684" s="2">
        <v>7</v>
      </c>
    </row>
    <row r="4685" spans="1:11" x14ac:dyDescent="0.45">
      <c r="A4685" t="s">
        <v>40458</v>
      </c>
      <c r="B4685" t="s">
        <v>40459</v>
      </c>
      <c r="C4685">
        <v>29</v>
      </c>
      <c r="D4685">
        <v>40940932</v>
      </c>
      <c r="E4685" t="s">
        <v>9</v>
      </c>
      <c r="F4685" t="s">
        <v>40460</v>
      </c>
      <c r="G4685">
        <f t="shared" si="73"/>
        <v>1</v>
      </c>
      <c r="H4685">
        <v>1</v>
      </c>
      <c r="J4685" s="2" t="s">
        <v>6089</v>
      </c>
      <c r="K4685" s="2">
        <v>12</v>
      </c>
    </row>
    <row r="4686" spans="1:11" x14ac:dyDescent="0.45">
      <c r="A4686" t="s">
        <v>40479</v>
      </c>
      <c r="B4686" t="s">
        <v>40480</v>
      </c>
      <c r="C4686">
        <v>29</v>
      </c>
      <c r="D4686">
        <v>41045232</v>
      </c>
      <c r="E4686" t="s">
        <v>9</v>
      </c>
      <c r="F4686" t="s">
        <v>40481</v>
      </c>
      <c r="G4686">
        <f t="shared" si="73"/>
        <v>1</v>
      </c>
      <c r="H4686">
        <v>1</v>
      </c>
      <c r="J4686" s="2" t="s">
        <v>37001</v>
      </c>
      <c r="K4686" s="2">
        <v>1</v>
      </c>
    </row>
    <row r="4687" spans="1:11" x14ac:dyDescent="0.45">
      <c r="A4687" t="s">
        <v>40485</v>
      </c>
      <c r="B4687" t="s">
        <v>40486</v>
      </c>
      <c r="C4687">
        <v>29</v>
      </c>
      <c r="D4687">
        <v>41087531</v>
      </c>
      <c r="E4687" t="s">
        <v>9</v>
      </c>
      <c r="F4687" t="s">
        <v>40487</v>
      </c>
      <c r="G4687">
        <f t="shared" si="73"/>
        <v>1</v>
      </c>
      <c r="H4687">
        <v>1</v>
      </c>
      <c r="J4687" s="2" t="s">
        <v>15341</v>
      </c>
      <c r="K4687" s="2">
        <v>1</v>
      </c>
    </row>
    <row r="4688" spans="1:11" x14ac:dyDescent="0.45">
      <c r="A4688" t="s">
        <v>40020</v>
      </c>
      <c r="B4688" t="s">
        <v>40021</v>
      </c>
      <c r="C4688">
        <v>19</v>
      </c>
      <c r="D4688">
        <v>57141972</v>
      </c>
      <c r="E4688" t="s">
        <v>9</v>
      </c>
      <c r="F4688" t="s">
        <v>40022</v>
      </c>
      <c r="G4688">
        <f t="shared" si="73"/>
        <v>6</v>
      </c>
      <c r="H4688">
        <v>6</v>
      </c>
      <c r="J4688" s="2" t="s">
        <v>41849</v>
      </c>
      <c r="K4688" s="2">
        <v>1</v>
      </c>
    </row>
    <row r="4689" spans="1:11" x14ac:dyDescent="0.45">
      <c r="A4689" t="s">
        <v>30133</v>
      </c>
      <c r="B4689" t="s">
        <v>30134</v>
      </c>
      <c r="C4689">
        <v>3</v>
      </c>
      <c r="D4689">
        <v>95937279</v>
      </c>
      <c r="E4689" t="s">
        <v>9</v>
      </c>
      <c r="F4689" t="s">
        <v>30135</v>
      </c>
      <c r="G4689">
        <f t="shared" si="73"/>
        <v>6</v>
      </c>
      <c r="H4689">
        <v>6</v>
      </c>
      <c r="J4689" s="2" t="s">
        <v>10195</v>
      </c>
      <c r="K4689" s="2">
        <v>1</v>
      </c>
    </row>
    <row r="4690" spans="1:11" x14ac:dyDescent="0.45">
      <c r="A4690" t="s">
        <v>44775</v>
      </c>
      <c r="B4690" t="s">
        <v>44776</v>
      </c>
      <c r="C4690">
        <v>7</v>
      </c>
      <c r="D4690">
        <v>39268354</v>
      </c>
      <c r="E4690" t="s">
        <v>9</v>
      </c>
      <c r="F4690" t="s">
        <v>44777</v>
      </c>
      <c r="G4690">
        <f t="shared" si="73"/>
        <v>2</v>
      </c>
      <c r="H4690">
        <v>2</v>
      </c>
      <c r="J4690" s="2" t="s">
        <v>340</v>
      </c>
      <c r="K4690" s="2">
        <v>12</v>
      </c>
    </row>
    <row r="4691" spans="1:11" x14ac:dyDescent="0.45">
      <c r="A4691" t="s">
        <v>4905</v>
      </c>
      <c r="B4691" t="s">
        <v>4906</v>
      </c>
      <c r="C4691">
        <v>21</v>
      </c>
      <c r="D4691">
        <v>26609988</v>
      </c>
      <c r="E4691" t="s">
        <v>9</v>
      </c>
      <c r="F4691" t="s">
        <v>4907</v>
      </c>
      <c r="G4691">
        <f t="shared" si="73"/>
        <v>1</v>
      </c>
      <c r="H4691">
        <v>1</v>
      </c>
      <c r="J4691" s="2" t="s">
        <v>5023</v>
      </c>
      <c r="K4691" s="2">
        <v>2</v>
      </c>
    </row>
    <row r="4692" spans="1:11" x14ac:dyDescent="0.45">
      <c r="A4692" t="s">
        <v>53234</v>
      </c>
      <c r="B4692" t="s">
        <v>53235</v>
      </c>
      <c r="C4692">
        <v>25</v>
      </c>
      <c r="D4692">
        <v>1391462</v>
      </c>
      <c r="E4692" t="s">
        <v>9</v>
      </c>
      <c r="F4692" t="s">
        <v>53236</v>
      </c>
      <c r="G4692">
        <f t="shared" si="73"/>
        <v>1</v>
      </c>
      <c r="H4692">
        <v>1</v>
      </c>
      <c r="J4692" s="2" t="s">
        <v>8208</v>
      </c>
      <c r="K4692" s="2">
        <v>1</v>
      </c>
    </row>
    <row r="4693" spans="1:11" x14ac:dyDescent="0.45">
      <c r="A4693" t="s">
        <v>2040</v>
      </c>
      <c r="B4693" t="s">
        <v>2041</v>
      </c>
      <c r="C4693">
        <v>11</v>
      </c>
      <c r="D4693">
        <v>2119290</v>
      </c>
      <c r="E4693" t="s">
        <v>9</v>
      </c>
      <c r="F4693" t="s">
        <v>2042</v>
      </c>
      <c r="G4693">
        <f t="shared" si="73"/>
        <v>1</v>
      </c>
      <c r="H4693">
        <v>1</v>
      </c>
      <c r="J4693" s="2" t="s">
        <v>4250</v>
      </c>
      <c r="K4693" s="2">
        <v>1</v>
      </c>
    </row>
    <row r="4694" spans="1:11" x14ac:dyDescent="0.45">
      <c r="A4694" t="s">
        <v>27061</v>
      </c>
      <c r="B4694" t="s">
        <v>27062</v>
      </c>
      <c r="C4694">
        <v>1</v>
      </c>
      <c r="D4694">
        <v>131548459</v>
      </c>
      <c r="E4694" t="s">
        <v>9</v>
      </c>
      <c r="F4694" t="s">
        <v>27063</v>
      </c>
      <c r="G4694">
        <f t="shared" si="73"/>
        <v>6</v>
      </c>
      <c r="H4694">
        <v>6</v>
      </c>
      <c r="J4694" s="2" t="s">
        <v>6107</v>
      </c>
      <c r="K4694" s="2">
        <v>12</v>
      </c>
    </row>
    <row r="4695" spans="1:11" x14ac:dyDescent="0.45">
      <c r="A4695" t="s">
        <v>10917</v>
      </c>
      <c r="B4695" t="s">
        <v>10918</v>
      </c>
      <c r="C4695">
        <v>5</v>
      </c>
      <c r="D4695">
        <v>30155763</v>
      </c>
      <c r="E4695" t="s">
        <v>9</v>
      </c>
      <c r="F4695" t="s">
        <v>10919</v>
      </c>
      <c r="G4695">
        <f t="shared" si="73"/>
        <v>2</v>
      </c>
      <c r="H4695">
        <v>2</v>
      </c>
      <c r="J4695" s="2" t="s">
        <v>5429</v>
      </c>
      <c r="K4695" s="2">
        <v>6</v>
      </c>
    </row>
    <row r="4696" spans="1:11" x14ac:dyDescent="0.45">
      <c r="A4696" t="s">
        <v>9724</v>
      </c>
      <c r="B4696" t="s">
        <v>9725</v>
      </c>
      <c r="C4696">
        <v>17</v>
      </c>
      <c r="D4696">
        <v>53715930</v>
      </c>
      <c r="E4696" t="s">
        <v>9</v>
      </c>
      <c r="F4696" t="s">
        <v>9726</v>
      </c>
      <c r="G4696" t="e">
        <f t="shared" si="73"/>
        <v>#N/A</v>
      </c>
      <c r="H4696" t="e">
        <v>#N/A</v>
      </c>
      <c r="J4696" s="2" t="s">
        <v>35379</v>
      </c>
      <c r="K4696" s="2">
        <v>19.2</v>
      </c>
    </row>
    <row r="4697" spans="1:11" x14ac:dyDescent="0.45">
      <c r="A4697" t="s">
        <v>28577</v>
      </c>
      <c r="B4697" t="s">
        <v>28578</v>
      </c>
      <c r="C4697">
        <v>11</v>
      </c>
      <c r="D4697">
        <v>98621303</v>
      </c>
      <c r="E4697" t="s">
        <v>9</v>
      </c>
      <c r="F4697" t="s">
        <v>28579</v>
      </c>
      <c r="G4697">
        <f t="shared" si="73"/>
        <v>7</v>
      </c>
      <c r="H4697">
        <v>7</v>
      </c>
      <c r="J4697" s="2" t="s">
        <v>29508</v>
      </c>
      <c r="K4697" s="2">
        <v>12</v>
      </c>
    </row>
    <row r="4698" spans="1:11" x14ac:dyDescent="0.45">
      <c r="A4698" t="s">
        <v>19899</v>
      </c>
      <c r="B4698" t="s">
        <v>19900</v>
      </c>
      <c r="C4698">
        <v>3</v>
      </c>
      <c r="D4698">
        <v>34839059</v>
      </c>
      <c r="E4698" t="s">
        <v>9</v>
      </c>
      <c r="F4698" t="s">
        <v>19901</v>
      </c>
      <c r="G4698">
        <f t="shared" si="73"/>
        <v>4</v>
      </c>
      <c r="H4698">
        <v>4</v>
      </c>
      <c r="J4698" s="2" t="s">
        <v>21791</v>
      </c>
      <c r="K4698" s="2">
        <v>1</v>
      </c>
    </row>
    <row r="4699" spans="1:11" x14ac:dyDescent="0.45">
      <c r="A4699" t="s">
        <v>40538</v>
      </c>
      <c r="B4699" t="s">
        <v>40539</v>
      </c>
      <c r="C4699">
        <v>19</v>
      </c>
      <c r="D4699">
        <v>58659933</v>
      </c>
      <c r="E4699" t="s">
        <v>9</v>
      </c>
      <c r="F4699" t="s">
        <v>40540</v>
      </c>
      <c r="G4699">
        <f t="shared" si="73"/>
        <v>14</v>
      </c>
      <c r="H4699">
        <v>14</v>
      </c>
      <c r="J4699" s="2" t="s">
        <v>30474</v>
      </c>
      <c r="K4699" s="2">
        <v>1</v>
      </c>
    </row>
    <row r="4700" spans="1:11" x14ac:dyDescent="0.45">
      <c r="A4700" t="s">
        <v>45018</v>
      </c>
      <c r="B4700" t="s">
        <v>45019</v>
      </c>
      <c r="C4700">
        <v>22</v>
      </c>
      <c r="D4700">
        <v>43336993</v>
      </c>
      <c r="E4700" t="s">
        <v>9</v>
      </c>
      <c r="F4700" t="s">
        <v>45020</v>
      </c>
      <c r="G4700">
        <f t="shared" si="73"/>
        <v>7</v>
      </c>
      <c r="H4700">
        <v>7</v>
      </c>
      <c r="J4700" s="2" t="s">
        <v>2124</v>
      </c>
      <c r="K4700" s="2">
        <v>1</v>
      </c>
    </row>
    <row r="4701" spans="1:11" x14ac:dyDescent="0.45">
      <c r="A4701" t="s">
        <v>25714</v>
      </c>
      <c r="B4701" t="s">
        <v>25715</v>
      </c>
      <c r="C4701">
        <v>13</v>
      </c>
      <c r="D4701">
        <v>29501668</v>
      </c>
      <c r="E4701" t="s">
        <v>9</v>
      </c>
      <c r="F4701" t="s">
        <v>25716</v>
      </c>
      <c r="G4701">
        <f t="shared" si="73"/>
        <v>7</v>
      </c>
      <c r="H4701">
        <v>7</v>
      </c>
      <c r="J4701" s="2" t="s">
        <v>50309</v>
      </c>
      <c r="K4701" s="2">
        <v>19.100000000000001</v>
      </c>
    </row>
    <row r="4702" spans="1:11" x14ac:dyDescent="0.45">
      <c r="A4702" t="s">
        <v>35043</v>
      </c>
      <c r="B4702" t="s">
        <v>35044</v>
      </c>
      <c r="C4702">
        <v>13</v>
      </c>
      <c r="D4702">
        <v>60798592</v>
      </c>
      <c r="E4702" t="s">
        <v>9</v>
      </c>
      <c r="F4702" t="s">
        <v>35045</v>
      </c>
      <c r="G4702">
        <f t="shared" si="73"/>
        <v>17</v>
      </c>
      <c r="H4702">
        <v>17</v>
      </c>
      <c r="J4702" s="2" t="s">
        <v>23007</v>
      </c>
      <c r="K4702" s="2">
        <v>6</v>
      </c>
    </row>
    <row r="4703" spans="1:11" x14ac:dyDescent="0.45">
      <c r="A4703" t="s">
        <v>43072</v>
      </c>
      <c r="B4703" t="s">
        <v>43073</v>
      </c>
      <c r="C4703">
        <v>14</v>
      </c>
      <c r="D4703">
        <v>26115608</v>
      </c>
      <c r="E4703" t="s">
        <v>9</v>
      </c>
      <c r="F4703" t="s">
        <v>43074</v>
      </c>
      <c r="G4703">
        <f t="shared" si="73"/>
        <v>9</v>
      </c>
      <c r="H4703">
        <v>9</v>
      </c>
      <c r="J4703" s="2" t="s">
        <v>6284</v>
      </c>
      <c r="K4703" s="2">
        <v>1</v>
      </c>
    </row>
    <row r="4704" spans="1:11" x14ac:dyDescent="0.45">
      <c r="A4704" t="s">
        <v>45130</v>
      </c>
      <c r="B4704" t="s">
        <v>45131</v>
      </c>
      <c r="C4704">
        <v>2</v>
      </c>
      <c r="D4704">
        <v>127530913</v>
      </c>
      <c r="E4704" t="s">
        <v>9</v>
      </c>
      <c r="F4704" t="s">
        <v>45132</v>
      </c>
      <c r="G4704">
        <f t="shared" si="73"/>
        <v>13</v>
      </c>
      <c r="H4704">
        <v>13</v>
      </c>
      <c r="J4704" s="2" t="s">
        <v>1602</v>
      </c>
      <c r="K4704" s="2">
        <v>1</v>
      </c>
    </row>
    <row r="4705" spans="1:11" x14ac:dyDescent="0.45">
      <c r="A4705" t="s">
        <v>25702</v>
      </c>
      <c r="B4705" t="s">
        <v>25703</v>
      </c>
      <c r="C4705">
        <v>15</v>
      </c>
      <c r="D4705">
        <v>83568474</v>
      </c>
      <c r="E4705" t="s">
        <v>9</v>
      </c>
      <c r="F4705" t="s">
        <v>25704</v>
      </c>
      <c r="G4705">
        <f t="shared" si="73"/>
        <v>17</v>
      </c>
      <c r="H4705">
        <v>17</v>
      </c>
      <c r="J4705" s="2" t="s">
        <v>3190</v>
      </c>
      <c r="K4705" s="2">
        <v>12</v>
      </c>
    </row>
    <row r="4706" spans="1:11" x14ac:dyDescent="0.45">
      <c r="A4706" t="s">
        <v>35441</v>
      </c>
      <c r="B4706" t="s">
        <v>35442</v>
      </c>
      <c r="C4706">
        <v>6</v>
      </c>
      <c r="D4706">
        <v>59737660</v>
      </c>
      <c r="E4706" t="s">
        <v>9</v>
      </c>
      <c r="F4706" t="s">
        <v>35443</v>
      </c>
      <c r="G4706">
        <f t="shared" si="73"/>
        <v>6</v>
      </c>
      <c r="H4706">
        <v>6</v>
      </c>
      <c r="J4706" s="2" t="s">
        <v>55223</v>
      </c>
      <c r="K4706" s="2">
        <v>12</v>
      </c>
    </row>
    <row r="4707" spans="1:11" x14ac:dyDescent="0.45">
      <c r="A4707" t="s">
        <v>48134</v>
      </c>
      <c r="B4707" t="s">
        <v>48135</v>
      </c>
      <c r="C4707">
        <v>7</v>
      </c>
      <c r="D4707">
        <v>67287094</v>
      </c>
      <c r="E4707" t="s">
        <v>9</v>
      </c>
      <c r="F4707" t="s">
        <v>48136</v>
      </c>
      <c r="G4707">
        <f t="shared" si="73"/>
        <v>6</v>
      </c>
      <c r="H4707">
        <v>6</v>
      </c>
      <c r="J4707" s="2" t="s">
        <v>33148</v>
      </c>
      <c r="K4707" s="2">
        <v>1</v>
      </c>
    </row>
    <row r="4708" spans="1:11" x14ac:dyDescent="0.45">
      <c r="A4708" t="s">
        <v>27710</v>
      </c>
      <c r="B4708" t="s">
        <v>27711</v>
      </c>
      <c r="C4708">
        <v>19</v>
      </c>
      <c r="D4708">
        <v>37502276</v>
      </c>
      <c r="E4708" t="s">
        <v>9</v>
      </c>
      <c r="F4708" t="s">
        <v>27712</v>
      </c>
      <c r="G4708">
        <f t="shared" si="73"/>
        <v>12</v>
      </c>
      <c r="H4708">
        <v>12</v>
      </c>
      <c r="J4708" s="2" t="s">
        <v>1280</v>
      </c>
      <c r="K4708" s="2">
        <v>12</v>
      </c>
    </row>
    <row r="4709" spans="1:11" x14ac:dyDescent="0.45">
      <c r="A4709" t="s">
        <v>39906</v>
      </c>
      <c r="B4709" t="s">
        <v>39907</v>
      </c>
      <c r="C4709">
        <v>2</v>
      </c>
      <c r="D4709">
        <v>91475505</v>
      </c>
      <c r="E4709" t="s">
        <v>9</v>
      </c>
      <c r="F4709" t="s">
        <v>39908</v>
      </c>
      <c r="G4709">
        <f t="shared" si="73"/>
        <v>6</v>
      </c>
      <c r="H4709">
        <v>6</v>
      </c>
      <c r="J4709" s="2" t="s">
        <v>30162</v>
      </c>
      <c r="K4709" s="2">
        <v>12</v>
      </c>
    </row>
    <row r="4710" spans="1:11" x14ac:dyDescent="0.45">
      <c r="A4710" t="s">
        <v>37209</v>
      </c>
      <c r="B4710" t="s">
        <v>37210</v>
      </c>
      <c r="C4710">
        <v>5</v>
      </c>
      <c r="D4710">
        <v>116447252</v>
      </c>
      <c r="E4710" t="s">
        <v>9</v>
      </c>
      <c r="F4710" t="s">
        <v>37211</v>
      </c>
      <c r="G4710">
        <f t="shared" si="73"/>
        <v>15.1</v>
      </c>
      <c r="H4710">
        <v>15.1</v>
      </c>
      <c r="J4710" s="2" t="s">
        <v>6243</v>
      </c>
      <c r="K4710" s="2">
        <v>1</v>
      </c>
    </row>
    <row r="4711" spans="1:11" x14ac:dyDescent="0.45">
      <c r="A4711" t="s">
        <v>38387</v>
      </c>
      <c r="B4711" t="s">
        <v>38388</v>
      </c>
      <c r="C4711">
        <v>29</v>
      </c>
      <c r="D4711">
        <v>29933714</v>
      </c>
      <c r="E4711" t="s">
        <v>9</v>
      </c>
      <c r="F4711" t="s">
        <v>38389</v>
      </c>
      <c r="G4711">
        <f t="shared" si="73"/>
        <v>12</v>
      </c>
      <c r="H4711">
        <v>12</v>
      </c>
      <c r="J4711" s="2" t="s">
        <v>46393</v>
      </c>
      <c r="K4711" s="2">
        <v>1</v>
      </c>
    </row>
    <row r="4712" spans="1:11" x14ac:dyDescent="0.45">
      <c r="A4712" t="s">
        <v>22795</v>
      </c>
      <c r="B4712" t="s">
        <v>22796</v>
      </c>
      <c r="C4712">
        <v>8</v>
      </c>
      <c r="D4712">
        <v>86200482</v>
      </c>
      <c r="E4712" t="s">
        <v>9</v>
      </c>
      <c r="F4712" t="s">
        <v>22797</v>
      </c>
      <c r="G4712">
        <f t="shared" si="73"/>
        <v>6</v>
      </c>
      <c r="H4712">
        <v>6</v>
      </c>
      <c r="J4712" s="2" t="s">
        <v>46003</v>
      </c>
      <c r="K4712" s="2">
        <v>3</v>
      </c>
    </row>
    <row r="4713" spans="1:11" x14ac:dyDescent="0.45">
      <c r="A4713" t="s">
        <v>20805</v>
      </c>
      <c r="B4713" t="s">
        <v>20806</v>
      </c>
      <c r="C4713">
        <v>9</v>
      </c>
      <c r="D4713">
        <v>105530205</v>
      </c>
      <c r="E4713" t="s">
        <v>9</v>
      </c>
      <c r="F4713" t="s">
        <v>20807</v>
      </c>
      <c r="G4713">
        <f t="shared" si="73"/>
        <v>9</v>
      </c>
      <c r="H4713">
        <v>9</v>
      </c>
      <c r="J4713" s="2" t="s">
        <v>10498</v>
      </c>
      <c r="K4713" s="2">
        <v>3</v>
      </c>
    </row>
    <row r="4714" spans="1:11" x14ac:dyDescent="0.45">
      <c r="A4714" t="s">
        <v>24326</v>
      </c>
      <c r="B4714" t="s">
        <v>24327</v>
      </c>
      <c r="C4714" t="s">
        <v>2887</v>
      </c>
      <c r="D4714">
        <v>96940223</v>
      </c>
      <c r="E4714" t="s">
        <v>9</v>
      </c>
      <c r="F4714" t="s">
        <v>24328</v>
      </c>
      <c r="G4714">
        <f t="shared" si="73"/>
        <v>6</v>
      </c>
      <c r="H4714">
        <v>6</v>
      </c>
      <c r="J4714" s="2" t="s">
        <v>49039</v>
      </c>
      <c r="K4714" s="2">
        <v>1</v>
      </c>
    </row>
    <row r="4715" spans="1:11" x14ac:dyDescent="0.45">
      <c r="A4715" t="s">
        <v>50801</v>
      </c>
      <c r="B4715" t="s">
        <v>50802</v>
      </c>
      <c r="C4715">
        <v>8</v>
      </c>
      <c r="D4715">
        <v>45177229</v>
      </c>
      <c r="E4715" t="s">
        <v>9</v>
      </c>
      <c r="F4715" t="s">
        <v>50803</v>
      </c>
      <c r="G4715">
        <f t="shared" si="73"/>
        <v>7</v>
      </c>
      <c r="H4715">
        <v>7</v>
      </c>
      <c r="J4715" s="2" t="s">
        <v>55224</v>
      </c>
      <c r="K4715" s="2">
        <v>6</v>
      </c>
    </row>
    <row r="4716" spans="1:11" x14ac:dyDescent="0.45">
      <c r="A4716" t="s">
        <v>6932</v>
      </c>
      <c r="B4716" t="s">
        <v>6933</v>
      </c>
      <c r="C4716" t="s">
        <v>2887</v>
      </c>
      <c r="D4716">
        <v>18407391</v>
      </c>
      <c r="E4716" t="s">
        <v>9</v>
      </c>
      <c r="F4716" t="s">
        <v>6934</v>
      </c>
      <c r="G4716">
        <f t="shared" si="73"/>
        <v>7</v>
      </c>
      <c r="H4716">
        <v>7</v>
      </c>
      <c r="J4716" s="2" t="s">
        <v>55225</v>
      </c>
      <c r="K4716" s="2">
        <v>6</v>
      </c>
    </row>
    <row r="4717" spans="1:11" x14ac:dyDescent="0.45">
      <c r="A4717" t="s">
        <v>2378</v>
      </c>
      <c r="B4717" t="s">
        <v>2379</v>
      </c>
      <c r="C4717">
        <v>12</v>
      </c>
      <c r="D4717">
        <v>20704476</v>
      </c>
      <c r="E4717" t="s">
        <v>9</v>
      </c>
      <c r="F4717" t="s">
        <v>2380</v>
      </c>
      <c r="G4717">
        <f t="shared" si="73"/>
        <v>6</v>
      </c>
      <c r="H4717">
        <v>6</v>
      </c>
      <c r="J4717" s="2" t="s">
        <v>55226</v>
      </c>
      <c r="K4717" s="2">
        <v>6</v>
      </c>
    </row>
    <row r="4718" spans="1:11" x14ac:dyDescent="0.45">
      <c r="A4718" t="s">
        <v>42302</v>
      </c>
      <c r="B4718" t="s">
        <v>42303</v>
      </c>
      <c r="C4718">
        <v>2</v>
      </c>
      <c r="D4718">
        <v>113274595</v>
      </c>
      <c r="E4718" t="s">
        <v>9</v>
      </c>
      <c r="F4718" t="s">
        <v>42304</v>
      </c>
      <c r="G4718">
        <f t="shared" si="73"/>
        <v>6</v>
      </c>
      <c r="H4718">
        <v>6</v>
      </c>
      <c r="J4718" s="2" t="s">
        <v>55227</v>
      </c>
      <c r="K4718" s="2">
        <v>6</v>
      </c>
    </row>
    <row r="4719" spans="1:11" x14ac:dyDescent="0.45">
      <c r="A4719" t="s">
        <v>5060</v>
      </c>
      <c r="B4719" t="s">
        <v>5061</v>
      </c>
      <c r="C4719">
        <v>4</v>
      </c>
      <c r="D4719">
        <v>31742336</v>
      </c>
      <c r="E4719" t="s">
        <v>9</v>
      </c>
      <c r="F4719" t="s">
        <v>5062</v>
      </c>
      <c r="G4719">
        <f t="shared" si="73"/>
        <v>6</v>
      </c>
      <c r="H4719">
        <v>6</v>
      </c>
      <c r="J4719" s="2" t="s">
        <v>55228</v>
      </c>
      <c r="K4719" s="2">
        <v>17</v>
      </c>
    </row>
    <row r="4720" spans="1:11" x14ac:dyDescent="0.45">
      <c r="A4720" t="s">
        <v>39602</v>
      </c>
      <c r="B4720" t="s">
        <v>39603</v>
      </c>
      <c r="C4720">
        <v>2</v>
      </c>
      <c r="D4720">
        <v>90020667</v>
      </c>
      <c r="E4720" t="s">
        <v>9</v>
      </c>
      <c r="F4720" t="s">
        <v>39604</v>
      </c>
      <c r="G4720">
        <f t="shared" si="73"/>
        <v>6</v>
      </c>
      <c r="H4720">
        <v>6</v>
      </c>
      <c r="J4720" s="2" t="s">
        <v>55229</v>
      </c>
      <c r="K4720" s="2">
        <v>18</v>
      </c>
    </row>
    <row r="4721" spans="1:11" x14ac:dyDescent="0.45">
      <c r="A4721" t="s">
        <v>23974</v>
      </c>
      <c r="B4721" t="s">
        <v>23975</v>
      </c>
      <c r="C4721">
        <v>16</v>
      </c>
      <c r="D4721">
        <v>67318525</v>
      </c>
      <c r="E4721" t="s">
        <v>9</v>
      </c>
      <c r="F4721" t="s">
        <v>23976</v>
      </c>
      <c r="G4721">
        <f t="shared" si="73"/>
        <v>12</v>
      </c>
      <c r="H4721">
        <v>12</v>
      </c>
      <c r="J4721" s="2" t="s">
        <v>18303</v>
      </c>
      <c r="K4721" s="2">
        <v>6</v>
      </c>
    </row>
    <row r="4722" spans="1:11" x14ac:dyDescent="0.45">
      <c r="A4722" t="s">
        <v>28168</v>
      </c>
      <c r="B4722" t="s">
        <v>28169</v>
      </c>
      <c r="C4722">
        <v>11</v>
      </c>
      <c r="D4722">
        <v>98232719</v>
      </c>
      <c r="E4722" t="s">
        <v>9</v>
      </c>
      <c r="F4722" t="s">
        <v>28170</v>
      </c>
      <c r="G4722">
        <f t="shared" si="73"/>
        <v>3</v>
      </c>
      <c r="H4722">
        <v>3</v>
      </c>
      <c r="J4722" s="2" t="s">
        <v>16635</v>
      </c>
      <c r="K4722" s="2">
        <v>6</v>
      </c>
    </row>
    <row r="4723" spans="1:11" x14ac:dyDescent="0.45">
      <c r="A4723" t="s">
        <v>36476</v>
      </c>
      <c r="B4723" t="s">
        <v>36477</v>
      </c>
      <c r="C4723">
        <v>7</v>
      </c>
      <c r="D4723">
        <v>5494990</v>
      </c>
      <c r="E4723" t="s">
        <v>9</v>
      </c>
      <c r="F4723" t="s">
        <v>36478</v>
      </c>
      <c r="G4723">
        <f t="shared" si="73"/>
        <v>15.1</v>
      </c>
      <c r="H4723">
        <v>15.1</v>
      </c>
      <c r="J4723" s="2" t="s">
        <v>18826</v>
      </c>
      <c r="K4723" s="2">
        <v>6</v>
      </c>
    </row>
    <row r="4724" spans="1:11" x14ac:dyDescent="0.45">
      <c r="A4724" t="s">
        <v>17920</v>
      </c>
      <c r="B4724" t="s">
        <v>17921</v>
      </c>
      <c r="C4724">
        <v>1</v>
      </c>
      <c r="D4724">
        <v>83457841</v>
      </c>
      <c r="E4724" t="s">
        <v>9</v>
      </c>
      <c r="F4724" t="s">
        <v>17922</v>
      </c>
      <c r="G4724">
        <f t="shared" si="73"/>
        <v>12</v>
      </c>
      <c r="H4724">
        <v>12</v>
      </c>
      <c r="J4724" s="2" t="s">
        <v>55230</v>
      </c>
      <c r="K4724" s="2">
        <v>18</v>
      </c>
    </row>
    <row r="4725" spans="1:11" x14ac:dyDescent="0.45">
      <c r="A4725" t="s">
        <v>22843</v>
      </c>
      <c r="B4725" t="s">
        <v>22844</v>
      </c>
      <c r="C4725">
        <v>4</v>
      </c>
      <c r="D4725">
        <v>107560495</v>
      </c>
      <c r="E4725" t="s">
        <v>9</v>
      </c>
      <c r="F4725" t="s">
        <v>22845</v>
      </c>
      <c r="G4725">
        <f t="shared" si="73"/>
        <v>12</v>
      </c>
      <c r="H4725">
        <v>12</v>
      </c>
      <c r="J4725" s="2" t="s">
        <v>13729</v>
      </c>
      <c r="K4725" s="2">
        <v>2</v>
      </c>
    </row>
    <row r="4726" spans="1:11" x14ac:dyDescent="0.45">
      <c r="A4726" t="s">
        <v>46950</v>
      </c>
      <c r="B4726" t="s">
        <v>46951</v>
      </c>
      <c r="C4726">
        <v>2</v>
      </c>
      <c r="D4726">
        <v>136610244</v>
      </c>
      <c r="E4726" t="s">
        <v>9</v>
      </c>
      <c r="F4726" t="s">
        <v>46952</v>
      </c>
      <c r="G4726">
        <f t="shared" si="73"/>
        <v>12</v>
      </c>
      <c r="H4726">
        <v>12</v>
      </c>
      <c r="J4726" s="2" t="s">
        <v>7261</v>
      </c>
      <c r="K4726" s="2">
        <v>6</v>
      </c>
    </row>
    <row r="4727" spans="1:11" x14ac:dyDescent="0.45">
      <c r="A4727" t="s">
        <v>50870</v>
      </c>
      <c r="B4727" t="s">
        <v>50871</v>
      </c>
      <c r="C4727" t="s">
        <v>2887</v>
      </c>
      <c r="D4727">
        <v>44838040</v>
      </c>
      <c r="E4727" t="s">
        <v>9</v>
      </c>
      <c r="F4727" t="s">
        <v>50872</v>
      </c>
      <c r="G4727">
        <f t="shared" si="73"/>
        <v>2</v>
      </c>
      <c r="H4727">
        <v>2</v>
      </c>
      <c r="J4727" s="2" t="s">
        <v>7295</v>
      </c>
      <c r="K4727" s="2">
        <v>17</v>
      </c>
    </row>
    <row r="4728" spans="1:11" x14ac:dyDescent="0.45">
      <c r="A4728" t="s">
        <v>2286</v>
      </c>
      <c r="B4728" t="s">
        <v>2287</v>
      </c>
      <c r="C4728">
        <v>9</v>
      </c>
      <c r="D4728">
        <v>9816087</v>
      </c>
      <c r="E4728" t="s">
        <v>9</v>
      </c>
      <c r="F4728" t="s">
        <v>2288</v>
      </c>
      <c r="G4728">
        <f t="shared" si="73"/>
        <v>2</v>
      </c>
      <c r="H4728">
        <v>2</v>
      </c>
      <c r="J4728" s="2" t="s">
        <v>43590</v>
      </c>
      <c r="K4728" s="2">
        <v>2</v>
      </c>
    </row>
    <row r="4729" spans="1:11" x14ac:dyDescent="0.45">
      <c r="A4729" t="s">
        <v>41859</v>
      </c>
      <c r="B4729" t="s">
        <v>41860</v>
      </c>
      <c r="C4729">
        <v>14</v>
      </c>
      <c r="D4729">
        <v>5423556</v>
      </c>
      <c r="E4729" t="s">
        <v>9</v>
      </c>
      <c r="F4729" t="s">
        <v>41861</v>
      </c>
      <c r="G4729">
        <f t="shared" si="73"/>
        <v>12</v>
      </c>
      <c r="H4729">
        <v>12</v>
      </c>
      <c r="J4729" s="2" t="s">
        <v>55231</v>
      </c>
      <c r="K4729" s="2">
        <v>15.2</v>
      </c>
    </row>
    <row r="4730" spans="1:11" x14ac:dyDescent="0.45">
      <c r="A4730" t="s">
        <v>9332</v>
      </c>
      <c r="B4730" t="s">
        <v>9333</v>
      </c>
      <c r="C4730">
        <v>11</v>
      </c>
      <c r="D4730">
        <v>14162023</v>
      </c>
      <c r="E4730" t="s">
        <v>9</v>
      </c>
      <c r="F4730" t="s">
        <v>9334</v>
      </c>
      <c r="G4730">
        <f t="shared" si="73"/>
        <v>2</v>
      </c>
      <c r="H4730">
        <v>2</v>
      </c>
      <c r="J4730" s="2" t="s">
        <v>16872</v>
      </c>
      <c r="K4730" s="2">
        <v>1</v>
      </c>
    </row>
    <row r="4731" spans="1:11" x14ac:dyDescent="0.45">
      <c r="A4731" t="s">
        <v>34102</v>
      </c>
      <c r="B4731" t="s">
        <v>34103</v>
      </c>
      <c r="C4731">
        <v>6</v>
      </c>
      <c r="D4731">
        <v>37355568</v>
      </c>
      <c r="E4731" t="s">
        <v>9</v>
      </c>
      <c r="F4731" t="s">
        <v>34104</v>
      </c>
      <c r="G4731">
        <f t="shared" si="73"/>
        <v>3</v>
      </c>
      <c r="H4731">
        <v>3</v>
      </c>
      <c r="J4731" s="2" t="s">
        <v>2543</v>
      </c>
      <c r="K4731" s="2">
        <v>1</v>
      </c>
    </row>
    <row r="4732" spans="1:11" x14ac:dyDescent="0.45">
      <c r="A4732" t="s">
        <v>46914</v>
      </c>
      <c r="B4732" t="s">
        <v>46915</v>
      </c>
      <c r="C4732">
        <v>7</v>
      </c>
      <c r="D4732">
        <v>51005530</v>
      </c>
      <c r="E4732" t="s">
        <v>9</v>
      </c>
      <c r="F4732" t="s">
        <v>46916</v>
      </c>
      <c r="G4732">
        <f t="shared" si="73"/>
        <v>12</v>
      </c>
      <c r="H4732">
        <v>12</v>
      </c>
      <c r="J4732" s="2" t="s">
        <v>32991</v>
      </c>
      <c r="K4732" s="2">
        <v>1</v>
      </c>
    </row>
    <row r="4733" spans="1:11" x14ac:dyDescent="0.45">
      <c r="A4733" t="s">
        <v>1171</v>
      </c>
      <c r="B4733" t="s">
        <v>1172</v>
      </c>
      <c r="C4733">
        <v>28</v>
      </c>
      <c r="D4733">
        <v>14999858</v>
      </c>
      <c r="E4733" t="s">
        <v>9</v>
      </c>
      <c r="F4733" t="s">
        <v>1173</v>
      </c>
      <c r="G4733">
        <f t="shared" si="73"/>
        <v>13</v>
      </c>
      <c r="H4733">
        <v>13</v>
      </c>
      <c r="J4733" s="2" t="s">
        <v>42074</v>
      </c>
      <c r="K4733" s="2">
        <v>3</v>
      </c>
    </row>
    <row r="4734" spans="1:11" x14ac:dyDescent="0.45">
      <c r="A4734" t="s">
        <v>543</v>
      </c>
      <c r="B4734" t="s">
        <v>544</v>
      </c>
      <c r="C4734">
        <v>27</v>
      </c>
      <c r="D4734">
        <v>15259440</v>
      </c>
      <c r="E4734" t="s">
        <v>9</v>
      </c>
      <c r="F4734" t="s">
        <v>545</v>
      </c>
      <c r="G4734">
        <f t="shared" si="73"/>
        <v>9</v>
      </c>
      <c r="H4734">
        <v>9</v>
      </c>
      <c r="J4734" s="2" t="s">
        <v>12579</v>
      </c>
      <c r="K4734" s="2">
        <v>2</v>
      </c>
    </row>
    <row r="4735" spans="1:11" x14ac:dyDescent="0.45">
      <c r="A4735" t="s">
        <v>4516</v>
      </c>
      <c r="B4735" t="s">
        <v>4517</v>
      </c>
      <c r="C4735">
        <v>28</v>
      </c>
      <c r="D4735">
        <v>29399880</v>
      </c>
      <c r="E4735" t="s">
        <v>9</v>
      </c>
      <c r="F4735" t="s">
        <v>4518</v>
      </c>
      <c r="G4735">
        <f t="shared" si="73"/>
        <v>12</v>
      </c>
      <c r="H4735">
        <v>12</v>
      </c>
      <c r="J4735" s="2" t="s">
        <v>55232</v>
      </c>
      <c r="K4735" s="2">
        <v>1</v>
      </c>
    </row>
    <row r="4736" spans="1:11" x14ac:dyDescent="0.45">
      <c r="A4736" t="s">
        <v>28501</v>
      </c>
      <c r="B4736" t="s">
        <v>28502</v>
      </c>
      <c r="C4736">
        <v>3</v>
      </c>
      <c r="D4736">
        <v>92245963</v>
      </c>
      <c r="E4736" t="s">
        <v>9</v>
      </c>
      <c r="F4736" t="s">
        <v>28503</v>
      </c>
      <c r="G4736">
        <f t="shared" si="73"/>
        <v>12</v>
      </c>
      <c r="H4736">
        <v>12</v>
      </c>
      <c r="J4736" s="2" t="s">
        <v>12479</v>
      </c>
      <c r="K4736" s="2">
        <v>1</v>
      </c>
    </row>
    <row r="4737" spans="1:11" x14ac:dyDescent="0.45">
      <c r="A4737" t="s">
        <v>48489</v>
      </c>
      <c r="B4737" t="s">
        <v>48490</v>
      </c>
      <c r="C4737">
        <v>7</v>
      </c>
      <c r="D4737">
        <v>82923270</v>
      </c>
      <c r="E4737" t="s">
        <v>9</v>
      </c>
      <c r="F4737" t="s">
        <v>48491</v>
      </c>
      <c r="G4737">
        <f t="shared" si="73"/>
        <v>6</v>
      </c>
      <c r="H4737">
        <v>6</v>
      </c>
      <c r="J4737" s="2" t="s">
        <v>17172</v>
      </c>
      <c r="K4737" s="2">
        <v>1</v>
      </c>
    </row>
    <row r="4738" spans="1:11" x14ac:dyDescent="0.45">
      <c r="A4738" t="s">
        <v>13974</v>
      </c>
      <c r="B4738" t="s">
        <v>13975</v>
      </c>
      <c r="C4738">
        <v>12</v>
      </c>
      <c r="D4738">
        <v>86812379</v>
      </c>
      <c r="E4738" t="s">
        <v>9</v>
      </c>
      <c r="F4738" t="s">
        <v>13976</v>
      </c>
      <c r="G4738">
        <f t="shared" si="73"/>
        <v>12</v>
      </c>
      <c r="H4738">
        <v>12</v>
      </c>
      <c r="J4738" s="2" t="s">
        <v>2509</v>
      </c>
      <c r="K4738" s="2">
        <v>1</v>
      </c>
    </row>
    <row r="4739" spans="1:11" x14ac:dyDescent="0.45">
      <c r="A4739" t="s">
        <v>21393</v>
      </c>
      <c r="B4739" t="s">
        <v>21394</v>
      </c>
      <c r="C4739" t="s">
        <v>2887</v>
      </c>
      <c r="D4739">
        <v>86163690</v>
      </c>
      <c r="E4739" t="s">
        <v>9</v>
      </c>
      <c r="F4739" t="s">
        <v>21395</v>
      </c>
      <c r="G4739">
        <f t="shared" ref="G4739:G4802" si="74">VLOOKUP(F4739,J$2:K$300000,2,FALSE)</f>
        <v>10</v>
      </c>
      <c r="H4739">
        <v>10</v>
      </c>
      <c r="J4739" s="2" t="s">
        <v>36237</v>
      </c>
      <c r="K4739" s="2">
        <v>1</v>
      </c>
    </row>
    <row r="4740" spans="1:11" x14ac:dyDescent="0.45">
      <c r="A4740" t="s">
        <v>1956</v>
      </c>
      <c r="B4740" t="s">
        <v>1957</v>
      </c>
      <c r="C4740">
        <v>17</v>
      </c>
      <c r="D4740">
        <v>6089371</v>
      </c>
      <c r="E4740" t="s">
        <v>9</v>
      </c>
      <c r="F4740" t="s">
        <v>1958</v>
      </c>
      <c r="G4740">
        <f t="shared" si="74"/>
        <v>4</v>
      </c>
      <c r="H4740">
        <v>4</v>
      </c>
      <c r="J4740" s="2" t="s">
        <v>2499</v>
      </c>
      <c r="K4740" s="2">
        <v>1</v>
      </c>
    </row>
    <row r="4741" spans="1:11" x14ac:dyDescent="0.45">
      <c r="A4741" t="s">
        <v>15718</v>
      </c>
      <c r="B4741" t="s">
        <v>15719</v>
      </c>
      <c r="C4741">
        <v>15</v>
      </c>
      <c r="D4741">
        <v>47441673</v>
      </c>
      <c r="E4741" t="s">
        <v>9</v>
      </c>
      <c r="F4741" t="s">
        <v>15720</v>
      </c>
      <c r="G4741">
        <f t="shared" si="74"/>
        <v>3</v>
      </c>
      <c r="H4741">
        <v>3</v>
      </c>
      <c r="J4741" s="2" t="s">
        <v>18663</v>
      </c>
      <c r="K4741" s="2">
        <v>1</v>
      </c>
    </row>
    <row r="4742" spans="1:11" x14ac:dyDescent="0.45">
      <c r="A4742" t="s">
        <v>31201</v>
      </c>
      <c r="B4742" t="s">
        <v>31202</v>
      </c>
      <c r="C4742">
        <v>26</v>
      </c>
      <c r="D4742">
        <v>35576492</v>
      </c>
      <c r="E4742" t="s">
        <v>9</v>
      </c>
      <c r="F4742" t="s">
        <v>31203</v>
      </c>
      <c r="G4742">
        <f t="shared" si="74"/>
        <v>3</v>
      </c>
      <c r="H4742">
        <v>3</v>
      </c>
      <c r="J4742" s="2" t="s">
        <v>26024</v>
      </c>
      <c r="K4742" s="2">
        <v>1</v>
      </c>
    </row>
    <row r="4743" spans="1:11" x14ac:dyDescent="0.45">
      <c r="A4743" t="s">
        <v>16555</v>
      </c>
      <c r="B4743" t="s">
        <v>16556</v>
      </c>
      <c r="C4743">
        <v>8</v>
      </c>
      <c r="D4743">
        <v>69903281</v>
      </c>
      <c r="E4743" t="s">
        <v>9</v>
      </c>
      <c r="F4743" t="s">
        <v>16557</v>
      </c>
      <c r="G4743">
        <f t="shared" si="74"/>
        <v>3</v>
      </c>
      <c r="H4743">
        <v>3</v>
      </c>
      <c r="J4743" s="2" t="s">
        <v>32589</v>
      </c>
      <c r="K4743" s="2">
        <v>1</v>
      </c>
    </row>
    <row r="4744" spans="1:11" x14ac:dyDescent="0.45">
      <c r="A4744" t="s">
        <v>18819</v>
      </c>
      <c r="B4744" t="s">
        <v>18820</v>
      </c>
      <c r="C4744">
        <v>11</v>
      </c>
      <c r="D4744">
        <v>60352576</v>
      </c>
      <c r="E4744" t="s">
        <v>9</v>
      </c>
      <c r="F4744" t="s">
        <v>18821</v>
      </c>
      <c r="G4744">
        <f t="shared" si="74"/>
        <v>6</v>
      </c>
      <c r="H4744">
        <v>6</v>
      </c>
      <c r="J4744" s="2" t="s">
        <v>24745</v>
      </c>
      <c r="K4744" s="2">
        <v>1</v>
      </c>
    </row>
    <row r="4745" spans="1:11" x14ac:dyDescent="0.45">
      <c r="A4745" t="s">
        <v>49480</v>
      </c>
      <c r="B4745" t="s">
        <v>49481</v>
      </c>
      <c r="C4745">
        <v>10</v>
      </c>
      <c r="D4745">
        <v>85712398</v>
      </c>
      <c r="E4745" t="s">
        <v>9</v>
      </c>
      <c r="F4745" t="s">
        <v>49482</v>
      </c>
      <c r="G4745">
        <f t="shared" si="74"/>
        <v>6</v>
      </c>
      <c r="H4745">
        <v>6</v>
      </c>
      <c r="J4745" s="2" t="s">
        <v>15732</v>
      </c>
      <c r="K4745" s="2">
        <v>1</v>
      </c>
    </row>
    <row r="4746" spans="1:11" x14ac:dyDescent="0.45">
      <c r="A4746" t="s">
        <v>13106</v>
      </c>
      <c r="B4746" t="s">
        <v>13107</v>
      </c>
      <c r="C4746">
        <v>1</v>
      </c>
      <c r="D4746">
        <v>67422932</v>
      </c>
      <c r="E4746" t="s">
        <v>9</v>
      </c>
      <c r="F4746" t="s">
        <v>13108</v>
      </c>
      <c r="G4746">
        <f t="shared" si="74"/>
        <v>6</v>
      </c>
      <c r="H4746">
        <v>6</v>
      </c>
      <c r="J4746" s="2" t="s">
        <v>1892</v>
      </c>
      <c r="K4746" s="2">
        <v>1</v>
      </c>
    </row>
    <row r="4747" spans="1:11" x14ac:dyDescent="0.45">
      <c r="A4747" t="s">
        <v>6984</v>
      </c>
      <c r="B4747" t="s">
        <v>6985</v>
      </c>
      <c r="C4747">
        <v>9</v>
      </c>
      <c r="D4747">
        <v>34300228</v>
      </c>
      <c r="E4747" t="s">
        <v>9</v>
      </c>
      <c r="F4747" t="s">
        <v>6986</v>
      </c>
      <c r="G4747">
        <f t="shared" si="74"/>
        <v>7</v>
      </c>
      <c r="H4747">
        <v>7</v>
      </c>
      <c r="J4747" s="2" t="s">
        <v>32913</v>
      </c>
      <c r="K4747" s="2">
        <v>1</v>
      </c>
    </row>
    <row r="4748" spans="1:11" x14ac:dyDescent="0.45">
      <c r="A4748" t="s">
        <v>22531</v>
      </c>
      <c r="B4748" t="s">
        <v>22532</v>
      </c>
      <c r="C4748">
        <v>16</v>
      </c>
      <c r="D4748">
        <v>62462602</v>
      </c>
      <c r="E4748" t="s">
        <v>9</v>
      </c>
      <c r="F4748" t="s">
        <v>22533</v>
      </c>
      <c r="G4748">
        <f t="shared" si="74"/>
        <v>12</v>
      </c>
      <c r="H4748">
        <v>12</v>
      </c>
      <c r="J4748" s="2" t="s">
        <v>8726</v>
      </c>
      <c r="K4748" s="2">
        <v>2</v>
      </c>
    </row>
    <row r="4749" spans="1:11" x14ac:dyDescent="0.45">
      <c r="A4749" t="s">
        <v>33247</v>
      </c>
      <c r="B4749" t="s">
        <v>33248</v>
      </c>
      <c r="C4749">
        <v>11</v>
      </c>
      <c r="D4749">
        <v>104509025</v>
      </c>
      <c r="E4749" t="s">
        <v>9</v>
      </c>
      <c r="F4749" t="s">
        <v>33249</v>
      </c>
      <c r="G4749">
        <f t="shared" si="74"/>
        <v>12</v>
      </c>
      <c r="H4749">
        <v>12</v>
      </c>
      <c r="J4749" s="2" t="s">
        <v>40204</v>
      </c>
      <c r="K4749" s="2">
        <v>12</v>
      </c>
    </row>
    <row r="4750" spans="1:11" x14ac:dyDescent="0.45">
      <c r="A4750" t="s">
        <v>34140</v>
      </c>
      <c r="B4750" t="s">
        <v>34141</v>
      </c>
      <c r="C4750">
        <v>11</v>
      </c>
      <c r="D4750">
        <v>105856512</v>
      </c>
      <c r="E4750" t="s">
        <v>9</v>
      </c>
      <c r="F4750" t="s">
        <v>34142</v>
      </c>
      <c r="G4750">
        <f t="shared" si="74"/>
        <v>6</v>
      </c>
      <c r="H4750">
        <v>6</v>
      </c>
      <c r="J4750" s="2" t="s">
        <v>27841</v>
      </c>
      <c r="K4750" s="2">
        <v>6</v>
      </c>
    </row>
    <row r="4751" spans="1:11" x14ac:dyDescent="0.45">
      <c r="A4751" t="s">
        <v>12389</v>
      </c>
      <c r="B4751" t="s">
        <v>12390</v>
      </c>
      <c r="C4751">
        <v>8</v>
      </c>
      <c r="D4751">
        <v>60196395</v>
      </c>
      <c r="E4751" t="s">
        <v>9</v>
      </c>
      <c r="F4751" t="s">
        <v>12391</v>
      </c>
      <c r="G4751">
        <f t="shared" si="74"/>
        <v>6</v>
      </c>
      <c r="H4751">
        <v>6</v>
      </c>
      <c r="J4751" s="2" t="s">
        <v>11934</v>
      </c>
      <c r="K4751" s="2">
        <v>1</v>
      </c>
    </row>
    <row r="4752" spans="1:11" x14ac:dyDescent="0.45">
      <c r="A4752" t="s">
        <v>2787</v>
      </c>
      <c r="B4752" t="s">
        <v>2788</v>
      </c>
      <c r="C4752">
        <v>8</v>
      </c>
      <c r="D4752">
        <v>7734139</v>
      </c>
      <c r="E4752" t="s">
        <v>9</v>
      </c>
      <c r="F4752" t="s">
        <v>2789</v>
      </c>
      <c r="G4752">
        <f t="shared" si="74"/>
        <v>9</v>
      </c>
      <c r="H4752">
        <v>9</v>
      </c>
      <c r="J4752" s="2" t="s">
        <v>27346</v>
      </c>
      <c r="K4752" s="2">
        <v>1</v>
      </c>
    </row>
    <row r="4753" spans="1:11" x14ac:dyDescent="0.45">
      <c r="A4753" t="s">
        <v>43411</v>
      </c>
      <c r="B4753" t="s">
        <v>43412</v>
      </c>
      <c r="C4753">
        <v>2</v>
      </c>
      <c r="D4753">
        <v>122115660</v>
      </c>
      <c r="E4753" t="s">
        <v>9</v>
      </c>
      <c r="F4753" t="s">
        <v>43413</v>
      </c>
      <c r="G4753">
        <f t="shared" si="74"/>
        <v>9</v>
      </c>
      <c r="H4753">
        <v>9</v>
      </c>
      <c r="J4753" s="2" t="s">
        <v>9738</v>
      </c>
      <c r="K4753" s="2">
        <v>15.2</v>
      </c>
    </row>
    <row r="4754" spans="1:11" x14ac:dyDescent="0.45">
      <c r="A4754" t="s">
        <v>18606</v>
      </c>
      <c r="B4754" t="s">
        <v>18607</v>
      </c>
      <c r="C4754">
        <v>15</v>
      </c>
      <c r="D4754">
        <v>53678628</v>
      </c>
      <c r="E4754" t="s">
        <v>9</v>
      </c>
      <c r="F4754" t="s">
        <v>18608</v>
      </c>
      <c r="G4754">
        <f t="shared" si="74"/>
        <v>12</v>
      </c>
      <c r="H4754">
        <v>12</v>
      </c>
      <c r="J4754" s="2" t="s">
        <v>36099</v>
      </c>
      <c r="K4754" s="2">
        <v>12</v>
      </c>
    </row>
    <row r="4755" spans="1:11" x14ac:dyDescent="0.45">
      <c r="A4755" t="s">
        <v>28260</v>
      </c>
      <c r="B4755" t="s">
        <v>28261</v>
      </c>
      <c r="C4755">
        <v>2</v>
      </c>
      <c r="D4755">
        <v>1793433</v>
      </c>
      <c r="E4755" t="s">
        <v>9</v>
      </c>
      <c r="F4755" t="s">
        <v>28262</v>
      </c>
      <c r="G4755">
        <f t="shared" si="74"/>
        <v>12</v>
      </c>
      <c r="H4755">
        <v>12</v>
      </c>
      <c r="J4755" s="2" t="s">
        <v>45732</v>
      </c>
      <c r="K4755" s="2">
        <v>1</v>
      </c>
    </row>
    <row r="4756" spans="1:11" x14ac:dyDescent="0.45">
      <c r="A4756" t="s">
        <v>404</v>
      </c>
      <c r="B4756" t="s">
        <v>405</v>
      </c>
      <c r="C4756">
        <v>20</v>
      </c>
      <c r="D4756">
        <v>6595534</v>
      </c>
      <c r="E4756" t="s">
        <v>9</v>
      </c>
      <c r="F4756" t="s">
        <v>406</v>
      </c>
      <c r="G4756">
        <f t="shared" si="74"/>
        <v>9</v>
      </c>
      <c r="H4756">
        <v>9</v>
      </c>
      <c r="J4756" s="2" t="s">
        <v>19907</v>
      </c>
      <c r="K4756" s="2">
        <v>1</v>
      </c>
    </row>
    <row r="4757" spans="1:11" x14ac:dyDescent="0.45">
      <c r="A4757" t="s">
        <v>44487</v>
      </c>
      <c r="B4757" t="s">
        <v>44488</v>
      </c>
      <c r="C4757">
        <v>7</v>
      </c>
      <c r="D4757">
        <v>35574935</v>
      </c>
      <c r="E4757" t="s">
        <v>9</v>
      </c>
      <c r="F4757" t="s">
        <v>44489</v>
      </c>
      <c r="G4757">
        <f t="shared" si="74"/>
        <v>15.2</v>
      </c>
      <c r="H4757">
        <v>15.2</v>
      </c>
      <c r="J4757" s="2" t="s">
        <v>13286</v>
      </c>
      <c r="K4757" s="2">
        <v>1</v>
      </c>
    </row>
    <row r="4758" spans="1:11" x14ac:dyDescent="0.45">
      <c r="A4758" t="s">
        <v>9014</v>
      </c>
      <c r="B4758" t="s">
        <v>9015</v>
      </c>
      <c r="C4758">
        <v>28</v>
      </c>
      <c r="D4758">
        <v>43774962</v>
      </c>
      <c r="E4758" t="s">
        <v>9</v>
      </c>
      <c r="F4758" t="s">
        <v>9016</v>
      </c>
      <c r="G4758">
        <f t="shared" si="74"/>
        <v>15.1</v>
      </c>
      <c r="H4758">
        <v>15.1</v>
      </c>
      <c r="J4758" s="2" t="s">
        <v>46078</v>
      </c>
      <c r="K4758" s="2">
        <v>1</v>
      </c>
    </row>
    <row r="4759" spans="1:11" x14ac:dyDescent="0.45">
      <c r="A4759" t="s">
        <v>26028</v>
      </c>
      <c r="B4759" t="s">
        <v>26029</v>
      </c>
      <c r="C4759">
        <v>13</v>
      </c>
      <c r="D4759">
        <v>30069067</v>
      </c>
      <c r="E4759" t="s">
        <v>9</v>
      </c>
      <c r="F4759" t="s">
        <v>26030</v>
      </c>
      <c r="G4759">
        <f t="shared" si="74"/>
        <v>12</v>
      </c>
      <c r="H4759">
        <v>12</v>
      </c>
      <c r="J4759" s="2" t="s">
        <v>25664</v>
      </c>
      <c r="K4759" s="2">
        <v>1</v>
      </c>
    </row>
    <row r="4760" spans="1:11" x14ac:dyDescent="0.45">
      <c r="A4760" t="s">
        <v>33722</v>
      </c>
      <c r="B4760" t="s">
        <v>33723</v>
      </c>
      <c r="C4760">
        <v>19</v>
      </c>
      <c r="D4760">
        <v>44782788</v>
      </c>
      <c r="E4760" t="s">
        <v>9</v>
      </c>
      <c r="F4760" t="s">
        <v>33724</v>
      </c>
      <c r="G4760">
        <f t="shared" si="74"/>
        <v>12</v>
      </c>
      <c r="H4760">
        <v>12</v>
      </c>
      <c r="J4760" s="2" t="s">
        <v>4712</v>
      </c>
      <c r="K4760" s="2">
        <v>2</v>
      </c>
    </row>
    <row r="4761" spans="1:11" x14ac:dyDescent="0.45">
      <c r="A4761" t="s">
        <v>30248</v>
      </c>
      <c r="B4761" t="s">
        <v>30249</v>
      </c>
      <c r="C4761">
        <v>2</v>
      </c>
      <c r="D4761">
        <v>9567191</v>
      </c>
      <c r="E4761" t="s">
        <v>9</v>
      </c>
      <c r="F4761" t="s">
        <v>30250</v>
      </c>
      <c r="G4761">
        <f t="shared" si="74"/>
        <v>12</v>
      </c>
      <c r="H4761">
        <v>12</v>
      </c>
      <c r="J4761" s="2" t="s">
        <v>37442</v>
      </c>
      <c r="K4761" s="2">
        <v>2</v>
      </c>
    </row>
    <row r="4762" spans="1:11" x14ac:dyDescent="0.45">
      <c r="A4762" t="s">
        <v>15016</v>
      </c>
      <c r="B4762" t="s">
        <v>15017</v>
      </c>
      <c r="C4762">
        <v>25</v>
      </c>
      <c r="D4762">
        <v>618418</v>
      </c>
      <c r="E4762" t="s">
        <v>9</v>
      </c>
      <c r="F4762" t="s">
        <v>15018</v>
      </c>
      <c r="G4762">
        <f t="shared" si="74"/>
        <v>1</v>
      </c>
      <c r="H4762">
        <v>1</v>
      </c>
      <c r="J4762" s="2" t="s">
        <v>18556</v>
      </c>
      <c r="K4762" s="2">
        <v>12</v>
      </c>
    </row>
    <row r="4763" spans="1:11" x14ac:dyDescent="0.45">
      <c r="A4763" t="s">
        <v>8993</v>
      </c>
      <c r="B4763" t="s">
        <v>8994</v>
      </c>
      <c r="C4763">
        <v>20</v>
      </c>
      <c r="D4763">
        <v>63111708</v>
      </c>
      <c r="E4763" t="s">
        <v>9</v>
      </c>
      <c r="F4763" t="s">
        <v>8995</v>
      </c>
      <c r="G4763">
        <f t="shared" si="74"/>
        <v>1</v>
      </c>
      <c r="H4763">
        <v>1</v>
      </c>
      <c r="J4763" s="2" t="s">
        <v>32928</v>
      </c>
      <c r="K4763" s="2">
        <v>7</v>
      </c>
    </row>
    <row r="4764" spans="1:11" x14ac:dyDescent="0.45">
      <c r="A4764" t="s">
        <v>48838</v>
      </c>
      <c r="B4764" t="s">
        <v>48839</v>
      </c>
      <c r="C4764">
        <v>7</v>
      </c>
      <c r="D4764">
        <v>102227149</v>
      </c>
      <c r="E4764" t="s">
        <v>9</v>
      </c>
      <c r="F4764" t="s">
        <v>48840</v>
      </c>
      <c r="G4764">
        <f t="shared" si="74"/>
        <v>13</v>
      </c>
      <c r="H4764">
        <v>13</v>
      </c>
      <c r="J4764" s="2" t="s">
        <v>12596</v>
      </c>
      <c r="K4764" s="2">
        <v>7</v>
      </c>
    </row>
    <row r="4765" spans="1:11" x14ac:dyDescent="0.45">
      <c r="A4765" t="s">
        <v>1080</v>
      </c>
      <c r="B4765" t="s">
        <v>1081</v>
      </c>
      <c r="C4765">
        <v>21</v>
      </c>
      <c r="D4765">
        <v>14690052</v>
      </c>
      <c r="E4765" t="s">
        <v>9</v>
      </c>
      <c r="F4765" t="s">
        <v>1082</v>
      </c>
      <c r="G4765">
        <f t="shared" si="74"/>
        <v>12</v>
      </c>
      <c r="H4765">
        <v>12</v>
      </c>
      <c r="J4765" s="2" t="s">
        <v>10800</v>
      </c>
      <c r="K4765" s="2">
        <v>2</v>
      </c>
    </row>
    <row r="4766" spans="1:11" x14ac:dyDescent="0.45">
      <c r="A4766" t="s">
        <v>11080</v>
      </c>
      <c r="B4766" t="s">
        <v>11081</v>
      </c>
      <c r="C4766">
        <v>21</v>
      </c>
      <c r="D4766">
        <v>45777967</v>
      </c>
      <c r="E4766" t="s">
        <v>9</v>
      </c>
      <c r="F4766" t="s">
        <v>11082</v>
      </c>
      <c r="G4766">
        <f t="shared" si="74"/>
        <v>6</v>
      </c>
      <c r="H4766">
        <v>6</v>
      </c>
      <c r="J4766" s="2" t="s">
        <v>26976</v>
      </c>
      <c r="K4766" s="2">
        <v>1</v>
      </c>
    </row>
    <row r="4767" spans="1:11" x14ac:dyDescent="0.45">
      <c r="A4767" t="s">
        <v>3765</v>
      </c>
      <c r="B4767" t="s">
        <v>3766</v>
      </c>
      <c r="C4767">
        <v>11</v>
      </c>
      <c r="D4767">
        <v>2798822</v>
      </c>
      <c r="E4767" t="s">
        <v>9</v>
      </c>
      <c r="F4767" t="s">
        <v>3767</v>
      </c>
      <c r="G4767">
        <f t="shared" si="74"/>
        <v>6</v>
      </c>
      <c r="H4767">
        <v>6</v>
      </c>
      <c r="J4767" s="2" t="s">
        <v>44301</v>
      </c>
      <c r="K4767" s="2">
        <v>7</v>
      </c>
    </row>
    <row r="4768" spans="1:11" x14ac:dyDescent="0.45">
      <c r="A4768" t="s">
        <v>19860</v>
      </c>
      <c r="B4768" t="s">
        <v>19861</v>
      </c>
      <c r="C4768">
        <v>4</v>
      </c>
      <c r="D4768">
        <v>100331944</v>
      </c>
      <c r="E4768" t="s">
        <v>9</v>
      </c>
      <c r="F4768" t="s">
        <v>19862</v>
      </c>
      <c r="G4768">
        <f t="shared" si="74"/>
        <v>12</v>
      </c>
      <c r="H4768">
        <v>12</v>
      </c>
      <c r="J4768" s="2" t="s">
        <v>48311</v>
      </c>
      <c r="K4768" s="2">
        <v>6</v>
      </c>
    </row>
    <row r="4769" spans="1:11" x14ac:dyDescent="0.45">
      <c r="A4769" t="s">
        <v>51666</v>
      </c>
      <c r="B4769" t="s">
        <v>51667</v>
      </c>
      <c r="C4769">
        <v>21</v>
      </c>
      <c r="D4769">
        <v>59119857</v>
      </c>
      <c r="E4769" t="s">
        <v>9</v>
      </c>
      <c r="F4769" t="s">
        <v>51668</v>
      </c>
      <c r="G4769">
        <f t="shared" si="74"/>
        <v>9</v>
      </c>
      <c r="H4769">
        <v>9</v>
      </c>
      <c r="J4769" s="2" t="s">
        <v>19313</v>
      </c>
      <c r="K4769" s="2">
        <v>12</v>
      </c>
    </row>
    <row r="4770" spans="1:11" x14ac:dyDescent="0.45">
      <c r="A4770" t="s">
        <v>53212</v>
      </c>
      <c r="B4770" t="s">
        <v>53213</v>
      </c>
      <c r="C4770">
        <v>29</v>
      </c>
      <c r="D4770">
        <v>13003058</v>
      </c>
      <c r="E4770" t="s">
        <v>9</v>
      </c>
      <c r="F4770" t="s">
        <v>53214</v>
      </c>
      <c r="G4770">
        <f t="shared" si="74"/>
        <v>9</v>
      </c>
      <c r="H4770">
        <v>9</v>
      </c>
      <c r="J4770" s="2" t="s">
        <v>34003</v>
      </c>
      <c r="K4770" s="2">
        <v>6</v>
      </c>
    </row>
    <row r="4771" spans="1:11" x14ac:dyDescent="0.45">
      <c r="A4771" t="s">
        <v>32487</v>
      </c>
      <c r="B4771" t="s">
        <v>32488</v>
      </c>
      <c r="C4771">
        <v>3</v>
      </c>
      <c r="D4771">
        <v>103434901</v>
      </c>
      <c r="E4771" t="s">
        <v>9</v>
      </c>
      <c r="F4771" t="s">
        <v>32489</v>
      </c>
      <c r="G4771">
        <f t="shared" si="74"/>
        <v>6</v>
      </c>
      <c r="H4771">
        <v>6</v>
      </c>
      <c r="J4771" s="2" t="s">
        <v>31728</v>
      </c>
      <c r="K4771" s="2">
        <v>6</v>
      </c>
    </row>
    <row r="4772" spans="1:11" x14ac:dyDescent="0.45">
      <c r="A4772" t="s">
        <v>6072</v>
      </c>
      <c r="B4772" t="s">
        <v>6073</v>
      </c>
      <c r="C4772">
        <v>9</v>
      </c>
      <c r="D4772">
        <v>32425508</v>
      </c>
      <c r="E4772" t="s">
        <v>9</v>
      </c>
      <c r="F4772" t="s">
        <v>6074</v>
      </c>
      <c r="G4772">
        <f t="shared" si="74"/>
        <v>1</v>
      </c>
      <c r="H4772">
        <v>1</v>
      </c>
      <c r="J4772" s="2" t="s">
        <v>42589</v>
      </c>
      <c r="K4772" s="2">
        <v>12</v>
      </c>
    </row>
    <row r="4773" spans="1:11" x14ac:dyDescent="0.45">
      <c r="A4773" t="s">
        <v>34451</v>
      </c>
      <c r="B4773" t="s">
        <v>34452</v>
      </c>
      <c r="C4773">
        <v>6</v>
      </c>
      <c r="D4773">
        <v>38614370</v>
      </c>
      <c r="E4773" t="s">
        <v>9</v>
      </c>
      <c r="F4773" t="s">
        <v>34453</v>
      </c>
      <c r="G4773">
        <f t="shared" si="74"/>
        <v>1</v>
      </c>
      <c r="H4773">
        <v>1</v>
      </c>
      <c r="J4773" s="2" t="s">
        <v>55233</v>
      </c>
      <c r="K4773" s="2">
        <v>19.100000000000001</v>
      </c>
    </row>
    <row r="4774" spans="1:11" x14ac:dyDescent="0.45">
      <c r="A4774" t="s">
        <v>8124</v>
      </c>
      <c r="B4774" t="s">
        <v>8125</v>
      </c>
      <c r="C4774">
        <v>4</v>
      </c>
      <c r="D4774">
        <v>44293401</v>
      </c>
      <c r="E4774" t="s">
        <v>9</v>
      </c>
      <c r="F4774" t="s">
        <v>8126</v>
      </c>
      <c r="G4774">
        <f t="shared" si="74"/>
        <v>6</v>
      </c>
      <c r="H4774">
        <v>6</v>
      </c>
      <c r="J4774" s="2" t="s">
        <v>55234</v>
      </c>
      <c r="K4774" s="2">
        <v>19.100000000000001</v>
      </c>
    </row>
    <row r="4775" spans="1:11" x14ac:dyDescent="0.45">
      <c r="A4775" t="s">
        <v>10739</v>
      </c>
      <c r="B4775" t="s">
        <v>10740</v>
      </c>
      <c r="C4775">
        <v>5</v>
      </c>
      <c r="D4775">
        <v>29713134</v>
      </c>
      <c r="E4775" t="s">
        <v>9</v>
      </c>
      <c r="F4775" t="s">
        <v>10741</v>
      </c>
      <c r="G4775">
        <f t="shared" si="74"/>
        <v>6</v>
      </c>
      <c r="H4775">
        <v>6</v>
      </c>
      <c r="J4775" s="2" t="s">
        <v>32474</v>
      </c>
      <c r="K4775" s="2">
        <v>1</v>
      </c>
    </row>
    <row r="4776" spans="1:11" x14ac:dyDescent="0.45">
      <c r="A4776" t="s">
        <v>11172</v>
      </c>
      <c r="B4776" t="s">
        <v>11173</v>
      </c>
      <c r="C4776">
        <v>5</v>
      </c>
      <c r="D4776">
        <v>30403708</v>
      </c>
      <c r="E4776" t="s">
        <v>9</v>
      </c>
      <c r="F4776" t="s">
        <v>11174</v>
      </c>
      <c r="G4776">
        <f t="shared" si="74"/>
        <v>15.1</v>
      </c>
      <c r="H4776">
        <v>15.1</v>
      </c>
      <c r="J4776" s="2" t="s">
        <v>22520</v>
      </c>
      <c r="K4776" s="2">
        <v>2</v>
      </c>
    </row>
    <row r="4777" spans="1:11" x14ac:dyDescent="0.45">
      <c r="A4777" t="s">
        <v>19234</v>
      </c>
      <c r="B4777" t="s">
        <v>19235</v>
      </c>
      <c r="C4777">
        <v>18</v>
      </c>
      <c r="D4777">
        <v>46125199</v>
      </c>
      <c r="E4777" t="s">
        <v>9</v>
      </c>
      <c r="F4777" t="s">
        <v>19236</v>
      </c>
      <c r="G4777">
        <f t="shared" si="74"/>
        <v>15.2</v>
      </c>
      <c r="H4777">
        <v>15.2</v>
      </c>
      <c r="J4777" s="2" t="s">
        <v>2206</v>
      </c>
      <c r="K4777" s="2">
        <v>3</v>
      </c>
    </row>
    <row r="4778" spans="1:11" x14ac:dyDescent="0.45">
      <c r="A4778" t="s">
        <v>5825</v>
      </c>
      <c r="B4778" t="s">
        <v>5826</v>
      </c>
      <c r="C4778">
        <v>21</v>
      </c>
      <c r="D4778">
        <v>28629932</v>
      </c>
      <c r="E4778" t="s">
        <v>9</v>
      </c>
      <c r="F4778" t="s">
        <v>5827</v>
      </c>
      <c r="G4778">
        <f t="shared" si="74"/>
        <v>6</v>
      </c>
      <c r="H4778">
        <v>6</v>
      </c>
      <c r="J4778" s="2" t="s">
        <v>4499</v>
      </c>
      <c r="K4778" s="2">
        <v>2</v>
      </c>
    </row>
    <row r="4779" spans="1:11" x14ac:dyDescent="0.45">
      <c r="A4779" t="s">
        <v>9527</v>
      </c>
      <c r="B4779" t="s">
        <v>9528</v>
      </c>
      <c r="C4779">
        <v>8</v>
      </c>
      <c r="D4779">
        <v>45784659</v>
      </c>
      <c r="E4779" t="s">
        <v>9</v>
      </c>
      <c r="F4779" t="s">
        <v>9529</v>
      </c>
      <c r="G4779">
        <f t="shared" si="74"/>
        <v>12</v>
      </c>
      <c r="H4779">
        <v>12</v>
      </c>
      <c r="J4779" s="2" t="s">
        <v>46191</v>
      </c>
      <c r="K4779" s="2">
        <v>1</v>
      </c>
    </row>
    <row r="4780" spans="1:11" x14ac:dyDescent="0.45">
      <c r="A4780" t="s">
        <v>10114</v>
      </c>
      <c r="B4780" t="s">
        <v>10115</v>
      </c>
      <c r="C4780">
        <v>3</v>
      </c>
      <c r="D4780">
        <v>15437676</v>
      </c>
      <c r="E4780" t="s">
        <v>9</v>
      </c>
      <c r="F4780" t="s">
        <v>10116</v>
      </c>
      <c r="G4780">
        <f t="shared" si="74"/>
        <v>12</v>
      </c>
      <c r="H4780">
        <v>12</v>
      </c>
      <c r="J4780" s="2" t="s">
        <v>18457</v>
      </c>
      <c r="K4780" s="2">
        <v>1</v>
      </c>
    </row>
    <row r="4781" spans="1:11" x14ac:dyDescent="0.45">
      <c r="A4781" t="s">
        <v>10840</v>
      </c>
      <c r="B4781" t="s">
        <v>10841</v>
      </c>
      <c r="C4781">
        <v>18</v>
      </c>
      <c r="D4781">
        <v>25254472</v>
      </c>
      <c r="E4781" t="s">
        <v>9</v>
      </c>
      <c r="F4781" t="s">
        <v>10842</v>
      </c>
      <c r="G4781">
        <f t="shared" si="74"/>
        <v>3</v>
      </c>
      <c r="H4781">
        <v>3</v>
      </c>
      <c r="J4781" s="2" t="s">
        <v>43089</v>
      </c>
      <c r="K4781" s="2">
        <v>1</v>
      </c>
    </row>
    <row r="4782" spans="1:11" x14ac:dyDescent="0.45">
      <c r="A4782" t="s">
        <v>40957</v>
      </c>
      <c r="B4782" t="s">
        <v>40958</v>
      </c>
      <c r="C4782">
        <v>6</v>
      </c>
      <c r="D4782">
        <v>108145918</v>
      </c>
      <c r="E4782" t="s">
        <v>9</v>
      </c>
      <c r="F4782" t="s">
        <v>40959</v>
      </c>
      <c r="G4782">
        <f t="shared" si="74"/>
        <v>12</v>
      </c>
      <c r="H4782">
        <v>12</v>
      </c>
      <c r="J4782" s="2" t="s">
        <v>23684</v>
      </c>
      <c r="K4782" s="2">
        <v>1</v>
      </c>
    </row>
    <row r="4783" spans="1:11" x14ac:dyDescent="0.45">
      <c r="A4783" t="s">
        <v>45328</v>
      </c>
      <c r="B4783" t="s">
        <v>45329</v>
      </c>
      <c r="C4783">
        <v>7</v>
      </c>
      <c r="D4783">
        <v>40378360</v>
      </c>
      <c r="E4783" t="s">
        <v>9</v>
      </c>
      <c r="F4783" t="s">
        <v>45330</v>
      </c>
      <c r="G4783">
        <f t="shared" si="74"/>
        <v>12</v>
      </c>
      <c r="H4783">
        <v>12</v>
      </c>
      <c r="J4783" s="2" t="s">
        <v>5373</v>
      </c>
      <c r="K4783" s="2">
        <v>6</v>
      </c>
    </row>
    <row r="4784" spans="1:11" x14ac:dyDescent="0.45">
      <c r="A4784" t="s">
        <v>14855</v>
      </c>
      <c r="B4784" t="s">
        <v>14856</v>
      </c>
      <c r="C4784">
        <v>25</v>
      </c>
      <c r="D4784">
        <v>578685</v>
      </c>
      <c r="E4784" t="s">
        <v>9</v>
      </c>
      <c r="F4784" t="s">
        <v>14857</v>
      </c>
      <c r="G4784" t="e">
        <f t="shared" si="74"/>
        <v>#N/A</v>
      </c>
      <c r="H4784" t="e">
        <v>#N/A</v>
      </c>
      <c r="J4784" s="2" t="s">
        <v>29149</v>
      </c>
      <c r="K4784" s="2">
        <v>1</v>
      </c>
    </row>
    <row r="4785" spans="1:11" x14ac:dyDescent="0.45">
      <c r="A4785" t="s">
        <v>33818</v>
      </c>
      <c r="B4785" t="s">
        <v>33819</v>
      </c>
      <c r="C4785">
        <v>26</v>
      </c>
      <c r="D4785">
        <v>46963427</v>
      </c>
      <c r="E4785" t="s">
        <v>9</v>
      </c>
      <c r="F4785" t="s">
        <v>33820</v>
      </c>
      <c r="G4785">
        <f t="shared" si="74"/>
        <v>12</v>
      </c>
      <c r="H4785">
        <v>12</v>
      </c>
      <c r="J4785" s="2" t="s">
        <v>22582</v>
      </c>
      <c r="K4785" s="2">
        <v>1</v>
      </c>
    </row>
    <row r="4786" spans="1:11" x14ac:dyDescent="0.45">
      <c r="A4786" t="s">
        <v>111</v>
      </c>
      <c r="B4786" t="s">
        <v>112</v>
      </c>
      <c r="C4786">
        <v>20</v>
      </c>
      <c r="D4786">
        <v>1657965</v>
      </c>
      <c r="E4786" t="s">
        <v>9</v>
      </c>
      <c r="F4786" t="s">
        <v>113</v>
      </c>
      <c r="G4786">
        <f t="shared" si="74"/>
        <v>13</v>
      </c>
      <c r="H4786">
        <v>13</v>
      </c>
      <c r="J4786" s="2" t="s">
        <v>29811</v>
      </c>
      <c r="K4786" s="2">
        <v>1</v>
      </c>
    </row>
    <row r="4787" spans="1:11" x14ac:dyDescent="0.45">
      <c r="A4787" t="s">
        <v>5881</v>
      </c>
      <c r="B4787" t="s">
        <v>5882</v>
      </c>
      <c r="C4787">
        <v>17</v>
      </c>
      <c r="D4787">
        <v>41769527</v>
      </c>
      <c r="E4787" t="s">
        <v>9</v>
      </c>
      <c r="F4787" t="s">
        <v>5883</v>
      </c>
      <c r="G4787">
        <f t="shared" si="74"/>
        <v>9</v>
      </c>
      <c r="H4787">
        <v>9</v>
      </c>
      <c r="J4787" s="2" t="s">
        <v>18678</v>
      </c>
      <c r="K4787" s="2">
        <v>1</v>
      </c>
    </row>
    <row r="4788" spans="1:11" x14ac:dyDescent="0.45">
      <c r="A4788" t="s">
        <v>14983</v>
      </c>
      <c r="B4788" t="s">
        <v>14984</v>
      </c>
      <c r="C4788" t="s">
        <v>2887</v>
      </c>
      <c r="D4788">
        <v>58613667</v>
      </c>
      <c r="E4788" t="s">
        <v>9</v>
      </c>
      <c r="F4788" t="s">
        <v>14985</v>
      </c>
      <c r="G4788">
        <f t="shared" si="74"/>
        <v>6</v>
      </c>
      <c r="H4788">
        <v>6</v>
      </c>
      <c r="J4788" s="2" t="s">
        <v>21940</v>
      </c>
      <c r="K4788" s="2">
        <v>1</v>
      </c>
    </row>
    <row r="4789" spans="1:11" x14ac:dyDescent="0.45">
      <c r="A4789" t="s">
        <v>44714</v>
      </c>
      <c r="B4789" t="s">
        <v>44715</v>
      </c>
      <c r="C4789">
        <v>22</v>
      </c>
      <c r="D4789">
        <v>33069684</v>
      </c>
      <c r="E4789" t="s">
        <v>9</v>
      </c>
      <c r="F4789" t="s">
        <v>44716</v>
      </c>
      <c r="G4789">
        <f t="shared" si="74"/>
        <v>12</v>
      </c>
      <c r="H4789">
        <v>12</v>
      </c>
      <c r="J4789" s="2" t="s">
        <v>13317</v>
      </c>
      <c r="K4789" s="2">
        <v>12</v>
      </c>
    </row>
    <row r="4790" spans="1:11" x14ac:dyDescent="0.45">
      <c r="A4790" t="s">
        <v>17116</v>
      </c>
      <c r="B4790" t="s">
        <v>17117</v>
      </c>
      <c r="C4790">
        <v>5</v>
      </c>
      <c r="D4790">
        <v>51991217</v>
      </c>
      <c r="E4790" t="s">
        <v>9</v>
      </c>
      <c r="F4790" t="s">
        <v>17118</v>
      </c>
      <c r="G4790">
        <f t="shared" si="74"/>
        <v>12</v>
      </c>
      <c r="H4790">
        <v>12</v>
      </c>
      <c r="J4790" s="2" t="s">
        <v>22505</v>
      </c>
      <c r="K4790" s="2">
        <v>12</v>
      </c>
    </row>
    <row r="4791" spans="1:11" x14ac:dyDescent="0.45">
      <c r="A4791" t="s">
        <v>44711</v>
      </c>
      <c r="B4791" t="s">
        <v>44712</v>
      </c>
      <c r="C4791">
        <v>22</v>
      </c>
      <c r="D4791">
        <v>32732392</v>
      </c>
      <c r="E4791" t="s">
        <v>9</v>
      </c>
      <c r="F4791" t="s">
        <v>44713</v>
      </c>
      <c r="G4791">
        <f t="shared" si="74"/>
        <v>12</v>
      </c>
      <c r="H4791">
        <v>12</v>
      </c>
      <c r="J4791" s="2" t="s">
        <v>55235</v>
      </c>
      <c r="K4791" s="2">
        <v>2</v>
      </c>
    </row>
    <row r="4792" spans="1:11" x14ac:dyDescent="0.45">
      <c r="A4792" t="s">
        <v>37707</v>
      </c>
      <c r="B4792" t="s">
        <v>37708</v>
      </c>
      <c r="C4792">
        <v>5</v>
      </c>
      <c r="D4792">
        <v>119408851</v>
      </c>
      <c r="E4792" t="s">
        <v>9</v>
      </c>
      <c r="F4792" t="s">
        <v>37709</v>
      </c>
      <c r="G4792">
        <f t="shared" si="74"/>
        <v>12</v>
      </c>
      <c r="H4792">
        <v>12</v>
      </c>
      <c r="J4792" s="2" t="s">
        <v>47225</v>
      </c>
      <c r="K4792" s="2">
        <v>17</v>
      </c>
    </row>
    <row r="4793" spans="1:11" x14ac:dyDescent="0.45">
      <c r="A4793" t="s">
        <v>31774</v>
      </c>
      <c r="B4793" t="s">
        <v>31775</v>
      </c>
      <c r="C4793">
        <v>26</v>
      </c>
      <c r="D4793">
        <v>38923063</v>
      </c>
      <c r="E4793" t="s">
        <v>9</v>
      </c>
      <c r="F4793" t="s">
        <v>31776</v>
      </c>
      <c r="G4793">
        <f t="shared" si="74"/>
        <v>6</v>
      </c>
      <c r="H4793">
        <v>6</v>
      </c>
      <c r="J4793" s="2" t="s">
        <v>40588</v>
      </c>
      <c r="K4793" s="2">
        <v>4</v>
      </c>
    </row>
    <row r="4794" spans="1:11" x14ac:dyDescent="0.45">
      <c r="A4794" t="s">
        <v>11863</v>
      </c>
      <c r="B4794" t="s">
        <v>11864</v>
      </c>
      <c r="C4794">
        <v>8</v>
      </c>
      <c r="D4794">
        <v>59587076</v>
      </c>
      <c r="E4794" t="s">
        <v>9</v>
      </c>
      <c r="F4794" t="s">
        <v>11865</v>
      </c>
      <c r="G4794">
        <f t="shared" si="74"/>
        <v>17</v>
      </c>
      <c r="H4794">
        <v>17</v>
      </c>
      <c r="J4794" s="2" t="s">
        <v>20857</v>
      </c>
      <c r="K4794" s="2">
        <v>7</v>
      </c>
    </row>
    <row r="4795" spans="1:11" x14ac:dyDescent="0.45">
      <c r="A4795" t="s">
        <v>24208</v>
      </c>
      <c r="B4795" t="s">
        <v>24209</v>
      </c>
      <c r="C4795">
        <v>8</v>
      </c>
      <c r="D4795">
        <v>100213153</v>
      </c>
      <c r="E4795" t="s">
        <v>9</v>
      </c>
      <c r="F4795" t="s">
        <v>24210</v>
      </c>
      <c r="G4795">
        <f t="shared" si="74"/>
        <v>1</v>
      </c>
      <c r="H4795">
        <v>1</v>
      </c>
      <c r="J4795" s="2" t="s">
        <v>14400</v>
      </c>
      <c r="K4795" s="2">
        <v>6</v>
      </c>
    </row>
    <row r="4796" spans="1:11" x14ac:dyDescent="0.45">
      <c r="A4796" t="s">
        <v>30040</v>
      </c>
      <c r="B4796" t="s">
        <v>30041</v>
      </c>
      <c r="C4796">
        <v>1</v>
      </c>
      <c r="D4796">
        <v>145154624</v>
      </c>
      <c r="E4796" t="s">
        <v>9</v>
      </c>
      <c r="F4796" t="s">
        <v>30042</v>
      </c>
      <c r="G4796">
        <f t="shared" si="74"/>
        <v>7</v>
      </c>
      <c r="H4796">
        <v>7</v>
      </c>
      <c r="J4796" s="2" t="s">
        <v>21386</v>
      </c>
      <c r="K4796" s="2">
        <v>6</v>
      </c>
    </row>
    <row r="4797" spans="1:11" x14ac:dyDescent="0.45">
      <c r="A4797" t="s">
        <v>45459</v>
      </c>
      <c r="B4797" t="s">
        <v>45460</v>
      </c>
      <c r="C4797">
        <v>22</v>
      </c>
      <c r="D4797">
        <v>44902373</v>
      </c>
      <c r="E4797" t="s">
        <v>9</v>
      </c>
      <c r="F4797" t="s">
        <v>45461</v>
      </c>
      <c r="G4797">
        <f t="shared" si="74"/>
        <v>6</v>
      </c>
      <c r="H4797">
        <v>6</v>
      </c>
      <c r="J4797" s="2" t="s">
        <v>21552</v>
      </c>
      <c r="K4797" s="2">
        <v>13</v>
      </c>
    </row>
    <row r="4798" spans="1:11" x14ac:dyDescent="0.45">
      <c r="A4798" t="s">
        <v>28961</v>
      </c>
      <c r="B4798" t="s">
        <v>28962</v>
      </c>
      <c r="C4798">
        <v>13</v>
      </c>
      <c r="D4798">
        <v>43333398</v>
      </c>
      <c r="E4798" t="s">
        <v>9</v>
      </c>
      <c r="F4798" t="s">
        <v>28963</v>
      </c>
      <c r="G4798">
        <f t="shared" si="74"/>
        <v>15.1</v>
      </c>
      <c r="H4798">
        <v>15.1</v>
      </c>
      <c r="J4798" s="2" t="s">
        <v>16028</v>
      </c>
      <c r="K4798" s="2">
        <v>12</v>
      </c>
    </row>
    <row r="4799" spans="1:11" x14ac:dyDescent="0.45">
      <c r="A4799" t="s">
        <v>34733</v>
      </c>
      <c r="B4799" t="s">
        <v>34734</v>
      </c>
      <c r="C4799">
        <v>13</v>
      </c>
      <c r="D4799">
        <v>59979127</v>
      </c>
      <c r="E4799" t="s">
        <v>9</v>
      </c>
      <c r="F4799" t="s">
        <v>34735</v>
      </c>
      <c r="G4799">
        <f t="shared" si="74"/>
        <v>19.2</v>
      </c>
      <c r="H4799">
        <v>19.2</v>
      </c>
      <c r="J4799" s="2" t="s">
        <v>421</v>
      </c>
      <c r="K4799" s="2">
        <v>12</v>
      </c>
    </row>
    <row r="4800" spans="1:11" x14ac:dyDescent="0.45">
      <c r="A4800" t="s">
        <v>40888</v>
      </c>
      <c r="B4800" t="s">
        <v>40889</v>
      </c>
      <c r="C4800">
        <v>19</v>
      </c>
      <c r="D4800">
        <v>62270269</v>
      </c>
      <c r="E4800" t="s">
        <v>9</v>
      </c>
      <c r="F4800" t="s">
        <v>40890</v>
      </c>
      <c r="G4800">
        <f t="shared" si="74"/>
        <v>12</v>
      </c>
      <c r="H4800">
        <v>12</v>
      </c>
      <c r="J4800" s="2" t="s">
        <v>9034</v>
      </c>
      <c r="K4800" s="2">
        <v>3</v>
      </c>
    </row>
    <row r="4801" spans="1:11" x14ac:dyDescent="0.45">
      <c r="A4801" t="s">
        <v>22253</v>
      </c>
      <c r="B4801" t="s">
        <v>22254</v>
      </c>
      <c r="C4801">
        <v>16</v>
      </c>
      <c r="D4801">
        <v>61810681</v>
      </c>
      <c r="E4801" t="s">
        <v>9</v>
      </c>
      <c r="F4801" t="s">
        <v>22255</v>
      </c>
      <c r="G4801">
        <f t="shared" si="74"/>
        <v>6</v>
      </c>
      <c r="H4801">
        <v>6</v>
      </c>
      <c r="J4801" s="2" t="s">
        <v>14802</v>
      </c>
      <c r="K4801" s="2">
        <v>2</v>
      </c>
    </row>
    <row r="4802" spans="1:11" x14ac:dyDescent="0.45">
      <c r="A4802" t="s">
        <v>35236</v>
      </c>
      <c r="B4802" t="s">
        <v>35237</v>
      </c>
      <c r="C4802">
        <v>25</v>
      </c>
      <c r="D4802">
        <v>42694393</v>
      </c>
      <c r="E4802" t="s">
        <v>9</v>
      </c>
      <c r="F4802" t="s">
        <v>35238</v>
      </c>
      <c r="G4802">
        <f t="shared" si="74"/>
        <v>7</v>
      </c>
      <c r="H4802">
        <v>7</v>
      </c>
      <c r="J4802" s="2" t="s">
        <v>55236</v>
      </c>
      <c r="K4802" s="2">
        <v>18</v>
      </c>
    </row>
    <row r="4803" spans="1:11" x14ac:dyDescent="0.45">
      <c r="A4803" t="s">
        <v>43209</v>
      </c>
      <c r="B4803" t="s">
        <v>43210</v>
      </c>
      <c r="C4803">
        <v>24</v>
      </c>
      <c r="D4803">
        <v>43927644</v>
      </c>
      <c r="E4803" t="s">
        <v>9</v>
      </c>
      <c r="F4803" t="s">
        <v>43211</v>
      </c>
      <c r="G4803">
        <f t="shared" ref="G4803:G4866" si="75">VLOOKUP(F4803,J$2:K$300000,2,FALSE)</f>
        <v>7</v>
      </c>
      <c r="H4803">
        <v>7</v>
      </c>
      <c r="J4803" s="2" t="s">
        <v>55237</v>
      </c>
      <c r="K4803" s="2">
        <v>19.2</v>
      </c>
    </row>
    <row r="4804" spans="1:11" x14ac:dyDescent="0.45">
      <c r="A4804" t="s">
        <v>34843</v>
      </c>
      <c r="B4804" t="s">
        <v>34844</v>
      </c>
      <c r="C4804">
        <v>13</v>
      </c>
      <c r="D4804">
        <v>60109036</v>
      </c>
      <c r="E4804" t="s">
        <v>9</v>
      </c>
      <c r="F4804" t="s">
        <v>34845</v>
      </c>
      <c r="G4804">
        <f t="shared" si="75"/>
        <v>2</v>
      </c>
      <c r="H4804">
        <v>2</v>
      </c>
      <c r="J4804" s="2" t="s">
        <v>55238</v>
      </c>
      <c r="K4804" s="2">
        <v>15.2</v>
      </c>
    </row>
    <row r="4805" spans="1:11" x14ac:dyDescent="0.45">
      <c r="A4805" t="s">
        <v>47031</v>
      </c>
      <c r="B4805" t="s">
        <v>47032</v>
      </c>
      <c r="C4805">
        <v>22</v>
      </c>
      <c r="D4805">
        <v>51001140</v>
      </c>
      <c r="E4805" t="s">
        <v>9</v>
      </c>
      <c r="F4805" t="s">
        <v>47033</v>
      </c>
      <c r="G4805">
        <f t="shared" si="75"/>
        <v>12</v>
      </c>
      <c r="H4805">
        <v>12</v>
      </c>
      <c r="J4805" s="2" t="s">
        <v>43993</v>
      </c>
      <c r="K4805" s="2">
        <v>2</v>
      </c>
    </row>
    <row r="4806" spans="1:11" x14ac:dyDescent="0.45">
      <c r="A4806" t="s">
        <v>17830</v>
      </c>
      <c r="B4806" t="s">
        <v>17831</v>
      </c>
      <c r="C4806">
        <v>3</v>
      </c>
      <c r="D4806">
        <v>31719424</v>
      </c>
      <c r="E4806" t="s">
        <v>9</v>
      </c>
      <c r="F4806" t="s">
        <v>17832</v>
      </c>
      <c r="G4806">
        <f t="shared" si="75"/>
        <v>3</v>
      </c>
      <c r="H4806">
        <v>3</v>
      </c>
      <c r="J4806" s="2" t="s">
        <v>36839</v>
      </c>
      <c r="K4806" s="2">
        <v>2</v>
      </c>
    </row>
    <row r="4807" spans="1:11" x14ac:dyDescent="0.45">
      <c r="A4807" t="s">
        <v>7321</v>
      </c>
      <c r="B4807" t="s">
        <v>7322</v>
      </c>
      <c r="C4807">
        <v>28</v>
      </c>
      <c r="D4807">
        <v>36008547</v>
      </c>
      <c r="E4807" t="s">
        <v>9</v>
      </c>
      <c r="F4807" t="s">
        <v>7323</v>
      </c>
      <c r="G4807">
        <f t="shared" si="75"/>
        <v>2</v>
      </c>
      <c r="H4807">
        <v>2</v>
      </c>
      <c r="J4807" s="2" t="s">
        <v>23890</v>
      </c>
      <c r="K4807" s="2">
        <v>4</v>
      </c>
    </row>
    <row r="4808" spans="1:11" x14ac:dyDescent="0.45">
      <c r="A4808" t="s">
        <v>17092</v>
      </c>
      <c r="B4808" t="s">
        <v>17093</v>
      </c>
      <c r="C4808">
        <v>16</v>
      </c>
      <c r="D4808">
        <v>51553541</v>
      </c>
      <c r="E4808" t="s">
        <v>9</v>
      </c>
      <c r="F4808" t="s">
        <v>17094</v>
      </c>
      <c r="G4808">
        <f t="shared" si="75"/>
        <v>2</v>
      </c>
      <c r="H4808">
        <v>2</v>
      </c>
      <c r="J4808" s="2" t="s">
        <v>35108</v>
      </c>
      <c r="K4808" s="2">
        <v>1</v>
      </c>
    </row>
    <row r="4809" spans="1:11" x14ac:dyDescent="0.45">
      <c r="A4809" t="s">
        <v>48944</v>
      </c>
      <c r="B4809" t="s">
        <v>48945</v>
      </c>
      <c r="C4809">
        <v>10</v>
      </c>
      <c r="D4809">
        <v>57828793</v>
      </c>
      <c r="E4809" t="s">
        <v>9</v>
      </c>
      <c r="F4809" t="s">
        <v>48946</v>
      </c>
      <c r="G4809">
        <f t="shared" si="75"/>
        <v>3</v>
      </c>
      <c r="H4809">
        <v>3</v>
      </c>
      <c r="J4809" s="2" t="s">
        <v>48633</v>
      </c>
      <c r="K4809" s="2">
        <v>3</v>
      </c>
    </row>
    <row r="4810" spans="1:11" x14ac:dyDescent="0.45">
      <c r="A4810" t="s">
        <v>12175</v>
      </c>
      <c r="B4810" t="s">
        <v>12176</v>
      </c>
      <c r="C4810">
        <v>8</v>
      </c>
      <c r="D4810">
        <v>59773128</v>
      </c>
      <c r="E4810" t="s">
        <v>9</v>
      </c>
      <c r="F4810" t="s">
        <v>12177</v>
      </c>
      <c r="G4810">
        <f t="shared" si="75"/>
        <v>13</v>
      </c>
      <c r="H4810">
        <v>13</v>
      </c>
      <c r="J4810" s="2" t="s">
        <v>20742</v>
      </c>
      <c r="K4810" s="2">
        <v>12</v>
      </c>
    </row>
    <row r="4811" spans="1:11" x14ac:dyDescent="0.45">
      <c r="A4811" t="s">
        <v>12692</v>
      </c>
      <c r="B4811" t="s">
        <v>12693</v>
      </c>
      <c r="C4811">
        <v>17</v>
      </c>
      <c r="D4811">
        <v>56607851</v>
      </c>
      <c r="E4811" t="s">
        <v>9</v>
      </c>
      <c r="F4811" t="s">
        <v>12694</v>
      </c>
      <c r="G4811">
        <f t="shared" si="75"/>
        <v>17</v>
      </c>
      <c r="H4811">
        <v>17</v>
      </c>
      <c r="J4811" s="2" t="s">
        <v>32857</v>
      </c>
      <c r="K4811" s="2">
        <v>12</v>
      </c>
    </row>
    <row r="4812" spans="1:11" x14ac:dyDescent="0.45">
      <c r="A4812" t="s">
        <v>960</v>
      </c>
      <c r="B4812" t="s">
        <v>961</v>
      </c>
      <c r="C4812">
        <v>12</v>
      </c>
      <c r="D4812">
        <v>12964735</v>
      </c>
      <c r="E4812" t="s">
        <v>9</v>
      </c>
      <c r="F4812" t="s">
        <v>962</v>
      </c>
      <c r="G4812">
        <f t="shared" si="75"/>
        <v>17</v>
      </c>
      <c r="H4812">
        <v>17</v>
      </c>
      <c r="J4812" s="2" t="s">
        <v>55239</v>
      </c>
      <c r="K4812" s="2">
        <v>12</v>
      </c>
    </row>
    <row r="4813" spans="1:11" x14ac:dyDescent="0.45">
      <c r="A4813" t="s">
        <v>21975</v>
      </c>
      <c r="B4813" t="s">
        <v>21976</v>
      </c>
      <c r="C4813">
        <v>23</v>
      </c>
      <c r="D4813">
        <v>49935473</v>
      </c>
      <c r="E4813" t="s">
        <v>9</v>
      </c>
      <c r="F4813" t="s">
        <v>21977</v>
      </c>
      <c r="G4813">
        <f t="shared" si="75"/>
        <v>15.2</v>
      </c>
      <c r="H4813">
        <v>15.2</v>
      </c>
      <c r="J4813" s="2" t="s">
        <v>2610</v>
      </c>
      <c r="K4813" s="2">
        <v>12</v>
      </c>
    </row>
    <row r="4814" spans="1:11" x14ac:dyDescent="0.45">
      <c r="A4814" t="s">
        <v>53428</v>
      </c>
      <c r="B4814" t="s">
        <v>53429</v>
      </c>
      <c r="C4814">
        <v>13</v>
      </c>
      <c r="D4814">
        <v>57115096</v>
      </c>
      <c r="E4814" t="s">
        <v>9</v>
      </c>
      <c r="F4814" t="s">
        <v>53430</v>
      </c>
      <c r="G4814">
        <f t="shared" si="75"/>
        <v>12</v>
      </c>
      <c r="H4814">
        <v>12</v>
      </c>
      <c r="J4814" s="2" t="s">
        <v>9671</v>
      </c>
      <c r="K4814" s="2">
        <v>6</v>
      </c>
    </row>
    <row r="4815" spans="1:11" x14ac:dyDescent="0.45">
      <c r="A4815" t="s">
        <v>20102</v>
      </c>
      <c r="B4815" t="s">
        <v>20103</v>
      </c>
      <c r="C4815">
        <v>8</v>
      </c>
      <c r="D4815">
        <v>77106498</v>
      </c>
      <c r="E4815" t="s">
        <v>9</v>
      </c>
      <c r="F4815" t="s">
        <v>20104</v>
      </c>
      <c r="G4815">
        <f t="shared" si="75"/>
        <v>6</v>
      </c>
      <c r="H4815">
        <v>6</v>
      </c>
      <c r="J4815" s="2" t="s">
        <v>33522</v>
      </c>
      <c r="K4815" s="2">
        <v>2</v>
      </c>
    </row>
    <row r="4816" spans="1:11" x14ac:dyDescent="0.45">
      <c r="A4816" t="s">
        <v>8739</v>
      </c>
      <c r="B4816" t="s">
        <v>8740</v>
      </c>
      <c r="C4816">
        <v>21</v>
      </c>
      <c r="D4816">
        <v>34181385</v>
      </c>
      <c r="E4816" t="s">
        <v>9</v>
      </c>
      <c r="F4816" t="s">
        <v>8741</v>
      </c>
      <c r="G4816">
        <f t="shared" si="75"/>
        <v>12</v>
      </c>
      <c r="H4816">
        <v>12</v>
      </c>
      <c r="J4816" s="2" t="s">
        <v>6460</v>
      </c>
      <c r="K4816" s="2">
        <v>1</v>
      </c>
    </row>
    <row r="4817" spans="1:11" x14ac:dyDescent="0.45">
      <c r="A4817" t="s">
        <v>9320</v>
      </c>
      <c r="B4817" t="s">
        <v>9321</v>
      </c>
      <c r="C4817">
        <v>28</v>
      </c>
      <c r="D4817">
        <v>44495476</v>
      </c>
      <c r="E4817" t="s">
        <v>9</v>
      </c>
      <c r="F4817" t="s">
        <v>9322</v>
      </c>
      <c r="G4817" t="e">
        <f t="shared" si="75"/>
        <v>#N/A</v>
      </c>
      <c r="H4817" t="e">
        <v>#N/A</v>
      </c>
      <c r="J4817" s="2" t="s">
        <v>36288</v>
      </c>
      <c r="K4817" s="2">
        <v>2</v>
      </c>
    </row>
    <row r="4818" spans="1:11" x14ac:dyDescent="0.45">
      <c r="A4818" t="s">
        <v>14482</v>
      </c>
      <c r="B4818" t="s">
        <v>14371</v>
      </c>
      <c r="C4818">
        <v>4</v>
      </c>
      <c r="D4818">
        <v>72499938</v>
      </c>
      <c r="E4818" t="s">
        <v>9</v>
      </c>
      <c r="F4818" t="s">
        <v>14483</v>
      </c>
      <c r="G4818">
        <f t="shared" si="75"/>
        <v>6</v>
      </c>
      <c r="H4818">
        <v>6</v>
      </c>
      <c r="J4818" s="2" t="s">
        <v>3151</v>
      </c>
      <c r="K4818" s="2">
        <v>1</v>
      </c>
    </row>
    <row r="4819" spans="1:11" x14ac:dyDescent="0.45">
      <c r="A4819" t="s">
        <v>13817</v>
      </c>
      <c r="B4819" t="s">
        <v>13818</v>
      </c>
      <c r="C4819">
        <v>8</v>
      </c>
      <c r="D4819">
        <v>60400367</v>
      </c>
      <c r="E4819" t="s">
        <v>9</v>
      </c>
      <c r="F4819" t="s">
        <v>13819</v>
      </c>
      <c r="G4819">
        <f t="shared" si="75"/>
        <v>1</v>
      </c>
      <c r="H4819">
        <v>1</v>
      </c>
      <c r="J4819" s="2" t="s">
        <v>32829</v>
      </c>
      <c r="K4819" s="2">
        <v>1</v>
      </c>
    </row>
    <row r="4820" spans="1:11" x14ac:dyDescent="0.45">
      <c r="A4820" t="s">
        <v>17929</v>
      </c>
      <c r="B4820" t="s">
        <v>17930</v>
      </c>
      <c r="C4820">
        <v>17</v>
      </c>
      <c r="D4820">
        <v>65711149</v>
      </c>
      <c r="E4820" t="s">
        <v>9</v>
      </c>
      <c r="F4820" t="s">
        <v>17931</v>
      </c>
      <c r="G4820">
        <f t="shared" si="75"/>
        <v>12</v>
      </c>
      <c r="H4820">
        <v>12</v>
      </c>
      <c r="J4820" s="2" t="s">
        <v>7740</v>
      </c>
      <c r="K4820" s="2">
        <v>2</v>
      </c>
    </row>
    <row r="4821" spans="1:11" x14ac:dyDescent="0.45">
      <c r="A4821" t="s">
        <v>10005</v>
      </c>
      <c r="B4821" t="s">
        <v>10006</v>
      </c>
      <c r="C4821">
        <v>19</v>
      </c>
      <c r="D4821">
        <v>20734088</v>
      </c>
      <c r="E4821" t="s">
        <v>9</v>
      </c>
      <c r="F4821" t="s">
        <v>10007</v>
      </c>
      <c r="G4821">
        <f t="shared" si="75"/>
        <v>12</v>
      </c>
      <c r="H4821">
        <v>12</v>
      </c>
      <c r="J4821" s="2" t="s">
        <v>55240</v>
      </c>
      <c r="K4821" s="2">
        <v>2</v>
      </c>
    </row>
    <row r="4822" spans="1:11" x14ac:dyDescent="0.45">
      <c r="A4822" t="s">
        <v>35594</v>
      </c>
      <c r="B4822" t="s">
        <v>35595</v>
      </c>
      <c r="C4822">
        <v>5</v>
      </c>
      <c r="D4822">
        <v>110757759</v>
      </c>
      <c r="E4822" t="s">
        <v>9</v>
      </c>
      <c r="F4822" t="s">
        <v>35596</v>
      </c>
      <c r="G4822">
        <f t="shared" si="75"/>
        <v>18</v>
      </c>
      <c r="H4822">
        <v>18</v>
      </c>
      <c r="J4822" s="2" t="s">
        <v>17377</v>
      </c>
      <c r="K4822" s="2">
        <v>2</v>
      </c>
    </row>
    <row r="4823" spans="1:11" x14ac:dyDescent="0.45">
      <c r="A4823" t="s">
        <v>24211</v>
      </c>
      <c r="B4823" t="s">
        <v>24212</v>
      </c>
      <c r="C4823">
        <v>11</v>
      </c>
      <c r="D4823">
        <v>74984268</v>
      </c>
      <c r="E4823" t="s">
        <v>9</v>
      </c>
      <c r="F4823" t="s">
        <v>24213</v>
      </c>
      <c r="G4823">
        <f t="shared" si="75"/>
        <v>18</v>
      </c>
      <c r="H4823">
        <v>18</v>
      </c>
      <c r="J4823" s="3" t="s">
        <v>55241</v>
      </c>
      <c r="K4823" s="4">
        <v>7</v>
      </c>
    </row>
    <row r="4824" spans="1:11" x14ac:dyDescent="0.45">
      <c r="A4824" t="s">
        <v>24217</v>
      </c>
      <c r="B4824" t="s">
        <v>24218</v>
      </c>
      <c r="C4824">
        <v>11</v>
      </c>
      <c r="D4824">
        <v>74997150</v>
      </c>
      <c r="E4824" t="s">
        <v>9</v>
      </c>
      <c r="F4824" t="s">
        <v>24219</v>
      </c>
      <c r="G4824">
        <f t="shared" si="75"/>
        <v>6</v>
      </c>
      <c r="H4824">
        <v>6</v>
      </c>
      <c r="J4824" s="2" t="s">
        <v>40154</v>
      </c>
      <c r="K4824" s="2">
        <v>1</v>
      </c>
    </row>
    <row r="4825" spans="1:11" x14ac:dyDescent="0.45">
      <c r="A4825" t="s">
        <v>43368</v>
      </c>
      <c r="B4825" t="s">
        <v>43369</v>
      </c>
      <c r="C4825">
        <v>2</v>
      </c>
      <c r="D4825">
        <v>122032489</v>
      </c>
      <c r="E4825" t="s">
        <v>9</v>
      </c>
      <c r="F4825" t="s">
        <v>43370</v>
      </c>
      <c r="G4825">
        <f t="shared" si="75"/>
        <v>17</v>
      </c>
      <c r="H4825">
        <v>17</v>
      </c>
      <c r="J4825" s="2" t="s">
        <v>41210</v>
      </c>
      <c r="K4825" s="2">
        <v>1</v>
      </c>
    </row>
    <row r="4826" spans="1:11" x14ac:dyDescent="0.45">
      <c r="A4826" t="s">
        <v>8064</v>
      </c>
      <c r="B4826" t="s">
        <v>8065</v>
      </c>
      <c r="C4826">
        <v>9</v>
      </c>
      <c r="D4826">
        <v>38816218</v>
      </c>
      <c r="E4826" t="s">
        <v>9</v>
      </c>
      <c r="F4826" t="s">
        <v>8066</v>
      </c>
      <c r="G4826">
        <f t="shared" si="75"/>
        <v>15.2</v>
      </c>
      <c r="H4826">
        <v>15.2</v>
      </c>
      <c r="J4826" s="2" t="s">
        <v>21247</v>
      </c>
      <c r="K4826" s="2">
        <v>6</v>
      </c>
    </row>
    <row r="4827" spans="1:11" x14ac:dyDescent="0.45">
      <c r="A4827" t="s">
        <v>13898</v>
      </c>
      <c r="B4827" t="s">
        <v>13899</v>
      </c>
      <c r="C4827">
        <v>25</v>
      </c>
      <c r="D4827">
        <v>282554</v>
      </c>
      <c r="E4827" t="s">
        <v>9</v>
      </c>
      <c r="F4827" t="s">
        <v>13900</v>
      </c>
      <c r="G4827">
        <f t="shared" si="75"/>
        <v>12</v>
      </c>
      <c r="H4827">
        <v>12</v>
      </c>
      <c r="J4827" s="2" t="s">
        <v>40594</v>
      </c>
      <c r="K4827" s="2">
        <v>1</v>
      </c>
    </row>
    <row r="4828" spans="1:11" x14ac:dyDescent="0.45">
      <c r="A4828" t="s">
        <v>29398</v>
      </c>
      <c r="B4828" t="s">
        <v>29399</v>
      </c>
      <c r="C4828">
        <v>5</v>
      </c>
      <c r="D4828">
        <v>97259948</v>
      </c>
      <c r="E4828" t="s">
        <v>9</v>
      </c>
      <c r="F4828" t="s">
        <v>29400</v>
      </c>
      <c r="G4828">
        <f t="shared" si="75"/>
        <v>7</v>
      </c>
      <c r="H4828">
        <v>7</v>
      </c>
      <c r="J4828" s="2" t="s">
        <v>42664</v>
      </c>
      <c r="K4828" s="2">
        <v>1</v>
      </c>
    </row>
    <row r="4829" spans="1:11" x14ac:dyDescent="0.45">
      <c r="A4829" t="s">
        <v>31485</v>
      </c>
      <c r="B4829" t="s">
        <v>31486</v>
      </c>
      <c r="C4829">
        <v>6</v>
      </c>
      <c r="D4829">
        <v>14515394</v>
      </c>
      <c r="E4829" t="s">
        <v>9</v>
      </c>
      <c r="F4829" t="s">
        <v>31487</v>
      </c>
      <c r="G4829">
        <f t="shared" si="75"/>
        <v>12</v>
      </c>
      <c r="H4829">
        <v>12</v>
      </c>
      <c r="J4829" s="2" t="s">
        <v>26546</v>
      </c>
      <c r="K4829" s="2">
        <v>1</v>
      </c>
    </row>
    <row r="4830" spans="1:11" x14ac:dyDescent="0.45">
      <c r="A4830" t="s">
        <v>3070</v>
      </c>
      <c r="B4830" t="s">
        <v>3071</v>
      </c>
      <c r="C4830">
        <v>28</v>
      </c>
      <c r="D4830">
        <v>26101605</v>
      </c>
      <c r="E4830" t="s">
        <v>9</v>
      </c>
      <c r="F4830" t="s">
        <v>3072</v>
      </c>
      <c r="G4830">
        <f t="shared" si="75"/>
        <v>6</v>
      </c>
      <c r="H4830">
        <v>6</v>
      </c>
      <c r="J4830" s="2" t="s">
        <v>21920</v>
      </c>
      <c r="K4830" s="2">
        <v>2</v>
      </c>
    </row>
    <row r="4831" spans="1:11" x14ac:dyDescent="0.45">
      <c r="A4831" t="s">
        <v>37326</v>
      </c>
      <c r="B4831" t="s">
        <v>37327</v>
      </c>
      <c r="C4831">
        <v>7</v>
      </c>
      <c r="D4831">
        <v>7854536</v>
      </c>
      <c r="E4831" t="s">
        <v>9</v>
      </c>
      <c r="F4831" t="s">
        <v>37328</v>
      </c>
      <c r="G4831">
        <f t="shared" si="75"/>
        <v>2</v>
      </c>
      <c r="H4831">
        <v>2</v>
      </c>
      <c r="J4831" s="2" t="s">
        <v>48561</v>
      </c>
      <c r="K4831" s="2">
        <v>1</v>
      </c>
    </row>
    <row r="4832" spans="1:11" x14ac:dyDescent="0.45">
      <c r="A4832" t="s">
        <v>12411</v>
      </c>
      <c r="B4832" t="s">
        <v>12412</v>
      </c>
      <c r="C4832" t="s">
        <v>2887</v>
      </c>
      <c r="D4832">
        <v>40469573</v>
      </c>
      <c r="E4832" t="s">
        <v>9</v>
      </c>
      <c r="F4832" t="s">
        <v>12413</v>
      </c>
      <c r="G4832">
        <f t="shared" si="75"/>
        <v>12</v>
      </c>
      <c r="H4832">
        <v>12</v>
      </c>
      <c r="J4832" s="2" t="s">
        <v>12794</v>
      </c>
      <c r="K4832" s="2">
        <v>1</v>
      </c>
    </row>
    <row r="4833" spans="1:11" x14ac:dyDescent="0.45">
      <c r="A4833" t="s">
        <v>29133</v>
      </c>
      <c r="B4833" t="s">
        <v>29134</v>
      </c>
      <c r="C4833">
        <v>1</v>
      </c>
      <c r="D4833">
        <v>143048262</v>
      </c>
      <c r="E4833" t="s">
        <v>9</v>
      </c>
      <c r="F4833" t="s">
        <v>29135</v>
      </c>
      <c r="G4833">
        <f t="shared" si="75"/>
        <v>13</v>
      </c>
      <c r="H4833">
        <v>13</v>
      </c>
      <c r="J4833" s="2" t="s">
        <v>42726</v>
      </c>
      <c r="K4833" s="2">
        <v>4</v>
      </c>
    </row>
    <row r="4834" spans="1:11" x14ac:dyDescent="0.45">
      <c r="A4834" t="s">
        <v>16993</v>
      </c>
      <c r="B4834" t="s">
        <v>16994</v>
      </c>
      <c r="C4834">
        <v>4</v>
      </c>
      <c r="D4834">
        <v>86620370</v>
      </c>
      <c r="E4834" t="s">
        <v>9</v>
      </c>
      <c r="F4834" t="s">
        <v>16995</v>
      </c>
      <c r="G4834">
        <f t="shared" si="75"/>
        <v>12</v>
      </c>
      <c r="H4834">
        <v>12</v>
      </c>
      <c r="J4834" s="3" t="s">
        <v>55242</v>
      </c>
      <c r="K4834" s="4">
        <v>12</v>
      </c>
    </row>
    <row r="4835" spans="1:11" x14ac:dyDescent="0.45">
      <c r="A4835" t="s">
        <v>45003</v>
      </c>
      <c r="B4835" t="s">
        <v>45004</v>
      </c>
      <c r="C4835">
        <v>22</v>
      </c>
      <c r="D4835">
        <v>43222428</v>
      </c>
      <c r="E4835" t="s">
        <v>9</v>
      </c>
      <c r="F4835" t="s">
        <v>45005</v>
      </c>
      <c r="G4835">
        <f t="shared" si="75"/>
        <v>10</v>
      </c>
      <c r="H4835">
        <v>10</v>
      </c>
      <c r="J4835" s="2" t="s">
        <v>49701</v>
      </c>
      <c r="K4835" s="2">
        <v>6</v>
      </c>
    </row>
    <row r="4836" spans="1:11" x14ac:dyDescent="0.45">
      <c r="A4836" t="s">
        <v>50497</v>
      </c>
      <c r="B4836" t="s">
        <v>50498</v>
      </c>
      <c r="C4836">
        <v>1</v>
      </c>
      <c r="D4836">
        <v>73468658</v>
      </c>
      <c r="E4836" t="s">
        <v>9</v>
      </c>
      <c r="F4836" t="s">
        <v>50499</v>
      </c>
      <c r="G4836">
        <f t="shared" si="75"/>
        <v>7</v>
      </c>
      <c r="H4836">
        <v>7</v>
      </c>
      <c r="J4836" s="2" t="s">
        <v>48186</v>
      </c>
      <c r="K4836" s="2">
        <v>9</v>
      </c>
    </row>
    <row r="4837" spans="1:11" x14ac:dyDescent="0.45">
      <c r="A4837" t="s">
        <v>52919</v>
      </c>
      <c r="B4837" t="s">
        <v>52920</v>
      </c>
      <c r="C4837">
        <v>2</v>
      </c>
      <c r="D4837">
        <v>132691772</v>
      </c>
      <c r="E4837" t="s">
        <v>9</v>
      </c>
      <c r="F4837" t="s">
        <v>52921</v>
      </c>
      <c r="G4837">
        <f t="shared" si="75"/>
        <v>7</v>
      </c>
      <c r="H4837">
        <v>7</v>
      </c>
      <c r="J4837" s="2" t="s">
        <v>55243</v>
      </c>
      <c r="K4837" s="2">
        <v>15.1</v>
      </c>
    </row>
    <row r="4838" spans="1:11" x14ac:dyDescent="0.45">
      <c r="A4838" t="s">
        <v>31988</v>
      </c>
      <c r="B4838" t="s">
        <v>31989</v>
      </c>
      <c r="C4838">
        <v>26</v>
      </c>
      <c r="D4838">
        <v>39633701</v>
      </c>
      <c r="E4838" t="s">
        <v>9</v>
      </c>
      <c r="F4838" t="s">
        <v>31990</v>
      </c>
      <c r="G4838">
        <f t="shared" si="75"/>
        <v>1</v>
      </c>
      <c r="H4838">
        <v>1</v>
      </c>
      <c r="J4838" s="2" t="s">
        <v>30671</v>
      </c>
      <c r="K4838" s="2">
        <v>12</v>
      </c>
    </row>
    <row r="4839" spans="1:11" x14ac:dyDescent="0.45">
      <c r="A4839" t="s">
        <v>4660</v>
      </c>
      <c r="B4839" t="s">
        <v>4661</v>
      </c>
      <c r="C4839">
        <v>9</v>
      </c>
      <c r="D4839">
        <v>21763778</v>
      </c>
      <c r="E4839" t="s">
        <v>9</v>
      </c>
      <c r="F4839" t="s">
        <v>4662</v>
      </c>
      <c r="G4839">
        <f t="shared" si="75"/>
        <v>4</v>
      </c>
      <c r="H4839">
        <v>4</v>
      </c>
      <c r="J4839" s="2" t="s">
        <v>7725</v>
      </c>
      <c r="K4839" s="2">
        <v>1</v>
      </c>
    </row>
    <row r="4840" spans="1:11" x14ac:dyDescent="0.45">
      <c r="A4840" t="s">
        <v>44748</v>
      </c>
      <c r="B4840" t="s">
        <v>44749</v>
      </c>
      <c r="C4840">
        <v>2</v>
      </c>
      <c r="D4840">
        <v>126799591</v>
      </c>
      <c r="E4840" t="s">
        <v>9</v>
      </c>
      <c r="F4840" t="s">
        <v>44750</v>
      </c>
      <c r="G4840">
        <f t="shared" si="75"/>
        <v>4</v>
      </c>
      <c r="H4840">
        <v>4</v>
      </c>
      <c r="J4840" s="2" t="s">
        <v>34940</v>
      </c>
      <c r="K4840" s="2">
        <v>14</v>
      </c>
    </row>
    <row r="4841" spans="1:11" x14ac:dyDescent="0.45">
      <c r="A4841" t="s">
        <v>18109</v>
      </c>
      <c r="B4841" t="s">
        <v>18110</v>
      </c>
      <c r="C4841" t="s">
        <v>2887</v>
      </c>
      <c r="D4841">
        <v>75958544</v>
      </c>
      <c r="E4841" t="s">
        <v>9</v>
      </c>
      <c r="F4841" t="s">
        <v>18111</v>
      </c>
      <c r="G4841">
        <f t="shared" si="75"/>
        <v>4</v>
      </c>
      <c r="H4841">
        <v>4</v>
      </c>
      <c r="J4841" s="2" t="s">
        <v>10815</v>
      </c>
      <c r="K4841" s="2">
        <v>6</v>
      </c>
    </row>
    <row r="4842" spans="1:11" x14ac:dyDescent="0.45">
      <c r="A4842" t="s">
        <v>25051</v>
      </c>
      <c r="B4842" t="s">
        <v>25052</v>
      </c>
      <c r="C4842">
        <v>11</v>
      </c>
      <c r="D4842">
        <v>81977713</v>
      </c>
      <c r="E4842" t="s">
        <v>9</v>
      </c>
      <c r="F4842" t="s">
        <v>25053</v>
      </c>
      <c r="G4842">
        <f t="shared" si="75"/>
        <v>1</v>
      </c>
      <c r="H4842">
        <v>1</v>
      </c>
      <c r="J4842" s="2" t="s">
        <v>36974</v>
      </c>
      <c r="K4842" s="2">
        <v>3</v>
      </c>
    </row>
    <row r="4843" spans="1:11" x14ac:dyDescent="0.45">
      <c r="A4843" t="s">
        <v>42148</v>
      </c>
      <c r="B4843" t="s">
        <v>42149</v>
      </c>
      <c r="C4843">
        <v>14</v>
      </c>
      <c r="D4843">
        <v>11839259</v>
      </c>
      <c r="E4843" t="s">
        <v>9</v>
      </c>
      <c r="F4843" t="s">
        <v>42150</v>
      </c>
      <c r="G4843">
        <f t="shared" si="75"/>
        <v>1</v>
      </c>
      <c r="H4843">
        <v>1</v>
      </c>
      <c r="J4843" s="2" t="s">
        <v>27097</v>
      </c>
      <c r="K4843" s="2">
        <v>6</v>
      </c>
    </row>
    <row r="4844" spans="1:11" x14ac:dyDescent="0.45">
      <c r="A4844" t="s">
        <v>12308</v>
      </c>
      <c r="B4844" t="s">
        <v>12309</v>
      </c>
      <c r="C4844" t="s">
        <v>2887</v>
      </c>
      <c r="D4844">
        <v>40417745</v>
      </c>
      <c r="E4844" t="s">
        <v>9</v>
      </c>
      <c r="F4844" t="s">
        <v>12310</v>
      </c>
      <c r="G4844">
        <f t="shared" si="75"/>
        <v>2</v>
      </c>
      <c r="H4844">
        <v>2</v>
      </c>
      <c r="J4844" s="2" t="s">
        <v>55244</v>
      </c>
      <c r="K4844" s="2">
        <v>17</v>
      </c>
    </row>
    <row r="4845" spans="1:11" x14ac:dyDescent="0.45">
      <c r="A4845" t="s">
        <v>33427</v>
      </c>
      <c r="B4845" t="s">
        <v>33428</v>
      </c>
      <c r="C4845">
        <v>26</v>
      </c>
      <c r="D4845">
        <v>44619642</v>
      </c>
      <c r="E4845" t="s">
        <v>9</v>
      </c>
      <c r="F4845" t="s">
        <v>33429</v>
      </c>
      <c r="G4845">
        <f t="shared" si="75"/>
        <v>12</v>
      </c>
      <c r="H4845">
        <v>12</v>
      </c>
      <c r="J4845" s="2" t="s">
        <v>307</v>
      </c>
      <c r="K4845" s="2">
        <v>6</v>
      </c>
    </row>
    <row r="4846" spans="1:11" x14ac:dyDescent="0.45">
      <c r="A4846" t="s">
        <v>47077</v>
      </c>
      <c r="B4846" t="s">
        <v>47078</v>
      </c>
      <c r="C4846">
        <v>7</v>
      </c>
      <c r="D4846">
        <v>51349485</v>
      </c>
      <c r="E4846" t="s">
        <v>9</v>
      </c>
      <c r="F4846" t="s">
        <v>47079</v>
      </c>
      <c r="G4846">
        <f t="shared" si="75"/>
        <v>12</v>
      </c>
      <c r="H4846">
        <v>12</v>
      </c>
      <c r="J4846" s="2" t="s">
        <v>48510</v>
      </c>
      <c r="K4846" s="2">
        <v>9</v>
      </c>
    </row>
    <row r="4847" spans="1:11" x14ac:dyDescent="0.45">
      <c r="A4847" t="s">
        <v>11332</v>
      </c>
      <c r="B4847" t="s">
        <v>11333</v>
      </c>
      <c r="C4847">
        <v>19</v>
      </c>
      <c r="D4847">
        <v>22667523</v>
      </c>
      <c r="E4847" t="s">
        <v>9</v>
      </c>
      <c r="F4847" t="s">
        <v>11334</v>
      </c>
      <c r="G4847">
        <f t="shared" si="75"/>
        <v>6</v>
      </c>
      <c r="H4847">
        <v>6</v>
      </c>
      <c r="J4847" s="2" t="s">
        <v>15660</v>
      </c>
      <c r="K4847" s="2">
        <v>12</v>
      </c>
    </row>
    <row r="4848" spans="1:11" x14ac:dyDescent="0.45">
      <c r="A4848" t="s">
        <v>28973</v>
      </c>
      <c r="B4848" t="s">
        <v>28974</v>
      </c>
      <c r="C4848">
        <v>25</v>
      </c>
      <c r="D4848">
        <v>26498127</v>
      </c>
      <c r="E4848" t="s">
        <v>9</v>
      </c>
      <c r="F4848" t="s">
        <v>28975</v>
      </c>
      <c r="G4848">
        <f t="shared" si="75"/>
        <v>6</v>
      </c>
      <c r="H4848">
        <v>6</v>
      </c>
      <c r="J4848" s="2" t="s">
        <v>42530</v>
      </c>
      <c r="K4848" s="2">
        <v>12</v>
      </c>
    </row>
    <row r="4849" spans="1:11" x14ac:dyDescent="0.45">
      <c r="A4849" t="s">
        <v>21872</v>
      </c>
      <c r="B4849" t="s">
        <v>21873</v>
      </c>
      <c r="C4849">
        <v>3</v>
      </c>
      <c r="D4849">
        <v>50658412</v>
      </c>
      <c r="E4849" t="s">
        <v>9</v>
      </c>
      <c r="F4849" t="s">
        <v>21874</v>
      </c>
      <c r="G4849">
        <f t="shared" si="75"/>
        <v>9</v>
      </c>
      <c r="H4849">
        <v>9</v>
      </c>
      <c r="J4849" s="2" t="s">
        <v>7704</v>
      </c>
      <c r="K4849" s="2">
        <v>6</v>
      </c>
    </row>
    <row r="4850" spans="1:11" x14ac:dyDescent="0.45">
      <c r="A4850" t="s">
        <v>32718</v>
      </c>
      <c r="B4850" t="s">
        <v>32719</v>
      </c>
      <c r="C4850">
        <v>11</v>
      </c>
      <c r="D4850">
        <v>104176568</v>
      </c>
      <c r="E4850" t="s">
        <v>9</v>
      </c>
      <c r="F4850" t="s">
        <v>32720</v>
      </c>
      <c r="G4850">
        <f t="shared" si="75"/>
        <v>12</v>
      </c>
      <c r="H4850">
        <v>12</v>
      </c>
      <c r="J4850" s="2" t="s">
        <v>11457</v>
      </c>
      <c r="K4850" s="2">
        <v>1</v>
      </c>
    </row>
    <row r="4851" spans="1:11" x14ac:dyDescent="0.45">
      <c r="A4851" t="s">
        <v>40326</v>
      </c>
      <c r="B4851" t="s">
        <v>40327</v>
      </c>
      <c r="C4851">
        <v>24</v>
      </c>
      <c r="D4851">
        <v>4308177</v>
      </c>
      <c r="E4851" t="s">
        <v>9</v>
      </c>
      <c r="F4851" t="s">
        <v>40328</v>
      </c>
      <c r="G4851">
        <f t="shared" si="75"/>
        <v>6</v>
      </c>
      <c r="H4851">
        <v>6</v>
      </c>
      <c r="J4851" s="2" t="s">
        <v>55245</v>
      </c>
      <c r="K4851" s="2">
        <v>1</v>
      </c>
    </row>
    <row r="4852" spans="1:11" x14ac:dyDescent="0.45">
      <c r="A4852" t="s">
        <v>52581</v>
      </c>
      <c r="B4852" t="s">
        <v>52582</v>
      </c>
      <c r="C4852">
        <v>16</v>
      </c>
      <c r="D4852">
        <v>72811911</v>
      </c>
      <c r="E4852" t="s">
        <v>9</v>
      </c>
      <c r="F4852" t="s">
        <v>52583</v>
      </c>
      <c r="G4852">
        <f t="shared" si="75"/>
        <v>17</v>
      </c>
      <c r="H4852">
        <v>17</v>
      </c>
      <c r="J4852" s="2" t="s">
        <v>35935</v>
      </c>
      <c r="K4852" s="2">
        <v>4</v>
      </c>
    </row>
    <row r="4853" spans="1:11" x14ac:dyDescent="0.45">
      <c r="A4853" t="s">
        <v>48215</v>
      </c>
      <c r="B4853" t="s">
        <v>48216</v>
      </c>
      <c r="C4853">
        <v>7</v>
      </c>
      <c r="D4853">
        <v>70889714</v>
      </c>
      <c r="E4853" t="s">
        <v>9</v>
      </c>
      <c r="F4853" t="s">
        <v>48217</v>
      </c>
      <c r="G4853">
        <f t="shared" si="75"/>
        <v>17</v>
      </c>
      <c r="H4853">
        <v>17</v>
      </c>
      <c r="J4853" s="2" t="s">
        <v>20119</v>
      </c>
      <c r="K4853" s="2">
        <v>4</v>
      </c>
    </row>
    <row r="4854" spans="1:11" x14ac:dyDescent="0.45">
      <c r="A4854" t="s">
        <v>49321</v>
      </c>
      <c r="B4854" t="s">
        <v>49322</v>
      </c>
      <c r="C4854">
        <v>10</v>
      </c>
      <c r="D4854">
        <v>79451694</v>
      </c>
      <c r="E4854" t="s">
        <v>9</v>
      </c>
      <c r="F4854" t="s">
        <v>49323</v>
      </c>
      <c r="G4854">
        <f t="shared" si="75"/>
        <v>17</v>
      </c>
      <c r="H4854">
        <v>17</v>
      </c>
      <c r="J4854" s="2" t="s">
        <v>4259</v>
      </c>
      <c r="K4854" s="2">
        <v>1</v>
      </c>
    </row>
    <row r="4855" spans="1:11" x14ac:dyDescent="0.45">
      <c r="A4855" t="s">
        <v>34214</v>
      </c>
      <c r="B4855" t="s">
        <v>34215</v>
      </c>
      <c r="C4855">
        <v>18</v>
      </c>
      <c r="D4855">
        <v>57066061</v>
      </c>
      <c r="E4855" t="s">
        <v>9</v>
      </c>
      <c r="F4855" t="s">
        <v>34216</v>
      </c>
      <c r="G4855">
        <f t="shared" si="75"/>
        <v>15.1</v>
      </c>
      <c r="H4855">
        <v>15.1</v>
      </c>
      <c r="J4855" s="2" t="s">
        <v>10297</v>
      </c>
      <c r="K4855" s="2">
        <v>10</v>
      </c>
    </row>
    <row r="4856" spans="1:11" x14ac:dyDescent="0.45">
      <c r="A4856" t="s">
        <v>17923</v>
      </c>
      <c r="B4856" t="s">
        <v>17924</v>
      </c>
      <c r="C4856">
        <v>4</v>
      </c>
      <c r="D4856">
        <v>93508704</v>
      </c>
      <c r="E4856" t="s">
        <v>9</v>
      </c>
      <c r="F4856" t="s">
        <v>17925</v>
      </c>
      <c r="G4856">
        <f t="shared" si="75"/>
        <v>15.2</v>
      </c>
      <c r="H4856">
        <v>15.2</v>
      </c>
      <c r="J4856" s="2" t="s">
        <v>46200</v>
      </c>
      <c r="K4856" s="2">
        <v>12</v>
      </c>
    </row>
    <row r="4857" spans="1:11" x14ac:dyDescent="0.45">
      <c r="A4857" t="s">
        <v>17910</v>
      </c>
      <c r="B4857" t="s">
        <v>17911</v>
      </c>
      <c r="C4857">
        <v>4</v>
      </c>
      <c r="D4857">
        <v>93475459</v>
      </c>
      <c r="E4857" t="s">
        <v>9</v>
      </c>
      <c r="F4857" t="s">
        <v>17912</v>
      </c>
      <c r="G4857">
        <f t="shared" si="75"/>
        <v>17</v>
      </c>
      <c r="H4857">
        <v>17</v>
      </c>
      <c r="J4857" s="2" t="s">
        <v>10309</v>
      </c>
      <c r="K4857" s="2">
        <v>12</v>
      </c>
    </row>
    <row r="4858" spans="1:11" x14ac:dyDescent="0.45">
      <c r="A4858" t="s">
        <v>1551</v>
      </c>
      <c r="B4858" t="s">
        <v>1552</v>
      </c>
      <c r="C4858">
        <v>16</v>
      </c>
      <c r="D4858">
        <v>3836700</v>
      </c>
      <c r="E4858" t="s">
        <v>9</v>
      </c>
      <c r="F4858" t="s">
        <v>1553</v>
      </c>
      <c r="G4858">
        <f t="shared" si="75"/>
        <v>3</v>
      </c>
      <c r="H4858">
        <v>3</v>
      </c>
      <c r="J4858" s="2" t="s">
        <v>10318</v>
      </c>
      <c r="K4858" s="2">
        <v>14</v>
      </c>
    </row>
    <row r="4859" spans="1:11" x14ac:dyDescent="0.45">
      <c r="A4859" t="s">
        <v>44521</v>
      </c>
      <c r="B4859" t="s">
        <v>44522</v>
      </c>
      <c r="C4859">
        <v>2</v>
      </c>
      <c r="D4859">
        <v>126189467</v>
      </c>
      <c r="E4859" t="s">
        <v>9</v>
      </c>
      <c r="F4859" t="s">
        <v>44523</v>
      </c>
      <c r="G4859">
        <f t="shared" si="75"/>
        <v>6</v>
      </c>
      <c r="H4859">
        <v>6</v>
      </c>
      <c r="J4859" s="2" t="s">
        <v>48881</v>
      </c>
      <c r="K4859" s="2">
        <v>12</v>
      </c>
    </row>
    <row r="4860" spans="1:11" x14ac:dyDescent="0.45">
      <c r="A4860" t="s">
        <v>2568</v>
      </c>
      <c r="B4860" t="s">
        <v>2569</v>
      </c>
      <c r="C4860">
        <v>15</v>
      </c>
      <c r="D4860">
        <v>14758712</v>
      </c>
      <c r="E4860" t="s">
        <v>9</v>
      </c>
      <c r="F4860" t="s">
        <v>2570</v>
      </c>
      <c r="G4860">
        <f t="shared" si="75"/>
        <v>6</v>
      </c>
      <c r="H4860">
        <v>6</v>
      </c>
      <c r="J4860" s="2" t="s">
        <v>21424</v>
      </c>
      <c r="K4860" s="2">
        <v>6</v>
      </c>
    </row>
    <row r="4861" spans="1:11" x14ac:dyDescent="0.45">
      <c r="A4861" t="s">
        <v>31155</v>
      </c>
      <c r="B4861" t="s">
        <v>31156</v>
      </c>
      <c r="C4861">
        <v>11</v>
      </c>
      <c r="D4861">
        <v>101477076</v>
      </c>
      <c r="E4861" t="s">
        <v>9</v>
      </c>
      <c r="F4861" t="s">
        <v>31157</v>
      </c>
      <c r="G4861">
        <f t="shared" si="75"/>
        <v>9</v>
      </c>
      <c r="H4861">
        <v>9</v>
      </c>
      <c r="J4861" s="2" t="s">
        <v>13923</v>
      </c>
      <c r="K4861" s="2">
        <v>6</v>
      </c>
    </row>
    <row r="4862" spans="1:11" x14ac:dyDescent="0.45">
      <c r="A4862" t="s">
        <v>3496</v>
      </c>
      <c r="B4862" t="s">
        <v>3497</v>
      </c>
      <c r="C4862">
        <v>3</v>
      </c>
      <c r="D4862">
        <v>2867606</v>
      </c>
      <c r="E4862" t="s">
        <v>9</v>
      </c>
      <c r="F4862" t="s">
        <v>3498</v>
      </c>
      <c r="G4862">
        <f t="shared" si="75"/>
        <v>9</v>
      </c>
      <c r="H4862">
        <v>9</v>
      </c>
      <c r="J4862" s="2" t="s">
        <v>18182</v>
      </c>
      <c r="K4862" s="2">
        <v>6</v>
      </c>
    </row>
    <row r="4863" spans="1:11" x14ac:dyDescent="0.45">
      <c r="A4863" t="s">
        <v>48781</v>
      </c>
      <c r="B4863" t="s">
        <v>48782</v>
      </c>
      <c r="C4863">
        <v>10</v>
      </c>
      <c r="D4863">
        <v>50870432</v>
      </c>
      <c r="E4863" t="s">
        <v>9</v>
      </c>
      <c r="F4863" t="s">
        <v>48783</v>
      </c>
      <c r="G4863">
        <f t="shared" si="75"/>
        <v>6</v>
      </c>
      <c r="H4863">
        <v>6</v>
      </c>
      <c r="J4863" s="2" t="s">
        <v>42071</v>
      </c>
      <c r="K4863" s="2">
        <v>2</v>
      </c>
    </row>
    <row r="4864" spans="1:11" x14ac:dyDescent="0.45">
      <c r="A4864" t="s">
        <v>48727</v>
      </c>
      <c r="B4864" t="s">
        <v>48728</v>
      </c>
      <c r="C4864">
        <v>7</v>
      </c>
      <c r="D4864">
        <v>97094359</v>
      </c>
      <c r="E4864" t="s">
        <v>9</v>
      </c>
      <c r="F4864" t="s">
        <v>48729</v>
      </c>
      <c r="G4864">
        <f t="shared" si="75"/>
        <v>12</v>
      </c>
      <c r="H4864">
        <v>12</v>
      </c>
      <c r="J4864" s="2" t="s">
        <v>23567</v>
      </c>
      <c r="K4864" s="2">
        <v>2</v>
      </c>
    </row>
    <row r="4865" spans="1:11" x14ac:dyDescent="0.45">
      <c r="A4865" t="s">
        <v>42478</v>
      </c>
      <c r="B4865" t="s">
        <v>42479</v>
      </c>
      <c r="C4865">
        <v>14</v>
      </c>
      <c r="D4865">
        <v>18182442</v>
      </c>
      <c r="E4865" t="s">
        <v>9</v>
      </c>
      <c r="F4865" t="s">
        <v>42480</v>
      </c>
      <c r="G4865">
        <f t="shared" si="75"/>
        <v>12</v>
      </c>
      <c r="H4865">
        <v>12</v>
      </c>
      <c r="J4865" s="2" t="s">
        <v>46770</v>
      </c>
      <c r="K4865" s="2">
        <v>13</v>
      </c>
    </row>
    <row r="4866" spans="1:11" x14ac:dyDescent="0.45">
      <c r="A4866" t="s">
        <v>923</v>
      </c>
      <c r="B4866" t="s">
        <v>924</v>
      </c>
      <c r="C4866">
        <v>23</v>
      </c>
      <c r="D4866">
        <v>5382148</v>
      </c>
      <c r="E4866" t="s">
        <v>9</v>
      </c>
      <c r="F4866" t="s">
        <v>925</v>
      </c>
      <c r="G4866">
        <f t="shared" si="75"/>
        <v>12</v>
      </c>
      <c r="H4866">
        <v>12</v>
      </c>
      <c r="J4866" s="2" t="s">
        <v>33867</v>
      </c>
      <c r="K4866" s="2">
        <v>1</v>
      </c>
    </row>
    <row r="4867" spans="1:11" x14ac:dyDescent="0.45">
      <c r="A4867" t="s">
        <v>36892</v>
      </c>
      <c r="B4867" t="s">
        <v>36893</v>
      </c>
      <c r="C4867">
        <v>13</v>
      </c>
      <c r="D4867">
        <v>65214404</v>
      </c>
      <c r="E4867" t="s">
        <v>9</v>
      </c>
      <c r="F4867" t="s">
        <v>36894</v>
      </c>
      <c r="G4867">
        <f t="shared" ref="G4867:G4930" si="76">VLOOKUP(F4867,J$2:K$300000,2,FALSE)</f>
        <v>12</v>
      </c>
      <c r="H4867">
        <v>12</v>
      </c>
      <c r="J4867" s="2" t="s">
        <v>55246</v>
      </c>
      <c r="K4867" s="2">
        <v>12</v>
      </c>
    </row>
    <row r="4868" spans="1:11" x14ac:dyDescent="0.45">
      <c r="A4868" t="s">
        <v>38138</v>
      </c>
      <c r="B4868" t="s">
        <v>38139</v>
      </c>
      <c r="C4868">
        <v>13</v>
      </c>
      <c r="D4868">
        <v>68368929</v>
      </c>
      <c r="E4868" t="s">
        <v>9</v>
      </c>
      <c r="F4868" t="s">
        <v>38140</v>
      </c>
      <c r="G4868">
        <f t="shared" si="76"/>
        <v>12</v>
      </c>
      <c r="H4868">
        <v>12</v>
      </c>
      <c r="J4868" s="2" t="s">
        <v>55247</v>
      </c>
      <c r="K4868" s="2">
        <v>12</v>
      </c>
    </row>
    <row r="4869" spans="1:11" x14ac:dyDescent="0.45">
      <c r="A4869" t="s">
        <v>31643</v>
      </c>
      <c r="B4869" t="s">
        <v>31644</v>
      </c>
      <c r="C4869">
        <v>18</v>
      </c>
      <c r="D4869">
        <v>55697574</v>
      </c>
      <c r="E4869" t="s">
        <v>9</v>
      </c>
      <c r="F4869" t="s">
        <v>31645</v>
      </c>
      <c r="G4869">
        <f t="shared" si="76"/>
        <v>15.1</v>
      </c>
      <c r="H4869">
        <v>15.1</v>
      </c>
      <c r="J4869" s="2" t="s">
        <v>32711</v>
      </c>
      <c r="K4869" s="2">
        <v>6</v>
      </c>
    </row>
    <row r="4870" spans="1:11" x14ac:dyDescent="0.45">
      <c r="A4870" t="s">
        <v>35905</v>
      </c>
      <c r="B4870" t="s">
        <v>35906</v>
      </c>
      <c r="C4870">
        <v>5</v>
      </c>
      <c r="D4870">
        <v>111871467</v>
      </c>
      <c r="E4870" t="s">
        <v>9</v>
      </c>
      <c r="F4870" t="s">
        <v>35907</v>
      </c>
      <c r="G4870">
        <f t="shared" si="76"/>
        <v>12</v>
      </c>
      <c r="H4870">
        <v>12</v>
      </c>
      <c r="J4870" s="2" t="s">
        <v>12673</v>
      </c>
      <c r="K4870" s="2">
        <v>6</v>
      </c>
    </row>
    <row r="4871" spans="1:11" x14ac:dyDescent="0.45">
      <c r="A4871" t="s">
        <v>25176</v>
      </c>
      <c r="B4871" t="s">
        <v>25177</v>
      </c>
      <c r="C4871">
        <v>19</v>
      </c>
      <c r="D4871">
        <v>34832961</v>
      </c>
      <c r="E4871" t="s">
        <v>9</v>
      </c>
      <c r="F4871" t="s">
        <v>25178</v>
      </c>
      <c r="G4871">
        <f t="shared" si="76"/>
        <v>12</v>
      </c>
      <c r="H4871">
        <v>12</v>
      </c>
      <c r="J4871" s="2" t="s">
        <v>4399</v>
      </c>
      <c r="K4871" s="2">
        <v>6</v>
      </c>
    </row>
    <row r="4872" spans="1:11" x14ac:dyDescent="0.45">
      <c r="A4872" t="s">
        <v>41137</v>
      </c>
      <c r="B4872" t="s">
        <v>41138</v>
      </c>
      <c r="C4872">
        <v>14</v>
      </c>
      <c r="D4872">
        <v>2227350</v>
      </c>
      <c r="E4872" t="s">
        <v>9</v>
      </c>
      <c r="F4872" t="s">
        <v>41139</v>
      </c>
      <c r="G4872">
        <f t="shared" si="76"/>
        <v>12</v>
      </c>
      <c r="H4872">
        <v>12</v>
      </c>
      <c r="J4872" s="2" t="s">
        <v>41858</v>
      </c>
      <c r="K4872" s="2">
        <v>7</v>
      </c>
    </row>
    <row r="4873" spans="1:11" x14ac:dyDescent="0.45">
      <c r="A4873" t="s">
        <v>25214</v>
      </c>
      <c r="B4873" t="s">
        <v>25215</v>
      </c>
      <c r="C4873">
        <v>11</v>
      </c>
      <c r="D4873">
        <v>83655864</v>
      </c>
      <c r="E4873" t="s">
        <v>9</v>
      </c>
      <c r="F4873" t="s">
        <v>25216</v>
      </c>
      <c r="G4873">
        <f t="shared" si="76"/>
        <v>12</v>
      </c>
      <c r="H4873">
        <v>12</v>
      </c>
      <c r="J4873" s="2" t="s">
        <v>97</v>
      </c>
      <c r="K4873" s="2">
        <v>2</v>
      </c>
    </row>
    <row r="4874" spans="1:11" x14ac:dyDescent="0.45">
      <c r="A4874" t="s">
        <v>42169</v>
      </c>
      <c r="B4874" t="s">
        <v>42170</v>
      </c>
      <c r="C4874">
        <v>14</v>
      </c>
      <c r="D4874">
        <v>15464448</v>
      </c>
      <c r="E4874" t="s">
        <v>9</v>
      </c>
      <c r="F4874" t="s">
        <v>42171</v>
      </c>
      <c r="G4874">
        <f t="shared" si="76"/>
        <v>12</v>
      </c>
      <c r="H4874">
        <v>12</v>
      </c>
      <c r="J4874" s="2" t="s">
        <v>26286</v>
      </c>
      <c r="K4874" s="2">
        <v>12</v>
      </c>
    </row>
    <row r="4875" spans="1:11" x14ac:dyDescent="0.45">
      <c r="A4875" t="s">
        <v>151</v>
      </c>
      <c r="B4875" t="s">
        <v>152</v>
      </c>
      <c r="C4875">
        <v>28</v>
      </c>
      <c r="D4875">
        <v>3656713</v>
      </c>
      <c r="E4875" t="s">
        <v>9</v>
      </c>
      <c r="F4875" t="s">
        <v>153</v>
      </c>
      <c r="G4875">
        <f t="shared" si="76"/>
        <v>7</v>
      </c>
      <c r="H4875">
        <v>7</v>
      </c>
      <c r="J4875" s="2" t="s">
        <v>10787</v>
      </c>
      <c r="K4875" s="2">
        <v>12</v>
      </c>
    </row>
    <row r="4876" spans="1:11" x14ac:dyDescent="0.45">
      <c r="A4876" t="s">
        <v>42317</v>
      </c>
      <c r="B4876" t="s">
        <v>42318</v>
      </c>
      <c r="C4876">
        <v>29</v>
      </c>
      <c r="D4876">
        <v>44420406</v>
      </c>
      <c r="E4876" t="s">
        <v>9</v>
      </c>
      <c r="F4876" t="s">
        <v>42319</v>
      </c>
      <c r="G4876">
        <f t="shared" si="76"/>
        <v>17</v>
      </c>
      <c r="H4876">
        <v>17</v>
      </c>
      <c r="J4876" s="2" t="s">
        <v>47121</v>
      </c>
      <c r="K4876" s="2">
        <v>3</v>
      </c>
    </row>
    <row r="4877" spans="1:11" x14ac:dyDescent="0.45">
      <c r="A4877" t="s">
        <v>20355</v>
      </c>
      <c r="B4877" t="s">
        <v>20356</v>
      </c>
      <c r="C4877">
        <v>23</v>
      </c>
      <c r="D4877">
        <v>39611984</v>
      </c>
      <c r="E4877" t="s">
        <v>9</v>
      </c>
      <c r="F4877" t="s">
        <v>20357</v>
      </c>
      <c r="G4877">
        <f t="shared" si="76"/>
        <v>6</v>
      </c>
      <c r="H4877">
        <v>6</v>
      </c>
      <c r="J4877" s="2" t="s">
        <v>1780</v>
      </c>
      <c r="K4877" s="2">
        <v>12</v>
      </c>
    </row>
    <row r="4878" spans="1:11" x14ac:dyDescent="0.45">
      <c r="A4878" t="s">
        <v>42353</v>
      </c>
      <c r="B4878" t="s">
        <v>42354</v>
      </c>
      <c r="C4878">
        <v>14</v>
      </c>
      <c r="D4878">
        <v>17665456</v>
      </c>
      <c r="E4878" t="s">
        <v>9</v>
      </c>
      <c r="F4878" t="s">
        <v>42355</v>
      </c>
      <c r="G4878">
        <f t="shared" si="76"/>
        <v>1</v>
      </c>
      <c r="H4878">
        <v>1</v>
      </c>
      <c r="J4878" s="2" t="s">
        <v>17604</v>
      </c>
      <c r="K4878" s="2">
        <v>3</v>
      </c>
    </row>
    <row r="4879" spans="1:11" x14ac:dyDescent="0.45">
      <c r="A4879" t="s">
        <v>45319</v>
      </c>
      <c r="B4879" t="s">
        <v>45320</v>
      </c>
      <c r="C4879">
        <v>14</v>
      </c>
      <c r="D4879">
        <v>72882726</v>
      </c>
      <c r="E4879" t="s">
        <v>9</v>
      </c>
      <c r="F4879" t="s">
        <v>45321</v>
      </c>
      <c r="G4879">
        <f t="shared" si="76"/>
        <v>6</v>
      </c>
      <c r="H4879">
        <v>6</v>
      </c>
      <c r="J4879" s="2" t="s">
        <v>8374</v>
      </c>
      <c r="K4879" s="2">
        <v>13</v>
      </c>
    </row>
    <row r="4880" spans="1:11" x14ac:dyDescent="0.45">
      <c r="A4880" t="s">
        <v>4557</v>
      </c>
      <c r="B4880" t="s">
        <v>4558</v>
      </c>
      <c r="C4880">
        <v>18</v>
      </c>
      <c r="D4880">
        <v>11196385</v>
      </c>
      <c r="E4880" t="s">
        <v>9</v>
      </c>
      <c r="F4880" t="s">
        <v>4559</v>
      </c>
      <c r="G4880">
        <f t="shared" si="76"/>
        <v>13</v>
      </c>
      <c r="H4880">
        <v>13</v>
      </c>
      <c r="J4880" s="2" t="s">
        <v>18893</v>
      </c>
      <c r="K4880" s="2">
        <v>6</v>
      </c>
    </row>
    <row r="4881" spans="1:11" x14ac:dyDescent="0.45">
      <c r="A4881" t="s">
        <v>48562</v>
      </c>
      <c r="B4881" t="s">
        <v>48563</v>
      </c>
      <c r="C4881">
        <v>10</v>
      </c>
      <c r="D4881">
        <v>45936706</v>
      </c>
      <c r="E4881" t="s">
        <v>9</v>
      </c>
      <c r="F4881" t="s">
        <v>48564</v>
      </c>
      <c r="G4881">
        <f t="shared" si="76"/>
        <v>1</v>
      </c>
      <c r="H4881">
        <v>1</v>
      </c>
      <c r="J4881" s="2" t="s">
        <v>42325</v>
      </c>
      <c r="K4881" s="2">
        <v>6</v>
      </c>
    </row>
    <row r="4882" spans="1:11" x14ac:dyDescent="0.45">
      <c r="A4882" t="s">
        <v>12912</v>
      </c>
      <c r="B4882" t="s">
        <v>12913</v>
      </c>
      <c r="C4882">
        <v>18</v>
      </c>
      <c r="D4882">
        <v>34754940</v>
      </c>
      <c r="E4882" t="s">
        <v>9</v>
      </c>
      <c r="F4882" t="s">
        <v>12914</v>
      </c>
      <c r="G4882">
        <f t="shared" si="76"/>
        <v>1</v>
      </c>
      <c r="H4882">
        <v>1</v>
      </c>
      <c r="J4882" s="2" t="s">
        <v>42013</v>
      </c>
      <c r="K4882" s="2">
        <v>1</v>
      </c>
    </row>
    <row r="4883" spans="1:11" x14ac:dyDescent="0.45">
      <c r="A4883" t="s">
        <v>10462</v>
      </c>
      <c r="B4883" t="s">
        <v>10463</v>
      </c>
      <c r="C4883">
        <v>11</v>
      </c>
      <c r="D4883">
        <v>16157514</v>
      </c>
      <c r="E4883" t="s">
        <v>9</v>
      </c>
      <c r="F4883" t="s">
        <v>10464</v>
      </c>
      <c r="G4883">
        <f t="shared" si="76"/>
        <v>7</v>
      </c>
      <c r="H4883">
        <v>7</v>
      </c>
      <c r="J4883" s="2" t="s">
        <v>31163</v>
      </c>
      <c r="K4883" s="2">
        <v>1</v>
      </c>
    </row>
    <row r="4884" spans="1:11" x14ac:dyDescent="0.45">
      <c r="A4884" t="s">
        <v>47663</v>
      </c>
      <c r="B4884" t="s">
        <v>47664</v>
      </c>
      <c r="C4884">
        <v>10</v>
      </c>
      <c r="D4884">
        <v>34162005</v>
      </c>
      <c r="E4884" t="s">
        <v>9</v>
      </c>
      <c r="F4884" t="s">
        <v>47665</v>
      </c>
      <c r="G4884">
        <f t="shared" si="76"/>
        <v>6</v>
      </c>
      <c r="H4884">
        <v>6</v>
      </c>
      <c r="J4884" s="2" t="s">
        <v>20251</v>
      </c>
      <c r="K4884" s="2">
        <v>1</v>
      </c>
    </row>
    <row r="4885" spans="1:11" x14ac:dyDescent="0.45">
      <c r="A4885" t="s">
        <v>21984</v>
      </c>
      <c r="B4885" t="s">
        <v>21985</v>
      </c>
      <c r="C4885">
        <v>18</v>
      </c>
      <c r="D4885">
        <v>48475927</v>
      </c>
      <c r="E4885" t="s">
        <v>9</v>
      </c>
      <c r="F4885" t="s">
        <v>21986</v>
      </c>
      <c r="G4885">
        <f t="shared" si="76"/>
        <v>15.2</v>
      </c>
      <c r="H4885">
        <v>15.2</v>
      </c>
      <c r="J4885" s="2" t="s">
        <v>48050</v>
      </c>
      <c r="K4885" s="2">
        <v>1</v>
      </c>
    </row>
    <row r="4886" spans="1:11" x14ac:dyDescent="0.45">
      <c r="A4886" t="s">
        <v>5451</v>
      </c>
      <c r="B4886" t="s">
        <v>5452</v>
      </c>
      <c r="C4886">
        <v>21</v>
      </c>
      <c r="D4886">
        <v>27922210</v>
      </c>
      <c r="E4886" t="s">
        <v>9</v>
      </c>
      <c r="F4886" t="s">
        <v>5453</v>
      </c>
      <c r="G4886">
        <f t="shared" si="76"/>
        <v>1</v>
      </c>
      <c r="H4886">
        <v>1</v>
      </c>
      <c r="J4886" s="2" t="s">
        <v>21855</v>
      </c>
      <c r="K4886" s="2">
        <v>7</v>
      </c>
    </row>
    <row r="4887" spans="1:11" x14ac:dyDescent="0.45">
      <c r="A4887" t="s">
        <v>6857</v>
      </c>
      <c r="B4887" t="s">
        <v>6858</v>
      </c>
      <c r="C4887">
        <v>18</v>
      </c>
      <c r="D4887">
        <v>14649534</v>
      </c>
      <c r="E4887" t="s">
        <v>9</v>
      </c>
      <c r="F4887" t="s">
        <v>6859</v>
      </c>
      <c r="G4887">
        <f t="shared" si="76"/>
        <v>6</v>
      </c>
      <c r="H4887">
        <v>6</v>
      </c>
      <c r="J4887" s="2" t="s">
        <v>17306</v>
      </c>
      <c r="K4887" s="2">
        <v>1</v>
      </c>
    </row>
    <row r="4888" spans="1:11" x14ac:dyDescent="0.45">
      <c r="A4888" t="s">
        <v>28227</v>
      </c>
      <c r="B4888" t="s">
        <v>28228</v>
      </c>
      <c r="C4888" t="s">
        <v>2887</v>
      </c>
      <c r="D4888">
        <v>135904189</v>
      </c>
      <c r="E4888" t="s">
        <v>9</v>
      </c>
      <c r="F4888" t="s">
        <v>28229</v>
      </c>
      <c r="G4888">
        <f t="shared" si="76"/>
        <v>9</v>
      </c>
      <c r="H4888">
        <v>9</v>
      </c>
      <c r="J4888" s="2" t="s">
        <v>33557</v>
      </c>
      <c r="K4888" s="2">
        <v>2</v>
      </c>
    </row>
    <row r="4889" spans="1:11" x14ac:dyDescent="0.45">
      <c r="A4889" t="s">
        <v>21744</v>
      </c>
      <c r="B4889" t="s">
        <v>21745</v>
      </c>
      <c r="C4889">
        <v>8</v>
      </c>
      <c r="D4889">
        <v>83023629</v>
      </c>
      <c r="E4889" t="s">
        <v>9</v>
      </c>
      <c r="F4889" t="s">
        <v>21746</v>
      </c>
      <c r="G4889">
        <f t="shared" si="76"/>
        <v>9</v>
      </c>
      <c r="H4889">
        <v>9</v>
      </c>
      <c r="J4889" s="2" t="s">
        <v>14281</v>
      </c>
      <c r="K4889" s="2">
        <v>1</v>
      </c>
    </row>
    <row r="4890" spans="1:11" x14ac:dyDescent="0.45">
      <c r="A4890" t="s">
        <v>43495</v>
      </c>
      <c r="B4890" t="s">
        <v>43496</v>
      </c>
      <c r="C4890">
        <v>22</v>
      </c>
      <c r="D4890">
        <v>16783190</v>
      </c>
      <c r="E4890" t="s">
        <v>9</v>
      </c>
      <c r="F4890" t="s">
        <v>43497</v>
      </c>
      <c r="G4890">
        <f t="shared" si="76"/>
        <v>1</v>
      </c>
      <c r="H4890">
        <v>1</v>
      </c>
      <c r="J4890" s="2" t="s">
        <v>38228</v>
      </c>
      <c r="K4890" s="2">
        <v>2</v>
      </c>
    </row>
    <row r="4891" spans="1:11" x14ac:dyDescent="0.45">
      <c r="A4891" t="s">
        <v>43491</v>
      </c>
      <c r="B4891" t="s">
        <v>43492</v>
      </c>
      <c r="C4891">
        <v>22</v>
      </c>
      <c r="D4891">
        <v>16779264</v>
      </c>
      <c r="E4891" t="s">
        <v>9</v>
      </c>
      <c r="F4891" t="s">
        <v>43493</v>
      </c>
      <c r="G4891">
        <f t="shared" si="76"/>
        <v>13</v>
      </c>
      <c r="H4891">
        <v>13</v>
      </c>
      <c r="J4891" s="2" t="s">
        <v>53048</v>
      </c>
      <c r="K4891" s="2">
        <v>17</v>
      </c>
    </row>
    <row r="4892" spans="1:11" x14ac:dyDescent="0.45">
      <c r="A4892" t="s">
        <v>3975</v>
      </c>
      <c r="B4892" t="s">
        <v>3976</v>
      </c>
      <c r="C4892">
        <v>23</v>
      </c>
      <c r="D4892">
        <v>9381446</v>
      </c>
      <c r="E4892" t="s">
        <v>9</v>
      </c>
      <c r="F4892" t="s">
        <v>3977</v>
      </c>
      <c r="G4892">
        <f t="shared" si="76"/>
        <v>6</v>
      </c>
      <c r="H4892">
        <v>6</v>
      </c>
      <c r="J4892" s="2" t="s">
        <v>52069</v>
      </c>
      <c r="K4892" s="2">
        <v>17</v>
      </c>
    </row>
    <row r="4893" spans="1:11" x14ac:dyDescent="0.45">
      <c r="A4893" t="s">
        <v>53222</v>
      </c>
      <c r="B4893" t="s">
        <v>53223</v>
      </c>
      <c r="C4893">
        <v>29</v>
      </c>
      <c r="D4893">
        <v>22456238</v>
      </c>
      <c r="E4893" t="s">
        <v>9</v>
      </c>
      <c r="F4893" t="s">
        <v>53224</v>
      </c>
      <c r="G4893">
        <f t="shared" si="76"/>
        <v>12</v>
      </c>
      <c r="H4893">
        <v>12</v>
      </c>
      <c r="J4893" s="2" t="s">
        <v>55248</v>
      </c>
      <c r="K4893" s="2">
        <v>18</v>
      </c>
    </row>
    <row r="4894" spans="1:11" x14ac:dyDescent="0.45">
      <c r="A4894" t="s">
        <v>11994</v>
      </c>
      <c r="B4894" t="s">
        <v>11995</v>
      </c>
      <c r="C4894">
        <v>8</v>
      </c>
      <c r="D4894">
        <v>59748226</v>
      </c>
      <c r="E4894" t="s">
        <v>9</v>
      </c>
      <c r="F4894" t="s">
        <v>11996</v>
      </c>
      <c r="G4894">
        <f t="shared" si="76"/>
        <v>12</v>
      </c>
      <c r="H4894">
        <v>12</v>
      </c>
      <c r="J4894" s="2" t="s">
        <v>55249</v>
      </c>
      <c r="K4894" s="2">
        <v>3</v>
      </c>
    </row>
    <row r="4895" spans="1:11" x14ac:dyDescent="0.45">
      <c r="A4895" t="s">
        <v>1725</v>
      </c>
      <c r="B4895" t="s">
        <v>1726</v>
      </c>
      <c r="C4895">
        <v>21</v>
      </c>
      <c r="D4895">
        <v>21137918</v>
      </c>
      <c r="E4895" t="s">
        <v>9</v>
      </c>
      <c r="F4895" t="s">
        <v>1727</v>
      </c>
      <c r="G4895">
        <f t="shared" si="76"/>
        <v>2</v>
      </c>
      <c r="H4895">
        <v>2</v>
      </c>
      <c r="J4895" s="2" t="s">
        <v>30847</v>
      </c>
      <c r="K4895" s="2">
        <v>1</v>
      </c>
    </row>
    <row r="4896" spans="1:11" x14ac:dyDescent="0.45">
      <c r="A4896" t="s">
        <v>15764</v>
      </c>
      <c r="B4896" t="s">
        <v>15765</v>
      </c>
      <c r="C4896">
        <v>11</v>
      </c>
      <c r="D4896">
        <v>40656144</v>
      </c>
      <c r="E4896" t="s">
        <v>9</v>
      </c>
      <c r="F4896" t="s">
        <v>15766</v>
      </c>
      <c r="G4896">
        <f t="shared" si="76"/>
        <v>1</v>
      </c>
      <c r="H4896">
        <v>1</v>
      </c>
      <c r="J4896" s="2" t="s">
        <v>42683</v>
      </c>
      <c r="K4896" s="2">
        <v>2</v>
      </c>
    </row>
    <row r="4897" spans="1:11" x14ac:dyDescent="0.45">
      <c r="A4897" t="s">
        <v>33627</v>
      </c>
      <c r="B4897" t="s">
        <v>33628</v>
      </c>
      <c r="C4897">
        <v>26</v>
      </c>
      <c r="D4897">
        <v>45731306</v>
      </c>
      <c r="E4897" t="s">
        <v>9</v>
      </c>
      <c r="F4897" t="s">
        <v>33629</v>
      </c>
      <c r="G4897">
        <f t="shared" si="76"/>
        <v>1</v>
      </c>
      <c r="H4897">
        <v>1</v>
      </c>
      <c r="J4897" s="2" t="s">
        <v>27109</v>
      </c>
      <c r="K4897" s="2">
        <v>1</v>
      </c>
    </row>
    <row r="4898" spans="1:11" x14ac:dyDescent="0.45">
      <c r="A4898" t="s">
        <v>34434</v>
      </c>
      <c r="B4898" t="s">
        <v>34435</v>
      </c>
      <c r="C4898">
        <v>2</v>
      </c>
      <c r="D4898">
        <v>34297726</v>
      </c>
      <c r="E4898" t="s">
        <v>9</v>
      </c>
      <c r="F4898" t="s">
        <v>34436</v>
      </c>
      <c r="G4898">
        <f t="shared" si="76"/>
        <v>1</v>
      </c>
      <c r="H4898">
        <v>1</v>
      </c>
      <c r="J4898" s="2" t="s">
        <v>29660</v>
      </c>
      <c r="K4898" s="2">
        <v>1</v>
      </c>
    </row>
    <row r="4899" spans="1:11" x14ac:dyDescent="0.45">
      <c r="A4899" t="s">
        <v>12190</v>
      </c>
      <c r="B4899" t="s">
        <v>12191</v>
      </c>
      <c r="C4899">
        <v>15</v>
      </c>
      <c r="D4899">
        <v>39529628</v>
      </c>
      <c r="E4899" t="s">
        <v>9</v>
      </c>
      <c r="F4899" t="s">
        <v>12192</v>
      </c>
      <c r="G4899">
        <f t="shared" si="76"/>
        <v>1</v>
      </c>
      <c r="H4899">
        <v>1</v>
      </c>
      <c r="J4899" s="2" t="s">
        <v>42986</v>
      </c>
      <c r="K4899" s="2">
        <v>1</v>
      </c>
    </row>
    <row r="4900" spans="1:11" x14ac:dyDescent="0.45">
      <c r="A4900" t="s">
        <v>27159</v>
      </c>
      <c r="B4900" t="s">
        <v>27160</v>
      </c>
      <c r="C4900">
        <v>5</v>
      </c>
      <c r="D4900">
        <v>80665382</v>
      </c>
      <c r="E4900" t="s">
        <v>9</v>
      </c>
      <c r="F4900" t="s">
        <v>27161</v>
      </c>
      <c r="G4900">
        <f t="shared" si="76"/>
        <v>1</v>
      </c>
      <c r="H4900">
        <v>1</v>
      </c>
      <c r="J4900" s="2" t="s">
        <v>24805</v>
      </c>
      <c r="K4900" s="2">
        <v>1</v>
      </c>
    </row>
    <row r="4901" spans="1:11" x14ac:dyDescent="0.45">
      <c r="A4901" t="s">
        <v>12549</v>
      </c>
      <c r="B4901" t="s">
        <v>12550</v>
      </c>
      <c r="C4901">
        <v>12</v>
      </c>
      <c r="D4901">
        <v>79189512</v>
      </c>
      <c r="E4901" t="s">
        <v>9</v>
      </c>
      <c r="F4901" t="s">
        <v>12551</v>
      </c>
      <c r="G4901">
        <f t="shared" si="76"/>
        <v>6</v>
      </c>
      <c r="H4901">
        <v>6</v>
      </c>
      <c r="J4901" s="2" t="s">
        <v>33769</v>
      </c>
      <c r="K4901" s="2">
        <v>2</v>
      </c>
    </row>
    <row r="4902" spans="1:11" x14ac:dyDescent="0.45">
      <c r="A4902" t="s">
        <v>21868</v>
      </c>
      <c r="B4902" t="s">
        <v>21869</v>
      </c>
      <c r="C4902">
        <v>23</v>
      </c>
      <c r="D4902">
        <v>48974674</v>
      </c>
      <c r="E4902" t="s">
        <v>9</v>
      </c>
      <c r="F4902" t="s">
        <v>21870</v>
      </c>
      <c r="G4902">
        <f t="shared" si="76"/>
        <v>1</v>
      </c>
      <c r="H4902">
        <v>1</v>
      </c>
      <c r="J4902" s="2" t="s">
        <v>10943</v>
      </c>
      <c r="K4902" s="2">
        <v>1</v>
      </c>
    </row>
    <row r="4903" spans="1:11" x14ac:dyDescent="0.45">
      <c r="A4903" t="s">
        <v>38803</v>
      </c>
      <c r="B4903" t="s">
        <v>38804</v>
      </c>
      <c r="C4903">
        <v>7</v>
      </c>
      <c r="D4903">
        <v>13741743</v>
      </c>
      <c r="E4903" t="s">
        <v>9</v>
      </c>
      <c r="F4903" t="s">
        <v>38805</v>
      </c>
      <c r="G4903">
        <f t="shared" si="76"/>
        <v>1</v>
      </c>
      <c r="H4903">
        <v>1</v>
      </c>
      <c r="J4903" s="2" t="s">
        <v>17078</v>
      </c>
      <c r="K4903" s="2">
        <v>1</v>
      </c>
    </row>
    <row r="4904" spans="1:11" x14ac:dyDescent="0.45">
      <c r="A4904" t="s">
        <v>42213</v>
      </c>
      <c r="B4904" t="s">
        <v>42214</v>
      </c>
      <c r="C4904">
        <v>2</v>
      </c>
      <c r="D4904">
        <v>111504465</v>
      </c>
      <c r="E4904" t="s">
        <v>9</v>
      </c>
      <c r="F4904" t="s">
        <v>42215</v>
      </c>
      <c r="G4904">
        <f t="shared" si="76"/>
        <v>1</v>
      </c>
      <c r="H4904">
        <v>1</v>
      </c>
      <c r="J4904" s="2" t="s">
        <v>47699</v>
      </c>
      <c r="K4904" s="2">
        <v>1</v>
      </c>
    </row>
    <row r="4905" spans="1:11" x14ac:dyDescent="0.45">
      <c r="A4905" t="s">
        <v>23949</v>
      </c>
      <c r="B4905" t="s">
        <v>23950</v>
      </c>
      <c r="C4905">
        <v>26</v>
      </c>
      <c r="D4905">
        <v>10714132</v>
      </c>
      <c r="E4905" t="s">
        <v>9</v>
      </c>
      <c r="F4905" t="s">
        <v>23951</v>
      </c>
      <c r="G4905">
        <f t="shared" si="76"/>
        <v>12</v>
      </c>
      <c r="H4905">
        <v>12</v>
      </c>
      <c r="J4905" s="2" t="s">
        <v>10143</v>
      </c>
      <c r="K4905" s="2">
        <v>1</v>
      </c>
    </row>
    <row r="4906" spans="1:11" x14ac:dyDescent="0.45">
      <c r="A4906" t="s">
        <v>10487</v>
      </c>
      <c r="B4906" t="s">
        <v>10488</v>
      </c>
      <c r="C4906">
        <v>16</v>
      </c>
      <c r="D4906">
        <v>41027788</v>
      </c>
      <c r="E4906" t="s">
        <v>9</v>
      </c>
      <c r="F4906" t="s">
        <v>10489</v>
      </c>
      <c r="G4906">
        <f t="shared" si="76"/>
        <v>12</v>
      </c>
      <c r="H4906">
        <v>12</v>
      </c>
      <c r="J4906" s="2" t="s">
        <v>49539</v>
      </c>
      <c r="K4906" s="2">
        <v>1</v>
      </c>
    </row>
    <row r="4907" spans="1:11" x14ac:dyDescent="0.45">
      <c r="A4907" t="s">
        <v>36938</v>
      </c>
      <c r="B4907" t="s">
        <v>36939</v>
      </c>
      <c r="C4907">
        <v>19</v>
      </c>
      <c r="D4907">
        <v>51384922</v>
      </c>
      <c r="E4907" t="s">
        <v>9</v>
      </c>
      <c r="F4907" t="s">
        <v>36940</v>
      </c>
      <c r="G4907">
        <f t="shared" si="76"/>
        <v>1</v>
      </c>
      <c r="H4907">
        <v>1</v>
      </c>
      <c r="J4907" s="2" t="s">
        <v>31511</v>
      </c>
      <c r="K4907" s="2">
        <v>1</v>
      </c>
    </row>
    <row r="4908" spans="1:11" x14ac:dyDescent="0.45">
      <c r="A4908" t="s">
        <v>24755</v>
      </c>
      <c r="B4908" t="s">
        <v>24756</v>
      </c>
      <c r="C4908">
        <v>4</v>
      </c>
      <c r="D4908">
        <v>114450706</v>
      </c>
      <c r="E4908" t="s">
        <v>9</v>
      </c>
      <c r="F4908" t="s">
        <v>24757</v>
      </c>
      <c r="G4908">
        <f t="shared" si="76"/>
        <v>12</v>
      </c>
      <c r="H4908">
        <v>12</v>
      </c>
      <c r="J4908" s="2" t="s">
        <v>22163</v>
      </c>
      <c r="K4908" s="2">
        <v>1</v>
      </c>
    </row>
    <row r="4909" spans="1:11" x14ac:dyDescent="0.45">
      <c r="A4909" t="s">
        <v>33636</v>
      </c>
      <c r="B4909" t="s">
        <v>33637</v>
      </c>
      <c r="C4909">
        <v>2</v>
      </c>
      <c r="D4909">
        <v>26740843</v>
      </c>
      <c r="E4909" t="s">
        <v>9</v>
      </c>
      <c r="F4909" t="s">
        <v>33638</v>
      </c>
      <c r="G4909">
        <f t="shared" si="76"/>
        <v>7</v>
      </c>
      <c r="H4909">
        <v>7</v>
      </c>
      <c r="J4909" s="2" t="s">
        <v>18934</v>
      </c>
      <c r="K4909" s="2">
        <v>1</v>
      </c>
    </row>
    <row r="4910" spans="1:11" x14ac:dyDescent="0.45">
      <c r="A4910" t="s">
        <v>40236</v>
      </c>
      <c r="B4910" t="s">
        <v>40237</v>
      </c>
      <c r="C4910">
        <v>2</v>
      </c>
      <c r="D4910">
        <v>95499478</v>
      </c>
      <c r="E4910" t="s">
        <v>9</v>
      </c>
      <c r="F4910" t="s">
        <v>40238</v>
      </c>
      <c r="G4910">
        <f t="shared" si="76"/>
        <v>12</v>
      </c>
      <c r="H4910">
        <v>12</v>
      </c>
      <c r="J4910" s="2" t="s">
        <v>1828</v>
      </c>
      <c r="K4910" s="2">
        <v>1</v>
      </c>
    </row>
    <row r="4911" spans="1:11" x14ac:dyDescent="0.45">
      <c r="A4911" t="s">
        <v>9161</v>
      </c>
      <c r="B4911" t="s">
        <v>9162</v>
      </c>
      <c r="C4911">
        <v>20</v>
      </c>
      <c r="D4911">
        <v>65461955</v>
      </c>
      <c r="E4911" t="s">
        <v>9</v>
      </c>
      <c r="F4911" t="s">
        <v>9163</v>
      </c>
      <c r="G4911">
        <f t="shared" si="76"/>
        <v>7</v>
      </c>
      <c r="H4911">
        <v>7</v>
      </c>
      <c r="J4911" s="2" t="s">
        <v>49332</v>
      </c>
      <c r="K4911" s="2">
        <v>1</v>
      </c>
    </row>
    <row r="4912" spans="1:11" x14ac:dyDescent="0.45">
      <c r="A4912" t="s">
        <v>622</v>
      </c>
      <c r="B4912" t="s">
        <v>623</v>
      </c>
      <c r="C4912">
        <v>27</v>
      </c>
      <c r="D4912">
        <v>15477549</v>
      </c>
      <c r="E4912" t="s">
        <v>9</v>
      </c>
      <c r="F4912" t="s">
        <v>624</v>
      </c>
      <c r="G4912">
        <f t="shared" si="76"/>
        <v>6</v>
      </c>
      <c r="H4912">
        <v>6</v>
      </c>
      <c r="J4912" s="2" t="s">
        <v>36160</v>
      </c>
      <c r="K4912" s="2">
        <v>1</v>
      </c>
    </row>
    <row r="4913" spans="1:11" x14ac:dyDescent="0.45">
      <c r="A4913" t="s">
        <v>48094</v>
      </c>
      <c r="B4913" t="s">
        <v>48095</v>
      </c>
      <c r="C4913">
        <v>7</v>
      </c>
      <c r="D4913">
        <v>64703774</v>
      </c>
      <c r="E4913" t="s">
        <v>9</v>
      </c>
      <c r="F4913" t="s">
        <v>48096</v>
      </c>
      <c r="G4913">
        <f t="shared" si="76"/>
        <v>12</v>
      </c>
      <c r="H4913">
        <v>12</v>
      </c>
      <c r="J4913" s="2" t="s">
        <v>26706</v>
      </c>
      <c r="K4913" s="2">
        <v>1</v>
      </c>
    </row>
    <row r="4914" spans="1:11" x14ac:dyDescent="0.45">
      <c r="A4914" t="s">
        <v>48100</v>
      </c>
      <c r="B4914" t="s">
        <v>48095</v>
      </c>
      <c r="C4914">
        <v>7</v>
      </c>
      <c r="D4914">
        <v>64773693</v>
      </c>
      <c r="E4914" t="s">
        <v>9</v>
      </c>
      <c r="F4914" t="s">
        <v>48096</v>
      </c>
      <c r="G4914">
        <f t="shared" si="76"/>
        <v>12</v>
      </c>
      <c r="H4914">
        <v>12</v>
      </c>
      <c r="J4914" s="3" t="s">
        <v>55250</v>
      </c>
      <c r="K4914" s="4">
        <v>3</v>
      </c>
    </row>
    <row r="4915" spans="1:11" x14ac:dyDescent="0.45">
      <c r="A4915" t="s">
        <v>35780</v>
      </c>
      <c r="B4915" t="s">
        <v>35781</v>
      </c>
      <c r="C4915">
        <v>29</v>
      </c>
      <c r="D4915">
        <v>1965869</v>
      </c>
      <c r="E4915" t="s">
        <v>9</v>
      </c>
      <c r="F4915" t="s">
        <v>35782</v>
      </c>
      <c r="G4915">
        <f t="shared" si="76"/>
        <v>12</v>
      </c>
      <c r="H4915">
        <v>12</v>
      </c>
      <c r="J4915" s="2" t="s">
        <v>31842</v>
      </c>
      <c r="K4915" s="2">
        <v>2</v>
      </c>
    </row>
    <row r="4916" spans="1:11" x14ac:dyDescent="0.45">
      <c r="A4916" t="s">
        <v>4988</v>
      </c>
      <c r="B4916" t="s">
        <v>4989</v>
      </c>
      <c r="C4916">
        <v>17</v>
      </c>
      <c r="D4916">
        <v>32712712</v>
      </c>
      <c r="E4916" t="s">
        <v>9</v>
      </c>
      <c r="F4916" t="s">
        <v>4990</v>
      </c>
      <c r="G4916">
        <f t="shared" si="76"/>
        <v>4</v>
      </c>
      <c r="H4916">
        <v>4</v>
      </c>
      <c r="J4916" s="2" t="s">
        <v>34683</v>
      </c>
      <c r="K4916" s="2">
        <v>1</v>
      </c>
    </row>
    <row r="4917" spans="1:11" x14ac:dyDescent="0.45">
      <c r="A4917" t="s">
        <v>9442</v>
      </c>
      <c r="B4917" t="s">
        <v>9443</v>
      </c>
      <c r="C4917" t="s">
        <v>2887</v>
      </c>
      <c r="D4917">
        <v>34423522</v>
      </c>
      <c r="E4917" t="s">
        <v>9</v>
      </c>
      <c r="F4917" t="s">
        <v>9444</v>
      </c>
      <c r="G4917">
        <f t="shared" si="76"/>
        <v>17</v>
      </c>
      <c r="H4917">
        <v>17</v>
      </c>
      <c r="J4917" s="2" t="s">
        <v>55251</v>
      </c>
      <c r="K4917" s="2">
        <v>1</v>
      </c>
    </row>
    <row r="4918" spans="1:11" x14ac:dyDescent="0.45">
      <c r="A4918" t="s">
        <v>10184</v>
      </c>
      <c r="B4918" t="s">
        <v>10185</v>
      </c>
      <c r="C4918">
        <v>9</v>
      </c>
      <c r="D4918">
        <v>51100482</v>
      </c>
      <c r="E4918" t="s">
        <v>9</v>
      </c>
      <c r="F4918" t="s">
        <v>10186</v>
      </c>
      <c r="G4918">
        <f t="shared" si="76"/>
        <v>1</v>
      </c>
      <c r="H4918">
        <v>1</v>
      </c>
      <c r="J4918" s="2" t="s">
        <v>28570</v>
      </c>
      <c r="K4918" s="2">
        <v>1</v>
      </c>
    </row>
    <row r="4919" spans="1:11" x14ac:dyDescent="0.45">
      <c r="A4919" t="s">
        <v>39421</v>
      </c>
      <c r="B4919" t="s">
        <v>39422</v>
      </c>
      <c r="C4919">
        <v>19</v>
      </c>
      <c r="D4919">
        <v>56326151</v>
      </c>
      <c r="E4919" t="s">
        <v>9</v>
      </c>
      <c r="F4919" t="s">
        <v>39423</v>
      </c>
      <c r="G4919">
        <f t="shared" si="76"/>
        <v>2</v>
      </c>
      <c r="H4919">
        <v>2</v>
      </c>
      <c r="J4919" s="2" t="s">
        <v>25784</v>
      </c>
      <c r="K4919" s="2">
        <v>1</v>
      </c>
    </row>
    <row r="4920" spans="1:11" x14ac:dyDescent="0.45">
      <c r="A4920" t="s">
        <v>23203</v>
      </c>
      <c r="B4920" t="s">
        <v>23204</v>
      </c>
      <c r="C4920">
        <v>13</v>
      </c>
      <c r="D4920">
        <v>17650891</v>
      </c>
      <c r="E4920" t="s">
        <v>9</v>
      </c>
      <c r="F4920" t="s">
        <v>23205</v>
      </c>
      <c r="G4920" t="e">
        <f t="shared" si="76"/>
        <v>#N/A</v>
      </c>
      <c r="H4920" t="e">
        <v>#N/A</v>
      </c>
      <c r="J4920" s="2" t="s">
        <v>44351</v>
      </c>
      <c r="K4920" s="2">
        <v>1</v>
      </c>
    </row>
    <row r="4921" spans="1:11" x14ac:dyDescent="0.45">
      <c r="A4921" t="s">
        <v>24767</v>
      </c>
      <c r="B4921" t="s">
        <v>24768</v>
      </c>
      <c r="C4921">
        <v>18</v>
      </c>
      <c r="D4921">
        <v>49659188</v>
      </c>
      <c r="E4921" t="s">
        <v>9</v>
      </c>
      <c r="F4921" t="s">
        <v>24769</v>
      </c>
      <c r="G4921">
        <f t="shared" si="76"/>
        <v>1</v>
      </c>
      <c r="H4921">
        <v>1</v>
      </c>
      <c r="J4921" s="2" t="s">
        <v>14329</v>
      </c>
      <c r="K4921" s="2">
        <v>2</v>
      </c>
    </row>
    <row r="4922" spans="1:11" x14ac:dyDescent="0.45">
      <c r="A4922" t="s">
        <v>19683</v>
      </c>
      <c r="B4922" t="s">
        <v>19684</v>
      </c>
      <c r="C4922">
        <v>16</v>
      </c>
      <c r="D4922">
        <v>53027481</v>
      </c>
      <c r="E4922" t="s">
        <v>9</v>
      </c>
      <c r="F4922" t="s">
        <v>19685</v>
      </c>
      <c r="G4922">
        <f t="shared" si="76"/>
        <v>12</v>
      </c>
      <c r="H4922">
        <v>12</v>
      </c>
      <c r="J4922" s="2" t="s">
        <v>39680</v>
      </c>
      <c r="K4922" s="2">
        <v>2</v>
      </c>
    </row>
    <row r="4923" spans="1:11" x14ac:dyDescent="0.45">
      <c r="A4923" t="s">
        <v>53197</v>
      </c>
      <c r="B4923" t="s">
        <v>53198</v>
      </c>
      <c r="C4923">
        <v>7</v>
      </c>
      <c r="D4923">
        <v>82834996</v>
      </c>
      <c r="E4923" t="s">
        <v>9</v>
      </c>
      <c r="F4923" t="s">
        <v>53199</v>
      </c>
      <c r="G4923">
        <f t="shared" si="76"/>
        <v>3</v>
      </c>
      <c r="H4923">
        <v>3</v>
      </c>
      <c r="J4923" s="2" t="s">
        <v>44235</v>
      </c>
      <c r="K4923" s="2">
        <v>2</v>
      </c>
    </row>
    <row r="4924" spans="1:11" x14ac:dyDescent="0.45">
      <c r="A4924" t="s">
        <v>37344</v>
      </c>
      <c r="B4924" t="s">
        <v>37345</v>
      </c>
      <c r="C4924">
        <v>5</v>
      </c>
      <c r="D4924">
        <v>116616200</v>
      </c>
      <c r="E4924" t="s">
        <v>9</v>
      </c>
      <c r="F4924" t="s">
        <v>37346</v>
      </c>
      <c r="G4924">
        <f t="shared" si="76"/>
        <v>6</v>
      </c>
      <c r="H4924">
        <v>6</v>
      </c>
      <c r="J4924" s="2" t="s">
        <v>43427</v>
      </c>
      <c r="K4924" s="2">
        <v>1</v>
      </c>
    </row>
    <row r="4925" spans="1:11" x14ac:dyDescent="0.45">
      <c r="A4925" t="s">
        <v>48419</v>
      </c>
      <c r="B4925" t="s">
        <v>48420</v>
      </c>
      <c r="C4925">
        <v>22</v>
      </c>
      <c r="D4925">
        <v>58990282</v>
      </c>
      <c r="E4925" t="s">
        <v>9</v>
      </c>
      <c r="F4925" t="s">
        <v>48421</v>
      </c>
      <c r="G4925">
        <f t="shared" si="76"/>
        <v>12</v>
      </c>
      <c r="H4925">
        <v>12</v>
      </c>
      <c r="J4925" s="2" t="s">
        <v>49730</v>
      </c>
      <c r="K4925" s="2">
        <v>2</v>
      </c>
    </row>
    <row r="4926" spans="1:11" x14ac:dyDescent="0.45">
      <c r="A4926" t="s">
        <v>13909</v>
      </c>
      <c r="B4926" t="s">
        <v>13910</v>
      </c>
      <c r="C4926">
        <v>21</v>
      </c>
      <c r="D4926">
        <v>57153110</v>
      </c>
      <c r="E4926" t="s">
        <v>9</v>
      </c>
      <c r="F4926" t="s">
        <v>13911</v>
      </c>
      <c r="G4926">
        <f t="shared" si="76"/>
        <v>12</v>
      </c>
      <c r="H4926">
        <v>12</v>
      </c>
      <c r="J4926" s="2" t="s">
        <v>23513</v>
      </c>
      <c r="K4926" s="2">
        <v>2</v>
      </c>
    </row>
    <row r="4927" spans="1:11" x14ac:dyDescent="0.45">
      <c r="A4927" t="s">
        <v>1209</v>
      </c>
      <c r="B4927" t="s">
        <v>1210</v>
      </c>
      <c r="C4927">
        <v>11</v>
      </c>
      <c r="D4927">
        <v>197983</v>
      </c>
      <c r="E4927" t="s">
        <v>9</v>
      </c>
      <c r="F4927" t="s">
        <v>1211</v>
      </c>
      <c r="G4927">
        <f t="shared" si="76"/>
        <v>12</v>
      </c>
      <c r="H4927">
        <v>12</v>
      </c>
      <c r="J4927" s="2" t="s">
        <v>35229</v>
      </c>
      <c r="K4927" s="2">
        <v>1</v>
      </c>
    </row>
    <row r="4928" spans="1:11" x14ac:dyDescent="0.45">
      <c r="A4928" t="s">
        <v>49034</v>
      </c>
      <c r="B4928" t="s">
        <v>49035</v>
      </c>
      <c r="C4928">
        <v>10</v>
      </c>
      <c r="D4928">
        <v>61877808</v>
      </c>
      <c r="E4928" t="s">
        <v>9</v>
      </c>
      <c r="F4928" t="s">
        <v>49036</v>
      </c>
      <c r="G4928">
        <f t="shared" si="76"/>
        <v>3</v>
      </c>
      <c r="H4928">
        <v>3</v>
      </c>
      <c r="J4928" s="2" t="s">
        <v>21127</v>
      </c>
      <c r="K4928" s="2">
        <v>2</v>
      </c>
    </row>
    <row r="4929" spans="1:11" x14ac:dyDescent="0.45">
      <c r="A4929" t="s">
        <v>43939</v>
      </c>
      <c r="B4929" t="s">
        <v>43940</v>
      </c>
      <c r="C4929">
        <v>7</v>
      </c>
      <c r="D4929">
        <v>26697477</v>
      </c>
      <c r="E4929" t="s">
        <v>9</v>
      </c>
      <c r="F4929" t="s">
        <v>43941</v>
      </c>
      <c r="G4929">
        <f t="shared" si="76"/>
        <v>3</v>
      </c>
      <c r="H4929">
        <v>3</v>
      </c>
      <c r="J4929" s="2" t="s">
        <v>17789</v>
      </c>
      <c r="K4929" s="2">
        <v>1</v>
      </c>
    </row>
    <row r="4930" spans="1:11" x14ac:dyDescent="0.45">
      <c r="A4930" t="s">
        <v>41102</v>
      </c>
      <c r="B4930" t="s">
        <v>41103</v>
      </c>
      <c r="C4930">
        <v>7</v>
      </c>
      <c r="D4930">
        <v>18006365</v>
      </c>
      <c r="E4930" t="s">
        <v>9</v>
      </c>
      <c r="F4930" t="s">
        <v>41104</v>
      </c>
      <c r="G4930">
        <f t="shared" si="76"/>
        <v>15.2</v>
      </c>
      <c r="H4930">
        <v>15.2</v>
      </c>
      <c r="J4930" s="2" t="s">
        <v>16781</v>
      </c>
      <c r="K4930" s="2">
        <v>1</v>
      </c>
    </row>
    <row r="4931" spans="1:11" x14ac:dyDescent="0.45">
      <c r="A4931" t="s">
        <v>21658</v>
      </c>
      <c r="B4931" t="s">
        <v>21659</v>
      </c>
      <c r="C4931">
        <v>8</v>
      </c>
      <c r="D4931">
        <v>82460864</v>
      </c>
      <c r="E4931" t="s">
        <v>9</v>
      </c>
      <c r="F4931" t="s">
        <v>21660</v>
      </c>
      <c r="G4931">
        <f t="shared" ref="G4931:G4994" si="77">VLOOKUP(F4931,J$2:K$300000,2,FALSE)</f>
        <v>1</v>
      </c>
      <c r="H4931">
        <v>1</v>
      </c>
      <c r="J4931" s="2" t="s">
        <v>38234</v>
      </c>
      <c r="K4931" s="2">
        <v>1</v>
      </c>
    </row>
    <row r="4932" spans="1:11" x14ac:dyDescent="0.45">
      <c r="A4932" t="s">
        <v>21634</v>
      </c>
      <c r="B4932" t="s">
        <v>21635</v>
      </c>
      <c r="C4932">
        <v>8</v>
      </c>
      <c r="D4932">
        <v>82396095</v>
      </c>
      <c r="E4932" t="s">
        <v>9</v>
      </c>
      <c r="F4932" t="s">
        <v>21636</v>
      </c>
      <c r="G4932">
        <f t="shared" si="77"/>
        <v>1</v>
      </c>
      <c r="H4932">
        <v>1</v>
      </c>
      <c r="J4932" s="2" t="s">
        <v>8655</v>
      </c>
      <c r="K4932" s="2">
        <v>3</v>
      </c>
    </row>
    <row r="4933" spans="1:11" x14ac:dyDescent="0.45">
      <c r="A4933" t="s">
        <v>7055</v>
      </c>
      <c r="B4933" t="s">
        <v>7056</v>
      </c>
      <c r="C4933">
        <v>17</v>
      </c>
      <c r="D4933">
        <v>45613860</v>
      </c>
      <c r="E4933" t="s">
        <v>9</v>
      </c>
      <c r="F4933" t="s">
        <v>7057</v>
      </c>
      <c r="G4933">
        <f t="shared" si="77"/>
        <v>12</v>
      </c>
      <c r="H4933">
        <v>12</v>
      </c>
      <c r="J4933" s="2" t="s">
        <v>33745</v>
      </c>
      <c r="K4933" s="2">
        <v>1</v>
      </c>
    </row>
    <row r="4934" spans="1:11" x14ac:dyDescent="0.45">
      <c r="A4934" t="s">
        <v>39291</v>
      </c>
      <c r="B4934" t="s">
        <v>39292</v>
      </c>
      <c r="C4934">
        <v>7</v>
      </c>
      <c r="D4934">
        <v>15511711</v>
      </c>
      <c r="E4934" t="s">
        <v>9</v>
      </c>
      <c r="F4934" t="s">
        <v>39293</v>
      </c>
      <c r="G4934">
        <f t="shared" si="77"/>
        <v>6</v>
      </c>
      <c r="H4934">
        <v>6</v>
      </c>
      <c r="J4934" s="2" t="s">
        <v>44835</v>
      </c>
      <c r="K4934" s="2">
        <v>1</v>
      </c>
    </row>
    <row r="4935" spans="1:11" x14ac:dyDescent="0.45">
      <c r="A4935" t="s">
        <v>8148</v>
      </c>
      <c r="B4935" t="s">
        <v>8149</v>
      </c>
      <c r="C4935">
        <v>4</v>
      </c>
      <c r="D4935">
        <v>44384161</v>
      </c>
      <c r="E4935" t="s">
        <v>9</v>
      </c>
      <c r="F4935" t="s">
        <v>8150</v>
      </c>
      <c r="G4935">
        <f t="shared" si="77"/>
        <v>2</v>
      </c>
      <c r="H4935">
        <v>2</v>
      </c>
      <c r="J4935" s="2" t="s">
        <v>43166</v>
      </c>
      <c r="K4935" s="2">
        <v>1</v>
      </c>
    </row>
    <row r="4936" spans="1:11" x14ac:dyDescent="0.45">
      <c r="A4936" t="s">
        <v>52690</v>
      </c>
      <c r="B4936" t="s">
        <v>52691</v>
      </c>
      <c r="C4936">
        <v>5</v>
      </c>
      <c r="D4936">
        <v>108610754</v>
      </c>
      <c r="E4936" t="s">
        <v>9</v>
      </c>
      <c r="F4936" t="s">
        <v>52692</v>
      </c>
      <c r="G4936">
        <f t="shared" si="77"/>
        <v>6</v>
      </c>
      <c r="H4936">
        <v>6</v>
      </c>
      <c r="J4936" s="2" t="s">
        <v>44428</v>
      </c>
      <c r="K4936" s="2">
        <v>3</v>
      </c>
    </row>
    <row r="4937" spans="1:11" x14ac:dyDescent="0.45">
      <c r="A4937" t="s">
        <v>28856</v>
      </c>
      <c r="B4937" t="s">
        <v>28857</v>
      </c>
      <c r="C4937">
        <v>26</v>
      </c>
      <c r="D4937">
        <v>22917659</v>
      </c>
      <c r="E4937" t="s">
        <v>9</v>
      </c>
      <c r="F4937" t="s">
        <v>28858</v>
      </c>
      <c r="G4937">
        <f t="shared" si="77"/>
        <v>6</v>
      </c>
      <c r="H4937">
        <v>6</v>
      </c>
      <c r="J4937" s="2" t="s">
        <v>1899</v>
      </c>
      <c r="K4937" s="2">
        <v>3</v>
      </c>
    </row>
    <row r="4938" spans="1:11" x14ac:dyDescent="0.45">
      <c r="A4938" t="s">
        <v>14831</v>
      </c>
      <c r="B4938" t="s">
        <v>14832</v>
      </c>
      <c r="C4938">
        <v>25</v>
      </c>
      <c r="D4938">
        <v>569058</v>
      </c>
      <c r="E4938" t="s">
        <v>9</v>
      </c>
      <c r="F4938" t="s">
        <v>14833</v>
      </c>
      <c r="G4938">
        <f t="shared" si="77"/>
        <v>7</v>
      </c>
      <c r="H4938">
        <v>7</v>
      </c>
      <c r="J4938" s="2" t="s">
        <v>3466</v>
      </c>
      <c r="K4938" s="2">
        <v>3</v>
      </c>
    </row>
    <row r="4939" spans="1:11" x14ac:dyDescent="0.45">
      <c r="A4939" t="s">
        <v>34072</v>
      </c>
      <c r="B4939" t="s">
        <v>34073</v>
      </c>
      <c r="C4939">
        <v>25</v>
      </c>
      <c r="D4939">
        <v>39359290</v>
      </c>
      <c r="E4939" t="s">
        <v>9</v>
      </c>
      <c r="F4939" t="s">
        <v>34074</v>
      </c>
      <c r="G4939">
        <f t="shared" si="77"/>
        <v>12</v>
      </c>
      <c r="H4939">
        <v>12</v>
      </c>
      <c r="J4939" s="2" t="s">
        <v>47292</v>
      </c>
      <c r="K4939" s="2">
        <v>12</v>
      </c>
    </row>
    <row r="4940" spans="1:11" x14ac:dyDescent="0.45">
      <c r="A4940" t="s">
        <v>29678</v>
      </c>
      <c r="B4940" t="s">
        <v>29679</v>
      </c>
      <c r="C4940">
        <v>25</v>
      </c>
      <c r="D4940">
        <v>27322441</v>
      </c>
      <c r="E4940" t="s">
        <v>9</v>
      </c>
      <c r="F4940" t="s">
        <v>29680</v>
      </c>
      <c r="G4940">
        <f t="shared" si="77"/>
        <v>12</v>
      </c>
      <c r="H4940">
        <v>12</v>
      </c>
      <c r="J4940" s="2" t="s">
        <v>22246</v>
      </c>
      <c r="K4940" s="2">
        <v>6</v>
      </c>
    </row>
    <row r="4941" spans="1:11" x14ac:dyDescent="0.45">
      <c r="A4941" t="s">
        <v>42193</v>
      </c>
      <c r="B4941" t="s">
        <v>42194</v>
      </c>
      <c r="C4941">
        <v>22</v>
      </c>
      <c r="D4941">
        <v>7645493</v>
      </c>
      <c r="E4941" t="s">
        <v>9</v>
      </c>
      <c r="F4941" t="s">
        <v>42195</v>
      </c>
      <c r="G4941">
        <f t="shared" si="77"/>
        <v>2</v>
      </c>
      <c r="H4941">
        <v>2</v>
      </c>
      <c r="J4941" s="2" t="s">
        <v>17943</v>
      </c>
      <c r="K4941" s="2">
        <v>2</v>
      </c>
    </row>
    <row r="4942" spans="1:11" x14ac:dyDescent="0.45">
      <c r="A4942" t="s">
        <v>29276</v>
      </c>
      <c r="B4942" t="s">
        <v>29277</v>
      </c>
      <c r="C4942">
        <v>19</v>
      </c>
      <c r="D4942">
        <v>40379412</v>
      </c>
      <c r="E4942" t="s">
        <v>9</v>
      </c>
      <c r="F4942" t="s">
        <v>29278</v>
      </c>
      <c r="G4942">
        <f t="shared" si="77"/>
        <v>2</v>
      </c>
      <c r="H4942">
        <v>2</v>
      </c>
      <c r="J4942" s="2" t="s">
        <v>12774</v>
      </c>
      <c r="K4942" s="2">
        <v>2</v>
      </c>
    </row>
    <row r="4943" spans="1:11" x14ac:dyDescent="0.45">
      <c r="A4943" t="s">
        <v>46856</v>
      </c>
      <c r="B4943" t="s">
        <v>46857</v>
      </c>
      <c r="C4943">
        <v>7</v>
      </c>
      <c r="D4943">
        <v>48966620</v>
      </c>
      <c r="E4943" t="s">
        <v>9</v>
      </c>
      <c r="F4943" t="s">
        <v>46858</v>
      </c>
      <c r="G4943">
        <f t="shared" si="77"/>
        <v>17</v>
      </c>
      <c r="H4943">
        <v>17</v>
      </c>
      <c r="J4943" s="2" t="s">
        <v>46221</v>
      </c>
      <c r="K4943" s="2">
        <v>1</v>
      </c>
    </row>
    <row r="4944" spans="1:11" x14ac:dyDescent="0.45">
      <c r="A4944" t="s">
        <v>48619</v>
      </c>
      <c r="B4944" t="s">
        <v>48620</v>
      </c>
      <c r="C4944">
        <v>10</v>
      </c>
      <c r="D4944">
        <v>46461587</v>
      </c>
      <c r="E4944" t="s">
        <v>9</v>
      </c>
      <c r="F4944" t="s">
        <v>48621</v>
      </c>
      <c r="G4944">
        <f t="shared" si="77"/>
        <v>12</v>
      </c>
      <c r="H4944">
        <v>12</v>
      </c>
      <c r="J4944" s="2" t="s">
        <v>30914</v>
      </c>
      <c r="K4944" s="2">
        <v>3</v>
      </c>
    </row>
    <row r="4945" spans="1:11" x14ac:dyDescent="0.45">
      <c r="A4945" t="s">
        <v>9506</v>
      </c>
      <c r="B4945" t="s">
        <v>9507</v>
      </c>
      <c r="C4945">
        <v>12</v>
      </c>
      <c r="D4945">
        <v>52466040</v>
      </c>
      <c r="E4945" t="s">
        <v>9</v>
      </c>
      <c r="F4945" t="s">
        <v>9508</v>
      </c>
      <c r="G4945">
        <f t="shared" si="77"/>
        <v>9</v>
      </c>
      <c r="H4945">
        <v>9</v>
      </c>
      <c r="J4945" s="2" t="s">
        <v>18803</v>
      </c>
      <c r="K4945" s="2">
        <v>1</v>
      </c>
    </row>
    <row r="4946" spans="1:11" x14ac:dyDescent="0.45">
      <c r="A4946" t="s">
        <v>10221</v>
      </c>
      <c r="B4946" t="s">
        <v>10222</v>
      </c>
      <c r="C4946">
        <v>9</v>
      </c>
      <c r="D4946">
        <v>51485365</v>
      </c>
      <c r="E4946" t="s">
        <v>9</v>
      </c>
      <c r="F4946" t="s">
        <v>10223</v>
      </c>
      <c r="G4946">
        <f t="shared" si="77"/>
        <v>4</v>
      </c>
      <c r="H4946">
        <v>4</v>
      </c>
      <c r="J4946" s="2" t="s">
        <v>17112</v>
      </c>
      <c r="K4946" s="2">
        <v>1</v>
      </c>
    </row>
    <row r="4947" spans="1:11" x14ac:dyDescent="0.45">
      <c r="A4947" t="s">
        <v>41697</v>
      </c>
      <c r="B4947" t="s">
        <v>41698</v>
      </c>
      <c r="C4947">
        <v>6</v>
      </c>
      <c r="D4947">
        <v>115573481</v>
      </c>
      <c r="E4947" t="s">
        <v>9</v>
      </c>
      <c r="F4947" t="s">
        <v>41699</v>
      </c>
      <c r="G4947">
        <f t="shared" si="77"/>
        <v>6</v>
      </c>
      <c r="H4947">
        <v>6</v>
      </c>
      <c r="J4947" s="2" t="s">
        <v>21462</v>
      </c>
      <c r="K4947" s="2">
        <v>1</v>
      </c>
    </row>
    <row r="4948" spans="1:11" x14ac:dyDescent="0.45">
      <c r="A4948" t="s">
        <v>40607</v>
      </c>
      <c r="B4948" t="s">
        <v>40608</v>
      </c>
      <c r="C4948">
        <v>14</v>
      </c>
      <c r="D4948">
        <v>1766767</v>
      </c>
      <c r="E4948" t="s">
        <v>9</v>
      </c>
      <c r="F4948" t="s">
        <v>40609</v>
      </c>
      <c r="G4948">
        <f t="shared" si="77"/>
        <v>6</v>
      </c>
      <c r="H4948">
        <v>6</v>
      </c>
      <c r="J4948" s="2" t="s">
        <v>55252</v>
      </c>
      <c r="K4948" s="2">
        <v>3</v>
      </c>
    </row>
    <row r="4949" spans="1:11" x14ac:dyDescent="0.45">
      <c r="A4949" t="s">
        <v>7462</v>
      </c>
      <c r="B4949" t="s">
        <v>7463</v>
      </c>
      <c r="C4949">
        <v>20</v>
      </c>
      <c r="D4949">
        <v>57300938</v>
      </c>
      <c r="E4949" t="s">
        <v>9</v>
      </c>
      <c r="F4949" t="s">
        <v>7464</v>
      </c>
      <c r="G4949">
        <f t="shared" si="77"/>
        <v>2</v>
      </c>
      <c r="H4949">
        <v>2</v>
      </c>
      <c r="J4949" s="2" t="s">
        <v>4841</v>
      </c>
      <c r="K4949" s="2">
        <v>1</v>
      </c>
    </row>
    <row r="4950" spans="1:11" x14ac:dyDescent="0.45">
      <c r="A4950" t="s">
        <v>13163</v>
      </c>
      <c r="B4950" t="s">
        <v>13164</v>
      </c>
      <c r="C4950">
        <v>18</v>
      </c>
      <c r="D4950">
        <v>34918530</v>
      </c>
      <c r="E4950" t="s">
        <v>9</v>
      </c>
      <c r="F4950" t="s">
        <v>13165</v>
      </c>
      <c r="G4950">
        <f t="shared" si="77"/>
        <v>6</v>
      </c>
      <c r="H4950">
        <v>6</v>
      </c>
      <c r="J4950" s="2" t="s">
        <v>36876</v>
      </c>
      <c r="K4950" s="2">
        <v>1</v>
      </c>
    </row>
    <row r="4951" spans="1:11" x14ac:dyDescent="0.45">
      <c r="A4951" t="s">
        <v>14349</v>
      </c>
      <c r="B4951" t="s">
        <v>14350</v>
      </c>
      <c r="C4951">
        <v>8</v>
      </c>
      <c r="D4951">
        <v>62021939</v>
      </c>
      <c r="E4951" t="s">
        <v>9</v>
      </c>
      <c r="F4951" t="s">
        <v>14351</v>
      </c>
      <c r="G4951">
        <f t="shared" si="77"/>
        <v>1</v>
      </c>
      <c r="H4951">
        <v>1</v>
      </c>
      <c r="J4951" s="2" t="s">
        <v>28404</v>
      </c>
      <c r="K4951" s="2">
        <v>1</v>
      </c>
    </row>
    <row r="4952" spans="1:11" x14ac:dyDescent="0.45">
      <c r="A4952" t="s">
        <v>14082</v>
      </c>
      <c r="B4952" t="s">
        <v>14083</v>
      </c>
      <c r="C4952">
        <v>11</v>
      </c>
      <c r="D4952">
        <v>29989995</v>
      </c>
      <c r="E4952" t="s">
        <v>9</v>
      </c>
      <c r="F4952" t="s">
        <v>14084</v>
      </c>
      <c r="G4952">
        <f t="shared" si="77"/>
        <v>1</v>
      </c>
      <c r="H4952">
        <v>1</v>
      </c>
      <c r="J4952" s="2" t="s">
        <v>43786</v>
      </c>
      <c r="K4952" s="2">
        <v>1</v>
      </c>
    </row>
    <row r="4953" spans="1:11" x14ac:dyDescent="0.45">
      <c r="A4953" t="s">
        <v>40371</v>
      </c>
      <c r="B4953" t="s">
        <v>40372</v>
      </c>
      <c r="C4953">
        <v>24</v>
      </c>
      <c r="D4953">
        <v>4521978</v>
      </c>
      <c r="E4953" t="s">
        <v>9</v>
      </c>
      <c r="F4953" t="s">
        <v>40373</v>
      </c>
      <c r="G4953">
        <f t="shared" si="77"/>
        <v>6</v>
      </c>
      <c r="H4953">
        <v>6</v>
      </c>
      <c r="J4953" s="2" t="s">
        <v>23857</v>
      </c>
      <c r="K4953" s="2">
        <v>1</v>
      </c>
    </row>
    <row r="4954" spans="1:11" x14ac:dyDescent="0.45">
      <c r="A4954" t="s">
        <v>3279</v>
      </c>
      <c r="B4954" t="s">
        <v>3280</v>
      </c>
      <c r="C4954">
        <v>8</v>
      </c>
      <c r="D4954">
        <v>10095870</v>
      </c>
      <c r="E4954" t="s">
        <v>9</v>
      </c>
      <c r="F4954" t="s">
        <v>3281</v>
      </c>
      <c r="G4954">
        <f t="shared" si="77"/>
        <v>12</v>
      </c>
      <c r="H4954">
        <v>12</v>
      </c>
      <c r="J4954" s="2" t="s">
        <v>45932</v>
      </c>
      <c r="K4954" s="2">
        <v>15.1</v>
      </c>
    </row>
    <row r="4955" spans="1:11" x14ac:dyDescent="0.45">
      <c r="A4955" t="s">
        <v>24199</v>
      </c>
      <c r="B4955" t="s">
        <v>24200</v>
      </c>
      <c r="C4955">
        <v>18</v>
      </c>
      <c r="D4955">
        <v>48909650</v>
      </c>
      <c r="E4955" t="s">
        <v>9</v>
      </c>
      <c r="F4955" t="s">
        <v>24201</v>
      </c>
      <c r="G4955">
        <f t="shared" si="77"/>
        <v>17</v>
      </c>
      <c r="H4955">
        <v>17</v>
      </c>
      <c r="J4955" s="2" t="s">
        <v>41092</v>
      </c>
      <c r="K4955" s="2">
        <v>12</v>
      </c>
    </row>
    <row r="4956" spans="1:11" x14ac:dyDescent="0.45">
      <c r="A4956" t="s">
        <v>11552</v>
      </c>
      <c r="B4956" t="s">
        <v>11553</v>
      </c>
      <c r="C4956">
        <v>16</v>
      </c>
      <c r="D4956">
        <v>42906700</v>
      </c>
      <c r="E4956" t="s">
        <v>9</v>
      </c>
      <c r="F4956" t="s">
        <v>11554</v>
      </c>
      <c r="G4956">
        <f t="shared" si="77"/>
        <v>2</v>
      </c>
      <c r="H4956">
        <v>2</v>
      </c>
      <c r="J4956" s="2" t="s">
        <v>4344</v>
      </c>
      <c r="K4956" s="2">
        <v>1</v>
      </c>
    </row>
    <row r="4957" spans="1:11" x14ac:dyDescent="0.45">
      <c r="A4957" t="s">
        <v>13915</v>
      </c>
      <c r="B4957" t="s">
        <v>13916</v>
      </c>
      <c r="C4957">
        <v>17</v>
      </c>
      <c r="D4957">
        <v>60212421</v>
      </c>
      <c r="E4957" t="s">
        <v>9</v>
      </c>
      <c r="F4957" t="s">
        <v>13917</v>
      </c>
      <c r="G4957">
        <f t="shared" si="77"/>
        <v>1</v>
      </c>
      <c r="H4957">
        <v>1</v>
      </c>
      <c r="J4957" s="2" t="s">
        <v>40534</v>
      </c>
      <c r="K4957" s="2">
        <v>12</v>
      </c>
    </row>
    <row r="4958" spans="1:11" x14ac:dyDescent="0.45">
      <c r="A4958" t="s">
        <v>7447</v>
      </c>
      <c r="B4958" t="s">
        <v>7448</v>
      </c>
      <c r="C4958">
        <v>21</v>
      </c>
      <c r="D4958">
        <v>31714324</v>
      </c>
      <c r="E4958" t="s">
        <v>9</v>
      </c>
      <c r="F4958" t="s">
        <v>7449</v>
      </c>
      <c r="G4958">
        <f t="shared" si="77"/>
        <v>6</v>
      </c>
      <c r="H4958">
        <v>6</v>
      </c>
      <c r="J4958" s="2" t="s">
        <v>30159</v>
      </c>
      <c r="K4958" s="2">
        <v>3</v>
      </c>
    </row>
    <row r="4959" spans="1:11" x14ac:dyDescent="0.45">
      <c r="A4959" t="s">
        <v>32593</v>
      </c>
      <c r="B4959" t="s">
        <v>32594</v>
      </c>
      <c r="C4959">
        <v>25</v>
      </c>
      <c r="D4959">
        <v>36496907</v>
      </c>
      <c r="E4959" t="s">
        <v>9</v>
      </c>
      <c r="F4959" t="s">
        <v>32595</v>
      </c>
      <c r="G4959">
        <f t="shared" si="77"/>
        <v>10</v>
      </c>
      <c r="H4959">
        <v>10</v>
      </c>
      <c r="J4959" s="2" t="s">
        <v>734</v>
      </c>
      <c r="K4959" s="2">
        <v>6</v>
      </c>
    </row>
    <row r="4960" spans="1:11" x14ac:dyDescent="0.45">
      <c r="A4960" t="s">
        <v>32228</v>
      </c>
      <c r="B4960" t="s">
        <v>32229</v>
      </c>
      <c r="C4960">
        <v>1</v>
      </c>
      <c r="D4960">
        <v>148266955</v>
      </c>
      <c r="E4960" t="s">
        <v>9</v>
      </c>
      <c r="F4960" t="s">
        <v>32230</v>
      </c>
      <c r="G4960">
        <f t="shared" si="77"/>
        <v>7</v>
      </c>
      <c r="H4960">
        <v>7</v>
      </c>
      <c r="J4960" s="2" t="s">
        <v>3810</v>
      </c>
      <c r="K4960" s="2">
        <v>12</v>
      </c>
    </row>
    <row r="4961" spans="1:11" x14ac:dyDescent="0.45">
      <c r="A4961" t="s">
        <v>6671</v>
      </c>
      <c r="B4961" t="s">
        <v>6672</v>
      </c>
      <c r="C4961">
        <v>16</v>
      </c>
      <c r="D4961">
        <v>28009798</v>
      </c>
      <c r="E4961" t="s">
        <v>9</v>
      </c>
      <c r="F4961" t="s">
        <v>6673</v>
      </c>
      <c r="G4961">
        <f t="shared" si="77"/>
        <v>7</v>
      </c>
      <c r="H4961">
        <v>7</v>
      </c>
      <c r="J4961" s="2" t="s">
        <v>25269</v>
      </c>
      <c r="K4961" s="2">
        <v>12</v>
      </c>
    </row>
    <row r="4962" spans="1:11" x14ac:dyDescent="0.45">
      <c r="A4962" t="s">
        <v>21570</v>
      </c>
      <c r="B4962" t="s">
        <v>21571</v>
      </c>
      <c r="C4962">
        <v>15</v>
      </c>
      <c r="D4962">
        <v>65186337</v>
      </c>
      <c r="E4962" t="s">
        <v>9</v>
      </c>
      <c r="F4962" t="s">
        <v>21572</v>
      </c>
      <c r="G4962">
        <f t="shared" si="77"/>
        <v>2</v>
      </c>
      <c r="H4962">
        <v>2</v>
      </c>
      <c r="J4962" s="2" t="s">
        <v>5975</v>
      </c>
      <c r="K4962" s="2">
        <v>6</v>
      </c>
    </row>
    <row r="4963" spans="1:11" x14ac:dyDescent="0.45">
      <c r="A4963" t="s">
        <v>15497</v>
      </c>
      <c r="B4963" t="s">
        <v>15498</v>
      </c>
      <c r="C4963">
        <v>9</v>
      </c>
      <c r="D4963">
        <v>84176752</v>
      </c>
      <c r="E4963" t="s">
        <v>9</v>
      </c>
      <c r="F4963" t="s">
        <v>15499</v>
      </c>
      <c r="G4963">
        <f t="shared" si="77"/>
        <v>6</v>
      </c>
      <c r="H4963">
        <v>6</v>
      </c>
      <c r="J4963" s="2" t="s">
        <v>21831</v>
      </c>
      <c r="K4963" s="2">
        <v>13</v>
      </c>
    </row>
    <row r="4964" spans="1:11" x14ac:dyDescent="0.45">
      <c r="A4964" t="s">
        <v>4806</v>
      </c>
      <c r="B4964" t="s">
        <v>4807</v>
      </c>
      <c r="C4964">
        <v>18</v>
      </c>
      <c r="D4964">
        <v>12974880</v>
      </c>
      <c r="E4964" t="s">
        <v>9</v>
      </c>
      <c r="F4964" t="s">
        <v>4808</v>
      </c>
      <c r="G4964">
        <f t="shared" si="77"/>
        <v>6</v>
      </c>
      <c r="H4964">
        <v>6</v>
      </c>
      <c r="J4964" s="2" t="s">
        <v>53330</v>
      </c>
      <c r="K4964" s="2">
        <v>12</v>
      </c>
    </row>
    <row r="4965" spans="1:11" x14ac:dyDescent="0.45">
      <c r="A4965" t="s">
        <v>42404</v>
      </c>
      <c r="B4965" t="s">
        <v>42405</v>
      </c>
      <c r="C4965">
        <v>14</v>
      </c>
      <c r="D4965">
        <v>17919823</v>
      </c>
      <c r="E4965" t="s">
        <v>9</v>
      </c>
      <c r="F4965" t="s">
        <v>42406</v>
      </c>
      <c r="G4965">
        <f t="shared" si="77"/>
        <v>7</v>
      </c>
      <c r="H4965">
        <v>7</v>
      </c>
      <c r="J4965" s="2" t="s">
        <v>52634</v>
      </c>
      <c r="K4965" s="2">
        <v>12</v>
      </c>
    </row>
    <row r="4966" spans="1:11" x14ac:dyDescent="0.45">
      <c r="A4966" t="s">
        <v>11980</v>
      </c>
      <c r="B4966" t="s">
        <v>11981</v>
      </c>
      <c r="C4966">
        <v>21</v>
      </c>
      <c r="D4966">
        <v>49745742</v>
      </c>
      <c r="E4966" t="s">
        <v>9</v>
      </c>
      <c r="F4966" t="s">
        <v>11982</v>
      </c>
      <c r="G4966">
        <f t="shared" si="77"/>
        <v>7</v>
      </c>
      <c r="H4966">
        <v>7</v>
      </c>
      <c r="J4966" s="2" t="s">
        <v>22358</v>
      </c>
      <c r="K4966" s="2">
        <v>6</v>
      </c>
    </row>
    <row r="4967" spans="1:11" x14ac:dyDescent="0.45">
      <c r="A4967" t="s">
        <v>53059</v>
      </c>
      <c r="B4967" t="s">
        <v>53060</v>
      </c>
      <c r="C4967">
        <v>10</v>
      </c>
      <c r="D4967">
        <v>68063635</v>
      </c>
      <c r="E4967" t="s">
        <v>9</v>
      </c>
      <c r="F4967" t="s">
        <v>53061</v>
      </c>
      <c r="G4967">
        <f t="shared" si="77"/>
        <v>12</v>
      </c>
      <c r="H4967">
        <v>12</v>
      </c>
      <c r="J4967" s="2" t="s">
        <v>22092</v>
      </c>
      <c r="K4967" s="2">
        <v>12</v>
      </c>
    </row>
    <row r="4968" spans="1:11" x14ac:dyDescent="0.45">
      <c r="A4968" t="s">
        <v>42617</v>
      </c>
      <c r="B4968" t="s">
        <v>42618</v>
      </c>
      <c r="C4968">
        <v>2</v>
      </c>
      <c r="D4968">
        <v>118773130</v>
      </c>
      <c r="E4968" t="s">
        <v>9</v>
      </c>
      <c r="F4968" t="s">
        <v>42619</v>
      </c>
      <c r="G4968">
        <f t="shared" si="77"/>
        <v>6</v>
      </c>
      <c r="H4968">
        <v>6</v>
      </c>
      <c r="J4968" s="2" t="s">
        <v>1179</v>
      </c>
      <c r="K4968" s="2">
        <v>12</v>
      </c>
    </row>
    <row r="4969" spans="1:11" x14ac:dyDescent="0.45">
      <c r="A4969" t="s">
        <v>47735</v>
      </c>
      <c r="B4969" t="s">
        <v>47736</v>
      </c>
      <c r="C4969">
        <v>7</v>
      </c>
      <c r="D4969">
        <v>61807767</v>
      </c>
      <c r="E4969" t="s">
        <v>9</v>
      </c>
      <c r="F4969" t="s">
        <v>47737</v>
      </c>
      <c r="G4969">
        <f t="shared" si="77"/>
        <v>9</v>
      </c>
      <c r="H4969">
        <v>9</v>
      </c>
      <c r="J4969" s="2" t="s">
        <v>35669</v>
      </c>
      <c r="K4969" s="2">
        <v>6</v>
      </c>
    </row>
    <row r="4970" spans="1:11" x14ac:dyDescent="0.45">
      <c r="A4970" t="s">
        <v>14222</v>
      </c>
      <c r="B4970" t="s">
        <v>14223</v>
      </c>
      <c r="C4970">
        <v>19</v>
      </c>
      <c r="D4970">
        <v>25750465</v>
      </c>
      <c r="E4970" t="s">
        <v>9</v>
      </c>
      <c r="F4970" t="s">
        <v>14224</v>
      </c>
      <c r="G4970">
        <f t="shared" si="77"/>
        <v>9</v>
      </c>
      <c r="H4970">
        <v>9</v>
      </c>
      <c r="J4970" s="2" t="s">
        <v>48774</v>
      </c>
      <c r="K4970" s="2">
        <v>6</v>
      </c>
    </row>
    <row r="4971" spans="1:11" x14ac:dyDescent="0.45">
      <c r="A4971" t="s">
        <v>3502</v>
      </c>
      <c r="B4971" t="s">
        <v>3503</v>
      </c>
      <c r="C4971">
        <v>20</v>
      </c>
      <c r="D4971">
        <v>32606049</v>
      </c>
      <c r="E4971" t="s">
        <v>9</v>
      </c>
      <c r="F4971" t="s">
        <v>3504</v>
      </c>
      <c r="G4971">
        <f t="shared" si="77"/>
        <v>6</v>
      </c>
      <c r="H4971">
        <v>6</v>
      </c>
      <c r="J4971" s="2" t="s">
        <v>13038</v>
      </c>
      <c r="K4971" s="2">
        <v>15.1</v>
      </c>
    </row>
    <row r="4972" spans="1:11" x14ac:dyDescent="0.45">
      <c r="A4972" t="s">
        <v>12459</v>
      </c>
      <c r="B4972" t="s">
        <v>12460</v>
      </c>
      <c r="C4972">
        <v>1</v>
      </c>
      <c r="D4972">
        <v>66712457</v>
      </c>
      <c r="E4972" t="s">
        <v>9</v>
      </c>
      <c r="F4972" t="s">
        <v>12461</v>
      </c>
      <c r="G4972">
        <f t="shared" si="77"/>
        <v>12</v>
      </c>
      <c r="H4972">
        <v>12</v>
      </c>
      <c r="J4972" s="2" t="s">
        <v>12542</v>
      </c>
      <c r="K4972" s="2">
        <v>3</v>
      </c>
    </row>
    <row r="4973" spans="1:11" x14ac:dyDescent="0.45">
      <c r="A4973" t="s">
        <v>8383</v>
      </c>
      <c r="B4973" t="s">
        <v>8384</v>
      </c>
      <c r="C4973">
        <v>11</v>
      </c>
      <c r="D4973">
        <v>11168281</v>
      </c>
      <c r="E4973" t="s">
        <v>9</v>
      </c>
      <c r="F4973" t="s">
        <v>8385</v>
      </c>
      <c r="G4973">
        <f t="shared" si="77"/>
        <v>6</v>
      </c>
      <c r="H4973">
        <v>6</v>
      </c>
      <c r="J4973" s="2" t="s">
        <v>39253</v>
      </c>
      <c r="K4973" s="2">
        <v>3</v>
      </c>
    </row>
    <row r="4974" spans="1:11" x14ac:dyDescent="0.45">
      <c r="A4974" t="s">
        <v>46866</v>
      </c>
      <c r="B4974" t="s">
        <v>46867</v>
      </c>
      <c r="C4974">
        <v>2</v>
      </c>
      <c r="D4974">
        <v>136362255</v>
      </c>
      <c r="E4974" t="s">
        <v>9</v>
      </c>
      <c r="F4974" t="s">
        <v>46868</v>
      </c>
      <c r="G4974">
        <f t="shared" si="77"/>
        <v>3</v>
      </c>
      <c r="H4974">
        <v>3</v>
      </c>
      <c r="J4974" s="2" t="s">
        <v>13292</v>
      </c>
      <c r="K4974" s="2">
        <v>12</v>
      </c>
    </row>
    <row r="4975" spans="1:11" x14ac:dyDescent="0.45">
      <c r="A4975" t="s">
        <v>44854</v>
      </c>
      <c r="B4975" t="s">
        <v>44855</v>
      </c>
      <c r="C4975">
        <v>14</v>
      </c>
      <c r="D4975">
        <v>66422896</v>
      </c>
      <c r="E4975" t="s">
        <v>9</v>
      </c>
      <c r="F4975" t="s">
        <v>44856</v>
      </c>
      <c r="G4975">
        <f t="shared" si="77"/>
        <v>7</v>
      </c>
      <c r="H4975">
        <v>7</v>
      </c>
      <c r="J4975" s="2" t="s">
        <v>3543</v>
      </c>
      <c r="K4975" s="2">
        <v>1</v>
      </c>
    </row>
    <row r="4976" spans="1:11" x14ac:dyDescent="0.45">
      <c r="A4976" t="s">
        <v>11525</v>
      </c>
      <c r="B4976" t="s">
        <v>11526</v>
      </c>
      <c r="C4976">
        <v>16</v>
      </c>
      <c r="D4976">
        <v>42901488</v>
      </c>
      <c r="E4976" t="s">
        <v>9</v>
      </c>
      <c r="F4976" t="s">
        <v>11527</v>
      </c>
      <c r="G4976">
        <f t="shared" si="77"/>
        <v>7</v>
      </c>
      <c r="H4976">
        <v>7</v>
      </c>
      <c r="J4976" s="2" t="s">
        <v>3449</v>
      </c>
      <c r="K4976" s="2">
        <v>1</v>
      </c>
    </row>
    <row r="4977" spans="1:11" x14ac:dyDescent="0.45">
      <c r="A4977" t="s">
        <v>14995</v>
      </c>
      <c r="B4977" t="s">
        <v>14996</v>
      </c>
      <c r="C4977">
        <v>1</v>
      </c>
      <c r="D4977">
        <v>71710368</v>
      </c>
      <c r="E4977" t="s">
        <v>9</v>
      </c>
      <c r="F4977" t="s">
        <v>14997</v>
      </c>
      <c r="G4977">
        <f t="shared" si="77"/>
        <v>7</v>
      </c>
      <c r="H4977">
        <v>7</v>
      </c>
      <c r="J4977" s="2" t="s">
        <v>18225</v>
      </c>
      <c r="K4977" s="2">
        <v>1</v>
      </c>
    </row>
    <row r="4978" spans="1:11" x14ac:dyDescent="0.45">
      <c r="A4978" t="s">
        <v>29054</v>
      </c>
      <c r="B4978" t="s">
        <v>29055</v>
      </c>
      <c r="C4978">
        <v>19</v>
      </c>
      <c r="D4978">
        <v>40140828</v>
      </c>
      <c r="E4978" t="s">
        <v>9</v>
      </c>
      <c r="F4978" t="s">
        <v>29056</v>
      </c>
      <c r="G4978">
        <f t="shared" si="77"/>
        <v>6</v>
      </c>
      <c r="H4978">
        <v>6</v>
      </c>
      <c r="J4978" s="2" t="s">
        <v>49473</v>
      </c>
      <c r="K4978" s="2">
        <v>7</v>
      </c>
    </row>
    <row r="4979" spans="1:11" x14ac:dyDescent="0.45">
      <c r="A4979" t="s">
        <v>19546</v>
      </c>
      <c r="B4979" t="s">
        <v>19547</v>
      </c>
      <c r="C4979">
        <v>11</v>
      </c>
      <c r="D4979">
        <v>66837193</v>
      </c>
      <c r="E4979" t="s">
        <v>9</v>
      </c>
      <c r="F4979" t="s">
        <v>19548</v>
      </c>
      <c r="G4979">
        <f t="shared" si="77"/>
        <v>6</v>
      </c>
      <c r="H4979">
        <v>6</v>
      </c>
      <c r="J4979" s="2" t="s">
        <v>31013</v>
      </c>
      <c r="K4979" s="2">
        <v>17</v>
      </c>
    </row>
    <row r="4980" spans="1:11" x14ac:dyDescent="0.45">
      <c r="A4980" t="s">
        <v>17641</v>
      </c>
      <c r="B4980" t="s">
        <v>17642</v>
      </c>
      <c r="C4980">
        <v>9</v>
      </c>
      <c r="D4980">
        <v>91056939</v>
      </c>
      <c r="E4980" t="s">
        <v>9</v>
      </c>
      <c r="F4980" t="s">
        <v>17643</v>
      </c>
      <c r="G4980">
        <f t="shared" si="77"/>
        <v>12</v>
      </c>
      <c r="H4980">
        <v>12</v>
      </c>
      <c r="J4980" s="2" t="s">
        <v>45658</v>
      </c>
      <c r="K4980" s="2">
        <v>6</v>
      </c>
    </row>
    <row r="4981" spans="1:11" x14ac:dyDescent="0.45">
      <c r="A4981" t="s">
        <v>11516</v>
      </c>
      <c r="B4981" t="s">
        <v>11517</v>
      </c>
      <c r="C4981">
        <v>16</v>
      </c>
      <c r="D4981">
        <v>42881664</v>
      </c>
      <c r="E4981" t="s">
        <v>9</v>
      </c>
      <c r="F4981" t="s">
        <v>11518</v>
      </c>
      <c r="G4981">
        <f t="shared" si="77"/>
        <v>7</v>
      </c>
      <c r="H4981">
        <v>7</v>
      </c>
      <c r="J4981" s="2" t="s">
        <v>55253</v>
      </c>
      <c r="K4981" s="2">
        <v>6</v>
      </c>
    </row>
    <row r="4982" spans="1:11" x14ac:dyDescent="0.45">
      <c r="A4982" t="s">
        <v>25143</v>
      </c>
      <c r="B4982" t="s">
        <v>25144</v>
      </c>
      <c r="C4982">
        <v>5</v>
      </c>
      <c r="D4982">
        <v>71448944</v>
      </c>
      <c r="E4982" t="s">
        <v>9</v>
      </c>
      <c r="F4982" t="s">
        <v>25145</v>
      </c>
      <c r="G4982">
        <f t="shared" si="77"/>
        <v>2</v>
      </c>
      <c r="H4982">
        <v>2</v>
      </c>
      <c r="J4982" s="2" t="s">
        <v>55254</v>
      </c>
      <c r="K4982" s="2">
        <v>3</v>
      </c>
    </row>
    <row r="4983" spans="1:11" x14ac:dyDescent="0.45">
      <c r="A4983" t="s">
        <v>2494</v>
      </c>
      <c r="B4983" t="s">
        <v>2495</v>
      </c>
      <c r="C4983">
        <v>8</v>
      </c>
      <c r="D4983">
        <v>6410067</v>
      </c>
      <c r="E4983" t="s">
        <v>9</v>
      </c>
      <c r="F4983" t="s">
        <v>2496</v>
      </c>
      <c r="G4983">
        <f t="shared" si="77"/>
        <v>6</v>
      </c>
      <c r="H4983">
        <v>6</v>
      </c>
      <c r="J4983" s="2" t="s">
        <v>55255</v>
      </c>
      <c r="K4983" s="2">
        <v>7</v>
      </c>
    </row>
    <row r="4984" spans="1:11" x14ac:dyDescent="0.45">
      <c r="A4984" t="s">
        <v>11632</v>
      </c>
      <c r="B4984" t="s">
        <v>11633</v>
      </c>
      <c r="C4984">
        <v>23</v>
      </c>
      <c r="D4984">
        <v>25030303</v>
      </c>
      <c r="E4984" t="s">
        <v>9</v>
      </c>
      <c r="F4984" t="s">
        <v>11634</v>
      </c>
      <c r="G4984">
        <f t="shared" si="77"/>
        <v>2</v>
      </c>
      <c r="H4984">
        <v>2</v>
      </c>
      <c r="J4984" s="2" t="s">
        <v>55256</v>
      </c>
      <c r="K4984" s="2">
        <v>7</v>
      </c>
    </row>
    <row r="4985" spans="1:11" x14ac:dyDescent="0.45">
      <c r="A4985" t="s">
        <v>289</v>
      </c>
      <c r="B4985" t="s">
        <v>290</v>
      </c>
      <c r="C4985">
        <v>20</v>
      </c>
      <c r="D4985">
        <v>3584765</v>
      </c>
      <c r="E4985" t="s">
        <v>9</v>
      </c>
      <c r="F4985" t="s">
        <v>291</v>
      </c>
      <c r="G4985">
        <f t="shared" si="77"/>
        <v>3</v>
      </c>
      <c r="H4985">
        <v>3</v>
      </c>
      <c r="J4985" s="2" t="s">
        <v>55257</v>
      </c>
      <c r="K4985" s="2">
        <v>6</v>
      </c>
    </row>
    <row r="4986" spans="1:11" x14ac:dyDescent="0.45">
      <c r="A4986" t="s">
        <v>23360</v>
      </c>
      <c r="B4986" t="s">
        <v>23361</v>
      </c>
      <c r="C4986">
        <v>8</v>
      </c>
      <c r="D4986">
        <v>91639209</v>
      </c>
      <c r="E4986" t="s">
        <v>9</v>
      </c>
      <c r="F4986" t="s">
        <v>23362</v>
      </c>
      <c r="G4986">
        <f t="shared" si="77"/>
        <v>6</v>
      </c>
      <c r="H4986">
        <v>6</v>
      </c>
      <c r="J4986" s="2" t="s">
        <v>19591</v>
      </c>
      <c r="K4986" s="2">
        <v>6</v>
      </c>
    </row>
    <row r="4987" spans="1:11" x14ac:dyDescent="0.45">
      <c r="A4987" t="s">
        <v>27767</v>
      </c>
      <c r="B4987" t="s">
        <v>27768</v>
      </c>
      <c r="C4987">
        <v>8</v>
      </c>
      <c r="D4987">
        <v>112057391</v>
      </c>
      <c r="E4987" t="s">
        <v>9</v>
      </c>
      <c r="F4987" t="s">
        <v>27769</v>
      </c>
      <c r="G4987">
        <f t="shared" si="77"/>
        <v>6</v>
      </c>
      <c r="H4987">
        <v>6</v>
      </c>
      <c r="J4987" s="2" t="s">
        <v>43929</v>
      </c>
      <c r="K4987" s="2">
        <v>1</v>
      </c>
    </row>
    <row r="4988" spans="1:11" x14ac:dyDescent="0.45">
      <c r="A4988" t="s">
        <v>28035</v>
      </c>
      <c r="B4988" t="s">
        <v>28036</v>
      </c>
      <c r="C4988">
        <v>26</v>
      </c>
      <c r="D4988">
        <v>22228480</v>
      </c>
      <c r="E4988" t="s">
        <v>9</v>
      </c>
      <c r="F4988" t="s">
        <v>28037</v>
      </c>
      <c r="G4988">
        <f t="shared" si="77"/>
        <v>6</v>
      </c>
      <c r="H4988">
        <v>6</v>
      </c>
      <c r="J4988" s="2" t="s">
        <v>40606</v>
      </c>
      <c r="K4988" s="2">
        <v>1</v>
      </c>
    </row>
    <row r="4989" spans="1:11" x14ac:dyDescent="0.45">
      <c r="A4989" t="s">
        <v>34994</v>
      </c>
      <c r="B4989" t="s">
        <v>34995</v>
      </c>
      <c r="C4989">
        <v>11</v>
      </c>
      <c r="D4989">
        <v>106287254</v>
      </c>
      <c r="E4989" t="s">
        <v>9</v>
      </c>
      <c r="F4989" t="s">
        <v>34996</v>
      </c>
      <c r="G4989">
        <f t="shared" si="77"/>
        <v>6</v>
      </c>
      <c r="H4989">
        <v>6</v>
      </c>
      <c r="J4989" s="2" t="s">
        <v>32368</v>
      </c>
      <c r="K4989" s="2">
        <v>1</v>
      </c>
    </row>
    <row r="4990" spans="1:11" x14ac:dyDescent="0.45">
      <c r="A4990" t="s">
        <v>1909</v>
      </c>
      <c r="B4990" t="s">
        <v>1910</v>
      </c>
      <c r="C4990">
        <v>17</v>
      </c>
      <c r="D4990">
        <v>5298964</v>
      </c>
      <c r="E4990" t="s">
        <v>9</v>
      </c>
      <c r="F4990" t="s">
        <v>1911</v>
      </c>
      <c r="G4990">
        <f t="shared" si="77"/>
        <v>3</v>
      </c>
      <c r="H4990">
        <v>3</v>
      </c>
      <c r="J4990" s="2" t="s">
        <v>20932</v>
      </c>
      <c r="K4990" s="2">
        <v>1</v>
      </c>
    </row>
    <row r="4991" spans="1:11" x14ac:dyDescent="0.45">
      <c r="A4991" t="s">
        <v>14051</v>
      </c>
      <c r="B4991" t="s">
        <v>14052</v>
      </c>
      <c r="C4991">
        <v>17</v>
      </c>
      <c r="D4991">
        <v>60338777</v>
      </c>
      <c r="E4991" t="s">
        <v>9</v>
      </c>
      <c r="F4991" t="s">
        <v>14053</v>
      </c>
      <c r="G4991">
        <f t="shared" si="77"/>
        <v>6</v>
      </c>
      <c r="H4991">
        <v>6</v>
      </c>
      <c r="J4991" s="2" t="s">
        <v>28494</v>
      </c>
      <c r="K4991" s="2">
        <v>1</v>
      </c>
    </row>
    <row r="4992" spans="1:11" x14ac:dyDescent="0.45">
      <c r="A4992" t="s">
        <v>39097</v>
      </c>
      <c r="B4992" t="s">
        <v>39098</v>
      </c>
      <c r="C4992">
        <v>7</v>
      </c>
      <c r="D4992">
        <v>13922169</v>
      </c>
      <c r="E4992" t="s">
        <v>9</v>
      </c>
      <c r="F4992" t="s">
        <v>39099</v>
      </c>
      <c r="G4992">
        <f t="shared" si="77"/>
        <v>6</v>
      </c>
      <c r="H4992">
        <v>6</v>
      </c>
      <c r="J4992" s="2" t="s">
        <v>4534</v>
      </c>
      <c r="K4992" s="2">
        <v>1</v>
      </c>
    </row>
    <row r="4993" spans="1:11" x14ac:dyDescent="0.45">
      <c r="A4993" t="s">
        <v>2142</v>
      </c>
      <c r="B4993" t="s">
        <v>2143</v>
      </c>
      <c r="C4993">
        <v>16</v>
      </c>
      <c r="D4993">
        <v>4562016</v>
      </c>
      <c r="E4993" t="s">
        <v>9</v>
      </c>
      <c r="F4993" t="s">
        <v>2144</v>
      </c>
      <c r="G4993">
        <f t="shared" si="77"/>
        <v>15.1</v>
      </c>
      <c r="H4993">
        <v>15.1</v>
      </c>
      <c r="J4993" s="2" t="s">
        <v>11646</v>
      </c>
      <c r="K4993" s="2">
        <v>1</v>
      </c>
    </row>
    <row r="4994" spans="1:11" x14ac:dyDescent="0.45">
      <c r="A4994" t="s">
        <v>36482</v>
      </c>
      <c r="B4994" t="s">
        <v>36483</v>
      </c>
      <c r="C4994">
        <v>18</v>
      </c>
      <c r="D4994">
        <v>62838472</v>
      </c>
      <c r="E4994" t="s">
        <v>9</v>
      </c>
      <c r="F4994" t="s">
        <v>36484</v>
      </c>
      <c r="G4994">
        <f t="shared" si="77"/>
        <v>17</v>
      </c>
      <c r="H4994">
        <v>17</v>
      </c>
      <c r="J4994" s="2" t="s">
        <v>31531</v>
      </c>
      <c r="K4994" s="2">
        <v>1</v>
      </c>
    </row>
    <row r="4995" spans="1:11" x14ac:dyDescent="0.45">
      <c r="A4995" t="s">
        <v>6339</v>
      </c>
      <c r="B4995" t="s">
        <v>6340</v>
      </c>
      <c r="C4995">
        <v>3</v>
      </c>
      <c r="D4995">
        <v>10539988</v>
      </c>
      <c r="E4995" t="s">
        <v>9</v>
      </c>
      <c r="F4995" t="s">
        <v>6341</v>
      </c>
      <c r="G4995">
        <f t="shared" ref="G4995:G5058" si="78">VLOOKUP(F4995,J$2:K$300000,2,FALSE)</f>
        <v>15.2</v>
      </c>
      <c r="H4995">
        <v>15.2</v>
      </c>
      <c r="J4995" s="2" t="s">
        <v>1403</v>
      </c>
      <c r="K4995" s="2">
        <v>1</v>
      </c>
    </row>
    <row r="4996" spans="1:11" x14ac:dyDescent="0.45">
      <c r="A4996" t="s">
        <v>4651</v>
      </c>
      <c r="B4996" t="s">
        <v>4652</v>
      </c>
      <c r="C4996">
        <v>3</v>
      </c>
      <c r="D4996">
        <v>8305544</v>
      </c>
      <c r="E4996" t="s">
        <v>9</v>
      </c>
      <c r="F4996" t="s">
        <v>4653</v>
      </c>
      <c r="G4996">
        <f t="shared" si="78"/>
        <v>12</v>
      </c>
      <c r="H4996">
        <v>12</v>
      </c>
      <c r="J4996" s="2" t="s">
        <v>24056</v>
      </c>
      <c r="K4996" s="2">
        <v>2</v>
      </c>
    </row>
    <row r="4997" spans="1:11" x14ac:dyDescent="0.45">
      <c r="A4997" t="s">
        <v>40917</v>
      </c>
      <c r="B4997" t="s">
        <v>40918</v>
      </c>
      <c r="C4997">
        <v>7</v>
      </c>
      <c r="D4997">
        <v>17757622</v>
      </c>
      <c r="E4997" t="s">
        <v>9</v>
      </c>
      <c r="F4997" t="s">
        <v>40919</v>
      </c>
      <c r="G4997">
        <f t="shared" si="78"/>
        <v>17</v>
      </c>
      <c r="H4997">
        <v>17</v>
      </c>
      <c r="J4997" s="2" t="s">
        <v>40714</v>
      </c>
      <c r="K4997" s="2">
        <v>1</v>
      </c>
    </row>
    <row r="4998" spans="1:11" x14ac:dyDescent="0.45">
      <c r="A4998" t="s">
        <v>49519</v>
      </c>
      <c r="B4998" t="s">
        <v>49520</v>
      </c>
      <c r="C4998">
        <v>10</v>
      </c>
      <c r="D4998">
        <v>86384169</v>
      </c>
      <c r="E4998" t="s">
        <v>9</v>
      </c>
      <c r="F4998" t="s">
        <v>49521</v>
      </c>
      <c r="G4998">
        <f t="shared" si="78"/>
        <v>1</v>
      </c>
      <c r="H4998">
        <v>1</v>
      </c>
      <c r="J4998" s="2" t="s">
        <v>3369</v>
      </c>
      <c r="K4998" s="2">
        <v>1</v>
      </c>
    </row>
    <row r="4999" spans="1:11" x14ac:dyDescent="0.45">
      <c r="A4999" t="s">
        <v>13761</v>
      </c>
      <c r="B4999" t="s">
        <v>13762</v>
      </c>
      <c r="C4999">
        <v>3</v>
      </c>
      <c r="D4999">
        <v>20847979</v>
      </c>
      <c r="E4999" t="s">
        <v>9</v>
      </c>
      <c r="F4999" t="s">
        <v>13763</v>
      </c>
      <c r="G4999">
        <f t="shared" si="78"/>
        <v>13</v>
      </c>
      <c r="H4999">
        <v>13</v>
      </c>
      <c r="J4999" s="2" t="s">
        <v>20975</v>
      </c>
      <c r="K4999" s="2">
        <v>2</v>
      </c>
    </row>
    <row r="5000" spans="1:11" x14ac:dyDescent="0.45">
      <c r="A5000" t="s">
        <v>4588</v>
      </c>
      <c r="B5000" t="s">
        <v>4589</v>
      </c>
      <c r="C5000">
        <v>3</v>
      </c>
      <c r="D5000">
        <v>8033835</v>
      </c>
      <c r="E5000" t="s">
        <v>9</v>
      </c>
      <c r="F5000" t="s">
        <v>4590</v>
      </c>
      <c r="G5000">
        <f t="shared" si="78"/>
        <v>19.2</v>
      </c>
      <c r="H5000">
        <v>19.2</v>
      </c>
      <c r="J5000" s="2" t="s">
        <v>16854</v>
      </c>
      <c r="K5000" s="2">
        <v>6</v>
      </c>
    </row>
    <row r="5001" spans="1:11" x14ac:dyDescent="0.45">
      <c r="A5001" t="s">
        <v>4416</v>
      </c>
      <c r="B5001" t="s">
        <v>4417</v>
      </c>
      <c r="C5001">
        <v>3</v>
      </c>
      <c r="D5001">
        <v>7928113</v>
      </c>
      <c r="E5001" t="s">
        <v>9</v>
      </c>
      <c r="F5001" t="s">
        <v>4418</v>
      </c>
      <c r="G5001">
        <f t="shared" si="78"/>
        <v>17</v>
      </c>
      <c r="H5001">
        <v>17</v>
      </c>
      <c r="J5001" s="2" t="s">
        <v>47690</v>
      </c>
      <c r="K5001" s="2">
        <v>2</v>
      </c>
    </row>
    <row r="5002" spans="1:11" x14ac:dyDescent="0.45">
      <c r="A5002" t="s">
        <v>4575</v>
      </c>
      <c r="B5002" t="s">
        <v>4576</v>
      </c>
      <c r="C5002">
        <v>3</v>
      </c>
      <c r="D5002">
        <v>7996519</v>
      </c>
      <c r="E5002" t="s">
        <v>9</v>
      </c>
      <c r="F5002" t="s">
        <v>4577</v>
      </c>
      <c r="G5002">
        <f t="shared" si="78"/>
        <v>19.100000000000001</v>
      </c>
      <c r="H5002">
        <v>19.100000000000001</v>
      </c>
      <c r="J5002" s="2" t="s">
        <v>31377</v>
      </c>
      <c r="K5002" s="2">
        <v>6</v>
      </c>
    </row>
    <row r="5003" spans="1:11" x14ac:dyDescent="0.45">
      <c r="A5003" t="s">
        <v>32648</v>
      </c>
      <c r="B5003" t="s">
        <v>32649</v>
      </c>
      <c r="C5003">
        <v>18</v>
      </c>
      <c r="D5003">
        <v>56415700</v>
      </c>
      <c r="E5003" t="s">
        <v>9</v>
      </c>
      <c r="F5003" t="s">
        <v>32650</v>
      </c>
      <c r="G5003">
        <f t="shared" si="78"/>
        <v>15.2</v>
      </c>
      <c r="H5003">
        <v>15.2</v>
      </c>
      <c r="J5003" s="2" t="s">
        <v>3007</v>
      </c>
      <c r="K5003" s="2">
        <v>12</v>
      </c>
    </row>
    <row r="5004" spans="1:11" x14ac:dyDescent="0.45">
      <c r="A5004" t="s">
        <v>36229</v>
      </c>
      <c r="B5004" t="s">
        <v>36230</v>
      </c>
      <c r="C5004">
        <v>7</v>
      </c>
      <c r="D5004">
        <v>5295362</v>
      </c>
      <c r="E5004" t="s">
        <v>9</v>
      </c>
      <c r="F5004" t="s">
        <v>36231</v>
      </c>
      <c r="G5004">
        <f t="shared" si="78"/>
        <v>3</v>
      </c>
      <c r="H5004">
        <v>3</v>
      </c>
      <c r="J5004" s="2" t="s">
        <v>46520</v>
      </c>
      <c r="K5004" s="2">
        <v>1</v>
      </c>
    </row>
    <row r="5005" spans="1:11" x14ac:dyDescent="0.45">
      <c r="A5005" t="s">
        <v>497</v>
      </c>
      <c r="B5005" t="s">
        <v>498</v>
      </c>
      <c r="C5005">
        <v>20</v>
      </c>
      <c r="D5005">
        <v>8471565</v>
      </c>
      <c r="E5005" t="s">
        <v>9</v>
      </c>
      <c r="F5005" t="s">
        <v>499</v>
      </c>
      <c r="G5005">
        <f t="shared" si="78"/>
        <v>3</v>
      </c>
      <c r="H5005">
        <v>3</v>
      </c>
      <c r="J5005" s="2" t="s">
        <v>34222</v>
      </c>
      <c r="K5005" s="2">
        <v>4</v>
      </c>
    </row>
    <row r="5006" spans="1:11" x14ac:dyDescent="0.45">
      <c r="A5006" t="s">
        <v>47460</v>
      </c>
      <c r="B5006" t="s">
        <v>47461</v>
      </c>
      <c r="C5006">
        <v>7</v>
      </c>
      <c r="D5006">
        <v>54285455</v>
      </c>
      <c r="E5006" t="s">
        <v>9</v>
      </c>
      <c r="F5006" t="s">
        <v>47462</v>
      </c>
      <c r="G5006">
        <f t="shared" si="78"/>
        <v>13</v>
      </c>
      <c r="H5006">
        <v>13</v>
      </c>
      <c r="J5006" s="2" t="s">
        <v>44345</v>
      </c>
      <c r="K5006" s="2">
        <v>1</v>
      </c>
    </row>
    <row r="5007" spans="1:11" x14ac:dyDescent="0.45">
      <c r="A5007" t="s">
        <v>18380</v>
      </c>
      <c r="B5007" t="s">
        <v>18381</v>
      </c>
      <c r="C5007">
        <v>15</v>
      </c>
      <c r="D5007">
        <v>53161555</v>
      </c>
      <c r="E5007" t="s">
        <v>9</v>
      </c>
      <c r="F5007" t="s">
        <v>18382</v>
      </c>
      <c r="G5007">
        <f t="shared" si="78"/>
        <v>6</v>
      </c>
      <c r="H5007">
        <v>6</v>
      </c>
      <c r="J5007" s="2" t="s">
        <v>43572</v>
      </c>
      <c r="K5007" s="2">
        <v>1</v>
      </c>
    </row>
    <row r="5008" spans="1:11" x14ac:dyDescent="0.45">
      <c r="A5008" t="s">
        <v>2157</v>
      </c>
      <c r="B5008" t="s">
        <v>2158</v>
      </c>
      <c r="C5008">
        <v>16</v>
      </c>
      <c r="D5008">
        <v>4586507</v>
      </c>
      <c r="E5008" t="s">
        <v>9</v>
      </c>
      <c r="F5008" t="s">
        <v>2159</v>
      </c>
      <c r="G5008">
        <f t="shared" si="78"/>
        <v>15.2</v>
      </c>
      <c r="H5008">
        <v>15.2</v>
      </c>
      <c r="J5008" s="2" t="s">
        <v>47459</v>
      </c>
      <c r="K5008" s="2">
        <v>1</v>
      </c>
    </row>
    <row r="5009" spans="1:11" x14ac:dyDescent="0.45">
      <c r="A5009" t="s">
        <v>35410</v>
      </c>
      <c r="B5009" t="s">
        <v>35411</v>
      </c>
      <c r="C5009">
        <v>11</v>
      </c>
      <c r="D5009">
        <v>106822997</v>
      </c>
      <c r="E5009" t="s">
        <v>9</v>
      </c>
      <c r="F5009" t="s">
        <v>35412</v>
      </c>
      <c r="G5009">
        <f t="shared" si="78"/>
        <v>6</v>
      </c>
      <c r="H5009">
        <v>6</v>
      </c>
      <c r="J5009" s="2" t="s">
        <v>13068</v>
      </c>
      <c r="K5009" s="2">
        <v>2</v>
      </c>
    </row>
    <row r="5010" spans="1:11" x14ac:dyDescent="0.45">
      <c r="A5010" t="s">
        <v>7206</v>
      </c>
      <c r="B5010" t="s">
        <v>7207</v>
      </c>
      <c r="C5010">
        <v>3</v>
      </c>
      <c r="D5010">
        <v>12615413</v>
      </c>
      <c r="E5010" t="s">
        <v>9</v>
      </c>
      <c r="F5010" t="s">
        <v>7208</v>
      </c>
      <c r="G5010">
        <f t="shared" si="78"/>
        <v>13</v>
      </c>
      <c r="H5010">
        <v>13</v>
      </c>
      <c r="J5010" s="2" t="s">
        <v>47468</v>
      </c>
      <c r="K5010" s="2">
        <v>2</v>
      </c>
    </row>
    <row r="5011" spans="1:11" x14ac:dyDescent="0.45">
      <c r="A5011" t="s">
        <v>7272</v>
      </c>
      <c r="B5011" t="s">
        <v>7273</v>
      </c>
      <c r="C5011">
        <v>3</v>
      </c>
      <c r="D5011">
        <v>12684810</v>
      </c>
      <c r="E5011" t="s">
        <v>9</v>
      </c>
      <c r="F5011" t="s">
        <v>7274</v>
      </c>
      <c r="G5011">
        <f t="shared" si="78"/>
        <v>15.2</v>
      </c>
      <c r="H5011">
        <v>15.2</v>
      </c>
      <c r="J5011" s="2" t="s">
        <v>4716</v>
      </c>
      <c r="K5011" s="2">
        <v>2</v>
      </c>
    </row>
    <row r="5012" spans="1:11" x14ac:dyDescent="0.45">
      <c r="A5012" t="s">
        <v>7342</v>
      </c>
      <c r="B5012" t="s">
        <v>7343</v>
      </c>
      <c r="C5012">
        <v>3</v>
      </c>
      <c r="D5012">
        <v>12862100</v>
      </c>
      <c r="E5012" t="s">
        <v>9</v>
      </c>
      <c r="F5012" t="s">
        <v>7344</v>
      </c>
      <c r="G5012">
        <f t="shared" si="78"/>
        <v>13</v>
      </c>
      <c r="H5012">
        <v>13</v>
      </c>
      <c r="J5012" s="2" t="s">
        <v>46551</v>
      </c>
      <c r="K5012" s="2">
        <v>1</v>
      </c>
    </row>
    <row r="5013" spans="1:11" x14ac:dyDescent="0.45">
      <c r="A5013" t="s">
        <v>6264</v>
      </c>
      <c r="B5013" t="s">
        <v>6265</v>
      </c>
      <c r="C5013">
        <v>3</v>
      </c>
      <c r="D5013">
        <v>9991099</v>
      </c>
      <c r="E5013" t="s">
        <v>9</v>
      </c>
      <c r="F5013" t="s">
        <v>6266</v>
      </c>
      <c r="G5013">
        <f t="shared" si="78"/>
        <v>17</v>
      </c>
      <c r="H5013">
        <v>17</v>
      </c>
      <c r="J5013" s="2" t="s">
        <v>33548</v>
      </c>
      <c r="K5013" s="2">
        <v>14</v>
      </c>
    </row>
    <row r="5014" spans="1:11" x14ac:dyDescent="0.45">
      <c r="A5014" t="s">
        <v>4390</v>
      </c>
      <c r="B5014" t="s">
        <v>4391</v>
      </c>
      <c r="C5014">
        <v>3</v>
      </c>
      <c r="D5014">
        <v>7898510</v>
      </c>
      <c r="E5014" t="s">
        <v>9</v>
      </c>
      <c r="F5014" t="s">
        <v>4392</v>
      </c>
      <c r="G5014">
        <f t="shared" si="78"/>
        <v>17</v>
      </c>
      <c r="H5014">
        <v>17</v>
      </c>
      <c r="J5014" s="2" t="s">
        <v>11999</v>
      </c>
      <c r="K5014" s="2">
        <v>15.1</v>
      </c>
    </row>
    <row r="5015" spans="1:11" x14ac:dyDescent="0.45">
      <c r="A5015" t="s">
        <v>4369</v>
      </c>
      <c r="B5015" t="s">
        <v>4370</v>
      </c>
      <c r="C5015">
        <v>3</v>
      </c>
      <c r="D5015">
        <v>7881817</v>
      </c>
      <c r="E5015" t="s">
        <v>9</v>
      </c>
      <c r="F5015" t="s">
        <v>4371</v>
      </c>
      <c r="G5015">
        <f t="shared" si="78"/>
        <v>15.2</v>
      </c>
      <c r="H5015">
        <v>15.2</v>
      </c>
      <c r="J5015" s="2" t="s">
        <v>27198</v>
      </c>
      <c r="K5015" s="2">
        <v>3</v>
      </c>
    </row>
    <row r="5016" spans="1:11" x14ac:dyDescent="0.45">
      <c r="A5016" t="s">
        <v>2697</v>
      </c>
      <c r="B5016" t="s">
        <v>2698</v>
      </c>
      <c r="C5016">
        <v>8</v>
      </c>
      <c r="D5016">
        <v>7427461</v>
      </c>
      <c r="E5016" t="s">
        <v>9</v>
      </c>
      <c r="F5016" t="s">
        <v>2699</v>
      </c>
      <c r="G5016">
        <f t="shared" si="78"/>
        <v>1</v>
      </c>
      <c r="H5016">
        <v>1</v>
      </c>
      <c r="J5016" s="2" t="s">
        <v>17204</v>
      </c>
      <c r="K5016" s="2">
        <v>14</v>
      </c>
    </row>
    <row r="5017" spans="1:11" x14ac:dyDescent="0.45">
      <c r="A5017" t="s">
        <v>9469</v>
      </c>
      <c r="B5017" t="s">
        <v>9470</v>
      </c>
      <c r="C5017">
        <v>3</v>
      </c>
      <c r="D5017">
        <v>15356047</v>
      </c>
      <c r="E5017" t="s">
        <v>9</v>
      </c>
      <c r="F5017" t="s">
        <v>9471</v>
      </c>
      <c r="G5017">
        <f t="shared" si="78"/>
        <v>1</v>
      </c>
      <c r="H5017">
        <v>1</v>
      </c>
      <c r="J5017" s="2" t="s">
        <v>31363</v>
      </c>
      <c r="K5017" s="2">
        <v>1</v>
      </c>
    </row>
    <row r="5018" spans="1:11" x14ac:dyDescent="0.45">
      <c r="A5018" t="s">
        <v>4563</v>
      </c>
      <c r="B5018" t="s">
        <v>4564</v>
      </c>
      <c r="C5018">
        <v>15</v>
      </c>
      <c r="D5018">
        <v>20772023</v>
      </c>
      <c r="E5018" t="s">
        <v>9</v>
      </c>
      <c r="F5018" t="s">
        <v>4565</v>
      </c>
      <c r="G5018">
        <f t="shared" si="78"/>
        <v>1</v>
      </c>
      <c r="H5018">
        <v>1</v>
      </c>
      <c r="J5018" s="2" t="s">
        <v>20644</v>
      </c>
      <c r="K5018" s="2">
        <v>13</v>
      </c>
    </row>
    <row r="5019" spans="1:11" x14ac:dyDescent="0.45">
      <c r="A5019" t="s">
        <v>39778</v>
      </c>
      <c r="B5019" t="s">
        <v>39779</v>
      </c>
      <c r="C5019">
        <v>7</v>
      </c>
      <c r="D5019">
        <v>16068666</v>
      </c>
      <c r="E5019" t="s">
        <v>9</v>
      </c>
      <c r="F5019" t="s">
        <v>39780</v>
      </c>
      <c r="G5019">
        <f t="shared" si="78"/>
        <v>1</v>
      </c>
      <c r="H5019">
        <v>1</v>
      </c>
      <c r="J5019" s="2" t="s">
        <v>22766</v>
      </c>
      <c r="K5019" s="2">
        <v>12</v>
      </c>
    </row>
    <row r="5020" spans="1:11" x14ac:dyDescent="0.45">
      <c r="A5020" t="s">
        <v>5088</v>
      </c>
      <c r="B5020" t="s">
        <v>5089</v>
      </c>
      <c r="C5020">
        <v>15</v>
      </c>
      <c r="D5020">
        <v>22543098</v>
      </c>
      <c r="E5020" t="s">
        <v>9</v>
      </c>
      <c r="F5020" t="s">
        <v>5090</v>
      </c>
      <c r="G5020">
        <f t="shared" si="78"/>
        <v>2</v>
      </c>
      <c r="H5020">
        <v>2</v>
      </c>
      <c r="J5020" s="2" t="s">
        <v>42243</v>
      </c>
      <c r="K5020" s="2">
        <v>12</v>
      </c>
    </row>
    <row r="5021" spans="1:11" x14ac:dyDescent="0.45">
      <c r="A5021" t="s">
        <v>40032</v>
      </c>
      <c r="B5021" t="s">
        <v>40033</v>
      </c>
      <c r="C5021">
        <v>19</v>
      </c>
      <c r="D5021">
        <v>57164031</v>
      </c>
      <c r="E5021" t="s">
        <v>9</v>
      </c>
      <c r="F5021" t="s">
        <v>40034</v>
      </c>
      <c r="G5021">
        <f t="shared" si="78"/>
        <v>1</v>
      </c>
      <c r="H5021">
        <v>1</v>
      </c>
      <c r="J5021" s="2" t="s">
        <v>38304</v>
      </c>
      <c r="K5021" s="2">
        <v>12</v>
      </c>
    </row>
    <row r="5022" spans="1:11" x14ac:dyDescent="0.45">
      <c r="A5022" t="s">
        <v>44012</v>
      </c>
      <c r="B5022" t="s">
        <v>44013</v>
      </c>
      <c r="C5022">
        <v>24</v>
      </c>
      <c r="D5022">
        <v>57298434</v>
      </c>
      <c r="E5022" t="s">
        <v>9</v>
      </c>
      <c r="F5022" t="s">
        <v>44014</v>
      </c>
      <c r="G5022">
        <f t="shared" si="78"/>
        <v>1</v>
      </c>
      <c r="H5022">
        <v>1</v>
      </c>
      <c r="J5022" s="2" t="s">
        <v>16378</v>
      </c>
      <c r="K5022" s="2">
        <v>1</v>
      </c>
    </row>
    <row r="5023" spans="1:11" x14ac:dyDescent="0.45">
      <c r="A5023" t="s">
        <v>53337</v>
      </c>
      <c r="B5023" t="s">
        <v>53338</v>
      </c>
      <c r="C5023">
        <v>7</v>
      </c>
      <c r="D5023">
        <v>20565301</v>
      </c>
      <c r="E5023" t="s">
        <v>9</v>
      </c>
      <c r="F5023" t="s">
        <v>53339</v>
      </c>
      <c r="G5023">
        <f t="shared" si="78"/>
        <v>6</v>
      </c>
      <c r="H5023">
        <v>6</v>
      </c>
      <c r="J5023" s="2" t="s">
        <v>29869</v>
      </c>
      <c r="K5023" s="2">
        <v>2</v>
      </c>
    </row>
    <row r="5024" spans="1:11" x14ac:dyDescent="0.45">
      <c r="A5024" t="s">
        <v>45838</v>
      </c>
      <c r="B5024" t="s">
        <v>45839</v>
      </c>
      <c r="C5024">
        <v>10</v>
      </c>
      <c r="D5024">
        <v>15080222</v>
      </c>
      <c r="E5024" t="s">
        <v>9</v>
      </c>
      <c r="F5024" t="s">
        <v>45840</v>
      </c>
      <c r="G5024">
        <f t="shared" si="78"/>
        <v>6</v>
      </c>
      <c r="H5024">
        <v>6</v>
      </c>
      <c r="J5024" s="2" t="s">
        <v>40638</v>
      </c>
      <c r="K5024" s="2">
        <v>12</v>
      </c>
    </row>
    <row r="5025" spans="1:11" x14ac:dyDescent="0.45">
      <c r="A5025" t="s">
        <v>44563</v>
      </c>
      <c r="B5025" t="s">
        <v>44564</v>
      </c>
      <c r="C5025">
        <v>10</v>
      </c>
      <c r="D5025">
        <v>4305632</v>
      </c>
      <c r="E5025" t="s">
        <v>9</v>
      </c>
      <c r="F5025" t="s">
        <v>44565</v>
      </c>
      <c r="G5025">
        <f t="shared" si="78"/>
        <v>6</v>
      </c>
      <c r="H5025">
        <v>6</v>
      </c>
      <c r="J5025" s="2" t="s">
        <v>12062</v>
      </c>
      <c r="K5025" s="2">
        <v>12</v>
      </c>
    </row>
    <row r="5026" spans="1:11" x14ac:dyDescent="0.45">
      <c r="A5026" t="s">
        <v>40449</v>
      </c>
      <c r="B5026" t="s">
        <v>40450</v>
      </c>
      <c r="C5026">
        <v>29</v>
      </c>
      <c r="D5026">
        <v>40931652</v>
      </c>
      <c r="E5026" t="s">
        <v>9</v>
      </c>
      <c r="F5026" t="s">
        <v>40451</v>
      </c>
      <c r="G5026">
        <f t="shared" si="78"/>
        <v>1</v>
      </c>
      <c r="H5026">
        <v>1</v>
      </c>
      <c r="J5026" s="2" t="s">
        <v>49692</v>
      </c>
      <c r="K5026" s="2">
        <v>2</v>
      </c>
    </row>
    <row r="5027" spans="1:11" x14ac:dyDescent="0.45">
      <c r="A5027" t="s">
        <v>48886</v>
      </c>
      <c r="B5027" t="s">
        <v>48887</v>
      </c>
      <c r="C5027">
        <v>7</v>
      </c>
      <c r="D5027">
        <v>110465382</v>
      </c>
      <c r="E5027" t="s">
        <v>9</v>
      </c>
      <c r="F5027" t="s">
        <v>48888</v>
      </c>
      <c r="G5027">
        <f t="shared" si="78"/>
        <v>1</v>
      </c>
      <c r="H5027">
        <v>1</v>
      </c>
      <c r="J5027" s="2" t="s">
        <v>14899</v>
      </c>
      <c r="K5027" s="2">
        <v>4</v>
      </c>
    </row>
    <row r="5028" spans="1:11" x14ac:dyDescent="0.45">
      <c r="A5028" t="s">
        <v>2987</v>
      </c>
      <c r="B5028" t="s">
        <v>2988</v>
      </c>
      <c r="C5028">
        <v>11</v>
      </c>
      <c r="D5028">
        <v>2598255</v>
      </c>
      <c r="E5028" t="s">
        <v>9</v>
      </c>
      <c r="F5028" t="s">
        <v>2989</v>
      </c>
      <c r="G5028">
        <f t="shared" si="78"/>
        <v>15.2</v>
      </c>
      <c r="H5028">
        <v>15.2</v>
      </c>
      <c r="J5028" s="2" t="s">
        <v>29364</v>
      </c>
      <c r="K5028" s="2">
        <v>13</v>
      </c>
    </row>
    <row r="5029" spans="1:11" x14ac:dyDescent="0.45">
      <c r="A5029" t="s">
        <v>42299</v>
      </c>
      <c r="B5029" t="s">
        <v>42300</v>
      </c>
      <c r="C5029">
        <v>14</v>
      </c>
      <c r="D5029">
        <v>17453321</v>
      </c>
      <c r="E5029" t="s">
        <v>9</v>
      </c>
      <c r="F5029" t="s">
        <v>42301</v>
      </c>
      <c r="G5029">
        <f t="shared" si="78"/>
        <v>12</v>
      </c>
      <c r="H5029">
        <v>12</v>
      </c>
      <c r="J5029" s="2" t="s">
        <v>22554</v>
      </c>
      <c r="K5029" s="2">
        <v>12</v>
      </c>
    </row>
    <row r="5030" spans="1:11" x14ac:dyDescent="0.45">
      <c r="A5030" t="s">
        <v>49863</v>
      </c>
      <c r="B5030" t="s">
        <v>49864</v>
      </c>
      <c r="C5030">
        <v>4</v>
      </c>
      <c r="D5030">
        <v>27890076</v>
      </c>
      <c r="E5030" t="s">
        <v>9</v>
      </c>
      <c r="F5030" t="s">
        <v>49865</v>
      </c>
      <c r="G5030">
        <f t="shared" si="78"/>
        <v>7</v>
      </c>
      <c r="H5030">
        <v>7</v>
      </c>
      <c r="J5030" s="2" t="s">
        <v>31472</v>
      </c>
      <c r="K5030" s="2">
        <v>12</v>
      </c>
    </row>
    <row r="5031" spans="1:11" x14ac:dyDescent="0.45">
      <c r="A5031" t="s">
        <v>30799</v>
      </c>
      <c r="B5031" t="s">
        <v>30800</v>
      </c>
      <c r="C5031">
        <v>13</v>
      </c>
      <c r="D5031">
        <v>48618063</v>
      </c>
      <c r="E5031" t="s">
        <v>9</v>
      </c>
      <c r="F5031" t="s">
        <v>30801</v>
      </c>
      <c r="G5031">
        <f t="shared" si="78"/>
        <v>6</v>
      </c>
      <c r="H5031">
        <v>6</v>
      </c>
      <c r="J5031" s="2" t="s">
        <v>19831</v>
      </c>
      <c r="K5031" s="2">
        <v>6</v>
      </c>
    </row>
    <row r="5032" spans="1:11" x14ac:dyDescent="0.45">
      <c r="A5032" t="s">
        <v>49094</v>
      </c>
      <c r="B5032" t="s">
        <v>49095</v>
      </c>
      <c r="C5032">
        <v>10</v>
      </c>
      <c r="D5032">
        <v>65766164</v>
      </c>
      <c r="E5032" t="s">
        <v>9</v>
      </c>
      <c r="F5032" t="s">
        <v>49096</v>
      </c>
      <c r="G5032">
        <f t="shared" si="78"/>
        <v>6</v>
      </c>
      <c r="H5032">
        <v>6</v>
      </c>
      <c r="J5032" s="2" t="s">
        <v>8585</v>
      </c>
      <c r="K5032" s="2">
        <v>12</v>
      </c>
    </row>
    <row r="5033" spans="1:11" x14ac:dyDescent="0.45">
      <c r="A5033" t="s">
        <v>41429</v>
      </c>
      <c r="B5033" t="s">
        <v>41430</v>
      </c>
      <c r="C5033">
        <v>29</v>
      </c>
      <c r="D5033">
        <v>43126404</v>
      </c>
      <c r="E5033" t="s">
        <v>9</v>
      </c>
      <c r="F5033" t="s">
        <v>41431</v>
      </c>
      <c r="G5033">
        <f t="shared" si="78"/>
        <v>12</v>
      </c>
      <c r="H5033">
        <v>12</v>
      </c>
      <c r="J5033" s="2" t="s">
        <v>31755</v>
      </c>
      <c r="K5033" s="2">
        <v>12</v>
      </c>
    </row>
    <row r="5034" spans="1:11" x14ac:dyDescent="0.45">
      <c r="A5034" t="s">
        <v>2872</v>
      </c>
      <c r="B5034" t="s">
        <v>2873</v>
      </c>
      <c r="C5034">
        <v>21</v>
      </c>
      <c r="D5034">
        <v>22192640</v>
      </c>
      <c r="E5034" t="s">
        <v>9</v>
      </c>
      <c r="F5034" t="s">
        <v>2874</v>
      </c>
      <c r="G5034">
        <f t="shared" si="78"/>
        <v>7</v>
      </c>
      <c r="H5034">
        <v>7</v>
      </c>
      <c r="J5034" s="2" t="s">
        <v>37531</v>
      </c>
      <c r="K5034" s="2">
        <v>7</v>
      </c>
    </row>
    <row r="5035" spans="1:11" x14ac:dyDescent="0.45">
      <c r="A5035" t="s">
        <v>16873</v>
      </c>
      <c r="B5035" t="s">
        <v>16874</v>
      </c>
      <c r="C5035">
        <v>1</v>
      </c>
      <c r="D5035">
        <v>81151206</v>
      </c>
      <c r="E5035" t="s">
        <v>9</v>
      </c>
      <c r="F5035" t="s">
        <v>16875</v>
      </c>
      <c r="G5035">
        <f t="shared" si="78"/>
        <v>12</v>
      </c>
      <c r="H5035">
        <v>12</v>
      </c>
      <c r="J5035" s="2" t="s">
        <v>55258</v>
      </c>
      <c r="K5035" s="2">
        <v>7</v>
      </c>
    </row>
    <row r="5036" spans="1:11" x14ac:dyDescent="0.45">
      <c r="A5036" t="s">
        <v>41516</v>
      </c>
      <c r="B5036" t="s">
        <v>41517</v>
      </c>
      <c r="C5036">
        <v>2</v>
      </c>
      <c r="D5036">
        <v>107646742</v>
      </c>
      <c r="E5036" t="s">
        <v>9</v>
      </c>
      <c r="F5036" t="s">
        <v>41518</v>
      </c>
      <c r="G5036">
        <f t="shared" si="78"/>
        <v>6</v>
      </c>
      <c r="H5036">
        <v>6</v>
      </c>
      <c r="J5036" s="2" t="s">
        <v>6853</v>
      </c>
      <c r="K5036" s="2">
        <v>3</v>
      </c>
    </row>
    <row r="5037" spans="1:11" x14ac:dyDescent="0.45">
      <c r="A5037" t="s">
        <v>38223</v>
      </c>
      <c r="B5037" t="s">
        <v>38224</v>
      </c>
      <c r="C5037">
        <v>29</v>
      </c>
      <c r="D5037">
        <v>29274999</v>
      </c>
      <c r="E5037" t="s">
        <v>9</v>
      </c>
      <c r="F5037" t="s">
        <v>38225</v>
      </c>
      <c r="G5037">
        <f t="shared" si="78"/>
        <v>12</v>
      </c>
      <c r="H5037">
        <v>12</v>
      </c>
      <c r="J5037" s="2" t="s">
        <v>38796</v>
      </c>
      <c r="K5037" s="2">
        <v>15.1</v>
      </c>
    </row>
    <row r="5038" spans="1:11" x14ac:dyDescent="0.45">
      <c r="A5038" t="s">
        <v>10621</v>
      </c>
      <c r="B5038" t="s">
        <v>10622</v>
      </c>
      <c r="C5038">
        <v>11</v>
      </c>
      <c r="D5038">
        <v>19045534</v>
      </c>
      <c r="E5038" t="s">
        <v>9</v>
      </c>
      <c r="F5038" t="s">
        <v>10623</v>
      </c>
      <c r="G5038">
        <f t="shared" si="78"/>
        <v>7</v>
      </c>
      <c r="H5038">
        <v>7</v>
      </c>
      <c r="J5038" s="2" t="s">
        <v>460</v>
      </c>
      <c r="K5038" s="2">
        <v>12</v>
      </c>
    </row>
    <row r="5039" spans="1:11" x14ac:dyDescent="0.45">
      <c r="A5039" t="s">
        <v>17042</v>
      </c>
      <c r="B5039" t="s">
        <v>17043</v>
      </c>
      <c r="C5039">
        <v>4</v>
      </c>
      <c r="D5039">
        <v>87501284</v>
      </c>
      <c r="E5039" t="s">
        <v>9</v>
      </c>
      <c r="F5039" t="s">
        <v>17044</v>
      </c>
      <c r="G5039">
        <f t="shared" si="78"/>
        <v>6</v>
      </c>
      <c r="H5039">
        <v>6</v>
      </c>
      <c r="J5039" s="2" t="s">
        <v>2828</v>
      </c>
      <c r="K5039" s="2">
        <v>13</v>
      </c>
    </row>
    <row r="5040" spans="1:11" x14ac:dyDescent="0.45">
      <c r="A5040" t="s">
        <v>44950</v>
      </c>
      <c r="B5040" t="s">
        <v>44951</v>
      </c>
      <c r="C5040">
        <v>22</v>
      </c>
      <c r="D5040">
        <v>39068359</v>
      </c>
      <c r="E5040" t="s">
        <v>9</v>
      </c>
      <c r="F5040" t="s">
        <v>44952</v>
      </c>
      <c r="G5040">
        <f t="shared" si="78"/>
        <v>6</v>
      </c>
      <c r="H5040">
        <v>6</v>
      </c>
      <c r="J5040" s="2" t="s">
        <v>29975</v>
      </c>
      <c r="K5040" s="2">
        <v>1</v>
      </c>
    </row>
    <row r="5041" spans="1:11" x14ac:dyDescent="0.45">
      <c r="A5041" t="s">
        <v>50270</v>
      </c>
      <c r="B5041" t="s">
        <v>50271</v>
      </c>
      <c r="C5041">
        <v>18</v>
      </c>
      <c r="D5041">
        <v>46243828</v>
      </c>
      <c r="E5041" t="s">
        <v>9</v>
      </c>
      <c r="F5041" t="s">
        <v>50272</v>
      </c>
      <c r="G5041">
        <f t="shared" si="78"/>
        <v>15.2</v>
      </c>
      <c r="H5041">
        <v>15.2</v>
      </c>
      <c r="J5041" s="2" t="s">
        <v>12434</v>
      </c>
      <c r="K5041" s="2">
        <v>1</v>
      </c>
    </row>
    <row r="5042" spans="1:11" x14ac:dyDescent="0.45">
      <c r="A5042" t="s">
        <v>19485</v>
      </c>
      <c r="B5042" t="s">
        <v>19486</v>
      </c>
      <c r="C5042">
        <v>18</v>
      </c>
      <c r="D5042">
        <v>46312178</v>
      </c>
      <c r="E5042" t="s">
        <v>9</v>
      </c>
      <c r="F5042" t="s">
        <v>19487</v>
      </c>
      <c r="G5042">
        <f t="shared" si="78"/>
        <v>12</v>
      </c>
      <c r="H5042">
        <v>12</v>
      </c>
      <c r="J5042" s="2" t="s">
        <v>38076</v>
      </c>
      <c r="K5042" s="2">
        <v>1</v>
      </c>
    </row>
    <row r="5043" spans="1:11" x14ac:dyDescent="0.45">
      <c r="A5043" t="s">
        <v>19469</v>
      </c>
      <c r="B5043" t="s">
        <v>19470</v>
      </c>
      <c r="C5043">
        <v>18</v>
      </c>
      <c r="D5043">
        <v>46244900</v>
      </c>
      <c r="E5043" t="s">
        <v>9</v>
      </c>
      <c r="F5043" t="s">
        <v>19471</v>
      </c>
      <c r="G5043">
        <f t="shared" si="78"/>
        <v>12</v>
      </c>
      <c r="H5043">
        <v>12</v>
      </c>
      <c r="J5043" s="2" t="s">
        <v>28497</v>
      </c>
      <c r="K5043" s="2">
        <v>14</v>
      </c>
    </row>
    <row r="5044" spans="1:11" x14ac:dyDescent="0.45">
      <c r="A5044" t="s">
        <v>24899</v>
      </c>
      <c r="B5044" t="s">
        <v>24900</v>
      </c>
      <c r="C5044">
        <v>26</v>
      </c>
      <c r="D5044">
        <v>14917017</v>
      </c>
      <c r="E5044" t="s">
        <v>9</v>
      </c>
      <c r="F5044" t="s">
        <v>24901</v>
      </c>
      <c r="G5044">
        <f t="shared" si="78"/>
        <v>9</v>
      </c>
      <c r="H5044">
        <v>9</v>
      </c>
      <c r="J5044" s="2" t="s">
        <v>38437</v>
      </c>
      <c r="K5044" s="2">
        <v>1</v>
      </c>
    </row>
    <row r="5045" spans="1:11" x14ac:dyDescent="0.45">
      <c r="A5045" t="s">
        <v>1516</v>
      </c>
      <c r="B5045" t="s">
        <v>1517</v>
      </c>
      <c r="C5045">
        <v>17</v>
      </c>
      <c r="D5045">
        <v>2842939</v>
      </c>
      <c r="E5045" t="s">
        <v>9</v>
      </c>
      <c r="F5045" t="s">
        <v>1518</v>
      </c>
      <c r="G5045">
        <f t="shared" si="78"/>
        <v>12</v>
      </c>
      <c r="H5045">
        <v>12</v>
      </c>
      <c r="J5045" s="2" t="s">
        <v>20152</v>
      </c>
      <c r="K5045" s="2">
        <v>17</v>
      </c>
    </row>
    <row r="5046" spans="1:11" x14ac:dyDescent="0.45">
      <c r="A5046" t="s">
        <v>1525</v>
      </c>
      <c r="B5046" t="s">
        <v>1526</v>
      </c>
      <c r="C5046">
        <v>17</v>
      </c>
      <c r="D5046">
        <v>2875550</v>
      </c>
      <c r="E5046" t="s">
        <v>9</v>
      </c>
      <c r="F5046" t="s">
        <v>1527</v>
      </c>
      <c r="G5046">
        <f t="shared" si="78"/>
        <v>12</v>
      </c>
      <c r="H5046">
        <v>12</v>
      </c>
      <c r="J5046" s="2" t="s">
        <v>14501</v>
      </c>
      <c r="K5046" s="2">
        <v>1</v>
      </c>
    </row>
    <row r="5047" spans="1:11" x14ac:dyDescent="0.45">
      <c r="A5047" t="s">
        <v>24448</v>
      </c>
      <c r="B5047" t="s">
        <v>24449</v>
      </c>
      <c r="C5047" t="s">
        <v>2887</v>
      </c>
      <c r="D5047">
        <v>97364883</v>
      </c>
      <c r="E5047" t="s">
        <v>9</v>
      </c>
      <c r="F5047" t="s">
        <v>24450</v>
      </c>
      <c r="G5047">
        <f t="shared" si="78"/>
        <v>12</v>
      </c>
      <c r="H5047">
        <v>12</v>
      </c>
      <c r="J5047" s="2" t="s">
        <v>25151</v>
      </c>
      <c r="K5047" s="2">
        <v>1</v>
      </c>
    </row>
    <row r="5048" spans="1:11" x14ac:dyDescent="0.45">
      <c r="A5048" t="s">
        <v>5076</v>
      </c>
      <c r="B5048" t="s">
        <v>5077</v>
      </c>
      <c r="C5048">
        <v>23</v>
      </c>
      <c r="D5048">
        <v>10892083</v>
      </c>
      <c r="E5048" t="s">
        <v>9</v>
      </c>
      <c r="F5048" t="s">
        <v>5078</v>
      </c>
      <c r="G5048">
        <f t="shared" si="78"/>
        <v>1</v>
      </c>
      <c r="H5048">
        <v>1</v>
      </c>
      <c r="J5048" s="2" t="s">
        <v>13879</v>
      </c>
      <c r="K5048" s="2">
        <v>1</v>
      </c>
    </row>
    <row r="5049" spans="1:11" x14ac:dyDescent="0.45">
      <c r="A5049" t="s">
        <v>22624</v>
      </c>
      <c r="B5049" t="s">
        <v>22625</v>
      </c>
      <c r="C5049">
        <v>8</v>
      </c>
      <c r="D5049">
        <v>85820087</v>
      </c>
      <c r="E5049" t="s">
        <v>9</v>
      </c>
      <c r="F5049" t="s">
        <v>22626</v>
      </c>
      <c r="G5049">
        <f t="shared" si="78"/>
        <v>12</v>
      </c>
      <c r="H5049">
        <v>12</v>
      </c>
      <c r="J5049" s="2" t="s">
        <v>31534</v>
      </c>
      <c r="K5049" s="2">
        <v>1</v>
      </c>
    </row>
    <row r="5050" spans="1:11" x14ac:dyDescent="0.45">
      <c r="A5050" t="s">
        <v>26604</v>
      </c>
      <c r="B5050" t="s">
        <v>26605</v>
      </c>
      <c r="C5050">
        <v>5</v>
      </c>
      <c r="D5050">
        <v>77608406</v>
      </c>
      <c r="E5050" t="s">
        <v>9</v>
      </c>
      <c r="F5050" t="s">
        <v>26606</v>
      </c>
      <c r="G5050">
        <f t="shared" si="78"/>
        <v>3</v>
      </c>
      <c r="H5050">
        <v>3</v>
      </c>
      <c r="J5050" s="2" t="s">
        <v>15673</v>
      </c>
      <c r="K5050" s="2">
        <v>1</v>
      </c>
    </row>
    <row r="5051" spans="1:11" x14ac:dyDescent="0.45">
      <c r="A5051" t="s">
        <v>48294</v>
      </c>
      <c r="B5051" t="s">
        <v>48295</v>
      </c>
      <c r="C5051">
        <v>22</v>
      </c>
      <c r="D5051">
        <v>58037233</v>
      </c>
      <c r="E5051" t="s">
        <v>9</v>
      </c>
      <c r="F5051" t="s">
        <v>48296</v>
      </c>
      <c r="G5051">
        <f t="shared" si="78"/>
        <v>12</v>
      </c>
      <c r="H5051">
        <v>12</v>
      </c>
      <c r="J5051" s="2" t="s">
        <v>31493</v>
      </c>
      <c r="K5051" s="2">
        <v>1</v>
      </c>
    </row>
    <row r="5052" spans="1:11" x14ac:dyDescent="0.45">
      <c r="A5052" t="s">
        <v>6736</v>
      </c>
      <c r="B5052" t="s">
        <v>6737</v>
      </c>
      <c r="C5052">
        <v>5</v>
      </c>
      <c r="D5052">
        <v>24928042</v>
      </c>
      <c r="E5052" t="s">
        <v>9</v>
      </c>
      <c r="F5052" t="s">
        <v>6738</v>
      </c>
      <c r="G5052">
        <f t="shared" si="78"/>
        <v>12</v>
      </c>
      <c r="H5052">
        <v>12</v>
      </c>
      <c r="J5052" s="2" t="s">
        <v>39588</v>
      </c>
      <c r="K5052" s="2">
        <v>1</v>
      </c>
    </row>
    <row r="5053" spans="1:11" x14ac:dyDescent="0.45">
      <c r="A5053" t="s">
        <v>47532</v>
      </c>
      <c r="B5053" t="s">
        <v>47533</v>
      </c>
      <c r="C5053">
        <v>7</v>
      </c>
      <c r="D5053">
        <v>55508007</v>
      </c>
      <c r="E5053" t="s">
        <v>9</v>
      </c>
      <c r="F5053" t="s">
        <v>47534</v>
      </c>
      <c r="G5053">
        <f t="shared" si="78"/>
        <v>6</v>
      </c>
      <c r="H5053">
        <v>6</v>
      </c>
      <c r="J5053" s="2" t="s">
        <v>42128</v>
      </c>
      <c r="K5053" s="2">
        <v>1</v>
      </c>
    </row>
    <row r="5054" spans="1:11" x14ac:dyDescent="0.45">
      <c r="A5054" t="s">
        <v>17449</v>
      </c>
      <c r="B5054" t="s">
        <v>17450</v>
      </c>
      <c r="C5054">
        <v>19</v>
      </c>
      <c r="D5054">
        <v>27751729</v>
      </c>
      <c r="E5054" t="s">
        <v>9</v>
      </c>
      <c r="F5054" t="s">
        <v>17451</v>
      </c>
      <c r="G5054">
        <f t="shared" si="78"/>
        <v>12</v>
      </c>
      <c r="H5054">
        <v>12</v>
      </c>
      <c r="J5054" s="2" t="s">
        <v>1070</v>
      </c>
      <c r="K5054" s="2">
        <v>6</v>
      </c>
    </row>
    <row r="5055" spans="1:11" x14ac:dyDescent="0.45">
      <c r="A5055" t="s">
        <v>16142</v>
      </c>
      <c r="B5055" t="s">
        <v>16143</v>
      </c>
      <c r="C5055">
        <v>1</v>
      </c>
      <c r="D5055">
        <v>75616651</v>
      </c>
      <c r="E5055" t="s">
        <v>9</v>
      </c>
      <c r="F5055" t="s">
        <v>16144</v>
      </c>
      <c r="G5055">
        <f t="shared" si="78"/>
        <v>12</v>
      </c>
      <c r="H5055">
        <v>12</v>
      </c>
      <c r="J5055" s="2" t="s">
        <v>55259</v>
      </c>
      <c r="K5055" s="2">
        <v>6</v>
      </c>
    </row>
    <row r="5056" spans="1:11" x14ac:dyDescent="0.45">
      <c r="A5056" t="s">
        <v>7830</v>
      </c>
      <c r="B5056" t="s">
        <v>7831</v>
      </c>
      <c r="C5056" t="s">
        <v>2887</v>
      </c>
      <c r="D5056">
        <v>22043210</v>
      </c>
      <c r="E5056" t="s">
        <v>9</v>
      </c>
      <c r="F5056" t="s">
        <v>7832</v>
      </c>
      <c r="G5056">
        <f t="shared" si="78"/>
        <v>6</v>
      </c>
      <c r="H5056">
        <v>6</v>
      </c>
      <c r="J5056" s="2" t="s">
        <v>31508</v>
      </c>
      <c r="K5056" s="2">
        <v>1</v>
      </c>
    </row>
    <row r="5057" spans="1:11" x14ac:dyDescent="0.45">
      <c r="A5057" t="s">
        <v>18833</v>
      </c>
      <c r="B5057" t="s">
        <v>18834</v>
      </c>
      <c r="C5057" t="s">
        <v>2887</v>
      </c>
      <c r="D5057">
        <v>79946794</v>
      </c>
      <c r="E5057" t="s">
        <v>9</v>
      </c>
      <c r="F5057" t="s">
        <v>18835</v>
      </c>
      <c r="G5057">
        <f t="shared" si="78"/>
        <v>6</v>
      </c>
      <c r="H5057">
        <v>6</v>
      </c>
      <c r="J5057" s="2" t="s">
        <v>13156</v>
      </c>
      <c r="K5057" s="2">
        <v>1</v>
      </c>
    </row>
    <row r="5058" spans="1:11" x14ac:dyDescent="0.45">
      <c r="A5058" t="s">
        <v>16468</v>
      </c>
      <c r="B5058" t="s">
        <v>16469</v>
      </c>
      <c r="C5058">
        <v>8</v>
      </c>
      <c r="D5058">
        <v>69859521</v>
      </c>
      <c r="E5058" t="s">
        <v>9</v>
      </c>
      <c r="F5058" t="s">
        <v>16470</v>
      </c>
      <c r="G5058">
        <f t="shared" si="78"/>
        <v>6</v>
      </c>
      <c r="H5058">
        <v>6</v>
      </c>
      <c r="J5058" s="2" t="s">
        <v>46218</v>
      </c>
      <c r="K5058" s="2">
        <v>1</v>
      </c>
    </row>
    <row r="5059" spans="1:11" x14ac:dyDescent="0.45">
      <c r="A5059" t="s">
        <v>277</v>
      </c>
      <c r="B5059" t="s">
        <v>278</v>
      </c>
      <c r="C5059">
        <v>20</v>
      </c>
      <c r="D5059">
        <v>3132655</v>
      </c>
      <c r="E5059" t="s">
        <v>9</v>
      </c>
      <c r="F5059" t="s">
        <v>279</v>
      </c>
      <c r="G5059">
        <f t="shared" ref="G5059:G5122" si="79">VLOOKUP(F5059,J$2:K$300000,2,FALSE)</f>
        <v>6</v>
      </c>
      <c r="H5059">
        <v>6</v>
      </c>
      <c r="J5059" s="2" t="s">
        <v>13123</v>
      </c>
      <c r="K5059" s="2">
        <v>2</v>
      </c>
    </row>
    <row r="5060" spans="1:11" x14ac:dyDescent="0.45">
      <c r="A5060" t="s">
        <v>44581</v>
      </c>
      <c r="B5060" t="s">
        <v>44582</v>
      </c>
      <c r="C5060">
        <v>29</v>
      </c>
      <c r="D5060">
        <v>47591667</v>
      </c>
      <c r="E5060" t="s">
        <v>9</v>
      </c>
      <c r="F5060" t="s">
        <v>44583</v>
      </c>
      <c r="G5060">
        <f t="shared" si="79"/>
        <v>12</v>
      </c>
      <c r="H5060">
        <v>12</v>
      </c>
      <c r="J5060" s="2" t="s">
        <v>10381</v>
      </c>
      <c r="K5060" s="2">
        <v>1</v>
      </c>
    </row>
    <row r="5061" spans="1:11" x14ac:dyDescent="0.45">
      <c r="A5061" t="s">
        <v>5109</v>
      </c>
      <c r="B5061" t="s">
        <v>5110</v>
      </c>
      <c r="C5061">
        <v>17</v>
      </c>
      <c r="D5061">
        <v>35199615</v>
      </c>
      <c r="E5061" t="s">
        <v>9</v>
      </c>
      <c r="F5061" t="s">
        <v>5111</v>
      </c>
      <c r="G5061">
        <f t="shared" si="79"/>
        <v>12</v>
      </c>
      <c r="H5061">
        <v>12</v>
      </c>
      <c r="J5061" s="2" t="s">
        <v>10396</v>
      </c>
      <c r="K5061" s="2">
        <v>1</v>
      </c>
    </row>
    <row r="5062" spans="1:11" x14ac:dyDescent="0.45">
      <c r="A5062" t="s">
        <v>905</v>
      </c>
      <c r="B5062" t="s">
        <v>906</v>
      </c>
      <c r="C5062">
        <v>27</v>
      </c>
      <c r="D5062">
        <v>19273621</v>
      </c>
      <c r="E5062" t="s">
        <v>9</v>
      </c>
      <c r="F5062" t="s">
        <v>907</v>
      </c>
      <c r="G5062">
        <f t="shared" si="79"/>
        <v>6</v>
      </c>
      <c r="H5062">
        <v>6</v>
      </c>
      <c r="J5062" s="2" t="s">
        <v>391</v>
      </c>
      <c r="K5062" s="2">
        <v>7</v>
      </c>
    </row>
    <row r="5063" spans="1:11" x14ac:dyDescent="0.45">
      <c r="A5063" t="s">
        <v>31831</v>
      </c>
      <c r="B5063" t="s">
        <v>31832</v>
      </c>
      <c r="C5063">
        <v>18</v>
      </c>
      <c r="D5063">
        <v>55834675</v>
      </c>
      <c r="E5063" t="s">
        <v>9</v>
      </c>
      <c r="F5063" t="s">
        <v>31833</v>
      </c>
      <c r="G5063">
        <f t="shared" si="79"/>
        <v>12</v>
      </c>
      <c r="H5063">
        <v>12</v>
      </c>
      <c r="J5063" s="2" t="s">
        <v>38346</v>
      </c>
      <c r="K5063" s="2">
        <v>9</v>
      </c>
    </row>
    <row r="5064" spans="1:11" x14ac:dyDescent="0.45">
      <c r="A5064" t="s">
        <v>45856</v>
      </c>
      <c r="B5064" t="s">
        <v>45857</v>
      </c>
      <c r="C5064">
        <v>7</v>
      </c>
      <c r="D5064">
        <v>44876207</v>
      </c>
      <c r="E5064" t="s">
        <v>9</v>
      </c>
      <c r="F5064" t="s">
        <v>45858</v>
      </c>
      <c r="G5064">
        <f t="shared" si="79"/>
        <v>6</v>
      </c>
      <c r="H5064">
        <v>6</v>
      </c>
      <c r="J5064" s="2" t="s">
        <v>13289</v>
      </c>
      <c r="K5064" s="2">
        <v>6</v>
      </c>
    </row>
    <row r="5065" spans="1:11" x14ac:dyDescent="0.45">
      <c r="A5065" t="s">
        <v>33004</v>
      </c>
      <c r="B5065" t="s">
        <v>33005</v>
      </c>
      <c r="C5065">
        <v>5</v>
      </c>
      <c r="D5065">
        <v>106208179</v>
      </c>
      <c r="E5065" t="s">
        <v>9</v>
      </c>
      <c r="F5065" t="s">
        <v>33006</v>
      </c>
      <c r="G5065">
        <f t="shared" si="79"/>
        <v>12</v>
      </c>
      <c r="H5065">
        <v>12</v>
      </c>
      <c r="J5065" s="2" t="s">
        <v>35891</v>
      </c>
      <c r="K5065" s="2">
        <v>1</v>
      </c>
    </row>
    <row r="5066" spans="1:11" x14ac:dyDescent="0.45">
      <c r="A5066" t="s">
        <v>44608</v>
      </c>
      <c r="B5066" t="s">
        <v>44609</v>
      </c>
      <c r="C5066">
        <v>29</v>
      </c>
      <c r="D5066">
        <v>47692830</v>
      </c>
      <c r="E5066" t="s">
        <v>9</v>
      </c>
      <c r="F5066" t="s">
        <v>44610</v>
      </c>
      <c r="G5066">
        <f t="shared" si="79"/>
        <v>12</v>
      </c>
      <c r="H5066">
        <v>12</v>
      </c>
      <c r="J5066" s="2" t="s">
        <v>25646</v>
      </c>
      <c r="K5066" s="2">
        <v>1</v>
      </c>
    </row>
    <row r="5067" spans="1:11" x14ac:dyDescent="0.45">
      <c r="A5067" t="s">
        <v>44599</v>
      </c>
      <c r="B5067" t="s">
        <v>44600</v>
      </c>
      <c r="C5067">
        <v>29</v>
      </c>
      <c r="D5067">
        <v>47656594</v>
      </c>
      <c r="E5067" t="s">
        <v>9</v>
      </c>
      <c r="F5067" t="s">
        <v>44601</v>
      </c>
      <c r="G5067">
        <f t="shared" si="79"/>
        <v>12</v>
      </c>
      <c r="H5067">
        <v>12</v>
      </c>
      <c r="J5067" s="2" t="s">
        <v>34729</v>
      </c>
      <c r="K5067" s="2">
        <v>1</v>
      </c>
    </row>
    <row r="5068" spans="1:11" x14ac:dyDescent="0.45">
      <c r="A5068" t="s">
        <v>39521</v>
      </c>
      <c r="B5068" t="s">
        <v>39522</v>
      </c>
      <c r="C5068">
        <v>6</v>
      </c>
      <c r="D5068">
        <v>96723382</v>
      </c>
      <c r="E5068" t="s">
        <v>9</v>
      </c>
      <c r="F5068" t="s">
        <v>39523</v>
      </c>
      <c r="G5068">
        <f t="shared" si="79"/>
        <v>12</v>
      </c>
      <c r="H5068">
        <v>12</v>
      </c>
      <c r="J5068" s="2" t="s">
        <v>43005</v>
      </c>
      <c r="K5068" s="2">
        <v>1</v>
      </c>
    </row>
    <row r="5069" spans="1:11" x14ac:dyDescent="0.45">
      <c r="A5069" t="s">
        <v>32998</v>
      </c>
      <c r="B5069" t="s">
        <v>32999</v>
      </c>
      <c r="C5069">
        <v>5</v>
      </c>
      <c r="D5069">
        <v>106157909</v>
      </c>
      <c r="E5069" t="s">
        <v>9</v>
      </c>
      <c r="F5069" t="s">
        <v>33000</v>
      </c>
      <c r="G5069">
        <f t="shared" si="79"/>
        <v>12</v>
      </c>
      <c r="H5069">
        <v>12</v>
      </c>
      <c r="J5069" s="2" t="s">
        <v>17952</v>
      </c>
      <c r="K5069" s="2">
        <v>1</v>
      </c>
    </row>
    <row r="5070" spans="1:11" x14ac:dyDescent="0.45">
      <c r="A5070" t="s">
        <v>49019</v>
      </c>
      <c r="B5070" t="s">
        <v>49020</v>
      </c>
      <c r="C5070">
        <v>10</v>
      </c>
      <c r="D5070">
        <v>61005653</v>
      </c>
      <c r="E5070" t="s">
        <v>9</v>
      </c>
      <c r="F5070" t="s">
        <v>49021</v>
      </c>
      <c r="G5070">
        <f t="shared" si="79"/>
        <v>12</v>
      </c>
      <c r="H5070">
        <v>12</v>
      </c>
      <c r="J5070" s="2" t="s">
        <v>49488</v>
      </c>
      <c r="K5070" s="2">
        <v>1</v>
      </c>
    </row>
    <row r="5071" spans="1:11" x14ac:dyDescent="0.45">
      <c r="A5071" t="s">
        <v>28054</v>
      </c>
      <c r="B5071" t="s">
        <v>28055</v>
      </c>
      <c r="C5071">
        <v>26</v>
      </c>
      <c r="D5071">
        <v>22375029</v>
      </c>
      <c r="E5071" t="s">
        <v>9</v>
      </c>
      <c r="F5071" t="s">
        <v>28056</v>
      </c>
      <c r="G5071">
        <f t="shared" si="79"/>
        <v>6</v>
      </c>
      <c r="H5071">
        <v>6</v>
      </c>
      <c r="J5071" s="2" t="s">
        <v>28828</v>
      </c>
      <c r="K5071" s="2">
        <v>1</v>
      </c>
    </row>
    <row r="5072" spans="1:11" x14ac:dyDescent="0.45">
      <c r="A5072" t="s">
        <v>7268</v>
      </c>
      <c r="B5072" t="s">
        <v>7269</v>
      </c>
      <c r="C5072">
        <v>12</v>
      </c>
      <c r="D5072">
        <v>35630411</v>
      </c>
      <c r="E5072" t="s">
        <v>9</v>
      </c>
      <c r="F5072" t="s">
        <v>7270</v>
      </c>
      <c r="G5072">
        <f t="shared" si="79"/>
        <v>6</v>
      </c>
      <c r="H5072">
        <v>6</v>
      </c>
      <c r="J5072" s="2" t="s">
        <v>27180</v>
      </c>
      <c r="K5072" s="2">
        <v>1</v>
      </c>
    </row>
    <row r="5073" spans="1:11" x14ac:dyDescent="0.45">
      <c r="A5073" t="s">
        <v>41736</v>
      </c>
      <c r="B5073" t="s">
        <v>41737</v>
      </c>
      <c r="C5073">
        <v>6</v>
      </c>
      <c r="D5073">
        <v>115940219</v>
      </c>
      <c r="E5073" t="s">
        <v>9</v>
      </c>
      <c r="F5073" t="s">
        <v>41738</v>
      </c>
      <c r="G5073">
        <f t="shared" si="79"/>
        <v>12</v>
      </c>
      <c r="H5073">
        <v>12</v>
      </c>
      <c r="J5073" s="2" t="s">
        <v>33921</v>
      </c>
      <c r="K5073" s="2">
        <v>2</v>
      </c>
    </row>
    <row r="5074" spans="1:11" x14ac:dyDescent="0.45">
      <c r="A5074" t="s">
        <v>53494</v>
      </c>
      <c r="B5074" t="s">
        <v>53495</v>
      </c>
      <c r="C5074">
        <v>26</v>
      </c>
      <c r="D5074">
        <v>13474081</v>
      </c>
      <c r="E5074" t="s">
        <v>9</v>
      </c>
      <c r="F5074" t="s">
        <v>53496</v>
      </c>
      <c r="G5074">
        <f t="shared" si="79"/>
        <v>13</v>
      </c>
      <c r="H5074">
        <v>13</v>
      </c>
      <c r="J5074" s="2" t="s">
        <v>44318</v>
      </c>
      <c r="K5074" s="2">
        <v>2</v>
      </c>
    </row>
    <row r="5075" spans="1:11" x14ac:dyDescent="0.45">
      <c r="A5075" t="s">
        <v>2360</v>
      </c>
      <c r="B5075" t="s">
        <v>2361</v>
      </c>
      <c r="C5075">
        <v>27</v>
      </c>
      <c r="D5075">
        <v>33250534</v>
      </c>
      <c r="E5075" t="s">
        <v>9</v>
      </c>
      <c r="F5075" t="s">
        <v>2362</v>
      </c>
      <c r="G5075">
        <f t="shared" si="79"/>
        <v>12</v>
      </c>
      <c r="H5075">
        <v>12</v>
      </c>
      <c r="J5075" s="2" t="s">
        <v>44682</v>
      </c>
      <c r="K5075" s="2">
        <v>6</v>
      </c>
    </row>
    <row r="5076" spans="1:11" x14ac:dyDescent="0.45">
      <c r="A5076" t="s">
        <v>20158</v>
      </c>
      <c r="B5076" t="s">
        <v>20159</v>
      </c>
      <c r="C5076">
        <v>9</v>
      </c>
      <c r="D5076">
        <v>103355965</v>
      </c>
      <c r="E5076" t="s">
        <v>9</v>
      </c>
      <c r="F5076" t="s">
        <v>20160</v>
      </c>
      <c r="G5076">
        <f t="shared" si="79"/>
        <v>2</v>
      </c>
      <c r="H5076">
        <v>2</v>
      </c>
      <c r="J5076" s="2" t="s">
        <v>41918</v>
      </c>
      <c r="K5076" s="2">
        <v>12</v>
      </c>
    </row>
    <row r="5077" spans="1:11" x14ac:dyDescent="0.45">
      <c r="A5077" t="s">
        <v>27512</v>
      </c>
      <c r="B5077" t="s">
        <v>27513</v>
      </c>
      <c r="C5077">
        <v>5</v>
      </c>
      <c r="D5077">
        <v>83260874</v>
      </c>
      <c r="E5077" t="s">
        <v>9</v>
      </c>
      <c r="F5077" t="s">
        <v>27514</v>
      </c>
      <c r="G5077">
        <f t="shared" si="79"/>
        <v>6</v>
      </c>
      <c r="H5077">
        <v>6</v>
      </c>
      <c r="J5077" s="2" t="s">
        <v>36105</v>
      </c>
      <c r="K5077" s="2">
        <v>2</v>
      </c>
    </row>
    <row r="5078" spans="1:11" x14ac:dyDescent="0.45">
      <c r="A5078" t="s">
        <v>32246</v>
      </c>
      <c r="B5078" t="s">
        <v>32247</v>
      </c>
      <c r="C5078">
        <v>26</v>
      </c>
      <c r="D5078">
        <v>41823653</v>
      </c>
      <c r="E5078" t="s">
        <v>9</v>
      </c>
      <c r="F5078" t="s">
        <v>32248</v>
      </c>
      <c r="G5078">
        <f t="shared" si="79"/>
        <v>12</v>
      </c>
      <c r="H5078">
        <v>12</v>
      </c>
      <c r="J5078" s="2" t="s">
        <v>7684</v>
      </c>
      <c r="K5078" s="2">
        <v>7</v>
      </c>
    </row>
    <row r="5079" spans="1:11" x14ac:dyDescent="0.45">
      <c r="A5079" t="s">
        <v>41490</v>
      </c>
      <c r="B5079" t="s">
        <v>41491</v>
      </c>
      <c r="C5079">
        <v>6</v>
      </c>
      <c r="D5079">
        <v>109691052</v>
      </c>
      <c r="E5079" t="s">
        <v>9</v>
      </c>
      <c r="F5079" t="s">
        <v>41492</v>
      </c>
      <c r="G5079">
        <f t="shared" si="79"/>
        <v>12</v>
      </c>
      <c r="H5079">
        <v>12</v>
      </c>
      <c r="J5079" s="2" t="s">
        <v>13183</v>
      </c>
      <c r="K5079" s="2">
        <v>7</v>
      </c>
    </row>
    <row r="5080" spans="1:11" x14ac:dyDescent="0.45">
      <c r="A5080" t="s">
        <v>44974</v>
      </c>
      <c r="B5080" t="s">
        <v>44975</v>
      </c>
      <c r="C5080">
        <v>7</v>
      </c>
      <c r="D5080">
        <v>39936164</v>
      </c>
      <c r="E5080" t="s">
        <v>9</v>
      </c>
      <c r="F5080" t="s">
        <v>44976</v>
      </c>
      <c r="G5080">
        <f t="shared" si="79"/>
        <v>4</v>
      </c>
      <c r="H5080">
        <v>4</v>
      </c>
      <c r="J5080" s="2" t="s">
        <v>44106</v>
      </c>
      <c r="K5080" s="2">
        <v>12</v>
      </c>
    </row>
    <row r="5081" spans="1:11" x14ac:dyDescent="0.45">
      <c r="A5081" t="s">
        <v>41357</v>
      </c>
      <c r="B5081" t="s">
        <v>41358</v>
      </c>
      <c r="C5081">
        <v>6</v>
      </c>
      <c r="D5081">
        <v>109131152</v>
      </c>
      <c r="E5081" t="s">
        <v>9</v>
      </c>
      <c r="F5081" t="s">
        <v>41359</v>
      </c>
      <c r="G5081">
        <f t="shared" si="79"/>
        <v>6</v>
      </c>
      <c r="H5081">
        <v>6</v>
      </c>
      <c r="J5081" s="2" t="s">
        <v>37569</v>
      </c>
      <c r="K5081" s="2">
        <v>12</v>
      </c>
    </row>
    <row r="5082" spans="1:11" x14ac:dyDescent="0.45">
      <c r="A5082" t="s">
        <v>1484</v>
      </c>
      <c r="B5082" t="s">
        <v>1485</v>
      </c>
      <c r="C5082">
        <v>17</v>
      </c>
      <c r="D5082">
        <v>2823021</v>
      </c>
      <c r="E5082" t="s">
        <v>9</v>
      </c>
      <c r="F5082" t="s">
        <v>1486</v>
      </c>
      <c r="G5082">
        <f t="shared" si="79"/>
        <v>12</v>
      </c>
      <c r="H5082">
        <v>12</v>
      </c>
      <c r="J5082" s="2" t="s">
        <v>12741</v>
      </c>
      <c r="K5082" s="2">
        <v>4</v>
      </c>
    </row>
    <row r="5083" spans="1:11" x14ac:dyDescent="0.45">
      <c r="A5083" t="s">
        <v>27884</v>
      </c>
      <c r="B5083" t="s">
        <v>27885</v>
      </c>
      <c r="C5083">
        <v>3</v>
      </c>
      <c r="D5083">
        <v>86788072</v>
      </c>
      <c r="E5083" t="s">
        <v>9</v>
      </c>
      <c r="F5083" t="s">
        <v>27886</v>
      </c>
      <c r="G5083">
        <f t="shared" si="79"/>
        <v>1</v>
      </c>
      <c r="H5083">
        <v>1</v>
      </c>
      <c r="J5083" s="2" t="s">
        <v>42368</v>
      </c>
      <c r="K5083" s="2">
        <v>4</v>
      </c>
    </row>
    <row r="5084" spans="1:11" x14ac:dyDescent="0.45">
      <c r="A5084" t="s">
        <v>747</v>
      </c>
      <c r="B5084" t="s">
        <v>748</v>
      </c>
      <c r="C5084">
        <v>27</v>
      </c>
      <c r="D5084">
        <v>18454362</v>
      </c>
      <c r="E5084" t="s">
        <v>9</v>
      </c>
      <c r="F5084" t="s">
        <v>749</v>
      </c>
      <c r="G5084">
        <f t="shared" si="79"/>
        <v>12</v>
      </c>
      <c r="H5084">
        <v>12</v>
      </c>
      <c r="J5084" s="2" t="s">
        <v>44348</v>
      </c>
      <c r="K5084" s="2">
        <v>7</v>
      </c>
    </row>
    <row r="5085" spans="1:11" x14ac:dyDescent="0.45">
      <c r="A5085" t="s">
        <v>8121</v>
      </c>
      <c r="B5085" t="s">
        <v>8122</v>
      </c>
      <c r="C5085">
        <v>4</v>
      </c>
      <c r="D5085">
        <v>44236254</v>
      </c>
      <c r="E5085" t="s">
        <v>9</v>
      </c>
      <c r="F5085" t="s">
        <v>8123</v>
      </c>
      <c r="G5085">
        <f t="shared" si="79"/>
        <v>9</v>
      </c>
      <c r="H5085">
        <v>9</v>
      </c>
      <c r="J5085" s="2" t="s">
        <v>24431</v>
      </c>
      <c r="K5085" s="2">
        <v>12</v>
      </c>
    </row>
    <row r="5086" spans="1:11" x14ac:dyDescent="0.45">
      <c r="A5086" t="s">
        <v>44545</v>
      </c>
      <c r="B5086" t="s">
        <v>44546</v>
      </c>
      <c r="C5086">
        <v>2</v>
      </c>
      <c r="D5086">
        <v>126276335</v>
      </c>
      <c r="E5086" t="s">
        <v>9</v>
      </c>
      <c r="F5086" t="s">
        <v>44547</v>
      </c>
      <c r="G5086">
        <f t="shared" si="79"/>
        <v>13</v>
      </c>
      <c r="H5086">
        <v>13</v>
      </c>
      <c r="J5086" s="2" t="s">
        <v>37733</v>
      </c>
      <c r="K5086" s="2">
        <v>6</v>
      </c>
    </row>
    <row r="5087" spans="1:11" x14ac:dyDescent="0.45">
      <c r="A5087" t="s">
        <v>8309</v>
      </c>
      <c r="B5087" t="s">
        <v>8310</v>
      </c>
      <c r="C5087">
        <v>16</v>
      </c>
      <c r="D5087">
        <v>36059726</v>
      </c>
      <c r="E5087" t="s">
        <v>9</v>
      </c>
      <c r="F5087" t="s">
        <v>8311</v>
      </c>
      <c r="G5087">
        <f t="shared" si="79"/>
        <v>1</v>
      </c>
      <c r="H5087">
        <v>1</v>
      </c>
      <c r="J5087" s="2" t="s">
        <v>48246</v>
      </c>
      <c r="K5087" s="2">
        <v>14</v>
      </c>
    </row>
    <row r="5088" spans="1:11" x14ac:dyDescent="0.45">
      <c r="A5088" t="s">
        <v>20120</v>
      </c>
      <c r="B5088" t="s">
        <v>20121</v>
      </c>
      <c r="C5088">
        <v>16</v>
      </c>
      <c r="D5088">
        <v>53336075</v>
      </c>
      <c r="E5088" t="s">
        <v>9</v>
      </c>
      <c r="F5088" t="s">
        <v>20122</v>
      </c>
      <c r="G5088">
        <f t="shared" si="79"/>
        <v>6</v>
      </c>
      <c r="H5088">
        <v>6</v>
      </c>
      <c r="J5088" s="2" t="s">
        <v>26920</v>
      </c>
      <c r="K5088" s="2">
        <v>2</v>
      </c>
    </row>
    <row r="5089" spans="1:11" x14ac:dyDescent="0.45">
      <c r="A5089" t="s">
        <v>1839</v>
      </c>
      <c r="B5089" t="s">
        <v>1840</v>
      </c>
      <c r="C5089">
        <v>17</v>
      </c>
      <c r="D5089">
        <v>4675217</v>
      </c>
      <c r="E5089" t="s">
        <v>9</v>
      </c>
      <c r="F5089" t="s">
        <v>1841</v>
      </c>
      <c r="G5089">
        <f t="shared" si="79"/>
        <v>7</v>
      </c>
      <c r="H5089">
        <v>7</v>
      </c>
      <c r="J5089" s="2" t="s">
        <v>36731</v>
      </c>
      <c r="K5089" s="2">
        <v>2</v>
      </c>
    </row>
    <row r="5090" spans="1:11" x14ac:dyDescent="0.45">
      <c r="A5090" t="s">
        <v>44987</v>
      </c>
      <c r="B5090" t="s">
        <v>44988</v>
      </c>
      <c r="C5090">
        <v>22</v>
      </c>
      <c r="D5090">
        <v>41319551</v>
      </c>
      <c r="E5090" t="s">
        <v>9</v>
      </c>
      <c r="F5090" t="s">
        <v>44989</v>
      </c>
      <c r="G5090">
        <f t="shared" si="79"/>
        <v>1</v>
      </c>
      <c r="H5090">
        <v>1</v>
      </c>
      <c r="J5090" s="2" t="s">
        <v>14006</v>
      </c>
      <c r="K5090" s="2">
        <v>12</v>
      </c>
    </row>
    <row r="5091" spans="1:11" x14ac:dyDescent="0.45">
      <c r="A5091" t="s">
        <v>7375</v>
      </c>
      <c r="B5091" t="s">
        <v>7376</v>
      </c>
      <c r="C5091" t="s">
        <v>2887</v>
      </c>
      <c r="D5091">
        <v>19777799</v>
      </c>
      <c r="E5091" t="s">
        <v>9</v>
      </c>
      <c r="F5091" t="s">
        <v>7377</v>
      </c>
      <c r="G5091">
        <f t="shared" si="79"/>
        <v>12</v>
      </c>
      <c r="H5091">
        <v>12</v>
      </c>
      <c r="J5091" s="2" t="s">
        <v>11509</v>
      </c>
      <c r="K5091" s="2">
        <v>4</v>
      </c>
    </row>
    <row r="5092" spans="1:11" x14ac:dyDescent="0.45">
      <c r="A5092" t="s">
        <v>6968</v>
      </c>
      <c r="B5092" t="s">
        <v>6969</v>
      </c>
      <c r="C5092">
        <v>11</v>
      </c>
      <c r="D5092">
        <v>9253234</v>
      </c>
      <c r="E5092" t="s">
        <v>9</v>
      </c>
      <c r="F5092" t="s">
        <v>6970</v>
      </c>
      <c r="G5092">
        <f t="shared" si="79"/>
        <v>7</v>
      </c>
      <c r="H5092">
        <v>7</v>
      </c>
      <c r="J5092" s="2" t="s">
        <v>43281</v>
      </c>
      <c r="K5092" s="2">
        <v>6</v>
      </c>
    </row>
    <row r="5093" spans="1:11" x14ac:dyDescent="0.45">
      <c r="A5093" t="s">
        <v>33940</v>
      </c>
      <c r="B5093" t="s">
        <v>33941</v>
      </c>
      <c r="C5093">
        <v>3</v>
      </c>
      <c r="D5093">
        <v>108547857</v>
      </c>
      <c r="E5093" t="s">
        <v>9</v>
      </c>
      <c r="F5093" t="s">
        <v>33942</v>
      </c>
      <c r="G5093">
        <f t="shared" si="79"/>
        <v>12</v>
      </c>
      <c r="H5093">
        <v>12</v>
      </c>
      <c r="J5093" s="2" t="s">
        <v>39176</v>
      </c>
      <c r="K5093" s="2">
        <v>14</v>
      </c>
    </row>
    <row r="5094" spans="1:11" x14ac:dyDescent="0.45">
      <c r="A5094" t="s">
        <v>10409</v>
      </c>
      <c r="B5094" t="s">
        <v>10410</v>
      </c>
      <c r="C5094">
        <v>9</v>
      </c>
      <c r="D5094">
        <v>53977189</v>
      </c>
      <c r="E5094" t="s">
        <v>9</v>
      </c>
      <c r="F5094" t="s">
        <v>10411</v>
      </c>
      <c r="G5094">
        <f t="shared" si="79"/>
        <v>14</v>
      </c>
      <c r="H5094">
        <v>14</v>
      </c>
      <c r="J5094" s="2" t="s">
        <v>22903</v>
      </c>
      <c r="K5094" s="2">
        <v>14</v>
      </c>
    </row>
    <row r="5095" spans="1:11" x14ac:dyDescent="0.45">
      <c r="A5095" t="s">
        <v>13344</v>
      </c>
      <c r="B5095" t="s">
        <v>13345</v>
      </c>
      <c r="C5095">
        <v>18</v>
      </c>
      <c r="D5095">
        <v>34977246</v>
      </c>
      <c r="E5095" t="s">
        <v>9</v>
      </c>
      <c r="F5095" t="s">
        <v>13346</v>
      </c>
      <c r="G5095">
        <f t="shared" si="79"/>
        <v>6</v>
      </c>
      <c r="H5095">
        <v>6</v>
      </c>
      <c r="J5095" s="2" t="s">
        <v>34164</v>
      </c>
      <c r="K5095" s="2">
        <v>12</v>
      </c>
    </row>
    <row r="5096" spans="1:11" x14ac:dyDescent="0.45">
      <c r="A5096" t="s">
        <v>40680</v>
      </c>
      <c r="B5096" t="s">
        <v>40681</v>
      </c>
      <c r="C5096">
        <v>24</v>
      </c>
      <c r="D5096">
        <v>20649326</v>
      </c>
      <c r="E5096" t="s">
        <v>9</v>
      </c>
      <c r="F5096" t="s">
        <v>40682</v>
      </c>
      <c r="G5096">
        <f t="shared" si="79"/>
        <v>6</v>
      </c>
      <c r="H5096">
        <v>6</v>
      </c>
      <c r="J5096" s="2" t="s">
        <v>46913</v>
      </c>
      <c r="K5096" s="2">
        <v>12</v>
      </c>
    </row>
    <row r="5097" spans="1:11" x14ac:dyDescent="0.45">
      <c r="A5097" t="s">
        <v>30943</v>
      </c>
      <c r="B5097" t="s">
        <v>30944</v>
      </c>
      <c r="C5097">
        <v>11</v>
      </c>
      <c r="D5097">
        <v>101169690</v>
      </c>
      <c r="E5097" t="s">
        <v>9</v>
      </c>
      <c r="F5097" t="s">
        <v>30945</v>
      </c>
      <c r="G5097">
        <f t="shared" si="79"/>
        <v>6</v>
      </c>
      <c r="H5097">
        <v>6</v>
      </c>
      <c r="J5097" s="2" t="s">
        <v>6453</v>
      </c>
      <c r="K5097" s="2">
        <v>12</v>
      </c>
    </row>
    <row r="5098" spans="1:11" x14ac:dyDescent="0.45">
      <c r="A5098" t="s">
        <v>52146</v>
      </c>
      <c r="B5098" t="s">
        <v>52147</v>
      </c>
      <c r="C5098">
        <v>15</v>
      </c>
      <c r="D5098">
        <v>58477427</v>
      </c>
      <c r="E5098" t="s">
        <v>9</v>
      </c>
      <c r="F5098" t="s">
        <v>52148</v>
      </c>
      <c r="G5098">
        <f t="shared" si="79"/>
        <v>12</v>
      </c>
      <c r="H5098">
        <v>12</v>
      </c>
      <c r="J5098" s="2" t="s">
        <v>42143</v>
      </c>
      <c r="K5098" s="2">
        <v>12</v>
      </c>
    </row>
    <row r="5099" spans="1:11" x14ac:dyDescent="0.45">
      <c r="A5099" t="s">
        <v>42605</v>
      </c>
      <c r="B5099" t="s">
        <v>42606</v>
      </c>
      <c r="C5099">
        <v>29</v>
      </c>
      <c r="D5099">
        <v>44665294</v>
      </c>
      <c r="E5099" t="s">
        <v>9</v>
      </c>
      <c r="F5099" t="s">
        <v>42607</v>
      </c>
      <c r="G5099">
        <f t="shared" si="79"/>
        <v>3</v>
      </c>
      <c r="H5099">
        <v>3</v>
      </c>
      <c r="J5099" s="2" t="s">
        <v>38143</v>
      </c>
      <c r="K5099" s="2">
        <v>12</v>
      </c>
    </row>
    <row r="5100" spans="1:11" x14ac:dyDescent="0.45">
      <c r="A5100" t="s">
        <v>19335</v>
      </c>
      <c r="B5100" t="s">
        <v>19336</v>
      </c>
      <c r="C5100">
        <v>17</v>
      </c>
      <c r="D5100">
        <v>66628656</v>
      </c>
      <c r="E5100" t="s">
        <v>9</v>
      </c>
      <c r="F5100" t="s">
        <v>19337</v>
      </c>
      <c r="G5100">
        <f t="shared" si="79"/>
        <v>1</v>
      </c>
      <c r="H5100">
        <v>1</v>
      </c>
      <c r="J5100" s="2" t="s">
        <v>6637</v>
      </c>
      <c r="K5100" s="2">
        <v>12</v>
      </c>
    </row>
    <row r="5101" spans="1:11" x14ac:dyDescent="0.45">
      <c r="A5101" t="s">
        <v>8603</v>
      </c>
      <c r="B5101" t="s">
        <v>8604</v>
      </c>
      <c r="C5101">
        <v>9</v>
      </c>
      <c r="D5101">
        <v>40873047</v>
      </c>
      <c r="E5101" t="s">
        <v>9</v>
      </c>
      <c r="F5101" t="s">
        <v>8605</v>
      </c>
      <c r="G5101">
        <f t="shared" si="79"/>
        <v>1</v>
      </c>
      <c r="H5101">
        <v>1</v>
      </c>
      <c r="J5101" s="2" t="s">
        <v>10537</v>
      </c>
      <c r="K5101" s="2">
        <v>12</v>
      </c>
    </row>
    <row r="5102" spans="1:11" x14ac:dyDescent="0.45">
      <c r="A5102" t="s">
        <v>9308</v>
      </c>
      <c r="B5102" t="s">
        <v>9309</v>
      </c>
      <c r="C5102">
        <v>11</v>
      </c>
      <c r="D5102">
        <v>13612910</v>
      </c>
      <c r="E5102" t="s">
        <v>9</v>
      </c>
      <c r="F5102" t="s">
        <v>9310</v>
      </c>
      <c r="G5102">
        <f t="shared" si="79"/>
        <v>9</v>
      </c>
      <c r="H5102">
        <v>9</v>
      </c>
      <c r="J5102" s="2" t="s">
        <v>45889</v>
      </c>
      <c r="K5102" s="2">
        <v>12</v>
      </c>
    </row>
    <row r="5103" spans="1:11" x14ac:dyDescent="0.45">
      <c r="A5103" t="s">
        <v>51360</v>
      </c>
      <c r="B5103" t="s">
        <v>51361</v>
      </c>
      <c r="C5103">
        <v>2</v>
      </c>
      <c r="D5103">
        <v>32850155</v>
      </c>
      <c r="E5103" t="s">
        <v>9</v>
      </c>
      <c r="F5103" t="s">
        <v>51362</v>
      </c>
      <c r="G5103">
        <f t="shared" si="79"/>
        <v>12</v>
      </c>
      <c r="H5103">
        <v>12</v>
      </c>
      <c r="J5103" s="2" t="s">
        <v>27614</v>
      </c>
      <c r="K5103" s="2">
        <v>4</v>
      </c>
    </row>
    <row r="5104" spans="1:11" x14ac:dyDescent="0.45">
      <c r="A5104" t="s">
        <v>52161</v>
      </c>
      <c r="B5104" t="s">
        <v>52162</v>
      </c>
      <c r="C5104">
        <v>4</v>
      </c>
      <c r="D5104">
        <v>5374835</v>
      </c>
      <c r="E5104" t="s">
        <v>9</v>
      </c>
      <c r="F5104" t="s">
        <v>52163</v>
      </c>
      <c r="G5104">
        <f t="shared" si="79"/>
        <v>1</v>
      </c>
      <c r="H5104">
        <v>1</v>
      </c>
      <c r="J5104" s="2" t="s">
        <v>45849</v>
      </c>
      <c r="K5104" s="2">
        <v>12</v>
      </c>
    </row>
    <row r="5105" spans="1:11" x14ac:dyDescent="0.45">
      <c r="A5105" t="s">
        <v>10150</v>
      </c>
      <c r="B5105" t="s">
        <v>10151</v>
      </c>
      <c r="C5105">
        <v>5</v>
      </c>
      <c r="D5105">
        <v>28197781</v>
      </c>
      <c r="E5105" t="s">
        <v>9</v>
      </c>
      <c r="F5105" t="s">
        <v>10152</v>
      </c>
      <c r="G5105">
        <f t="shared" si="79"/>
        <v>12</v>
      </c>
      <c r="H5105">
        <v>12</v>
      </c>
      <c r="J5105" s="2" t="s">
        <v>17652</v>
      </c>
      <c r="K5105" s="2">
        <v>12</v>
      </c>
    </row>
    <row r="5106" spans="1:11" x14ac:dyDescent="0.45">
      <c r="A5106" t="s">
        <v>4032</v>
      </c>
      <c r="B5106" t="s">
        <v>4033</v>
      </c>
      <c r="C5106">
        <v>9</v>
      </c>
      <c r="D5106">
        <v>15140841</v>
      </c>
      <c r="E5106" t="s">
        <v>9</v>
      </c>
      <c r="F5106" t="s">
        <v>4034</v>
      </c>
      <c r="G5106">
        <f t="shared" si="79"/>
        <v>12</v>
      </c>
      <c r="H5106">
        <v>12</v>
      </c>
      <c r="J5106" s="2" t="s">
        <v>32330</v>
      </c>
      <c r="K5106" s="2">
        <v>12</v>
      </c>
    </row>
    <row r="5107" spans="1:11" x14ac:dyDescent="0.45">
      <c r="A5107" t="s">
        <v>7218</v>
      </c>
      <c r="B5107" t="s">
        <v>7219</v>
      </c>
      <c r="C5107">
        <v>1</v>
      </c>
      <c r="D5107">
        <v>43756830</v>
      </c>
      <c r="E5107" t="s">
        <v>9</v>
      </c>
      <c r="F5107" t="s">
        <v>7220</v>
      </c>
      <c r="G5107">
        <f t="shared" si="79"/>
        <v>12</v>
      </c>
      <c r="H5107">
        <v>12</v>
      </c>
      <c r="J5107" s="2" t="s">
        <v>22448</v>
      </c>
      <c r="K5107" s="2">
        <v>15.1</v>
      </c>
    </row>
    <row r="5108" spans="1:11" x14ac:dyDescent="0.45">
      <c r="A5108" t="s">
        <v>37153</v>
      </c>
      <c r="B5108" t="s">
        <v>37154</v>
      </c>
      <c r="C5108">
        <v>6</v>
      </c>
      <c r="D5108">
        <v>70590157</v>
      </c>
      <c r="E5108" t="s">
        <v>9</v>
      </c>
      <c r="F5108" t="s">
        <v>37155</v>
      </c>
      <c r="G5108">
        <f t="shared" si="79"/>
        <v>3</v>
      </c>
      <c r="H5108">
        <v>3</v>
      </c>
      <c r="J5108" s="2" t="s">
        <v>6937</v>
      </c>
      <c r="K5108" s="2">
        <v>1</v>
      </c>
    </row>
    <row r="5109" spans="1:11" x14ac:dyDescent="0.45">
      <c r="A5109" t="s">
        <v>32031</v>
      </c>
      <c r="B5109" t="s">
        <v>32032</v>
      </c>
      <c r="C5109">
        <v>25</v>
      </c>
      <c r="D5109">
        <v>36034989</v>
      </c>
      <c r="E5109" t="s">
        <v>9</v>
      </c>
      <c r="F5109" t="s">
        <v>32033</v>
      </c>
      <c r="G5109">
        <f t="shared" si="79"/>
        <v>2</v>
      </c>
      <c r="H5109">
        <v>2</v>
      </c>
      <c r="J5109" s="2" t="s">
        <v>19566</v>
      </c>
      <c r="K5109" s="2">
        <v>1</v>
      </c>
    </row>
    <row r="5110" spans="1:11" x14ac:dyDescent="0.45">
      <c r="A5110" t="s">
        <v>46567</v>
      </c>
      <c r="B5110" t="s">
        <v>46568</v>
      </c>
      <c r="C5110">
        <v>10</v>
      </c>
      <c r="D5110">
        <v>20851383</v>
      </c>
      <c r="E5110" t="s">
        <v>9</v>
      </c>
      <c r="F5110" t="s">
        <v>46569</v>
      </c>
      <c r="G5110">
        <f t="shared" si="79"/>
        <v>12</v>
      </c>
      <c r="H5110">
        <v>12</v>
      </c>
      <c r="J5110" s="2" t="s">
        <v>37813</v>
      </c>
      <c r="K5110" s="2">
        <v>1</v>
      </c>
    </row>
    <row r="5111" spans="1:11" x14ac:dyDescent="0.45">
      <c r="A5111" t="s">
        <v>38493</v>
      </c>
      <c r="B5111" t="s">
        <v>38494</v>
      </c>
      <c r="C5111">
        <v>13</v>
      </c>
      <c r="D5111">
        <v>73467645</v>
      </c>
      <c r="E5111" t="s">
        <v>9</v>
      </c>
      <c r="F5111" t="s">
        <v>38495</v>
      </c>
      <c r="G5111">
        <f t="shared" si="79"/>
        <v>3</v>
      </c>
      <c r="H5111">
        <v>3</v>
      </c>
      <c r="J5111" s="2" t="s">
        <v>22077</v>
      </c>
      <c r="K5111" s="2">
        <v>1</v>
      </c>
    </row>
    <row r="5112" spans="1:11" x14ac:dyDescent="0.45">
      <c r="A5112" t="s">
        <v>35883</v>
      </c>
      <c r="B5112" t="s">
        <v>35884</v>
      </c>
      <c r="C5112">
        <v>18</v>
      </c>
      <c r="D5112">
        <v>62393201</v>
      </c>
      <c r="E5112" t="s">
        <v>9</v>
      </c>
      <c r="F5112" t="s">
        <v>35885</v>
      </c>
      <c r="G5112">
        <f t="shared" si="79"/>
        <v>17</v>
      </c>
      <c r="H5112">
        <v>17</v>
      </c>
      <c r="J5112" s="2" t="s">
        <v>15487</v>
      </c>
      <c r="K5112" s="2">
        <v>2</v>
      </c>
    </row>
    <row r="5113" spans="1:11" x14ac:dyDescent="0.45">
      <c r="A5113" t="s">
        <v>31110</v>
      </c>
      <c r="B5113" t="s">
        <v>31111</v>
      </c>
      <c r="C5113">
        <v>19</v>
      </c>
      <c r="D5113">
        <v>42650885</v>
      </c>
      <c r="E5113" t="s">
        <v>9</v>
      </c>
      <c r="F5113" t="s">
        <v>31112</v>
      </c>
      <c r="G5113">
        <f t="shared" si="79"/>
        <v>1</v>
      </c>
      <c r="H5113">
        <v>1</v>
      </c>
      <c r="J5113" s="2" t="s">
        <v>51453</v>
      </c>
      <c r="K5113" s="2">
        <v>12</v>
      </c>
    </row>
    <row r="5114" spans="1:11" x14ac:dyDescent="0.45">
      <c r="A5114" t="s">
        <v>11735</v>
      </c>
      <c r="B5114" t="s">
        <v>11736</v>
      </c>
      <c r="C5114">
        <v>5</v>
      </c>
      <c r="D5114">
        <v>31048546</v>
      </c>
      <c r="E5114" t="s">
        <v>9</v>
      </c>
      <c r="F5114" t="s">
        <v>11737</v>
      </c>
      <c r="G5114">
        <f t="shared" si="79"/>
        <v>1</v>
      </c>
      <c r="H5114">
        <v>1</v>
      </c>
      <c r="J5114" s="2" t="s">
        <v>35825</v>
      </c>
      <c r="K5114" s="2">
        <v>1</v>
      </c>
    </row>
    <row r="5115" spans="1:11" x14ac:dyDescent="0.45">
      <c r="A5115" t="s">
        <v>13632</v>
      </c>
      <c r="B5115" t="s">
        <v>13633</v>
      </c>
      <c r="C5115">
        <v>4</v>
      </c>
      <c r="D5115">
        <v>66758679</v>
      </c>
      <c r="E5115" t="s">
        <v>9</v>
      </c>
      <c r="F5115" t="s">
        <v>13634</v>
      </c>
      <c r="G5115">
        <f t="shared" si="79"/>
        <v>6</v>
      </c>
      <c r="H5115">
        <v>6</v>
      </c>
      <c r="J5115" s="2" t="s">
        <v>25075</v>
      </c>
      <c r="K5115" s="2">
        <v>1</v>
      </c>
    </row>
    <row r="5116" spans="1:11" x14ac:dyDescent="0.45">
      <c r="A5116" t="s">
        <v>26171</v>
      </c>
      <c r="B5116" t="s">
        <v>26172</v>
      </c>
      <c r="C5116">
        <v>8</v>
      </c>
      <c r="D5116">
        <v>104112533</v>
      </c>
      <c r="E5116" t="s">
        <v>9</v>
      </c>
      <c r="F5116" t="s">
        <v>26173</v>
      </c>
      <c r="G5116">
        <f t="shared" si="79"/>
        <v>1</v>
      </c>
      <c r="H5116">
        <v>1</v>
      </c>
      <c r="J5116" s="2" t="s">
        <v>27047</v>
      </c>
      <c r="K5116" s="2">
        <v>1</v>
      </c>
    </row>
    <row r="5117" spans="1:11" x14ac:dyDescent="0.45">
      <c r="A5117" t="s">
        <v>34894</v>
      </c>
      <c r="B5117" t="s">
        <v>34895</v>
      </c>
      <c r="C5117">
        <v>13</v>
      </c>
      <c r="D5117">
        <v>60276502</v>
      </c>
      <c r="E5117" t="s">
        <v>9</v>
      </c>
      <c r="F5117" t="s">
        <v>34896</v>
      </c>
      <c r="G5117">
        <f t="shared" si="79"/>
        <v>1</v>
      </c>
      <c r="H5117">
        <v>1</v>
      </c>
      <c r="J5117" s="2" t="s">
        <v>32416</v>
      </c>
      <c r="K5117" s="2">
        <v>12</v>
      </c>
    </row>
    <row r="5118" spans="1:11" x14ac:dyDescent="0.45">
      <c r="A5118" t="s">
        <v>24261</v>
      </c>
      <c r="B5118" t="s">
        <v>24262</v>
      </c>
      <c r="C5118">
        <v>11</v>
      </c>
      <c r="D5118">
        <v>75052326</v>
      </c>
      <c r="E5118" t="s">
        <v>9</v>
      </c>
      <c r="F5118" t="s">
        <v>24263</v>
      </c>
      <c r="G5118">
        <f t="shared" si="79"/>
        <v>1</v>
      </c>
      <c r="H5118">
        <v>1</v>
      </c>
      <c r="J5118" s="2" t="s">
        <v>54143</v>
      </c>
      <c r="K5118" s="2">
        <v>15.2</v>
      </c>
    </row>
    <row r="5119" spans="1:11" x14ac:dyDescent="0.45">
      <c r="A5119" t="s">
        <v>41487</v>
      </c>
      <c r="B5119" t="s">
        <v>41488</v>
      </c>
      <c r="C5119">
        <v>29</v>
      </c>
      <c r="D5119">
        <v>43159739</v>
      </c>
      <c r="E5119" t="s">
        <v>9</v>
      </c>
      <c r="F5119" t="s">
        <v>41489</v>
      </c>
      <c r="G5119">
        <f t="shared" si="79"/>
        <v>1</v>
      </c>
      <c r="H5119">
        <v>1</v>
      </c>
      <c r="J5119" s="2" t="s">
        <v>40466</v>
      </c>
      <c r="K5119" s="2">
        <v>12</v>
      </c>
    </row>
    <row r="5120" spans="1:11" x14ac:dyDescent="0.45">
      <c r="A5120" t="s">
        <v>12356</v>
      </c>
      <c r="B5120" t="s">
        <v>12357</v>
      </c>
      <c r="C5120">
        <v>21</v>
      </c>
      <c r="D5120">
        <v>55325021</v>
      </c>
      <c r="E5120" t="s">
        <v>9</v>
      </c>
      <c r="F5120" t="s">
        <v>12358</v>
      </c>
      <c r="G5120">
        <f t="shared" si="79"/>
        <v>1</v>
      </c>
      <c r="H5120">
        <v>1</v>
      </c>
      <c r="J5120" s="2" t="s">
        <v>55260</v>
      </c>
      <c r="K5120" s="2">
        <v>17</v>
      </c>
    </row>
    <row r="5121" spans="1:11" x14ac:dyDescent="0.45">
      <c r="A5121" t="s">
        <v>33430</v>
      </c>
      <c r="B5121" t="s">
        <v>33431</v>
      </c>
      <c r="C5121">
        <v>5</v>
      </c>
      <c r="D5121">
        <v>107445596</v>
      </c>
      <c r="E5121" t="s">
        <v>9</v>
      </c>
      <c r="F5121" t="s">
        <v>33432</v>
      </c>
      <c r="G5121">
        <f t="shared" si="79"/>
        <v>1</v>
      </c>
      <c r="H5121">
        <v>1</v>
      </c>
      <c r="J5121" s="3" t="s">
        <v>55261</v>
      </c>
      <c r="K5121" s="4">
        <v>17</v>
      </c>
    </row>
    <row r="5122" spans="1:11" x14ac:dyDescent="0.45">
      <c r="A5122" t="s">
        <v>4217</v>
      </c>
      <c r="B5122" t="s">
        <v>4218</v>
      </c>
      <c r="C5122">
        <v>23</v>
      </c>
      <c r="D5122">
        <v>9521254</v>
      </c>
      <c r="E5122" t="s">
        <v>9</v>
      </c>
      <c r="F5122" t="s">
        <v>4219</v>
      </c>
      <c r="G5122">
        <f t="shared" si="79"/>
        <v>1</v>
      </c>
      <c r="H5122">
        <v>1</v>
      </c>
      <c r="J5122" s="2" t="s">
        <v>55262</v>
      </c>
      <c r="K5122" s="2">
        <v>18</v>
      </c>
    </row>
    <row r="5123" spans="1:11" x14ac:dyDescent="0.45">
      <c r="A5123" t="s">
        <v>31198</v>
      </c>
      <c r="B5123" t="s">
        <v>31199</v>
      </c>
      <c r="C5123">
        <v>25</v>
      </c>
      <c r="D5123">
        <v>34290739</v>
      </c>
      <c r="E5123" t="s">
        <v>9</v>
      </c>
      <c r="F5123" t="s">
        <v>31200</v>
      </c>
      <c r="G5123">
        <f t="shared" ref="G5123:G5186" si="80">VLOOKUP(F5123,J$2:K$300000,2,FALSE)</f>
        <v>6</v>
      </c>
      <c r="H5123">
        <v>6</v>
      </c>
      <c r="J5123" s="2" t="s">
        <v>4091</v>
      </c>
      <c r="K5123" s="2">
        <v>1</v>
      </c>
    </row>
    <row r="5124" spans="1:11" x14ac:dyDescent="0.45">
      <c r="A5124" t="s">
        <v>31586</v>
      </c>
      <c r="B5124" t="s">
        <v>31587</v>
      </c>
      <c r="C5124">
        <v>2</v>
      </c>
      <c r="D5124">
        <v>18413884</v>
      </c>
      <c r="E5124" t="s">
        <v>9</v>
      </c>
      <c r="F5124" t="s">
        <v>31588</v>
      </c>
      <c r="G5124">
        <f t="shared" si="80"/>
        <v>12</v>
      </c>
      <c r="H5124">
        <v>12</v>
      </c>
      <c r="J5124" s="2" t="s">
        <v>29963</v>
      </c>
      <c r="K5124" s="2">
        <v>2</v>
      </c>
    </row>
    <row r="5125" spans="1:11" x14ac:dyDescent="0.45">
      <c r="A5125" t="s">
        <v>35588</v>
      </c>
      <c r="B5125" t="s">
        <v>35589</v>
      </c>
      <c r="C5125">
        <v>7</v>
      </c>
      <c r="D5125">
        <v>4566171</v>
      </c>
      <c r="E5125" t="s">
        <v>9</v>
      </c>
      <c r="F5125" t="s">
        <v>35590</v>
      </c>
      <c r="G5125">
        <f t="shared" si="80"/>
        <v>1</v>
      </c>
      <c r="H5125">
        <v>1</v>
      </c>
      <c r="J5125" s="2" t="s">
        <v>37242</v>
      </c>
      <c r="K5125" s="2">
        <v>2</v>
      </c>
    </row>
    <row r="5126" spans="1:11" x14ac:dyDescent="0.45">
      <c r="A5126" t="s">
        <v>13112</v>
      </c>
      <c r="B5126" t="s">
        <v>13113</v>
      </c>
      <c r="C5126">
        <v>4</v>
      </c>
      <c r="D5126">
        <v>64209775</v>
      </c>
      <c r="E5126" t="s">
        <v>9</v>
      </c>
      <c r="F5126" t="s">
        <v>13114</v>
      </c>
      <c r="G5126">
        <f t="shared" si="80"/>
        <v>1</v>
      </c>
      <c r="H5126">
        <v>1</v>
      </c>
      <c r="J5126" s="2" t="s">
        <v>28786</v>
      </c>
      <c r="K5126" s="2">
        <v>6</v>
      </c>
    </row>
    <row r="5127" spans="1:11" x14ac:dyDescent="0.45">
      <c r="A5127" t="s">
        <v>12716</v>
      </c>
      <c r="B5127" t="s">
        <v>12717</v>
      </c>
      <c r="C5127">
        <v>23</v>
      </c>
      <c r="D5127">
        <v>27055778</v>
      </c>
      <c r="E5127" t="s">
        <v>9</v>
      </c>
      <c r="F5127" t="s">
        <v>12718</v>
      </c>
      <c r="G5127">
        <f t="shared" si="80"/>
        <v>1</v>
      </c>
      <c r="H5127">
        <v>1</v>
      </c>
      <c r="J5127" s="2" t="s">
        <v>36456</v>
      </c>
      <c r="K5127" s="2">
        <v>6</v>
      </c>
    </row>
    <row r="5128" spans="1:11" x14ac:dyDescent="0.45">
      <c r="A5128" t="s">
        <v>30858</v>
      </c>
      <c r="B5128" t="s">
        <v>30859</v>
      </c>
      <c r="C5128">
        <v>18</v>
      </c>
      <c r="D5128">
        <v>54288966</v>
      </c>
      <c r="E5128" t="s">
        <v>9</v>
      </c>
      <c r="F5128" t="s">
        <v>30860</v>
      </c>
      <c r="G5128">
        <f t="shared" si="80"/>
        <v>4</v>
      </c>
      <c r="H5128">
        <v>4</v>
      </c>
      <c r="J5128" s="2" t="s">
        <v>46054</v>
      </c>
      <c r="K5128" s="2">
        <v>6</v>
      </c>
    </row>
    <row r="5129" spans="1:11" x14ac:dyDescent="0.45">
      <c r="A5129" t="s">
        <v>23864</v>
      </c>
      <c r="B5129" t="s">
        <v>23865</v>
      </c>
      <c r="C5129">
        <v>8</v>
      </c>
      <c r="D5129">
        <v>97035507</v>
      </c>
      <c r="E5129" t="s">
        <v>9</v>
      </c>
      <c r="F5129" t="s">
        <v>23866</v>
      </c>
      <c r="G5129">
        <f t="shared" si="80"/>
        <v>6</v>
      </c>
      <c r="H5129">
        <v>6</v>
      </c>
      <c r="J5129" s="2" t="s">
        <v>55263</v>
      </c>
      <c r="K5129" s="2">
        <v>6</v>
      </c>
    </row>
    <row r="5130" spans="1:11" x14ac:dyDescent="0.45">
      <c r="A5130" t="s">
        <v>10647</v>
      </c>
      <c r="B5130" t="s">
        <v>10648</v>
      </c>
      <c r="C5130">
        <v>3</v>
      </c>
      <c r="D5130">
        <v>15658831</v>
      </c>
      <c r="E5130" t="s">
        <v>9</v>
      </c>
      <c r="F5130" t="s">
        <v>10649</v>
      </c>
      <c r="G5130">
        <f t="shared" si="80"/>
        <v>1</v>
      </c>
      <c r="H5130">
        <v>1</v>
      </c>
      <c r="J5130" s="2" t="s">
        <v>968</v>
      </c>
      <c r="K5130" s="2">
        <v>14</v>
      </c>
    </row>
    <row r="5131" spans="1:11" x14ac:dyDescent="0.45">
      <c r="A5131" t="s">
        <v>26504</v>
      </c>
      <c r="B5131" t="s">
        <v>26505</v>
      </c>
      <c r="C5131">
        <v>19</v>
      </c>
      <c r="D5131">
        <v>35520080</v>
      </c>
      <c r="E5131" t="s">
        <v>9</v>
      </c>
      <c r="F5131" t="s">
        <v>26506</v>
      </c>
      <c r="G5131">
        <f t="shared" si="80"/>
        <v>3</v>
      </c>
      <c r="H5131">
        <v>3</v>
      </c>
      <c r="J5131" s="2" t="s">
        <v>55264</v>
      </c>
      <c r="K5131" s="2">
        <v>1</v>
      </c>
    </row>
    <row r="5132" spans="1:11" x14ac:dyDescent="0.45">
      <c r="A5132" t="s">
        <v>38528</v>
      </c>
      <c r="B5132" t="s">
        <v>38529</v>
      </c>
      <c r="C5132">
        <v>29</v>
      </c>
      <c r="D5132">
        <v>32664912</v>
      </c>
      <c r="E5132" t="s">
        <v>9</v>
      </c>
      <c r="F5132" t="s">
        <v>38530</v>
      </c>
      <c r="G5132">
        <f t="shared" si="80"/>
        <v>6</v>
      </c>
      <c r="H5132">
        <v>6</v>
      </c>
      <c r="J5132" s="2" t="s">
        <v>6297</v>
      </c>
      <c r="K5132" s="2">
        <v>12</v>
      </c>
    </row>
    <row r="5133" spans="1:11" x14ac:dyDescent="0.45">
      <c r="A5133" t="s">
        <v>25306</v>
      </c>
      <c r="B5133" t="s">
        <v>25307</v>
      </c>
      <c r="C5133">
        <v>19</v>
      </c>
      <c r="D5133">
        <v>34989027</v>
      </c>
      <c r="E5133" t="s">
        <v>9</v>
      </c>
      <c r="F5133" t="s">
        <v>25308</v>
      </c>
      <c r="G5133">
        <f t="shared" si="80"/>
        <v>4</v>
      </c>
      <c r="H5133">
        <v>4</v>
      </c>
      <c r="J5133" s="2" t="s">
        <v>3956</v>
      </c>
      <c r="K5133" s="2">
        <v>17</v>
      </c>
    </row>
    <row r="5134" spans="1:11" x14ac:dyDescent="0.45">
      <c r="A5134" t="s">
        <v>11383</v>
      </c>
      <c r="B5134" t="s">
        <v>11384</v>
      </c>
      <c r="C5134" t="s">
        <v>2887</v>
      </c>
      <c r="D5134">
        <v>40310757</v>
      </c>
      <c r="E5134" t="s">
        <v>9</v>
      </c>
      <c r="F5134" t="s">
        <v>11385</v>
      </c>
      <c r="G5134">
        <f t="shared" si="80"/>
        <v>3</v>
      </c>
      <c r="H5134">
        <v>3</v>
      </c>
      <c r="J5134" s="2" t="s">
        <v>10018</v>
      </c>
      <c r="K5134" s="2">
        <v>1</v>
      </c>
    </row>
    <row r="5135" spans="1:11" x14ac:dyDescent="0.45">
      <c r="A5135" t="s">
        <v>45193</v>
      </c>
      <c r="B5135" t="s">
        <v>45194</v>
      </c>
      <c r="C5135">
        <v>22</v>
      </c>
      <c r="D5135">
        <v>43674720</v>
      </c>
      <c r="E5135" t="s">
        <v>9</v>
      </c>
      <c r="F5135" t="s">
        <v>45195</v>
      </c>
      <c r="G5135">
        <f t="shared" si="80"/>
        <v>3</v>
      </c>
      <c r="H5135">
        <v>3</v>
      </c>
      <c r="J5135" s="2" t="s">
        <v>48804</v>
      </c>
      <c r="K5135" s="2">
        <v>12</v>
      </c>
    </row>
    <row r="5136" spans="1:11" x14ac:dyDescent="0.45">
      <c r="A5136" t="s">
        <v>18048</v>
      </c>
      <c r="B5136" t="s">
        <v>18049</v>
      </c>
      <c r="C5136">
        <v>4</v>
      </c>
      <c r="D5136">
        <v>93609408</v>
      </c>
      <c r="E5136" t="s">
        <v>9</v>
      </c>
      <c r="F5136" t="s">
        <v>18050</v>
      </c>
      <c r="G5136">
        <f t="shared" si="80"/>
        <v>6</v>
      </c>
      <c r="H5136">
        <v>6</v>
      </c>
      <c r="J5136" s="2" t="s">
        <v>48807</v>
      </c>
      <c r="K5136" s="2">
        <v>1</v>
      </c>
    </row>
    <row r="5137" spans="1:11" x14ac:dyDescent="0.45">
      <c r="A5137" t="s">
        <v>16437</v>
      </c>
      <c r="B5137" t="s">
        <v>16438</v>
      </c>
      <c r="C5137">
        <v>23</v>
      </c>
      <c r="D5137">
        <v>28090029</v>
      </c>
      <c r="E5137" t="s">
        <v>9</v>
      </c>
      <c r="F5137" t="s">
        <v>16439</v>
      </c>
      <c r="G5137">
        <f t="shared" si="80"/>
        <v>1</v>
      </c>
      <c r="H5137">
        <v>1</v>
      </c>
      <c r="J5137" s="2" t="s">
        <v>50952</v>
      </c>
      <c r="K5137" s="2">
        <v>17</v>
      </c>
    </row>
    <row r="5138" spans="1:11" x14ac:dyDescent="0.45">
      <c r="A5138" t="s">
        <v>10019</v>
      </c>
      <c r="B5138" t="s">
        <v>10020</v>
      </c>
      <c r="C5138">
        <v>19</v>
      </c>
      <c r="D5138">
        <v>20810487</v>
      </c>
      <c r="E5138" t="s">
        <v>9</v>
      </c>
      <c r="F5138" t="s">
        <v>10021</v>
      </c>
      <c r="G5138">
        <f t="shared" si="80"/>
        <v>1</v>
      </c>
      <c r="H5138">
        <v>1</v>
      </c>
      <c r="J5138" s="2" t="s">
        <v>29470</v>
      </c>
      <c r="K5138" s="2">
        <v>4</v>
      </c>
    </row>
    <row r="5139" spans="1:11" x14ac:dyDescent="0.45">
      <c r="A5139" t="s">
        <v>52815</v>
      </c>
      <c r="B5139" t="s">
        <v>52816</v>
      </c>
      <c r="C5139">
        <v>29</v>
      </c>
      <c r="D5139">
        <v>43048588</v>
      </c>
      <c r="E5139" t="s">
        <v>9</v>
      </c>
      <c r="F5139" t="s">
        <v>52817</v>
      </c>
      <c r="G5139">
        <f t="shared" si="80"/>
        <v>12</v>
      </c>
      <c r="H5139">
        <v>12</v>
      </c>
      <c r="J5139" s="2" t="s">
        <v>21218</v>
      </c>
      <c r="K5139" s="2">
        <v>12</v>
      </c>
    </row>
    <row r="5140" spans="1:11" x14ac:dyDescent="0.45">
      <c r="A5140" t="s">
        <v>51047</v>
      </c>
      <c r="B5140" t="s">
        <v>51048</v>
      </c>
      <c r="C5140">
        <v>10</v>
      </c>
      <c r="D5140">
        <v>98332059</v>
      </c>
      <c r="E5140" t="s">
        <v>9</v>
      </c>
      <c r="F5140" t="s">
        <v>51049</v>
      </c>
      <c r="G5140">
        <f t="shared" si="80"/>
        <v>12</v>
      </c>
      <c r="H5140">
        <v>12</v>
      </c>
      <c r="J5140" s="2" t="s">
        <v>55265</v>
      </c>
      <c r="K5140" s="2">
        <v>7</v>
      </c>
    </row>
    <row r="5141" spans="1:11" x14ac:dyDescent="0.45">
      <c r="A5141" t="s">
        <v>22030</v>
      </c>
      <c r="B5141" t="s">
        <v>22031</v>
      </c>
      <c r="C5141">
        <v>13</v>
      </c>
      <c r="D5141">
        <v>8041873</v>
      </c>
      <c r="E5141" t="s">
        <v>9</v>
      </c>
      <c r="F5141" t="s">
        <v>22032</v>
      </c>
      <c r="G5141">
        <f t="shared" si="80"/>
        <v>12</v>
      </c>
      <c r="H5141">
        <v>12</v>
      </c>
      <c r="J5141" s="2" t="s">
        <v>904</v>
      </c>
      <c r="K5141" s="2">
        <v>1</v>
      </c>
    </row>
    <row r="5142" spans="1:11" x14ac:dyDescent="0.45">
      <c r="A5142" t="s">
        <v>5991</v>
      </c>
      <c r="B5142" t="s">
        <v>5992</v>
      </c>
      <c r="C5142">
        <v>12</v>
      </c>
      <c r="D5142">
        <v>31678405</v>
      </c>
      <c r="E5142" t="s">
        <v>9</v>
      </c>
      <c r="F5142" t="s">
        <v>5993</v>
      </c>
      <c r="G5142">
        <f t="shared" si="80"/>
        <v>7</v>
      </c>
      <c r="H5142">
        <v>7</v>
      </c>
      <c r="J5142" s="2" t="s">
        <v>33998</v>
      </c>
      <c r="K5142" s="2">
        <v>1</v>
      </c>
    </row>
    <row r="5143" spans="1:11" x14ac:dyDescent="0.45">
      <c r="A5143" t="s">
        <v>6102</v>
      </c>
      <c r="B5143" t="s">
        <v>6103</v>
      </c>
      <c r="C5143">
        <v>12</v>
      </c>
      <c r="D5143">
        <v>32240344</v>
      </c>
      <c r="E5143" t="s">
        <v>9</v>
      </c>
      <c r="F5143" t="s">
        <v>6104</v>
      </c>
      <c r="G5143">
        <f t="shared" si="80"/>
        <v>12</v>
      </c>
      <c r="H5143">
        <v>12</v>
      </c>
      <c r="J5143" s="2" t="s">
        <v>45522</v>
      </c>
      <c r="K5143" s="2">
        <v>12</v>
      </c>
    </row>
    <row r="5144" spans="1:11" x14ac:dyDescent="0.45">
      <c r="A5144" t="s">
        <v>32548</v>
      </c>
      <c r="B5144" t="s">
        <v>32549</v>
      </c>
      <c r="C5144">
        <v>18</v>
      </c>
      <c r="D5144">
        <v>56383543</v>
      </c>
      <c r="E5144" t="s">
        <v>9</v>
      </c>
      <c r="F5144" t="s">
        <v>32550</v>
      </c>
      <c r="G5144">
        <f t="shared" si="80"/>
        <v>15.1</v>
      </c>
      <c r="H5144">
        <v>15.1</v>
      </c>
      <c r="J5144" s="2" t="s">
        <v>29609</v>
      </c>
      <c r="K5144" s="2">
        <v>1</v>
      </c>
    </row>
    <row r="5145" spans="1:11" x14ac:dyDescent="0.45">
      <c r="A5145" t="s">
        <v>33464</v>
      </c>
      <c r="B5145" t="s">
        <v>33465</v>
      </c>
      <c r="C5145">
        <v>7</v>
      </c>
      <c r="D5145">
        <v>413897</v>
      </c>
      <c r="E5145" t="s">
        <v>9</v>
      </c>
      <c r="F5145" t="s">
        <v>33466</v>
      </c>
      <c r="G5145">
        <f t="shared" si="80"/>
        <v>12</v>
      </c>
      <c r="H5145">
        <v>12</v>
      </c>
      <c r="J5145" s="2" t="s">
        <v>29576</v>
      </c>
      <c r="K5145" s="2">
        <v>1</v>
      </c>
    </row>
    <row r="5146" spans="1:11" x14ac:dyDescent="0.45">
      <c r="A5146" t="s">
        <v>25796</v>
      </c>
      <c r="B5146" t="s">
        <v>25797</v>
      </c>
      <c r="C5146">
        <v>16</v>
      </c>
      <c r="D5146">
        <v>72570592</v>
      </c>
      <c r="E5146" t="s">
        <v>9</v>
      </c>
      <c r="F5146" t="s">
        <v>25798</v>
      </c>
      <c r="G5146">
        <f t="shared" si="80"/>
        <v>1</v>
      </c>
      <c r="H5146">
        <v>1</v>
      </c>
      <c r="J5146" s="2" t="s">
        <v>28996</v>
      </c>
      <c r="K5146" s="2">
        <v>1</v>
      </c>
    </row>
    <row r="5147" spans="1:11" x14ac:dyDescent="0.45">
      <c r="A5147" t="s">
        <v>19782</v>
      </c>
      <c r="B5147" t="s">
        <v>19783</v>
      </c>
      <c r="C5147">
        <v>25</v>
      </c>
      <c r="D5147">
        <v>2353422</v>
      </c>
      <c r="E5147" t="s">
        <v>9</v>
      </c>
      <c r="F5147" t="s">
        <v>19784</v>
      </c>
      <c r="G5147">
        <f t="shared" si="80"/>
        <v>17</v>
      </c>
      <c r="H5147">
        <v>17</v>
      </c>
      <c r="J5147" s="2" t="s">
        <v>23228</v>
      </c>
      <c r="K5147" s="2">
        <v>1</v>
      </c>
    </row>
    <row r="5148" spans="1:11" x14ac:dyDescent="0.45">
      <c r="A5148" t="s">
        <v>19743</v>
      </c>
      <c r="B5148" t="s">
        <v>19744</v>
      </c>
      <c r="C5148">
        <v>25</v>
      </c>
      <c r="D5148">
        <v>2322584</v>
      </c>
      <c r="E5148" t="s">
        <v>9</v>
      </c>
      <c r="F5148" t="s">
        <v>19745</v>
      </c>
      <c r="G5148">
        <f t="shared" si="80"/>
        <v>17</v>
      </c>
      <c r="H5148">
        <v>17</v>
      </c>
      <c r="J5148" s="2" t="s">
        <v>13581</v>
      </c>
      <c r="K5148" s="2">
        <v>1</v>
      </c>
    </row>
    <row r="5149" spans="1:11" x14ac:dyDescent="0.45">
      <c r="A5149" t="s">
        <v>34055</v>
      </c>
      <c r="B5149" t="s">
        <v>34056</v>
      </c>
      <c r="C5149">
        <v>19</v>
      </c>
      <c r="D5149">
        <v>45493957</v>
      </c>
      <c r="E5149" t="s">
        <v>9</v>
      </c>
      <c r="F5149" t="s">
        <v>34057</v>
      </c>
      <c r="G5149">
        <f t="shared" si="80"/>
        <v>12</v>
      </c>
      <c r="H5149">
        <v>12</v>
      </c>
      <c r="J5149" s="2" t="s">
        <v>9080</v>
      </c>
      <c r="K5149" s="2">
        <v>1</v>
      </c>
    </row>
    <row r="5150" spans="1:11" x14ac:dyDescent="0.45">
      <c r="A5150" t="s">
        <v>35768</v>
      </c>
      <c r="B5150" t="s">
        <v>35769</v>
      </c>
      <c r="C5150">
        <v>2</v>
      </c>
      <c r="D5150">
        <v>43652958</v>
      </c>
      <c r="E5150" t="s">
        <v>9</v>
      </c>
      <c r="F5150" t="s">
        <v>35770</v>
      </c>
      <c r="G5150">
        <f t="shared" si="80"/>
        <v>12</v>
      </c>
      <c r="H5150">
        <v>12</v>
      </c>
      <c r="J5150" s="2" t="s">
        <v>19608</v>
      </c>
      <c r="K5150" s="2">
        <v>1</v>
      </c>
    </row>
    <row r="5151" spans="1:11" x14ac:dyDescent="0.45">
      <c r="A5151" t="s">
        <v>11014</v>
      </c>
      <c r="B5151" t="s">
        <v>11015</v>
      </c>
      <c r="C5151">
        <v>5</v>
      </c>
      <c r="D5151">
        <v>30320681</v>
      </c>
      <c r="E5151" t="s">
        <v>9</v>
      </c>
      <c r="F5151" t="s">
        <v>11016</v>
      </c>
      <c r="G5151">
        <f t="shared" si="80"/>
        <v>12</v>
      </c>
      <c r="H5151">
        <v>12</v>
      </c>
      <c r="J5151" s="2" t="s">
        <v>21908</v>
      </c>
      <c r="K5151" s="2">
        <v>2</v>
      </c>
    </row>
    <row r="5152" spans="1:11" x14ac:dyDescent="0.45">
      <c r="A5152" t="s">
        <v>9996</v>
      </c>
      <c r="B5152" t="s">
        <v>9997</v>
      </c>
      <c r="C5152">
        <v>16</v>
      </c>
      <c r="D5152">
        <v>39666877</v>
      </c>
      <c r="E5152" t="s">
        <v>9</v>
      </c>
      <c r="F5152" t="s">
        <v>9998</v>
      </c>
      <c r="G5152">
        <f t="shared" si="80"/>
        <v>1</v>
      </c>
      <c r="H5152">
        <v>1</v>
      </c>
      <c r="J5152" s="2" t="s">
        <v>1385</v>
      </c>
      <c r="K5152" s="2">
        <v>1</v>
      </c>
    </row>
    <row r="5153" spans="1:11" x14ac:dyDescent="0.45">
      <c r="A5153" t="s">
        <v>9966</v>
      </c>
      <c r="B5153" t="s">
        <v>9967</v>
      </c>
      <c r="C5153">
        <v>16</v>
      </c>
      <c r="D5153">
        <v>39612586</v>
      </c>
      <c r="E5153" t="s">
        <v>9</v>
      </c>
      <c r="F5153" t="s">
        <v>9968</v>
      </c>
      <c r="G5153">
        <f t="shared" si="80"/>
        <v>1</v>
      </c>
      <c r="H5153">
        <v>1</v>
      </c>
      <c r="J5153" s="2" t="s">
        <v>39179</v>
      </c>
      <c r="K5153" s="2">
        <v>13</v>
      </c>
    </row>
    <row r="5154" spans="1:11" x14ac:dyDescent="0.45">
      <c r="A5154" t="s">
        <v>9911</v>
      </c>
      <c r="B5154" t="s">
        <v>9912</v>
      </c>
      <c r="C5154">
        <v>16</v>
      </c>
      <c r="D5154">
        <v>39505828</v>
      </c>
      <c r="E5154" t="s">
        <v>9</v>
      </c>
      <c r="F5154" t="s">
        <v>9913</v>
      </c>
      <c r="G5154">
        <f t="shared" si="80"/>
        <v>1</v>
      </c>
      <c r="H5154">
        <v>1</v>
      </c>
      <c r="J5154" s="2" t="s">
        <v>27213</v>
      </c>
      <c r="K5154" s="2">
        <v>12</v>
      </c>
    </row>
    <row r="5155" spans="1:11" x14ac:dyDescent="0.45">
      <c r="A5155" t="s">
        <v>10067</v>
      </c>
      <c r="B5155" t="s">
        <v>10068</v>
      </c>
      <c r="C5155">
        <v>16</v>
      </c>
      <c r="D5155">
        <v>39722590</v>
      </c>
      <c r="E5155" t="s">
        <v>9</v>
      </c>
      <c r="F5155" t="s">
        <v>10069</v>
      </c>
      <c r="G5155">
        <f t="shared" si="80"/>
        <v>1</v>
      </c>
      <c r="H5155">
        <v>1</v>
      </c>
      <c r="J5155" s="2" t="s">
        <v>37059</v>
      </c>
      <c r="K5155" s="2">
        <v>7</v>
      </c>
    </row>
    <row r="5156" spans="1:11" x14ac:dyDescent="0.45">
      <c r="A5156" t="s">
        <v>14669</v>
      </c>
      <c r="B5156" t="s">
        <v>14670</v>
      </c>
      <c r="C5156">
        <v>3</v>
      </c>
      <c r="D5156">
        <v>22571922</v>
      </c>
      <c r="E5156" t="s">
        <v>9</v>
      </c>
      <c r="F5156" t="s">
        <v>14671</v>
      </c>
      <c r="G5156">
        <f t="shared" si="80"/>
        <v>1</v>
      </c>
      <c r="H5156">
        <v>1</v>
      </c>
      <c r="J5156" s="2" t="s">
        <v>32638</v>
      </c>
      <c r="K5156" s="2">
        <v>7</v>
      </c>
    </row>
    <row r="5157" spans="1:11" x14ac:dyDescent="0.45">
      <c r="A5157" t="s">
        <v>567</v>
      </c>
      <c r="B5157" t="s">
        <v>568</v>
      </c>
      <c r="C5157">
        <v>16</v>
      </c>
      <c r="D5157">
        <v>925081</v>
      </c>
      <c r="E5157" t="s">
        <v>9</v>
      </c>
      <c r="F5157" t="s">
        <v>569</v>
      </c>
      <c r="G5157">
        <f t="shared" si="80"/>
        <v>12</v>
      </c>
      <c r="H5157">
        <v>12</v>
      </c>
      <c r="J5157" s="2" t="s">
        <v>55266</v>
      </c>
      <c r="K5157" s="2">
        <v>2</v>
      </c>
    </row>
    <row r="5158" spans="1:11" x14ac:dyDescent="0.45">
      <c r="A5158" t="s">
        <v>8824</v>
      </c>
      <c r="B5158" t="s">
        <v>8825</v>
      </c>
      <c r="C5158" t="s">
        <v>2887</v>
      </c>
      <c r="D5158">
        <v>30922774</v>
      </c>
      <c r="E5158" t="s">
        <v>9</v>
      </c>
      <c r="F5158" t="s">
        <v>8826</v>
      </c>
      <c r="G5158">
        <f t="shared" si="80"/>
        <v>12</v>
      </c>
      <c r="H5158">
        <v>12</v>
      </c>
      <c r="J5158" s="2" t="s">
        <v>343</v>
      </c>
      <c r="K5158" s="2">
        <v>1</v>
      </c>
    </row>
    <row r="5159" spans="1:11" x14ac:dyDescent="0.45">
      <c r="A5159" t="s">
        <v>8853</v>
      </c>
      <c r="B5159" t="s">
        <v>8854</v>
      </c>
      <c r="C5159" t="s">
        <v>2887</v>
      </c>
      <c r="D5159">
        <v>30989740</v>
      </c>
      <c r="E5159" t="s">
        <v>9</v>
      </c>
      <c r="F5159" t="s">
        <v>8855</v>
      </c>
      <c r="G5159">
        <f t="shared" si="80"/>
        <v>17</v>
      </c>
      <c r="H5159">
        <v>17</v>
      </c>
      <c r="J5159" s="2" t="s">
        <v>27146</v>
      </c>
      <c r="K5159" s="2">
        <v>3</v>
      </c>
    </row>
    <row r="5160" spans="1:11" x14ac:dyDescent="0.45">
      <c r="A5160" t="s">
        <v>40819</v>
      </c>
      <c r="B5160" t="s">
        <v>40820</v>
      </c>
      <c r="C5160">
        <v>2</v>
      </c>
      <c r="D5160">
        <v>103881402</v>
      </c>
      <c r="E5160" t="s">
        <v>9</v>
      </c>
      <c r="F5160" t="s">
        <v>40821</v>
      </c>
      <c r="G5160">
        <f t="shared" si="80"/>
        <v>12</v>
      </c>
      <c r="H5160">
        <v>12</v>
      </c>
      <c r="J5160" s="2" t="s">
        <v>36962</v>
      </c>
      <c r="K5160" s="2">
        <v>1</v>
      </c>
    </row>
    <row r="5161" spans="1:11" x14ac:dyDescent="0.45">
      <c r="A5161" t="s">
        <v>36522</v>
      </c>
      <c r="B5161" t="s">
        <v>36523</v>
      </c>
      <c r="C5161">
        <v>19</v>
      </c>
      <c r="D5161">
        <v>50537804</v>
      </c>
      <c r="E5161" t="s">
        <v>9</v>
      </c>
      <c r="F5161" t="s">
        <v>36524</v>
      </c>
      <c r="G5161">
        <f t="shared" si="80"/>
        <v>1</v>
      </c>
      <c r="H5161">
        <v>1</v>
      </c>
      <c r="J5161" s="2" t="s">
        <v>49381</v>
      </c>
      <c r="K5161" s="2">
        <v>2</v>
      </c>
    </row>
    <row r="5162" spans="1:11" x14ac:dyDescent="0.45">
      <c r="A5162" t="s">
        <v>36533</v>
      </c>
      <c r="B5162" t="s">
        <v>36534</v>
      </c>
      <c r="C5162">
        <v>19</v>
      </c>
      <c r="D5162">
        <v>50555062</v>
      </c>
      <c r="E5162" t="s">
        <v>9</v>
      </c>
      <c r="F5162" t="s">
        <v>36535</v>
      </c>
      <c r="G5162">
        <f t="shared" si="80"/>
        <v>1</v>
      </c>
      <c r="H5162">
        <v>1</v>
      </c>
      <c r="J5162" s="2" t="s">
        <v>977</v>
      </c>
      <c r="K5162" s="2">
        <v>1</v>
      </c>
    </row>
    <row r="5163" spans="1:11" x14ac:dyDescent="0.45">
      <c r="A5163" t="s">
        <v>30484</v>
      </c>
      <c r="B5163" t="s">
        <v>30485</v>
      </c>
      <c r="C5163">
        <v>11</v>
      </c>
      <c r="D5163">
        <v>100289059</v>
      </c>
      <c r="E5163" t="s">
        <v>9</v>
      </c>
      <c r="F5163" t="s">
        <v>30486</v>
      </c>
      <c r="G5163">
        <f t="shared" si="80"/>
        <v>3</v>
      </c>
      <c r="H5163">
        <v>3</v>
      </c>
      <c r="J5163" s="2" t="s">
        <v>25741</v>
      </c>
      <c r="K5163" s="2">
        <v>1</v>
      </c>
    </row>
    <row r="5164" spans="1:11" x14ac:dyDescent="0.45">
      <c r="A5164" t="s">
        <v>21631</v>
      </c>
      <c r="B5164" t="s">
        <v>21632</v>
      </c>
      <c r="C5164">
        <v>3</v>
      </c>
      <c r="D5164">
        <v>50082610</v>
      </c>
      <c r="E5164" t="s">
        <v>9</v>
      </c>
      <c r="F5164" t="s">
        <v>21633</v>
      </c>
      <c r="G5164">
        <f t="shared" si="80"/>
        <v>12</v>
      </c>
      <c r="H5164">
        <v>12</v>
      </c>
      <c r="J5164" s="2" t="s">
        <v>31800</v>
      </c>
      <c r="K5164" s="2">
        <v>1</v>
      </c>
    </row>
    <row r="5165" spans="1:11" x14ac:dyDescent="0.45">
      <c r="A5165" t="s">
        <v>24311</v>
      </c>
      <c r="B5165" t="s">
        <v>24312</v>
      </c>
      <c r="C5165">
        <v>15</v>
      </c>
      <c r="D5165">
        <v>78675015</v>
      </c>
      <c r="E5165" t="s">
        <v>9</v>
      </c>
      <c r="F5165" t="s">
        <v>24313</v>
      </c>
      <c r="G5165">
        <f t="shared" si="80"/>
        <v>2</v>
      </c>
      <c r="H5165">
        <v>2</v>
      </c>
      <c r="J5165" s="2" t="s">
        <v>15225</v>
      </c>
      <c r="K5165" s="2">
        <v>12</v>
      </c>
    </row>
    <row r="5166" spans="1:11" x14ac:dyDescent="0.45">
      <c r="A5166" t="s">
        <v>18804</v>
      </c>
      <c r="B5166" t="s">
        <v>18805</v>
      </c>
      <c r="C5166">
        <v>9</v>
      </c>
      <c r="D5166">
        <v>96950761</v>
      </c>
      <c r="E5166" t="s">
        <v>9</v>
      </c>
      <c r="F5166" t="s">
        <v>18806</v>
      </c>
      <c r="G5166">
        <f t="shared" si="80"/>
        <v>12</v>
      </c>
      <c r="H5166">
        <v>12</v>
      </c>
      <c r="J5166" s="2" t="s">
        <v>33351</v>
      </c>
      <c r="K5166" s="2">
        <v>6</v>
      </c>
    </row>
    <row r="5167" spans="1:11" x14ac:dyDescent="0.45">
      <c r="A5167" t="s">
        <v>18115</v>
      </c>
      <c r="B5167" t="s">
        <v>18116</v>
      </c>
      <c r="C5167">
        <v>16</v>
      </c>
      <c r="D5167">
        <v>52297147</v>
      </c>
      <c r="E5167" t="s">
        <v>9</v>
      </c>
      <c r="F5167" t="s">
        <v>18117</v>
      </c>
      <c r="G5167">
        <f t="shared" si="80"/>
        <v>17</v>
      </c>
      <c r="H5167">
        <v>17</v>
      </c>
      <c r="J5167" s="2" t="s">
        <v>55267</v>
      </c>
      <c r="K5167" s="2">
        <v>4</v>
      </c>
    </row>
    <row r="5168" spans="1:11" x14ac:dyDescent="0.45">
      <c r="A5168" t="s">
        <v>32787</v>
      </c>
      <c r="B5168" t="s">
        <v>32788</v>
      </c>
      <c r="C5168">
        <v>13</v>
      </c>
      <c r="D5168">
        <v>54587434</v>
      </c>
      <c r="E5168" t="s">
        <v>9</v>
      </c>
      <c r="F5168" t="s">
        <v>32789</v>
      </c>
      <c r="G5168">
        <f t="shared" si="80"/>
        <v>14</v>
      </c>
      <c r="H5168">
        <v>14</v>
      </c>
      <c r="J5168" s="2" t="s">
        <v>26889</v>
      </c>
      <c r="K5168" s="2">
        <v>18</v>
      </c>
    </row>
    <row r="5169" spans="1:11" x14ac:dyDescent="0.45">
      <c r="A5169" t="s">
        <v>1922</v>
      </c>
      <c r="B5169" t="s">
        <v>1923</v>
      </c>
      <c r="C5169">
        <v>12</v>
      </c>
      <c r="D5169">
        <v>18844597</v>
      </c>
      <c r="E5169" t="s">
        <v>9</v>
      </c>
      <c r="F5169" t="s">
        <v>1924</v>
      </c>
      <c r="G5169">
        <f t="shared" si="80"/>
        <v>2</v>
      </c>
      <c r="H5169">
        <v>2</v>
      </c>
      <c r="J5169" s="2" t="s">
        <v>44996</v>
      </c>
      <c r="K5169" s="2">
        <v>15.2</v>
      </c>
    </row>
    <row r="5170" spans="1:11" x14ac:dyDescent="0.45">
      <c r="A5170" t="s">
        <v>20989</v>
      </c>
      <c r="B5170" t="s">
        <v>20990</v>
      </c>
      <c r="C5170">
        <v>1</v>
      </c>
      <c r="D5170">
        <v>95891014</v>
      </c>
      <c r="E5170" t="s">
        <v>9</v>
      </c>
      <c r="F5170" t="s">
        <v>20991</v>
      </c>
      <c r="G5170">
        <f t="shared" si="80"/>
        <v>12</v>
      </c>
      <c r="H5170">
        <v>12</v>
      </c>
      <c r="J5170" s="2" t="s">
        <v>24703</v>
      </c>
      <c r="K5170" s="2">
        <v>6</v>
      </c>
    </row>
    <row r="5171" spans="1:11" x14ac:dyDescent="0.45">
      <c r="A5171" t="s">
        <v>21804</v>
      </c>
      <c r="B5171" t="s">
        <v>21805</v>
      </c>
      <c r="C5171">
        <v>11</v>
      </c>
      <c r="D5171">
        <v>72181230</v>
      </c>
      <c r="E5171" t="s">
        <v>9</v>
      </c>
      <c r="F5171" t="s">
        <v>21806</v>
      </c>
      <c r="G5171">
        <f t="shared" si="80"/>
        <v>12</v>
      </c>
      <c r="H5171">
        <v>12</v>
      </c>
      <c r="J5171" s="2" t="s">
        <v>55268</v>
      </c>
      <c r="K5171" s="2">
        <v>6</v>
      </c>
    </row>
    <row r="5172" spans="1:11" x14ac:dyDescent="0.45">
      <c r="A5172" t="s">
        <v>43252</v>
      </c>
      <c r="B5172" t="s">
        <v>43253</v>
      </c>
      <c r="C5172">
        <v>2</v>
      </c>
      <c r="D5172">
        <v>121636112</v>
      </c>
      <c r="E5172" t="s">
        <v>9</v>
      </c>
      <c r="F5172" t="s">
        <v>43254</v>
      </c>
      <c r="G5172">
        <f t="shared" si="80"/>
        <v>12</v>
      </c>
      <c r="H5172">
        <v>12</v>
      </c>
      <c r="J5172" s="2" t="s">
        <v>14610</v>
      </c>
      <c r="K5172" s="2">
        <v>3</v>
      </c>
    </row>
    <row r="5173" spans="1:11" x14ac:dyDescent="0.45">
      <c r="A5173" t="s">
        <v>19726</v>
      </c>
      <c r="B5173" t="s">
        <v>19727</v>
      </c>
      <c r="C5173">
        <v>3</v>
      </c>
      <c r="D5173">
        <v>34739318</v>
      </c>
      <c r="E5173" t="s">
        <v>9</v>
      </c>
      <c r="F5173" t="s">
        <v>19728</v>
      </c>
      <c r="G5173">
        <f t="shared" si="80"/>
        <v>12</v>
      </c>
      <c r="H5173">
        <v>12</v>
      </c>
      <c r="J5173" s="2" t="s">
        <v>27504</v>
      </c>
      <c r="K5173" s="2">
        <v>2</v>
      </c>
    </row>
    <row r="5174" spans="1:11" x14ac:dyDescent="0.45">
      <c r="A5174" t="s">
        <v>6614</v>
      </c>
      <c r="B5174" t="s">
        <v>6615</v>
      </c>
      <c r="C5174">
        <v>19</v>
      </c>
      <c r="D5174">
        <v>15284156</v>
      </c>
      <c r="E5174" t="s">
        <v>9</v>
      </c>
      <c r="F5174" t="s">
        <v>6616</v>
      </c>
      <c r="G5174">
        <f t="shared" si="80"/>
        <v>17</v>
      </c>
      <c r="H5174">
        <v>17</v>
      </c>
      <c r="J5174" s="2" t="s">
        <v>1715</v>
      </c>
      <c r="K5174" s="2">
        <v>2</v>
      </c>
    </row>
    <row r="5175" spans="1:11" x14ac:dyDescent="0.45">
      <c r="A5175" t="s">
        <v>53189</v>
      </c>
      <c r="B5175" t="s">
        <v>53190</v>
      </c>
      <c r="C5175">
        <v>7</v>
      </c>
      <c r="D5175">
        <v>71061786</v>
      </c>
      <c r="E5175" t="s">
        <v>9</v>
      </c>
      <c r="F5175" t="s">
        <v>53191</v>
      </c>
      <c r="G5175">
        <f t="shared" si="80"/>
        <v>15.2</v>
      </c>
      <c r="H5175">
        <v>15.2</v>
      </c>
      <c r="J5175" s="2" t="s">
        <v>55269</v>
      </c>
      <c r="K5175" s="2">
        <v>15.2</v>
      </c>
    </row>
    <row r="5176" spans="1:11" x14ac:dyDescent="0.45">
      <c r="A5176" t="s">
        <v>43740</v>
      </c>
      <c r="B5176" t="s">
        <v>43741</v>
      </c>
      <c r="C5176">
        <v>7</v>
      </c>
      <c r="D5176">
        <v>23993128</v>
      </c>
      <c r="E5176" t="s">
        <v>9</v>
      </c>
      <c r="F5176" t="s">
        <v>43742</v>
      </c>
      <c r="G5176">
        <f t="shared" si="80"/>
        <v>6</v>
      </c>
      <c r="H5176">
        <v>6</v>
      </c>
      <c r="J5176" s="2" t="s">
        <v>20671</v>
      </c>
      <c r="K5176" s="2">
        <v>9</v>
      </c>
    </row>
    <row r="5177" spans="1:11" x14ac:dyDescent="0.45">
      <c r="A5177" t="s">
        <v>5555</v>
      </c>
      <c r="B5177" t="s">
        <v>5556</v>
      </c>
      <c r="C5177">
        <v>17</v>
      </c>
      <c r="D5177">
        <v>41065498</v>
      </c>
      <c r="E5177" t="s">
        <v>9</v>
      </c>
      <c r="F5177" t="s">
        <v>5557</v>
      </c>
      <c r="G5177">
        <f t="shared" si="80"/>
        <v>6</v>
      </c>
      <c r="H5177">
        <v>6</v>
      </c>
      <c r="J5177" s="2" t="s">
        <v>35465</v>
      </c>
      <c r="K5177" s="2">
        <v>15.1</v>
      </c>
    </row>
    <row r="5178" spans="1:11" x14ac:dyDescent="0.45">
      <c r="A5178" t="s">
        <v>4351</v>
      </c>
      <c r="B5178" t="s">
        <v>4352</v>
      </c>
      <c r="C5178">
        <v>27</v>
      </c>
      <c r="D5178">
        <v>37391496</v>
      </c>
      <c r="E5178" t="s">
        <v>9</v>
      </c>
      <c r="F5178" t="s">
        <v>4353</v>
      </c>
      <c r="G5178">
        <f t="shared" si="80"/>
        <v>1</v>
      </c>
      <c r="H5178">
        <v>1</v>
      </c>
      <c r="J5178" s="2" t="s">
        <v>7664</v>
      </c>
      <c r="K5178" s="2">
        <v>2</v>
      </c>
    </row>
    <row r="5179" spans="1:11" x14ac:dyDescent="0.45">
      <c r="A5179" t="s">
        <v>49306</v>
      </c>
      <c r="B5179" t="s">
        <v>49307</v>
      </c>
      <c r="C5179">
        <v>10</v>
      </c>
      <c r="D5179">
        <v>77421464</v>
      </c>
      <c r="E5179" t="s">
        <v>9</v>
      </c>
      <c r="F5179" t="s">
        <v>49308</v>
      </c>
      <c r="G5179">
        <f t="shared" si="80"/>
        <v>1</v>
      </c>
      <c r="H5179">
        <v>1</v>
      </c>
      <c r="J5179" s="2" t="s">
        <v>36044</v>
      </c>
      <c r="K5179" s="2">
        <v>2</v>
      </c>
    </row>
    <row r="5180" spans="1:11" x14ac:dyDescent="0.45">
      <c r="A5180" t="s">
        <v>4654</v>
      </c>
      <c r="B5180" t="s">
        <v>4655</v>
      </c>
      <c r="C5180">
        <v>8</v>
      </c>
      <c r="D5180">
        <v>23386997</v>
      </c>
      <c r="E5180" t="s">
        <v>9</v>
      </c>
      <c r="F5180" t="s">
        <v>4656</v>
      </c>
      <c r="G5180">
        <f t="shared" si="80"/>
        <v>6</v>
      </c>
      <c r="H5180">
        <v>6</v>
      </c>
      <c r="J5180" s="2" t="s">
        <v>27115</v>
      </c>
      <c r="K5180" s="2">
        <v>2</v>
      </c>
    </row>
    <row r="5181" spans="1:11" x14ac:dyDescent="0.45">
      <c r="A5181" t="s">
        <v>36013</v>
      </c>
      <c r="B5181" t="s">
        <v>36014</v>
      </c>
      <c r="C5181">
        <v>29</v>
      </c>
      <c r="D5181">
        <v>5904662</v>
      </c>
      <c r="E5181" t="s">
        <v>9</v>
      </c>
      <c r="F5181" t="s">
        <v>36015</v>
      </c>
      <c r="G5181">
        <f t="shared" si="80"/>
        <v>1</v>
      </c>
      <c r="H5181">
        <v>1</v>
      </c>
      <c r="J5181" s="2" t="s">
        <v>45315</v>
      </c>
      <c r="K5181" s="2">
        <v>1</v>
      </c>
    </row>
    <row r="5182" spans="1:11" x14ac:dyDescent="0.45">
      <c r="A5182" t="s">
        <v>17833</v>
      </c>
      <c r="B5182" t="s">
        <v>17834</v>
      </c>
      <c r="C5182">
        <v>15</v>
      </c>
      <c r="D5182">
        <v>52572873</v>
      </c>
      <c r="E5182" t="s">
        <v>9</v>
      </c>
      <c r="F5182" t="s">
        <v>17835</v>
      </c>
      <c r="G5182">
        <f t="shared" si="80"/>
        <v>6</v>
      </c>
      <c r="H5182">
        <v>6</v>
      </c>
      <c r="J5182" s="2" t="s">
        <v>394</v>
      </c>
      <c r="K5182" s="2">
        <v>1</v>
      </c>
    </row>
    <row r="5183" spans="1:11" x14ac:dyDescent="0.45">
      <c r="A5183" t="s">
        <v>17906</v>
      </c>
      <c r="B5183" t="s">
        <v>17907</v>
      </c>
      <c r="C5183">
        <v>15</v>
      </c>
      <c r="D5183">
        <v>52602819</v>
      </c>
      <c r="E5183" t="s">
        <v>9</v>
      </c>
      <c r="F5183" t="s">
        <v>17908</v>
      </c>
      <c r="G5183">
        <f t="shared" si="80"/>
        <v>6</v>
      </c>
      <c r="H5183">
        <v>6</v>
      </c>
      <c r="J5183" s="2" t="s">
        <v>29090</v>
      </c>
      <c r="K5183" s="2">
        <v>12</v>
      </c>
    </row>
    <row r="5184" spans="1:11" x14ac:dyDescent="0.45">
      <c r="A5184" t="s">
        <v>17827</v>
      </c>
      <c r="B5184" t="s">
        <v>17828</v>
      </c>
      <c r="C5184">
        <v>15</v>
      </c>
      <c r="D5184">
        <v>52563234</v>
      </c>
      <c r="E5184" t="s">
        <v>9</v>
      </c>
      <c r="F5184" t="s">
        <v>17829</v>
      </c>
      <c r="G5184">
        <f t="shared" si="80"/>
        <v>6</v>
      </c>
      <c r="H5184">
        <v>6</v>
      </c>
      <c r="J5184" s="2" t="s">
        <v>16052</v>
      </c>
      <c r="K5184" s="2">
        <v>4</v>
      </c>
    </row>
    <row r="5185" spans="1:11" x14ac:dyDescent="0.45">
      <c r="A5185" t="s">
        <v>23819</v>
      </c>
      <c r="B5185" t="s">
        <v>23820</v>
      </c>
      <c r="C5185">
        <v>25</v>
      </c>
      <c r="D5185">
        <v>14350018</v>
      </c>
      <c r="E5185" t="s">
        <v>9</v>
      </c>
      <c r="F5185" t="s">
        <v>23821</v>
      </c>
      <c r="G5185">
        <f t="shared" si="80"/>
        <v>1</v>
      </c>
      <c r="H5185">
        <v>1</v>
      </c>
      <c r="J5185" s="2" t="s">
        <v>15605</v>
      </c>
      <c r="K5185" s="2">
        <v>4</v>
      </c>
    </row>
    <row r="5186" spans="1:11" x14ac:dyDescent="0.45">
      <c r="A5186" t="s">
        <v>49555</v>
      </c>
      <c r="B5186" t="s">
        <v>49556</v>
      </c>
      <c r="C5186">
        <v>10</v>
      </c>
      <c r="D5186">
        <v>86883739</v>
      </c>
      <c r="E5186" t="s">
        <v>9</v>
      </c>
      <c r="F5186" t="s">
        <v>49557</v>
      </c>
      <c r="G5186">
        <f t="shared" si="80"/>
        <v>6</v>
      </c>
      <c r="H5186">
        <v>6</v>
      </c>
      <c r="J5186" s="2" t="s">
        <v>14116</v>
      </c>
      <c r="K5186" s="2">
        <v>12</v>
      </c>
    </row>
    <row r="5187" spans="1:11" x14ac:dyDescent="0.45">
      <c r="A5187" t="s">
        <v>29634</v>
      </c>
      <c r="B5187" t="s">
        <v>29635</v>
      </c>
      <c r="C5187">
        <v>18</v>
      </c>
      <c r="D5187">
        <v>53501995</v>
      </c>
      <c r="E5187" t="s">
        <v>9</v>
      </c>
      <c r="F5187" t="s">
        <v>29636</v>
      </c>
      <c r="G5187">
        <f t="shared" ref="G5187:G5250" si="81">VLOOKUP(F5187,J$2:K$300000,2,FALSE)</f>
        <v>12</v>
      </c>
      <c r="H5187">
        <v>12</v>
      </c>
      <c r="J5187" s="2" t="s">
        <v>55270</v>
      </c>
      <c r="K5187" s="2">
        <v>19.100000000000001</v>
      </c>
    </row>
    <row r="5188" spans="1:11" x14ac:dyDescent="0.45">
      <c r="A5188" t="s">
        <v>42620</v>
      </c>
      <c r="B5188" t="s">
        <v>42621</v>
      </c>
      <c r="C5188">
        <v>29</v>
      </c>
      <c r="D5188">
        <v>44673879</v>
      </c>
      <c r="E5188" t="s">
        <v>9</v>
      </c>
      <c r="F5188" t="s">
        <v>42622</v>
      </c>
      <c r="G5188">
        <f t="shared" si="81"/>
        <v>7</v>
      </c>
      <c r="H5188">
        <v>7</v>
      </c>
      <c r="J5188" s="2" t="s">
        <v>55271</v>
      </c>
      <c r="K5188" s="2">
        <v>19.100000000000001</v>
      </c>
    </row>
    <row r="5189" spans="1:11" x14ac:dyDescent="0.45">
      <c r="A5189" t="s">
        <v>21538</v>
      </c>
      <c r="B5189" t="s">
        <v>21539</v>
      </c>
      <c r="C5189">
        <v>11</v>
      </c>
      <c r="D5189">
        <v>71329772</v>
      </c>
      <c r="E5189" t="s">
        <v>9</v>
      </c>
      <c r="F5189" t="s">
        <v>21540</v>
      </c>
      <c r="G5189">
        <f t="shared" si="81"/>
        <v>12</v>
      </c>
      <c r="H5189">
        <v>12</v>
      </c>
      <c r="J5189" s="2" t="s">
        <v>55272</v>
      </c>
      <c r="K5189" s="2">
        <v>19.100000000000001</v>
      </c>
    </row>
    <row r="5190" spans="1:11" x14ac:dyDescent="0.45">
      <c r="A5190" t="s">
        <v>11615</v>
      </c>
      <c r="B5190" t="s">
        <v>11616</v>
      </c>
      <c r="C5190">
        <v>21</v>
      </c>
      <c r="D5190">
        <v>48214179</v>
      </c>
      <c r="E5190" t="s">
        <v>9</v>
      </c>
      <c r="F5190" t="s">
        <v>11617</v>
      </c>
      <c r="G5190">
        <f t="shared" si="81"/>
        <v>7</v>
      </c>
      <c r="H5190">
        <v>7</v>
      </c>
      <c r="J5190" s="2" t="s">
        <v>55273</v>
      </c>
      <c r="K5190" s="2">
        <v>19.2</v>
      </c>
    </row>
    <row r="5191" spans="1:11" x14ac:dyDescent="0.45">
      <c r="A5191" t="s">
        <v>53367</v>
      </c>
      <c r="B5191" t="s">
        <v>53368</v>
      </c>
      <c r="C5191">
        <v>13</v>
      </c>
      <c r="D5191">
        <v>41910591</v>
      </c>
      <c r="E5191" t="s">
        <v>9</v>
      </c>
      <c r="F5191" t="s">
        <v>53369</v>
      </c>
      <c r="G5191">
        <f t="shared" si="81"/>
        <v>6</v>
      </c>
      <c r="H5191">
        <v>6</v>
      </c>
      <c r="J5191" s="2" t="s">
        <v>55274</v>
      </c>
      <c r="K5191" s="2">
        <v>17</v>
      </c>
    </row>
    <row r="5192" spans="1:11" x14ac:dyDescent="0.45">
      <c r="A5192" t="s">
        <v>30364</v>
      </c>
      <c r="B5192" t="s">
        <v>30365</v>
      </c>
      <c r="C5192">
        <v>18</v>
      </c>
      <c r="D5192">
        <v>53834507</v>
      </c>
      <c r="E5192" t="s">
        <v>9</v>
      </c>
      <c r="F5192" t="s">
        <v>30366</v>
      </c>
      <c r="G5192">
        <f t="shared" si="81"/>
        <v>15.2</v>
      </c>
      <c r="H5192">
        <v>15.2</v>
      </c>
      <c r="J5192" s="2" t="s">
        <v>55275</v>
      </c>
      <c r="K5192" s="2">
        <v>3</v>
      </c>
    </row>
    <row r="5193" spans="1:11" x14ac:dyDescent="0.45">
      <c r="A5193" t="s">
        <v>53032</v>
      </c>
      <c r="B5193" t="s">
        <v>53033</v>
      </c>
      <c r="C5193">
        <v>10</v>
      </c>
      <c r="D5193">
        <v>50282171</v>
      </c>
      <c r="E5193" t="s">
        <v>9</v>
      </c>
      <c r="F5193" t="s">
        <v>53034</v>
      </c>
      <c r="G5193">
        <f t="shared" si="81"/>
        <v>6</v>
      </c>
      <c r="H5193">
        <v>6</v>
      </c>
      <c r="J5193" s="2" t="s">
        <v>55276</v>
      </c>
      <c r="K5193" s="2">
        <v>15.2</v>
      </c>
    </row>
    <row r="5194" spans="1:11" x14ac:dyDescent="0.45">
      <c r="A5194" t="s">
        <v>11114</v>
      </c>
      <c r="B5194" t="s">
        <v>11115</v>
      </c>
      <c r="C5194">
        <v>8</v>
      </c>
      <c r="D5194">
        <v>53347353</v>
      </c>
      <c r="E5194" t="s">
        <v>9</v>
      </c>
      <c r="F5194" t="s">
        <v>11116</v>
      </c>
      <c r="G5194">
        <f t="shared" si="81"/>
        <v>7</v>
      </c>
      <c r="H5194">
        <v>7</v>
      </c>
      <c r="J5194" s="2" t="s">
        <v>55277</v>
      </c>
      <c r="K5194" s="2">
        <v>14</v>
      </c>
    </row>
    <row r="5195" spans="1:11" x14ac:dyDescent="0.45">
      <c r="A5195" t="s">
        <v>4782</v>
      </c>
      <c r="B5195" t="s">
        <v>4783</v>
      </c>
      <c r="C5195">
        <v>18</v>
      </c>
      <c r="D5195">
        <v>12422846</v>
      </c>
      <c r="E5195" t="s">
        <v>9</v>
      </c>
      <c r="F5195" t="s">
        <v>4784</v>
      </c>
      <c r="G5195">
        <f t="shared" si="81"/>
        <v>13</v>
      </c>
      <c r="H5195">
        <v>13</v>
      </c>
      <c r="J5195" s="2" t="s">
        <v>55278</v>
      </c>
      <c r="K5195" s="2">
        <v>15.2</v>
      </c>
    </row>
    <row r="5196" spans="1:11" x14ac:dyDescent="0.45">
      <c r="A5196" t="s">
        <v>30266</v>
      </c>
      <c r="B5196" t="s">
        <v>30267</v>
      </c>
      <c r="C5196">
        <v>3</v>
      </c>
      <c r="D5196">
        <v>99427366</v>
      </c>
      <c r="E5196" t="s">
        <v>9</v>
      </c>
      <c r="F5196" t="s">
        <v>30268</v>
      </c>
      <c r="G5196">
        <f t="shared" si="81"/>
        <v>12</v>
      </c>
      <c r="H5196">
        <v>12</v>
      </c>
      <c r="J5196" s="2" t="s">
        <v>55279</v>
      </c>
      <c r="K5196" s="2">
        <v>17</v>
      </c>
    </row>
    <row r="5197" spans="1:11" x14ac:dyDescent="0.45">
      <c r="A5197" t="s">
        <v>53683</v>
      </c>
      <c r="B5197" t="s">
        <v>53684</v>
      </c>
      <c r="C5197">
        <v>3</v>
      </c>
      <c r="D5197">
        <v>82580748</v>
      </c>
      <c r="E5197" t="s">
        <v>9</v>
      </c>
      <c r="F5197" t="s">
        <v>53685</v>
      </c>
      <c r="G5197">
        <f t="shared" si="81"/>
        <v>12</v>
      </c>
      <c r="H5197">
        <v>12</v>
      </c>
      <c r="J5197" s="2" t="s">
        <v>55280</v>
      </c>
      <c r="K5197" s="2">
        <v>17</v>
      </c>
    </row>
    <row r="5198" spans="1:11" x14ac:dyDescent="0.45">
      <c r="A5198" t="s">
        <v>9108</v>
      </c>
      <c r="B5198" t="s">
        <v>9109</v>
      </c>
      <c r="C5198">
        <v>8</v>
      </c>
      <c r="D5198">
        <v>44631718</v>
      </c>
      <c r="E5198" t="s">
        <v>9</v>
      </c>
      <c r="F5198" t="s">
        <v>9110</v>
      </c>
      <c r="G5198">
        <f t="shared" si="81"/>
        <v>18</v>
      </c>
      <c r="H5198">
        <v>18</v>
      </c>
      <c r="J5198" s="2" t="s">
        <v>55281</v>
      </c>
      <c r="K5198" s="2">
        <v>15.2</v>
      </c>
    </row>
    <row r="5199" spans="1:11" x14ac:dyDescent="0.45">
      <c r="A5199" t="s">
        <v>50835</v>
      </c>
      <c r="B5199" t="s">
        <v>50836</v>
      </c>
      <c r="C5199">
        <v>8</v>
      </c>
      <c r="D5199">
        <v>63509720</v>
      </c>
      <c r="E5199" t="s">
        <v>9</v>
      </c>
      <c r="F5199" t="s">
        <v>50837</v>
      </c>
      <c r="G5199">
        <f t="shared" si="81"/>
        <v>9</v>
      </c>
      <c r="H5199">
        <v>9</v>
      </c>
      <c r="J5199" s="2" t="s">
        <v>55282</v>
      </c>
      <c r="K5199" s="2">
        <v>17</v>
      </c>
    </row>
    <row r="5200" spans="1:11" x14ac:dyDescent="0.45">
      <c r="A5200" t="s">
        <v>4754</v>
      </c>
      <c r="B5200" t="s">
        <v>4755</v>
      </c>
      <c r="C5200">
        <v>18</v>
      </c>
      <c r="D5200">
        <v>12379750</v>
      </c>
      <c r="E5200" t="s">
        <v>9</v>
      </c>
      <c r="F5200" t="s">
        <v>4756</v>
      </c>
      <c r="G5200">
        <f t="shared" si="81"/>
        <v>12</v>
      </c>
      <c r="H5200">
        <v>12</v>
      </c>
      <c r="J5200" s="2" t="s">
        <v>55283</v>
      </c>
      <c r="K5200" s="2">
        <v>15.2</v>
      </c>
    </row>
    <row r="5201" spans="1:11" x14ac:dyDescent="0.45">
      <c r="A5201" t="s">
        <v>22568</v>
      </c>
      <c r="B5201" t="s">
        <v>22569</v>
      </c>
      <c r="C5201">
        <v>23</v>
      </c>
      <c r="D5201">
        <v>51549721</v>
      </c>
      <c r="E5201" t="s">
        <v>9</v>
      </c>
      <c r="F5201" t="s">
        <v>22570</v>
      </c>
      <c r="G5201">
        <f t="shared" si="81"/>
        <v>12</v>
      </c>
      <c r="H5201">
        <v>12</v>
      </c>
      <c r="J5201" s="2" t="s">
        <v>55284</v>
      </c>
      <c r="K5201" s="2">
        <v>7</v>
      </c>
    </row>
    <row r="5202" spans="1:11" x14ac:dyDescent="0.45">
      <c r="A5202" t="s">
        <v>40362</v>
      </c>
      <c r="B5202" t="s">
        <v>40363</v>
      </c>
      <c r="C5202">
        <v>14</v>
      </c>
      <c r="D5202">
        <v>1654701</v>
      </c>
      <c r="E5202" t="s">
        <v>9</v>
      </c>
      <c r="F5202" t="s">
        <v>40364</v>
      </c>
      <c r="G5202">
        <f t="shared" si="81"/>
        <v>10</v>
      </c>
      <c r="H5202">
        <v>10</v>
      </c>
      <c r="J5202" s="2" t="s">
        <v>55285</v>
      </c>
      <c r="K5202" s="2">
        <v>3</v>
      </c>
    </row>
    <row r="5203" spans="1:11" x14ac:dyDescent="0.45">
      <c r="A5203" t="s">
        <v>114</v>
      </c>
      <c r="B5203" t="s">
        <v>115</v>
      </c>
      <c r="C5203">
        <v>20</v>
      </c>
      <c r="D5203">
        <v>1903854</v>
      </c>
      <c r="E5203" t="s">
        <v>9</v>
      </c>
      <c r="F5203" t="s">
        <v>116</v>
      </c>
      <c r="G5203">
        <f t="shared" si="81"/>
        <v>3</v>
      </c>
      <c r="H5203">
        <v>3</v>
      </c>
      <c r="J5203" s="2" t="s">
        <v>55286</v>
      </c>
      <c r="K5203" s="2">
        <v>17</v>
      </c>
    </row>
    <row r="5204" spans="1:11" x14ac:dyDescent="0.45">
      <c r="A5204" t="s">
        <v>33824</v>
      </c>
      <c r="B5204" t="s">
        <v>33825</v>
      </c>
      <c r="C5204">
        <v>26</v>
      </c>
      <c r="D5204">
        <v>47537544</v>
      </c>
      <c r="E5204" t="s">
        <v>9</v>
      </c>
      <c r="F5204" t="s">
        <v>33826</v>
      </c>
      <c r="G5204">
        <f t="shared" si="81"/>
        <v>3</v>
      </c>
      <c r="H5204">
        <v>3</v>
      </c>
      <c r="J5204" s="2" t="s">
        <v>55287</v>
      </c>
      <c r="K5204" s="2">
        <v>19.100000000000001</v>
      </c>
    </row>
    <row r="5205" spans="1:11" x14ac:dyDescent="0.45">
      <c r="A5205" t="s">
        <v>17135</v>
      </c>
      <c r="B5205" t="s">
        <v>17136</v>
      </c>
      <c r="C5205">
        <v>11</v>
      </c>
      <c r="D5205">
        <v>47479962</v>
      </c>
      <c r="E5205" t="s">
        <v>9</v>
      </c>
      <c r="F5205" t="s">
        <v>17137</v>
      </c>
      <c r="G5205">
        <f t="shared" si="81"/>
        <v>12</v>
      </c>
      <c r="H5205">
        <v>12</v>
      </c>
      <c r="J5205" s="2" t="s">
        <v>55288</v>
      </c>
      <c r="K5205" s="2">
        <v>12</v>
      </c>
    </row>
    <row r="5206" spans="1:11" x14ac:dyDescent="0.45">
      <c r="A5206" t="s">
        <v>39343</v>
      </c>
      <c r="B5206" t="s">
        <v>39344</v>
      </c>
      <c r="C5206">
        <v>19</v>
      </c>
      <c r="D5206">
        <v>56171932</v>
      </c>
      <c r="E5206" t="s">
        <v>9</v>
      </c>
      <c r="F5206" t="s">
        <v>39345</v>
      </c>
      <c r="G5206">
        <f t="shared" si="81"/>
        <v>3</v>
      </c>
      <c r="H5206">
        <v>3</v>
      </c>
      <c r="J5206" s="2" t="s">
        <v>55289</v>
      </c>
      <c r="K5206" s="2">
        <v>18</v>
      </c>
    </row>
    <row r="5207" spans="1:11" x14ac:dyDescent="0.45">
      <c r="A5207" t="s">
        <v>30536</v>
      </c>
      <c r="B5207" t="s">
        <v>30537</v>
      </c>
      <c r="C5207">
        <v>5</v>
      </c>
      <c r="D5207">
        <v>102003895</v>
      </c>
      <c r="E5207" t="s">
        <v>9</v>
      </c>
      <c r="F5207" t="s">
        <v>30538</v>
      </c>
      <c r="G5207">
        <f t="shared" si="81"/>
        <v>13</v>
      </c>
      <c r="H5207">
        <v>13</v>
      </c>
      <c r="J5207" s="2" t="s">
        <v>55290</v>
      </c>
      <c r="K5207" s="2">
        <v>14</v>
      </c>
    </row>
    <row r="5208" spans="1:11" x14ac:dyDescent="0.45">
      <c r="A5208" t="s">
        <v>32706</v>
      </c>
      <c r="B5208" t="s">
        <v>32707</v>
      </c>
      <c r="C5208">
        <v>3</v>
      </c>
      <c r="D5208">
        <v>104477699</v>
      </c>
      <c r="E5208" t="s">
        <v>9</v>
      </c>
      <c r="F5208" t="s">
        <v>32708</v>
      </c>
      <c r="G5208">
        <f t="shared" si="81"/>
        <v>6</v>
      </c>
      <c r="H5208">
        <v>6</v>
      </c>
      <c r="J5208" s="2" t="s">
        <v>55291</v>
      </c>
      <c r="K5208" s="2">
        <v>14</v>
      </c>
    </row>
    <row r="5209" spans="1:11" x14ac:dyDescent="0.45">
      <c r="A5209" t="s">
        <v>34309</v>
      </c>
      <c r="B5209" t="s">
        <v>34310</v>
      </c>
      <c r="C5209">
        <v>25</v>
      </c>
      <c r="D5209">
        <v>39761774</v>
      </c>
      <c r="E5209" t="s">
        <v>9</v>
      </c>
      <c r="F5209" t="s">
        <v>34311</v>
      </c>
      <c r="G5209">
        <f t="shared" si="81"/>
        <v>3</v>
      </c>
      <c r="H5209">
        <v>3</v>
      </c>
      <c r="J5209" s="2" t="s">
        <v>55292</v>
      </c>
      <c r="K5209" s="2">
        <v>15.2</v>
      </c>
    </row>
    <row r="5210" spans="1:11" x14ac:dyDescent="0.45">
      <c r="A5210" t="s">
        <v>36568</v>
      </c>
      <c r="B5210" t="s">
        <v>36569</v>
      </c>
      <c r="C5210">
        <v>19</v>
      </c>
      <c r="D5210">
        <v>50650350</v>
      </c>
      <c r="E5210" t="s">
        <v>9</v>
      </c>
      <c r="F5210" t="s">
        <v>36570</v>
      </c>
      <c r="G5210">
        <f t="shared" si="81"/>
        <v>3</v>
      </c>
      <c r="H5210">
        <v>3</v>
      </c>
      <c r="J5210" s="2" t="s">
        <v>38079</v>
      </c>
      <c r="K5210" s="2">
        <v>12</v>
      </c>
    </row>
    <row r="5211" spans="1:11" x14ac:dyDescent="0.45">
      <c r="A5211" t="s">
        <v>50183</v>
      </c>
      <c r="B5211" t="s">
        <v>50184</v>
      </c>
      <c r="C5211">
        <v>18</v>
      </c>
      <c r="D5211">
        <v>12433768</v>
      </c>
      <c r="E5211" t="s">
        <v>9</v>
      </c>
      <c r="F5211" t="s">
        <v>50185</v>
      </c>
      <c r="G5211">
        <f t="shared" si="81"/>
        <v>7</v>
      </c>
      <c r="H5211">
        <v>7</v>
      </c>
      <c r="J5211" s="2" t="s">
        <v>41915</v>
      </c>
      <c r="K5211" s="2">
        <v>2</v>
      </c>
    </row>
    <row r="5212" spans="1:11" x14ac:dyDescent="0.45">
      <c r="A5212" t="s">
        <v>50553</v>
      </c>
      <c r="B5212" t="s">
        <v>50554</v>
      </c>
      <c r="C5212">
        <v>1</v>
      </c>
      <c r="D5212">
        <v>131242444</v>
      </c>
      <c r="E5212" t="s">
        <v>9</v>
      </c>
      <c r="F5212" t="s">
        <v>50555</v>
      </c>
      <c r="G5212">
        <f t="shared" si="81"/>
        <v>6</v>
      </c>
      <c r="H5212">
        <v>6</v>
      </c>
      <c r="J5212" s="2" t="s">
        <v>3587</v>
      </c>
      <c r="K5212" s="2">
        <v>2</v>
      </c>
    </row>
    <row r="5213" spans="1:11" x14ac:dyDescent="0.45">
      <c r="A5213" t="s">
        <v>33219</v>
      </c>
      <c r="B5213" t="s">
        <v>33220</v>
      </c>
      <c r="C5213">
        <v>5</v>
      </c>
      <c r="D5213">
        <v>107386227</v>
      </c>
      <c r="E5213" t="s">
        <v>9</v>
      </c>
      <c r="F5213" t="s">
        <v>33221</v>
      </c>
      <c r="G5213">
        <f t="shared" si="81"/>
        <v>12</v>
      </c>
      <c r="H5213">
        <v>12</v>
      </c>
      <c r="J5213" s="2" t="s">
        <v>1712</v>
      </c>
      <c r="K5213" s="2">
        <v>1</v>
      </c>
    </row>
    <row r="5214" spans="1:11" x14ac:dyDescent="0.45">
      <c r="A5214" t="s">
        <v>8785</v>
      </c>
      <c r="B5214" t="s">
        <v>8786</v>
      </c>
      <c r="C5214">
        <v>19</v>
      </c>
      <c r="D5214">
        <v>20548272</v>
      </c>
      <c r="E5214" t="s">
        <v>9</v>
      </c>
      <c r="F5214" t="s">
        <v>8787</v>
      </c>
      <c r="G5214">
        <f t="shared" si="81"/>
        <v>12</v>
      </c>
      <c r="H5214">
        <v>12</v>
      </c>
      <c r="J5214" s="2" t="s">
        <v>21887</v>
      </c>
      <c r="K5214" s="2">
        <v>1</v>
      </c>
    </row>
    <row r="5215" spans="1:11" x14ac:dyDescent="0.45">
      <c r="A5215" t="s">
        <v>14180</v>
      </c>
      <c r="B5215" t="s">
        <v>14181</v>
      </c>
      <c r="C5215">
        <v>11</v>
      </c>
      <c r="D5215">
        <v>30534467</v>
      </c>
      <c r="E5215" t="s">
        <v>9</v>
      </c>
      <c r="F5215" t="s">
        <v>14182</v>
      </c>
      <c r="G5215">
        <f t="shared" si="81"/>
        <v>12</v>
      </c>
      <c r="H5215">
        <v>12</v>
      </c>
      <c r="J5215" s="2" t="s">
        <v>2628</v>
      </c>
      <c r="K5215" s="2">
        <v>12</v>
      </c>
    </row>
    <row r="5216" spans="1:11" x14ac:dyDescent="0.45">
      <c r="A5216" t="s">
        <v>49696</v>
      </c>
      <c r="B5216" t="s">
        <v>49697</v>
      </c>
      <c r="C5216">
        <v>10</v>
      </c>
      <c r="D5216">
        <v>102020147</v>
      </c>
      <c r="E5216" t="s">
        <v>9</v>
      </c>
      <c r="F5216" t="s">
        <v>49698</v>
      </c>
      <c r="G5216">
        <f t="shared" si="81"/>
        <v>6</v>
      </c>
      <c r="H5216">
        <v>6</v>
      </c>
      <c r="J5216" s="2" t="s">
        <v>7925</v>
      </c>
      <c r="K5216" s="2">
        <v>1</v>
      </c>
    </row>
    <row r="5217" spans="1:11" x14ac:dyDescent="0.45">
      <c r="A5217" t="s">
        <v>18368</v>
      </c>
      <c r="B5217" t="s">
        <v>18369</v>
      </c>
      <c r="C5217">
        <v>17</v>
      </c>
      <c r="D5217">
        <v>66074400</v>
      </c>
      <c r="E5217" t="s">
        <v>9</v>
      </c>
      <c r="F5217" t="s">
        <v>18370</v>
      </c>
      <c r="G5217">
        <f t="shared" si="81"/>
        <v>12</v>
      </c>
      <c r="H5217">
        <v>12</v>
      </c>
      <c r="J5217" s="2" t="s">
        <v>14661</v>
      </c>
      <c r="K5217" s="2">
        <v>6</v>
      </c>
    </row>
    <row r="5218" spans="1:11" x14ac:dyDescent="0.45">
      <c r="A5218" t="s">
        <v>3310</v>
      </c>
      <c r="B5218" t="s">
        <v>3311</v>
      </c>
      <c r="C5218">
        <v>12</v>
      </c>
      <c r="D5218">
        <v>21915747</v>
      </c>
      <c r="E5218" t="s">
        <v>9</v>
      </c>
      <c r="F5218" t="s">
        <v>3312</v>
      </c>
      <c r="G5218">
        <f t="shared" si="81"/>
        <v>7</v>
      </c>
      <c r="H5218">
        <v>7</v>
      </c>
      <c r="J5218" s="2" t="s">
        <v>37041</v>
      </c>
      <c r="K5218" s="2">
        <v>12</v>
      </c>
    </row>
    <row r="5219" spans="1:11" x14ac:dyDescent="0.45">
      <c r="A5219" t="s">
        <v>9027</v>
      </c>
      <c r="B5219" t="s">
        <v>9028</v>
      </c>
      <c r="C5219">
        <v>9</v>
      </c>
      <c r="D5219">
        <v>42008606</v>
      </c>
      <c r="E5219" t="s">
        <v>9</v>
      </c>
      <c r="F5219" t="s">
        <v>9029</v>
      </c>
      <c r="G5219">
        <f t="shared" si="81"/>
        <v>12</v>
      </c>
      <c r="H5219">
        <v>12</v>
      </c>
      <c r="J5219" s="2" t="s">
        <v>16756</v>
      </c>
      <c r="K5219" s="2">
        <v>12</v>
      </c>
    </row>
    <row r="5220" spans="1:11" x14ac:dyDescent="0.45">
      <c r="A5220" t="s">
        <v>20867</v>
      </c>
      <c r="B5220" t="s">
        <v>20868</v>
      </c>
      <c r="C5220" t="s">
        <v>2887</v>
      </c>
      <c r="D5220">
        <v>84822740</v>
      </c>
      <c r="E5220" t="s">
        <v>9</v>
      </c>
      <c r="F5220" t="s">
        <v>20869</v>
      </c>
      <c r="G5220">
        <f t="shared" si="81"/>
        <v>3</v>
      </c>
      <c r="H5220">
        <v>3</v>
      </c>
      <c r="J5220" s="2" t="s">
        <v>49276</v>
      </c>
      <c r="K5220" s="2">
        <v>9</v>
      </c>
    </row>
    <row r="5221" spans="1:11" x14ac:dyDescent="0.45">
      <c r="A5221" t="s">
        <v>32867</v>
      </c>
      <c r="B5221" t="s">
        <v>32868</v>
      </c>
      <c r="C5221">
        <v>3</v>
      </c>
      <c r="D5221">
        <v>105414636</v>
      </c>
      <c r="E5221" t="s">
        <v>9</v>
      </c>
      <c r="F5221" t="s">
        <v>32869</v>
      </c>
      <c r="G5221">
        <f t="shared" si="81"/>
        <v>6</v>
      </c>
      <c r="H5221">
        <v>6</v>
      </c>
      <c r="J5221" s="2" t="s">
        <v>45210</v>
      </c>
      <c r="K5221" s="2">
        <v>2</v>
      </c>
    </row>
    <row r="5222" spans="1:11" x14ac:dyDescent="0.45">
      <c r="A5222" t="s">
        <v>44446</v>
      </c>
      <c r="B5222" t="s">
        <v>44447</v>
      </c>
      <c r="C5222">
        <v>22</v>
      </c>
      <c r="D5222">
        <v>30411677</v>
      </c>
      <c r="E5222" t="s">
        <v>9</v>
      </c>
      <c r="F5222" t="s">
        <v>44448</v>
      </c>
      <c r="G5222">
        <f t="shared" si="81"/>
        <v>12</v>
      </c>
      <c r="H5222">
        <v>12</v>
      </c>
      <c r="J5222" s="2" t="s">
        <v>15377</v>
      </c>
      <c r="K5222" s="2">
        <v>2</v>
      </c>
    </row>
    <row r="5223" spans="1:11" x14ac:dyDescent="0.45">
      <c r="A5223" t="s">
        <v>11986</v>
      </c>
      <c r="B5223" t="s">
        <v>11987</v>
      </c>
      <c r="C5223">
        <v>4</v>
      </c>
      <c r="D5223">
        <v>54087329</v>
      </c>
      <c r="E5223" t="s">
        <v>9</v>
      </c>
      <c r="F5223" t="s">
        <v>11988</v>
      </c>
      <c r="G5223">
        <f t="shared" si="81"/>
        <v>12</v>
      </c>
      <c r="H5223">
        <v>12</v>
      </c>
      <c r="J5223" s="2" t="s">
        <v>41550</v>
      </c>
      <c r="K5223" s="2">
        <v>7</v>
      </c>
    </row>
    <row r="5224" spans="1:11" x14ac:dyDescent="0.45">
      <c r="A5224" t="s">
        <v>23484</v>
      </c>
      <c r="B5224" t="s">
        <v>23485</v>
      </c>
      <c r="C5224" t="s">
        <v>2887</v>
      </c>
      <c r="D5224">
        <v>92369104</v>
      </c>
      <c r="E5224" t="s">
        <v>9</v>
      </c>
      <c r="F5224" t="s">
        <v>23486</v>
      </c>
      <c r="G5224">
        <f t="shared" si="81"/>
        <v>15.1</v>
      </c>
      <c r="H5224">
        <v>15.1</v>
      </c>
      <c r="J5224" s="2" t="s">
        <v>49591</v>
      </c>
      <c r="K5224" s="2">
        <v>7</v>
      </c>
    </row>
    <row r="5225" spans="1:11" x14ac:dyDescent="0.45">
      <c r="A5225" t="s">
        <v>6623</v>
      </c>
      <c r="B5225" t="s">
        <v>6624</v>
      </c>
      <c r="C5225">
        <v>23</v>
      </c>
      <c r="D5225">
        <v>15391990</v>
      </c>
      <c r="E5225" t="s">
        <v>9</v>
      </c>
      <c r="F5225" t="s">
        <v>6625</v>
      </c>
      <c r="G5225">
        <f t="shared" si="81"/>
        <v>12</v>
      </c>
      <c r="H5225">
        <v>12</v>
      </c>
      <c r="J5225" s="2" t="s">
        <v>4015</v>
      </c>
      <c r="K5225" s="2">
        <v>7</v>
      </c>
    </row>
    <row r="5226" spans="1:11" x14ac:dyDescent="0.45">
      <c r="A5226" t="s">
        <v>8275</v>
      </c>
      <c r="B5226" t="s">
        <v>8276</v>
      </c>
      <c r="C5226">
        <v>15</v>
      </c>
      <c r="D5226">
        <v>30085143</v>
      </c>
      <c r="E5226" t="s">
        <v>9</v>
      </c>
      <c r="F5226" t="s">
        <v>8277</v>
      </c>
      <c r="G5226">
        <f t="shared" si="81"/>
        <v>12</v>
      </c>
      <c r="H5226">
        <v>12</v>
      </c>
      <c r="J5226" s="2" t="s">
        <v>25617</v>
      </c>
      <c r="K5226" s="2">
        <v>2</v>
      </c>
    </row>
    <row r="5227" spans="1:11" x14ac:dyDescent="0.45">
      <c r="A5227" t="s">
        <v>50290</v>
      </c>
      <c r="B5227" t="s">
        <v>50291</v>
      </c>
      <c r="C5227" t="s">
        <v>2887</v>
      </c>
      <c r="D5227">
        <v>98345058</v>
      </c>
      <c r="E5227" t="s">
        <v>9</v>
      </c>
      <c r="F5227" t="s">
        <v>50292</v>
      </c>
      <c r="G5227">
        <f t="shared" si="81"/>
        <v>12</v>
      </c>
      <c r="H5227">
        <v>12</v>
      </c>
      <c r="J5227" s="2" t="s">
        <v>15024</v>
      </c>
      <c r="K5227" s="2">
        <v>17</v>
      </c>
    </row>
    <row r="5228" spans="1:11" x14ac:dyDescent="0.45">
      <c r="A5228" t="s">
        <v>38409</v>
      </c>
      <c r="B5228" t="s">
        <v>38410</v>
      </c>
      <c r="C5228">
        <v>29</v>
      </c>
      <c r="D5228">
        <v>29991454</v>
      </c>
      <c r="E5228" t="s">
        <v>9</v>
      </c>
      <c r="F5228" t="s">
        <v>38411</v>
      </c>
      <c r="G5228">
        <f t="shared" si="81"/>
        <v>1</v>
      </c>
      <c r="H5228">
        <v>1</v>
      </c>
      <c r="J5228" s="2" t="s">
        <v>21112</v>
      </c>
      <c r="K5228" s="2">
        <v>2</v>
      </c>
    </row>
    <row r="5229" spans="1:11" x14ac:dyDescent="0.45">
      <c r="A5229" t="s">
        <v>25766</v>
      </c>
      <c r="B5229" t="s">
        <v>25767</v>
      </c>
      <c r="C5229">
        <v>5</v>
      </c>
      <c r="D5229">
        <v>75279145</v>
      </c>
      <c r="E5229" t="s">
        <v>9</v>
      </c>
      <c r="F5229" t="s">
        <v>25768</v>
      </c>
      <c r="G5229">
        <f t="shared" si="81"/>
        <v>1</v>
      </c>
      <c r="H5229">
        <v>1</v>
      </c>
      <c r="J5229" s="2" t="s">
        <v>26609</v>
      </c>
      <c r="K5229" s="2">
        <v>2</v>
      </c>
    </row>
    <row r="5230" spans="1:11" x14ac:dyDescent="0.45">
      <c r="A5230" t="s">
        <v>53454</v>
      </c>
      <c r="B5230" t="s">
        <v>53455</v>
      </c>
      <c r="C5230">
        <v>13</v>
      </c>
      <c r="D5230">
        <v>61924322</v>
      </c>
      <c r="E5230" t="s">
        <v>9</v>
      </c>
      <c r="F5230" t="s">
        <v>53456</v>
      </c>
      <c r="G5230">
        <f t="shared" si="81"/>
        <v>15.2</v>
      </c>
      <c r="H5230">
        <v>15.2</v>
      </c>
      <c r="J5230" s="2" t="s">
        <v>27167</v>
      </c>
      <c r="K5230" s="2">
        <v>2</v>
      </c>
    </row>
    <row r="5231" spans="1:11" x14ac:dyDescent="0.45">
      <c r="A5231" t="s">
        <v>28444</v>
      </c>
      <c r="B5231" t="s">
        <v>28445</v>
      </c>
      <c r="C5231">
        <v>11</v>
      </c>
      <c r="D5231">
        <v>98498179</v>
      </c>
      <c r="E5231" t="s">
        <v>9</v>
      </c>
      <c r="F5231" t="s">
        <v>28446</v>
      </c>
      <c r="G5231">
        <f t="shared" si="81"/>
        <v>1</v>
      </c>
      <c r="H5231">
        <v>1</v>
      </c>
      <c r="J5231" s="2" t="s">
        <v>19475</v>
      </c>
      <c r="K5231" s="2">
        <v>9</v>
      </c>
    </row>
    <row r="5232" spans="1:11" x14ac:dyDescent="0.45">
      <c r="A5232" t="s">
        <v>25303</v>
      </c>
      <c r="B5232" t="s">
        <v>25304</v>
      </c>
      <c r="C5232">
        <v>3</v>
      </c>
      <c r="D5232">
        <v>70878977</v>
      </c>
      <c r="E5232" t="s">
        <v>9</v>
      </c>
      <c r="F5232" t="s">
        <v>25305</v>
      </c>
      <c r="G5232">
        <f t="shared" si="81"/>
        <v>3</v>
      </c>
      <c r="H5232">
        <v>3</v>
      </c>
      <c r="J5232" s="3" t="s">
        <v>55293</v>
      </c>
      <c r="K5232" s="4">
        <v>18</v>
      </c>
    </row>
    <row r="5233" spans="1:11" x14ac:dyDescent="0.45">
      <c r="A5233" t="s">
        <v>24949</v>
      </c>
      <c r="B5233" t="s">
        <v>24950</v>
      </c>
      <c r="C5233">
        <v>26</v>
      </c>
      <c r="D5233">
        <v>15012962</v>
      </c>
      <c r="E5233" t="s">
        <v>9</v>
      </c>
      <c r="F5233" t="s">
        <v>24951</v>
      </c>
      <c r="G5233">
        <f t="shared" si="81"/>
        <v>2</v>
      </c>
      <c r="H5233">
        <v>2</v>
      </c>
      <c r="J5233" s="3" t="s">
        <v>55294</v>
      </c>
      <c r="K5233" s="4">
        <v>18</v>
      </c>
    </row>
    <row r="5234" spans="1:11" x14ac:dyDescent="0.45">
      <c r="A5234" t="s">
        <v>39463</v>
      </c>
      <c r="B5234" t="s">
        <v>39464</v>
      </c>
      <c r="C5234">
        <v>6</v>
      </c>
      <c r="D5234">
        <v>94711652</v>
      </c>
      <c r="E5234" t="s">
        <v>9</v>
      </c>
      <c r="F5234" t="s">
        <v>39465</v>
      </c>
      <c r="G5234">
        <f t="shared" si="81"/>
        <v>9</v>
      </c>
      <c r="H5234">
        <v>9</v>
      </c>
      <c r="J5234" s="2" t="s">
        <v>55295</v>
      </c>
      <c r="K5234" s="2">
        <v>18</v>
      </c>
    </row>
    <row r="5235" spans="1:11" x14ac:dyDescent="0.45">
      <c r="A5235" t="s">
        <v>53504</v>
      </c>
      <c r="B5235" t="s">
        <v>53505</v>
      </c>
      <c r="C5235">
        <v>26</v>
      </c>
      <c r="D5235">
        <v>18430347</v>
      </c>
      <c r="E5235" t="s">
        <v>9</v>
      </c>
      <c r="F5235" t="s">
        <v>53506</v>
      </c>
      <c r="G5235">
        <f t="shared" si="81"/>
        <v>17</v>
      </c>
      <c r="H5235">
        <v>17</v>
      </c>
      <c r="J5235" s="2" t="s">
        <v>47128</v>
      </c>
      <c r="K5235" s="2">
        <v>1</v>
      </c>
    </row>
    <row r="5236" spans="1:11" x14ac:dyDescent="0.45">
      <c r="A5236" t="s">
        <v>53510</v>
      </c>
      <c r="B5236" t="s">
        <v>53511</v>
      </c>
      <c r="C5236">
        <v>26</v>
      </c>
      <c r="D5236">
        <v>18442780</v>
      </c>
      <c r="E5236" t="s">
        <v>9</v>
      </c>
      <c r="F5236" t="s">
        <v>53512</v>
      </c>
      <c r="G5236">
        <f t="shared" si="81"/>
        <v>12</v>
      </c>
      <c r="H5236">
        <v>12</v>
      </c>
      <c r="J5236" s="2" t="s">
        <v>7582</v>
      </c>
      <c r="K5236" s="2">
        <v>1</v>
      </c>
    </row>
    <row r="5237" spans="1:11" x14ac:dyDescent="0.45">
      <c r="A5237" t="s">
        <v>6307</v>
      </c>
      <c r="B5237" t="s">
        <v>6308</v>
      </c>
      <c r="C5237">
        <v>8</v>
      </c>
      <c r="D5237">
        <v>29353418</v>
      </c>
      <c r="E5237" t="s">
        <v>9</v>
      </c>
      <c r="F5237" t="s">
        <v>6309</v>
      </c>
      <c r="G5237">
        <f t="shared" si="81"/>
        <v>9</v>
      </c>
      <c r="H5237">
        <v>9</v>
      </c>
      <c r="J5237" s="2" t="s">
        <v>34782</v>
      </c>
      <c r="K5237" s="2">
        <v>1</v>
      </c>
    </row>
    <row r="5238" spans="1:11" x14ac:dyDescent="0.45">
      <c r="A5238" t="s">
        <v>3579</v>
      </c>
      <c r="B5238" t="s">
        <v>3580</v>
      </c>
      <c r="C5238">
        <v>12</v>
      </c>
      <c r="D5238">
        <v>23321909</v>
      </c>
      <c r="E5238" t="s">
        <v>9</v>
      </c>
      <c r="F5238" t="s">
        <v>3581</v>
      </c>
      <c r="G5238">
        <f t="shared" si="81"/>
        <v>6</v>
      </c>
      <c r="H5238">
        <v>6</v>
      </c>
      <c r="J5238" s="2" t="s">
        <v>26746</v>
      </c>
      <c r="K5238" s="2">
        <v>1</v>
      </c>
    </row>
    <row r="5239" spans="1:11" x14ac:dyDescent="0.45">
      <c r="A5239" t="s">
        <v>686</v>
      </c>
      <c r="B5239" t="s">
        <v>687</v>
      </c>
      <c r="C5239">
        <v>27</v>
      </c>
      <c r="D5239">
        <v>18244331</v>
      </c>
      <c r="E5239" t="s">
        <v>9</v>
      </c>
      <c r="F5239" t="s">
        <v>688</v>
      </c>
      <c r="G5239">
        <f t="shared" si="81"/>
        <v>4</v>
      </c>
      <c r="H5239">
        <v>4</v>
      </c>
      <c r="J5239" s="2" t="s">
        <v>5670</v>
      </c>
      <c r="K5239" s="2">
        <v>1</v>
      </c>
    </row>
    <row r="5240" spans="1:11" x14ac:dyDescent="0.45">
      <c r="A5240" t="s">
        <v>7438</v>
      </c>
      <c r="B5240" t="s">
        <v>7439</v>
      </c>
      <c r="C5240">
        <v>9</v>
      </c>
      <c r="D5240">
        <v>35040651</v>
      </c>
      <c r="E5240" t="s">
        <v>9</v>
      </c>
      <c r="F5240" t="s">
        <v>7440</v>
      </c>
      <c r="G5240">
        <f t="shared" si="81"/>
        <v>7</v>
      </c>
      <c r="H5240">
        <v>7</v>
      </c>
      <c r="J5240" s="2" t="s">
        <v>27745</v>
      </c>
      <c r="K5240" s="2">
        <v>3</v>
      </c>
    </row>
    <row r="5241" spans="1:11" x14ac:dyDescent="0.45">
      <c r="A5241" t="s">
        <v>20478</v>
      </c>
      <c r="B5241" t="s">
        <v>20479</v>
      </c>
      <c r="C5241">
        <v>8</v>
      </c>
      <c r="D5241">
        <v>77785287</v>
      </c>
      <c r="E5241" t="s">
        <v>9</v>
      </c>
      <c r="F5241" t="s">
        <v>20480</v>
      </c>
      <c r="G5241">
        <f t="shared" si="81"/>
        <v>12</v>
      </c>
      <c r="H5241">
        <v>12</v>
      </c>
      <c r="J5241" s="2" t="s">
        <v>28355</v>
      </c>
      <c r="K5241" s="2">
        <v>1</v>
      </c>
    </row>
    <row r="5242" spans="1:11" x14ac:dyDescent="0.45">
      <c r="A5242" t="s">
        <v>25693</v>
      </c>
      <c r="B5242" t="s">
        <v>25694</v>
      </c>
      <c r="C5242">
        <v>13</v>
      </c>
      <c r="D5242">
        <v>28631455</v>
      </c>
      <c r="E5242" t="s">
        <v>9</v>
      </c>
      <c r="F5242" t="s">
        <v>25695</v>
      </c>
      <c r="G5242">
        <f t="shared" si="81"/>
        <v>4</v>
      </c>
      <c r="H5242">
        <v>4</v>
      </c>
      <c r="J5242" s="2" t="s">
        <v>27930</v>
      </c>
      <c r="K5242" s="2">
        <v>1</v>
      </c>
    </row>
    <row r="5243" spans="1:11" x14ac:dyDescent="0.45">
      <c r="A5243" t="s">
        <v>44490</v>
      </c>
      <c r="B5243" t="s">
        <v>44491</v>
      </c>
      <c r="C5243">
        <v>22</v>
      </c>
      <c r="D5243">
        <v>32362149</v>
      </c>
      <c r="E5243" t="s">
        <v>9</v>
      </c>
      <c r="F5243" t="s">
        <v>44492</v>
      </c>
      <c r="G5243">
        <f t="shared" si="81"/>
        <v>4</v>
      </c>
      <c r="H5243">
        <v>4</v>
      </c>
      <c r="J5243" s="2" t="s">
        <v>634</v>
      </c>
      <c r="K5243" s="2">
        <v>1</v>
      </c>
    </row>
    <row r="5244" spans="1:11" x14ac:dyDescent="0.45">
      <c r="A5244" t="s">
        <v>13226</v>
      </c>
      <c r="B5244" t="s">
        <v>13227</v>
      </c>
      <c r="C5244">
        <v>21</v>
      </c>
      <c r="D5244">
        <v>56048992</v>
      </c>
      <c r="E5244" t="s">
        <v>9</v>
      </c>
      <c r="F5244" t="s">
        <v>13228</v>
      </c>
      <c r="G5244">
        <f t="shared" si="81"/>
        <v>6</v>
      </c>
      <c r="H5244">
        <v>6</v>
      </c>
      <c r="J5244" s="2" t="s">
        <v>31836</v>
      </c>
      <c r="K5244" s="2">
        <v>1</v>
      </c>
    </row>
    <row r="5245" spans="1:11" x14ac:dyDescent="0.45">
      <c r="A5245" t="s">
        <v>48458</v>
      </c>
      <c r="B5245" t="s">
        <v>48459</v>
      </c>
      <c r="C5245">
        <v>10</v>
      </c>
      <c r="D5245">
        <v>44342323</v>
      </c>
      <c r="E5245" t="s">
        <v>9</v>
      </c>
      <c r="F5245" t="s">
        <v>48460</v>
      </c>
      <c r="G5245">
        <f t="shared" si="81"/>
        <v>7</v>
      </c>
      <c r="H5245">
        <v>7</v>
      </c>
      <c r="J5245" s="2" t="s">
        <v>38512</v>
      </c>
      <c r="K5245" s="2">
        <v>7</v>
      </c>
    </row>
    <row r="5246" spans="1:11" x14ac:dyDescent="0.45">
      <c r="A5246" t="s">
        <v>6656</v>
      </c>
      <c r="B5246" t="s">
        <v>6657</v>
      </c>
      <c r="C5246" t="s">
        <v>2887</v>
      </c>
      <c r="D5246">
        <v>15879951</v>
      </c>
      <c r="E5246" t="s">
        <v>9</v>
      </c>
      <c r="F5246" t="s">
        <v>6658</v>
      </c>
      <c r="G5246">
        <f t="shared" si="81"/>
        <v>12</v>
      </c>
      <c r="H5246">
        <v>12</v>
      </c>
      <c r="J5246" s="2" t="s">
        <v>32656</v>
      </c>
      <c r="K5246" s="2">
        <v>7</v>
      </c>
    </row>
    <row r="5247" spans="1:11" x14ac:dyDescent="0.45">
      <c r="A5247" t="s">
        <v>42265</v>
      </c>
      <c r="B5247" t="s">
        <v>42266</v>
      </c>
      <c r="C5247">
        <v>29</v>
      </c>
      <c r="D5247">
        <v>44248435</v>
      </c>
      <c r="E5247" t="s">
        <v>9</v>
      </c>
      <c r="F5247" t="s">
        <v>42267</v>
      </c>
      <c r="G5247">
        <f t="shared" si="81"/>
        <v>4</v>
      </c>
      <c r="H5247">
        <v>4</v>
      </c>
      <c r="J5247" s="2" t="s">
        <v>3656</v>
      </c>
      <c r="K5247" s="2">
        <v>6</v>
      </c>
    </row>
    <row r="5248" spans="1:11" x14ac:dyDescent="0.45">
      <c r="A5248" t="s">
        <v>14383</v>
      </c>
      <c r="B5248" t="s">
        <v>14384</v>
      </c>
      <c r="C5248">
        <v>8</v>
      </c>
      <c r="D5248">
        <v>62271951</v>
      </c>
      <c r="E5248" t="s">
        <v>9</v>
      </c>
      <c r="F5248" t="s">
        <v>14385</v>
      </c>
      <c r="G5248">
        <f t="shared" si="81"/>
        <v>12</v>
      </c>
      <c r="H5248">
        <v>12</v>
      </c>
      <c r="J5248" s="2" t="s">
        <v>19959</v>
      </c>
      <c r="K5248" s="2">
        <v>17</v>
      </c>
    </row>
    <row r="5249" spans="1:11" x14ac:dyDescent="0.45">
      <c r="A5249" t="s">
        <v>8630</v>
      </c>
      <c r="B5249" t="s">
        <v>8631</v>
      </c>
      <c r="C5249">
        <v>28</v>
      </c>
      <c r="D5249">
        <v>42939762</v>
      </c>
      <c r="E5249" t="s">
        <v>9</v>
      </c>
      <c r="F5249" t="s">
        <v>8632</v>
      </c>
      <c r="G5249">
        <f t="shared" si="81"/>
        <v>12</v>
      </c>
      <c r="H5249">
        <v>12</v>
      </c>
      <c r="J5249" s="2" t="s">
        <v>7470</v>
      </c>
      <c r="K5249" s="2">
        <v>13</v>
      </c>
    </row>
    <row r="5250" spans="1:11" x14ac:dyDescent="0.45">
      <c r="A5250" t="s">
        <v>15096</v>
      </c>
      <c r="B5250" t="s">
        <v>15097</v>
      </c>
      <c r="C5250" t="s">
        <v>2887</v>
      </c>
      <c r="D5250">
        <v>59847736</v>
      </c>
      <c r="E5250" t="s">
        <v>9</v>
      </c>
      <c r="F5250" t="s">
        <v>15098</v>
      </c>
      <c r="G5250">
        <f t="shared" si="81"/>
        <v>12</v>
      </c>
      <c r="H5250">
        <v>12</v>
      </c>
      <c r="J5250" s="2" t="s">
        <v>7485</v>
      </c>
      <c r="K5250" s="2">
        <v>17</v>
      </c>
    </row>
    <row r="5251" spans="1:11" x14ac:dyDescent="0.45">
      <c r="A5251" t="s">
        <v>29190</v>
      </c>
      <c r="B5251" t="s">
        <v>29191</v>
      </c>
      <c r="C5251" t="s">
        <v>2887</v>
      </c>
      <c r="D5251">
        <v>141156364</v>
      </c>
      <c r="E5251" t="s">
        <v>9</v>
      </c>
      <c r="F5251" t="s">
        <v>29192</v>
      </c>
      <c r="G5251">
        <f t="shared" ref="G5251:G5314" si="82">VLOOKUP(F5251,J$2:K$300000,2,FALSE)</f>
        <v>6</v>
      </c>
      <c r="H5251">
        <v>6</v>
      </c>
      <c r="J5251" s="2" t="s">
        <v>33082</v>
      </c>
      <c r="K5251" s="2">
        <v>12</v>
      </c>
    </row>
    <row r="5252" spans="1:11" x14ac:dyDescent="0.45">
      <c r="A5252" t="s">
        <v>21122</v>
      </c>
      <c r="B5252" t="s">
        <v>21123</v>
      </c>
      <c r="C5252">
        <v>3</v>
      </c>
      <c r="D5252">
        <v>43651196</v>
      </c>
      <c r="E5252" t="s">
        <v>9</v>
      </c>
      <c r="F5252" t="s">
        <v>21124</v>
      </c>
      <c r="G5252">
        <f t="shared" si="82"/>
        <v>2</v>
      </c>
      <c r="H5252">
        <v>2</v>
      </c>
      <c r="J5252" s="2" t="s">
        <v>17013</v>
      </c>
      <c r="K5252" s="2">
        <v>12</v>
      </c>
    </row>
    <row r="5253" spans="1:11" x14ac:dyDescent="0.45">
      <c r="A5253" t="s">
        <v>24414</v>
      </c>
      <c r="B5253" t="s">
        <v>24415</v>
      </c>
      <c r="C5253">
        <v>8</v>
      </c>
      <c r="D5253">
        <v>100377461</v>
      </c>
      <c r="E5253" t="s">
        <v>9</v>
      </c>
      <c r="F5253" t="s">
        <v>24416</v>
      </c>
      <c r="G5253">
        <f t="shared" si="82"/>
        <v>9</v>
      </c>
      <c r="H5253">
        <v>9</v>
      </c>
      <c r="J5253" s="2" t="s">
        <v>29593</v>
      </c>
      <c r="K5253" s="2">
        <v>7</v>
      </c>
    </row>
    <row r="5254" spans="1:11" x14ac:dyDescent="0.45">
      <c r="A5254" t="s">
        <v>14803</v>
      </c>
      <c r="B5254" t="s">
        <v>14804</v>
      </c>
      <c r="C5254">
        <v>5</v>
      </c>
      <c r="D5254">
        <v>44127711</v>
      </c>
      <c r="E5254" t="s">
        <v>9</v>
      </c>
      <c r="F5254" t="s">
        <v>14805</v>
      </c>
      <c r="G5254">
        <f t="shared" si="82"/>
        <v>9</v>
      </c>
      <c r="H5254">
        <v>9</v>
      </c>
      <c r="J5254" s="2" t="s">
        <v>55296</v>
      </c>
      <c r="K5254" s="2">
        <v>7</v>
      </c>
    </row>
    <row r="5255" spans="1:11" x14ac:dyDescent="0.45">
      <c r="A5255" t="s">
        <v>6883</v>
      </c>
      <c r="B5255" t="s">
        <v>6884</v>
      </c>
      <c r="C5255">
        <v>23</v>
      </c>
      <c r="D5255">
        <v>15592219</v>
      </c>
      <c r="E5255" t="s">
        <v>9</v>
      </c>
      <c r="F5255" t="s">
        <v>6885</v>
      </c>
      <c r="G5255">
        <f t="shared" si="82"/>
        <v>7</v>
      </c>
      <c r="H5255">
        <v>7</v>
      </c>
      <c r="J5255" s="2" t="s">
        <v>55297</v>
      </c>
      <c r="K5255" s="2">
        <v>12</v>
      </c>
    </row>
    <row r="5256" spans="1:11" x14ac:dyDescent="0.45">
      <c r="A5256" t="s">
        <v>5063</v>
      </c>
      <c r="B5256" t="s">
        <v>5064</v>
      </c>
      <c r="C5256">
        <v>12</v>
      </c>
      <c r="D5256">
        <v>28769267</v>
      </c>
      <c r="E5256" t="s">
        <v>9</v>
      </c>
      <c r="F5256" t="s">
        <v>5065</v>
      </c>
      <c r="G5256">
        <f t="shared" si="82"/>
        <v>2</v>
      </c>
      <c r="H5256">
        <v>2</v>
      </c>
      <c r="J5256" s="2" t="s">
        <v>55298</v>
      </c>
      <c r="K5256" s="2">
        <v>12</v>
      </c>
    </row>
    <row r="5257" spans="1:11" x14ac:dyDescent="0.45">
      <c r="A5257" t="s">
        <v>36859</v>
      </c>
      <c r="B5257" t="s">
        <v>36860</v>
      </c>
      <c r="C5257">
        <v>6</v>
      </c>
      <c r="D5257">
        <v>68829579</v>
      </c>
      <c r="E5257" t="s">
        <v>9</v>
      </c>
      <c r="F5257" t="s">
        <v>36861</v>
      </c>
      <c r="G5257">
        <f t="shared" si="82"/>
        <v>2</v>
      </c>
      <c r="H5257">
        <v>2</v>
      </c>
      <c r="J5257" s="2" t="s">
        <v>34631</v>
      </c>
      <c r="K5257" s="2">
        <v>12</v>
      </c>
    </row>
    <row r="5258" spans="1:11" x14ac:dyDescent="0.45">
      <c r="A5258" t="s">
        <v>30691</v>
      </c>
      <c r="B5258" t="s">
        <v>30692</v>
      </c>
      <c r="C5258">
        <v>2</v>
      </c>
      <c r="D5258">
        <v>13724668</v>
      </c>
      <c r="E5258" t="s">
        <v>9</v>
      </c>
      <c r="F5258" t="s">
        <v>30693</v>
      </c>
      <c r="G5258">
        <f t="shared" si="82"/>
        <v>6</v>
      </c>
      <c r="H5258">
        <v>6</v>
      </c>
      <c r="J5258" s="2" t="s">
        <v>4037</v>
      </c>
      <c r="K5258" s="2">
        <v>6</v>
      </c>
    </row>
    <row r="5259" spans="1:11" x14ac:dyDescent="0.45">
      <c r="A5259" t="s">
        <v>51634</v>
      </c>
      <c r="B5259" t="s">
        <v>51635</v>
      </c>
      <c r="C5259">
        <v>21</v>
      </c>
      <c r="D5259">
        <v>54748363</v>
      </c>
      <c r="E5259" t="s">
        <v>9</v>
      </c>
      <c r="F5259" t="s">
        <v>51636</v>
      </c>
      <c r="G5259">
        <f t="shared" si="82"/>
        <v>15.2</v>
      </c>
      <c r="H5259">
        <v>15.2</v>
      </c>
      <c r="J5259" s="2" t="s">
        <v>40125</v>
      </c>
      <c r="K5259" s="2">
        <v>12</v>
      </c>
    </row>
    <row r="5260" spans="1:11" x14ac:dyDescent="0.45">
      <c r="A5260" t="s">
        <v>34043</v>
      </c>
      <c r="B5260" t="s">
        <v>34044</v>
      </c>
      <c r="C5260">
        <v>25</v>
      </c>
      <c r="D5260">
        <v>39292721</v>
      </c>
      <c r="E5260" t="s">
        <v>9</v>
      </c>
      <c r="F5260" t="s">
        <v>34045</v>
      </c>
      <c r="G5260">
        <f t="shared" si="82"/>
        <v>4</v>
      </c>
      <c r="H5260">
        <v>4</v>
      </c>
      <c r="J5260" s="2" t="s">
        <v>40144</v>
      </c>
      <c r="K5260" s="2">
        <v>12</v>
      </c>
    </row>
    <row r="5261" spans="1:11" x14ac:dyDescent="0.45">
      <c r="A5261" t="s">
        <v>37820</v>
      </c>
      <c r="B5261" t="s">
        <v>37821</v>
      </c>
      <c r="C5261">
        <v>19</v>
      </c>
      <c r="D5261">
        <v>51845406</v>
      </c>
      <c r="E5261" t="s">
        <v>9</v>
      </c>
      <c r="F5261" t="s">
        <v>37822</v>
      </c>
      <c r="G5261">
        <f t="shared" si="82"/>
        <v>4</v>
      </c>
      <c r="H5261">
        <v>4</v>
      </c>
      <c r="J5261" s="2" t="s">
        <v>7982</v>
      </c>
      <c r="K5261" s="2">
        <v>13</v>
      </c>
    </row>
    <row r="5262" spans="1:11" x14ac:dyDescent="0.45">
      <c r="A5262" t="s">
        <v>17616</v>
      </c>
      <c r="B5262" t="s">
        <v>17617</v>
      </c>
      <c r="C5262">
        <v>4</v>
      </c>
      <c r="D5262">
        <v>92629363</v>
      </c>
      <c r="E5262" t="s">
        <v>9</v>
      </c>
      <c r="F5262" t="s">
        <v>17618</v>
      </c>
      <c r="G5262">
        <f t="shared" si="82"/>
        <v>15.1</v>
      </c>
      <c r="H5262">
        <v>15.1</v>
      </c>
      <c r="J5262" s="2" t="s">
        <v>7988</v>
      </c>
      <c r="K5262" s="2">
        <v>15.1</v>
      </c>
    </row>
    <row r="5263" spans="1:11" x14ac:dyDescent="0.45">
      <c r="A5263" t="s">
        <v>42558</v>
      </c>
      <c r="B5263" t="s">
        <v>42559</v>
      </c>
      <c r="C5263">
        <v>7</v>
      </c>
      <c r="D5263">
        <v>20979098</v>
      </c>
      <c r="E5263" t="s">
        <v>9</v>
      </c>
      <c r="F5263" t="s">
        <v>42560</v>
      </c>
      <c r="G5263">
        <f t="shared" si="82"/>
        <v>9</v>
      </c>
      <c r="H5263">
        <v>9</v>
      </c>
      <c r="J5263" s="2" t="s">
        <v>21914</v>
      </c>
      <c r="K5263" s="2">
        <v>1</v>
      </c>
    </row>
    <row r="5264" spans="1:11" x14ac:dyDescent="0.45">
      <c r="A5264" t="s">
        <v>23834</v>
      </c>
      <c r="B5264" t="s">
        <v>23835</v>
      </c>
      <c r="C5264">
        <v>8</v>
      </c>
      <c r="D5264">
        <v>96964125</v>
      </c>
      <c r="E5264" t="s">
        <v>9</v>
      </c>
      <c r="F5264" t="s">
        <v>23836</v>
      </c>
      <c r="G5264">
        <f t="shared" si="82"/>
        <v>9</v>
      </c>
      <c r="H5264">
        <v>9</v>
      </c>
      <c r="J5264" s="2" t="s">
        <v>41000</v>
      </c>
      <c r="K5264" s="2">
        <v>1</v>
      </c>
    </row>
    <row r="5265" spans="1:11" x14ac:dyDescent="0.45">
      <c r="A5265" t="s">
        <v>4128</v>
      </c>
      <c r="B5265" t="s">
        <v>4129</v>
      </c>
      <c r="C5265">
        <v>21</v>
      </c>
      <c r="D5265">
        <v>23501906</v>
      </c>
      <c r="E5265" t="s">
        <v>9</v>
      </c>
      <c r="F5265" t="s">
        <v>4130</v>
      </c>
      <c r="G5265">
        <f t="shared" si="82"/>
        <v>12</v>
      </c>
      <c r="H5265">
        <v>12</v>
      </c>
      <c r="J5265" s="2" t="s">
        <v>16593</v>
      </c>
      <c r="K5265" s="2">
        <v>12</v>
      </c>
    </row>
    <row r="5266" spans="1:11" x14ac:dyDescent="0.45">
      <c r="A5266" t="s">
        <v>20847</v>
      </c>
      <c r="B5266" t="s">
        <v>20848</v>
      </c>
      <c r="C5266">
        <v>15</v>
      </c>
      <c r="D5266">
        <v>61763306</v>
      </c>
      <c r="E5266" t="s">
        <v>9</v>
      </c>
      <c r="F5266" t="s">
        <v>20849</v>
      </c>
      <c r="G5266">
        <f t="shared" si="82"/>
        <v>13</v>
      </c>
      <c r="H5266">
        <v>13</v>
      </c>
      <c r="J5266" s="2" t="s">
        <v>39387</v>
      </c>
      <c r="K5266" s="2">
        <v>12</v>
      </c>
    </row>
    <row r="5267" spans="1:11" x14ac:dyDescent="0.45">
      <c r="A5267" t="s">
        <v>14389</v>
      </c>
      <c r="B5267" t="s">
        <v>14390</v>
      </c>
      <c r="C5267">
        <v>11</v>
      </c>
      <c r="D5267">
        <v>31110744</v>
      </c>
      <c r="E5267" t="s">
        <v>9</v>
      </c>
      <c r="F5267" t="s">
        <v>14391</v>
      </c>
      <c r="G5267">
        <f t="shared" si="82"/>
        <v>6</v>
      </c>
      <c r="H5267">
        <v>6</v>
      </c>
      <c r="J5267" s="2" t="s">
        <v>55299</v>
      </c>
      <c r="K5267" s="2">
        <v>15.1</v>
      </c>
    </row>
    <row r="5268" spans="1:11" x14ac:dyDescent="0.45">
      <c r="A5268" t="s">
        <v>47691</v>
      </c>
      <c r="B5268" t="s">
        <v>47692</v>
      </c>
      <c r="C5268">
        <v>10</v>
      </c>
      <c r="D5268">
        <v>35350329</v>
      </c>
      <c r="E5268" t="s">
        <v>9</v>
      </c>
      <c r="F5268" t="s">
        <v>47693</v>
      </c>
      <c r="G5268">
        <f t="shared" si="82"/>
        <v>6</v>
      </c>
      <c r="H5268">
        <v>6</v>
      </c>
      <c r="J5268" s="2" t="s">
        <v>13849</v>
      </c>
      <c r="K5268" s="2">
        <v>7</v>
      </c>
    </row>
    <row r="5269" spans="1:11" x14ac:dyDescent="0.45">
      <c r="A5269" t="s">
        <v>30373</v>
      </c>
      <c r="B5269" t="s">
        <v>30374</v>
      </c>
      <c r="C5269">
        <v>2</v>
      </c>
      <c r="D5269">
        <v>10581446</v>
      </c>
      <c r="E5269" t="s">
        <v>9</v>
      </c>
      <c r="F5269" t="s">
        <v>30375</v>
      </c>
      <c r="G5269">
        <f t="shared" si="82"/>
        <v>18</v>
      </c>
      <c r="H5269">
        <v>18</v>
      </c>
      <c r="J5269" s="2" t="s">
        <v>55300</v>
      </c>
      <c r="K5269" s="2">
        <v>7</v>
      </c>
    </row>
    <row r="5270" spans="1:11" x14ac:dyDescent="0.45">
      <c r="A5270" t="s">
        <v>2686</v>
      </c>
      <c r="B5270" t="s">
        <v>2687</v>
      </c>
      <c r="C5270">
        <v>20</v>
      </c>
      <c r="D5270">
        <v>25588642</v>
      </c>
      <c r="E5270" t="s">
        <v>9</v>
      </c>
      <c r="F5270" t="s">
        <v>2688</v>
      </c>
      <c r="G5270">
        <f t="shared" si="82"/>
        <v>6</v>
      </c>
      <c r="H5270">
        <v>6</v>
      </c>
      <c r="J5270" s="2" t="s">
        <v>20698</v>
      </c>
      <c r="K5270" s="2">
        <v>12</v>
      </c>
    </row>
    <row r="5271" spans="1:11" x14ac:dyDescent="0.45">
      <c r="A5271" t="s">
        <v>12000</v>
      </c>
      <c r="B5271" t="s">
        <v>12001</v>
      </c>
      <c r="C5271">
        <v>1</v>
      </c>
      <c r="D5271">
        <v>65742633</v>
      </c>
      <c r="E5271" t="s">
        <v>9</v>
      </c>
      <c r="F5271" t="s">
        <v>12002</v>
      </c>
      <c r="G5271">
        <f t="shared" si="82"/>
        <v>6</v>
      </c>
      <c r="H5271">
        <v>6</v>
      </c>
      <c r="J5271" s="2" t="s">
        <v>47938</v>
      </c>
      <c r="K5271" s="2">
        <v>1</v>
      </c>
    </row>
    <row r="5272" spans="1:11" x14ac:dyDescent="0.45">
      <c r="A5272" t="s">
        <v>45871</v>
      </c>
      <c r="B5272" t="s">
        <v>45872</v>
      </c>
      <c r="C5272">
        <v>7</v>
      </c>
      <c r="D5272">
        <v>44896887</v>
      </c>
      <c r="E5272" t="s">
        <v>9</v>
      </c>
      <c r="F5272" t="s">
        <v>45873</v>
      </c>
      <c r="G5272">
        <f t="shared" si="82"/>
        <v>12</v>
      </c>
      <c r="H5272">
        <v>12</v>
      </c>
      <c r="J5272" s="2" t="s">
        <v>49375</v>
      </c>
      <c r="K5272" s="2">
        <v>1</v>
      </c>
    </row>
    <row r="5273" spans="1:11" x14ac:dyDescent="0.45">
      <c r="A5273" t="s">
        <v>46515</v>
      </c>
      <c r="B5273" t="s">
        <v>46516</v>
      </c>
      <c r="C5273">
        <v>7</v>
      </c>
      <c r="D5273">
        <v>46454414</v>
      </c>
      <c r="E5273" t="s">
        <v>9</v>
      </c>
      <c r="F5273" t="s">
        <v>46517</v>
      </c>
      <c r="G5273">
        <f t="shared" si="82"/>
        <v>6</v>
      </c>
      <c r="H5273">
        <v>6</v>
      </c>
      <c r="J5273" s="2" t="s">
        <v>34012</v>
      </c>
      <c r="K5273" s="2">
        <v>2</v>
      </c>
    </row>
    <row r="5274" spans="1:11" x14ac:dyDescent="0.45">
      <c r="A5274" t="s">
        <v>31664</v>
      </c>
      <c r="B5274" t="s">
        <v>31665</v>
      </c>
      <c r="C5274">
        <v>1</v>
      </c>
      <c r="D5274">
        <v>147582685</v>
      </c>
      <c r="E5274" t="s">
        <v>9</v>
      </c>
      <c r="F5274" t="s">
        <v>31666</v>
      </c>
      <c r="G5274">
        <f t="shared" si="82"/>
        <v>1</v>
      </c>
      <c r="H5274">
        <v>1</v>
      </c>
      <c r="J5274" s="2" t="s">
        <v>8078</v>
      </c>
      <c r="K5274" s="2">
        <v>1</v>
      </c>
    </row>
    <row r="5275" spans="1:11" x14ac:dyDescent="0.45">
      <c r="A5275" t="s">
        <v>40529</v>
      </c>
      <c r="B5275" t="s">
        <v>40530</v>
      </c>
      <c r="C5275">
        <v>29</v>
      </c>
      <c r="D5275">
        <v>41172509</v>
      </c>
      <c r="E5275" t="s">
        <v>9</v>
      </c>
      <c r="F5275" t="s">
        <v>40531</v>
      </c>
      <c r="G5275">
        <f t="shared" si="82"/>
        <v>1</v>
      </c>
      <c r="H5275">
        <v>1</v>
      </c>
      <c r="J5275" s="2" t="s">
        <v>33051</v>
      </c>
      <c r="K5275" s="2">
        <v>2</v>
      </c>
    </row>
    <row r="5276" spans="1:11" x14ac:dyDescent="0.45">
      <c r="A5276" t="s">
        <v>32013</v>
      </c>
      <c r="B5276" t="s">
        <v>32014</v>
      </c>
      <c r="C5276">
        <v>18</v>
      </c>
      <c r="D5276">
        <v>55992910</v>
      </c>
      <c r="E5276" t="s">
        <v>9</v>
      </c>
      <c r="F5276" t="s">
        <v>32015</v>
      </c>
      <c r="G5276">
        <f t="shared" si="82"/>
        <v>1</v>
      </c>
      <c r="H5276">
        <v>1</v>
      </c>
      <c r="J5276" s="2" t="s">
        <v>37608</v>
      </c>
      <c r="K5276" s="2">
        <v>2</v>
      </c>
    </row>
    <row r="5277" spans="1:11" x14ac:dyDescent="0.45">
      <c r="A5277" t="s">
        <v>53376</v>
      </c>
      <c r="B5277" t="s">
        <v>53377</v>
      </c>
      <c r="C5277">
        <v>7</v>
      </c>
      <c r="D5277">
        <v>33311979</v>
      </c>
      <c r="E5277" t="s">
        <v>9</v>
      </c>
      <c r="F5277" t="s">
        <v>53378</v>
      </c>
      <c r="G5277">
        <f t="shared" si="82"/>
        <v>1</v>
      </c>
      <c r="H5277">
        <v>1</v>
      </c>
      <c r="J5277" s="2" t="s">
        <v>37473</v>
      </c>
      <c r="K5277" s="2">
        <v>12</v>
      </c>
    </row>
    <row r="5278" spans="1:11" x14ac:dyDescent="0.45">
      <c r="A5278" t="s">
        <v>9386</v>
      </c>
      <c r="B5278" t="s">
        <v>9387</v>
      </c>
      <c r="C5278">
        <v>18</v>
      </c>
      <c r="D5278">
        <v>22118201</v>
      </c>
      <c r="E5278" t="s">
        <v>9</v>
      </c>
      <c r="F5278" t="s">
        <v>9388</v>
      </c>
      <c r="G5278">
        <f t="shared" si="82"/>
        <v>2</v>
      </c>
      <c r="H5278">
        <v>2</v>
      </c>
      <c r="J5278" s="2" t="s">
        <v>22579</v>
      </c>
      <c r="K5278" s="2">
        <v>2</v>
      </c>
    </row>
    <row r="5279" spans="1:11" x14ac:dyDescent="0.45">
      <c r="A5279" t="s">
        <v>22495</v>
      </c>
      <c r="B5279" t="s">
        <v>22496</v>
      </c>
      <c r="C5279" t="s">
        <v>2887</v>
      </c>
      <c r="D5279">
        <v>91678173</v>
      </c>
      <c r="E5279" t="s">
        <v>9</v>
      </c>
      <c r="F5279" t="s">
        <v>22497</v>
      </c>
      <c r="G5279">
        <f t="shared" si="82"/>
        <v>1</v>
      </c>
      <c r="H5279">
        <v>1</v>
      </c>
      <c r="J5279" s="2" t="s">
        <v>11205</v>
      </c>
      <c r="K5279" s="2">
        <v>2</v>
      </c>
    </row>
    <row r="5280" spans="1:11" x14ac:dyDescent="0.45">
      <c r="A5280" t="s">
        <v>35658</v>
      </c>
      <c r="B5280" t="s">
        <v>35659</v>
      </c>
      <c r="C5280">
        <v>19</v>
      </c>
      <c r="D5280">
        <v>48719276</v>
      </c>
      <c r="E5280" t="s">
        <v>9</v>
      </c>
      <c r="F5280" t="s">
        <v>35660</v>
      </c>
      <c r="G5280">
        <f t="shared" si="82"/>
        <v>1</v>
      </c>
      <c r="H5280">
        <v>1</v>
      </c>
      <c r="J5280" s="2" t="s">
        <v>13280</v>
      </c>
      <c r="K5280" s="2">
        <v>12</v>
      </c>
    </row>
    <row r="5281" spans="1:11" x14ac:dyDescent="0.45">
      <c r="A5281" t="s">
        <v>24584</v>
      </c>
      <c r="B5281" t="s">
        <v>24585</v>
      </c>
      <c r="C5281">
        <v>3</v>
      </c>
      <c r="D5281">
        <v>66969542</v>
      </c>
      <c r="E5281" t="s">
        <v>9</v>
      </c>
      <c r="F5281" t="s">
        <v>24586</v>
      </c>
      <c r="G5281">
        <f t="shared" si="82"/>
        <v>2</v>
      </c>
      <c r="H5281">
        <v>2</v>
      </c>
      <c r="J5281" s="2" t="s">
        <v>29478</v>
      </c>
      <c r="K5281" s="2">
        <v>12</v>
      </c>
    </row>
    <row r="5282" spans="1:11" x14ac:dyDescent="0.45">
      <c r="A5282" t="s">
        <v>30816</v>
      </c>
      <c r="B5282" t="s">
        <v>30817</v>
      </c>
      <c r="C5282">
        <v>11</v>
      </c>
      <c r="D5282">
        <v>100903350</v>
      </c>
      <c r="E5282" t="s">
        <v>9</v>
      </c>
      <c r="F5282" t="s">
        <v>30818</v>
      </c>
      <c r="G5282">
        <f t="shared" si="82"/>
        <v>2</v>
      </c>
      <c r="H5282">
        <v>2</v>
      </c>
      <c r="J5282" s="2" t="s">
        <v>18742</v>
      </c>
      <c r="K5282" s="2">
        <v>12</v>
      </c>
    </row>
    <row r="5283" spans="1:11" x14ac:dyDescent="0.45">
      <c r="A5283" t="s">
        <v>45590</v>
      </c>
      <c r="B5283" t="s">
        <v>45591</v>
      </c>
      <c r="C5283">
        <v>2</v>
      </c>
      <c r="D5283">
        <v>129652475</v>
      </c>
      <c r="E5283" t="s">
        <v>9</v>
      </c>
      <c r="F5283" t="s">
        <v>45592</v>
      </c>
      <c r="G5283">
        <f t="shared" si="82"/>
        <v>1</v>
      </c>
      <c r="H5283">
        <v>1</v>
      </c>
      <c r="J5283" s="2" t="s">
        <v>19291</v>
      </c>
      <c r="K5283" s="2">
        <v>2</v>
      </c>
    </row>
    <row r="5284" spans="1:11" x14ac:dyDescent="0.45">
      <c r="A5284" t="s">
        <v>14776</v>
      </c>
      <c r="B5284" t="s">
        <v>14777</v>
      </c>
      <c r="C5284">
        <v>9</v>
      </c>
      <c r="D5284">
        <v>82007665</v>
      </c>
      <c r="E5284" t="s">
        <v>9</v>
      </c>
      <c r="F5284" t="s">
        <v>14778</v>
      </c>
      <c r="G5284">
        <f t="shared" si="82"/>
        <v>1</v>
      </c>
      <c r="H5284">
        <v>1</v>
      </c>
      <c r="J5284" s="2" t="s">
        <v>49157</v>
      </c>
      <c r="K5284" s="2">
        <v>2</v>
      </c>
    </row>
    <row r="5285" spans="1:11" x14ac:dyDescent="0.45">
      <c r="A5285" t="s">
        <v>1132</v>
      </c>
      <c r="B5285" t="s">
        <v>1133</v>
      </c>
      <c r="C5285">
        <v>18</v>
      </c>
      <c r="D5285">
        <v>1681355</v>
      </c>
      <c r="E5285" t="s">
        <v>9</v>
      </c>
      <c r="F5285" t="s">
        <v>1134</v>
      </c>
      <c r="G5285">
        <f t="shared" si="82"/>
        <v>1</v>
      </c>
      <c r="H5285">
        <v>1</v>
      </c>
      <c r="J5285" s="2" t="s">
        <v>24619</v>
      </c>
      <c r="K5285" s="2">
        <v>2</v>
      </c>
    </row>
    <row r="5286" spans="1:11" x14ac:dyDescent="0.45">
      <c r="A5286" t="s">
        <v>25282</v>
      </c>
      <c r="B5286" t="s">
        <v>25283</v>
      </c>
      <c r="C5286" t="s">
        <v>2887</v>
      </c>
      <c r="D5286">
        <v>104529014</v>
      </c>
      <c r="E5286" t="s">
        <v>9</v>
      </c>
      <c r="F5286" t="s">
        <v>25284</v>
      </c>
      <c r="G5286">
        <f t="shared" si="82"/>
        <v>6</v>
      </c>
      <c r="H5286">
        <v>6</v>
      </c>
      <c r="J5286" s="2" t="s">
        <v>8598</v>
      </c>
      <c r="K5286" s="2">
        <v>1</v>
      </c>
    </row>
    <row r="5287" spans="1:11" x14ac:dyDescent="0.45">
      <c r="A5287" t="s">
        <v>9999</v>
      </c>
      <c r="B5287" t="s">
        <v>10000</v>
      </c>
      <c r="C5287" t="s">
        <v>2887</v>
      </c>
      <c r="D5287">
        <v>38815313</v>
      </c>
      <c r="E5287" t="s">
        <v>9</v>
      </c>
      <c r="F5287" t="s">
        <v>10001</v>
      </c>
      <c r="G5287">
        <f t="shared" si="82"/>
        <v>6</v>
      </c>
      <c r="H5287">
        <v>6</v>
      </c>
      <c r="J5287" s="2" t="s">
        <v>39348</v>
      </c>
      <c r="K5287" s="2">
        <v>2</v>
      </c>
    </row>
    <row r="5288" spans="1:11" x14ac:dyDescent="0.45">
      <c r="A5288" t="s">
        <v>29815</v>
      </c>
      <c r="B5288" t="s">
        <v>29816</v>
      </c>
      <c r="C5288">
        <v>26</v>
      </c>
      <c r="D5288">
        <v>25872737</v>
      </c>
      <c r="E5288" t="s">
        <v>9</v>
      </c>
      <c r="F5288" t="s">
        <v>29817</v>
      </c>
      <c r="G5288">
        <f t="shared" si="82"/>
        <v>1</v>
      </c>
      <c r="H5288">
        <v>1</v>
      </c>
      <c r="J5288" s="2" t="s">
        <v>53779</v>
      </c>
      <c r="K5288" s="2">
        <v>3</v>
      </c>
    </row>
    <row r="5289" spans="1:11" x14ac:dyDescent="0.45">
      <c r="A5289" t="s">
        <v>2892</v>
      </c>
      <c r="B5289" t="s">
        <v>2893</v>
      </c>
      <c r="C5289">
        <v>21</v>
      </c>
      <c r="D5289">
        <v>22206517</v>
      </c>
      <c r="E5289" t="s">
        <v>9</v>
      </c>
      <c r="F5289" t="s">
        <v>2894</v>
      </c>
      <c r="G5289">
        <f t="shared" si="82"/>
        <v>1</v>
      </c>
      <c r="H5289">
        <v>1</v>
      </c>
      <c r="J5289" s="2" t="s">
        <v>42698</v>
      </c>
      <c r="K5289" s="2">
        <v>1</v>
      </c>
    </row>
    <row r="5290" spans="1:11" x14ac:dyDescent="0.45">
      <c r="A5290" t="s">
        <v>29905</v>
      </c>
      <c r="B5290" t="s">
        <v>29906</v>
      </c>
      <c r="C5290">
        <v>25</v>
      </c>
      <c r="D5290">
        <v>27523969</v>
      </c>
      <c r="E5290" t="s">
        <v>9</v>
      </c>
      <c r="F5290" t="s">
        <v>29907</v>
      </c>
      <c r="G5290">
        <f t="shared" si="82"/>
        <v>2</v>
      </c>
      <c r="H5290">
        <v>2</v>
      </c>
      <c r="J5290" s="2" t="s">
        <v>26252</v>
      </c>
      <c r="K5290" s="2">
        <v>2</v>
      </c>
    </row>
    <row r="5291" spans="1:11" x14ac:dyDescent="0.45">
      <c r="A5291" t="s">
        <v>31819</v>
      </c>
      <c r="B5291" t="s">
        <v>31820</v>
      </c>
      <c r="C5291">
        <v>18</v>
      </c>
      <c r="D5291">
        <v>55828930</v>
      </c>
      <c r="E5291" t="s">
        <v>9</v>
      </c>
      <c r="F5291" t="s">
        <v>31821</v>
      </c>
      <c r="G5291">
        <f t="shared" si="82"/>
        <v>7</v>
      </c>
      <c r="H5291">
        <v>7</v>
      </c>
      <c r="J5291" s="2" t="s">
        <v>12151</v>
      </c>
      <c r="K5291" s="2">
        <v>1</v>
      </c>
    </row>
    <row r="5292" spans="1:11" x14ac:dyDescent="0.45">
      <c r="A5292" t="s">
        <v>1513</v>
      </c>
      <c r="B5292" t="s">
        <v>1514</v>
      </c>
      <c r="C5292">
        <v>27</v>
      </c>
      <c r="D5292">
        <v>28320661</v>
      </c>
      <c r="E5292" t="s">
        <v>9</v>
      </c>
      <c r="F5292" t="s">
        <v>1515</v>
      </c>
      <c r="G5292">
        <f t="shared" si="82"/>
        <v>6</v>
      </c>
      <c r="H5292">
        <v>6</v>
      </c>
      <c r="J5292" s="2" t="s">
        <v>30863</v>
      </c>
      <c r="K5292" s="2">
        <v>1</v>
      </c>
    </row>
    <row r="5293" spans="1:11" x14ac:dyDescent="0.45">
      <c r="A5293" t="s">
        <v>5214</v>
      </c>
      <c r="B5293" t="s">
        <v>5215</v>
      </c>
      <c r="C5293">
        <v>28</v>
      </c>
      <c r="D5293">
        <v>29833271</v>
      </c>
      <c r="E5293" t="s">
        <v>9</v>
      </c>
      <c r="F5293" t="s">
        <v>5216</v>
      </c>
      <c r="G5293">
        <f t="shared" si="82"/>
        <v>2</v>
      </c>
      <c r="H5293">
        <v>2</v>
      </c>
      <c r="J5293" s="2" t="s">
        <v>14458</v>
      </c>
      <c r="K5293" s="2">
        <v>1</v>
      </c>
    </row>
    <row r="5294" spans="1:11" x14ac:dyDescent="0.45">
      <c r="A5294" t="s">
        <v>52094</v>
      </c>
      <c r="B5294" t="s">
        <v>52095</v>
      </c>
      <c r="C5294">
        <v>18</v>
      </c>
      <c r="D5294">
        <v>55786904</v>
      </c>
      <c r="E5294" t="s">
        <v>9</v>
      </c>
      <c r="F5294" t="s">
        <v>52096</v>
      </c>
      <c r="G5294">
        <f t="shared" si="82"/>
        <v>1</v>
      </c>
      <c r="H5294">
        <v>1</v>
      </c>
      <c r="J5294" s="2" t="s">
        <v>40812</v>
      </c>
      <c r="K5294" s="2">
        <v>1</v>
      </c>
    </row>
    <row r="5295" spans="1:11" x14ac:dyDescent="0.45">
      <c r="A5295" t="s">
        <v>50726</v>
      </c>
      <c r="B5295" t="s">
        <v>50727</v>
      </c>
      <c r="C5295">
        <v>15</v>
      </c>
      <c r="D5295">
        <v>16242002</v>
      </c>
      <c r="E5295" t="s">
        <v>9</v>
      </c>
      <c r="F5295" t="s">
        <v>50728</v>
      </c>
      <c r="G5295">
        <f t="shared" si="82"/>
        <v>2</v>
      </c>
      <c r="H5295">
        <v>2</v>
      </c>
      <c r="J5295" s="2" t="s">
        <v>26767</v>
      </c>
      <c r="K5295" s="2">
        <v>1</v>
      </c>
    </row>
    <row r="5296" spans="1:11" x14ac:dyDescent="0.45">
      <c r="A5296" t="s">
        <v>41827</v>
      </c>
      <c r="B5296" t="s">
        <v>41828</v>
      </c>
      <c r="C5296">
        <v>7</v>
      </c>
      <c r="D5296">
        <v>19735349</v>
      </c>
      <c r="E5296" t="s">
        <v>9</v>
      </c>
      <c r="F5296" t="s">
        <v>41829</v>
      </c>
      <c r="G5296">
        <f t="shared" si="82"/>
        <v>2</v>
      </c>
      <c r="H5296">
        <v>2</v>
      </c>
      <c r="J5296" s="2" t="s">
        <v>55301</v>
      </c>
      <c r="K5296" s="2">
        <v>1</v>
      </c>
    </row>
    <row r="5297" spans="1:11" x14ac:dyDescent="0.45">
      <c r="A5297" t="s">
        <v>54042</v>
      </c>
      <c r="B5297" t="s">
        <v>54043</v>
      </c>
      <c r="C5297">
        <v>11</v>
      </c>
      <c r="D5297">
        <v>106201875</v>
      </c>
      <c r="E5297" t="s">
        <v>9</v>
      </c>
      <c r="F5297" t="s">
        <v>54044</v>
      </c>
      <c r="G5297">
        <f t="shared" si="82"/>
        <v>2</v>
      </c>
      <c r="H5297">
        <v>2</v>
      </c>
      <c r="J5297" s="2" t="s">
        <v>47977</v>
      </c>
      <c r="K5297" s="2">
        <v>1</v>
      </c>
    </row>
    <row r="5298" spans="1:11" x14ac:dyDescent="0.45">
      <c r="A5298" t="s">
        <v>49312</v>
      </c>
      <c r="B5298" t="s">
        <v>49313</v>
      </c>
      <c r="C5298">
        <v>10</v>
      </c>
      <c r="D5298">
        <v>77989585</v>
      </c>
      <c r="E5298" t="s">
        <v>9</v>
      </c>
      <c r="F5298" t="s">
        <v>49314</v>
      </c>
      <c r="G5298">
        <f t="shared" si="82"/>
        <v>4</v>
      </c>
      <c r="H5298">
        <v>4</v>
      </c>
      <c r="J5298" s="2" t="s">
        <v>3920</v>
      </c>
      <c r="K5298" s="2">
        <v>1</v>
      </c>
    </row>
    <row r="5299" spans="1:11" x14ac:dyDescent="0.45">
      <c r="A5299" t="s">
        <v>51812</v>
      </c>
      <c r="B5299" t="s">
        <v>51813</v>
      </c>
      <c r="C5299">
        <v>9</v>
      </c>
      <c r="D5299">
        <v>54432730</v>
      </c>
      <c r="E5299" t="s">
        <v>9</v>
      </c>
      <c r="F5299" t="s">
        <v>51814</v>
      </c>
      <c r="G5299">
        <f t="shared" si="82"/>
        <v>2</v>
      </c>
      <c r="H5299">
        <v>2</v>
      </c>
      <c r="J5299" s="2" t="s">
        <v>30369</v>
      </c>
      <c r="K5299" s="2">
        <v>1</v>
      </c>
    </row>
    <row r="5300" spans="1:11" x14ac:dyDescent="0.45">
      <c r="A5300" t="s">
        <v>33238</v>
      </c>
      <c r="B5300" t="s">
        <v>33239</v>
      </c>
      <c r="C5300">
        <v>18</v>
      </c>
      <c r="D5300">
        <v>56620610</v>
      </c>
      <c r="E5300" t="s">
        <v>9</v>
      </c>
      <c r="F5300" t="s">
        <v>33240</v>
      </c>
      <c r="G5300">
        <f t="shared" si="82"/>
        <v>4</v>
      </c>
      <c r="H5300">
        <v>4</v>
      </c>
      <c r="J5300" s="2" t="s">
        <v>4424</v>
      </c>
      <c r="K5300" s="2">
        <v>15.1</v>
      </c>
    </row>
    <row r="5301" spans="1:11" x14ac:dyDescent="0.45">
      <c r="A5301" t="s">
        <v>9271</v>
      </c>
      <c r="B5301" t="s">
        <v>9272</v>
      </c>
      <c r="C5301">
        <v>8</v>
      </c>
      <c r="D5301">
        <v>45503979</v>
      </c>
      <c r="E5301" t="s">
        <v>9</v>
      </c>
      <c r="F5301" t="s">
        <v>9273</v>
      </c>
      <c r="G5301">
        <f t="shared" si="82"/>
        <v>1</v>
      </c>
      <c r="H5301">
        <v>1</v>
      </c>
      <c r="J5301" s="2" t="s">
        <v>44198</v>
      </c>
      <c r="K5301" s="2">
        <v>1</v>
      </c>
    </row>
    <row r="5302" spans="1:11" x14ac:dyDescent="0.45">
      <c r="A5302" t="s">
        <v>20087</v>
      </c>
      <c r="B5302" t="s">
        <v>20088</v>
      </c>
      <c r="C5302">
        <v>1</v>
      </c>
      <c r="D5302">
        <v>86678925</v>
      </c>
      <c r="E5302" t="s">
        <v>9</v>
      </c>
      <c r="F5302" t="s">
        <v>20089</v>
      </c>
      <c r="G5302">
        <f t="shared" si="82"/>
        <v>6</v>
      </c>
      <c r="H5302">
        <v>6</v>
      </c>
      <c r="J5302" s="2" t="s">
        <v>22745</v>
      </c>
      <c r="K5302" s="2">
        <v>6</v>
      </c>
    </row>
    <row r="5303" spans="1:11" x14ac:dyDescent="0.45">
      <c r="A5303" t="s">
        <v>17860</v>
      </c>
      <c r="B5303" t="s">
        <v>17861</v>
      </c>
      <c r="C5303">
        <v>19</v>
      </c>
      <c r="D5303">
        <v>27932717</v>
      </c>
      <c r="E5303" t="s">
        <v>9</v>
      </c>
      <c r="F5303" t="s">
        <v>17862</v>
      </c>
      <c r="G5303">
        <f t="shared" si="82"/>
        <v>6</v>
      </c>
      <c r="H5303">
        <v>6</v>
      </c>
      <c r="J5303" s="2" t="s">
        <v>45174</v>
      </c>
      <c r="K5303" s="2">
        <v>15.2</v>
      </c>
    </row>
    <row r="5304" spans="1:11" x14ac:dyDescent="0.45">
      <c r="A5304" t="s">
        <v>19179</v>
      </c>
      <c r="B5304" t="s">
        <v>19180</v>
      </c>
      <c r="C5304">
        <v>18</v>
      </c>
      <c r="D5304">
        <v>46053083</v>
      </c>
      <c r="E5304" t="s">
        <v>9</v>
      </c>
      <c r="F5304" t="s">
        <v>19181</v>
      </c>
      <c r="G5304">
        <f t="shared" si="82"/>
        <v>13</v>
      </c>
      <c r="H5304">
        <v>13</v>
      </c>
      <c r="J5304" s="2" t="s">
        <v>20710</v>
      </c>
      <c r="K5304" s="2">
        <v>1</v>
      </c>
    </row>
    <row r="5305" spans="1:11" x14ac:dyDescent="0.45">
      <c r="A5305" t="s">
        <v>7254</v>
      </c>
      <c r="B5305" t="s">
        <v>7255</v>
      </c>
      <c r="C5305">
        <v>15</v>
      </c>
      <c r="D5305">
        <v>28909315</v>
      </c>
      <c r="E5305" t="s">
        <v>9</v>
      </c>
      <c r="F5305" t="s">
        <v>7256</v>
      </c>
      <c r="G5305">
        <f t="shared" si="82"/>
        <v>15.1</v>
      </c>
      <c r="H5305">
        <v>15.1</v>
      </c>
      <c r="J5305" s="2" t="s">
        <v>3257</v>
      </c>
      <c r="K5305" s="2">
        <v>6</v>
      </c>
    </row>
    <row r="5306" spans="1:11" x14ac:dyDescent="0.45">
      <c r="A5306" t="s">
        <v>19148</v>
      </c>
      <c r="B5306" t="s">
        <v>19149</v>
      </c>
      <c r="C5306">
        <v>18</v>
      </c>
      <c r="D5306">
        <v>46033469</v>
      </c>
      <c r="E5306" t="s">
        <v>9</v>
      </c>
      <c r="F5306" t="s">
        <v>19150</v>
      </c>
      <c r="G5306">
        <f t="shared" si="82"/>
        <v>12</v>
      </c>
      <c r="H5306">
        <v>12</v>
      </c>
      <c r="J5306" s="2" t="s">
        <v>43733</v>
      </c>
      <c r="K5306" s="2">
        <v>2</v>
      </c>
    </row>
    <row r="5307" spans="1:11" x14ac:dyDescent="0.45">
      <c r="A5307" t="s">
        <v>19225</v>
      </c>
      <c r="B5307" t="s">
        <v>19226</v>
      </c>
      <c r="C5307">
        <v>18</v>
      </c>
      <c r="D5307">
        <v>46067593</v>
      </c>
      <c r="E5307" t="s">
        <v>9</v>
      </c>
      <c r="F5307" t="s">
        <v>19227</v>
      </c>
      <c r="G5307">
        <f t="shared" si="82"/>
        <v>17</v>
      </c>
      <c r="H5307">
        <v>17</v>
      </c>
      <c r="J5307" s="2" t="s">
        <v>39333</v>
      </c>
      <c r="K5307" s="2">
        <v>2</v>
      </c>
    </row>
    <row r="5308" spans="1:11" x14ac:dyDescent="0.45">
      <c r="A5308" t="s">
        <v>7278</v>
      </c>
      <c r="B5308" t="s">
        <v>7279</v>
      </c>
      <c r="C5308">
        <v>15</v>
      </c>
      <c r="D5308">
        <v>28926760</v>
      </c>
      <c r="E5308" t="s">
        <v>9</v>
      </c>
      <c r="F5308" t="s">
        <v>7280</v>
      </c>
      <c r="G5308">
        <f t="shared" si="82"/>
        <v>12</v>
      </c>
      <c r="H5308">
        <v>12</v>
      </c>
      <c r="J5308" s="2" t="s">
        <v>44395</v>
      </c>
      <c r="K5308" s="2">
        <v>2</v>
      </c>
    </row>
    <row r="5309" spans="1:11" x14ac:dyDescent="0.45">
      <c r="A5309" t="s">
        <v>19200</v>
      </c>
      <c r="B5309" t="s">
        <v>19201</v>
      </c>
      <c r="C5309">
        <v>18</v>
      </c>
      <c r="D5309">
        <v>46057592</v>
      </c>
      <c r="E5309" t="s">
        <v>9</v>
      </c>
      <c r="F5309" t="s">
        <v>19202</v>
      </c>
      <c r="G5309">
        <f t="shared" si="82"/>
        <v>15.2</v>
      </c>
      <c r="H5309">
        <v>15.2</v>
      </c>
      <c r="J5309" s="2" t="s">
        <v>13515</v>
      </c>
      <c r="K5309" s="2">
        <v>2</v>
      </c>
    </row>
    <row r="5310" spans="1:11" x14ac:dyDescent="0.45">
      <c r="A5310" t="s">
        <v>4157</v>
      </c>
      <c r="B5310" t="s">
        <v>4158</v>
      </c>
      <c r="C5310">
        <v>20</v>
      </c>
      <c r="D5310">
        <v>35248388</v>
      </c>
      <c r="E5310" t="s">
        <v>9</v>
      </c>
      <c r="F5310" t="s">
        <v>4159</v>
      </c>
      <c r="G5310">
        <f t="shared" si="82"/>
        <v>12</v>
      </c>
      <c r="H5310">
        <v>12</v>
      </c>
      <c r="J5310" s="2" t="s">
        <v>55302</v>
      </c>
      <c r="K5310" s="2">
        <v>7</v>
      </c>
    </row>
    <row r="5311" spans="1:11" x14ac:dyDescent="0.45">
      <c r="A5311" t="s">
        <v>28060</v>
      </c>
      <c r="B5311" t="s">
        <v>28061</v>
      </c>
      <c r="C5311">
        <v>3</v>
      </c>
      <c r="D5311">
        <v>89962131</v>
      </c>
      <c r="E5311" t="s">
        <v>9</v>
      </c>
      <c r="F5311" t="s">
        <v>28062</v>
      </c>
      <c r="G5311">
        <f t="shared" si="82"/>
        <v>14</v>
      </c>
      <c r="H5311">
        <v>14</v>
      </c>
      <c r="J5311" s="2" t="s">
        <v>32177</v>
      </c>
      <c r="K5311" s="2">
        <v>2</v>
      </c>
    </row>
    <row r="5312" spans="1:11" x14ac:dyDescent="0.45">
      <c r="A5312" t="s">
        <v>47847</v>
      </c>
      <c r="B5312" t="s">
        <v>47848</v>
      </c>
      <c r="C5312">
        <v>22</v>
      </c>
      <c r="D5312">
        <v>53951029</v>
      </c>
      <c r="E5312" t="s">
        <v>9</v>
      </c>
      <c r="F5312" t="s">
        <v>47849</v>
      </c>
      <c r="G5312">
        <f t="shared" si="82"/>
        <v>12</v>
      </c>
      <c r="H5312">
        <v>12</v>
      </c>
      <c r="J5312" s="2" t="s">
        <v>23468</v>
      </c>
      <c r="K5312" s="2">
        <v>2</v>
      </c>
    </row>
    <row r="5313" spans="1:11" x14ac:dyDescent="0.45">
      <c r="A5313" t="s">
        <v>8118</v>
      </c>
      <c r="B5313" t="s">
        <v>8119</v>
      </c>
      <c r="C5313">
        <v>9</v>
      </c>
      <c r="D5313">
        <v>39107807</v>
      </c>
      <c r="E5313" t="s">
        <v>9</v>
      </c>
      <c r="F5313" t="s">
        <v>8120</v>
      </c>
      <c r="G5313">
        <f t="shared" si="82"/>
        <v>4</v>
      </c>
      <c r="H5313">
        <v>4</v>
      </c>
      <c r="J5313" s="2" t="s">
        <v>18748</v>
      </c>
      <c r="K5313" s="2">
        <v>12</v>
      </c>
    </row>
    <row r="5314" spans="1:11" x14ac:dyDescent="0.45">
      <c r="A5314" t="s">
        <v>14358</v>
      </c>
      <c r="B5314" t="s">
        <v>14359</v>
      </c>
      <c r="C5314">
        <v>1</v>
      </c>
      <c r="D5314">
        <v>70954511</v>
      </c>
      <c r="E5314" t="s">
        <v>9</v>
      </c>
      <c r="F5314" t="s">
        <v>14360</v>
      </c>
      <c r="G5314">
        <f t="shared" si="82"/>
        <v>12</v>
      </c>
      <c r="H5314">
        <v>12</v>
      </c>
      <c r="J5314" s="2" t="s">
        <v>15914</v>
      </c>
      <c r="K5314" s="2">
        <v>12</v>
      </c>
    </row>
    <row r="5315" spans="1:11" x14ac:dyDescent="0.45">
      <c r="A5315" t="s">
        <v>52164</v>
      </c>
      <c r="B5315" t="s">
        <v>52165</v>
      </c>
      <c r="C5315">
        <v>4</v>
      </c>
      <c r="D5315">
        <v>8490676</v>
      </c>
      <c r="E5315" t="s">
        <v>9</v>
      </c>
      <c r="F5315" t="s">
        <v>52166</v>
      </c>
      <c r="G5315">
        <f t="shared" ref="G5315:G5378" si="83">VLOOKUP(F5315,J$2:K$300000,2,FALSE)</f>
        <v>6</v>
      </c>
      <c r="H5315">
        <v>6</v>
      </c>
      <c r="J5315" s="2" t="s">
        <v>611</v>
      </c>
      <c r="K5315" s="2">
        <v>7</v>
      </c>
    </row>
    <row r="5316" spans="1:11" x14ac:dyDescent="0.45">
      <c r="A5316" t="s">
        <v>51584</v>
      </c>
      <c r="B5316" t="s">
        <v>51585</v>
      </c>
      <c r="C5316">
        <v>17</v>
      </c>
      <c r="D5316">
        <v>47935477</v>
      </c>
      <c r="E5316" t="s">
        <v>9</v>
      </c>
      <c r="F5316" t="s">
        <v>51586</v>
      </c>
      <c r="G5316">
        <f t="shared" si="83"/>
        <v>6</v>
      </c>
      <c r="H5316">
        <v>6</v>
      </c>
      <c r="J5316" s="2" t="s">
        <v>4943</v>
      </c>
      <c r="K5316" s="2">
        <v>12</v>
      </c>
    </row>
    <row r="5317" spans="1:11" x14ac:dyDescent="0.45">
      <c r="A5317" t="s">
        <v>51663</v>
      </c>
      <c r="B5317" t="s">
        <v>51664</v>
      </c>
      <c r="C5317">
        <v>19</v>
      </c>
      <c r="D5317">
        <v>44954982</v>
      </c>
      <c r="E5317" t="s">
        <v>9</v>
      </c>
      <c r="F5317" t="s">
        <v>51665</v>
      </c>
      <c r="G5317">
        <f t="shared" si="83"/>
        <v>12</v>
      </c>
      <c r="H5317">
        <v>12</v>
      </c>
      <c r="J5317" s="2" t="s">
        <v>45216</v>
      </c>
      <c r="K5317" s="2">
        <v>13</v>
      </c>
    </row>
    <row r="5318" spans="1:11" x14ac:dyDescent="0.45">
      <c r="A5318" t="s">
        <v>3270</v>
      </c>
      <c r="B5318" t="s">
        <v>3271</v>
      </c>
      <c r="C5318">
        <v>8</v>
      </c>
      <c r="D5318">
        <v>10002972</v>
      </c>
      <c r="E5318" t="s">
        <v>9</v>
      </c>
      <c r="F5318" t="s">
        <v>3272</v>
      </c>
      <c r="G5318">
        <f t="shared" si="83"/>
        <v>12</v>
      </c>
      <c r="H5318">
        <v>12</v>
      </c>
      <c r="J5318" s="2" t="s">
        <v>21837</v>
      </c>
      <c r="K5318" s="2">
        <v>12</v>
      </c>
    </row>
    <row r="5319" spans="1:11" x14ac:dyDescent="0.45">
      <c r="A5319" t="s">
        <v>36173</v>
      </c>
      <c r="B5319" t="s">
        <v>36174</v>
      </c>
      <c r="C5319">
        <v>29</v>
      </c>
      <c r="D5319">
        <v>8669606</v>
      </c>
      <c r="E5319" t="s">
        <v>9</v>
      </c>
      <c r="F5319" t="s">
        <v>36175</v>
      </c>
      <c r="G5319">
        <f t="shared" si="83"/>
        <v>6</v>
      </c>
      <c r="H5319">
        <v>6</v>
      </c>
      <c r="J5319" s="2" t="s">
        <v>26964</v>
      </c>
      <c r="K5319" s="2">
        <v>15.1</v>
      </c>
    </row>
    <row r="5320" spans="1:11" x14ac:dyDescent="0.45">
      <c r="A5320" t="s">
        <v>51396</v>
      </c>
      <c r="B5320" t="s">
        <v>51397</v>
      </c>
      <c r="C5320">
        <v>2</v>
      </c>
      <c r="D5320">
        <v>96470387</v>
      </c>
      <c r="E5320" t="s">
        <v>9</v>
      </c>
      <c r="F5320" t="s">
        <v>51398</v>
      </c>
      <c r="G5320">
        <f t="shared" si="83"/>
        <v>6</v>
      </c>
      <c r="H5320">
        <v>6</v>
      </c>
      <c r="J5320" s="2" t="s">
        <v>23660</v>
      </c>
      <c r="K5320" s="2">
        <v>12</v>
      </c>
    </row>
    <row r="5321" spans="1:11" x14ac:dyDescent="0.45">
      <c r="A5321" t="s">
        <v>44548</v>
      </c>
      <c r="B5321" t="s">
        <v>44549</v>
      </c>
      <c r="C5321">
        <v>14</v>
      </c>
      <c r="D5321">
        <v>63358656</v>
      </c>
      <c r="E5321" t="s">
        <v>9</v>
      </c>
      <c r="F5321" t="s">
        <v>44550</v>
      </c>
      <c r="G5321">
        <f t="shared" si="83"/>
        <v>12</v>
      </c>
      <c r="H5321">
        <v>12</v>
      </c>
      <c r="J5321" s="2" t="s">
        <v>44940</v>
      </c>
      <c r="K5321" s="2">
        <v>12</v>
      </c>
    </row>
    <row r="5322" spans="1:11" x14ac:dyDescent="0.45">
      <c r="A5322" t="s">
        <v>51387</v>
      </c>
      <c r="B5322" t="s">
        <v>51388</v>
      </c>
      <c r="C5322">
        <v>2</v>
      </c>
      <c r="D5322">
        <v>90987008</v>
      </c>
      <c r="E5322" t="s">
        <v>9</v>
      </c>
      <c r="F5322" t="s">
        <v>51389</v>
      </c>
      <c r="G5322">
        <f t="shared" si="83"/>
        <v>6</v>
      </c>
      <c r="H5322">
        <v>6</v>
      </c>
      <c r="J5322" s="2" t="s">
        <v>44949</v>
      </c>
      <c r="K5322" s="2">
        <v>12</v>
      </c>
    </row>
    <row r="5323" spans="1:11" x14ac:dyDescent="0.45">
      <c r="A5323" t="s">
        <v>25383</v>
      </c>
      <c r="B5323" t="s">
        <v>25384</v>
      </c>
      <c r="C5323">
        <v>13</v>
      </c>
      <c r="D5323">
        <v>27056507</v>
      </c>
      <c r="E5323" t="s">
        <v>9</v>
      </c>
      <c r="F5323" t="s">
        <v>25385</v>
      </c>
      <c r="G5323">
        <f t="shared" si="83"/>
        <v>12</v>
      </c>
      <c r="H5323">
        <v>12</v>
      </c>
      <c r="J5323" s="2" t="s">
        <v>44937</v>
      </c>
      <c r="K5323" s="2">
        <v>12</v>
      </c>
    </row>
    <row r="5324" spans="1:11" x14ac:dyDescent="0.45">
      <c r="A5324" t="s">
        <v>53293</v>
      </c>
      <c r="B5324" t="s">
        <v>53294</v>
      </c>
      <c r="C5324">
        <v>25</v>
      </c>
      <c r="D5324">
        <v>34245429</v>
      </c>
      <c r="E5324" t="s">
        <v>9</v>
      </c>
      <c r="F5324" t="s">
        <v>53295</v>
      </c>
      <c r="G5324">
        <f t="shared" si="83"/>
        <v>6</v>
      </c>
      <c r="H5324">
        <v>6</v>
      </c>
      <c r="J5324" s="2" t="s">
        <v>36951</v>
      </c>
      <c r="K5324" s="2">
        <v>12</v>
      </c>
    </row>
    <row r="5325" spans="1:11" x14ac:dyDescent="0.45">
      <c r="A5325" t="s">
        <v>42917</v>
      </c>
      <c r="B5325" t="s">
        <v>42918</v>
      </c>
      <c r="C5325">
        <v>7</v>
      </c>
      <c r="D5325">
        <v>21613839</v>
      </c>
      <c r="E5325" t="s">
        <v>9</v>
      </c>
      <c r="F5325" t="s">
        <v>42919</v>
      </c>
      <c r="G5325">
        <f t="shared" si="83"/>
        <v>1</v>
      </c>
      <c r="H5325">
        <v>1</v>
      </c>
      <c r="J5325" s="2" t="s">
        <v>21459</v>
      </c>
      <c r="K5325" s="2">
        <v>12</v>
      </c>
    </row>
    <row r="5326" spans="1:11" x14ac:dyDescent="0.45">
      <c r="A5326" t="s">
        <v>26650</v>
      </c>
      <c r="B5326" t="s">
        <v>26651</v>
      </c>
      <c r="C5326">
        <v>16</v>
      </c>
      <c r="D5326">
        <v>75539496</v>
      </c>
      <c r="E5326" t="s">
        <v>9</v>
      </c>
      <c r="F5326" t="s">
        <v>26652</v>
      </c>
      <c r="G5326">
        <f t="shared" si="83"/>
        <v>12</v>
      </c>
      <c r="H5326">
        <v>12</v>
      </c>
      <c r="J5326" s="2" t="s">
        <v>9002</v>
      </c>
      <c r="K5326" s="2">
        <v>12</v>
      </c>
    </row>
    <row r="5327" spans="1:11" x14ac:dyDescent="0.45">
      <c r="A5327" t="s">
        <v>10234</v>
      </c>
      <c r="B5327" t="s">
        <v>10235</v>
      </c>
      <c r="C5327">
        <v>21</v>
      </c>
      <c r="D5327">
        <v>41640498</v>
      </c>
      <c r="E5327" t="s">
        <v>9</v>
      </c>
      <c r="F5327" t="s">
        <v>10236</v>
      </c>
      <c r="G5327">
        <f t="shared" si="83"/>
        <v>6</v>
      </c>
      <c r="H5327">
        <v>6</v>
      </c>
      <c r="J5327" s="2" t="s">
        <v>15910</v>
      </c>
      <c r="K5327" s="2">
        <v>12</v>
      </c>
    </row>
    <row r="5328" spans="1:11" x14ac:dyDescent="0.45">
      <c r="A5328" t="s">
        <v>48110</v>
      </c>
      <c r="B5328" t="s">
        <v>48111</v>
      </c>
      <c r="C5328">
        <v>7</v>
      </c>
      <c r="D5328">
        <v>64976048</v>
      </c>
      <c r="E5328" t="s">
        <v>9</v>
      </c>
      <c r="F5328" t="s">
        <v>48112</v>
      </c>
      <c r="G5328">
        <f t="shared" si="83"/>
        <v>2</v>
      </c>
      <c r="H5328">
        <v>2</v>
      </c>
      <c r="J5328" s="2" t="s">
        <v>10004</v>
      </c>
      <c r="K5328" s="2">
        <v>12</v>
      </c>
    </row>
    <row r="5329" spans="1:11" x14ac:dyDescent="0.45">
      <c r="A5329" t="s">
        <v>39228</v>
      </c>
      <c r="B5329" t="s">
        <v>39229</v>
      </c>
      <c r="C5329">
        <v>6</v>
      </c>
      <c r="D5329">
        <v>92205907</v>
      </c>
      <c r="E5329" t="s">
        <v>9</v>
      </c>
      <c r="F5329" t="s">
        <v>39230</v>
      </c>
      <c r="G5329">
        <f t="shared" si="83"/>
        <v>2</v>
      </c>
      <c r="H5329">
        <v>2</v>
      </c>
      <c r="J5329" s="2" t="s">
        <v>55303</v>
      </c>
      <c r="K5329" s="2">
        <v>3</v>
      </c>
    </row>
    <row r="5330" spans="1:11" x14ac:dyDescent="0.45">
      <c r="A5330" t="s">
        <v>32451</v>
      </c>
      <c r="B5330" t="s">
        <v>32452</v>
      </c>
      <c r="C5330">
        <v>19</v>
      </c>
      <c r="D5330">
        <v>43590846</v>
      </c>
      <c r="E5330" t="s">
        <v>9</v>
      </c>
      <c r="F5330" t="s">
        <v>32453</v>
      </c>
      <c r="G5330">
        <f t="shared" si="83"/>
        <v>6</v>
      </c>
      <c r="H5330">
        <v>6</v>
      </c>
      <c r="J5330" s="2" t="s">
        <v>55304</v>
      </c>
      <c r="K5330" s="2">
        <v>12</v>
      </c>
    </row>
    <row r="5331" spans="1:11" x14ac:dyDescent="0.45">
      <c r="A5331" t="s">
        <v>33890</v>
      </c>
      <c r="B5331" t="s">
        <v>33891</v>
      </c>
      <c r="C5331">
        <v>2</v>
      </c>
      <c r="D5331">
        <v>27274585</v>
      </c>
      <c r="E5331" t="s">
        <v>9</v>
      </c>
      <c r="F5331" t="s">
        <v>33892</v>
      </c>
      <c r="G5331">
        <f t="shared" si="83"/>
        <v>6</v>
      </c>
      <c r="H5331">
        <v>6</v>
      </c>
      <c r="J5331" s="2" t="s">
        <v>55305</v>
      </c>
      <c r="K5331" s="2">
        <v>12</v>
      </c>
    </row>
    <row r="5332" spans="1:11" x14ac:dyDescent="0.45">
      <c r="A5332" t="s">
        <v>33388</v>
      </c>
      <c r="B5332" t="s">
        <v>33389</v>
      </c>
      <c r="C5332">
        <v>19</v>
      </c>
      <c r="D5332">
        <v>44531725</v>
      </c>
      <c r="E5332" t="s">
        <v>9</v>
      </c>
      <c r="F5332" t="s">
        <v>33390</v>
      </c>
      <c r="G5332">
        <f t="shared" si="83"/>
        <v>6</v>
      </c>
      <c r="H5332">
        <v>6</v>
      </c>
      <c r="J5332" s="2" t="s">
        <v>7901</v>
      </c>
      <c r="K5332" s="2">
        <v>12</v>
      </c>
    </row>
    <row r="5333" spans="1:11" x14ac:dyDescent="0.45">
      <c r="A5333" t="s">
        <v>12435</v>
      </c>
      <c r="B5333" t="s">
        <v>12436</v>
      </c>
      <c r="C5333" t="s">
        <v>2887</v>
      </c>
      <c r="D5333">
        <v>40484795</v>
      </c>
      <c r="E5333" t="s">
        <v>9</v>
      </c>
      <c r="F5333" t="s">
        <v>12437</v>
      </c>
      <c r="G5333">
        <f t="shared" si="83"/>
        <v>1</v>
      </c>
      <c r="H5333">
        <v>1</v>
      </c>
      <c r="J5333" s="2" t="s">
        <v>1608</v>
      </c>
      <c r="K5333" s="2">
        <v>2</v>
      </c>
    </row>
    <row r="5334" spans="1:11" x14ac:dyDescent="0.45">
      <c r="A5334" t="s">
        <v>38247</v>
      </c>
      <c r="B5334" t="s">
        <v>38248</v>
      </c>
      <c r="C5334">
        <v>19</v>
      </c>
      <c r="D5334">
        <v>53100965</v>
      </c>
      <c r="E5334" t="s">
        <v>9</v>
      </c>
      <c r="F5334" t="s">
        <v>38249</v>
      </c>
      <c r="G5334">
        <f t="shared" si="83"/>
        <v>2</v>
      </c>
      <c r="H5334">
        <v>2</v>
      </c>
      <c r="J5334" s="2" t="s">
        <v>30857</v>
      </c>
      <c r="K5334" s="2">
        <v>3</v>
      </c>
    </row>
    <row r="5335" spans="1:11" x14ac:dyDescent="0.45">
      <c r="A5335" t="s">
        <v>3026</v>
      </c>
      <c r="B5335" t="s">
        <v>3027</v>
      </c>
      <c r="C5335">
        <v>17</v>
      </c>
      <c r="D5335">
        <v>14625987</v>
      </c>
      <c r="E5335" t="s">
        <v>9</v>
      </c>
      <c r="F5335" t="s">
        <v>3028</v>
      </c>
      <c r="G5335">
        <f t="shared" si="83"/>
        <v>6</v>
      </c>
      <c r="H5335">
        <v>6</v>
      </c>
      <c r="J5335" s="2" t="s">
        <v>55306</v>
      </c>
      <c r="K5335" s="2">
        <v>1</v>
      </c>
    </row>
    <row r="5336" spans="1:11" x14ac:dyDescent="0.45">
      <c r="A5336" t="s">
        <v>10061</v>
      </c>
      <c r="B5336" t="s">
        <v>10062</v>
      </c>
      <c r="C5336" t="s">
        <v>2887</v>
      </c>
      <c r="D5336">
        <v>39064089</v>
      </c>
      <c r="E5336" t="s">
        <v>9</v>
      </c>
      <c r="F5336" t="s">
        <v>10063</v>
      </c>
      <c r="G5336">
        <f t="shared" si="83"/>
        <v>12</v>
      </c>
      <c r="H5336">
        <v>12</v>
      </c>
      <c r="J5336" s="2" t="s">
        <v>37807</v>
      </c>
      <c r="K5336" s="2">
        <v>6</v>
      </c>
    </row>
    <row r="5337" spans="1:11" x14ac:dyDescent="0.45">
      <c r="A5337" t="s">
        <v>16807</v>
      </c>
      <c r="B5337" t="s">
        <v>16808</v>
      </c>
      <c r="C5337">
        <v>19</v>
      </c>
      <c r="D5337">
        <v>27586886</v>
      </c>
      <c r="E5337" t="s">
        <v>9</v>
      </c>
      <c r="F5337" t="s">
        <v>16809</v>
      </c>
      <c r="G5337">
        <f t="shared" si="83"/>
        <v>1</v>
      </c>
      <c r="H5337">
        <v>1</v>
      </c>
      <c r="J5337" s="2" t="s">
        <v>17460</v>
      </c>
      <c r="K5337" s="2">
        <v>17</v>
      </c>
    </row>
    <row r="5338" spans="1:11" x14ac:dyDescent="0.45">
      <c r="A5338" t="s">
        <v>29852</v>
      </c>
      <c r="B5338" t="s">
        <v>29853</v>
      </c>
      <c r="C5338">
        <v>5</v>
      </c>
      <c r="D5338">
        <v>100205186</v>
      </c>
      <c r="E5338" t="s">
        <v>9</v>
      </c>
      <c r="F5338" t="s">
        <v>29854</v>
      </c>
      <c r="G5338">
        <f t="shared" si="83"/>
        <v>1</v>
      </c>
      <c r="H5338">
        <v>1</v>
      </c>
      <c r="J5338" s="2" t="s">
        <v>18082</v>
      </c>
      <c r="K5338" s="2">
        <v>6</v>
      </c>
    </row>
    <row r="5339" spans="1:11" x14ac:dyDescent="0.45">
      <c r="A5339" t="s">
        <v>2047</v>
      </c>
      <c r="B5339" t="s">
        <v>2048</v>
      </c>
      <c r="C5339">
        <v>18</v>
      </c>
      <c r="D5339">
        <v>2907580</v>
      </c>
      <c r="E5339" t="s">
        <v>9</v>
      </c>
      <c r="F5339" t="s">
        <v>2049</v>
      </c>
      <c r="G5339">
        <f t="shared" si="83"/>
        <v>1</v>
      </c>
      <c r="H5339">
        <v>1</v>
      </c>
      <c r="J5339" s="2" t="s">
        <v>17207</v>
      </c>
      <c r="K5339" s="2">
        <v>12</v>
      </c>
    </row>
    <row r="5340" spans="1:11" x14ac:dyDescent="0.45">
      <c r="A5340" t="s">
        <v>18071</v>
      </c>
      <c r="B5340" t="s">
        <v>18072</v>
      </c>
      <c r="C5340">
        <v>23</v>
      </c>
      <c r="D5340">
        <v>28775534</v>
      </c>
      <c r="E5340" t="s">
        <v>9</v>
      </c>
      <c r="F5340" t="s">
        <v>18073</v>
      </c>
      <c r="G5340">
        <f t="shared" si="83"/>
        <v>7</v>
      </c>
      <c r="H5340">
        <v>7</v>
      </c>
      <c r="J5340" s="2" t="s">
        <v>44153</v>
      </c>
      <c r="K5340" s="2">
        <v>7</v>
      </c>
    </row>
    <row r="5341" spans="1:11" x14ac:dyDescent="0.45">
      <c r="A5341" t="s">
        <v>15244</v>
      </c>
      <c r="B5341" t="s">
        <v>15245</v>
      </c>
      <c r="C5341">
        <v>8</v>
      </c>
      <c r="D5341">
        <v>63840064</v>
      </c>
      <c r="E5341" t="s">
        <v>9</v>
      </c>
      <c r="F5341" t="s">
        <v>15246</v>
      </c>
      <c r="G5341">
        <f t="shared" si="83"/>
        <v>3</v>
      </c>
      <c r="H5341">
        <v>3</v>
      </c>
      <c r="J5341" s="2" t="s">
        <v>30677</v>
      </c>
      <c r="K5341" s="2">
        <v>10</v>
      </c>
    </row>
    <row r="5342" spans="1:11" x14ac:dyDescent="0.45">
      <c r="A5342" t="s">
        <v>5118</v>
      </c>
      <c r="B5342" t="s">
        <v>5119</v>
      </c>
      <c r="C5342">
        <v>1</v>
      </c>
      <c r="D5342">
        <v>10034320</v>
      </c>
      <c r="E5342" t="s">
        <v>9</v>
      </c>
      <c r="F5342" t="s">
        <v>5120</v>
      </c>
      <c r="G5342">
        <f t="shared" si="83"/>
        <v>6</v>
      </c>
      <c r="H5342">
        <v>6</v>
      </c>
      <c r="J5342" s="2" t="s">
        <v>43824</v>
      </c>
      <c r="K5342" s="2">
        <v>7</v>
      </c>
    </row>
    <row r="5343" spans="1:11" x14ac:dyDescent="0.45">
      <c r="A5343" t="s">
        <v>49002</v>
      </c>
      <c r="B5343" t="s">
        <v>49003</v>
      </c>
      <c r="C5343">
        <v>10</v>
      </c>
      <c r="D5343">
        <v>60078424</v>
      </c>
      <c r="E5343" t="s">
        <v>9</v>
      </c>
      <c r="F5343" t="s">
        <v>49004</v>
      </c>
      <c r="G5343">
        <f t="shared" si="83"/>
        <v>1</v>
      </c>
      <c r="H5343">
        <v>1</v>
      </c>
      <c r="J5343" s="2" t="s">
        <v>44147</v>
      </c>
      <c r="K5343" s="2">
        <v>7</v>
      </c>
    </row>
    <row r="5344" spans="1:11" x14ac:dyDescent="0.45">
      <c r="A5344" t="s">
        <v>12967</v>
      </c>
      <c r="B5344" t="s">
        <v>12968</v>
      </c>
      <c r="C5344">
        <v>3</v>
      </c>
      <c r="D5344">
        <v>19740207</v>
      </c>
      <c r="E5344" t="s">
        <v>9</v>
      </c>
      <c r="F5344" t="s">
        <v>12969</v>
      </c>
      <c r="G5344">
        <f t="shared" si="83"/>
        <v>1</v>
      </c>
      <c r="H5344">
        <v>1</v>
      </c>
      <c r="J5344" s="2" t="s">
        <v>44117</v>
      </c>
      <c r="K5344" s="2">
        <v>7</v>
      </c>
    </row>
    <row r="5345" spans="1:11" x14ac:dyDescent="0.45">
      <c r="A5345" t="s">
        <v>48381</v>
      </c>
      <c r="B5345" t="s">
        <v>48382</v>
      </c>
      <c r="C5345">
        <v>7</v>
      </c>
      <c r="D5345">
        <v>75703666</v>
      </c>
      <c r="E5345" t="s">
        <v>9</v>
      </c>
      <c r="F5345" t="s">
        <v>48383</v>
      </c>
      <c r="G5345">
        <f t="shared" si="83"/>
        <v>12</v>
      </c>
      <c r="H5345">
        <v>12</v>
      </c>
      <c r="J5345" s="2" t="s">
        <v>48341</v>
      </c>
      <c r="K5345" s="2">
        <v>12</v>
      </c>
    </row>
    <row r="5346" spans="1:11" x14ac:dyDescent="0.45">
      <c r="A5346" t="s">
        <v>36442</v>
      </c>
      <c r="B5346" t="s">
        <v>36443</v>
      </c>
      <c r="C5346">
        <v>6</v>
      </c>
      <c r="D5346">
        <v>66519802</v>
      </c>
      <c r="E5346" t="s">
        <v>9</v>
      </c>
      <c r="F5346" t="s">
        <v>36444</v>
      </c>
      <c r="G5346">
        <f t="shared" si="83"/>
        <v>12</v>
      </c>
      <c r="H5346">
        <v>12</v>
      </c>
      <c r="J5346" s="2" t="s">
        <v>5754</v>
      </c>
      <c r="K5346" s="2">
        <v>7</v>
      </c>
    </row>
    <row r="5347" spans="1:11" x14ac:dyDescent="0.45">
      <c r="A5347" t="s">
        <v>9521</v>
      </c>
      <c r="B5347" t="s">
        <v>9522</v>
      </c>
      <c r="C5347" t="s">
        <v>2887</v>
      </c>
      <c r="D5347">
        <v>34852875</v>
      </c>
      <c r="E5347" t="s">
        <v>9</v>
      </c>
      <c r="F5347" t="s">
        <v>9523</v>
      </c>
      <c r="G5347">
        <f t="shared" si="83"/>
        <v>12</v>
      </c>
      <c r="H5347">
        <v>12</v>
      </c>
      <c r="J5347" s="2" t="s">
        <v>44129</v>
      </c>
      <c r="K5347" s="2">
        <v>7</v>
      </c>
    </row>
    <row r="5348" spans="1:11" x14ac:dyDescent="0.45">
      <c r="A5348" t="s">
        <v>36464</v>
      </c>
      <c r="B5348" t="s">
        <v>36465</v>
      </c>
      <c r="C5348">
        <v>6</v>
      </c>
      <c r="D5348">
        <v>67147450</v>
      </c>
      <c r="E5348" t="s">
        <v>9</v>
      </c>
      <c r="F5348" t="s">
        <v>36466</v>
      </c>
      <c r="G5348">
        <f t="shared" si="83"/>
        <v>12</v>
      </c>
      <c r="H5348">
        <v>12</v>
      </c>
      <c r="J5348" s="2" t="s">
        <v>44664</v>
      </c>
      <c r="K5348" s="2">
        <v>9</v>
      </c>
    </row>
    <row r="5349" spans="1:11" x14ac:dyDescent="0.45">
      <c r="A5349" t="s">
        <v>509</v>
      </c>
      <c r="B5349" t="s">
        <v>510</v>
      </c>
      <c r="C5349">
        <v>21</v>
      </c>
      <c r="D5349">
        <v>4407154</v>
      </c>
      <c r="E5349" t="s">
        <v>9</v>
      </c>
      <c r="F5349" t="s">
        <v>511</v>
      </c>
      <c r="G5349">
        <f t="shared" si="83"/>
        <v>12</v>
      </c>
      <c r="H5349">
        <v>12</v>
      </c>
      <c r="J5349" s="2" t="s">
        <v>40460</v>
      </c>
      <c r="K5349" s="2">
        <v>1</v>
      </c>
    </row>
    <row r="5350" spans="1:11" x14ac:dyDescent="0.45">
      <c r="A5350" t="s">
        <v>48378</v>
      </c>
      <c r="B5350" t="s">
        <v>48379</v>
      </c>
      <c r="C5350">
        <v>7</v>
      </c>
      <c r="D5350">
        <v>75522540</v>
      </c>
      <c r="E5350" t="s">
        <v>9</v>
      </c>
      <c r="F5350" t="s">
        <v>48380</v>
      </c>
      <c r="G5350">
        <f t="shared" si="83"/>
        <v>7</v>
      </c>
      <c r="H5350">
        <v>7</v>
      </c>
      <c r="J5350" s="2" t="s">
        <v>40481</v>
      </c>
      <c r="K5350" s="2">
        <v>1</v>
      </c>
    </row>
    <row r="5351" spans="1:11" x14ac:dyDescent="0.45">
      <c r="A5351" t="s">
        <v>36473</v>
      </c>
      <c r="B5351" t="s">
        <v>36474</v>
      </c>
      <c r="C5351">
        <v>6</v>
      </c>
      <c r="D5351">
        <v>67260993</v>
      </c>
      <c r="E5351" t="s">
        <v>9</v>
      </c>
      <c r="F5351" t="s">
        <v>36475</v>
      </c>
      <c r="G5351">
        <f t="shared" si="83"/>
        <v>6</v>
      </c>
      <c r="H5351">
        <v>6</v>
      </c>
      <c r="J5351" s="2" t="s">
        <v>40487</v>
      </c>
      <c r="K5351" s="2">
        <v>1</v>
      </c>
    </row>
    <row r="5352" spans="1:11" x14ac:dyDescent="0.45">
      <c r="A5352" t="s">
        <v>48375</v>
      </c>
      <c r="B5352" t="s">
        <v>48376</v>
      </c>
      <c r="C5352">
        <v>7</v>
      </c>
      <c r="D5352">
        <v>75103433</v>
      </c>
      <c r="E5352" t="s">
        <v>9</v>
      </c>
      <c r="F5352" t="s">
        <v>48377</v>
      </c>
      <c r="G5352">
        <f t="shared" si="83"/>
        <v>6</v>
      </c>
      <c r="H5352">
        <v>6</v>
      </c>
      <c r="J5352" s="2" t="s">
        <v>40022</v>
      </c>
      <c r="K5352" s="2">
        <v>6</v>
      </c>
    </row>
    <row r="5353" spans="1:11" x14ac:dyDescent="0.45">
      <c r="A5353" t="s">
        <v>503</v>
      </c>
      <c r="B5353" t="s">
        <v>504</v>
      </c>
      <c r="C5353">
        <v>21</v>
      </c>
      <c r="D5353">
        <v>4001555</v>
      </c>
      <c r="E5353" t="s">
        <v>9</v>
      </c>
      <c r="F5353" t="s">
        <v>505</v>
      </c>
      <c r="G5353">
        <f t="shared" si="83"/>
        <v>6</v>
      </c>
      <c r="H5353">
        <v>6</v>
      </c>
      <c r="J5353" s="2" t="s">
        <v>30135</v>
      </c>
      <c r="K5353" s="2">
        <v>6</v>
      </c>
    </row>
    <row r="5354" spans="1:11" x14ac:dyDescent="0.45">
      <c r="A5354" t="s">
        <v>17516</v>
      </c>
      <c r="B5354" t="s">
        <v>17517</v>
      </c>
      <c r="C5354">
        <v>16</v>
      </c>
      <c r="D5354">
        <v>51963930</v>
      </c>
      <c r="E5354" t="s">
        <v>9</v>
      </c>
      <c r="F5354" t="s">
        <v>17518</v>
      </c>
      <c r="G5354">
        <f t="shared" si="83"/>
        <v>12</v>
      </c>
      <c r="H5354">
        <v>12</v>
      </c>
      <c r="J5354" s="2" t="s">
        <v>44777</v>
      </c>
      <c r="K5354" s="2">
        <v>2</v>
      </c>
    </row>
    <row r="5355" spans="1:11" x14ac:dyDescent="0.45">
      <c r="A5355" t="s">
        <v>9482</v>
      </c>
      <c r="B5355" t="s">
        <v>9483</v>
      </c>
      <c r="C5355" t="s">
        <v>2887</v>
      </c>
      <c r="D5355">
        <v>34660685</v>
      </c>
      <c r="E5355" t="s">
        <v>9</v>
      </c>
      <c r="F5355" t="s">
        <v>9484</v>
      </c>
      <c r="G5355">
        <f t="shared" si="83"/>
        <v>17</v>
      </c>
      <c r="H5355">
        <v>17</v>
      </c>
      <c r="J5355" s="2" t="s">
        <v>4907</v>
      </c>
      <c r="K5355" s="2">
        <v>1</v>
      </c>
    </row>
    <row r="5356" spans="1:11" x14ac:dyDescent="0.45">
      <c r="A5356" t="s">
        <v>36429</v>
      </c>
      <c r="B5356" t="s">
        <v>36430</v>
      </c>
      <c r="C5356">
        <v>6</v>
      </c>
      <c r="D5356">
        <v>66238176</v>
      </c>
      <c r="E5356" t="s">
        <v>9</v>
      </c>
      <c r="F5356" t="s">
        <v>36431</v>
      </c>
      <c r="G5356">
        <f t="shared" si="83"/>
        <v>12</v>
      </c>
      <c r="H5356">
        <v>12</v>
      </c>
      <c r="J5356" s="2" t="s">
        <v>53236</v>
      </c>
      <c r="K5356" s="2">
        <v>1</v>
      </c>
    </row>
    <row r="5357" spans="1:11" x14ac:dyDescent="0.45">
      <c r="A5357" t="s">
        <v>48384</v>
      </c>
      <c r="B5357" t="s">
        <v>48385</v>
      </c>
      <c r="C5357">
        <v>7</v>
      </c>
      <c r="D5357">
        <v>75895256</v>
      </c>
      <c r="E5357" t="s">
        <v>9</v>
      </c>
      <c r="F5357" t="s">
        <v>48386</v>
      </c>
      <c r="G5357">
        <f t="shared" si="83"/>
        <v>12</v>
      </c>
      <c r="H5357">
        <v>12</v>
      </c>
      <c r="J5357" s="2" t="s">
        <v>2042</v>
      </c>
      <c r="K5357" s="2">
        <v>1</v>
      </c>
    </row>
    <row r="5358" spans="1:11" x14ac:dyDescent="0.45">
      <c r="A5358" t="s">
        <v>130</v>
      </c>
      <c r="B5358" t="s">
        <v>131</v>
      </c>
      <c r="C5358">
        <v>20</v>
      </c>
      <c r="D5358">
        <v>2583486</v>
      </c>
      <c r="E5358" t="s">
        <v>9</v>
      </c>
      <c r="F5358" t="s">
        <v>132</v>
      </c>
      <c r="G5358">
        <f t="shared" si="83"/>
        <v>12</v>
      </c>
      <c r="H5358">
        <v>12</v>
      </c>
      <c r="J5358" s="2" t="s">
        <v>55307</v>
      </c>
      <c r="K5358" s="2">
        <v>1</v>
      </c>
    </row>
    <row r="5359" spans="1:11" x14ac:dyDescent="0.45">
      <c r="A5359" t="s">
        <v>9531</v>
      </c>
      <c r="B5359" t="s">
        <v>9532</v>
      </c>
      <c r="C5359" t="s">
        <v>2887</v>
      </c>
      <c r="D5359">
        <v>35299889</v>
      </c>
      <c r="E5359" t="s">
        <v>9</v>
      </c>
      <c r="F5359" t="s">
        <v>9533</v>
      </c>
      <c r="G5359">
        <f t="shared" si="83"/>
        <v>17</v>
      </c>
      <c r="H5359">
        <v>17</v>
      </c>
      <c r="J5359" s="2" t="s">
        <v>27063</v>
      </c>
      <c r="K5359" s="2">
        <v>6</v>
      </c>
    </row>
    <row r="5360" spans="1:11" x14ac:dyDescent="0.45">
      <c r="A5360" t="s">
        <v>11138</v>
      </c>
      <c r="B5360" t="s">
        <v>11139</v>
      </c>
      <c r="C5360">
        <v>9</v>
      </c>
      <c r="D5360">
        <v>61819234</v>
      </c>
      <c r="E5360" t="s">
        <v>9</v>
      </c>
      <c r="F5360" t="s">
        <v>11140</v>
      </c>
      <c r="G5360">
        <f t="shared" si="83"/>
        <v>12</v>
      </c>
      <c r="H5360">
        <v>12</v>
      </c>
      <c r="J5360" s="2" t="s">
        <v>10919</v>
      </c>
      <c r="K5360" s="2">
        <v>2</v>
      </c>
    </row>
    <row r="5361" spans="1:11" x14ac:dyDescent="0.45">
      <c r="A5361" t="s">
        <v>10995</v>
      </c>
      <c r="B5361" t="s">
        <v>10996</v>
      </c>
      <c r="C5361">
        <v>9</v>
      </c>
      <c r="D5361">
        <v>61667230</v>
      </c>
      <c r="E5361" t="s">
        <v>9</v>
      </c>
      <c r="F5361" t="s">
        <v>10997</v>
      </c>
      <c r="G5361">
        <f t="shared" si="83"/>
        <v>12</v>
      </c>
      <c r="H5361">
        <v>12</v>
      </c>
      <c r="J5361" s="2" t="s">
        <v>28579</v>
      </c>
      <c r="K5361" s="2">
        <v>7</v>
      </c>
    </row>
    <row r="5362" spans="1:11" x14ac:dyDescent="0.45">
      <c r="A5362" t="s">
        <v>6800</v>
      </c>
      <c r="B5362" t="s">
        <v>6801</v>
      </c>
      <c r="C5362">
        <v>1</v>
      </c>
      <c r="D5362">
        <v>41870257</v>
      </c>
      <c r="E5362" t="s">
        <v>9</v>
      </c>
      <c r="F5362" t="s">
        <v>6802</v>
      </c>
      <c r="G5362">
        <f t="shared" si="83"/>
        <v>12</v>
      </c>
      <c r="H5362">
        <v>12</v>
      </c>
      <c r="J5362" s="2" t="s">
        <v>19901</v>
      </c>
      <c r="K5362" s="2">
        <v>4</v>
      </c>
    </row>
    <row r="5363" spans="1:11" x14ac:dyDescent="0.45">
      <c r="A5363" t="s">
        <v>33304</v>
      </c>
      <c r="B5363" t="s">
        <v>33305</v>
      </c>
      <c r="C5363">
        <v>2</v>
      </c>
      <c r="D5363">
        <v>25646775</v>
      </c>
      <c r="E5363" t="s">
        <v>9</v>
      </c>
      <c r="F5363" t="s">
        <v>33306</v>
      </c>
      <c r="G5363">
        <f t="shared" si="83"/>
        <v>1</v>
      </c>
      <c r="H5363">
        <v>1</v>
      </c>
      <c r="J5363" s="2" t="s">
        <v>55308</v>
      </c>
      <c r="K5363" s="2">
        <v>15.1</v>
      </c>
    </row>
    <row r="5364" spans="1:11" x14ac:dyDescent="0.45">
      <c r="A5364" t="s">
        <v>25240</v>
      </c>
      <c r="B5364" t="s">
        <v>25241</v>
      </c>
      <c r="C5364">
        <v>13</v>
      </c>
      <c r="D5364">
        <v>26937414</v>
      </c>
      <c r="E5364" t="s">
        <v>9</v>
      </c>
      <c r="F5364" t="s">
        <v>25242</v>
      </c>
      <c r="G5364">
        <f t="shared" si="83"/>
        <v>12</v>
      </c>
      <c r="H5364">
        <v>12</v>
      </c>
      <c r="J5364" s="2" t="s">
        <v>40540</v>
      </c>
      <c r="K5364" s="2">
        <v>14</v>
      </c>
    </row>
    <row r="5365" spans="1:11" x14ac:dyDescent="0.45">
      <c r="A5365" t="s">
        <v>25904</v>
      </c>
      <c r="B5365" t="s">
        <v>25905</v>
      </c>
      <c r="C5365">
        <v>3</v>
      </c>
      <c r="D5365">
        <v>77972153</v>
      </c>
      <c r="E5365" t="s">
        <v>9</v>
      </c>
      <c r="F5365" t="s">
        <v>25906</v>
      </c>
      <c r="G5365">
        <f t="shared" si="83"/>
        <v>12</v>
      </c>
      <c r="H5365">
        <v>12</v>
      </c>
      <c r="J5365" s="2" t="s">
        <v>55309</v>
      </c>
      <c r="K5365" s="2">
        <v>19.100000000000001</v>
      </c>
    </row>
    <row r="5366" spans="1:11" x14ac:dyDescent="0.45">
      <c r="A5366" t="s">
        <v>43172</v>
      </c>
      <c r="B5366" t="s">
        <v>43173</v>
      </c>
      <c r="C5366">
        <v>7</v>
      </c>
      <c r="D5366">
        <v>22411968</v>
      </c>
      <c r="E5366" t="s">
        <v>9</v>
      </c>
      <c r="F5366" t="s">
        <v>43174</v>
      </c>
      <c r="G5366">
        <f t="shared" si="83"/>
        <v>12</v>
      </c>
      <c r="H5366">
        <v>12</v>
      </c>
      <c r="J5366" s="2" t="s">
        <v>55310</v>
      </c>
      <c r="K5366" s="2">
        <v>13</v>
      </c>
    </row>
    <row r="5367" spans="1:11" x14ac:dyDescent="0.45">
      <c r="A5367" t="s">
        <v>23092</v>
      </c>
      <c r="B5367" t="s">
        <v>23093</v>
      </c>
      <c r="C5367">
        <v>8</v>
      </c>
      <c r="D5367">
        <v>90017453</v>
      </c>
      <c r="E5367" t="s">
        <v>9</v>
      </c>
      <c r="F5367" t="s">
        <v>23094</v>
      </c>
      <c r="G5367">
        <f t="shared" si="83"/>
        <v>6</v>
      </c>
      <c r="H5367">
        <v>6</v>
      </c>
      <c r="J5367" s="2" t="s">
        <v>55311</v>
      </c>
      <c r="K5367" s="2">
        <v>19.2</v>
      </c>
    </row>
    <row r="5368" spans="1:11" x14ac:dyDescent="0.45">
      <c r="A5368" t="s">
        <v>38769</v>
      </c>
      <c r="B5368" t="s">
        <v>38770</v>
      </c>
      <c r="C5368">
        <v>7</v>
      </c>
      <c r="D5368">
        <v>13721214</v>
      </c>
      <c r="E5368" t="s">
        <v>9</v>
      </c>
      <c r="F5368" t="s">
        <v>38771</v>
      </c>
      <c r="G5368">
        <f t="shared" si="83"/>
        <v>7</v>
      </c>
      <c r="H5368">
        <v>7</v>
      </c>
      <c r="J5368" s="2" t="s">
        <v>45020</v>
      </c>
      <c r="K5368" s="2">
        <v>7</v>
      </c>
    </row>
    <row r="5369" spans="1:11" x14ac:dyDescent="0.45">
      <c r="A5369" t="s">
        <v>41999</v>
      </c>
      <c r="B5369" t="s">
        <v>42000</v>
      </c>
      <c r="C5369">
        <v>22</v>
      </c>
      <c r="D5369">
        <v>5258463</v>
      </c>
      <c r="E5369" t="s">
        <v>9</v>
      </c>
      <c r="F5369" t="s">
        <v>42001</v>
      </c>
      <c r="G5369">
        <f t="shared" si="83"/>
        <v>1</v>
      </c>
      <c r="H5369">
        <v>1</v>
      </c>
      <c r="J5369" s="2" t="s">
        <v>25716</v>
      </c>
      <c r="K5369" s="2">
        <v>7</v>
      </c>
    </row>
    <row r="5370" spans="1:11" x14ac:dyDescent="0.45">
      <c r="A5370" t="s">
        <v>41197</v>
      </c>
      <c r="B5370" t="s">
        <v>41198</v>
      </c>
      <c r="C5370">
        <v>6</v>
      </c>
      <c r="D5370">
        <v>108988692</v>
      </c>
      <c r="E5370" t="s">
        <v>9</v>
      </c>
      <c r="F5370" t="s">
        <v>41199</v>
      </c>
      <c r="G5370">
        <f t="shared" si="83"/>
        <v>1</v>
      </c>
      <c r="H5370">
        <v>1</v>
      </c>
      <c r="J5370" s="2" t="s">
        <v>55312</v>
      </c>
      <c r="K5370" s="2">
        <v>6</v>
      </c>
    </row>
    <row r="5371" spans="1:11" x14ac:dyDescent="0.45">
      <c r="A5371" t="s">
        <v>44306</v>
      </c>
      <c r="B5371" t="s">
        <v>44307</v>
      </c>
      <c r="C5371">
        <v>29</v>
      </c>
      <c r="D5371">
        <v>46759818</v>
      </c>
      <c r="E5371" t="s">
        <v>9</v>
      </c>
      <c r="F5371" t="s">
        <v>44308</v>
      </c>
      <c r="G5371">
        <f t="shared" si="83"/>
        <v>13</v>
      </c>
      <c r="H5371">
        <v>13</v>
      </c>
      <c r="J5371" s="2" t="s">
        <v>55313</v>
      </c>
      <c r="K5371" s="2">
        <v>15.2</v>
      </c>
    </row>
    <row r="5372" spans="1:11" x14ac:dyDescent="0.45">
      <c r="A5372" t="s">
        <v>21717</v>
      </c>
      <c r="B5372" t="s">
        <v>21718</v>
      </c>
      <c r="C5372">
        <v>17</v>
      </c>
      <c r="D5372">
        <v>71660019</v>
      </c>
      <c r="E5372" t="s">
        <v>9</v>
      </c>
      <c r="F5372" t="s">
        <v>21719</v>
      </c>
      <c r="G5372">
        <f t="shared" si="83"/>
        <v>4</v>
      </c>
      <c r="H5372">
        <v>4</v>
      </c>
      <c r="J5372" s="2" t="s">
        <v>35045</v>
      </c>
      <c r="K5372" s="2">
        <v>17</v>
      </c>
    </row>
    <row r="5373" spans="1:11" x14ac:dyDescent="0.45">
      <c r="A5373" t="s">
        <v>38269</v>
      </c>
      <c r="B5373" t="s">
        <v>38270</v>
      </c>
      <c r="C5373">
        <v>3</v>
      </c>
      <c r="D5373">
        <v>121262584</v>
      </c>
      <c r="E5373" t="s">
        <v>9</v>
      </c>
      <c r="F5373" t="s">
        <v>38271</v>
      </c>
      <c r="G5373">
        <f t="shared" si="83"/>
        <v>4</v>
      </c>
      <c r="H5373">
        <v>4</v>
      </c>
      <c r="J5373" s="2" t="s">
        <v>43074</v>
      </c>
      <c r="K5373" s="2">
        <v>9</v>
      </c>
    </row>
    <row r="5374" spans="1:11" x14ac:dyDescent="0.45">
      <c r="A5374" t="s">
        <v>42708</v>
      </c>
      <c r="B5374" t="s">
        <v>42709</v>
      </c>
      <c r="C5374">
        <v>29</v>
      </c>
      <c r="D5374">
        <v>44790176</v>
      </c>
      <c r="E5374" t="s">
        <v>9</v>
      </c>
      <c r="F5374" t="s">
        <v>42710</v>
      </c>
      <c r="G5374">
        <f t="shared" si="83"/>
        <v>4</v>
      </c>
      <c r="H5374">
        <v>4</v>
      </c>
      <c r="J5374" s="2" t="s">
        <v>55314</v>
      </c>
      <c r="K5374" s="2">
        <v>12</v>
      </c>
    </row>
    <row r="5375" spans="1:11" x14ac:dyDescent="0.45">
      <c r="A5375" t="s">
        <v>32900</v>
      </c>
      <c r="B5375" t="s">
        <v>32901</v>
      </c>
      <c r="C5375">
        <v>25</v>
      </c>
      <c r="D5375">
        <v>36778153</v>
      </c>
      <c r="E5375" t="s">
        <v>9</v>
      </c>
      <c r="F5375" t="s">
        <v>32902</v>
      </c>
      <c r="G5375">
        <f t="shared" si="83"/>
        <v>7</v>
      </c>
      <c r="H5375">
        <v>7</v>
      </c>
      <c r="J5375" s="2" t="s">
        <v>45132</v>
      </c>
      <c r="K5375" s="2">
        <v>13</v>
      </c>
    </row>
    <row r="5376" spans="1:11" x14ac:dyDescent="0.45">
      <c r="A5376" t="s">
        <v>49672</v>
      </c>
      <c r="B5376" t="s">
        <v>49673</v>
      </c>
      <c r="C5376">
        <v>10</v>
      </c>
      <c r="D5376">
        <v>100733238</v>
      </c>
      <c r="E5376" t="s">
        <v>9</v>
      </c>
      <c r="F5376" t="s">
        <v>49674</v>
      </c>
      <c r="G5376">
        <f t="shared" si="83"/>
        <v>4</v>
      </c>
      <c r="H5376">
        <v>4</v>
      </c>
      <c r="J5376" s="2" t="s">
        <v>55315</v>
      </c>
      <c r="K5376" s="2">
        <v>9</v>
      </c>
    </row>
    <row r="5377" spans="1:11" x14ac:dyDescent="0.45">
      <c r="A5377" t="s">
        <v>45617</v>
      </c>
      <c r="B5377" t="s">
        <v>45618</v>
      </c>
      <c r="C5377">
        <v>2</v>
      </c>
      <c r="D5377">
        <v>129707282</v>
      </c>
      <c r="E5377" t="s">
        <v>9</v>
      </c>
      <c r="F5377" t="s">
        <v>45619</v>
      </c>
      <c r="G5377">
        <f t="shared" si="83"/>
        <v>1</v>
      </c>
      <c r="H5377">
        <v>1</v>
      </c>
      <c r="J5377" s="2" t="s">
        <v>25704</v>
      </c>
      <c r="K5377" s="2">
        <v>17</v>
      </c>
    </row>
    <row r="5378" spans="1:11" x14ac:dyDescent="0.45">
      <c r="A5378" t="s">
        <v>39500</v>
      </c>
      <c r="B5378" t="s">
        <v>39501</v>
      </c>
      <c r="C5378">
        <v>19</v>
      </c>
      <c r="D5378">
        <v>56465683</v>
      </c>
      <c r="E5378" t="s">
        <v>9</v>
      </c>
      <c r="F5378" t="s">
        <v>39502</v>
      </c>
      <c r="G5378">
        <f t="shared" si="83"/>
        <v>1</v>
      </c>
      <c r="H5378">
        <v>1</v>
      </c>
      <c r="J5378" s="2" t="s">
        <v>35443</v>
      </c>
      <c r="K5378" s="2">
        <v>6</v>
      </c>
    </row>
    <row r="5379" spans="1:11" x14ac:dyDescent="0.45">
      <c r="A5379" t="s">
        <v>49022</v>
      </c>
      <c r="B5379" t="s">
        <v>49023</v>
      </c>
      <c r="C5379">
        <v>10</v>
      </c>
      <c r="D5379">
        <v>61139588</v>
      </c>
      <c r="E5379" t="s">
        <v>9</v>
      </c>
      <c r="F5379" t="s">
        <v>49024</v>
      </c>
      <c r="G5379">
        <f t="shared" ref="G5379:G5442" si="84">VLOOKUP(F5379,J$2:K$300000,2,FALSE)</f>
        <v>1</v>
      </c>
      <c r="H5379">
        <v>1</v>
      </c>
      <c r="J5379" s="2" t="s">
        <v>48136</v>
      </c>
      <c r="K5379" s="2">
        <v>6</v>
      </c>
    </row>
    <row r="5380" spans="1:11" x14ac:dyDescent="0.45">
      <c r="A5380" t="s">
        <v>11418</v>
      </c>
      <c r="B5380" t="s">
        <v>11419</v>
      </c>
      <c r="C5380">
        <v>11</v>
      </c>
      <c r="D5380">
        <v>21040425</v>
      </c>
      <c r="E5380" t="s">
        <v>9</v>
      </c>
      <c r="F5380" t="s">
        <v>11420</v>
      </c>
      <c r="G5380">
        <f t="shared" si="84"/>
        <v>1</v>
      </c>
      <c r="H5380">
        <v>1</v>
      </c>
      <c r="J5380" s="2" t="s">
        <v>27712</v>
      </c>
      <c r="K5380" s="2">
        <v>12</v>
      </c>
    </row>
    <row r="5381" spans="1:11" x14ac:dyDescent="0.45">
      <c r="A5381" t="s">
        <v>5816</v>
      </c>
      <c r="B5381" t="s">
        <v>5817</v>
      </c>
      <c r="C5381">
        <v>18</v>
      </c>
      <c r="D5381">
        <v>14061951</v>
      </c>
      <c r="E5381" t="s">
        <v>9</v>
      </c>
      <c r="F5381" t="s">
        <v>5818</v>
      </c>
      <c r="G5381">
        <f t="shared" si="84"/>
        <v>1</v>
      </c>
      <c r="H5381">
        <v>1</v>
      </c>
      <c r="J5381" s="2" t="s">
        <v>39908</v>
      </c>
      <c r="K5381" s="2">
        <v>6</v>
      </c>
    </row>
    <row r="5382" spans="1:11" x14ac:dyDescent="0.45">
      <c r="A5382" t="s">
        <v>40753</v>
      </c>
      <c r="B5382" t="s">
        <v>40754</v>
      </c>
      <c r="C5382">
        <v>24</v>
      </c>
      <c r="D5382">
        <v>21687846</v>
      </c>
      <c r="E5382" t="s">
        <v>9</v>
      </c>
      <c r="F5382" t="s">
        <v>40755</v>
      </c>
      <c r="G5382">
        <f t="shared" si="84"/>
        <v>7</v>
      </c>
      <c r="H5382">
        <v>7</v>
      </c>
      <c r="J5382" s="2" t="s">
        <v>37211</v>
      </c>
      <c r="K5382" s="2">
        <v>15.1</v>
      </c>
    </row>
    <row r="5383" spans="1:11" x14ac:dyDescent="0.45">
      <c r="A5383" t="s">
        <v>48143</v>
      </c>
      <c r="B5383" t="s">
        <v>48144</v>
      </c>
      <c r="C5383">
        <v>7</v>
      </c>
      <c r="D5383">
        <v>67469564</v>
      </c>
      <c r="E5383" t="s">
        <v>9</v>
      </c>
      <c r="F5383" t="s">
        <v>48145</v>
      </c>
      <c r="G5383">
        <f t="shared" si="84"/>
        <v>7</v>
      </c>
      <c r="H5383">
        <v>7</v>
      </c>
      <c r="J5383" s="2" t="s">
        <v>38389</v>
      </c>
      <c r="K5383" s="2">
        <v>12</v>
      </c>
    </row>
    <row r="5384" spans="1:11" x14ac:dyDescent="0.45">
      <c r="A5384" t="s">
        <v>25495</v>
      </c>
      <c r="B5384" t="s">
        <v>25496</v>
      </c>
      <c r="C5384">
        <v>4</v>
      </c>
      <c r="D5384">
        <v>115335971</v>
      </c>
      <c r="E5384" t="s">
        <v>9</v>
      </c>
      <c r="F5384" t="s">
        <v>25497</v>
      </c>
      <c r="G5384">
        <f t="shared" si="84"/>
        <v>6</v>
      </c>
      <c r="H5384">
        <v>6</v>
      </c>
      <c r="J5384" s="2" t="s">
        <v>22797</v>
      </c>
      <c r="K5384" s="2">
        <v>6</v>
      </c>
    </row>
    <row r="5385" spans="1:11" x14ac:dyDescent="0.45">
      <c r="A5385" t="s">
        <v>15393</v>
      </c>
      <c r="B5385" t="s">
        <v>15394</v>
      </c>
      <c r="C5385">
        <v>8</v>
      </c>
      <c r="D5385">
        <v>64318050</v>
      </c>
      <c r="E5385" t="s">
        <v>9</v>
      </c>
      <c r="F5385" t="s">
        <v>15395</v>
      </c>
      <c r="G5385">
        <f t="shared" si="84"/>
        <v>12</v>
      </c>
      <c r="H5385">
        <v>12</v>
      </c>
      <c r="J5385" s="2" t="s">
        <v>55316</v>
      </c>
      <c r="K5385" s="2">
        <v>19.100000000000001</v>
      </c>
    </row>
    <row r="5386" spans="1:11" x14ac:dyDescent="0.45">
      <c r="A5386" t="s">
        <v>35560</v>
      </c>
      <c r="B5386" t="s">
        <v>35561</v>
      </c>
      <c r="C5386">
        <v>2</v>
      </c>
      <c r="D5386">
        <v>41791846</v>
      </c>
      <c r="E5386" t="s">
        <v>9</v>
      </c>
      <c r="F5386" t="s">
        <v>35562</v>
      </c>
      <c r="G5386">
        <f t="shared" si="84"/>
        <v>7</v>
      </c>
      <c r="H5386">
        <v>7</v>
      </c>
      <c r="J5386" s="2" t="s">
        <v>20807</v>
      </c>
      <c r="K5386" s="2">
        <v>9</v>
      </c>
    </row>
    <row r="5387" spans="1:11" x14ac:dyDescent="0.45">
      <c r="A5387" t="s">
        <v>20313</v>
      </c>
      <c r="B5387" t="s">
        <v>20314</v>
      </c>
      <c r="C5387">
        <v>11</v>
      </c>
      <c r="D5387">
        <v>68745032</v>
      </c>
      <c r="E5387" t="s">
        <v>9</v>
      </c>
      <c r="F5387" t="s">
        <v>20315</v>
      </c>
      <c r="G5387">
        <f t="shared" si="84"/>
        <v>12</v>
      </c>
      <c r="H5387">
        <v>12</v>
      </c>
      <c r="J5387" s="2" t="s">
        <v>24328</v>
      </c>
      <c r="K5387" s="2">
        <v>6</v>
      </c>
    </row>
    <row r="5388" spans="1:11" x14ac:dyDescent="0.45">
      <c r="A5388" t="s">
        <v>33104</v>
      </c>
      <c r="B5388" t="s">
        <v>33105</v>
      </c>
      <c r="C5388">
        <v>1</v>
      </c>
      <c r="D5388">
        <v>154923159</v>
      </c>
      <c r="E5388" t="s">
        <v>9</v>
      </c>
      <c r="F5388" t="s">
        <v>33106</v>
      </c>
      <c r="G5388">
        <f t="shared" si="84"/>
        <v>12</v>
      </c>
      <c r="H5388">
        <v>12</v>
      </c>
      <c r="J5388" s="2" t="s">
        <v>50803</v>
      </c>
      <c r="K5388" s="2">
        <v>7</v>
      </c>
    </row>
    <row r="5389" spans="1:11" x14ac:dyDescent="0.45">
      <c r="A5389" t="s">
        <v>49376</v>
      </c>
      <c r="B5389" t="s">
        <v>49377</v>
      </c>
      <c r="C5389">
        <v>10</v>
      </c>
      <c r="D5389">
        <v>81396104</v>
      </c>
      <c r="E5389" t="s">
        <v>9</v>
      </c>
      <c r="F5389" t="s">
        <v>49378</v>
      </c>
      <c r="G5389">
        <f t="shared" si="84"/>
        <v>12</v>
      </c>
      <c r="H5389">
        <v>12</v>
      </c>
      <c r="J5389" s="2" t="s">
        <v>6934</v>
      </c>
      <c r="K5389" s="2">
        <v>7</v>
      </c>
    </row>
    <row r="5390" spans="1:11" x14ac:dyDescent="0.45">
      <c r="A5390" t="s">
        <v>30551</v>
      </c>
      <c r="B5390" t="s">
        <v>30552</v>
      </c>
      <c r="C5390">
        <v>25</v>
      </c>
      <c r="D5390">
        <v>29391800</v>
      </c>
      <c r="E5390" t="s">
        <v>9</v>
      </c>
      <c r="F5390" t="s">
        <v>30553</v>
      </c>
      <c r="G5390">
        <f t="shared" si="84"/>
        <v>12</v>
      </c>
      <c r="H5390">
        <v>12</v>
      </c>
      <c r="J5390" s="2" t="s">
        <v>55317</v>
      </c>
      <c r="K5390" s="2">
        <v>19.2</v>
      </c>
    </row>
    <row r="5391" spans="1:11" x14ac:dyDescent="0.45">
      <c r="A5391" t="s">
        <v>12745</v>
      </c>
      <c r="B5391" t="s">
        <v>12746</v>
      </c>
      <c r="C5391">
        <v>15</v>
      </c>
      <c r="D5391">
        <v>41624351</v>
      </c>
      <c r="E5391" t="s">
        <v>9</v>
      </c>
      <c r="F5391" t="s">
        <v>12747</v>
      </c>
      <c r="G5391">
        <f t="shared" si="84"/>
        <v>12</v>
      </c>
      <c r="H5391">
        <v>12</v>
      </c>
      <c r="J5391" s="2" t="s">
        <v>2380</v>
      </c>
      <c r="K5391" s="2">
        <v>6</v>
      </c>
    </row>
    <row r="5392" spans="1:11" x14ac:dyDescent="0.45">
      <c r="A5392" t="s">
        <v>75</v>
      </c>
      <c r="B5392" t="s">
        <v>76</v>
      </c>
      <c r="C5392">
        <v>28</v>
      </c>
      <c r="D5392">
        <v>1126801</v>
      </c>
      <c r="E5392" t="s">
        <v>9</v>
      </c>
      <c r="F5392" t="s">
        <v>77</v>
      </c>
      <c r="G5392">
        <f t="shared" si="84"/>
        <v>6</v>
      </c>
      <c r="H5392">
        <v>6</v>
      </c>
      <c r="J5392" s="2" t="s">
        <v>42304</v>
      </c>
      <c r="K5392" s="2">
        <v>6</v>
      </c>
    </row>
    <row r="5393" spans="1:11" x14ac:dyDescent="0.45">
      <c r="A5393" t="s">
        <v>34095</v>
      </c>
      <c r="B5393" t="s">
        <v>34096</v>
      </c>
      <c r="C5393">
        <v>2</v>
      </c>
      <c r="D5393">
        <v>30642215</v>
      </c>
      <c r="E5393" t="s">
        <v>9</v>
      </c>
      <c r="F5393" t="s">
        <v>34097</v>
      </c>
      <c r="G5393">
        <f t="shared" si="84"/>
        <v>12</v>
      </c>
      <c r="H5393">
        <v>12</v>
      </c>
      <c r="J5393" s="2" t="s">
        <v>5062</v>
      </c>
      <c r="K5393" s="2">
        <v>6</v>
      </c>
    </row>
    <row r="5394" spans="1:11" x14ac:dyDescent="0.45">
      <c r="A5394" t="s">
        <v>35472</v>
      </c>
      <c r="B5394" t="s">
        <v>35473</v>
      </c>
      <c r="C5394">
        <v>2</v>
      </c>
      <c r="D5394">
        <v>38796689</v>
      </c>
      <c r="E5394" t="s">
        <v>9</v>
      </c>
      <c r="F5394" t="s">
        <v>35474</v>
      </c>
      <c r="G5394">
        <f t="shared" si="84"/>
        <v>9</v>
      </c>
      <c r="H5394">
        <v>9</v>
      </c>
      <c r="J5394" s="2" t="s">
        <v>39604</v>
      </c>
      <c r="K5394" s="2">
        <v>6</v>
      </c>
    </row>
    <row r="5395" spans="1:11" x14ac:dyDescent="0.45">
      <c r="A5395" t="s">
        <v>10425</v>
      </c>
      <c r="B5395" t="s">
        <v>10426</v>
      </c>
      <c r="C5395">
        <v>5</v>
      </c>
      <c r="D5395">
        <v>28576320</v>
      </c>
      <c r="E5395" t="s">
        <v>9</v>
      </c>
      <c r="F5395" t="s">
        <v>10427</v>
      </c>
      <c r="G5395">
        <f t="shared" si="84"/>
        <v>12</v>
      </c>
      <c r="H5395">
        <v>12</v>
      </c>
      <c r="J5395" s="2" t="s">
        <v>23976</v>
      </c>
      <c r="K5395" s="2">
        <v>12</v>
      </c>
    </row>
    <row r="5396" spans="1:11" x14ac:dyDescent="0.45">
      <c r="A5396" t="s">
        <v>2372</v>
      </c>
      <c r="B5396" t="s">
        <v>2373</v>
      </c>
      <c r="C5396">
        <v>8</v>
      </c>
      <c r="D5396">
        <v>5508202</v>
      </c>
      <c r="E5396" t="s">
        <v>9</v>
      </c>
      <c r="F5396" t="s">
        <v>2374</v>
      </c>
      <c r="G5396">
        <f t="shared" si="84"/>
        <v>7</v>
      </c>
      <c r="H5396">
        <v>7</v>
      </c>
      <c r="J5396" s="2" t="s">
        <v>28170</v>
      </c>
      <c r="K5396" s="2">
        <v>3</v>
      </c>
    </row>
    <row r="5397" spans="1:11" x14ac:dyDescent="0.45">
      <c r="A5397" t="s">
        <v>32858</v>
      </c>
      <c r="B5397" t="s">
        <v>32859</v>
      </c>
      <c r="C5397">
        <v>5</v>
      </c>
      <c r="D5397">
        <v>105799704</v>
      </c>
      <c r="E5397" t="s">
        <v>9</v>
      </c>
      <c r="F5397" t="s">
        <v>32860</v>
      </c>
      <c r="G5397">
        <f t="shared" si="84"/>
        <v>12</v>
      </c>
      <c r="H5397">
        <v>12</v>
      </c>
      <c r="J5397" s="2" t="s">
        <v>36478</v>
      </c>
      <c r="K5397" s="2">
        <v>15.1</v>
      </c>
    </row>
    <row r="5398" spans="1:11" x14ac:dyDescent="0.45">
      <c r="A5398" t="s">
        <v>7143</v>
      </c>
      <c r="B5398" t="s">
        <v>7144</v>
      </c>
      <c r="C5398">
        <v>17</v>
      </c>
      <c r="D5398">
        <v>45843855</v>
      </c>
      <c r="E5398" t="s">
        <v>9</v>
      </c>
      <c r="F5398" t="s">
        <v>7145</v>
      </c>
      <c r="G5398">
        <f t="shared" si="84"/>
        <v>12</v>
      </c>
      <c r="H5398">
        <v>12</v>
      </c>
      <c r="J5398" s="2" t="s">
        <v>17922</v>
      </c>
      <c r="K5398" s="2">
        <v>12</v>
      </c>
    </row>
    <row r="5399" spans="1:11" x14ac:dyDescent="0.45">
      <c r="A5399" t="s">
        <v>25412</v>
      </c>
      <c r="B5399" t="s">
        <v>25413</v>
      </c>
      <c r="C5399">
        <v>4</v>
      </c>
      <c r="D5399">
        <v>115246102</v>
      </c>
      <c r="E5399" t="s">
        <v>9</v>
      </c>
      <c r="F5399" t="s">
        <v>25414</v>
      </c>
      <c r="G5399">
        <f t="shared" si="84"/>
        <v>17</v>
      </c>
      <c r="H5399">
        <v>17</v>
      </c>
      <c r="J5399" s="2" t="s">
        <v>22845</v>
      </c>
      <c r="K5399" s="2">
        <v>12</v>
      </c>
    </row>
    <row r="5400" spans="1:11" x14ac:dyDescent="0.45">
      <c r="A5400" t="s">
        <v>2357</v>
      </c>
      <c r="B5400" t="s">
        <v>2358</v>
      </c>
      <c r="C5400">
        <v>8</v>
      </c>
      <c r="D5400">
        <v>3816704</v>
      </c>
      <c r="E5400" t="s">
        <v>9</v>
      </c>
      <c r="F5400" t="s">
        <v>2359</v>
      </c>
      <c r="G5400">
        <f t="shared" si="84"/>
        <v>7</v>
      </c>
      <c r="H5400">
        <v>7</v>
      </c>
      <c r="J5400" s="2" t="s">
        <v>46952</v>
      </c>
      <c r="K5400" s="2">
        <v>12</v>
      </c>
    </row>
    <row r="5401" spans="1:11" x14ac:dyDescent="0.45">
      <c r="A5401" t="s">
        <v>40149</v>
      </c>
      <c r="B5401" t="s">
        <v>40150</v>
      </c>
      <c r="C5401">
        <v>24</v>
      </c>
      <c r="D5401">
        <v>2406661</v>
      </c>
      <c r="E5401" t="s">
        <v>9</v>
      </c>
      <c r="F5401" t="s">
        <v>40151</v>
      </c>
      <c r="G5401">
        <f t="shared" si="84"/>
        <v>7</v>
      </c>
      <c r="H5401">
        <v>7</v>
      </c>
      <c r="J5401" s="2" t="s">
        <v>50872</v>
      </c>
      <c r="K5401" s="2">
        <v>2</v>
      </c>
    </row>
    <row r="5402" spans="1:11" x14ac:dyDescent="0.45">
      <c r="A5402" t="s">
        <v>39370</v>
      </c>
      <c r="B5402" t="s">
        <v>39371</v>
      </c>
      <c r="C5402">
        <v>19</v>
      </c>
      <c r="D5402">
        <v>56214821</v>
      </c>
      <c r="E5402" t="s">
        <v>9</v>
      </c>
      <c r="F5402" t="s">
        <v>39372</v>
      </c>
      <c r="G5402">
        <f t="shared" si="84"/>
        <v>6</v>
      </c>
      <c r="H5402">
        <v>6</v>
      </c>
      <c r="J5402" s="2" t="s">
        <v>55318</v>
      </c>
      <c r="K5402" s="2">
        <v>2</v>
      </c>
    </row>
    <row r="5403" spans="1:11" x14ac:dyDescent="0.45">
      <c r="A5403" t="s">
        <v>35198</v>
      </c>
      <c r="B5403" t="s">
        <v>35199</v>
      </c>
      <c r="C5403">
        <v>5</v>
      </c>
      <c r="D5403">
        <v>110136656</v>
      </c>
      <c r="E5403" t="s">
        <v>9</v>
      </c>
      <c r="F5403" t="s">
        <v>35200</v>
      </c>
      <c r="G5403">
        <f t="shared" si="84"/>
        <v>14</v>
      </c>
      <c r="H5403">
        <v>14</v>
      </c>
      <c r="J5403" s="2" t="s">
        <v>2288</v>
      </c>
      <c r="K5403" s="2">
        <v>2</v>
      </c>
    </row>
    <row r="5404" spans="1:11" x14ac:dyDescent="0.45">
      <c r="A5404" t="s">
        <v>20304</v>
      </c>
      <c r="B5404" t="s">
        <v>20305</v>
      </c>
      <c r="C5404">
        <v>8</v>
      </c>
      <c r="D5404">
        <v>77352975</v>
      </c>
      <c r="E5404" t="s">
        <v>9</v>
      </c>
      <c r="F5404" t="s">
        <v>20306</v>
      </c>
      <c r="G5404">
        <f t="shared" si="84"/>
        <v>1</v>
      </c>
      <c r="H5404">
        <v>1</v>
      </c>
      <c r="J5404" s="2" t="s">
        <v>41861</v>
      </c>
      <c r="K5404" s="2">
        <v>12</v>
      </c>
    </row>
    <row r="5405" spans="1:11" x14ac:dyDescent="0.45">
      <c r="A5405" t="s">
        <v>46235</v>
      </c>
      <c r="B5405" t="s">
        <v>46236</v>
      </c>
      <c r="C5405">
        <v>7</v>
      </c>
      <c r="D5405">
        <v>45433859</v>
      </c>
      <c r="E5405" t="s">
        <v>9</v>
      </c>
      <c r="F5405" t="s">
        <v>46237</v>
      </c>
      <c r="G5405">
        <f t="shared" si="84"/>
        <v>6</v>
      </c>
      <c r="H5405">
        <v>6</v>
      </c>
      <c r="J5405" s="2" t="s">
        <v>9334</v>
      </c>
      <c r="K5405" s="2">
        <v>2</v>
      </c>
    </row>
    <row r="5406" spans="1:11" x14ac:dyDescent="0.45">
      <c r="A5406" t="s">
        <v>2862</v>
      </c>
      <c r="B5406" t="s">
        <v>2863</v>
      </c>
      <c r="C5406">
        <v>18</v>
      </c>
      <c r="D5406">
        <v>7982465</v>
      </c>
      <c r="E5406" t="s">
        <v>9</v>
      </c>
      <c r="F5406" t="s">
        <v>2864</v>
      </c>
      <c r="G5406">
        <f t="shared" si="84"/>
        <v>9</v>
      </c>
      <c r="H5406">
        <v>9</v>
      </c>
      <c r="J5406" s="2" t="s">
        <v>34104</v>
      </c>
      <c r="K5406" s="2">
        <v>3</v>
      </c>
    </row>
    <row r="5407" spans="1:11" x14ac:dyDescent="0.45">
      <c r="A5407" t="s">
        <v>40673</v>
      </c>
      <c r="B5407" t="s">
        <v>40674</v>
      </c>
      <c r="C5407">
        <v>29</v>
      </c>
      <c r="D5407">
        <v>41664315</v>
      </c>
      <c r="E5407" t="s">
        <v>9</v>
      </c>
      <c r="F5407" t="s">
        <v>40675</v>
      </c>
      <c r="G5407">
        <f t="shared" si="84"/>
        <v>1</v>
      </c>
      <c r="H5407">
        <v>1</v>
      </c>
      <c r="J5407" s="2" t="s">
        <v>46916</v>
      </c>
      <c r="K5407" s="2">
        <v>12</v>
      </c>
    </row>
    <row r="5408" spans="1:11" x14ac:dyDescent="0.45">
      <c r="A5408" t="s">
        <v>48107</v>
      </c>
      <c r="B5408" t="s">
        <v>48108</v>
      </c>
      <c r="C5408">
        <v>10</v>
      </c>
      <c r="D5408">
        <v>37754445</v>
      </c>
      <c r="E5408" t="s">
        <v>9</v>
      </c>
      <c r="F5408" t="s">
        <v>48109</v>
      </c>
      <c r="G5408">
        <f t="shared" si="84"/>
        <v>1</v>
      </c>
      <c r="H5408">
        <v>1</v>
      </c>
      <c r="J5408" s="2" t="s">
        <v>1173</v>
      </c>
      <c r="K5408" s="2">
        <v>13</v>
      </c>
    </row>
    <row r="5409" spans="1:11" x14ac:dyDescent="0.45">
      <c r="A5409" t="s">
        <v>11430</v>
      </c>
      <c r="B5409" t="s">
        <v>11431</v>
      </c>
      <c r="C5409">
        <v>1</v>
      </c>
      <c r="D5409">
        <v>60856308</v>
      </c>
      <c r="E5409" t="s">
        <v>9</v>
      </c>
      <c r="F5409" t="s">
        <v>11432</v>
      </c>
      <c r="G5409">
        <f t="shared" si="84"/>
        <v>12</v>
      </c>
      <c r="H5409">
        <v>12</v>
      </c>
      <c r="J5409" s="2" t="s">
        <v>545</v>
      </c>
      <c r="K5409" s="2">
        <v>9</v>
      </c>
    </row>
    <row r="5410" spans="1:11" x14ac:dyDescent="0.45">
      <c r="A5410" t="s">
        <v>32313</v>
      </c>
      <c r="B5410" t="s">
        <v>32314</v>
      </c>
      <c r="C5410">
        <v>5</v>
      </c>
      <c r="D5410">
        <v>104237902</v>
      </c>
      <c r="E5410" t="s">
        <v>9</v>
      </c>
      <c r="F5410" t="s">
        <v>32315</v>
      </c>
      <c r="G5410">
        <f t="shared" si="84"/>
        <v>1</v>
      </c>
      <c r="H5410">
        <v>1</v>
      </c>
      <c r="J5410" s="2" t="s">
        <v>4518</v>
      </c>
      <c r="K5410" s="2">
        <v>12</v>
      </c>
    </row>
    <row r="5411" spans="1:11" x14ac:dyDescent="0.45">
      <c r="A5411" t="s">
        <v>19592</v>
      </c>
      <c r="B5411" t="s">
        <v>19593</v>
      </c>
      <c r="C5411">
        <v>18</v>
      </c>
      <c r="D5411">
        <v>46385387</v>
      </c>
      <c r="E5411" t="s">
        <v>9</v>
      </c>
      <c r="F5411" t="s">
        <v>19594</v>
      </c>
      <c r="G5411">
        <f t="shared" si="84"/>
        <v>1</v>
      </c>
      <c r="H5411">
        <v>1</v>
      </c>
      <c r="J5411" s="2" t="s">
        <v>28503</v>
      </c>
      <c r="K5411" s="2">
        <v>12</v>
      </c>
    </row>
    <row r="5412" spans="1:11" x14ac:dyDescent="0.45">
      <c r="A5412" t="s">
        <v>1471</v>
      </c>
      <c r="B5412" t="s">
        <v>1472</v>
      </c>
      <c r="C5412">
        <v>20</v>
      </c>
      <c r="D5412">
        <v>20811837</v>
      </c>
      <c r="E5412" t="s">
        <v>9</v>
      </c>
      <c r="F5412" t="s">
        <v>1473</v>
      </c>
      <c r="G5412">
        <f t="shared" si="84"/>
        <v>15.2</v>
      </c>
      <c r="H5412">
        <v>15.2</v>
      </c>
      <c r="J5412" s="2" t="s">
        <v>48491</v>
      </c>
      <c r="K5412" s="2">
        <v>6</v>
      </c>
    </row>
    <row r="5413" spans="1:11" x14ac:dyDescent="0.45">
      <c r="A5413" t="s">
        <v>27602</v>
      </c>
      <c r="B5413" t="s">
        <v>27603</v>
      </c>
      <c r="C5413">
        <v>11</v>
      </c>
      <c r="D5413">
        <v>96144147</v>
      </c>
      <c r="E5413" t="s">
        <v>9</v>
      </c>
      <c r="F5413" t="s">
        <v>27604</v>
      </c>
      <c r="G5413">
        <f t="shared" si="84"/>
        <v>7</v>
      </c>
      <c r="H5413">
        <v>7</v>
      </c>
      <c r="J5413" s="2" t="s">
        <v>55319</v>
      </c>
      <c r="K5413" s="2">
        <v>19.100000000000001</v>
      </c>
    </row>
    <row r="5414" spans="1:11" x14ac:dyDescent="0.45">
      <c r="A5414" t="s">
        <v>31577</v>
      </c>
      <c r="B5414" t="s">
        <v>31578</v>
      </c>
      <c r="C5414">
        <v>6</v>
      </c>
      <c r="D5414">
        <v>16747757</v>
      </c>
      <c r="E5414" t="s">
        <v>9</v>
      </c>
      <c r="F5414" t="s">
        <v>31579</v>
      </c>
      <c r="G5414">
        <f t="shared" si="84"/>
        <v>1</v>
      </c>
      <c r="H5414">
        <v>1</v>
      </c>
      <c r="J5414" s="2" t="s">
        <v>55320</v>
      </c>
      <c r="K5414" s="2">
        <v>19.2</v>
      </c>
    </row>
    <row r="5415" spans="1:11" x14ac:dyDescent="0.45">
      <c r="A5415" t="s">
        <v>40939</v>
      </c>
      <c r="B5415" t="s">
        <v>40940</v>
      </c>
      <c r="C5415">
        <v>24</v>
      </c>
      <c r="D5415">
        <v>25005256</v>
      </c>
      <c r="E5415" t="s">
        <v>9</v>
      </c>
      <c r="F5415" t="s">
        <v>40941</v>
      </c>
      <c r="G5415">
        <f t="shared" si="84"/>
        <v>9</v>
      </c>
      <c r="H5415">
        <v>9</v>
      </c>
      <c r="J5415" s="3" t="s">
        <v>55321</v>
      </c>
      <c r="K5415" s="4">
        <v>19.2</v>
      </c>
    </row>
    <row r="5416" spans="1:11" x14ac:dyDescent="0.45">
      <c r="A5416" t="s">
        <v>23345</v>
      </c>
      <c r="B5416" t="s">
        <v>23346</v>
      </c>
      <c r="C5416">
        <v>11</v>
      </c>
      <c r="D5416">
        <v>73292031</v>
      </c>
      <c r="E5416" t="s">
        <v>9</v>
      </c>
      <c r="F5416" t="s">
        <v>23347</v>
      </c>
      <c r="G5416">
        <f t="shared" si="84"/>
        <v>9</v>
      </c>
      <c r="H5416">
        <v>9</v>
      </c>
      <c r="J5416" s="2" t="s">
        <v>13976</v>
      </c>
      <c r="K5416" s="2">
        <v>12</v>
      </c>
    </row>
    <row r="5417" spans="1:11" x14ac:dyDescent="0.45">
      <c r="A5417" t="s">
        <v>27851</v>
      </c>
      <c r="B5417" t="s">
        <v>27852</v>
      </c>
      <c r="C5417">
        <v>11</v>
      </c>
      <c r="D5417">
        <v>98001678</v>
      </c>
      <c r="E5417" t="s">
        <v>9</v>
      </c>
      <c r="F5417" t="s">
        <v>27853</v>
      </c>
      <c r="G5417">
        <f t="shared" si="84"/>
        <v>3</v>
      </c>
      <c r="H5417">
        <v>3</v>
      </c>
      <c r="J5417" s="2" t="s">
        <v>21395</v>
      </c>
      <c r="K5417" s="2">
        <v>10</v>
      </c>
    </row>
    <row r="5418" spans="1:11" x14ac:dyDescent="0.45">
      <c r="A5418" t="s">
        <v>13492</v>
      </c>
      <c r="B5418" t="s">
        <v>13493</v>
      </c>
      <c r="C5418">
        <v>4</v>
      </c>
      <c r="D5418">
        <v>66102956</v>
      </c>
      <c r="E5418" t="s">
        <v>9</v>
      </c>
      <c r="F5418" t="s">
        <v>13494</v>
      </c>
      <c r="G5418">
        <f t="shared" si="84"/>
        <v>1</v>
      </c>
      <c r="H5418">
        <v>1</v>
      </c>
      <c r="J5418" s="2" t="s">
        <v>55322</v>
      </c>
      <c r="K5418" s="2">
        <v>17</v>
      </c>
    </row>
    <row r="5419" spans="1:11" x14ac:dyDescent="0.45">
      <c r="A5419" t="s">
        <v>3729</v>
      </c>
      <c r="B5419" t="s">
        <v>3730</v>
      </c>
      <c r="C5419">
        <v>1</v>
      </c>
      <c r="D5419">
        <v>1265743</v>
      </c>
      <c r="E5419" t="s">
        <v>9</v>
      </c>
      <c r="F5419" t="s">
        <v>3731</v>
      </c>
      <c r="G5419">
        <f t="shared" si="84"/>
        <v>1</v>
      </c>
      <c r="H5419">
        <v>1</v>
      </c>
      <c r="J5419" s="2" t="s">
        <v>55323</v>
      </c>
      <c r="K5419" s="2">
        <v>17</v>
      </c>
    </row>
    <row r="5420" spans="1:11" x14ac:dyDescent="0.45">
      <c r="A5420" t="s">
        <v>50842</v>
      </c>
      <c r="B5420" t="s">
        <v>50843</v>
      </c>
      <c r="C5420">
        <v>8</v>
      </c>
      <c r="D5420">
        <v>81511017</v>
      </c>
      <c r="E5420" t="s">
        <v>9</v>
      </c>
      <c r="F5420" t="s">
        <v>50844</v>
      </c>
      <c r="G5420">
        <f t="shared" si="84"/>
        <v>6</v>
      </c>
      <c r="H5420">
        <v>6</v>
      </c>
      <c r="J5420" s="2" t="s">
        <v>1958</v>
      </c>
      <c r="K5420" s="2">
        <v>4</v>
      </c>
    </row>
    <row r="5421" spans="1:11" x14ac:dyDescent="0.45">
      <c r="A5421" t="s">
        <v>37114</v>
      </c>
      <c r="B5421" t="s">
        <v>37115</v>
      </c>
      <c r="C5421">
        <v>29</v>
      </c>
      <c r="D5421">
        <v>22275086</v>
      </c>
      <c r="E5421" t="s">
        <v>9</v>
      </c>
      <c r="F5421" t="s">
        <v>37116</v>
      </c>
      <c r="G5421">
        <f t="shared" si="84"/>
        <v>6</v>
      </c>
      <c r="H5421">
        <v>6</v>
      </c>
      <c r="J5421" s="2" t="s">
        <v>15720</v>
      </c>
      <c r="K5421" s="2">
        <v>3</v>
      </c>
    </row>
    <row r="5422" spans="1:11" x14ac:dyDescent="0.45">
      <c r="A5422" t="s">
        <v>20737</v>
      </c>
      <c r="B5422" t="s">
        <v>20738</v>
      </c>
      <c r="C5422">
        <v>17</v>
      </c>
      <c r="D5422">
        <v>70719230</v>
      </c>
      <c r="E5422" t="s">
        <v>9</v>
      </c>
      <c r="F5422" t="s">
        <v>20739</v>
      </c>
      <c r="G5422">
        <f t="shared" si="84"/>
        <v>6</v>
      </c>
      <c r="H5422">
        <v>6</v>
      </c>
      <c r="J5422" s="2" t="s">
        <v>31203</v>
      </c>
      <c r="K5422" s="2">
        <v>3</v>
      </c>
    </row>
    <row r="5423" spans="1:11" x14ac:dyDescent="0.45">
      <c r="A5423" t="s">
        <v>6096</v>
      </c>
      <c r="B5423" t="s">
        <v>6097</v>
      </c>
      <c r="C5423">
        <v>19</v>
      </c>
      <c r="D5423">
        <v>14939572</v>
      </c>
      <c r="E5423" t="s">
        <v>9</v>
      </c>
      <c r="F5423" t="s">
        <v>6098</v>
      </c>
      <c r="G5423">
        <f t="shared" si="84"/>
        <v>6</v>
      </c>
      <c r="H5423">
        <v>6</v>
      </c>
      <c r="J5423" s="2" t="s">
        <v>16557</v>
      </c>
      <c r="K5423" s="2">
        <v>3</v>
      </c>
    </row>
    <row r="5424" spans="1:11" x14ac:dyDescent="0.45">
      <c r="A5424" t="s">
        <v>22755</v>
      </c>
      <c r="B5424" t="s">
        <v>22756</v>
      </c>
      <c r="C5424">
        <v>5</v>
      </c>
      <c r="D5424">
        <v>64841326</v>
      </c>
      <c r="E5424" t="s">
        <v>9</v>
      </c>
      <c r="F5424" t="s">
        <v>22757</v>
      </c>
      <c r="G5424">
        <f t="shared" si="84"/>
        <v>6</v>
      </c>
      <c r="H5424">
        <v>6</v>
      </c>
      <c r="J5424" s="2" t="s">
        <v>18821</v>
      </c>
      <c r="K5424" s="2">
        <v>6</v>
      </c>
    </row>
    <row r="5425" spans="1:11" x14ac:dyDescent="0.45">
      <c r="A5425" t="s">
        <v>16627</v>
      </c>
      <c r="B5425" t="s">
        <v>16628</v>
      </c>
      <c r="C5425">
        <v>12</v>
      </c>
      <c r="D5425">
        <v>90821803</v>
      </c>
      <c r="E5425" t="s">
        <v>9</v>
      </c>
      <c r="F5425" t="s">
        <v>16629</v>
      </c>
      <c r="G5425">
        <f t="shared" si="84"/>
        <v>12</v>
      </c>
      <c r="H5425">
        <v>12</v>
      </c>
      <c r="J5425" s="2" t="s">
        <v>49482</v>
      </c>
      <c r="K5425" s="2">
        <v>6</v>
      </c>
    </row>
    <row r="5426" spans="1:11" x14ac:dyDescent="0.45">
      <c r="A5426" t="s">
        <v>20787</v>
      </c>
      <c r="B5426" t="s">
        <v>20788</v>
      </c>
      <c r="C5426">
        <v>19</v>
      </c>
      <c r="D5426">
        <v>29670744</v>
      </c>
      <c r="E5426" t="s">
        <v>9</v>
      </c>
      <c r="F5426" t="s">
        <v>20789</v>
      </c>
      <c r="G5426">
        <f t="shared" si="84"/>
        <v>9</v>
      </c>
      <c r="H5426">
        <v>9</v>
      </c>
      <c r="J5426" s="2" t="s">
        <v>13108</v>
      </c>
      <c r="K5426" s="2">
        <v>6</v>
      </c>
    </row>
    <row r="5427" spans="1:11" x14ac:dyDescent="0.45">
      <c r="A5427" t="s">
        <v>7431</v>
      </c>
      <c r="B5427" t="s">
        <v>7432</v>
      </c>
      <c r="C5427">
        <v>18</v>
      </c>
      <c r="D5427">
        <v>14830327</v>
      </c>
      <c r="E5427" t="s">
        <v>9</v>
      </c>
      <c r="F5427" t="s">
        <v>7433</v>
      </c>
      <c r="G5427">
        <f t="shared" si="84"/>
        <v>1</v>
      </c>
      <c r="H5427">
        <v>1</v>
      </c>
      <c r="J5427" s="2" t="s">
        <v>6986</v>
      </c>
      <c r="K5427" s="2">
        <v>7</v>
      </c>
    </row>
    <row r="5428" spans="1:11" x14ac:dyDescent="0.45">
      <c r="A5428" t="s">
        <v>31047</v>
      </c>
      <c r="B5428" t="s">
        <v>31048</v>
      </c>
      <c r="C5428">
        <v>19</v>
      </c>
      <c r="D5428">
        <v>42565344</v>
      </c>
      <c r="E5428" t="s">
        <v>9</v>
      </c>
      <c r="F5428" t="s">
        <v>31049</v>
      </c>
      <c r="G5428">
        <f t="shared" si="84"/>
        <v>15.2</v>
      </c>
      <c r="H5428">
        <v>15.2</v>
      </c>
      <c r="J5428" s="2" t="s">
        <v>22533</v>
      </c>
      <c r="K5428" s="2">
        <v>12</v>
      </c>
    </row>
    <row r="5429" spans="1:11" x14ac:dyDescent="0.45">
      <c r="A5429" t="s">
        <v>25638</v>
      </c>
      <c r="B5429" t="s">
        <v>25639</v>
      </c>
      <c r="C5429">
        <v>15</v>
      </c>
      <c r="D5429">
        <v>83472627</v>
      </c>
      <c r="E5429" t="s">
        <v>9</v>
      </c>
      <c r="F5429" t="s">
        <v>25640</v>
      </c>
      <c r="G5429" t="e">
        <f t="shared" si="84"/>
        <v>#N/A</v>
      </c>
      <c r="H5429" t="e">
        <v>#N/A</v>
      </c>
      <c r="J5429" s="2" t="s">
        <v>33249</v>
      </c>
      <c r="K5429" s="2">
        <v>12</v>
      </c>
    </row>
    <row r="5430" spans="1:11" x14ac:dyDescent="0.45">
      <c r="A5430" t="s">
        <v>22698</v>
      </c>
      <c r="B5430" t="s">
        <v>22699</v>
      </c>
      <c r="C5430" t="s">
        <v>2887</v>
      </c>
      <c r="D5430">
        <v>91982660</v>
      </c>
      <c r="E5430" t="s">
        <v>9</v>
      </c>
      <c r="F5430" t="s">
        <v>22700</v>
      </c>
      <c r="G5430">
        <f t="shared" si="84"/>
        <v>3</v>
      </c>
      <c r="H5430">
        <v>3</v>
      </c>
      <c r="J5430" s="2" t="s">
        <v>34142</v>
      </c>
      <c r="K5430" s="2">
        <v>6</v>
      </c>
    </row>
    <row r="5431" spans="1:11" x14ac:dyDescent="0.45">
      <c r="A5431" t="s">
        <v>48556</v>
      </c>
      <c r="B5431" t="s">
        <v>48557</v>
      </c>
      <c r="C5431">
        <v>22</v>
      </c>
      <c r="D5431">
        <v>60016985</v>
      </c>
      <c r="E5431" t="s">
        <v>9</v>
      </c>
      <c r="F5431" t="s">
        <v>48558</v>
      </c>
      <c r="G5431">
        <f t="shared" si="84"/>
        <v>3</v>
      </c>
      <c r="H5431">
        <v>3</v>
      </c>
      <c r="J5431" s="2" t="s">
        <v>12391</v>
      </c>
      <c r="K5431" s="2">
        <v>6</v>
      </c>
    </row>
    <row r="5432" spans="1:11" x14ac:dyDescent="0.45">
      <c r="A5432" t="s">
        <v>22678</v>
      </c>
      <c r="B5432" t="s">
        <v>22679</v>
      </c>
      <c r="C5432">
        <v>13</v>
      </c>
      <c r="D5432">
        <v>15984602</v>
      </c>
      <c r="E5432" t="s">
        <v>9</v>
      </c>
      <c r="F5432" t="s">
        <v>22680</v>
      </c>
      <c r="G5432">
        <f t="shared" si="84"/>
        <v>12</v>
      </c>
      <c r="H5432">
        <v>12</v>
      </c>
      <c r="J5432" s="2" t="s">
        <v>2789</v>
      </c>
      <c r="K5432" s="2">
        <v>9</v>
      </c>
    </row>
    <row r="5433" spans="1:11" x14ac:dyDescent="0.45">
      <c r="A5433" t="s">
        <v>2745</v>
      </c>
      <c r="B5433" t="s">
        <v>2746</v>
      </c>
      <c r="C5433">
        <v>8</v>
      </c>
      <c r="D5433">
        <v>7478856</v>
      </c>
      <c r="E5433" t="s">
        <v>9</v>
      </c>
      <c r="F5433" t="s">
        <v>2747</v>
      </c>
      <c r="G5433">
        <f t="shared" si="84"/>
        <v>3</v>
      </c>
      <c r="H5433">
        <v>3</v>
      </c>
      <c r="J5433" s="2" t="s">
        <v>43413</v>
      </c>
      <c r="K5433" s="2">
        <v>9</v>
      </c>
    </row>
    <row r="5434" spans="1:11" x14ac:dyDescent="0.45">
      <c r="A5434" t="s">
        <v>33373</v>
      </c>
      <c r="B5434" t="s">
        <v>33374</v>
      </c>
      <c r="C5434">
        <v>13</v>
      </c>
      <c r="D5434">
        <v>55291395</v>
      </c>
      <c r="E5434" t="s">
        <v>9</v>
      </c>
      <c r="F5434" t="s">
        <v>33375</v>
      </c>
      <c r="G5434">
        <f t="shared" si="84"/>
        <v>12</v>
      </c>
      <c r="H5434">
        <v>12</v>
      </c>
      <c r="J5434" s="2" t="s">
        <v>18608</v>
      </c>
      <c r="K5434" s="2">
        <v>12</v>
      </c>
    </row>
    <row r="5435" spans="1:11" x14ac:dyDescent="0.45">
      <c r="A5435" t="s">
        <v>41821</v>
      </c>
      <c r="B5435" t="s">
        <v>41822</v>
      </c>
      <c r="C5435">
        <v>24</v>
      </c>
      <c r="D5435">
        <v>34549658</v>
      </c>
      <c r="E5435" t="s">
        <v>9</v>
      </c>
      <c r="F5435" t="s">
        <v>41823</v>
      </c>
      <c r="G5435">
        <f t="shared" si="84"/>
        <v>3</v>
      </c>
      <c r="H5435">
        <v>3</v>
      </c>
      <c r="J5435" s="2" t="s">
        <v>28262</v>
      </c>
      <c r="K5435" s="2">
        <v>12</v>
      </c>
    </row>
    <row r="5436" spans="1:11" x14ac:dyDescent="0.45">
      <c r="A5436" t="s">
        <v>1678</v>
      </c>
      <c r="B5436" t="s">
        <v>1679</v>
      </c>
      <c r="C5436">
        <v>4</v>
      </c>
      <c r="D5436">
        <v>9613134</v>
      </c>
      <c r="E5436" t="s">
        <v>9</v>
      </c>
      <c r="F5436" t="s">
        <v>1680</v>
      </c>
      <c r="G5436">
        <f t="shared" si="84"/>
        <v>6</v>
      </c>
      <c r="H5436">
        <v>6</v>
      </c>
      <c r="J5436" s="2" t="s">
        <v>406</v>
      </c>
      <c r="K5436" s="2">
        <v>9</v>
      </c>
    </row>
    <row r="5437" spans="1:11" x14ac:dyDescent="0.45">
      <c r="A5437" t="s">
        <v>34747</v>
      </c>
      <c r="B5437" t="s">
        <v>34748</v>
      </c>
      <c r="C5437">
        <v>7</v>
      </c>
      <c r="D5437">
        <v>3737212</v>
      </c>
      <c r="E5437" t="s">
        <v>9</v>
      </c>
      <c r="F5437" t="s">
        <v>34749</v>
      </c>
      <c r="G5437">
        <f t="shared" si="84"/>
        <v>6</v>
      </c>
      <c r="H5437">
        <v>6</v>
      </c>
      <c r="J5437" s="2" t="s">
        <v>55324</v>
      </c>
      <c r="K5437" s="2">
        <v>17</v>
      </c>
    </row>
    <row r="5438" spans="1:11" x14ac:dyDescent="0.45">
      <c r="A5438" t="s">
        <v>11495</v>
      </c>
      <c r="B5438" t="s">
        <v>11496</v>
      </c>
      <c r="C5438">
        <v>3</v>
      </c>
      <c r="D5438">
        <v>16633874</v>
      </c>
      <c r="E5438" t="s">
        <v>9</v>
      </c>
      <c r="F5438" t="s">
        <v>11497</v>
      </c>
      <c r="G5438">
        <f t="shared" si="84"/>
        <v>6</v>
      </c>
      <c r="H5438">
        <v>6</v>
      </c>
      <c r="J5438" s="2" t="s">
        <v>44489</v>
      </c>
      <c r="K5438" s="2">
        <v>15.2</v>
      </c>
    </row>
    <row r="5439" spans="1:11" x14ac:dyDescent="0.45">
      <c r="A5439" t="s">
        <v>1942</v>
      </c>
      <c r="B5439" t="s">
        <v>1943</v>
      </c>
      <c r="C5439">
        <v>17</v>
      </c>
      <c r="D5439">
        <v>5981168</v>
      </c>
      <c r="E5439" t="s">
        <v>9</v>
      </c>
      <c r="F5439" t="s">
        <v>1944</v>
      </c>
      <c r="G5439">
        <f t="shared" si="84"/>
        <v>1</v>
      </c>
      <c r="H5439">
        <v>1</v>
      </c>
      <c r="J5439" s="2" t="s">
        <v>9016</v>
      </c>
      <c r="K5439" s="2">
        <v>15.1</v>
      </c>
    </row>
    <row r="5440" spans="1:11" x14ac:dyDescent="0.45">
      <c r="A5440" t="s">
        <v>17161</v>
      </c>
      <c r="B5440" t="s">
        <v>17162</v>
      </c>
      <c r="C5440">
        <v>17</v>
      </c>
      <c r="D5440">
        <v>65000550</v>
      </c>
      <c r="E5440" t="s">
        <v>9</v>
      </c>
      <c r="F5440" t="s">
        <v>17163</v>
      </c>
      <c r="G5440">
        <f t="shared" si="84"/>
        <v>7</v>
      </c>
      <c r="H5440">
        <v>7</v>
      </c>
      <c r="J5440" s="2" t="s">
        <v>26030</v>
      </c>
      <c r="K5440" s="2">
        <v>12</v>
      </c>
    </row>
    <row r="5441" spans="1:11" x14ac:dyDescent="0.45">
      <c r="A5441" t="s">
        <v>45972</v>
      </c>
      <c r="B5441" t="s">
        <v>45973</v>
      </c>
      <c r="C5441">
        <v>29</v>
      </c>
      <c r="D5441">
        <v>50849497</v>
      </c>
      <c r="E5441" t="s">
        <v>9</v>
      </c>
      <c r="F5441" t="s">
        <v>45974</v>
      </c>
      <c r="G5441">
        <f t="shared" si="84"/>
        <v>6</v>
      </c>
      <c r="H5441">
        <v>6</v>
      </c>
      <c r="J5441" s="2" t="s">
        <v>33724</v>
      </c>
      <c r="K5441" s="2">
        <v>12</v>
      </c>
    </row>
    <row r="5442" spans="1:11" x14ac:dyDescent="0.45">
      <c r="A5442" t="s">
        <v>31002</v>
      </c>
      <c r="B5442" t="s">
        <v>31003</v>
      </c>
      <c r="C5442">
        <v>1</v>
      </c>
      <c r="D5442">
        <v>146859201</v>
      </c>
      <c r="E5442" t="s">
        <v>9</v>
      </c>
      <c r="F5442" t="s">
        <v>31004</v>
      </c>
      <c r="G5442" t="e">
        <f t="shared" si="84"/>
        <v>#N/A</v>
      </c>
      <c r="H5442" t="e">
        <v>#N/A</v>
      </c>
      <c r="J5442" s="2" t="s">
        <v>30250</v>
      </c>
      <c r="K5442" s="2">
        <v>12</v>
      </c>
    </row>
    <row r="5443" spans="1:11" x14ac:dyDescent="0.45">
      <c r="A5443" t="s">
        <v>49068</v>
      </c>
      <c r="B5443" t="s">
        <v>49069</v>
      </c>
      <c r="C5443">
        <v>10</v>
      </c>
      <c r="D5443">
        <v>65325342</v>
      </c>
      <c r="E5443" t="s">
        <v>9</v>
      </c>
      <c r="F5443" t="s">
        <v>49070</v>
      </c>
      <c r="G5443">
        <f t="shared" ref="G5443:G5506" si="85">VLOOKUP(F5443,J$2:K$300000,2,FALSE)</f>
        <v>1</v>
      </c>
      <c r="H5443">
        <v>1</v>
      </c>
      <c r="J5443" s="2" t="s">
        <v>55325</v>
      </c>
      <c r="K5443" s="2">
        <v>1</v>
      </c>
    </row>
    <row r="5444" spans="1:11" x14ac:dyDescent="0.45">
      <c r="A5444" t="s">
        <v>10169</v>
      </c>
      <c r="B5444" t="s">
        <v>10170</v>
      </c>
      <c r="C5444">
        <v>3</v>
      </c>
      <c r="D5444">
        <v>15445102</v>
      </c>
      <c r="E5444" t="s">
        <v>9</v>
      </c>
      <c r="F5444" t="s">
        <v>10171</v>
      </c>
      <c r="G5444">
        <f t="shared" si="85"/>
        <v>1</v>
      </c>
      <c r="H5444">
        <v>1</v>
      </c>
      <c r="J5444" s="2" t="s">
        <v>15018</v>
      </c>
      <c r="K5444" s="2">
        <v>1</v>
      </c>
    </row>
    <row r="5445" spans="1:11" x14ac:dyDescent="0.45">
      <c r="A5445" t="s">
        <v>13473</v>
      </c>
      <c r="B5445" t="s">
        <v>13474</v>
      </c>
      <c r="C5445">
        <v>8</v>
      </c>
      <c r="D5445">
        <v>60316734</v>
      </c>
      <c r="E5445" t="s">
        <v>9</v>
      </c>
      <c r="F5445" t="s">
        <v>13475</v>
      </c>
      <c r="G5445">
        <f t="shared" si="85"/>
        <v>1</v>
      </c>
      <c r="H5445">
        <v>1</v>
      </c>
      <c r="J5445" s="2" t="s">
        <v>8995</v>
      </c>
      <c r="K5445" s="2">
        <v>1</v>
      </c>
    </row>
    <row r="5446" spans="1:11" x14ac:dyDescent="0.45">
      <c r="A5446" t="s">
        <v>34675</v>
      </c>
      <c r="B5446" t="s">
        <v>34676</v>
      </c>
      <c r="C5446">
        <v>6</v>
      </c>
      <c r="D5446">
        <v>43675600</v>
      </c>
      <c r="E5446" t="s">
        <v>9</v>
      </c>
      <c r="F5446" t="s">
        <v>34677</v>
      </c>
      <c r="G5446">
        <f t="shared" si="85"/>
        <v>1</v>
      </c>
      <c r="H5446">
        <v>1</v>
      </c>
      <c r="J5446" s="2" t="s">
        <v>48840</v>
      </c>
      <c r="K5446" s="2">
        <v>13</v>
      </c>
    </row>
    <row r="5447" spans="1:11" x14ac:dyDescent="0.45">
      <c r="A5447" t="s">
        <v>6066</v>
      </c>
      <c r="B5447" t="s">
        <v>6067</v>
      </c>
      <c r="C5447">
        <v>1</v>
      </c>
      <c r="D5447">
        <v>28658790</v>
      </c>
      <c r="E5447" t="s">
        <v>9</v>
      </c>
      <c r="F5447" t="s">
        <v>6068</v>
      </c>
      <c r="G5447">
        <f t="shared" si="85"/>
        <v>1</v>
      </c>
      <c r="H5447">
        <v>1</v>
      </c>
      <c r="J5447" s="2" t="s">
        <v>1082</v>
      </c>
      <c r="K5447" s="2">
        <v>12</v>
      </c>
    </row>
    <row r="5448" spans="1:11" x14ac:dyDescent="0.45">
      <c r="A5448" t="s">
        <v>28504</v>
      </c>
      <c r="B5448" t="s">
        <v>28505</v>
      </c>
      <c r="C5448">
        <v>26</v>
      </c>
      <c r="D5448">
        <v>22761606</v>
      </c>
      <c r="E5448" t="s">
        <v>9</v>
      </c>
      <c r="F5448" t="s">
        <v>28506</v>
      </c>
      <c r="G5448">
        <f t="shared" si="85"/>
        <v>2</v>
      </c>
      <c r="H5448">
        <v>2</v>
      </c>
      <c r="J5448" s="2" t="s">
        <v>11082</v>
      </c>
      <c r="K5448" s="2">
        <v>6</v>
      </c>
    </row>
    <row r="5449" spans="1:11" x14ac:dyDescent="0.45">
      <c r="A5449" t="s">
        <v>31885</v>
      </c>
      <c r="B5449" t="s">
        <v>31886</v>
      </c>
      <c r="C5449">
        <v>11</v>
      </c>
      <c r="D5449">
        <v>103181661</v>
      </c>
      <c r="E5449" t="s">
        <v>9</v>
      </c>
      <c r="F5449" t="s">
        <v>31887</v>
      </c>
      <c r="G5449">
        <f t="shared" si="85"/>
        <v>12</v>
      </c>
      <c r="H5449">
        <v>12</v>
      </c>
      <c r="J5449" s="2" t="s">
        <v>55326</v>
      </c>
      <c r="K5449" s="2">
        <v>6</v>
      </c>
    </row>
    <row r="5450" spans="1:11" x14ac:dyDescent="0.45">
      <c r="A5450" t="s">
        <v>22833</v>
      </c>
      <c r="B5450" t="s">
        <v>22834</v>
      </c>
      <c r="C5450">
        <v>3</v>
      </c>
      <c r="D5450">
        <v>54643139</v>
      </c>
      <c r="E5450" t="s">
        <v>9</v>
      </c>
      <c r="F5450" t="s">
        <v>22835</v>
      </c>
      <c r="G5450">
        <f t="shared" si="85"/>
        <v>2</v>
      </c>
      <c r="H5450">
        <v>2</v>
      </c>
      <c r="J5450" s="2" t="s">
        <v>3767</v>
      </c>
      <c r="K5450" s="2">
        <v>6</v>
      </c>
    </row>
    <row r="5451" spans="1:11" x14ac:dyDescent="0.45">
      <c r="A5451" t="s">
        <v>22546</v>
      </c>
      <c r="B5451" t="s">
        <v>22547</v>
      </c>
      <c r="C5451">
        <v>3</v>
      </c>
      <c r="D5451">
        <v>54253047</v>
      </c>
      <c r="E5451" t="s">
        <v>9</v>
      </c>
      <c r="F5451" t="s">
        <v>22548</v>
      </c>
      <c r="G5451">
        <f t="shared" si="85"/>
        <v>2</v>
      </c>
      <c r="H5451">
        <v>2</v>
      </c>
      <c r="J5451" s="2" t="s">
        <v>19862</v>
      </c>
      <c r="K5451" s="2">
        <v>12</v>
      </c>
    </row>
    <row r="5452" spans="1:11" x14ac:dyDescent="0.45">
      <c r="A5452" t="s">
        <v>22537</v>
      </c>
      <c r="B5452" t="s">
        <v>22538</v>
      </c>
      <c r="C5452">
        <v>3</v>
      </c>
      <c r="D5452">
        <v>54201291</v>
      </c>
      <c r="E5452" t="s">
        <v>9</v>
      </c>
      <c r="F5452" t="s">
        <v>22539</v>
      </c>
      <c r="G5452">
        <f t="shared" si="85"/>
        <v>2</v>
      </c>
      <c r="H5452">
        <v>2</v>
      </c>
      <c r="J5452" s="2" t="s">
        <v>55327</v>
      </c>
      <c r="K5452" s="2">
        <v>15.2</v>
      </c>
    </row>
    <row r="5453" spans="1:11" x14ac:dyDescent="0.45">
      <c r="A5453" t="s">
        <v>22859</v>
      </c>
      <c r="B5453" t="s">
        <v>22860</v>
      </c>
      <c r="C5453">
        <v>3</v>
      </c>
      <c r="D5453">
        <v>54759288</v>
      </c>
      <c r="E5453" t="s">
        <v>9</v>
      </c>
      <c r="F5453" t="s">
        <v>22539</v>
      </c>
      <c r="G5453">
        <f t="shared" si="85"/>
        <v>2</v>
      </c>
      <c r="H5453">
        <v>2</v>
      </c>
      <c r="J5453" s="2" t="s">
        <v>51668</v>
      </c>
      <c r="K5453" s="2">
        <v>9</v>
      </c>
    </row>
    <row r="5454" spans="1:11" x14ac:dyDescent="0.45">
      <c r="A5454" t="s">
        <v>24988</v>
      </c>
      <c r="B5454" t="s">
        <v>24989</v>
      </c>
      <c r="C5454">
        <v>4</v>
      </c>
      <c r="D5454">
        <v>114520834</v>
      </c>
      <c r="E5454" t="s">
        <v>9</v>
      </c>
      <c r="F5454" t="s">
        <v>24990</v>
      </c>
      <c r="G5454">
        <f t="shared" si="85"/>
        <v>6</v>
      </c>
      <c r="H5454">
        <v>6</v>
      </c>
      <c r="J5454" s="2" t="s">
        <v>53214</v>
      </c>
      <c r="K5454" s="2">
        <v>9</v>
      </c>
    </row>
    <row r="5455" spans="1:11" x14ac:dyDescent="0.45">
      <c r="A5455" t="s">
        <v>36525</v>
      </c>
      <c r="B5455" t="s">
        <v>36526</v>
      </c>
      <c r="C5455">
        <v>3</v>
      </c>
      <c r="D5455">
        <v>116266172</v>
      </c>
      <c r="E5455" t="s">
        <v>9</v>
      </c>
      <c r="F5455" t="s">
        <v>36527</v>
      </c>
      <c r="G5455">
        <f t="shared" si="85"/>
        <v>12</v>
      </c>
      <c r="H5455">
        <v>12</v>
      </c>
      <c r="J5455" s="2" t="s">
        <v>32489</v>
      </c>
      <c r="K5455" s="2">
        <v>6</v>
      </c>
    </row>
    <row r="5456" spans="1:11" x14ac:dyDescent="0.45">
      <c r="A5456" t="s">
        <v>38983</v>
      </c>
      <c r="B5456" t="s">
        <v>38984</v>
      </c>
      <c r="C5456">
        <v>6</v>
      </c>
      <c r="D5456">
        <v>88695940</v>
      </c>
      <c r="E5456" t="s">
        <v>9</v>
      </c>
      <c r="F5456" t="s">
        <v>38985</v>
      </c>
      <c r="G5456">
        <f t="shared" si="85"/>
        <v>12</v>
      </c>
      <c r="H5456">
        <v>12</v>
      </c>
      <c r="J5456" s="2" t="s">
        <v>6074</v>
      </c>
      <c r="K5456" s="2">
        <v>1</v>
      </c>
    </row>
    <row r="5457" spans="1:11" x14ac:dyDescent="0.45">
      <c r="A5457" t="s">
        <v>34301</v>
      </c>
      <c r="B5457" t="s">
        <v>34302</v>
      </c>
      <c r="C5457">
        <v>2</v>
      </c>
      <c r="D5457">
        <v>34173878</v>
      </c>
      <c r="E5457" t="s">
        <v>9</v>
      </c>
      <c r="F5457" t="s">
        <v>34303</v>
      </c>
      <c r="G5457">
        <f t="shared" si="85"/>
        <v>1</v>
      </c>
      <c r="H5457">
        <v>1</v>
      </c>
      <c r="J5457" s="2" t="s">
        <v>34453</v>
      </c>
      <c r="K5457" s="2">
        <v>1</v>
      </c>
    </row>
    <row r="5458" spans="1:11" x14ac:dyDescent="0.45">
      <c r="A5458" t="s">
        <v>35164</v>
      </c>
      <c r="B5458" t="s">
        <v>35165</v>
      </c>
      <c r="C5458">
        <v>5</v>
      </c>
      <c r="D5458">
        <v>110125415</v>
      </c>
      <c r="E5458" t="s">
        <v>9</v>
      </c>
      <c r="F5458" t="s">
        <v>35166</v>
      </c>
      <c r="G5458">
        <f t="shared" si="85"/>
        <v>1</v>
      </c>
      <c r="H5458">
        <v>1</v>
      </c>
      <c r="J5458" s="2" t="s">
        <v>8126</v>
      </c>
      <c r="K5458" s="2">
        <v>6</v>
      </c>
    </row>
    <row r="5459" spans="1:11" x14ac:dyDescent="0.45">
      <c r="A5459" t="s">
        <v>17605</v>
      </c>
      <c r="B5459" t="s">
        <v>17606</v>
      </c>
      <c r="C5459">
        <v>4</v>
      </c>
      <c r="D5459">
        <v>92617109</v>
      </c>
      <c r="E5459" t="s">
        <v>9</v>
      </c>
      <c r="F5459" t="s">
        <v>17607</v>
      </c>
      <c r="G5459">
        <f t="shared" si="85"/>
        <v>6</v>
      </c>
      <c r="H5459">
        <v>6</v>
      </c>
      <c r="J5459" s="2" t="s">
        <v>10741</v>
      </c>
      <c r="K5459" s="2">
        <v>6</v>
      </c>
    </row>
    <row r="5460" spans="1:11" x14ac:dyDescent="0.45">
      <c r="A5460" t="s">
        <v>16166</v>
      </c>
      <c r="B5460" t="s">
        <v>16167</v>
      </c>
      <c r="C5460">
        <v>11</v>
      </c>
      <c r="D5460">
        <v>44669020</v>
      </c>
      <c r="E5460" t="s">
        <v>9</v>
      </c>
      <c r="F5460" t="s">
        <v>16168</v>
      </c>
      <c r="G5460">
        <f t="shared" si="85"/>
        <v>7</v>
      </c>
      <c r="H5460">
        <v>7</v>
      </c>
      <c r="J5460" s="2" t="s">
        <v>11174</v>
      </c>
      <c r="K5460" s="2">
        <v>15.1</v>
      </c>
    </row>
    <row r="5461" spans="1:11" x14ac:dyDescent="0.45">
      <c r="A5461" t="s">
        <v>38827</v>
      </c>
      <c r="B5461" t="s">
        <v>38828</v>
      </c>
      <c r="C5461">
        <v>7</v>
      </c>
      <c r="D5461">
        <v>13771153</v>
      </c>
      <c r="E5461" t="s">
        <v>9</v>
      </c>
      <c r="F5461" t="s">
        <v>38829</v>
      </c>
      <c r="G5461">
        <f t="shared" si="85"/>
        <v>1</v>
      </c>
      <c r="H5461">
        <v>1</v>
      </c>
      <c r="J5461" s="2" t="s">
        <v>55328</v>
      </c>
      <c r="K5461" s="2">
        <v>10</v>
      </c>
    </row>
    <row r="5462" spans="1:11" x14ac:dyDescent="0.45">
      <c r="A5462" t="s">
        <v>15892</v>
      </c>
      <c r="B5462" t="s">
        <v>15893</v>
      </c>
      <c r="C5462">
        <v>11</v>
      </c>
      <c r="D5462">
        <v>43787571</v>
      </c>
      <c r="E5462" t="s">
        <v>9</v>
      </c>
      <c r="F5462" t="s">
        <v>15894</v>
      </c>
      <c r="G5462">
        <f t="shared" si="85"/>
        <v>2</v>
      </c>
      <c r="H5462">
        <v>2</v>
      </c>
      <c r="J5462" s="2" t="s">
        <v>19236</v>
      </c>
      <c r="K5462" s="2">
        <v>15.2</v>
      </c>
    </row>
    <row r="5463" spans="1:11" x14ac:dyDescent="0.45">
      <c r="A5463" t="s">
        <v>34466</v>
      </c>
      <c r="B5463" t="s">
        <v>34467</v>
      </c>
      <c r="C5463">
        <v>2</v>
      </c>
      <c r="D5463">
        <v>34398011</v>
      </c>
      <c r="E5463" t="s">
        <v>9</v>
      </c>
      <c r="F5463" t="s">
        <v>34468</v>
      </c>
      <c r="G5463">
        <f t="shared" si="85"/>
        <v>12</v>
      </c>
      <c r="H5463">
        <v>12</v>
      </c>
      <c r="J5463" s="2" t="s">
        <v>5827</v>
      </c>
      <c r="K5463" s="2">
        <v>6</v>
      </c>
    </row>
    <row r="5464" spans="1:11" x14ac:dyDescent="0.45">
      <c r="A5464" t="s">
        <v>37520</v>
      </c>
      <c r="B5464" t="s">
        <v>37521</v>
      </c>
      <c r="C5464">
        <v>19</v>
      </c>
      <c r="D5464">
        <v>51673284</v>
      </c>
      <c r="E5464" t="s">
        <v>9</v>
      </c>
      <c r="F5464" t="s">
        <v>37522</v>
      </c>
      <c r="G5464">
        <f t="shared" si="85"/>
        <v>12</v>
      </c>
      <c r="H5464">
        <v>12</v>
      </c>
      <c r="J5464" s="2" t="s">
        <v>9529</v>
      </c>
      <c r="K5464" s="2">
        <v>12</v>
      </c>
    </row>
    <row r="5465" spans="1:11" x14ac:dyDescent="0.45">
      <c r="A5465" t="s">
        <v>49119</v>
      </c>
      <c r="B5465" t="s">
        <v>49120</v>
      </c>
      <c r="C5465">
        <v>10</v>
      </c>
      <c r="D5465">
        <v>67576390</v>
      </c>
      <c r="E5465" t="s">
        <v>9</v>
      </c>
      <c r="F5465" t="s">
        <v>49121</v>
      </c>
      <c r="G5465">
        <f t="shared" si="85"/>
        <v>1</v>
      </c>
      <c r="H5465">
        <v>1</v>
      </c>
      <c r="J5465" s="2" t="s">
        <v>10116</v>
      </c>
      <c r="K5465" s="2">
        <v>12</v>
      </c>
    </row>
    <row r="5466" spans="1:11" x14ac:dyDescent="0.45">
      <c r="A5466" t="s">
        <v>47865</v>
      </c>
      <c r="B5466" t="s">
        <v>47866</v>
      </c>
      <c r="C5466">
        <v>10</v>
      </c>
      <c r="D5466">
        <v>36425458</v>
      </c>
      <c r="E5466" t="s">
        <v>9</v>
      </c>
      <c r="F5466" t="s">
        <v>47867</v>
      </c>
      <c r="G5466">
        <f t="shared" si="85"/>
        <v>6</v>
      </c>
      <c r="H5466">
        <v>6</v>
      </c>
      <c r="J5466" s="2" t="s">
        <v>10842</v>
      </c>
      <c r="K5466" s="2">
        <v>3</v>
      </c>
    </row>
    <row r="5467" spans="1:11" x14ac:dyDescent="0.45">
      <c r="A5467" t="s">
        <v>16023</v>
      </c>
      <c r="B5467" t="s">
        <v>16024</v>
      </c>
      <c r="C5467">
        <v>4</v>
      </c>
      <c r="D5467">
        <v>77820949</v>
      </c>
      <c r="E5467" t="s">
        <v>9</v>
      </c>
      <c r="F5467" t="s">
        <v>16025</v>
      </c>
      <c r="G5467">
        <f t="shared" si="85"/>
        <v>1</v>
      </c>
      <c r="H5467">
        <v>1</v>
      </c>
      <c r="J5467" s="2" t="s">
        <v>40959</v>
      </c>
      <c r="K5467" s="2">
        <v>12</v>
      </c>
    </row>
    <row r="5468" spans="1:11" x14ac:dyDescent="0.45">
      <c r="A5468" t="s">
        <v>21777</v>
      </c>
      <c r="B5468" t="s">
        <v>21778</v>
      </c>
      <c r="C5468">
        <v>11</v>
      </c>
      <c r="D5468">
        <v>72154947</v>
      </c>
      <c r="E5468" t="s">
        <v>9</v>
      </c>
      <c r="F5468" t="s">
        <v>21779</v>
      </c>
      <c r="G5468">
        <f t="shared" si="85"/>
        <v>1</v>
      </c>
      <c r="H5468">
        <v>1</v>
      </c>
      <c r="J5468" s="2" t="s">
        <v>45330</v>
      </c>
      <c r="K5468" s="2">
        <v>12</v>
      </c>
    </row>
    <row r="5469" spans="1:11" x14ac:dyDescent="0.45">
      <c r="A5469" t="s">
        <v>1002</v>
      </c>
      <c r="B5469" t="s">
        <v>1003</v>
      </c>
      <c r="C5469">
        <v>23</v>
      </c>
      <c r="D5469">
        <v>6922380</v>
      </c>
      <c r="E5469" t="s">
        <v>9</v>
      </c>
      <c r="F5469" t="s">
        <v>1004</v>
      </c>
      <c r="G5469">
        <f t="shared" si="85"/>
        <v>1</v>
      </c>
      <c r="H5469">
        <v>1</v>
      </c>
      <c r="J5469" s="2" t="s">
        <v>33820</v>
      </c>
      <c r="K5469" s="2">
        <v>12</v>
      </c>
    </row>
    <row r="5470" spans="1:11" x14ac:dyDescent="0.45">
      <c r="A5470" t="s">
        <v>21561</v>
      </c>
      <c r="B5470" t="s">
        <v>21562</v>
      </c>
      <c r="C5470">
        <v>3</v>
      </c>
      <c r="D5470">
        <v>49741375</v>
      </c>
      <c r="E5470" t="s">
        <v>9</v>
      </c>
      <c r="F5470" t="s">
        <v>21563</v>
      </c>
      <c r="G5470">
        <f t="shared" si="85"/>
        <v>3</v>
      </c>
      <c r="H5470">
        <v>3</v>
      </c>
      <c r="J5470" s="2" t="s">
        <v>113</v>
      </c>
      <c r="K5470" s="2">
        <v>13</v>
      </c>
    </row>
    <row r="5471" spans="1:11" x14ac:dyDescent="0.45">
      <c r="A5471" t="s">
        <v>11635</v>
      </c>
      <c r="B5471" t="s">
        <v>11636</v>
      </c>
      <c r="C5471">
        <v>23</v>
      </c>
      <c r="D5471">
        <v>25066915</v>
      </c>
      <c r="E5471" t="s">
        <v>9</v>
      </c>
      <c r="F5471" t="s">
        <v>11637</v>
      </c>
      <c r="G5471">
        <f t="shared" si="85"/>
        <v>7</v>
      </c>
      <c r="H5471">
        <v>7</v>
      </c>
      <c r="J5471" s="2" t="s">
        <v>55329</v>
      </c>
      <c r="K5471" s="2">
        <v>9</v>
      </c>
    </row>
    <row r="5472" spans="1:11" x14ac:dyDescent="0.45">
      <c r="A5472" t="s">
        <v>21021</v>
      </c>
      <c r="B5472" t="s">
        <v>21022</v>
      </c>
      <c r="C5472">
        <v>23</v>
      </c>
      <c r="D5472">
        <v>45185214</v>
      </c>
      <c r="E5472" t="s">
        <v>9</v>
      </c>
      <c r="F5472" t="s">
        <v>21023</v>
      </c>
      <c r="G5472">
        <f t="shared" si="85"/>
        <v>7</v>
      </c>
      <c r="H5472">
        <v>7</v>
      </c>
      <c r="J5472" s="2" t="s">
        <v>5883</v>
      </c>
      <c r="K5472" s="2">
        <v>9</v>
      </c>
    </row>
    <row r="5473" spans="1:11" x14ac:dyDescent="0.45">
      <c r="A5473" t="s">
        <v>16394</v>
      </c>
      <c r="B5473" t="s">
        <v>16395</v>
      </c>
      <c r="C5473">
        <v>17</v>
      </c>
      <c r="D5473">
        <v>64752926</v>
      </c>
      <c r="E5473" t="s">
        <v>9</v>
      </c>
      <c r="F5473" t="s">
        <v>16396</v>
      </c>
      <c r="G5473">
        <f t="shared" si="85"/>
        <v>1</v>
      </c>
      <c r="H5473">
        <v>1</v>
      </c>
      <c r="J5473" s="2" t="s">
        <v>14985</v>
      </c>
      <c r="K5473" s="2">
        <v>6</v>
      </c>
    </row>
    <row r="5474" spans="1:11" x14ac:dyDescent="0.45">
      <c r="A5474" t="s">
        <v>50804</v>
      </c>
      <c r="B5474" t="s">
        <v>50805</v>
      </c>
      <c r="C5474">
        <v>8</v>
      </c>
      <c r="D5474">
        <v>52848304</v>
      </c>
      <c r="E5474" t="s">
        <v>9</v>
      </c>
      <c r="F5474" t="s">
        <v>50806</v>
      </c>
      <c r="G5474">
        <f t="shared" si="85"/>
        <v>12</v>
      </c>
      <c r="H5474">
        <v>12</v>
      </c>
      <c r="J5474" s="2" t="s">
        <v>44716</v>
      </c>
      <c r="K5474" s="2">
        <v>12</v>
      </c>
    </row>
    <row r="5475" spans="1:11" x14ac:dyDescent="0.45">
      <c r="A5475" t="s">
        <v>50150</v>
      </c>
      <c r="B5475" t="s">
        <v>50151</v>
      </c>
      <c r="C5475">
        <v>23</v>
      </c>
      <c r="D5475">
        <v>45370139</v>
      </c>
      <c r="E5475" t="s">
        <v>9</v>
      </c>
      <c r="F5475" t="s">
        <v>50152</v>
      </c>
      <c r="G5475">
        <f t="shared" si="85"/>
        <v>6</v>
      </c>
      <c r="H5475">
        <v>6</v>
      </c>
      <c r="J5475" s="2" t="s">
        <v>17118</v>
      </c>
      <c r="K5475" s="2">
        <v>12</v>
      </c>
    </row>
    <row r="5476" spans="1:11" x14ac:dyDescent="0.45">
      <c r="A5476" t="s">
        <v>48778</v>
      </c>
      <c r="B5476" t="s">
        <v>48779</v>
      </c>
      <c r="C5476">
        <v>10</v>
      </c>
      <c r="D5476">
        <v>50707614</v>
      </c>
      <c r="E5476" t="s">
        <v>9</v>
      </c>
      <c r="F5476" t="s">
        <v>48780</v>
      </c>
      <c r="G5476">
        <f t="shared" si="85"/>
        <v>12</v>
      </c>
      <c r="H5476">
        <v>12</v>
      </c>
      <c r="J5476" s="2" t="s">
        <v>55330</v>
      </c>
      <c r="K5476" s="2">
        <v>12</v>
      </c>
    </row>
    <row r="5477" spans="1:11" x14ac:dyDescent="0.45">
      <c r="A5477" t="s">
        <v>51522</v>
      </c>
      <c r="B5477" t="s">
        <v>51523</v>
      </c>
      <c r="C5477">
        <v>10</v>
      </c>
      <c r="D5477">
        <v>6432188</v>
      </c>
      <c r="E5477" t="s">
        <v>9</v>
      </c>
      <c r="F5477" t="s">
        <v>51524</v>
      </c>
      <c r="G5477">
        <f t="shared" si="85"/>
        <v>12</v>
      </c>
      <c r="H5477">
        <v>12</v>
      </c>
      <c r="J5477" s="2" t="s">
        <v>44713</v>
      </c>
      <c r="K5477" s="2">
        <v>12</v>
      </c>
    </row>
    <row r="5478" spans="1:11" x14ac:dyDescent="0.45">
      <c r="A5478" t="s">
        <v>34765</v>
      </c>
      <c r="B5478" t="s">
        <v>34766</v>
      </c>
      <c r="C5478">
        <v>13</v>
      </c>
      <c r="D5478">
        <v>59998610</v>
      </c>
      <c r="E5478" t="s">
        <v>9</v>
      </c>
      <c r="F5478" t="s">
        <v>34767</v>
      </c>
      <c r="G5478">
        <f t="shared" si="85"/>
        <v>14</v>
      </c>
      <c r="H5478">
        <v>14</v>
      </c>
      <c r="J5478" s="2" t="s">
        <v>37709</v>
      </c>
      <c r="K5478" s="2">
        <v>12</v>
      </c>
    </row>
    <row r="5479" spans="1:11" x14ac:dyDescent="0.45">
      <c r="A5479" t="s">
        <v>10337</v>
      </c>
      <c r="B5479" t="s">
        <v>10338</v>
      </c>
      <c r="C5479">
        <v>1</v>
      </c>
      <c r="D5479">
        <v>57326875</v>
      </c>
      <c r="E5479" t="s">
        <v>9</v>
      </c>
      <c r="F5479" t="s">
        <v>10339</v>
      </c>
      <c r="G5479">
        <f t="shared" si="85"/>
        <v>17</v>
      </c>
      <c r="H5479">
        <v>17</v>
      </c>
      <c r="J5479" s="2" t="s">
        <v>55331</v>
      </c>
      <c r="K5479" s="2">
        <v>19.100000000000001</v>
      </c>
    </row>
    <row r="5480" spans="1:11" x14ac:dyDescent="0.45">
      <c r="A5480" t="s">
        <v>2639</v>
      </c>
      <c r="B5480" t="s">
        <v>2640</v>
      </c>
      <c r="C5480">
        <v>18</v>
      </c>
      <c r="D5480">
        <v>7793106</v>
      </c>
      <c r="E5480" t="s">
        <v>9</v>
      </c>
      <c r="F5480" t="s">
        <v>2641</v>
      </c>
      <c r="G5480">
        <f t="shared" si="85"/>
        <v>1</v>
      </c>
      <c r="H5480">
        <v>1</v>
      </c>
      <c r="J5480" s="2" t="s">
        <v>55332</v>
      </c>
      <c r="K5480" s="2">
        <v>6</v>
      </c>
    </row>
    <row r="5481" spans="1:11" x14ac:dyDescent="0.45">
      <c r="A5481" t="s">
        <v>10319</v>
      </c>
      <c r="B5481" t="s">
        <v>10320</v>
      </c>
      <c r="C5481">
        <v>8</v>
      </c>
      <c r="D5481">
        <v>48658281</v>
      </c>
      <c r="E5481" t="s">
        <v>9</v>
      </c>
      <c r="F5481" t="s">
        <v>10321</v>
      </c>
      <c r="G5481">
        <f t="shared" si="85"/>
        <v>1</v>
      </c>
      <c r="H5481">
        <v>1</v>
      </c>
      <c r="J5481" s="2" t="s">
        <v>31776</v>
      </c>
      <c r="K5481" s="2">
        <v>6</v>
      </c>
    </row>
    <row r="5482" spans="1:11" x14ac:dyDescent="0.45">
      <c r="A5482" t="s">
        <v>43973</v>
      </c>
      <c r="B5482" t="s">
        <v>43974</v>
      </c>
      <c r="C5482">
        <v>14</v>
      </c>
      <c r="D5482">
        <v>39757054</v>
      </c>
      <c r="E5482" t="s">
        <v>9</v>
      </c>
      <c r="F5482" t="s">
        <v>43975</v>
      </c>
      <c r="G5482">
        <f t="shared" si="85"/>
        <v>2</v>
      </c>
      <c r="H5482">
        <v>2</v>
      </c>
      <c r="J5482" s="2" t="s">
        <v>55333</v>
      </c>
      <c r="K5482" s="2">
        <v>15.2</v>
      </c>
    </row>
    <row r="5483" spans="1:11" x14ac:dyDescent="0.45">
      <c r="A5483" t="s">
        <v>38478</v>
      </c>
      <c r="B5483" t="s">
        <v>38479</v>
      </c>
      <c r="C5483">
        <v>13</v>
      </c>
      <c r="D5483">
        <v>73436661</v>
      </c>
      <c r="E5483" t="s">
        <v>9</v>
      </c>
      <c r="F5483" t="s">
        <v>38480</v>
      </c>
      <c r="G5483">
        <f t="shared" si="85"/>
        <v>2</v>
      </c>
      <c r="H5483">
        <v>2</v>
      </c>
      <c r="J5483" s="2" t="s">
        <v>11865</v>
      </c>
      <c r="K5483" s="2">
        <v>17</v>
      </c>
    </row>
    <row r="5484" spans="1:11" x14ac:dyDescent="0.45">
      <c r="A5484" t="s">
        <v>16044</v>
      </c>
      <c r="B5484" t="s">
        <v>16045</v>
      </c>
      <c r="C5484">
        <v>3</v>
      </c>
      <c r="D5484">
        <v>25400616</v>
      </c>
      <c r="E5484" t="s">
        <v>9</v>
      </c>
      <c r="F5484" t="s">
        <v>16046</v>
      </c>
      <c r="G5484">
        <f t="shared" si="85"/>
        <v>1</v>
      </c>
      <c r="H5484">
        <v>1</v>
      </c>
      <c r="J5484" s="2" t="s">
        <v>24210</v>
      </c>
      <c r="K5484" s="2">
        <v>1</v>
      </c>
    </row>
    <row r="5485" spans="1:11" x14ac:dyDescent="0.45">
      <c r="A5485" t="s">
        <v>25297</v>
      </c>
      <c r="B5485" t="s">
        <v>25298</v>
      </c>
      <c r="C5485">
        <v>25</v>
      </c>
      <c r="D5485">
        <v>17210001</v>
      </c>
      <c r="E5485" t="s">
        <v>9</v>
      </c>
      <c r="F5485" t="s">
        <v>25299</v>
      </c>
      <c r="G5485">
        <f t="shared" si="85"/>
        <v>1</v>
      </c>
      <c r="H5485">
        <v>1</v>
      </c>
      <c r="J5485" s="2" t="s">
        <v>30042</v>
      </c>
      <c r="K5485" s="2">
        <v>7</v>
      </c>
    </row>
    <row r="5486" spans="1:11" x14ac:dyDescent="0.45">
      <c r="A5486" t="s">
        <v>35370</v>
      </c>
      <c r="B5486" t="s">
        <v>35371</v>
      </c>
      <c r="C5486">
        <v>7</v>
      </c>
      <c r="D5486">
        <v>4264310</v>
      </c>
      <c r="E5486" t="s">
        <v>9</v>
      </c>
      <c r="F5486" t="s">
        <v>35372</v>
      </c>
      <c r="G5486">
        <f t="shared" si="85"/>
        <v>15.1</v>
      </c>
      <c r="H5486">
        <v>15.1</v>
      </c>
      <c r="J5486" s="2" t="s">
        <v>45461</v>
      </c>
      <c r="K5486" s="2">
        <v>6</v>
      </c>
    </row>
    <row r="5487" spans="1:11" x14ac:dyDescent="0.45">
      <c r="A5487" t="s">
        <v>8570</v>
      </c>
      <c r="B5487" t="s">
        <v>8571</v>
      </c>
      <c r="C5487">
        <v>28</v>
      </c>
      <c r="D5487">
        <v>42628171</v>
      </c>
      <c r="E5487" t="s">
        <v>9</v>
      </c>
      <c r="F5487" t="s">
        <v>8572</v>
      </c>
      <c r="G5487">
        <f t="shared" si="85"/>
        <v>12</v>
      </c>
      <c r="H5487">
        <v>12</v>
      </c>
      <c r="J5487" s="2" t="s">
        <v>28963</v>
      </c>
      <c r="K5487" s="2">
        <v>15.1</v>
      </c>
    </row>
    <row r="5488" spans="1:11" x14ac:dyDescent="0.45">
      <c r="A5488" t="s">
        <v>21678</v>
      </c>
      <c r="B5488" t="s">
        <v>21679</v>
      </c>
      <c r="C5488">
        <v>5</v>
      </c>
      <c r="D5488">
        <v>57830915</v>
      </c>
      <c r="E5488" t="s">
        <v>9</v>
      </c>
      <c r="F5488" t="s">
        <v>21680</v>
      </c>
      <c r="G5488">
        <f t="shared" si="85"/>
        <v>6</v>
      </c>
      <c r="H5488">
        <v>6</v>
      </c>
      <c r="J5488" s="2" t="s">
        <v>34735</v>
      </c>
      <c r="K5488" s="2">
        <v>19.2</v>
      </c>
    </row>
    <row r="5489" spans="1:11" x14ac:dyDescent="0.45">
      <c r="A5489" t="s">
        <v>35759</v>
      </c>
      <c r="B5489" t="s">
        <v>35760</v>
      </c>
      <c r="C5489">
        <v>7</v>
      </c>
      <c r="D5489">
        <v>4711420</v>
      </c>
      <c r="E5489" t="s">
        <v>9</v>
      </c>
      <c r="F5489" t="s">
        <v>35761</v>
      </c>
      <c r="G5489">
        <f t="shared" si="85"/>
        <v>12</v>
      </c>
      <c r="H5489">
        <v>12</v>
      </c>
      <c r="J5489" s="2" t="s">
        <v>55334</v>
      </c>
      <c r="K5489" s="2">
        <v>15.1</v>
      </c>
    </row>
    <row r="5490" spans="1:11" x14ac:dyDescent="0.45">
      <c r="A5490" t="s">
        <v>8552</v>
      </c>
      <c r="B5490" t="s">
        <v>8553</v>
      </c>
      <c r="C5490">
        <v>28</v>
      </c>
      <c r="D5490">
        <v>42612012</v>
      </c>
      <c r="E5490" t="s">
        <v>9</v>
      </c>
      <c r="F5490" t="s">
        <v>8554</v>
      </c>
      <c r="G5490">
        <f t="shared" si="85"/>
        <v>12</v>
      </c>
      <c r="H5490">
        <v>12</v>
      </c>
      <c r="J5490" s="2" t="s">
        <v>40890</v>
      </c>
      <c r="K5490" s="2">
        <v>12</v>
      </c>
    </row>
    <row r="5491" spans="1:11" x14ac:dyDescent="0.45">
      <c r="A5491" t="s">
        <v>36923</v>
      </c>
      <c r="B5491" t="s">
        <v>36924</v>
      </c>
      <c r="C5491">
        <v>13</v>
      </c>
      <c r="D5491">
        <v>65340132</v>
      </c>
      <c r="E5491" t="s">
        <v>9</v>
      </c>
      <c r="F5491" t="s">
        <v>36925</v>
      </c>
      <c r="G5491">
        <f t="shared" si="85"/>
        <v>6</v>
      </c>
      <c r="H5491">
        <v>6</v>
      </c>
      <c r="J5491" s="2" t="s">
        <v>22255</v>
      </c>
      <c r="K5491" s="2">
        <v>6</v>
      </c>
    </row>
    <row r="5492" spans="1:11" x14ac:dyDescent="0.45">
      <c r="A5492" t="s">
        <v>45098</v>
      </c>
      <c r="B5492" t="s">
        <v>45099</v>
      </c>
      <c r="C5492">
        <v>14</v>
      </c>
      <c r="D5492">
        <v>70399571</v>
      </c>
      <c r="E5492" t="s">
        <v>9</v>
      </c>
      <c r="F5492" t="s">
        <v>45100</v>
      </c>
      <c r="G5492">
        <f t="shared" si="85"/>
        <v>6</v>
      </c>
      <c r="H5492">
        <v>6</v>
      </c>
      <c r="J5492" s="2" t="s">
        <v>35238</v>
      </c>
      <c r="K5492" s="2">
        <v>7</v>
      </c>
    </row>
    <row r="5493" spans="1:11" x14ac:dyDescent="0.45">
      <c r="A5493" t="s">
        <v>24560</v>
      </c>
      <c r="B5493" t="s">
        <v>24561</v>
      </c>
      <c r="C5493">
        <v>11</v>
      </c>
      <c r="D5493">
        <v>78270223</v>
      </c>
      <c r="E5493" t="s">
        <v>9</v>
      </c>
      <c r="F5493" t="s">
        <v>24562</v>
      </c>
      <c r="G5493">
        <f t="shared" si="85"/>
        <v>6</v>
      </c>
      <c r="H5493">
        <v>6</v>
      </c>
      <c r="J5493" s="2" t="s">
        <v>43211</v>
      </c>
      <c r="K5493" s="2">
        <v>7</v>
      </c>
    </row>
    <row r="5494" spans="1:11" x14ac:dyDescent="0.45">
      <c r="A5494" t="s">
        <v>46454</v>
      </c>
      <c r="B5494" t="s">
        <v>46455</v>
      </c>
      <c r="C5494">
        <v>7</v>
      </c>
      <c r="D5494">
        <v>46064180</v>
      </c>
      <c r="E5494" t="s">
        <v>9</v>
      </c>
      <c r="F5494" t="s">
        <v>46456</v>
      </c>
      <c r="G5494">
        <f t="shared" si="85"/>
        <v>12</v>
      </c>
      <c r="H5494">
        <v>12</v>
      </c>
      <c r="J5494" s="2" t="s">
        <v>34845</v>
      </c>
      <c r="K5494" s="2">
        <v>2</v>
      </c>
    </row>
    <row r="5495" spans="1:11" x14ac:dyDescent="0.45">
      <c r="A5495" t="s">
        <v>12299</v>
      </c>
      <c r="B5495" t="s">
        <v>12300</v>
      </c>
      <c r="C5495" t="s">
        <v>2887</v>
      </c>
      <c r="D5495">
        <v>40411179</v>
      </c>
      <c r="E5495" t="s">
        <v>9</v>
      </c>
      <c r="F5495" t="s">
        <v>12301</v>
      </c>
      <c r="G5495">
        <f t="shared" si="85"/>
        <v>1</v>
      </c>
      <c r="H5495">
        <v>1</v>
      </c>
      <c r="J5495" s="2" t="s">
        <v>47033</v>
      </c>
      <c r="K5495" s="2">
        <v>12</v>
      </c>
    </row>
    <row r="5496" spans="1:11" x14ac:dyDescent="0.45">
      <c r="A5496" t="s">
        <v>28952</v>
      </c>
      <c r="B5496" t="s">
        <v>28953</v>
      </c>
      <c r="C5496">
        <v>13</v>
      </c>
      <c r="D5496">
        <v>43302440</v>
      </c>
      <c r="E5496" t="s">
        <v>9</v>
      </c>
      <c r="F5496" t="s">
        <v>28954</v>
      </c>
      <c r="G5496">
        <f t="shared" si="85"/>
        <v>1</v>
      </c>
      <c r="H5496">
        <v>1</v>
      </c>
      <c r="J5496" s="2" t="s">
        <v>17832</v>
      </c>
      <c r="K5496" s="2">
        <v>3</v>
      </c>
    </row>
    <row r="5497" spans="1:11" x14ac:dyDescent="0.45">
      <c r="A5497" t="s">
        <v>4437</v>
      </c>
      <c r="B5497" t="s">
        <v>4438</v>
      </c>
      <c r="C5497">
        <v>20</v>
      </c>
      <c r="D5497">
        <v>36635643</v>
      </c>
      <c r="E5497" t="s">
        <v>9</v>
      </c>
      <c r="F5497" t="s">
        <v>4439</v>
      </c>
      <c r="G5497">
        <f t="shared" si="85"/>
        <v>12</v>
      </c>
      <c r="H5497">
        <v>12</v>
      </c>
      <c r="J5497" s="2" t="s">
        <v>7323</v>
      </c>
      <c r="K5497" s="2">
        <v>2</v>
      </c>
    </row>
    <row r="5498" spans="1:11" x14ac:dyDescent="0.45">
      <c r="A5498" t="s">
        <v>3385</v>
      </c>
      <c r="B5498" t="s">
        <v>3386</v>
      </c>
      <c r="C5498">
        <v>19</v>
      </c>
      <c r="D5498">
        <v>10410438</v>
      </c>
      <c r="E5498" t="s">
        <v>9</v>
      </c>
      <c r="F5498" t="s">
        <v>3387</v>
      </c>
      <c r="G5498">
        <f t="shared" si="85"/>
        <v>1</v>
      </c>
      <c r="H5498">
        <v>1</v>
      </c>
      <c r="J5498" s="2" t="s">
        <v>17094</v>
      </c>
      <c r="K5498" s="2">
        <v>2</v>
      </c>
    </row>
    <row r="5499" spans="1:11" x14ac:dyDescent="0.45">
      <c r="A5499" t="s">
        <v>21065</v>
      </c>
      <c r="B5499" t="s">
        <v>21066</v>
      </c>
      <c r="C5499" t="s">
        <v>2887</v>
      </c>
      <c r="D5499">
        <v>85309754</v>
      </c>
      <c r="E5499" t="s">
        <v>9</v>
      </c>
      <c r="F5499" t="s">
        <v>21067</v>
      </c>
      <c r="G5499">
        <f t="shared" si="85"/>
        <v>9</v>
      </c>
      <c r="H5499">
        <v>9</v>
      </c>
      <c r="J5499" s="2" t="s">
        <v>48946</v>
      </c>
      <c r="K5499" s="2">
        <v>3</v>
      </c>
    </row>
    <row r="5500" spans="1:11" x14ac:dyDescent="0.45">
      <c r="A5500" t="s">
        <v>28838</v>
      </c>
      <c r="B5500" t="s">
        <v>28839</v>
      </c>
      <c r="C5500">
        <v>25</v>
      </c>
      <c r="D5500">
        <v>26444489</v>
      </c>
      <c r="E5500" t="s">
        <v>9</v>
      </c>
      <c r="F5500" t="s">
        <v>28840</v>
      </c>
      <c r="G5500">
        <f t="shared" si="85"/>
        <v>1</v>
      </c>
      <c r="H5500">
        <v>1</v>
      </c>
      <c r="J5500" s="2" t="s">
        <v>12177</v>
      </c>
      <c r="K5500" s="2">
        <v>13</v>
      </c>
    </row>
    <row r="5501" spans="1:11" x14ac:dyDescent="0.45">
      <c r="A5501" t="s">
        <v>19348</v>
      </c>
      <c r="B5501" t="s">
        <v>19349</v>
      </c>
      <c r="C5501">
        <v>15</v>
      </c>
      <c r="D5501">
        <v>55392275</v>
      </c>
      <c r="E5501" t="s">
        <v>9</v>
      </c>
      <c r="F5501" t="s">
        <v>19350</v>
      </c>
      <c r="G5501">
        <f t="shared" si="85"/>
        <v>9</v>
      </c>
      <c r="H5501">
        <v>9</v>
      </c>
      <c r="J5501" s="2" t="s">
        <v>12694</v>
      </c>
      <c r="K5501" s="2">
        <v>17</v>
      </c>
    </row>
    <row r="5502" spans="1:11" x14ac:dyDescent="0.45">
      <c r="A5502" t="s">
        <v>2571</v>
      </c>
      <c r="B5502" t="s">
        <v>2572</v>
      </c>
      <c r="C5502">
        <v>21</v>
      </c>
      <c r="D5502">
        <v>22046770</v>
      </c>
      <c r="E5502" t="s">
        <v>9</v>
      </c>
      <c r="F5502" t="s">
        <v>2573</v>
      </c>
      <c r="G5502">
        <f t="shared" si="85"/>
        <v>2</v>
      </c>
      <c r="H5502">
        <v>2</v>
      </c>
      <c r="J5502" s="2" t="s">
        <v>962</v>
      </c>
      <c r="K5502" s="2">
        <v>17</v>
      </c>
    </row>
    <row r="5503" spans="1:11" x14ac:dyDescent="0.45">
      <c r="A5503" t="s">
        <v>45270</v>
      </c>
      <c r="B5503" t="s">
        <v>45271</v>
      </c>
      <c r="C5503">
        <v>14</v>
      </c>
      <c r="D5503">
        <v>72386751</v>
      </c>
      <c r="E5503" t="s">
        <v>9</v>
      </c>
      <c r="F5503" t="s">
        <v>45272</v>
      </c>
      <c r="G5503">
        <f t="shared" si="85"/>
        <v>12</v>
      </c>
      <c r="H5503">
        <v>12</v>
      </c>
      <c r="J5503" s="2" t="s">
        <v>21977</v>
      </c>
      <c r="K5503" s="2">
        <v>15.2</v>
      </c>
    </row>
    <row r="5504" spans="1:11" x14ac:dyDescent="0.45">
      <c r="A5504" t="s">
        <v>11699</v>
      </c>
      <c r="B5504" t="s">
        <v>11700</v>
      </c>
      <c r="C5504">
        <v>21</v>
      </c>
      <c r="D5504">
        <v>49571621</v>
      </c>
      <c r="E5504" t="s">
        <v>9</v>
      </c>
      <c r="F5504" t="s">
        <v>11701</v>
      </c>
      <c r="G5504">
        <f t="shared" si="85"/>
        <v>2</v>
      </c>
      <c r="H5504">
        <v>2</v>
      </c>
      <c r="J5504" s="2" t="s">
        <v>53430</v>
      </c>
      <c r="K5504" s="2">
        <v>12</v>
      </c>
    </row>
    <row r="5505" spans="1:11" x14ac:dyDescent="0.45">
      <c r="A5505" t="s">
        <v>54067</v>
      </c>
      <c r="B5505" t="s">
        <v>54068</v>
      </c>
      <c r="C5505">
        <v>19</v>
      </c>
      <c r="D5505">
        <v>22661936</v>
      </c>
      <c r="E5505" t="s">
        <v>9</v>
      </c>
      <c r="F5505" t="s">
        <v>54069</v>
      </c>
      <c r="G5505">
        <f t="shared" si="85"/>
        <v>9</v>
      </c>
      <c r="H5505">
        <v>9</v>
      </c>
      <c r="J5505" s="2" t="s">
        <v>55335</v>
      </c>
      <c r="K5505" s="2">
        <v>19.2</v>
      </c>
    </row>
    <row r="5506" spans="1:11" x14ac:dyDescent="0.45">
      <c r="A5506" t="s">
        <v>48172</v>
      </c>
      <c r="B5506" t="s">
        <v>48173</v>
      </c>
      <c r="C5506">
        <v>7</v>
      </c>
      <c r="D5506">
        <v>68062402</v>
      </c>
      <c r="E5506" t="s">
        <v>9</v>
      </c>
      <c r="F5506" t="s">
        <v>48174</v>
      </c>
      <c r="G5506">
        <f t="shared" si="85"/>
        <v>3</v>
      </c>
      <c r="H5506">
        <v>3</v>
      </c>
      <c r="J5506" s="2" t="s">
        <v>20104</v>
      </c>
      <c r="K5506" s="2">
        <v>6</v>
      </c>
    </row>
    <row r="5507" spans="1:11" x14ac:dyDescent="0.45">
      <c r="A5507" t="s">
        <v>11452</v>
      </c>
      <c r="B5507" t="s">
        <v>11453</v>
      </c>
      <c r="C5507">
        <v>11</v>
      </c>
      <c r="D5507">
        <v>21147966</v>
      </c>
      <c r="E5507" t="s">
        <v>9</v>
      </c>
      <c r="F5507" t="s">
        <v>11454</v>
      </c>
      <c r="G5507">
        <f t="shared" ref="G5507:G5570" si="86">VLOOKUP(F5507,J$2:K$300000,2,FALSE)</f>
        <v>6</v>
      </c>
      <c r="H5507">
        <v>6</v>
      </c>
      <c r="J5507" s="2" t="s">
        <v>8741</v>
      </c>
      <c r="K5507" s="2">
        <v>12</v>
      </c>
    </row>
    <row r="5508" spans="1:11" x14ac:dyDescent="0.45">
      <c r="A5508" t="s">
        <v>29303</v>
      </c>
      <c r="B5508" t="s">
        <v>29304</v>
      </c>
      <c r="C5508">
        <v>18</v>
      </c>
      <c r="D5508">
        <v>53160659</v>
      </c>
      <c r="E5508" t="s">
        <v>9</v>
      </c>
      <c r="F5508" t="s">
        <v>29305</v>
      </c>
      <c r="G5508">
        <f t="shared" si="86"/>
        <v>6</v>
      </c>
      <c r="H5508">
        <v>6</v>
      </c>
      <c r="J5508" s="2" t="s">
        <v>55336</v>
      </c>
      <c r="K5508" s="2">
        <v>15.1</v>
      </c>
    </row>
    <row r="5509" spans="1:11" x14ac:dyDescent="0.45">
      <c r="A5509" t="s">
        <v>28263</v>
      </c>
      <c r="B5509" t="s">
        <v>28264</v>
      </c>
      <c r="C5509" t="s">
        <v>2887</v>
      </c>
      <c r="D5509">
        <v>136682021</v>
      </c>
      <c r="E5509" t="s">
        <v>9</v>
      </c>
      <c r="F5509" t="s">
        <v>28265</v>
      </c>
      <c r="G5509">
        <f t="shared" si="86"/>
        <v>6</v>
      </c>
      <c r="H5509">
        <v>6</v>
      </c>
      <c r="J5509" s="2" t="s">
        <v>14483</v>
      </c>
      <c r="K5509" s="2">
        <v>6</v>
      </c>
    </row>
    <row r="5510" spans="1:11" x14ac:dyDescent="0.45">
      <c r="A5510" t="s">
        <v>24884</v>
      </c>
      <c r="B5510" t="s">
        <v>24885</v>
      </c>
      <c r="C5510">
        <v>11</v>
      </c>
      <c r="D5510">
        <v>80969916</v>
      </c>
      <c r="E5510" t="s">
        <v>9</v>
      </c>
      <c r="F5510" t="s">
        <v>24886</v>
      </c>
      <c r="G5510">
        <f t="shared" si="86"/>
        <v>1</v>
      </c>
      <c r="H5510">
        <v>1</v>
      </c>
      <c r="J5510" s="2" t="s">
        <v>13819</v>
      </c>
      <c r="K5510" s="2">
        <v>1</v>
      </c>
    </row>
    <row r="5511" spans="1:11" x14ac:dyDescent="0.45">
      <c r="A5511" t="s">
        <v>35102</v>
      </c>
      <c r="B5511" t="s">
        <v>35103</v>
      </c>
      <c r="C5511">
        <v>25</v>
      </c>
      <c r="D5511">
        <v>42380410</v>
      </c>
      <c r="E5511" t="s">
        <v>9</v>
      </c>
      <c r="F5511" t="s">
        <v>35104</v>
      </c>
      <c r="G5511">
        <f t="shared" si="86"/>
        <v>2</v>
      </c>
      <c r="H5511">
        <v>2</v>
      </c>
      <c r="J5511" s="2" t="s">
        <v>17931</v>
      </c>
      <c r="K5511" s="2">
        <v>12</v>
      </c>
    </row>
    <row r="5512" spans="1:11" x14ac:dyDescent="0.45">
      <c r="A5512" t="s">
        <v>33922</v>
      </c>
      <c r="B5512" t="s">
        <v>33923</v>
      </c>
      <c r="C5512">
        <v>19</v>
      </c>
      <c r="D5512">
        <v>45241325</v>
      </c>
      <c r="E5512" t="s">
        <v>9</v>
      </c>
      <c r="F5512" t="s">
        <v>33924</v>
      </c>
      <c r="G5512">
        <f t="shared" si="86"/>
        <v>12</v>
      </c>
      <c r="H5512">
        <v>12</v>
      </c>
      <c r="J5512" s="2" t="s">
        <v>10007</v>
      </c>
      <c r="K5512" s="2">
        <v>12</v>
      </c>
    </row>
    <row r="5513" spans="1:11" x14ac:dyDescent="0.45">
      <c r="A5513" t="s">
        <v>17498</v>
      </c>
      <c r="B5513" t="s">
        <v>17499</v>
      </c>
      <c r="C5513">
        <v>25</v>
      </c>
      <c r="D5513">
        <v>1540863</v>
      </c>
      <c r="E5513" t="s">
        <v>9</v>
      </c>
      <c r="F5513" t="s">
        <v>17500</v>
      </c>
      <c r="G5513">
        <f t="shared" si="86"/>
        <v>1</v>
      </c>
      <c r="H5513">
        <v>1</v>
      </c>
      <c r="J5513" s="2" t="s">
        <v>35596</v>
      </c>
      <c r="K5513" s="2">
        <v>18</v>
      </c>
    </row>
    <row r="5514" spans="1:11" x14ac:dyDescent="0.45">
      <c r="A5514" t="s">
        <v>21957</v>
      </c>
      <c r="B5514" t="s">
        <v>21958</v>
      </c>
      <c r="C5514">
        <v>3</v>
      </c>
      <c r="D5514">
        <v>51104164</v>
      </c>
      <c r="E5514" t="s">
        <v>9</v>
      </c>
      <c r="F5514" t="s">
        <v>21959</v>
      </c>
      <c r="G5514">
        <f t="shared" si="86"/>
        <v>6</v>
      </c>
      <c r="H5514">
        <v>6</v>
      </c>
      <c r="J5514" s="2" t="s">
        <v>55337</v>
      </c>
      <c r="K5514" s="2">
        <v>6</v>
      </c>
    </row>
    <row r="5515" spans="1:11" x14ac:dyDescent="0.45">
      <c r="A5515" t="s">
        <v>31801</v>
      </c>
      <c r="B5515" t="s">
        <v>31802</v>
      </c>
      <c r="C5515">
        <v>11</v>
      </c>
      <c r="D5515">
        <v>103039731</v>
      </c>
      <c r="E5515" t="s">
        <v>9</v>
      </c>
      <c r="F5515" t="s">
        <v>31803</v>
      </c>
      <c r="G5515">
        <f t="shared" si="86"/>
        <v>6</v>
      </c>
      <c r="H5515">
        <v>6</v>
      </c>
      <c r="J5515" s="2" t="s">
        <v>24213</v>
      </c>
      <c r="K5515" s="2">
        <v>18</v>
      </c>
    </row>
    <row r="5516" spans="1:11" x14ac:dyDescent="0.45">
      <c r="A5516" t="s">
        <v>23363</v>
      </c>
      <c r="B5516" t="s">
        <v>23364</v>
      </c>
      <c r="C5516">
        <v>1</v>
      </c>
      <c r="D5516">
        <v>109708534</v>
      </c>
      <c r="E5516" t="s">
        <v>9</v>
      </c>
      <c r="F5516" t="s">
        <v>23365</v>
      </c>
      <c r="G5516">
        <f t="shared" si="86"/>
        <v>1</v>
      </c>
      <c r="H5516">
        <v>1</v>
      </c>
      <c r="J5516" s="2" t="s">
        <v>24219</v>
      </c>
      <c r="K5516" s="2">
        <v>6</v>
      </c>
    </row>
    <row r="5517" spans="1:11" x14ac:dyDescent="0.45">
      <c r="A5517" t="s">
        <v>416</v>
      </c>
      <c r="B5517" t="s">
        <v>417</v>
      </c>
      <c r="C5517">
        <v>20</v>
      </c>
      <c r="D5517">
        <v>6669168</v>
      </c>
      <c r="E5517" t="s">
        <v>9</v>
      </c>
      <c r="F5517" t="s">
        <v>418</v>
      </c>
      <c r="G5517">
        <f t="shared" si="86"/>
        <v>1</v>
      </c>
      <c r="H5517">
        <v>1</v>
      </c>
      <c r="J5517" s="2" t="s">
        <v>43370</v>
      </c>
      <c r="K5517" s="2">
        <v>17</v>
      </c>
    </row>
    <row r="5518" spans="1:11" x14ac:dyDescent="0.45">
      <c r="A5518" t="s">
        <v>14553</v>
      </c>
      <c r="B5518" t="s">
        <v>14554</v>
      </c>
      <c r="C5518">
        <v>18</v>
      </c>
      <c r="D5518">
        <v>35344408</v>
      </c>
      <c r="E5518" t="s">
        <v>9</v>
      </c>
      <c r="F5518" t="s">
        <v>14555</v>
      </c>
      <c r="G5518">
        <f t="shared" si="86"/>
        <v>1</v>
      </c>
      <c r="H5518">
        <v>1</v>
      </c>
      <c r="J5518" s="2" t="s">
        <v>8066</v>
      </c>
      <c r="K5518" s="2">
        <v>15.2</v>
      </c>
    </row>
    <row r="5519" spans="1:11" x14ac:dyDescent="0.45">
      <c r="A5519" t="s">
        <v>19863</v>
      </c>
      <c r="B5519" t="s">
        <v>19864</v>
      </c>
      <c r="C5519">
        <v>11</v>
      </c>
      <c r="D5519">
        <v>67684390</v>
      </c>
      <c r="E5519" t="s">
        <v>9</v>
      </c>
      <c r="F5519" t="s">
        <v>19865</v>
      </c>
      <c r="G5519">
        <f t="shared" si="86"/>
        <v>1</v>
      </c>
      <c r="H5519">
        <v>1</v>
      </c>
      <c r="J5519" s="2" t="s">
        <v>55338</v>
      </c>
      <c r="K5519" s="2">
        <v>19.2</v>
      </c>
    </row>
    <row r="5520" spans="1:11" x14ac:dyDescent="0.45">
      <c r="A5520" t="s">
        <v>33514</v>
      </c>
      <c r="B5520" t="s">
        <v>33515</v>
      </c>
      <c r="C5520">
        <v>7</v>
      </c>
      <c r="D5520">
        <v>772145</v>
      </c>
      <c r="E5520" t="s">
        <v>9</v>
      </c>
      <c r="F5520" t="s">
        <v>33516</v>
      </c>
      <c r="G5520">
        <f t="shared" si="86"/>
        <v>1</v>
      </c>
      <c r="H5520">
        <v>1</v>
      </c>
      <c r="J5520" s="2" t="s">
        <v>55339</v>
      </c>
      <c r="K5520" s="2">
        <v>19.2</v>
      </c>
    </row>
    <row r="5521" spans="1:11" x14ac:dyDescent="0.45">
      <c r="A5521" t="s">
        <v>31280</v>
      </c>
      <c r="B5521" t="s">
        <v>31281</v>
      </c>
      <c r="C5521">
        <v>26</v>
      </c>
      <c r="D5521">
        <v>36789225</v>
      </c>
      <c r="E5521" t="s">
        <v>9</v>
      </c>
      <c r="F5521" t="s">
        <v>31282</v>
      </c>
      <c r="G5521">
        <f t="shared" si="86"/>
        <v>12</v>
      </c>
      <c r="H5521">
        <v>12</v>
      </c>
      <c r="J5521" s="2" t="s">
        <v>13900</v>
      </c>
      <c r="K5521" s="2">
        <v>12</v>
      </c>
    </row>
    <row r="5522" spans="1:11" x14ac:dyDescent="0.45">
      <c r="A5522" t="s">
        <v>16275</v>
      </c>
      <c r="B5522" t="s">
        <v>16276</v>
      </c>
      <c r="C5522">
        <v>8</v>
      </c>
      <c r="D5522">
        <v>69500592</v>
      </c>
      <c r="E5522" t="s">
        <v>9</v>
      </c>
      <c r="F5522" t="s">
        <v>16277</v>
      </c>
      <c r="G5522">
        <f t="shared" si="86"/>
        <v>12</v>
      </c>
      <c r="H5522">
        <v>12</v>
      </c>
      <c r="J5522" s="2" t="s">
        <v>29400</v>
      </c>
      <c r="K5522" s="2">
        <v>7</v>
      </c>
    </row>
    <row r="5523" spans="1:11" x14ac:dyDescent="0.45">
      <c r="A5523" t="s">
        <v>47043</v>
      </c>
      <c r="B5523" t="s">
        <v>47044</v>
      </c>
      <c r="C5523">
        <v>7</v>
      </c>
      <c r="D5523">
        <v>51278946</v>
      </c>
      <c r="E5523" t="s">
        <v>9</v>
      </c>
      <c r="F5523" t="s">
        <v>47045</v>
      </c>
      <c r="G5523">
        <f t="shared" si="86"/>
        <v>15.2</v>
      </c>
      <c r="H5523">
        <v>15.2</v>
      </c>
      <c r="J5523" s="2" t="s">
        <v>55340</v>
      </c>
      <c r="K5523" s="2">
        <v>19.2</v>
      </c>
    </row>
    <row r="5524" spans="1:11" x14ac:dyDescent="0.45">
      <c r="A5524" t="s">
        <v>31250</v>
      </c>
      <c r="B5524" t="s">
        <v>31251</v>
      </c>
      <c r="C5524">
        <v>13</v>
      </c>
      <c r="D5524">
        <v>51984740</v>
      </c>
      <c r="E5524" t="s">
        <v>9</v>
      </c>
      <c r="F5524" t="s">
        <v>31252</v>
      </c>
      <c r="G5524">
        <f t="shared" si="86"/>
        <v>17</v>
      </c>
      <c r="H5524">
        <v>17</v>
      </c>
      <c r="J5524" s="2" t="s">
        <v>55341</v>
      </c>
      <c r="K5524" s="2">
        <v>19.2</v>
      </c>
    </row>
    <row r="5525" spans="1:11" x14ac:dyDescent="0.45">
      <c r="A5525" t="s">
        <v>917</v>
      </c>
      <c r="B5525" t="s">
        <v>918</v>
      </c>
      <c r="C5525">
        <v>23</v>
      </c>
      <c r="D5525">
        <v>4980260</v>
      </c>
      <c r="E5525" t="s">
        <v>9</v>
      </c>
      <c r="F5525" t="s">
        <v>919</v>
      </c>
      <c r="G5525">
        <f t="shared" si="86"/>
        <v>13</v>
      </c>
      <c r="H5525">
        <v>13</v>
      </c>
      <c r="J5525" s="2" t="s">
        <v>55342</v>
      </c>
      <c r="K5525" s="2">
        <v>19.2</v>
      </c>
    </row>
    <row r="5526" spans="1:11" x14ac:dyDescent="0.45">
      <c r="A5526" t="s">
        <v>34913</v>
      </c>
      <c r="B5526" t="s">
        <v>34914</v>
      </c>
      <c r="C5526">
        <v>5</v>
      </c>
      <c r="D5526">
        <v>109960753</v>
      </c>
      <c r="E5526" t="s">
        <v>9</v>
      </c>
      <c r="F5526" t="s">
        <v>34915</v>
      </c>
      <c r="G5526">
        <f t="shared" si="86"/>
        <v>12</v>
      </c>
      <c r="H5526">
        <v>12</v>
      </c>
      <c r="J5526" s="2" t="s">
        <v>55343</v>
      </c>
      <c r="K5526" s="2">
        <v>19.2</v>
      </c>
    </row>
    <row r="5527" spans="1:11" x14ac:dyDescent="0.45">
      <c r="A5527" t="s">
        <v>26953</v>
      </c>
      <c r="B5527" t="s">
        <v>26954</v>
      </c>
      <c r="C5527">
        <v>25</v>
      </c>
      <c r="D5527">
        <v>21399496</v>
      </c>
      <c r="E5527" t="s">
        <v>9</v>
      </c>
      <c r="F5527" t="s">
        <v>26955</v>
      </c>
      <c r="G5527">
        <f t="shared" si="86"/>
        <v>14</v>
      </c>
      <c r="H5527">
        <v>14</v>
      </c>
      <c r="J5527" s="2" t="s">
        <v>55344</v>
      </c>
      <c r="K5527" s="2">
        <v>14</v>
      </c>
    </row>
    <row r="5528" spans="1:11" x14ac:dyDescent="0.45">
      <c r="A5528" t="s">
        <v>39895</v>
      </c>
      <c r="B5528" t="s">
        <v>39896</v>
      </c>
      <c r="C5528">
        <v>19</v>
      </c>
      <c r="D5528">
        <v>56863207</v>
      </c>
      <c r="E5528" t="s">
        <v>9</v>
      </c>
      <c r="F5528" t="s">
        <v>39897</v>
      </c>
      <c r="G5528">
        <f t="shared" si="86"/>
        <v>4</v>
      </c>
      <c r="H5528">
        <v>4</v>
      </c>
      <c r="J5528" s="2" t="s">
        <v>55345</v>
      </c>
      <c r="K5528" s="2">
        <v>14</v>
      </c>
    </row>
    <row r="5529" spans="1:11" x14ac:dyDescent="0.45">
      <c r="A5529" t="s">
        <v>13097</v>
      </c>
      <c r="B5529" t="s">
        <v>13098</v>
      </c>
      <c r="C5529">
        <v>12</v>
      </c>
      <c r="D5529">
        <v>81157177</v>
      </c>
      <c r="E5529" t="s">
        <v>9</v>
      </c>
      <c r="F5529" t="s">
        <v>13099</v>
      </c>
      <c r="G5529">
        <f t="shared" si="86"/>
        <v>1</v>
      </c>
      <c r="H5529">
        <v>1</v>
      </c>
      <c r="J5529" s="2" t="s">
        <v>55346</v>
      </c>
      <c r="K5529" s="2">
        <v>18</v>
      </c>
    </row>
    <row r="5530" spans="1:11" x14ac:dyDescent="0.45">
      <c r="A5530" t="s">
        <v>13519</v>
      </c>
      <c r="B5530" t="s">
        <v>13520</v>
      </c>
      <c r="C5530">
        <v>4</v>
      </c>
      <c r="D5530">
        <v>66204846</v>
      </c>
      <c r="E5530" t="s">
        <v>9</v>
      </c>
      <c r="F5530" t="s">
        <v>13521</v>
      </c>
      <c r="G5530">
        <f t="shared" si="86"/>
        <v>1</v>
      </c>
      <c r="H5530">
        <v>1</v>
      </c>
      <c r="J5530" s="2" t="s">
        <v>55347</v>
      </c>
      <c r="K5530" s="2">
        <v>12</v>
      </c>
    </row>
    <row r="5531" spans="1:11" x14ac:dyDescent="0.45">
      <c r="A5531" t="s">
        <v>18068</v>
      </c>
      <c r="B5531" t="s">
        <v>18069</v>
      </c>
      <c r="C5531">
        <v>11</v>
      </c>
      <c r="D5531">
        <v>49282691</v>
      </c>
      <c r="E5531" t="s">
        <v>9</v>
      </c>
      <c r="F5531" t="s">
        <v>18070</v>
      </c>
      <c r="G5531">
        <f t="shared" si="86"/>
        <v>1</v>
      </c>
      <c r="H5531">
        <v>1</v>
      </c>
      <c r="J5531" s="2" t="s">
        <v>31487</v>
      </c>
      <c r="K5531" s="2">
        <v>12</v>
      </c>
    </row>
    <row r="5532" spans="1:11" x14ac:dyDescent="0.45">
      <c r="A5532" t="s">
        <v>43255</v>
      </c>
      <c r="B5532" t="s">
        <v>43256</v>
      </c>
      <c r="C5532">
        <v>14</v>
      </c>
      <c r="D5532">
        <v>29736445</v>
      </c>
      <c r="E5532" t="s">
        <v>9</v>
      </c>
      <c r="F5532" t="s">
        <v>43257</v>
      </c>
      <c r="G5532">
        <f t="shared" si="86"/>
        <v>2</v>
      </c>
      <c r="H5532">
        <v>2</v>
      </c>
      <c r="J5532" s="2" t="s">
        <v>3072</v>
      </c>
      <c r="K5532" s="2">
        <v>6</v>
      </c>
    </row>
    <row r="5533" spans="1:11" x14ac:dyDescent="0.45">
      <c r="A5533" t="s">
        <v>21941</v>
      </c>
      <c r="B5533" t="s">
        <v>21942</v>
      </c>
      <c r="C5533">
        <v>18</v>
      </c>
      <c r="D5533">
        <v>48458630</v>
      </c>
      <c r="E5533" t="s">
        <v>9</v>
      </c>
      <c r="F5533" t="s">
        <v>21943</v>
      </c>
      <c r="G5533">
        <f t="shared" si="86"/>
        <v>15.2</v>
      </c>
      <c r="H5533">
        <v>15.2</v>
      </c>
      <c r="J5533" s="2" t="s">
        <v>55348</v>
      </c>
      <c r="K5533" s="2">
        <v>18</v>
      </c>
    </row>
    <row r="5534" spans="1:11" x14ac:dyDescent="0.45">
      <c r="A5534" t="s">
        <v>5000</v>
      </c>
      <c r="B5534" t="s">
        <v>5001</v>
      </c>
      <c r="C5534">
        <v>19</v>
      </c>
      <c r="D5534">
        <v>13201947</v>
      </c>
      <c r="E5534" t="s">
        <v>9</v>
      </c>
      <c r="F5534" t="s">
        <v>5002</v>
      </c>
      <c r="G5534">
        <f t="shared" si="86"/>
        <v>4</v>
      </c>
      <c r="H5534">
        <v>4</v>
      </c>
      <c r="J5534" s="2" t="s">
        <v>55349</v>
      </c>
      <c r="K5534" s="2">
        <v>18</v>
      </c>
    </row>
    <row r="5535" spans="1:11" x14ac:dyDescent="0.45">
      <c r="A5535" t="s">
        <v>308</v>
      </c>
      <c r="B5535" t="s">
        <v>309</v>
      </c>
      <c r="C5535">
        <v>28</v>
      </c>
      <c r="D5535">
        <v>8111377</v>
      </c>
      <c r="E5535" t="s">
        <v>9</v>
      </c>
      <c r="F5535" t="s">
        <v>310</v>
      </c>
      <c r="G5535">
        <f t="shared" si="86"/>
        <v>1</v>
      </c>
      <c r="H5535">
        <v>1</v>
      </c>
      <c r="J5535" s="2" t="s">
        <v>55350</v>
      </c>
      <c r="K5535" s="2">
        <v>15.1</v>
      </c>
    </row>
    <row r="5536" spans="1:11" x14ac:dyDescent="0.45">
      <c r="A5536" t="s">
        <v>23614</v>
      </c>
      <c r="B5536" t="s">
        <v>23615</v>
      </c>
      <c r="C5536">
        <v>17</v>
      </c>
      <c r="D5536">
        <v>73437809</v>
      </c>
      <c r="E5536" t="s">
        <v>9</v>
      </c>
      <c r="F5536" t="s">
        <v>23616</v>
      </c>
      <c r="G5536">
        <f t="shared" si="86"/>
        <v>1</v>
      </c>
      <c r="H5536">
        <v>1</v>
      </c>
      <c r="J5536" s="2" t="s">
        <v>55351</v>
      </c>
      <c r="K5536" s="2">
        <v>15.1</v>
      </c>
    </row>
    <row r="5537" spans="1:11" x14ac:dyDescent="0.45">
      <c r="A5537" t="s">
        <v>23590</v>
      </c>
      <c r="B5537" t="s">
        <v>23591</v>
      </c>
      <c r="C5537">
        <v>17</v>
      </c>
      <c r="D5537">
        <v>73425746</v>
      </c>
      <c r="E5537" t="s">
        <v>9</v>
      </c>
      <c r="F5537" t="s">
        <v>23592</v>
      </c>
      <c r="G5537">
        <f t="shared" si="86"/>
        <v>1</v>
      </c>
      <c r="H5537">
        <v>1</v>
      </c>
      <c r="J5537" s="2" t="s">
        <v>55352</v>
      </c>
      <c r="K5537" s="5">
        <v>15.1</v>
      </c>
    </row>
    <row r="5538" spans="1:11" x14ac:dyDescent="0.45">
      <c r="A5538" t="s">
        <v>14144</v>
      </c>
      <c r="B5538" t="s">
        <v>14145</v>
      </c>
      <c r="C5538">
        <v>19</v>
      </c>
      <c r="D5538">
        <v>25652195</v>
      </c>
      <c r="E5538" t="s">
        <v>9</v>
      </c>
      <c r="F5538" t="s">
        <v>14146</v>
      </c>
      <c r="G5538">
        <f t="shared" si="86"/>
        <v>13</v>
      </c>
      <c r="H5538">
        <v>13</v>
      </c>
      <c r="J5538" s="2" t="s">
        <v>55353</v>
      </c>
      <c r="K5538" s="2">
        <v>15.1</v>
      </c>
    </row>
    <row r="5539" spans="1:11" x14ac:dyDescent="0.45">
      <c r="A5539" t="s">
        <v>36394</v>
      </c>
      <c r="B5539" t="s">
        <v>36395</v>
      </c>
      <c r="C5539">
        <v>13</v>
      </c>
      <c r="D5539">
        <v>64737634</v>
      </c>
      <c r="E5539" t="s">
        <v>9</v>
      </c>
      <c r="F5539" t="s">
        <v>36396</v>
      </c>
      <c r="G5539">
        <f t="shared" si="86"/>
        <v>1</v>
      </c>
      <c r="H5539">
        <v>1</v>
      </c>
      <c r="J5539" s="2" t="s">
        <v>37328</v>
      </c>
      <c r="K5539" s="2">
        <v>2</v>
      </c>
    </row>
    <row r="5540" spans="1:11" x14ac:dyDescent="0.45">
      <c r="A5540" t="s">
        <v>27033</v>
      </c>
      <c r="B5540" t="s">
        <v>27034</v>
      </c>
      <c r="C5540">
        <v>11</v>
      </c>
      <c r="D5540">
        <v>92297493</v>
      </c>
      <c r="E5540" t="s">
        <v>9</v>
      </c>
      <c r="F5540" t="s">
        <v>27035</v>
      </c>
      <c r="G5540" t="e">
        <f t="shared" si="86"/>
        <v>#N/A</v>
      </c>
      <c r="H5540" t="e">
        <v>#N/A</v>
      </c>
      <c r="J5540" s="2" t="s">
        <v>55354</v>
      </c>
      <c r="K5540" s="2">
        <v>6</v>
      </c>
    </row>
    <row r="5541" spans="1:11" x14ac:dyDescent="0.45">
      <c r="A5541" t="s">
        <v>35841</v>
      </c>
      <c r="B5541" t="s">
        <v>35842</v>
      </c>
      <c r="C5541">
        <v>19</v>
      </c>
      <c r="D5541">
        <v>48768618</v>
      </c>
      <c r="E5541" t="s">
        <v>9</v>
      </c>
      <c r="F5541" t="s">
        <v>35843</v>
      </c>
      <c r="G5541">
        <f t="shared" si="86"/>
        <v>12</v>
      </c>
      <c r="H5541">
        <v>12</v>
      </c>
      <c r="J5541" s="2" t="s">
        <v>12413</v>
      </c>
      <c r="K5541" s="2">
        <v>12</v>
      </c>
    </row>
    <row r="5542" spans="1:11" x14ac:dyDescent="0.45">
      <c r="A5542" t="s">
        <v>31497</v>
      </c>
      <c r="B5542" t="s">
        <v>31498</v>
      </c>
      <c r="C5542">
        <v>19</v>
      </c>
      <c r="D5542">
        <v>42946040</v>
      </c>
      <c r="E5542" t="s">
        <v>9</v>
      </c>
      <c r="F5542" t="s">
        <v>31499</v>
      </c>
      <c r="G5542">
        <f t="shared" si="86"/>
        <v>1</v>
      </c>
      <c r="H5542">
        <v>1</v>
      </c>
      <c r="J5542" s="2" t="s">
        <v>29135</v>
      </c>
      <c r="K5542" s="2">
        <v>13</v>
      </c>
    </row>
    <row r="5543" spans="1:11" x14ac:dyDescent="0.45">
      <c r="A5543" t="s">
        <v>7444</v>
      </c>
      <c r="B5543" t="s">
        <v>7445</v>
      </c>
      <c r="C5543">
        <v>28</v>
      </c>
      <c r="D5543">
        <v>39435546</v>
      </c>
      <c r="E5543" t="s">
        <v>9</v>
      </c>
      <c r="F5543" t="s">
        <v>7446</v>
      </c>
      <c r="G5543">
        <f t="shared" si="86"/>
        <v>3</v>
      </c>
      <c r="H5543">
        <v>3</v>
      </c>
      <c r="J5543" s="2" t="s">
        <v>16995</v>
      </c>
      <c r="K5543" s="2">
        <v>12</v>
      </c>
    </row>
    <row r="5544" spans="1:11" x14ac:dyDescent="0.45">
      <c r="A5544" t="s">
        <v>3444</v>
      </c>
      <c r="B5544" t="s">
        <v>3445</v>
      </c>
      <c r="C5544">
        <v>20</v>
      </c>
      <c r="D5544">
        <v>31890736</v>
      </c>
      <c r="E5544" t="s">
        <v>9</v>
      </c>
      <c r="F5544" t="s">
        <v>3446</v>
      </c>
      <c r="G5544">
        <f t="shared" si="86"/>
        <v>12</v>
      </c>
      <c r="H5544">
        <v>12</v>
      </c>
      <c r="J5544" s="2" t="s">
        <v>45005</v>
      </c>
      <c r="K5544" s="2">
        <v>10</v>
      </c>
    </row>
    <row r="5545" spans="1:11" x14ac:dyDescent="0.45">
      <c r="A5545" t="s">
        <v>37891</v>
      </c>
      <c r="B5545" t="s">
        <v>37892</v>
      </c>
      <c r="C5545">
        <v>13</v>
      </c>
      <c r="D5545">
        <v>66863225</v>
      </c>
      <c r="E5545" t="s">
        <v>9</v>
      </c>
      <c r="F5545" t="s">
        <v>37893</v>
      </c>
      <c r="G5545">
        <f t="shared" si="86"/>
        <v>12</v>
      </c>
      <c r="H5545">
        <v>12</v>
      </c>
      <c r="J5545" s="2" t="s">
        <v>50499</v>
      </c>
      <c r="K5545" s="2">
        <v>7</v>
      </c>
    </row>
    <row r="5546" spans="1:11" x14ac:dyDescent="0.45">
      <c r="A5546" t="s">
        <v>13394</v>
      </c>
      <c r="B5546" t="s">
        <v>13395</v>
      </c>
      <c r="C5546">
        <v>4</v>
      </c>
      <c r="D5546">
        <v>65793129</v>
      </c>
      <c r="E5546" t="s">
        <v>9</v>
      </c>
      <c r="F5546" t="s">
        <v>13396</v>
      </c>
      <c r="G5546">
        <f t="shared" si="86"/>
        <v>12</v>
      </c>
      <c r="H5546">
        <v>12</v>
      </c>
      <c r="J5546" s="2" t="s">
        <v>52921</v>
      </c>
      <c r="K5546" s="2">
        <v>7</v>
      </c>
    </row>
    <row r="5547" spans="1:11" x14ac:dyDescent="0.45">
      <c r="A5547" t="s">
        <v>48015</v>
      </c>
      <c r="B5547" t="s">
        <v>48016</v>
      </c>
      <c r="C5547">
        <v>22</v>
      </c>
      <c r="D5547">
        <v>54945535</v>
      </c>
      <c r="E5547" t="s">
        <v>9</v>
      </c>
      <c r="F5547" t="s">
        <v>48017</v>
      </c>
      <c r="G5547">
        <f t="shared" si="86"/>
        <v>14</v>
      </c>
      <c r="H5547">
        <v>14</v>
      </c>
      <c r="J5547" s="2" t="s">
        <v>31990</v>
      </c>
      <c r="K5547" s="2">
        <v>1</v>
      </c>
    </row>
    <row r="5548" spans="1:11" x14ac:dyDescent="0.45">
      <c r="A5548" t="s">
        <v>20970</v>
      </c>
      <c r="B5548" t="s">
        <v>20971</v>
      </c>
      <c r="C5548">
        <v>1</v>
      </c>
      <c r="D5548">
        <v>95795892</v>
      </c>
      <c r="E5548" t="s">
        <v>9</v>
      </c>
      <c r="F5548" t="s">
        <v>20972</v>
      </c>
      <c r="G5548">
        <f t="shared" si="86"/>
        <v>6</v>
      </c>
      <c r="H5548">
        <v>6</v>
      </c>
      <c r="J5548" s="2" t="s">
        <v>4662</v>
      </c>
      <c r="K5548" s="2">
        <v>4</v>
      </c>
    </row>
    <row r="5549" spans="1:11" x14ac:dyDescent="0.45">
      <c r="A5549" t="s">
        <v>26038</v>
      </c>
      <c r="B5549" t="s">
        <v>26039</v>
      </c>
      <c r="C5549">
        <v>19</v>
      </c>
      <c r="D5549">
        <v>35111312</v>
      </c>
      <c r="E5549" t="s">
        <v>9</v>
      </c>
      <c r="F5549" t="s">
        <v>26040</v>
      </c>
      <c r="G5549">
        <f t="shared" si="86"/>
        <v>2</v>
      </c>
      <c r="H5549">
        <v>2</v>
      </c>
      <c r="J5549" s="2" t="s">
        <v>44750</v>
      </c>
      <c r="K5549" s="2">
        <v>4</v>
      </c>
    </row>
    <row r="5550" spans="1:11" x14ac:dyDescent="0.45">
      <c r="A5550" t="s">
        <v>33065</v>
      </c>
      <c r="B5550" t="s">
        <v>33066</v>
      </c>
      <c r="C5550">
        <v>13</v>
      </c>
      <c r="D5550">
        <v>54936109</v>
      </c>
      <c r="E5550" t="s">
        <v>9</v>
      </c>
      <c r="F5550" t="s">
        <v>33067</v>
      </c>
      <c r="G5550">
        <f t="shared" si="86"/>
        <v>2</v>
      </c>
      <c r="H5550">
        <v>2</v>
      </c>
      <c r="J5550" s="2" t="s">
        <v>55355</v>
      </c>
      <c r="K5550" s="2">
        <v>4</v>
      </c>
    </row>
    <row r="5551" spans="1:11" x14ac:dyDescent="0.45">
      <c r="A5551" t="s">
        <v>25960</v>
      </c>
      <c r="B5551" t="s">
        <v>25961</v>
      </c>
      <c r="C5551">
        <v>15</v>
      </c>
      <c r="D5551">
        <v>84361364</v>
      </c>
      <c r="E5551" t="s">
        <v>9</v>
      </c>
      <c r="F5551" t="s">
        <v>25962</v>
      </c>
      <c r="G5551">
        <f t="shared" si="86"/>
        <v>6</v>
      </c>
      <c r="H5551">
        <v>6</v>
      </c>
      <c r="J5551" s="2" t="s">
        <v>18111</v>
      </c>
      <c r="K5551" s="2">
        <v>4</v>
      </c>
    </row>
    <row r="5552" spans="1:11" x14ac:dyDescent="0.45">
      <c r="A5552" t="s">
        <v>32430</v>
      </c>
      <c r="B5552" t="s">
        <v>32431</v>
      </c>
      <c r="C5552">
        <v>25</v>
      </c>
      <c r="D5552">
        <v>36437200</v>
      </c>
      <c r="E5552" t="s">
        <v>9</v>
      </c>
      <c r="F5552" t="s">
        <v>32432</v>
      </c>
      <c r="G5552">
        <f t="shared" si="86"/>
        <v>12</v>
      </c>
      <c r="H5552">
        <v>12</v>
      </c>
      <c r="J5552" s="2" t="s">
        <v>55356</v>
      </c>
      <c r="K5552" s="2">
        <v>19.100000000000001</v>
      </c>
    </row>
    <row r="5553" spans="1:11" x14ac:dyDescent="0.45">
      <c r="A5553" t="s">
        <v>35937</v>
      </c>
      <c r="B5553" t="s">
        <v>35938</v>
      </c>
      <c r="C5553">
        <v>3</v>
      </c>
      <c r="D5553">
        <v>113064293</v>
      </c>
      <c r="E5553" t="s">
        <v>9</v>
      </c>
      <c r="F5553" t="s">
        <v>35939</v>
      </c>
      <c r="G5553">
        <f t="shared" si="86"/>
        <v>6</v>
      </c>
      <c r="H5553">
        <v>6</v>
      </c>
      <c r="J5553" s="2" t="s">
        <v>55357</v>
      </c>
      <c r="K5553" s="2">
        <v>19.100000000000001</v>
      </c>
    </row>
    <row r="5554" spans="1:11" x14ac:dyDescent="0.45">
      <c r="A5554" t="s">
        <v>24001</v>
      </c>
      <c r="B5554" t="s">
        <v>24002</v>
      </c>
      <c r="C5554">
        <v>4</v>
      </c>
      <c r="D5554">
        <v>113866800</v>
      </c>
      <c r="E5554" t="s">
        <v>9</v>
      </c>
      <c r="F5554" t="s">
        <v>24003</v>
      </c>
      <c r="G5554">
        <f t="shared" si="86"/>
        <v>2</v>
      </c>
      <c r="H5554">
        <v>2</v>
      </c>
      <c r="J5554" s="2" t="s">
        <v>55358</v>
      </c>
      <c r="K5554" s="2">
        <v>19.100000000000001</v>
      </c>
    </row>
    <row r="5555" spans="1:11" x14ac:dyDescent="0.45">
      <c r="A5555" t="s">
        <v>24045</v>
      </c>
      <c r="B5555" t="s">
        <v>24046</v>
      </c>
      <c r="C5555">
        <v>4</v>
      </c>
      <c r="D5555">
        <v>114127188</v>
      </c>
      <c r="E5555" t="s">
        <v>9</v>
      </c>
      <c r="F5555" t="s">
        <v>24047</v>
      </c>
      <c r="G5555">
        <f t="shared" si="86"/>
        <v>15.2</v>
      </c>
      <c r="H5555">
        <v>15.2</v>
      </c>
      <c r="J5555" s="2" t="s">
        <v>55359</v>
      </c>
      <c r="K5555" s="2">
        <v>6</v>
      </c>
    </row>
    <row r="5556" spans="1:11" x14ac:dyDescent="0.45">
      <c r="A5556" t="s">
        <v>23986</v>
      </c>
      <c r="B5556" t="s">
        <v>23987</v>
      </c>
      <c r="C5556">
        <v>4</v>
      </c>
      <c r="D5556">
        <v>113720919</v>
      </c>
      <c r="E5556" t="s">
        <v>9</v>
      </c>
      <c r="F5556" t="s">
        <v>23988</v>
      </c>
      <c r="G5556">
        <f t="shared" si="86"/>
        <v>1</v>
      </c>
      <c r="H5556">
        <v>1</v>
      </c>
      <c r="J5556" s="2" t="s">
        <v>55360</v>
      </c>
      <c r="K5556" s="2">
        <v>12</v>
      </c>
    </row>
    <row r="5557" spans="1:11" x14ac:dyDescent="0.45">
      <c r="A5557" t="s">
        <v>50691</v>
      </c>
      <c r="B5557" t="s">
        <v>50692</v>
      </c>
      <c r="C5557">
        <v>4</v>
      </c>
      <c r="D5557">
        <v>113780811</v>
      </c>
      <c r="E5557" t="s">
        <v>9</v>
      </c>
      <c r="F5557" t="s">
        <v>23988</v>
      </c>
      <c r="G5557">
        <f t="shared" si="86"/>
        <v>1</v>
      </c>
      <c r="H5557">
        <v>1</v>
      </c>
      <c r="J5557" s="2" t="s">
        <v>25053</v>
      </c>
      <c r="K5557" s="2">
        <v>1</v>
      </c>
    </row>
    <row r="5558" spans="1:11" x14ac:dyDescent="0.45">
      <c r="A5558" t="s">
        <v>24004</v>
      </c>
      <c r="B5558" t="s">
        <v>24005</v>
      </c>
      <c r="C5558">
        <v>4</v>
      </c>
      <c r="D5558">
        <v>113910742</v>
      </c>
      <c r="E5558" t="s">
        <v>9</v>
      </c>
      <c r="F5558" t="s">
        <v>23988</v>
      </c>
      <c r="G5558">
        <f t="shared" si="86"/>
        <v>1</v>
      </c>
      <c r="H5558">
        <v>1</v>
      </c>
      <c r="J5558" s="2" t="s">
        <v>42150</v>
      </c>
      <c r="K5558" s="2">
        <v>1</v>
      </c>
    </row>
    <row r="5559" spans="1:11" x14ac:dyDescent="0.45">
      <c r="A5559" t="s">
        <v>24031</v>
      </c>
      <c r="B5559" t="s">
        <v>24032</v>
      </c>
      <c r="C5559">
        <v>4</v>
      </c>
      <c r="D5559">
        <v>114075524</v>
      </c>
      <c r="E5559" t="s">
        <v>9</v>
      </c>
      <c r="F5559" t="s">
        <v>23988</v>
      </c>
      <c r="G5559">
        <f t="shared" si="86"/>
        <v>1</v>
      </c>
      <c r="H5559">
        <v>1</v>
      </c>
      <c r="J5559" s="2" t="s">
        <v>12310</v>
      </c>
      <c r="K5559" s="2">
        <v>2</v>
      </c>
    </row>
    <row r="5560" spans="1:11" x14ac:dyDescent="0.45">
      <c r="A5560" t="s">
        <v>23971</v>
      </c>
      <c r="B5560" t="s">
        <v>23972</v>
      </c>
      <c r="C5560">
        <v>4</v>
      </c>
      <c r="D5560">
        <v>113675460</v>
      </c>
      <c r="E5560" t="s">
        <v>9</v>
      </c>
      <c r="F5560" t="s">
        <v>23973</v>
      </c>
      <c r="G5560">
        <f t="shared" si="86"/>
        <v>2</v>
      </c>
      <c r="H5560">
        <v>2</v>
      </c>
      <c r="J5560" s="2" t="s">
        <v>55361</v>
      </c>
      <c r="K5560" s="2">
        <v>2</v>
      </c>
    </row>
    <row r="5561" spans="1:11" x14ac:dyDescent="0.45">
      <c r="A5561" t="s">
        <v>32688</v>
      </c>
      <c r="B5561" t="s">
        <v>32689</v>
      </c>
      <c r="C5561">
        <v>6</v>
      </c>
      <c r="D5561">
        <v>20091366</v>
      </c>
      <c r="E5561" t="s">
        <v>9</v>
      </c>
      <c r="F5561" t="s">
        <v>32690</v>
      </c>
      <c r="G5561">
        <f t="shared" si="86"/>
        <v>14</v>
      </c>
      <c r="H5561">
        <v>14</v>
      </c>
      <c r="J5561" s="2" t="s">
        <v>55362</v>
      </c>
      <c r="K5561" s="2">
        <v>13</v>
      </c>
    </row>
    <row r="5562" spans="1:11" x14ac:dyDescent="0.45">
      <c r="A5562" t="s">
        <v>48858</v>
      </c>
      <c r="B5562" t="s">
        <v>48859</v>
      </c>
      <c r="C5562">
        <v>7</v>
      </c>
      <c r="D5562">
        <v>104530077</v>
      </c>
      <c r="E5562" t="s">
        <v>9</v>
      </c>
      <c r="F5562" t="s">
        <v>48860</v>
      </c>
      <c r="G5562">
        <f t="shared" si="86"/>
        <v>3</v>
      </c>
      <c r="H5562">
        <v>3</v>
      </c>
      <c r="J5562" s="2" t="s">
        <v>33429</v>
      </c>
      <c r="K5562" s="2">
        <v>12</v>
      </c>
    </row>
    <row r="5563" spans="1:11" x14ac:dyDescent="0.45">
      <c r="A5563" t="s">
        <v>16132</v>
      </c>
      <c r="B5563" t="s">
        <v>16133</v>
      </c>
      <c r="C5563">
        <v>9</v>
      </c>
      <c r="D5563">
        <v>87948484</v>
      </c>
      <c r="E5563" t="s">
        <v>9</v>
      </c>
      <c r="F5563" t="s">
        <v>16134</v>
      </c>
      <c r="G5563">
        <f t="shared" si="86"/>
        <v>12</v>
      </c>
      <c r="H5563">
        <v>12</v>
      </c>
      <c r="J5563" s="2" t="s">
        <v>47079</v>
      </c>
      <c r="K5563" s="2">
        <v>12</v>
      </c>
    </row>
    <row r="5564" spans="1:11" x14ac:dyDescent="0.45">
      <c r="A5564" t="s">
        <v>32091</v>
      </c>
      <c r="B5564" t="s">
        <v>32092</v>
      </c>
      <c r="C5564">
        <v>13</v>
      </c>
      <c r="D5564">
        <v>54063354</v>
      </c>
      <c r="E5564" t="s">
        <v>9</v>
      </c>
      <c r="F5564" t="s">
        <v>32093</v>
      </c>
      <c r="G5564">
        <f t="shared" si="86"/>
        <v>1</v>
      </c>
      <c r="H5564">
        <v>1</v>
      </c>
      <c r="J5564" s="2" t="s">
        <v>11334</v>
      </c>
      <c r="K5564" s="2">
        <v>6</v>
      </c>
    </row>
    <row r="5565" spans="1:11" x14ac:dyDescent="0.45">
      <c r="A5565" t="s">
        <v>4642</v>
      </c>
      <c r="B5565" t="s">
        <v>4643</v>
      </c>
      <c r="C5565">
        <v>18</v>
      </c>
      <c r="D5565">
        <v>11687200</v>
      </c>
      <c r="E5565" t="s">
        <v>9</v>
      </c>
      <c r="F5565" t="s">
        <v>4644</v>
      </c>
      <c r="G5565">
        <f t="shared" si="86"/>
        <v>1</v>
      </c>
      <c r="H5565">
        <v>1</v>
      </c>
      <c r="J5565" s="2" t="s">
        <v>28975</v>
      </c>
      <c r="K5565" s="2">
        <v>6</v>
      </c>
    </row>
    <row r="5566" spans="1:11" x14ac:dyDescent="0.45">
      <c r="A5566" t="s">
        <v>11826</v>
      </c>
      <c r="B5566" t="s">
        <v>11827</v>
      </c>
      <c r="C5566">
        <v>18</v>
      </c>
      <c r="D5566">
        <v>26282979</v>
      </c>
      <c r="E5566" t="s">
        <v>9</v>
      </c>
      <c r="F5566" t="s">
        <v>11828</v>
      </c>
      <c r="G5566">
        <f t="shared" si="86"/>
        <v>1</v>
      </c>
      <c r="H5566">
        <v>1</v>
      </c>
      <c r="J5566" s="2" t="s">
        <v>21874</v>
      </c>
      <c r="K5566" s="2">
        <v>9</v>
      </c>
    </row>
    <row r="5567" spans="1:11" x14ac:dyDescent="0.45">
      <c r="A5567" t="s">
        <v>3322</v>
      </c>
      <c r="B5567" t="s">
        <v>3323</v>
      </c>
      <c r="C5567">
        <v>27</v>
      </c>
      <c r="D5567">
        <v>36143518</v>
      </c>
      <c r="E5567" t="s">
        <v>9</v>
      </c>
      <c r="F5567" t="s">
        <v>3324</v>
      </c>
      <c r="G5567">
        <f t="shared" si="86"/>
        <v>2</v>
      </c>
      <c r="H5567">
        <v>2</v>
      </c>
      <c r="J5567" s="2" t="s">
        <v>32720</v>
      </c>
      <c r="K5567" s="2">
        <v>12</v>
      </c>
    </row>
    <row r="5568" spans="1:11" x14ac:dyDescent="0.45">
      <c r="A5568" t="s">
        <v>27922</v>
      </c>
      <c r="B5568" t="s">
        <v>27923</v>
      </c>
      <c r="C5568">
        <v>19</v>
      </c>
      <c r="D5568">
        <v>38202539</v>
      </c>
      <c r="E5568" t="s">
        <v>9</v>
      </c>
      <c r="F5568" t="s">
        <v>27924</v>
      </c>
      <c r="G5568">
        <f t="shared" si="86"/>
        <v>14</v>
      </c>
      <c r="H5568">
        <v>14</v>
      </c>
      <c r="J5568" s="2" t="s">
        <v>40328</v>
      </c>
      <c r="K5568" s="2">
        <v>6</v>
      </c>
    </row>
    <row r="5569" spans="1:11" x14ac:dyDescent="0.45">
      <c r="A5569" t="s">
        <v>38205</v>
      </c>
      <c r="B5569" t="s">
        <v>38206</v>
      </c>
      <c r="C5569">
        <v>7</v>
      </c>
      <c r="D5569">
        <v>12391794</v>
      </c>
      <c r="E5569" t="s">
        <v>9</v>
      </c>
      <c r="F5569" t="s">
        <v>38207</v>
      </c>
      <c r="G5569">
        <f t="shared" si="86"/>
        <v>4</v>
      </c>
      <c r="H5569">
        <v>4</v>
      </c>
      <c r="J5569" s="2" t="s">
        <v>52583</v>
      </c>
      <c r="K5569" s="2">
        <v>17</v>
      </c>
    </row>
    <row r="5570" spans="1:11" x14ac:dyDescent="0.45">
      <c r="A5570" t="s">
        <v>24557</v>
      </c>
      <c r="B5570" t="s">
        <v>24558</v>
      </c>
      <c r="C5570">
        <v>3</v>
      </c>
      <c r="D5570">
        <v>66795567</v>
      </c>
      <c r="E5570" t="s">
        <v>9</v>
      </c>
      <c r="F5570" t="s">
        <v>24559</v>
      </c>
      <c r="G5570">
        <f t="shared" si="86"/>
        <v>4</v>
      </c>
      <c r="H5570">
        <v>4</v>
      </c>
      <c r="J5570" s="2" t="s">
        <v>48217</v>
      </c>
      <c r="K5570" s="2">
        <v>17</v>
      </c>
    </row>
    <row r="5571" spans="1:11" x14ac:dyDescent="0.45">
      <c r="A5571" t="s">
        <v>30037</v>
      </c>
      <c r="B5571" t="s">
        <v>30038</v>
      </c>
      <c r="C5571">
        <v>18</v>
      </c>
      <c r="D5571">
        <v>53668986</v>
      </c>
      <c r="E5571" t="s">
        <v>9</v>
      </c>
      <c r="F5571" t="s">
        <v>30039</v>
      </c>
      <c r="G5571">
        <f t="shared" ref="G5571:G5634" si="87">VLOOKUP(F5571,J$2:K$300000,2,FALSE)</f>
        <v>12</v>
      </c>
      <c r="H5571">
        <v>12</v>
      </c>
      <c r="J5571" s="2" t="s">
        <v>55363</v>
      </c>
      <c r="K5571" s="2">
        <v>15.1</v>
      </c>
    </row>
    <row r="5572" spans="1:11" x14ac:dyDescent="0.45">
      <c r="A5572" t="s">
        <v>10618</v>
      </c>
      <c r="B5572" t="s">
        <v>10619</v>
      </c>
      <c r="C5572">
        <v>19</v>
      </c>
      <c r="D5572">
        <v>21391293</v>
      </c>
      <c r="E5572" t="s">
        <v>9</v>
      </c>
      <c r="F5572" t="s">
        <v>10620</v>
      </c>
      <c r="G5572">
        <f t="shared" si="87"/>
        <v>12</v>
      </c>
      <c r="H5572">
        <v>12</v>
      </c>
      <c r="J5572" s="2" t="s">
        <v>49323</v>
      </c>
      <c r="K5572" s="2">
        <v>17</v>
      </c>
    </row>
    <row r="5573" spans="1:11" x14ac:dyDescent="0.45">
      <c r="A5573" t="s">
        <v>17759</v>
      </c>
      <c r="B5573" t="s">
        <v>17760</v>
      </c>
      <c r="C5573">
        <v>17</v>
      </c>
      <c r="D5573">
        <v>65556431</v>
      </c>
      <c r="E5573" t="s">
        <v>9</v>
      </c>
      <c r="F5573" t="s">
        <v>17761</v>
      </c>
      <c r="G5573">
        <f t="shared" si="87"/>
        <v>12</v>
      </c>
      <c r="H5573">
        <v>12</v>
      </c>
      <c r="J5573" s="2" t="s">
        <v>34216</v>
      </c>
      <c r="K5573" s="2">
        <v>15.1</v>
      </c>
    </row>
    <row r="5574" spans="1:11" x14ac:dyDescent="0.45">
      <c r="A5574" t="s">
        <v>5851</v>
      </c>
      <c r="B5574" t="s">
        <v>5852</v>
      </c>
      <c r="C5574">
        <v>9</v>
      </c>
      <c r="D5574">
        <v>30127786</v>
      </c>
      <c r="E5574" t="s">
        <v>9</v>
      </c>
      <c r="F5574" t="s">
        <v>5853</v>
      </c>
      <c r="G5574">
        <f t="shared" si="87"/>
        <v>12</v>
      </c>
      <c r="H5574">
        <v>12</v>
      </c>
      <c r="J5574" s="2" t="s">
        <v>55364</v>
      </c>
      <c r="K5574" s="2">
        <v>15.2</v>
      </c>
    </row>
    <row r="5575" spans="1:11" x14ac:dyDescent="0.45">
      <c r="A5575" t="s">
        <v>10610</v>
      </c>
      <c r="B5575" t="s">
        <v>10611</v>
      </c>
      <c r="C5575">
        <v>9</v>
      </c>
      <c r="D5575">
        <v>61238504</v>
      </c>
      <c r="E5575" t="s">
        <v>9</v>
      </c>
      <c r="F5575" t="s">
        <v>10612</v>
      </c>
      <c r="G5575">
        <f t="shared" si="87"/>
        <v>10</v>
      </c>
      <c r="H5575">
        <v>10</v>
      </c>
      <c r="J5575" s="2" t="s">
        <v>17925</v>
      </c>
      <c r="K5575" s="2">
        <v>15.2</v>
      </c>
    </row>
    <row r="5576" spans="1:11" x14ac:dyDescent="0.45">
      <c r="A5576" t="s">
        <v>52606</v>
      </c>
      <c r="B5576" t="s">
        <v>52607</v>
      </c>
      <c r="C5576">
        <v>12</v>
      </c>
      <c r="D5576">
        <v>36373090</v>
      </c>
      <c r="E5576" t="s">
        <v>9</v>
      </c>
      <c r="F5576" t="s">
        <v>52608</v>
      </c>
      <c r="G5576">
        <f t="shared" si="87"/>
        <v>10</v>
      </c>
      <c r="H5576">
        <v>10</v>
      </c>
      <c r="J5576" s="2" t="s">
        <v>17912</v>
      </c>
      <c r="K5576" s="2">
        <v>17</v>
      </c>
    </row>
    <row r="5577" spans="1:11" x14ac:dyDescent="0.45">
      <c r="A5577" t="s">
        <v>53742</v>
      </c>
      <c r="B5577" t="s">
        <v>53743</v>
      </c>
      <c r="C5577">
        <v>3</v>
      </c>
      <c r="D5577">
        <v>111481702</v>
      </c>
      <c r="E5577" t="s">
        <v>9</v>
      </c>
      <c r="F5577" t="s">
        <v>53744</v>
      </c>
      <c r="G5577">
        <f t="shared" si="87"/>
        <v>13</v>
      </c>
      <c r="H5577">
        <v>13</v>
      </c>
      <c r="J5577" s="2" t="s">
        <v>1553</v>
      </c>
      <c r="K5577" s="2">
        <v>3</v>
      </c>
    </row>
    <row r="5578" spans="1:11" x14ac:dyDescent="0.45">
      <c r="A5578" t="s">
        <v>14433</v>
      </c>
      <c r="B5578" t="s">
        <v>14434</v>
      </c>
      <c r="C5578">
        <v>3</v>
      </c>
      <c r="D5578">
        <v>21983348</v>
      </c>
      <c r="E5578" t="s">
        <v>9</v>
      </c>
      <c r="F5578" t="s">
        <v>14435</v>
      </c>
      <c r="G5578">
        <f t="shared" si="87"/>
        <v>12</v>
      </c>
      <c r="H5578">
        <v>12</v>
      </c>
      <c r="J5578" s="2" t="s">
        <v>55365</v>
      </c>
      <c r="K5578" s="2">
        <v>3</v>
      </c>
    </row>
    <row r="5579" spans="1:11" x14ac:dyDescent="0.45">
      <c r="A5579" t="s">
        <v>53648</v>
      </c>
      <c r="B5579" t="s">
        <v>53649</v>
      </c>
      <c r="C5579">
        <v>3</v>
      </c>
      <c r="D5579">
        <v>21859235</v>
      </c>
      <c r="E5579" t="s">
        <v>9</v>
      </c>
      <c r="F5579" t="s">
        <v>53650</v>
      </c>
      <c r="G5579">
        <f t="shared" si="87"/>
        <v>12</v>
      </c>
      <c r="H5579">
        <v>12</v>
      </c>
      <c r="J5579" s="2" t="s">
        <v>55366</v>
      </c>
      <c r="K5579" s="2">
        <v>3</v>
      </c>
    </row>
    <row r="5580" spans="1:11" x14ac:dyDescent="0.45">
      <c r="A5580" t="s">
        <v>53732</v>
      </c>
      <c r="B5580" t="s">
        <v>53733</v>
      </c>
      <c r="C5580">
        <v>3</v>
      </c>
      <c r="D5580">
        <v>107697178</v>
      </c>
      <c r="E5580" t="s">
        <v>9</v>
      </c>
      <c r="F5580" t="s">
        <v>53734</v>
      </c>
      <c r="G5580">
        <f t="shared" si="87"/>
        <v>12</v>
      </c>
      <c r="H5580">
        <v>12</v>
      </c>
      <c r="J5580" s="2" t="s">
        <v>55367</v>
      </c>
      <c r="K5580" s="2">
        <v>3</v>
      </c>
    </row>
    <row r="5581" spans="1:11" x14ac:dyDescent="0.45">
      <c r="A5581" t="s">
        <v>20494</v>
      </c>
      <c r="B5581" t="s">
        <v>20495</v>
      </c>
      <c r="C5581" t="s">
        <v>2887</v>
      </c>
      <c r="D5581">
        <v>84715936</v>
      </c>
      <c r="E5581" t="s">
        <v>9</v>
      </c>
      <c r="F5581" t="s">
        <v>20496</v>
      </c>
      <c r="G5581">
        <f t="shared" si="87"/>
        <v>12</v>
      </c>
      <c r="H5581">
        <v>12</v>
      </c>
      <c r="J5581" s="2" t="s">
        <v>44523</v>
      </c>
      <c r="K5581" s="2">
        <v>6</v>
      </c>
    </row>
    <row r="5582" spans="1:11" x14ac:dyDescent="0.45">
      <c r="A5582" t="s">
        <v>7845</v>
      </c>
      <c r="B5582" t="s">
        <v>7846</v>
      </c>
      <c r="C5582">
        <v>12</v>
      </c>
      <c r="D5582">
        <v>36335916</v>
      </c>
      <c r="E5582" t="s">
        <v>9</v>
      </c>
      <c r="F5582" t="s">
        <v>7847</v>
      </c>
      <c r="G5582">
        <f t="shared" si="87"/>
        <v>12</v>
      </c>
      <c r="H5582">
        <v>12</v>
      </c>
      <c r="J5582" s="2" t="s">
        <v>2570</v>
      </c>
      <c r="K5582" s="2">
        <v>6</v>
      </c>
    </row>
    <row r="5583" spans="1:11" x14ac:dyDescent="0.45">
      <c r="A5583" t="s">
        <v>35716</v>
      </c>
      <c r="B5583" t="s">
        <v>35717</v>
      </c>
      <c r="C5583">
        <v>3</v>
      </c>
      <c r="D5583">
        <v>111493039</v>
      </c>
      <c r="E5583" t="s">
        <v>9</v>
      </c>
      <c r="F5583" t="s">
        <v>35718</v>
      </c>
      <c r="G5583">
        <f t="shared" si="87"/>
        <v>12</v>
      </c>
      <c r="H5583">
        <v>12</v>
      </c>
      <c r="J5583" s="2" t="s">
        <v>31157</v>
      </c>
      <c r="K5583" s="2">
        <v>9</v>
      </c>
    </row>
    <row r="5584" spans="1:11" x14ac:dyDescent="0.45">
      <c r="A5584" t="s">
        <v>35722</v>
      </c>
      <c r="B5584" t="s">
        <v>35723</v>
      </c>
      <c r="C5584">
        <v>3</v>
      </c>
      <c r="D5584">
        <v>111519878</v>
      </c>
      <c r="E5584" t="s">
        <v>9</v>
      </c>
      <c r="F5584" t="s">
        <v>35724</v>
      </c>
      <c r="G5584">
        <f t="shared" si="87"/>
        <v>12</v>
      </c>
      <c r="H5584">
        <v>12</v>
      </c>
      <c r="J5584" s="2" t="s">
        <v>3498</v>
      </c>
      <c r="K5584" s="2">
        <v>9</v>
      </c>
    </row>
    <row r="5585" spans="1:11" x14ac:dyDescent="0.45">
      <c r="A5585" t="s">
        <v>53746</v>
      </c>
      <c r="B5585" t="s">
        <v>53747</v>
      </c>
      <c r="C5585">
        <v>3</v>
      </c>
      <c r="D5585">
        <v>111524192</v>
      </c>
      <c r="E5585" t="s">
        <v>9</v>
      </c>
      <c r="F5585" t="s">
        <v>53748</v>
      </c>
      <c r="G5585">
        <f t="shared" si="87"/>
        <v>13</v>
      </c>
      <c r="H5585">
        <v>13</v>
      </c>
      <c r="J5585" s="2" t="s">
        <v>48783</v>
      </c>
      <c r="K5585" s="2">
        <v>6</v>
      </c>
    </row>
    <row r="5586" spans="1:11" x14ac:dyDescent="0.45">
      <c r="A5586" t="s">
        <v>7839</v>
      </c>
      <c r="B5586" t="s">
        <v>7840</v>
      </c>
      <c r="C5586">
        <v>12</v>
      </c>
      <c r="D5586">
        <v>36310779</v>
      </c>
      <c r="E5586" t="s">
        <v>9</v>
      </c>
      <c r="F5586" t="s">
        <v>7841</v>
      </c>
      <c r="G5586">
        <f t="shared" si="87"/>
        <v>15.1</v>
      </c>
      <c r="H5586">
        <v>15.1</v>
      </c>
      <c r="J5586" s="2" t="s">
        <v>48729</v>
      </c>
      <c r="K5586" s="2">
        <v>12</v>
      </c>
    </row>
    <row r="5587" spans="1:11" x14ac:dyDescent="0.45">
      <c r="A5587" t="s">
        <v>33840</v>
      </c>
      <c r="B5587" t="s">
        <v>33841</v>
      </c>
      <c r="C5587">
        <v>19</v>
      </c>
      <c r="D5587">
        <v>45154679</v>
      </c>
      <c r="E5587" t="s">
        <v>9</v>
      </c>
      <c r="F5587" t="s">
        <v>33842</v>
      </c>
      <c r="G5587">
        <f t="shared" si="87"/>
        <v>12</v>
      </c>
      <c r="H5587">
        <v>12</v>
      </c>
      <c r="J5587" s="2" t="s">
        <v>42480</v>
      </c>
      <c r="K5587" s="2">
        <v>12</v>
      </c>
    </row>
    <row r="5588" spans="1:11" x14ac:dyDescent="0.45">
      <c r="A5588" t="s">
        <v>34388</v>
      </c>
      <c r="B5588" t="s">
        <v>34389</v>
      </c>
      <c r="C5588">
        <v>7</v>
      </c>
      <c r="D5588">
        <v>2885096</v>
      </c>
      <c r="E5588" t="s">
        <v>9</v>
      </c>
      <c r="F5588" t="s">
        <v>34390</v>
      </c>
      <c r="G5588">
        <f t="shared" si="87"/>
        <v>10</v>
      </c>
      <c r="H5588">
        <v>10</v>
      </c>
      <c r="J5588" s="2" t="s">
        <v>925</v>
      </c>
      <c r="K5588" s="2">
        <v>12</v>
      </c>
    </row>
    <row r="5589" spans="1:11" x14ac:dyDescent="0.45">
      <c r="A5589" t="s">
        <v>33111</v>
      </c>
      <c r="B5589" t="s">
        <v>33112</v>
      </c>
      <c r="C5589">
        <v>25</v>
      </c>
      <c r="D5589">
        <v>36995861</v>
      </c>
      <c r="E5589" t="s">
        <v>9</v>
      </c>
      <c r="F5589" t="s">
        <v>33113</v>
      </c>
      <c r="G5589">
        <f t="shared" si="87"/>
        <v>17</v>
      </c>
      <c r="H5589">
        <v>17</v>
      </c>
      <c r="J5589" s="2" t="s">
        <v>36894</v>
      </c>
      <c r="K5589" s="2">
        <v>12</v>
      </c>
    </row>
    <row r="5590" spans="1:11" x14ac:dyDescent="0.45">
      <c r="A5590" t="s">
        <v>47610</v>
      </c>
      <c r="B5590" t="s">
        <v>47611</v>
      </c>
      <c r="C5590">
        <v>10</v>
      </c>
      <c r="D5590">
        <v>30328465</v>
      </c>
      <c r="E5590" t="s">
        <v>9</v>
      </c>
      <c r="F5590" t="s">
        <v>47612</v>
      </c>
      <c r="G5590">
        <f t="shared" si="87"/>
        <v>12</v>
      </c>
      <c r="H5590">
        <v>12</v>
      </c>
      <c r="J5590" s="2" t="s">
        <v>38140</v>
      </c>
      <c r="K5590" s="2">
        <v>12</v>
      </c>
    </row>
    <row r="5591" spans="1:11" x14ac:dyDescent="0.45">
      <c r="A5591" t="s">
        <v>25371</v>
      </c>
      <c r="B5591" t="s">
        <v>25372</v>
      </c>
      <c r="C5591">
        <v>13</v>
      </c>
      <c r="D5591">
        <v>27028160</v>
      </c>
      <c r="E5591" t="s">
        <v>9</v>
      </c>
      <c r="F5591" t="s">
        <v>25373</v>
      </c>
      <c r="G5591">
        <f t="shared" si="87"/>
        <v>12</v>
      </c>
      <c r="H5591">
        <v>12</v>
      </c>
      <c r="J5591" s="2" t="s">
        <v>31645</v>
      </c>
      <c r="K5591" s="2">
        <v>15.1</v>
      </c>
    </row>
    <row r="5592" spans="1:11" x14ac:dyDescent="0.45">
      <c r="A5592" t="s">
        <v>26308</v>
      </c>
      <c r="B5592" t="s">
        <v>26309</v>
      </c>
      <c r="C5592" t="s">
        <v>2887</v>
      </c>
      <c r="D5592">
        <v>118112447</v>
      </c>
      <c r="E5592" t="s">
        <v>9</v>
      </c>
      <c r="F5592" t="s">
        <v>26310</v>
      </c>
      <c r="G5592">
        <f t="shared" si="87"/>
        <v>1</v>
      </c>
      <c r="H5592">
        <v>1</v>
      </c>
      <c r="J5592" s="2" t="s">
        <v>35907</v>
      </c>
      <c r="K5592" s="2">
        <v>12</v>
      </c>
    </row>
    <row r="5593" spans="1:11" x14ac:dyDescent="0.45">
      <c r="A5593" t="s">
        <v>53049</v>
      </c>
      <c r="B5593" t="s">
        <v>53050</v>
      </c>
      <c r="C5593">
        <v>6</v>
      </c>
      <c r="D5593">
        <v>95882918</v>
      </c>
      <c r="E5593" t="s">
        <v>9</v>
      </c>
      <c r="F5593" t="s">
        <v>53051</v>
      </c>
      <c r="G5593">
        <f t="shared" si="87"/>
        <v>1</v>
      </c>
      <c r="H5593">
        <v>1</v>
      </c>
      <c r="J5593" s="2" t="s">
        <v>25178</v>
      </c>
      <c r="K5593" s="2">
        <v>12</v>
      </c>
    </row>
    <row r="5594" spans="1:11" x14ac:dyDescent="0.45">
      <c r="A5594" t="s">
        <v>26356</v>
      </c>
      <c r="B5594" t="s">
        <v>26357</v>
      </c>
      <c r="C5594">
        <v>1</v>
      </c>
      <c r="D5594">
        <v>127736221</v>
      </c>
      <c r="E5594" t="s">
        <v>9</v>
      </c>
      <c r="F5594" t="s">
        <v>26358</v>
      </c>
      <c r="G5594">
        <f t="shared" si="87"/>
        <v>1</v>
      </c>
      <c r="H5594">
        <v>1</v>
      </c>
      <c r="J5594" s="2" t="s">
        <v>41139</v>
      </c>
      <c r="K5594" s="2">
        <v>12</v>
      </c>
    </row>
    <row r="5595" spans="1:11" x14ac:dyDescent="0.45">
      <c r="A5595" t="s">
        <v>20612</v>
      </c>
      <c r="B5595" t="s">
        <v>20613</v>
      </c>
      <c r="C5595">
        <v>8</v>
      </c>
      <c r="D5595">
        <v>78327713</v>
      </c>
      <c r="E5595" t="s">
        <v>9</v>
      </c>
      <c r="F5595" t="s">
        <v>20614</v>
      </c>
      <c r="G5595">
        <f t="shared" si="87"/>
        <v>7</v>
      </c>
      <c r="H5595">
        <v>7</v>
      </c>
      <c r="J5595" s="2" t="s">
        <v>25216</v>
      </c>
      <c r="K5595" s="2">
        <v>12</v>
      </c>
    </row>
    <row r="5596" spans="1:11" x14ac:dyDescent="0.45">
      <c r="A5596" t="s">
        <v>19748</v>
      </c>
      <c r="B5596" t="s">
        <v>19749</v>
      </c>
      <c r="C5596">
        <v>11</v>
      </c>
      <c r="D5596">
        <v>67283597</v>
      </c>
      <c r="E5596" t="s">
        <v>9</v>
      </c>
      <c r="F5596" t="s">
        <v>19750</v>
      </c>
      <c r="G5596">
        <f t="shared" si="87"/>
        <v>13</v>
      </c>
      <c r="H5596">
        <v>13</v>
      </c>
      <c r="J5596" s="2" t="s">
        <v>42171</v>
      </c>
      <c r="K5596" s="2">
        <v>12</v>
      </c>
    </row>
    <row r="5597" spans="1:11" x14ac:dyDescent="0.45">
      <c r="A5597" t="s">
        <v>19711</v>
      </c>
      <c r="B5597" t="s">
        <v>19712</v>
      </c>
      <c r="C5597">
        <v>11</v>
      </c>
      <c r="D5597">
        <v>67261238</v>
      </c>
      <c r="E5597" t="s">
        <v>9</v>
      </c>
      <c r="F5597" t="s">
        <v>19713</v>
      </c>
      <c r="G5597">
        <f t="shared" si="87"/>
        <v>14</v>
      </c>
      <c r="H5597">
        <v>14</v>
      </c>
      <c r="J5597" s="2" t="s">
        <v>55368</v>
      </c>
      <c r="K5597" s="2">
        <v>2</v>
      </c>
    </row>
    <row r="5598" spans="1:11" x14ac:dyDescent="0.45">
      <c r="A5598" t="s">
        <v>14015</v>
      </c>
      <c r="B5598" t="s">
        <v>14016</v>
      </c>
      <c r="C5598" t="s">
        <v>2887</v>
      </c>
      <c r="D5598">
        <v>55224014</v>
      </c>
      <c r="E5598" t="s">
        <v>9</v>
      </c>
      <c r="F5598" t="s">
        <v>14017</v>
      </c>
      <c r="G5598">
        <f t="shared" si="87"/>
        <v>1</v>
      </c>
      <c r="H5598">
        <v>1</v>
      </c>
      <c r="J5598" s="2" t="s">
        <v>55369</v>
      </c>
      <c r="K5598" s="2">
        <v>2</v>
      </c>
    </row>
    <row r="5599" spans="1:11" x14ac:dyDescent="0.45">
      <c r="A5599" t="s">
        <v>42104</v>
      </c>
      <c r="B5599" t="s">
        <v>42105</v>
      </c>
      <c r="C5599">
        <v>22</v>
      </c>
      <c r="D5599">
        <v>7413788</v>
      </c>
      <c r="E5599" t="s">
        <v>9</v>
      </c>
      <c r="F5599" t="s">
        <v>42106</v>
      </c>
      <c r="G5599">
        <f t="shared" si="87"/>
        <v>1</v>
      </c>
      <c r="H5599">
        <v>1</v>
      </c>
      <c r="J5599" s="2" t="s">
        <v>55370</v>
      </c>
      <c r="K5599" s="2">
        <v>19.2</v>
      </c>
    </row>
    <row r="5600" spans="1:11" x14ac:dyDescent="0.45">
      <c r="A5600" t="s">
        <v>41679</v>
      </c>
      <c r="B5600" t="s">
        <v>41680</v>
      </c>
      <c r="C5600">
        <v>2</v>
      </c>
      <c r="D5600">
        <v>107908452</v>
      </c>
      <c r="E5600" t="s">
        <v>9</v>
      </c>
      <c r="F5600" t="s">
        <v>41681</v>
      </c>
      <c r="G5600">
        <f t="shared" si="87"/>
        <v>1</v>
      </c>
      <c r="H5600">
        <v>1</v>
      </c>
      <c r="J5600" s="2" t="s">
        <v>153</v>
      </c>
      <c r="K5600" s="2">
        <v>7</v>
      </c>
    </row>
    <row r="5601" spans="1:11" x14ac:dyDescent="0.45">
      <c r="A5601" t="s">
        <v>26362</v>
      </c>
      <c r="B5601" t="s">
        <v>26363</v>
      </c>
      <c r="C5601">
        <v>15</v>
      </c>
      <c r="D5601">
        <v>84972313</v>
      </c>
      <c r="E5601" t="s">
        <v>9</v>
      </c>
      <c r="F5601" t="s">
        <v>26364</v>
      </c>
      <c r="G5601">
        <f t="shared" si="87"/>
        <v>1</v>
      </c>
      <c r="H5601">
        <v>1</v>
      </c>
      <c r="J5601" s="2" t="s">
        <v>42319</v>
      </c>
      <c r="K5601" s="2">
        <v>17</v>
      </c>
    </row>
    <row r="5602" spans="1:11" x14ac:dyDescent="0.45">
      <c r="A5602" t="s">
        <v>26338</v>
      </c>
      <c r="B5602" t="s">
        <v>26339</v>
      </c>
      <c r="C5602">
        <v>15</v>
      </c>
      <c r="D5602">
        <v>84935376</v>
      </c>
      <c r="E5602" t="s">
        <v>9</v>
      </c>
      <c r="F5602" t="s">
        <v>26340</v>
      </c>
      <c r="G5602">
        <f t="shared" si="87"/>
        <v>1</v>
      </c>
      <c r="H5602">
        <v>1</v>
      </c>
      <c r="J5602" s="2" t="s">
        <v>20357</v>
      </c>
      <c r="K5602" s="2">
        <v>6</v>
      </c>
    </row>
    <row r="5603" spans="1:11" x14ac:dyDescent="0.45">
      <c r="A5603" t="s">
        <v>2957</v>
      </c>
      <c r="B5603" t="s">
        <v>2958</v>
      </c>
      <c r="C5603">
        <v>4</v>
      </c>
      <c r="D5603">
        <v>17067022</v>
      </c>
      <c r="E5603" t="s">
        <v>9</v>
      </c>
      <c r="F5603" t="s">
        <v>2959</v>
      </c>
      <c r="G5603">
        <f t="shared" si="87"/>
        <v>12</v>
      </c>
      <c r="H5603">
        <v>12</v>
      </c>
      <c r="J5603" s="2" t="s">
        <v>55371</v>
      </c>
      <c r="K5603" s="2">
        <v>19.2</v>
      </c>
    </row>
    <row r="5604" spans="1:11" x14ac:dyDescent="0.45">
      <c r="A5604" t="s">
        <v>45927</v>
      </c>
      <c r="B5604" t="s">
        <v>45928</v>
      </c>
      <c r="C5604">
        <v>10</v>
      </c>
      <c r="D5604">
        <v>16108199</v>
      </c>
      <c r="E5604" t="s">
        <v>9</v>
      </c>
      <c r="F5604" t="s">
        <v>45929</v>
      </c>
      <c r="G5604">
        <f t="shared" si="87"/>
        <v>1</v>
      </c>
      <c r="H5604">
        <v>1</v>
      </c>
      <c r="J5604" s="3" t="s">
        <v>55372</v>
      </c>
      <c r="K5604" s="4">
        <v>17</v>
      </c>
    </row>
    <row r="5605" spans="1:11" x14ac:dyDescent="0.45">
      <c r="A5605" t="s">
        <v>7411</v>
      </c>
      <c r="B5605" t="s">
        <v>7412</v>
      </c>
      <c r="C5605">
        <v>8</v>
      </c>
      <c r="D5605">
        <v>38468513</v>
      </c>
      <c r="E5605" t="s">
        <v>9</v>
      </c>
      <c r="F5605" t="s">
        <v>7413</v>
      </c>
      <c r="G5605">
        <f t="shared" si="87"/>
        <v>1</v>
      </c>
      <c r="H5605">
        <v>1</v>
      </c>
      <c r="J5605" s="2" t="s">
        <v>42355</v>
      </c>
      <c r="K5605" s="2">
        <v>1</v>
      </c>
    </row>
    <row r="5606" spans="1:11" x14ac:dyDescent="0.45">
      <c r="A5606" t="s">
        <v>48981</v>
      </c>
      <c r="B5606" t="s">
        <v>48982</v>
      </c>
      <c r="C5606">
        <v>10</v>
      </c>
      <c r="D5606">
        <v>59077123</v>
      </c>
      <c r="E5606" t="s">
        <v>9</v>
      </c>
      <c r="F5606" t="s">
        <v>48983</v>
      </c>
      <c r="G5606">
        <f t="shared" si="87"/>
        <v>7</v>
      </c>
      <c r="H5606">
        <v>7</v>
      </c>
      <c r="J5606" s="2" t="s">
        <v>45321</v>
      </c>
      <c r="K5606" s="2">
        <v>6</v>
      </c>
    </row>
    <row r="5607" spans="1:11" x14ac:dyDescent="0.45">
      <c r="A5607" t="s">
        <v>29568</v>
      </c>
      <c r="B5607" t="s">
        <v>29569</v>
      </c>
      <c r="C5607">
        <v>11</v>
      </c>
      <c r="D5607">
        <v>99077978</v>
      </c>
      <c r="E5607" t="s">
        <v>9</v>
      </c>
      <c r="F5607" t="s">
        <v>29570</v>
      </c>
      <c r="G5607">
        <f t="shared" si="87"/>
        <v>2</v>
      </c>
      <c r="H5607">
        <v>2</v>
      </c>
      <c r="J5607" s="2" t="s">
        <v>4559</v>
      </c>
      <c r="K5607" s="2">
        <v>13</v>
      </c>
    </row>
    <row r="5608" spans="1:11" x14ac:dyDescent="0.45">
      <c r="A5608" t="s">
        <v>1333</v>
      </c>
      <c r="B5608" t="s">
        <v>1334</v>
      </c>
      <c r="C5608">
        <v>18</v>
      </c>
      <c r="D5608">
        <v>1967587</v>
      </c>
      <c r="E5608" t="s">
        <v>9</v>
      </c>
      <c r="F5608" t="s">
        <v>1335</v>
      </c>
      <c r="G5608">
        <f t="shared" si="87"/>
        <v>6</v>
      </c>
      <c r="H5608">
        <v>6</v>
      </c>
      <c r="J5608" s="2" t="s">
        <v>48564</v>
      </c>
      <c r="K5608" s="2">
        <v>1</v>
      </c>
    </row>
    <row r="5609" spans="1:11" x14ac:dyDescent="0.45">
      <c r="A5609" t="s">
        <v>18396</v>
      </c>
      <c r="B5609" t="s">
        <v>18397</v>
      </c>
      <c r="C5609">
        <v>5</v>
      </c>
      <c r="D5609">
        <v>56321395</v>
      </c>
      <c r="E5609" t="s">
        <v>9</v>
      </c>
      <c r="F5609" t="s">
        <v>18398</v>
      </c>
      <c r="G5609">
        <f t="shared" si="87"/>
        <v>3</v>
      </c>
      <c r="H5609">
        <v>3</v>
      </c>
      <c r="J5609" s="2" t="s">
        <v>12914</v>
      </c>
      <c r="K5609" s="2">
        <v>1</v>
      </c>
    </row>
    <row r="5610" spans="1:11" x14ac:dyDescent="0.45">
      <c r="A5610" t="s">
        <v>37879</v>
      </c>
      <c r="B5610" t="s">
        <v>37880</v>
      </c>
      <c r="C5610">
        <v>2</v>
      </c>
      <c r="D5610">
        <v>72977209</v>
      </c>
      <c r="E5610" t="s">
        <v>9</v>
      </c>
      <c r="F5610" t="s">
        <v>37881</v>
      </c>
      <c r="G5610">
        <f t="shared" si="87"/>
        <v>3</v>
      </c>
      <c r="H5610">
        <v>3</v>
      </c>
      <c r="J5610" s="2" t="s">
        <v>10464</v>
      </c>
      <c r="K5610" s="2">
        <v>7</v>
      </c>
    </row>
    <row r="5611" spans="1:11" x14ac:dyDescent="0.45">
      <c r="A5611" t="s">
        <v>16416</v>
      </c>
      <c r="B5611" t="s">
        <v>16417</v>
      </c>
      <c r="C5611">
        <v>4</v>
      </c>
      <c r="D5611">
        <v>79444243</v>
      </c>
      <c r="E5611" t="s">
        <v>9</v>
      </c>
      <c r="F5611" t="s">
        <v>16418</v>
      </c>
      <c r="G5611">
        <f t="shared" si="87"/>
        <v>3</v>
      </c>
      <c r="H5611">
        <v>3</v>
      </c>
      <c r="J5611" s="2" t="s">
        <v>47665</v>
      </c>
      <c r="K5611" s="2">
        <v>6</v>
      </c>
    </row>
    <row r="5612" spans="1:11" x14ac:dyDescent="0.45">
      <c r="A5612" t="s">
        <v>4277</v>
      </c>
      <c r="B5612" t="s">
        <v>4278</v>
      </c>
      <c r="C5612">
        <v>5</v>
      </c>
      <c r="D5612">
        <v>4974615</v>
      </c>
      <c r="E5612" t="s">
        <v>9</v>
      </c>
      <c r="F5612" t="s">
        <v>4279</v>
      </c>
      <c r="G5612">
        <f t="shared" si="87"/>
        <v>12</v>
      </c>
      <c r="H5612">
        <v>12</v>
      </c>
      <c r="J5612" s="2" t="s">
        <v>21986</v>
      </c>
      <c r="K5612" s="2">
        <v>15.2</v>
      </c>
    </row>
    <row r="5613" spans="1:11" x14ac:dyDescent="0.45">
      <c r="A5613" t="s">
        <v>4251</v>
      </c>
      <c r="B5613" t="s">
        <v>4252</v>
      </c>
      <c r="C5613">
        <v>5</v>
      </c>
      <c r="D5613">
        <v>4824769</v>
      </c>
      <c r="E5613" t="s">
        <v>9</v>
      </c>
      <c r="F5613" t="s">
        <v>4253</v>
      </c>
      <c r="G5613">
        <f t="shared" si="87"/>
        <v>2</v>
      </c>
      <c r="H5613">
        <v>2</v>
      </c>
      <c r="J5613" s="2" t="s">
        <v>55373</v>
      </c>
      <c r="K5613" s="2">
        <v>19.100000000000001</v>
      </c>
    </row>
    <row r="5614" spans="1:11" x14ac:dyDescent="0.45">
      <c r="A5614" t="s">
        <v>4263</v>
      </c>
      <c r="B5614" t="s">
        <v>4264</v>
      </c>
      <c r="C5614">
        <v>5</v>
      </c>
      <c r="D5614">
        <v>4875045</v>
      </c>
      <c r="E5614" t="s">
        <v>9</v>
      </c>
      <c r="F5614" t="s">
        <v>4265</v>
      </c>
      <c r="G5614">
        <f t="shared" si="87"/>
        <v>15.2</v>
      </c>
      <c r="H5614">
        <v>15.2</v>
      </c>
      <c r="J5614" s="2" t="s">
        <v>55374</v>
      </c>
      <c r="K5614" s="2">
        <v>19.100000000000001</v>
      </c>
    </row>
    <row r="5615" spans="1:11" x14ac:dyDescent="0.45">
      <c r="A5615" t="s">
        <v>14054</v>
      </c>
      <c r="B5615" t="s">
        <v>14055</v>
      </c>
      <c r="C5615">
        <v>8</v>
      </c>
      <c r="D5615">
        <v>60797959</v>
      </c>
      <c r="E5615" t="s">
        <v>9</v>
      </c>
      <c r="F5615" t="s">
        <v>14056</v>
      </c>
      <c r="G5615">
        <f t="shared" si="87"/>
        <v>3</v>
      </c>
      <c r="H5615">
        <v>3</v>
      </c>
      <c r="J5615" s="2" t="s">
        <v>55375</v>
      </c>
      <c r="K5615" s="2">
        <v>19.100000000000001</v>
      </c>
    </row>
    <row r="5616" spans="1:11" x14ac:dyDescent="0.45">
      <c r="A5616" t="s">
        <v>28892</v>
      </c>
      <c r="B5616" t="s">
        <v>28893</v>
      </c>
      <c r="C5616">
        <v>3</v>
      </c>
      <c r="D5616">
        <v>93208981</v>
      </c>
      <c r="E5616" t="s">
        <v>9</v>
      </c>
      <c r="F5616" t="s">
        <v>28894</v>
      </c>
      <c r="G5616">
        <f t="shared" si="87"/>
        <v>14</v>
      </c>
      <c r="H5616">
        <v>14</v>
      </c>
      <c r="J5616" s="2" t="s">
        <v>5453</v>
      </c>
      <c r="K5616" s="2">
        <v>1</v>
      </c>
    </row>
    <row r="5617" spans="1:11" x14ac:dyDescent="0.45">
      <c r="A5617" t="s">
        <v>20992</v>
      </c>
      <c r="B5617" t="s">
        <v>20993</v>
      </c>
      <c r="C5617">
        <v>25</v>
      </c>
      <c r="D5617">
        <v>3492818</v>
      </c>
      <c r="E5617" t="s">
        <v>9</v>
      </c>
      <c r="F5617" t="s">
        <v>20994</v>
      </c>
      <c r="G5617">
        <f t="shared" si="87"/>
        <v>12</v>
      </c>
      <c r="H5617">
        <v>12</v>
      </c>
      <c r="J5617" s="2" t="s">
        <v>6859</v>
      </c>
      <c r="K5617" s="2">
        <v>6</v>
      </c>
    </row>
    <row r="5618" spans="1:11" x14ac:dyDescent="0.45">
      <c r="A5618" t="s">
        <v>21972</v>
      </c>
      <c r="B5618" t="s">
        <v>21973</v>
      </c>
      <c r="C5618">
        <v>3</v>
      </c>
      <c r="D5618">
        <v>51282136</v>
      </c>
      <c r="E5618" t="s">
        <v>9</v>
      </c>
      <c r="F5618" t="s">
        <v>21974</v>
      </c>
      <c r="G5618">
        <f t="shared" si="87"/>
        <v>7</v>
      </c>
      <c r="H5618">
        <v>7</v>
      </c>
      <c r="J5618" s="2" t="s">
        <v>28229</v>
      </c>
      <c r="K5618" s="2">
        <v>9</v>
      </c>
    </row>
    <row r="5619" spans="1:11" x14ac:dyDescent="0.45">
      <c r="A5619" t="s">
        <v>8657</v>
      </c>
      <c r="B5619" t="s">
        <v>8658</v>
      </c>
      <c r="C5619">
        <v>3</v>
      </c>
      <c r="D5619">
        <v>14558547</v>
      </c>
      <c r="E5619" t="s">
        <v>9</v>
      </c>
      <c r="F5619" t="s">
        <v>8659</v>
      </c>
      <c r="G5619">
        <f t="shared" si="87"/>
        <v>6</v>
      </c>
      <c r="H5619">
        <v>6</v>
      </c>
      <c r="J5619" s="2" t="s">
        <v>21746</v>
      </c>
      <c r="K5619" s="2">
        <v>9</v>
      </c>
    </row>
    <row r="5620" spans="1:11" x14ac:dyDescent="0.45">
      <c r="A5620" t="s">
        <v>13853</v>
      </c>
      <c r="B5620" t="s">
        <v>13854</v>
      </c>
      <c r="C5620">
        <v>25</v>
      </c>
      <c r="D5620">
        <v>214006</v>
      </c>
      <c r="E5620" t="s">
        <v>9</v>
      </c>
      <c r="F5620" t="s">
        <v>13855</v>
      </c>
      <c r="G5620" t="e">
        <f t="shared" si="87"/>
        <v>#N/A</v>
      </c>
      <c r="H5620" t="e">
        <v>#N/A</v>
      </c>
      <c r="J5620" s="2" t="s">
        <v>43497</v>
      </c>
      <c r="K5620" s="2">
        <v>1</v>
      </c>
    </row>
    <row r="5621" spans="1:11" x14ac:dyDescent="0.45">
      <c r="A5621" t="s">
        <v>5318</v>
      </c>
      <c r="B5621" t="s">
        <v>5319</v>
      </c>
      <c r="C5621">
        <v>23</v>
      </c>
      <c r="D5621">
        <v>12483468</v>
      </c>
      <c r="E5621" t="s">
        <v>9</v>
      </c>
      <c r="F5621" t="s">
        <v>5320</v>
      </c>
      <c r="G5621">
        <f t="shared" si="87"/>
        <v>1</v>
      </c>
      <c r="H5621">
        <v>1</v>
      </c>
      <c r="J5621" s="2" t="s">
        <v>43493</v>
      </c>
      <c r="K5621" s="2">
        <v>13</v>
      </c>
    </row>
    <row r="5622" spans="1:11" x14ac:dyDescent="0.45">
      <c r="A5622" t="s">
        <v>11314</v>
      </c>
      <c r="B5622" t="s">
        <v>11315</v>
      </c>
      <c r="C5622">
        <v>19</v>
      </c>
      <c r="D5622">
        <v>22633515</v>
      </c>
      <c r="E5622" t="s">
        <v>9</v>
      </c>
      <c r="F5622" t="s">
        <v>11316</v>
      </c>
      <c r="G5622">
        <f t="shared" si="87"/>
        <v>4</v>
      </c>
      <c r="H5622">
        <v>4</v>
      </c>
      <c r="J5622" s="2" t="s">
        <v>3977</v>
      </c>
      <c r="K5622" s="2">
        <v>6</v>
      </c>
    </row>
    <row r="5623" spans="1:11" x14ac:dyDescent="0.45">
      <c r="A5623" t="s">
        <v>5728</v>
      </c>
      <c r="B5623" t="s">
        <v>5729</v>
      </c>
      <c r="C5623">
        <v>23</v>
      </c>
      <c r="D5623">
        <v>12913192</v>
      </c>
      <c r="E5623" t="s">
        <v>9</v>
      </c>
      <c r="F5623" t="s">
        <v>5730</v>
      </c>
      <c r="G5623">
        <f t="shared" si="87"/>
        <v>12</v>
      </c>
      <c r="H5623">
        <v>12</v>
      </c>
      <c r="J5623" s="2" t="s">
        <v>53224</v>
      </c>
      <c r="K5623" s="2">
        <v>12</v>
      </c>
    </row>
    <row r="5624" spans="1:11" x14ac:dyDescent="0.45">
      <c r="A5624" t="s">
        <v>20690</v>
      </c>
      <c r="B5624" t="s">
        <v>20691</v>
      </c>
      <c r="C5624">
        <v>19</v>
      </c>
      <c r="D5624">
        <v>29608715</v>
      </c>
      <c r="E5624" t="s">
        <v>9</v>
      </c>
      <c r="F5624" t="s">
        <v>20692</v>
      </c>
      <c r="G5624">
        <f t="shared" si="87"/>
        <v>12</v>
      </c>
      <c r="H5624">
        <v>12</v>
      </c>
      <c r="J5624" s="2" t="s">
        <v>11996</v>
      </c>
      <c r="K5624" s="2">
        <v>12</v>
      </c>
    </row>
    <row r="5625" spans="1:11" x14ac:dyDescent="0.45">
      <c r="A5625" t="s">
        <v>48113</v>
      </c>
      <c r="B5625" t="s">
        <v>48114</v>
      </c>
      <c r="C5625">
        <v>7</v>
      </c>
      <c r="D5625">
        <v>65025011</v>
      </c>
      <c r="E5625" t="s">
        <v>9</v>
      </c>
      <c r="F5625" t="s">
        <v>48115</v>
      </c>
      <c r="G5625">
        <f t="shared" si="87"/>
        <v>12</v>
      </c>
      <c r="H5625">
        <v>12</v>
      </c>
      <c r="J5625" s="2" t="s">
        <v>1727</v>
      </c>
      <c r="K5625" s="2">
        <v>2</v>
      </c>
    </row>
    <row r="5626" spans="1:11" x14ac:dyDescent="0.45">
      <c r="A5626" t="s">
        <v>28248</v>
      </c>
      <c r="B5626" t="s">
        <v>28249</v>
      </c>
      <c r="C5626" t="s">
        <v>2887</v>
      </c>
      <c r="D5626">
        <v>136034407</v>
      </c>
      <c r="E5626" t="s">
        <v>9</v>
      </c>
      <c r="F5626" t="s">
        <v>28250</v>
      </c>
      <c r="G5626">
        <f t="shared" si="87"/>
        <v>1</v>
      </c>
      <c r="H5626">
        <v>1</v>
      </c>
      <c r="J5626" s="2" t="s">
        <v>15766</v>
      </c>
      <c r="K5626" s="2">
        <v>1</v>
      </c>
    </row>
    <row r="5627" spans="1:11" x14ac:dyDescent="0.45">
      <c r="A5627" t="s">
        <v>2583</v>
      </c>
      <c r="B5627" t="s">
        <v>2584</v>
      </c>
      <c r="C5627">
        <v>8</v>
      </c>
      <c r="D5627">
        <v>6818691</v>
      </c>
      <c r="E5627" t="s">
        <v>9</v>
      </c>
      <c r="F5627" t="s">
        <v>2585</v>
      </c>
      <c r="G5627">
        <f t="shared" si="87"/>
        <v>12</v>
      </c>
      <c r="H5627">
        <v>12</v>
      </c>
      <c r="J5627" s="2" t="s">
        <v>55376</v>
      </c>
      <c r="K5627" s="2">
        <v>1</v>
      </c>
    </row>
    <row r="5628" spans="1:11" x14ac:dyDescent="0.45">
      <c r="A5628" t="s">
        <v>14770</v>
      </c>
      <c r="B5628" t="s">
        <v>14771</v>
      </c>
      <c r="C5628" t="s">
        <v>2887</v>
      </c>
      <c r="D5628">
        <v>57773646</v>
      </c>
      <c r="E5628" t="s">
        <v>9</v>
      </c>
      <c r="F5628" t="s">
        <v>14772</v>
      </c>
      <c r="G5628">
        <f t="shared" si="87"/>
        <v>7</v>
      </c>
      <c r="H5628">
        <v>7</v>
      </c>
      <c r="J5628" s="2" t="s">
        <v>33629</v>
      </c>
      <c r="K5628" s="2">
        <v>1</v>
      </c>
    </row>
    <row r="5629" spans="1:11" x14ac:dyDescent="0.45">
      <c r="A5629" t="s">
        <v>5915</v>
      </c>
      <c r="B5629" t="s">
        <v>5916</v>
      </c>
      <c r="C5629">
        <v>17</v>
      </c>
      <c r="D5629">
        <v>42999060</v>
      </c>
      <c r="E5629" t="s">
        <v>9</v>
      </c>
      <c r="F5629" t="s">
        <v>5917</v>
      </c>
      <c r="G5629">
        <f t="shared" si="87"/>
        <v>12</v>
      </c>
      <c r="H5629">
        <v>12</v>
      </c>
      <c r="J5629" s="2" t="s">
        <v>34436</v>
      </c>
      <c r="K5629" s="2">
        <v>1</v>
      </c>
    </row>
    <row r="5630" spans="1:11" x14ac:dyDescent="0.45">
      <c r="A5630" t="s">
        <v>48766</v>
      </c>
      <c r="B5630" t="s">
        <v>48767</v>
      </c>
      <c r="C5630">
        <v>7</v>
      </c>
      <c r="D5630">
        <v>97531726</v>
      </c>
      <c r="E5630" t="s">
        <v>9</v>
      </c>
      <c r="F5630" t="s">
        <v>48768</v>
      </c>
      <c r="G5630">
        <f t="shared" si="87"/>
        <v>1</v>
      </c>
      <c r="H5630">
        <v>1</v>
      </c>
      <c r="J5630" s="2" t="s">
        <v>12192</v>
      </c>
      <c r="K5630" s="2">
        <v>1</v>
      </c>
    </row>
    <row r="5631" spans="1:11" x14ac:dyDescent="0.45">
      <c r="A5631" t="s">
        <v>3207</v>
      </c>
      <c r="B5631" t="s">
        <v>3208</v>
      </c>
      <c r="C5631">
        <v>16</v>
      </c>
      <c r="D5631">
        <v>12762910</v>
      </c>
      <c r="E5631" t="s">
        <v>9</v>
      </c>
      <c r="F5631" t="s">
        <v>3209</v>
      </c>
      <c r="G5631">
        <f t="shared" si="87"/>
        <v>1</v>
      </c>
      <c r="H5631">
        <v>1</v>
      </c>
      <c r="J5631" s="2" t="s">
        <v>27161</v>
      </c>
      <c r="K5631" s="2">
        <v>1</v>
      </c>
    </row>
    <row r="5632" spans="1:11" x14ac:dyDescent="0.45">
      <c r="A5632" t="s">
        <v>34028</v>
      </c>
      <c r="B5632" t="s">
        <v>34029</v>
      </c>
      <c r="C5632">
        <v>26</v>
      </c>
      <c r="D5632">
        <v>49742225</v>
      </c>
      <c r="E5632" t="s">
        <v>9</v>
      </c>
      <c r="F5632" t="s">
        <v>34030</v>
      </c>
      <c r="G5632">
        <f t="shared" si="87"/>
        <v>1</v>
      </c>
      <c r="H5632">
        <v>1</v>
      </c>
      <c r="J5632" s="2" t="s">
        <v>12551</v>
      </c>
      <c r="K5632" s="2">
        <v>6</v>
      </c>
    </row>
    <row r="5633" spans="1:11" x14ac:dyDescent="0.45">
      <c r="A5633" t="s">
        <v>15494</v>
      </c>
      <c r="B5633" t="s">
        <v>15495</v>
      </c>
      <c r="C5633">
        <v>21</v>
      </c>
      <c r="D5633">
        <v>61986090</v>
      </c>
      <c r="E5633" t="s">
        <v>9</v>
      </c>
      <c r="F5633" t="s">
        <v>15496</v>
      </c>
      <c r="G5633">
        <f t="shared" si="87"/>
        <v>1</v>
      </c>
      <c r="H5633">
        <v>1</v>
      </c>
      <c r="J5633" s="2" t="s">
        <v>55377</v>
      </c>
      <c r="K5633" s="2">
        <v>6</v>
      </c>
    </row>
    <row r="5634" spans="1:11" x14ac:dyDescent="0.45">
      <c r="A5634" t="s">
        <v>38127</v>
      </c>
      <c r="B5634" t="s">
        <v>38128</v>
      </c>
      <c r="C5634">
        <v>2</v>
      </c>
      <c r="D5634">
        <v>79798261</v>
      </c>
      <c r="E5634" t="s">
        <v>9</v>
      </c>
      <c r="F5634" t="s">
        <v>38129</v>
      </c>
      <c r="G5634">
        <f t="shared" si="87"/>
        <v>1</v>
      </c>
      <c r="H5634">
        <v>1</v>
      </c>
      <c r="J5634" s="2" t="s">
        <v>21870</v>
      </c>
      <c r="K5634" s="2">
        <v>1</v>
      </c>
    </row>
    <row r="5635" spans="1:11" x14ac:dyDescent="0.45">
      <c r="A5635" t="s">
        <v>20170</v>
      </c>
      <c r="B5635" t="s">
        <v>20171</v>
      </c>
      <c r="C5635">
        <v>5</v>
      </c>
      <c r="D5635">
        <v>57241073</v>
      </c>
      <c r="E5635" t="s">
        <v>9</v>
      </c>
      <c r="F5635" t="s">
        <v>20172</v>
      </c>
      <c r="G5635">
        <f t="shared" ref="G5635:G5698" si="88">VLOOKUP(F5635,J$2:K$300000,2,FALSE)</f>
        <v>1</v>
      </c>
      <c r="H5635">
        <v>1</v>
      </c>
      <c r="J5635" s="2" t="s">
        <v>38805</v>
      </c>
      <c r="K5635" s="2">
        <v>1</v>
      </c>
    </row>
    <row r="5636" spans="1:11" x14ac:dyDescent="0.45">
      <c r="A5636" t="s">
        <v>8932</v>
      </c>
      <c r="B5636" t="s">
        <v>8933</v>
      </c>
      <c r="C5636">
        <v>17</v>
      </c>
      <c r="D5636">
        <v>49197829</v>
      </c>
      <c r="E5636" t="s">
        <v>9</v>
      </c>
      <c r="F5636" t="s">
        <v>8934</v>
      </c>
      <c r="G5636">
        <f t="shared" si="88"/>
        <v>1</v>
      </c>
      <c r="H5636">
        <v>1</v>
      </c>
      <c r="J5636" s="2" t="s">
        <v>42215</v>
      </c>
      <c r="K5636" s="2">
        <v>1</v>
      </c>
    </row>
    <row r="5637" spans="1:11" x14ac:dyDescent="0.45">
      <c r="A5637" t="s">
        <v>31932</v>
      </c>
      <c r="B5637" t="s">
        <v>31933</v>
      </c>
      <c r="C5637">
        <v>11</v>
      </c>
      <c r="D5637">
        <v>103317236</v>
      </c>
      <c r="E5637" t="s">
        <v>9</v>
      </c>
      <c r="F5637" t="s">
        <v>31934</v>
      </c>
      <c r="G5637">
        <f t="shared" si="88"/>
        <v>17</v>
      </c>
      <c r="H5637">
        <v>17</v>
      </c>
      <c r="J5637" s="2" t="s">
        <v>23951</v>
      </c>
      <c r="K5637" s="2">
        <v>12</v>
      </c>
    </row>
    <row r="5638" spans="1:11" x14ac:dyDescent="0.45">
      <c r="A5638" t="s">
        <v>45853</v>
      </c>
      <c r="B5638" t="s">
        <v>45854</v>
      </c>
      <c r="C5638">
        <v>22</v>
      </c>
      <c r="D5638">
        <v>48712946</v>
      </c>
      <c r="E5638" t="s">
        <v>9</v>
      </c>
      <c r="F5638" t="s">
        <v>45855</v>
      </c>
      <c r="G5638">
        <f t="shared" si="88"/>
        <v>1</v>
      </c>
      <c r="H5638">
        <v>1</v>
      </c>
      <c r="J5638" s="2" t="s">
        <v>10489</v>
      </c>
      <c r="K5638" s="2">
        <v>12</v>
      </c>
    </row>
    <row r="5639" spans="1:11" x14ac:dyDescent="0.45">
      <c r="A5639" t="s">
        <v>24121</v>
      </c>
      <c r="B5639" t="s">
        <v>24122</v>
      </c>
      <c r="C5639">
        <v>5</v>
      </c>
      <c r="D5639">
        <v>67994626</v>
      </c>
      <c r="E5639" t="s">
        <v>9</v>
      </c>
      <c r="F5639" t="s">
        <v>24123</v>
      </c>
      <c r="G5639">
        <f t="shared" si="88"/>
        <v>2</v>
      </c>
      <c r="H5639">
        <v>2</v>
      </c>
      <c r="J5639" s="2" t="s">
        <v>36940</v>
      </c>
      <c r="K5639" s="2">
        <v>1</v>
      </c>
    </row>
    <row r="5640" spans="1:11" x14ac:dyDescent="0.45">
      <c r="A5640" t="s">
        <v>17857</v>
      </c>
      <c r="B5640" t="s">
        <v>17858</v>
      </c>
      <c r="C5640">
        <v>17</v>
      </c>
      <c r="D5640">
        <v>65628780</v>
      </c>
      <c r="E5640" t="s">
        <v>9</v>
      </c>
      <c r="F5640" t="s">
        <v>17859</v>
      </c>
      <c r="G5640">
        <f t="shared" si="88"/>
        <v>2</v>
      </c>
      <c r="H5640">
        <v>2</v>
      </c>
      <c r="J5640" s="2" t="s">
        <v>24757</v>
      </c>
      <c r="K5640" s="2">
        <v>12</v>
      </c>
    </row>
    <row r="5641" spans="1:11" x14ac:dyDescent="0.45">
      <c r="A5641" t="s">
        <v>15898</v>
      </c>
      <c r="B5641" t="s">
        <v>15899</v>
      </c>
      <c r="C5641">
        <v>19</v>
      </c>
      <c r="D5641">
        <v>27204703</v>
      </c>
      <c r="E5641" t="s">
        <v>9</v>
      </c>
      <c r="F5641" t="s">
        <v>15900</v>
      </c>
      <c r="G5641">
        <f t="shared" si="88"/>
        <v>15.2</v>
      </c>
      <c r="H5641">
        <v>15.2</v>
      </c>
      <c r="J5641" s="2" t="s">
        <v>33638</v>
      </c>
      <c r="K5641" s="2">
        <v>7</v>
      </c>
    </row>
    <row r="5642" spans="1:11" x14ac:dyDescent="0.45">
      <c r="A5642" t="s">
        <v>8272</v>
      </c>
      <c r="B5642" t="s">
        <v>8273</v>
      </c>
      <c r="C5642">
        <v>28</v>
      </c>
      <c r="D5642">
        <v>41941042</v>
      </c>
      <c r="E5642" t="s">
        <v>9</v>
      </c>
      <c r="F5642" t="s">
        <v>8274</v>
      </c>
      <c r="G5642">
        <f t="shared" si="88"/>
        <v>1</v>
      </c>
      <c r="H5642">
        <v>1</v>
      </c>
      <c r="J5642" s="2" t="s">
        <v>40238</v>
      </c>
      <c r="K5642" s="2">
        <v>12</v>
      </c>
    </row>
    <row r="5643" spans="1:11" x14ac:dyDescent="0.45">
      <c r="A5643" t="s">
        <v>23042</v>
      </c>
      <c r="B5643" t="s">
        <v>23043</v>
      </c>
      <c r="C5643">
        <v>16</v>
      </c>
      <c r="D5643">
        <v>64948332</v>
      </c>
      <c r="E5643" t="s">
        <v>9</v>
      </c>
      <c r="F5643" t="s">
        <v>23044</v>
      </c>
      <c r="G5643">
        <f t="shared" si="88"/>
        <v>1</v>
      </c>
      <c r="H5643">
        <v>1</v>
      </c>
      <c r="J5643" s="2" t="s">
        <v>9163</v>
      </c>
      <c r="K5643" s="2">
        <v>7</v>
      </c>
    </row>
    <row r="5644" spans="1:11" x14ac:dyDescent="0.45">
      <c r="A5644" t="s">
        <v>25612</v>
      </c>
      <c r="B5644" t="s">
        <v>25613</v>
      </c>
      <c r="C5644">
        <v>15</v>
      </c>
      <c r="D5644">
        <v>83455602</v>
      </c>
      <c r="E5644" t="s">
        <v>9</v>
      </c>
      <c r="F5644" t="s">
        <v>25614</v>
      </c>
      <c r="G5644">
        <f t="shared" si="88"/>
        <v>7</v>
      </c>
      <c r="H5644">
        <v>7</v>
      </c>
      <c r="J5644" s="2" t="s">
        <v>55378</v>
      </c>
      <c r="K5644" s="2">
        <v>7</v>
      </c>
    </row>
    <row r="5645" spans="1:11" x14ac:dyDescent="0.45">
      <c r="A5645" t="s">
        <v>25668</v>
      </c>
      <c r="B5645" t="s">
        <v>25669</v>
      </c>
      <c r="C5645">
        <v>15</v>
      </c>
      <c r="D5645">
        <v>83507789</v>
      </c>
      <c r="E5645" t="s">
        <v>9</v>
      </c>
      <c r="F5645" t="s">
        <v>25670</v>
      </c>
      <c r="G5645">
        <f t="shared" si="88"/>
        <v>17</v>
      </c>
      <c r="H5645">
        <v>17</v>
      </c>
      <c r="J5645" s="2" t="s">
        <v>624</v>
      </c>
      <c r="K5645" s="2">
        <v>6</v>
      </c>
    </row>
    <row r="5646" spans="1:11" x14ac:dyDescent="0.45">
      <c r="A5646" t="s">
        <v>10929</v>
      </c>
      <c r="B5646" t="s">
        <v>10930</v>
      </c>
      <c r="C5646">
        <v>23</v>
      </c>
      <c r="D5646">
        <v>22011817</v>
      </c>
      <c r="E5646" t="s">
        <v>9</v>
      </c>
      <c r="F5646" t="s">
        <v>10931</v>
      </c>
      <c r="G5646">
        <f t="shared" si="88"/>
        <v>7</v>
      </c>
      <c r="H5646">
        <v>7</v>
      </c>
      <c r="J5646" s="2" t="s">
        <v>48096</v>
      </c>
      <c r="K5646" s="2">
        <v>12</v>
      </c>
    </row>
    <row r="5647" spans="1:11" x14ac:dyDescent="0.45">
      <c r="A5647" t="s">
        <v>7070</v>
      </c>
      <c r="B5647" t="s">
        <v>7071</v>
      </c>
      <c r="C5647">
        <v>5</v>
      </c>
      <c r="D5647">
        <v>25595262</v>
      </c>
      <c r="E5647" t="s">
        <v>9</v>
      </c>
      <c r="F5647" t="s">
        <v>7072</v>
      </c>
      <c r="G5647" t="e">
        <f t="shared" si="88"/>
        <v>#N/A</v>
      </c>
      <c r="H5647" t="e">
        <v>#N/A</v>
      </c>
      <c r="J5647" s="2" t="s">
        <v>35782</v>
      </c>
      <c r="K5647" s="2">
        <v>12</v>
      </c>
    </row>
    <row r="5648" spans="1:11" x14ac:dyDescent="0.45">
      <c r="A5648" t="s">
        <v>46241</v>
      </c>
      <c r="B5648" t="s">
        <v>46242</v>
      </c>
      <c r="C5648">
        <v>22</v>
      </c>
      <c r="D5648">
        <v>49143202</v>
      </c>
      <c r="E5648" t="s">
        <v>9</v>
      </c>
      <c r="F5648" t="s">
        <v>46243</v>
      </c>
      <c r="G5648">
        <f t="shared" si="88"/>
        <v>1</v>
      </c>
      <c r="H5648">
        <v>1</v>
      </c>
      <c r="J5648" s="2" t="s">
        <v>4990</v>
      </c>
      <c r="K5648" s="2">
        <v>4</v>
      </c>
    </row>
    <row r="5649" spans="1:11" x14ac:dyDescent="0.45">
      <c r="A5649" t="s">
        <v>21511</v>
      </c>
      <c r="B5649" t="s">
        <v>21512</v>
      </c>
      <c r="C5649">
        <v>25</v>
      </c>
      <c r="D5649">
        <v>3900572</v>
      </c>
      <c r="E5649" t="s">
        <v>9</v>
      </c>
      <c r="F5649" t="s">
        <v>21513</v>
      </c>
      <c r="G5649">
        <f t="shared" si="88"/>
        <v>1</v>
      </c>
      <c r="H5649">
        <v>1</v>
      </c>
      <c r="J5649" s="2" t="s">
        <v>9444</v>
      </c>
      <c r="K5649" s="2">
        <v>17</v>
      </c>
    </row>
    <row r="5650" spans="1:11" x14ac:dyDescent="0.45">
      <c r="A5650" t="s">
        <v>48061</v>
      </c>
      <c r="B5650" t="s">
        <v>48062</v>
      </c>
      <c r="C5650">
        <v>7</v>
      </c>
      <c r="D5650">
        <v>64499096</v>
      </c>
      <c r="E5650" t="s">
        <v>9</v>
      </c>
      <c r="F5650" t="s">
        <v>48063</v>
      </c>
      <c r="G5650">
        <f t="shared" si="88"/>
        <v>4</v>
      </c>
      <c r="H5650">
        <v>4</v>
      </c>
      <c r="J5650" s="2" t="s">
        <v>55379</v>
      </c>
      <c r="K5650" s="2">
        <v>4</v>
      </c>
    </row>
    <row r="5651" spans="1:11" x14ac:dyDescent="0.45">
      <c r="A5651" t="s">
        <v>20111</v>
      </c>
      <c r="B5651" t="s">
        <v>20112</v>
      </c>
      <c r="C5651">
        <v>11</v>
      </c>
      <c r="D5651">
        <v>68149829</v>
      </c>
      <c r="E5651" t="s">
        <v>9</v>
      </c>
      <c r="F5651" t="s">
        <v>20113</v>
      </c>
      <c r="G5651">
        <f t="shared" si="88"/>
        <v>7</v>
      </c>
      <c r="H5651">
        <v>7</v>
      </c>
      <c r="J5651" s="2" t="s">
        <v>10186</v>
      </c>
      <c r="K5651" s="2">
        <v>1</v>
      </c>
    </row>
    <row r="5652" spans="1:11" x14ac:dyDescent="0.45">
      <c r="A5652" t="s">
        <v>22560</v>
      </c>
      <c r="B5652" t="s">
        <v>22561</v>
      </c>
      <c r="C5652">
        <v>23</v>
      </c>
      <c r="D5652">
        <v>51117008</v>
      </c>
      <c r="E5652" t="s">
        <v>9</v>
      </c>
      <c r="F5652" t="s">
        <v>22562</v>
      </c>
      <c r="G5652">
        <f t="shared" si="88"/>
        <v>1</v>
      </c>
      <c r="H5652">
        <v>1</v>
      </c>
      <c r="J5652" s="2" t="s">
        <v>55380</v>
      </c>
      <c r="K5652" s="2">
        <v>3</v>
      </c>
    </row>
    <row r="5653" spans="1:11" x14ac:dyDescent="0.45">
      <c r="A5653" t="s">
        <v>44154</v>
      </c>
      <c r="B5653" t="s">
        <v>44155</v>
      </c>
      <c r="C5653">
        <v>2</v>
      </c>
      <c r="D5653">
        <v>125343515</v>
      </c>
      <c r="E5653" t="s">
        <v>9</v>
      </c>
      <c r="F5653" t="s">
        <v>44156</v>
      </c>
      <c r="G5653">
        <f t="shared" si="88"/>
        <v>7</v>
      </c>
      <c r="H5653">
        <v>7</v>
      </c>
      <c r="J5653" s="2" t="s">
        <v>39423</v>
      </c>
      <c r="K5653" s="2">
        <v>2</v>
      </c>
    </row>
    <row r="5654" spans="1:11" x14ac:dyDescent="0.45">
      <c r="A5654" t="s">
        <v>32766</v>
      </c>
      <c r="B5654" t="s">
        <v>32767</v>
      </c>
      <c r="C5654">
        <v>13</v>
      </c>
      <c r="D5654">
        <v>54573252</v>
      </c>
      <c r="E5654" t="s">
        <v>9</v>
      </c>
      <c r="F5654" t="s">
        <v>32768</v>
      </c>
      <c r="G5654">
        <f t="shared" si="88"/>
        <v>7</v>
      </c>
      <c r="H5654">
        <v>7</v>
      </c>
      <c r="J5654" s="2" t="s">
        <v>24769</v>
      </c>
      <c r="K5654" s="2">
        <v>1</v>
      </c>
    </row>
    <row r="5655" spans="1:11" x14ac:dyDescent="0.45">
      <c r="A5655" t="s">
        <v>49110</v>
      </c>
      <c r="B5655" t="s">
        <v>49111</v>
      </c>
      <c r="C5655">
        <v>10</v>
      </c>
      <c r="D5655">
        <v>67212808</v>
      </c>
      <c r="E5655" t="s">
        <v>9</v>
      </c>
      <c r="F5655" t="s">
        <v>49112</v>
      </c>
      <c r="G5655">
        <f t="shared" si="88"/>
        <v>1</v>
      </c>
      <c r="H5655">
        <v>1</v>
      </c>
      <c r="J5655" s="2" t="s">
        <v>19685</v>
      </c>
      <c r="K5655" s="2">
        <v>12</v>
      </c>
    </row>
    <row r="5656" spans="1:11" x14ac:dyDescent="0.45">
      <c r="A5656" t="s">
        <v>24383</v>
      </c>
      <c r="B5656" t="s">
        <v>24384</v>
      </c>
      <c r="C5656">
        <v>18</v>
      </c>
      <c r="D5656">
        <v>49309015</v>
      </c>
      <c r="E5656" t="s">
        <v>9</v>
      </c>
      <c r="F5656" t="s">
        <v>24385</v>
      </c>
      <c r="G5656">
        <f t="shared" si="88"/>
        <v>1</v>
      </c>
      <c r="H5656">
        <v>1</v>
      </c>
      <c r="J5656" s="3" t="s">
        <v>53199</v>
      </c>
      <c r="K5656" s="4">
        <v>3</v>
      </c>
    </row>
    <row r="5657" spans="1:11" x14ac:dyDescent="0.45">
      <c r="A5657" t="s">
        <v>34602</v>
      </c>
      <c r="B5657" t="s">
        <v>34603</v>
      </c>
      <c r="C5657">
        <v>7</v>
      </c>
      <c r="D5657">
        <v>3613638</v>
      </c>
      <c r="E5657" t="s">
        <v>9</v>
      </c>
      <c r="F5657" t="s">
        <v>34604</v>
      </c>
      <c r="G5657">
        <f t="shared" si="88"/>
        <v>3</v>
      </c>
      <c r="H5657">
        <v>3</v>
      </c>
      <c r="J5657" s="2" t="s">
        <v>37346</v>
      </c>
      <c r="K5657" s="2">
        <v>6</v>
      </c>
    </row>
    <row r="5658" spans="1:11" x14ac:dyDescent="0.45">
      <c r="A5658" t="s">
        <v>41370</v>
      </c>
      <c r="B5658" t="s">
        <v>41371</v>
      </c>
      <c r="C5658">
        <v>14</v>
      </c>
      <c r="D5658">
        <v>2715416</v>
      </c>
      <c r="E5658" t="s">
        <v>9</v>
      </c>
      <c r="F5658" t="s">
        <v>41372</v>
      </c>
      <c r="G5658">
        <f t="shared" si="88"/>
        <v>17</v>
      </c>
      <c r="H5658">
        <v>17</v>
      </c>
      <c r="J5658" s="2" t="s">
        <v>48421</v>
      </c>
      <c r="K5658" s="2">
        <v>12</v>
      </c>
    </row>
    <row r="5659" spans="1:11" x14ac:dyDescent="0.45">
      <c r="A5659" t="s">
        <v>16219</v>
      </c>
      <c r="B5659" t="s">
        <v>16220</v>
      </c>
      <c r="C5659">
        <v>1</v>
      </c>
      <c r="D5659">
        <v>76996347</v>
      </c>
      <c r="E5659" t="s">
        <v>9</v>
      </c>
      <c r="F5659" t="s">
        <v>16221</v>
      </c>
      <c r="G5659">
        <f t="shared" si="88"/>
        <v>12</v>
      </c>
      <c r="H5659">
        <v>12</v>
      </c>
      <c r="J5659" s="2" t="s">
        <v>13911</v>
      </c>
      <c r="K5659" s="2">
        <v>12</v>
      </c>
    </row>
    <row r="5660" spans="1:11" x14ac:dyDescent="0.45">
      <c r="A5660" t="s">
        <v>19231</v>
      </c>
      <c r="B5660" t="s">
        <v>19232</v>
      </c>
      <c r="C5660">
        <v>23</v>
      </c>
      <c r="D5660">
        <v>32775581</v>
      </c>
      <c r="E5660" t="s">
        <v>9</v>
      </c>
      <c r="F5660" t="s">
        <v>19233</v>
      </c>
      <c r="G5660">
        <f t="shared" si="88"/>
        <v>7</v>
      </c>
      <c r="H5660">
        <v>7</v>
      </c>
      <c r="J5660" s="2" t="s">
        <v>1211</v>
      </c>
      <c r="K5660" s="2">
        <v>12</v>
      </c>
    </row>
    <row r="5661" spans="1:11" x14ac:dyDescent="0.45">
      <c r="A5661" t="s">
        <v>41850</v>
      </c>
      <c r="B5661" t="s">
        <v>41851</v>
      </c>
      <c r="C5661">
        <v>2</v>
      </c>
      <c r="D5661">
        <v>108153423</v>
      </c>
      <c r="E5661" t="s">
        <v>9</v>
      </c>
      <c r="F5661" t="s">
        <v>41852</v>
      </c>
      <c r="G5661">
        <f t="shared" si="88"/>
        <v>1</v>
      </c>
      <c r="H5661">
        <v>1</v>
      </c>
      <c r="J5661" s="2" t="s">
        <v>49036</v>
      </c>
      <c r="K5661" s="2">
        <v>3</v>
      </c>
    </row>
    <row r="5662" spans="1:11" x14ac:dyDescent="0.45">
      <c r="A5662" t="s">
        <v>47052</v>
      </c>
      <c r="B5662" t="s">
        <v>47053</v>
      </c>
      <c r="C5662">
        <v>22</v>
      </c>
      <c r="D5662">
        <v>51052512</v>
      </c>
      <c r="E5662" t="s">
        <v>9</v>
      </c>
      <c r="F5662" t="s">
        <v>47054</v>
      </c>
      <c r="G5662">
        <f t="shared" si="88"/>
        <v>1</v>
      </c>
      <c r="H5662">
        <v>1</v>
      </c>
      <c r="J5662" s="2" t="s">
        <v>43941</v>
      </c>
      <c r="K5662" s="2">
        <v>3</v>
      </c>
    </row>
    <row r="5663" spans="1:11" x14ac:dyDescent="0.45">
      <c r="A5663" t="s">
        <v>20436</v>
      </c>
      <c r="B5663" t="s">
        <v>20437</v>
      </c>
      <c r="C5663">
        <v>23</v>
      </c>
      <c r="D5663">
        <v>40616330</v>
      </c>
      <c r="E5663" t="s">
        <v>9</v>
      </c>
      <c r="F5663" t="s">
        <v>20438</v>
      </c>
      <c r="G5663">
        <f t="shared" si="88"/>
        <v>1</v>
      </c>
      <c r="H5663">
        <v>1</v>
      </c>
      <c r="J5663" s="2" t="s">
        <v>41104</v>
      </c>
      <c r="K5663" s="2">
        <v>15.2</v>
      </c>
    </row>
    <row r="5664" spans="1:11" x14ac:dyDescent="0.45">
      <c r="A5664" t="s">
        <v>46451</v>
      </c>
      <c r="B5664" t="s">
        <v>46452</v>
      </c>
      <c r="C5664">
        <v>10</v>
      </c>
      <c r="D5664">
        <v>20769369</v>
      </c>
      <c r="E5664" t="s">
        <v>9</v>
      </c>
      <c r="F5664" t="s">
        <v>46453</v>
      </c>
      <c r="G5664">
        <f t="shared" si="88"/>
        <v>1</v>
      </c>
      <c r="H5664">
        <v>1</v>
      </c>
      <c r="J5664" s="2" t="s">
        <v>21660</v>
      </c>
      <c r="K5664" s="2">
        <v>1</v>
      </c>
    </row>
    <row r="5665" spans="1:11" x14ac:dyDescent="0.45">
      <c r="A5665" t="s">
        <v>23915</v>
      </c>
      <c r="B5665" t="s">
        <v>23916</v>
      </c>
      <c r="C5665">
        <v>1</v>
      </c>
      <c r="D5665">
        <v>112631076</v>
      </c>
      <c r="E5665" t="s">
        <v>9</v>
      </c>
      <c r="F5665" t="s">
        <v>23917</v>
      </c>
      <c r="G5665">
        <f t="shared" si="88"/>
        <v>1</v>
      </c>
      <c r="H5665">
        <v>1</v>
      </c>
      <c r="J5665" s="2" t="s">
        <v>21636</v>
      </c>
      <c r="K5665" s="2">
        <v>1</v>
      </c>
    </row>
    <row r="5666" spans="1:11" x14ac:dyDescent="0.45">
      <c r="A5666" t="s">
        <v>42994</v>
      </c>
      <c r="B5666" t="s">
        <v>42995</v>
      </c>
      <c r="C5666">
        <v>7</v>
      </c>
      <c r="D5666">
        <v>21937788</v>
      </c>
      <c r="E5666" t="s">
        <v>9</v>
      </c>
      <c r="F5666" t="s">
        <v>42996</v>
      </c>
      <c r="G5666">
        <f t="shared" si="88"/>
        <v>12</v>
      </c>
      <c r="H5666">
        <v>12</v>
      </c>
      <c r="J5666" s="2" t="s">
        <v>55381</v>
      </c>
      <c r="K5666" s="2">
        <v>13</v>
      </c>
    </row>
    <row r="5667" spans="1:11" x14ac:dyDescent="0.45">
      <c r="A5667" t="s">
        <v>34385</v>
      </c>
      <c r="B5667" t="s">
        <v>34386</v>
      </c>
      <c r="C5667">
        <v>25</v>
      </c>
      <c r="D5667">
        <v>41099259</v>
      </c>
      <c r="E5667" t="s">
        <v>9</v>
      </c>
      <c r="F5667" t="s">
        <v>34387</v>
      </c>
      <c r="G5667">
        <f t="shared" si="88"/>
        <v>6</v>
      </c>
      <c r="H5667">
        <v>6</v>
      </c>
      <c r="J5667" s="2" t="s">
        <v>7057</v>
      </c>
      <c r="K5667" s="2">
        <v>12</v>
      </c>
    </row>
    <row r="5668" spans="1:11" x14ac:dyDescent="0.45">
      <c r="A5668" t="s">
        <v>40975</v>
      </c>
      <c r="B5668" t="s">
        <v>40976</v>
      </c>
      <c r="C5668">
        <v>19</v>
      </c>
      <c r="D5668">
        <v>62550515</v>
      </c>
      <c r="E5668" t="s">
        <v>9</v>
      </c>
      <c r="F5668" t="s">
        <v>40977</v>
      </c>
      <c r="G5668">
        <f t="shared" si="88"/>
        <v>7</v>
      </c>
      <c r="H5668">
        <v>7</v>
      </c>
      <c r="J5668" s="2" t="s">
        <v>39293</v>
      </c>
      <c r="K5668" s="2">
        <v>6</v>
      </c>
    </row>
    <row r="5669" spans="1:11" x14ac:dyDescent="0.45">
      <c r="A5669" t="s">
        <v>11131</v>
      </c>
      <c r="B5669" t="s">
        <v>11132</v>
      </c>
      <c r="C5669">
        <v>8</v>
      </c>
      <c r="D5669">
        <v>53686442</v>
      </c>
      <c r="E5669" t="s">
        <v>9</v>
      </c>
      <c r="F5669" t="s">
        <v>11133</v>
      </c>
      <c r="G5669">
        <f t="shared" si="88"/>
        <v>13</v>
      </c>
      <c r="H5669">
        <v>13</v>
      </c>
      <c r="J5669" s="2" t="s">
        <v>8150</v>
      </c>
      <c r="K5669" s="2">
        <v>2</v>
      </c>
    </row>
    <row r="5670" spans="1:11" x14ac:dyDescent="0.45">
      <c r="A5670" t="s">
        <v>42987</v>
      </c>
      <c r="B5670" t="s">
        <v>42988</v>
      </c>
      <c r="C5670">
        <v>7</v>
      </c>
      <c r="D5670">
        <v>21907306</v>
      </c>
      <c r="E5670" t="s">
        <v>9</v>
      </c>
      <c r="F5670" t="s">
        <v>42989</v>
      </c>
      <c r="G5670">
        <f t="shared" si="88"/>
        <v>10</v>
      </c>
      <c r="H5670">
        <v>10</v>
      </c>
      <c r="J5670" s="2" t="s">
        <v>52692</v>
      </c>
      <c r="K5670" s="2">
        <v>6</v>
      </c>
    </row>
    <row r="5671" spans="1:11" x14ac:dyDescent="0.45">
      <c r="A5671" t="s">
        <v>7729</v>
      </c>
      <c r="B5671" t="s">
        <v>7730</v>
      </c>
      <c r="C5671">
        <v>4</v>
      </c>
      <c r="D5671">
        <v>41160158</v>
      </c>
      <c r="E5671" t="s">
        <v>9</v>
      </c>
      <c r="F5671" t="s">
        <v>7731</v>
      </c>
      <c r="G5671">
        <f t="shared" si="88"/>
        <v>3</v>
      </c>
      <c r="H5671">
        <v>3</v>
      </c>
      <c r="J5671" s="2" t="s">
        <v>28858</v>
      </c>
      <c r="K5671" s="2">
        <v>6</v>
      </c>
    </row>
    <row r="5672" spans="1:11" x14ac:dyDescent="0.45">
      <c r="A5672" t="s">
        <v>46813</v>
      </c>
      <c r="B5672" t="s">
        <v>46814</v>
      </c>
      <c r="C5672">
        <v>22</v>
      </c>
      <c r="D5672">
        <v>50670852</v>
      </c>
      <c r="E5672" t="s">
        <v>9</v>
      </c>
      <c r="F5672" t="s">
        <v>46815</v>
      </c>
      <c r="G5672">
        <f t="shared" si="88"/>
        <v>3</v>
      </c>
      <c r="H5672">
        <v>3</v>
      </c>
      <c r="J5672" s="2" t="s">
        <v>14833</v>
      </c>
      <c r="K5672" s="2">
        <v>7</v>
      </c>
    </row>
    <row r="5673" spans="1:11" x14ac:dyDescent="0.45">
      <c r="A5673" t="s">
        <v>18682</v>
      </c>
      <c r="B5673" t="s">
        <v>18683</v>
      </c>
      <c r="C5673">
        <v>3</v>
      </c>
      <c r="D5673">
        <v>33969546</v>
      </c>
      <c r="E5673" t="s">
        <v>9</v>
      </c>
      <c r="F5673" t="s">
        <v>18684</v>
      </c>
      <c r="G5673">
        <f t="shared" si="88"/>
        <v>3</v>
      </c>
      <c r="H5673">
        <v>3</v>
      </c>
      <c r="J5673" s="2" t="s">
        <v>55382</v>
      </c>
      <c r="K5673" s="2">
        <v>2</v>
      </c>
    </row>
    <row r="5674" spans="1:11" x14ac:dyDescent="0.45">
      <c r="A5674" t="s">
        <v>42907</v>
      </c>
      <c r="B5674" t="s">
        <v>42908</v>
      </c>
      <c r="C5674">
        <v>24</v>
      </c>
      <c r="D5674">
        <v>43111844</v>
      </c>
      <c r="E5674" t="s">
        <v>9</v>
      </c>
      <c r="F5674" t="s">
        <v>42909</v>
      </c>
      <c r="G5674">
        <f t="shared" si="88"/>
        <v>6</v>
      </c>
      <c r="H5674">
        <v>6</v>
      </c>
      <c r="J5674" s="2" t="s">
        <v>34074</v>
      </c>
      <c r="K5674" s="2">
        <v>12</v>
      </c>
    </row>
    <row r="5675" spans="1:11" x14ac:dyDescent="0.45">
      <c r="A5675" t="s">
        <v>9860</v>
      </c>
      <c r="B5675" t="s">
        <v>9861</v>
      </c>
      <c r="C5675">
        <v>18</v>
      </c>
      <c r="D5675">
        <v>24338466</v>
      </c>
      <c r="E5675" t="s">
        <v>9</v>
      </c>
      <c r="F5675" t="s">
        <v>9862</v>
      </c>
      <c r="G5675">
        <f t="shared" si="88"/>
        <v>3</v>
      </c>
      <c r="H5675">
        <v>3</v>
      </c>
      <c r="J5675" s="2" t="s">
        <v>29680</v>
      </c>
      <c r="K5675" s="2">
        <v>12</v>
      </c>
    </row>
    <row r="5676" spans="1:11" x14ac:dyDescent="0.45">
      <c r="A5676" t="s">
        <v>11191</v>
      </c>
      <c r="B5676" t="s">
        <v>11192</v>
      </c>
      <c r="C5676">
        <v>8</v>
      </c>
      <c r="D5676">
        <v>53970972</v>
      </c>
      <c r="E5676" t="s">
        <v>9</v>
      </c>
      <c r="F5676" t="s">
        <v>11193</v>
      </c>
      <c r="G5676">
        <f t="shared" si="88"/>
        <v>12</v>
      </c>
      <c r="H5676">
        <v>12</v>
      </c>
      <c r="J5676" s="2" t="s">
        <v>42195</v>
      </c>
      <c r="K5676" s="2">
        <v>2</v>
      </c>
    </row>
    <row r="5677" spans="1:11" x14ac:dyDescent="0.45">
      <c r="A5677" t="s">
        <v>34391</v>
      </c>
      <c r="B5677" t="s">
        <v>34392</v>
      </c>
      <c r="C5677">
        <v>13</v>
      </c>
      <c r="D5677">
        <v>58010287</v>
      </c>
      <c r="E5677" t="s">
        <v>9</v>
      </c>
      <c r="F5677" t="s">
        <v>34393</v>
      </c>
      <c r="G5677">
        <f t="shared" si="88"/>
        <v>17</v>
      </c>
      <c r="H5677">
        <v>17</v>
      </c>
      <c r="J5677" s="2" t="s">
        <v>29278</v>
      </c>
      <c r="K5677" s="2">
        <v>2</v>
      </c>
    </row>
    <row r="5678" spans="1:11" x14ac:dyDescent="0.45">
      <c r="A5678" t="s">
        <v>34430</v>
      </c>
      <c r="B5678" t="s">
        <v>34392</v>
      </c>
      <c r="C5678">
        <v>13</v>
      </c>
      <c r="D5678">
        <v>58019524</v>
      </c>
      <c r="E5678" t="s">
        <v>9</v>
      </c>
      <c r="F5678" t="s">
        <v>34393</v>
      </c>
      <c r="G5678">
        <f t="shared" si="88"/>
        <v>17</v>
      </c>
      <c r="H5678">
        <v>17</v>
      </c>
      <c r="J5678" s="2" t="s">
        <v>46858</v>
      </c>
      <c r="K5678" s="2">
        <v>17</v>
      </c>
    </row>
    <row r="5679" spans="1:11" x14ac:dyDescent="0.45">
      <c r="A5679" t="s">
        <v>46825</v>
      </c>
      <c r="B5679" t="s">
        <v>46826</v>
      </c>
      <c r="C5679">
        <v>22</v>
      </c>
      <c r="D5679">
        <v>50723440</v>
      </c>
      <c r="E5679" t="s">
        <v>9</v>
      </c>
      <c r="F5679" t="s">
        <v>46827</v>
      </c>
      <c r="G5679">
        <f t="shared" si="88"/>
        <v>12</v>
      </c>
      <c r="H5679">
        <v>12</v>
      </c>
      <c r="J5679" s="2" t="s">
        <v>48621</v>
      </c>
      <c r="K5679" s="2">
        <v>12</v>
      </c>
    </row>
    <row r="5680" spans="1:11" x14ac:dyDescent="0.45">
      <c r="A5680" t="s">
        <v>18639</v>
      </c>
      <c r="B5680" t="s">
        <v>18640</v>
      </c>
      <c r="C5680">
        <v>3</v>
      </c>
      <c r="D5680">
        <v>33952094</v>
      </c>
      <c r="E5680" t="s">
        <v>9</v>
      </c>
      <c r="F5680" t="s">
        <v>18641</v>
      </c>
      <c r="G5680">
        <f t="shared" si="88"/>
        <v>12</v>
      </c>
      <c r="H5680">
        <v>12</v>
      </c>
      <c r="J5680" s="2" t="s">
        <v>9508</v>
      </c>
      <c r="K5680" s="2">
        <v>9</v>
      </c>
    </row>
    <row r="5681" spans="1:11" x14ac:dyDescent="0.45">
      <c r="A5681" t="s">
        <v>7708</v>
      </c>
      <c r="B5681" t="s">
        <v>7709</v>
      </c>
      <c r="C5681">
        <v>4</v>
      </c>
      <c r="D5681">
        <v>40775885</v>
      </c>
      <c r="E5681" t="s">
        <v>9</v>
      </c>
      <c r="F5681" t="s">
        <v>7710</v>
      </c>
      <c r="G5681">
        <f t="shared" si="88"/>
        <v>3</v>
      </c>
      <c r="H5681">
        <v>3</v>
      </c>
      <c r="J5681" s="2" t="s">
        <v>10223</v>
      </c>
      <c r="K5681" s="2">
        <v>4</v>
      </c>
    </row>
    <row r="5682" spans="1:11" x14ac:dyDescent="0.45">
      <c r="A5682" t="s">
        <v>24246</v>
      </c>
      <c r="B5682" t="s">
        <v>24247</v>
      </c>
      <c r="C5682">
        <v>17</v>
      </c>
      <c r="D5682">
        <v>73812707</v>
      </c>
      <c r="E5682" t="s">
        <v>9</v>
      </c>
      <c r="F5682" t="s">
        <v>24248</v>
      </c>
      <c r="G5682">
        <f t="shared" si="88"/>
        <v>12</v>
      </c>
      <c r="H5682">
        <v>12</v>
      </c>
      <c r="J5682" s="2" t="s">
        <v>41699</v>
      </c>
      <c r="K5682" s="2">
        <v>6</v>
      </c>
    </row>
    <row r="5683" spans="1:11" x14ac:dyDescent="0.45">
      <c r="A5683" t="s">
        <v>17728</v>
      </c>
      <c r="B5683" t="s">
        <v>17729</v>
      </c>
      <c r="C5683">
        <v>16</v>
      </c>
      <c r="D5683">
        <v>52106960</v>
      </c>
      <c r="E5683" t="s">
        <v>9</v>
      </c>
      <c r="F5683" t="s">
        <v>17730</v>
      </c>
      <c r="G5683">
        <f t="shared" si="88"/>
        <v>1</v>
      </c>
      <c r="H5683">
        <v>1</v>
      </c>
      <c r="J5683" s="2" t="s">
        <v>40609</v>
      </c>
      <c r="K5683" s="2">
        <v>6</v>
      </c>
    </row>
    <row r="5684" spans="1:11" x14ac:dyDescent="0.45">
      <c r="A5684" t="s">
        <v>26019</v>
      </c>
      <c r="B5684" t="s">
        <v>26020</v>
      </c>
      <c r="C5684">
        <v>17</v>
      </c>
      <c r="D5684">
        <v>74852397</v>
      </c>
      <c r="E5684" t="s">
        <v>9</v>
      </c>
      <c r="F5684" t="s">
        <v>26021</v>
      </c>
      <c r="G5684">
        <f t="shared" si="88"/>
        <v>1</v>
      </c>
      <c r="H5684">
        <v>1</v>
      </c>
      <c r="J5684" s="2" t="s">
        <v>7464</v>
      </c>
      <c r="K5684" s="2">
        <v>2</v>
      </c>
    </row>
    <row r="5685" spans="1:11" x14ac:dyDescent="0.45">
      <c r="A5685" t="s">
        <v>32516</v>
      </c>
      <c r="B5685" t="s">
        <v>32517</v>
      </c>
      <c r="C5685">
        <v>25</v>
      </c>
      <c r="D5685">
        <v>36446227</v>
      </c>
      <c r="E5685" t="s">
        <v>9</v>
      </c>
      <c r="F5685" t="s">
        <v>32518</v>
      </c>
      <c r="G5685">
        <f t="shared" si="88"/>
        <v>2</v>
      </c>
      <c r="H5685">
        <v>2</v>
      </c>
      <c r="J5685" s="2" t="s">
        <v>13165</v>
      </c>
      <c r="K5685" s="2">
        <v>6</v>
      </c>
    </row>
    <row r="5686" spans="1:11" x14ac:dyDescent="0.45">
      <c r="A5686" t="s">
        <v>31607</v>
      </c>
      <c r="B5686" t="s">
        <v>31608</v>
      </c>
      <c r="C5686">
        <v>5</v>
      </c>
      <c r="D5686">
        <v>103964866</v>
      </c>
      <c r="E5686" t="s">
        <v>9</v>
      </c>
      <c r="F5686" t="s">
        <v>31609</v>
      </c>
      <c r="G5686">
        <f t="shared" si="88"/>
        <v>2</v>
      </c>
      <c r="H5686">
        <v>2</v>
      </c>
      <c r="J5686" s="2" t="s">
        <v>14351</v>
      </c>
      <c r="K5686" s="2">
        <v>1</v>
      </c>
    </row>
    <row r="5687" spans="1:11" x14ac:dyDescent="0.45">
      <c r="A5687" t="s">
        <v>20442</v>
      </c>
      <c r="B5687" t="s">
        <v>20443</v>
      </c>
      <c r="C5687">
        <v>1</v>
      </c>
      <c r="D5687">
        <v>88225885</v>
      </c>
      <c r="E5687" t="s">
        <v>9</v>
      </c>
      <c r="F5687" t="s">
        <v>20444</v>
      </c>
      <c r="G5687">
        <f t="shared" si="88"/>
        <v>2</v>
      </c>
      <c r="H5687">
        <v>2</v>
      </c>
      <c r="J5687" s="2" t="s">
        <v>14084</v>
      </c>
      <c r="K5687" s="2">
        <v>1</v>
      </c>
    </row>
    <row r="5688" spans="1:11" x14ac:dyDescent="0.45">
      <c r="A5688" t="s">
        <v>48956</v>
      </c>
      <c r="B5688" t="s">
        <v>48957</v>
      </c>
      <c r="C5688">
        <v>10</v>
      </c>
      <c r="D5688">
        <v>58291303</v>
      </c>
      <c r="E5688" t="s">
        <v>9</v>
      </c>
      <c r="F5688" t="s">
        <v>48958</v>
      </c>
      <c r="G5688">
        <f t="shared" si="88"/>
        <v>6</v>
      </c>
      <c r="H5688">
        <v>6</v>
      </c>
      <c r="J5688" s="2" t="s">
        <v>40373</v>
      </c>
      <c r="K5688" s="2">
        <v>6</v>
      </c>
    </row>
    <row r="5689" spans="1:11" x14ac:dyDescent="0.45">
      <c r="A5689" t="s">
        <v>14111</v>
      </c>
      <c r="B5689" t="s">
        <v>14112</v>
      </c>
      <c r="C5689">
        <v>8</v>
      </c>
      <c r="D5689">
        <v>60873151</v>
      </c>
      <c r="E5689" t="s">
        <v>9</v>
      </c>
      <c r="F5689" t="s">
        <v>14113</v>
      </c>
      <c r="G5689">
        <f t="shared" si="88"/>
        <v>1</v>
      </c>
      <c r="H5689">
        <v>1</v>
      </c>
      <c r="J5689" s="2" t="s">
        <v>3281</v>
      </c>
      <c r="K5689" s="2">
        <v>12</v>
      </c>
    </row>
    <row r="5690" spans="1:11" x14ac:dyDescent="0.45">
      <c r="A5690" t="s">
        <v>25635</v>
      </c>
      <c r="B5690" t="s">
        <v>25636</v>
      </c>
      <c r="C5690">
        <v>8</v>
      </c>
      <c r="D5690">
        <v>102784501</v>
      </c>
      <c r="E5690" t="s">
        <v>9</v>
      </c>
      <c r="F5690" t="s">
        <v>25637</v>
      </c>
      <c r="G5690">
        <f t="shared" si="88"/>
        <v>12</v>
      </c>
      <c r="H5690">
        <v>12</v>
      </c>
      <c r="J5690" s="2" t="s">
        <v>24201</v>
      </c>
      <c r="K5690" s="2">
        <v>17</v>
      </c>
    </row>
    <row r="5691" spans="1:11" x14ac:dyDescent="0.45">
      <c r="A5691" t="s">
        <v>1860</v>
      </c>
      <c r="B5691" t="s">
        <v>1861</v>
      </c>
      <c r="C5691">
        <v>4</v>
      </c>
      <c r="D5691">
        <v>11074737</v>
      </c>
      <c r="E5691" t="s">
        <v>9</v>
      </c>
      <c r="F5691" t="s">
        <v>1862</v>
      </c>
      <c r="G5691">
        <f t="shared" si="88"/>
        <v>17</v>
      </c>
      <c r="H5691">
        <v>17</v>
      </c>
      <c r="J5691" s="2" t="s">
        <v>55383</v>
      </c>
      <c r="K5691" s="2">
        <v>1</v>
      </c>
    </row>
    <row r="5692" spans="1:11" x14ac:dyDescent="0.45">
      <c r="A5692" t="s">
        <v>25889</v>
      </c>
      <c r="B5692" t="s">
        <v>25890</v>
      </c>
      <c r="C5692">
        <v>3</v>
      </c>
      <c r="D5692">
        <v>77870349</v>
      </c>
      <c r="E5692" t="s">
        <v>9</v>
      </c>
      <c r="F5692" t="s">
        <v>25891</v>
      </c>
      <c r="G5692">
        <f t="shared" si="88"/>
        <v>12</v>
      </c>
      <c r="H5692">
        <v>12</v>
      </c>
      <c r="J5692" s="2" t="s">
        <v>11554</v>
      </c>
      <c r="K5692" s="2">
        <v>2</v>
      </c>
    </row>
    <row r="5693" spans="1:11" x14ac:dyDescent="0.45">
      <c r="A5693" t="s">
        <v>15372</v>
      </c>
      <c r="B5693" t="s">
        <v>15373</v>
      </c>
      <c r="C5693">
        <v>25</v>
      </c>
      <c r="D5693">
        <v>676665</v>
      </c>
      <c r="E5693" t="s">
        <v>9</v>
      </c>
      <c r="F5693" t="s">
        <v>15374</v>
      </c>
      <c r="G5693">
        <f t="shared" si="88"/>
        <v>6</v>
      </c>
      <c r="H5693">
        <v>6</v>
      </c>
      <c r="J5693" s="2" t="s">
        <v>13917</v>
      </c>
      <c r="K5693" s="2">
        <v>1</v>
      </c>
    </row>
    <row r="5694" spans="1:11" x14ac:dyDescent="0.45">
      <c r="A5694" t="s">
        <v>39103</v>
      </c>
      <c r="B5694" t="s">
        <v>39104</v>
      </c>
      <c r="C5694">
        <v>7</v>
      </c>
      <c r="D5694">
        <v>13927960</v>
      </c>
      <c r="E5694" t="s">
        <v>9</v>
      </c>
      <c r="F5694" t="s">
        <v>39105</v>
      </c>
      <c r="G5694">
        <f t="shared" si="88"/>
        <v>18</v>
      </c>
      <c r="H5694">
        <v>18</v>
      </c>
      <c r="J5694" s="2" t="s">
        <v>7449</v>
      </c>
      <c r="K5694" s="2">
        <v>6</v>
      </c>
    </row>
    <row r="5695" spans="1:11" x14ac:dyDescent="0.45">
      <c r="A5695" t="s">
        <v>48461</v>
      </c>
      <c r="B5695" t="s">
        <v>48462</v>
      </c>
      <c r="C5695">
        <v>10</v>
      </c>
      <c r="D5695">
        <v>44711724</v>
      </c>
      <c r="E5695" t="s">
        <v>9</v>
      </c>
      <c r="F5695" t="s">
        <v>48463</v>
      </c>
      <c r="G5695">
        <f t="shared" si="88"/>
        <v>12</v>
      </c>
      <c r="H5695">
        <v>12</v>
      </c>
      <c r="J5695" s="2" t="s">
        <v>32595</v>
      </c>
      <c r="K5695" s="2">
        <v>10</v>
      </c>
    </row>
    <row r="5696" spans="1:11" x14ac:dyDescent="0.45">
      <c r="A5696" t="s">
        <v>40827</v>
      </c>
      <c r="B5696" t="s">
        <v>40828</v>
      </c>
      <c r="C5696">
        <v>29</v>
      </c>
      <c r="D5696">
        <v>41722354</v>
      </c>
      <c r="E5696" t="s">
        <v>9</v>
      </c>
      <c r="F5696" t="s">
        <v>40829</v>
      </c>
      <c r="G5696">
        <f t="shared" si="88"/>
        <v>12</v>
      </c>
      <c r="H5696">
        <v>12</v>
      </c>
      <c r="J5696" s="2" t="s">
        <v>32230</v>
      </c>
      <c r="K5696" s="2">
        <v>7</v>
      </c>
    </row>
    <row r="5697" spans="1:11" x14ac:dyDescent="0.45">
      <c r="A5697" t="s">
        <v>329</v>
      </c>
      <c r="B5697" t="s">
        <v>330</v>
      </c>
      <c r="C5697">
        <v>28</v>
      </c>
      <c r="D5697">
        <v>8340143</v>
      </c>
      <c r="E5697" t="s">
        <v>9</v>
      </c>
      <c r="F5697" t="s">
        <v>331</v>
      </c>
      <c r="G5697">
        <f t="shared" si="88"/>
        <v>14</v>
      </c>
      <c r="H5697">
        <v>14</v>
      </c>
      <c r="J5697" s="2" t="s">
        <v>55384</v>
      </c>
      <c r="K5697" s="2">
        <v>13</v>
      </c>
    </row>
    <row r="5698" spans="1:11" x14ac:dyDescent="0.45">
      <c r="A5698" t="s">
        <v>24060</v>
      </c>
      <c r="B5698" t="s">
        <v>24061</v>
      </c>
      <c r="C5698">
        <v>3</v>
      </c>
      <c r="D5698">
        <v>59783839</v>
      </c>
      <c r="E5698" t="s">
        <v>9</v>
      </c>
      <c r="F5698" t="s">
        <v>24062</v>
      </c>
      <c r="G5698">
        <f t="shared" si="88"/>
        <v>12</v>
      </c>
      <c r="H5698">
        <v>12</v>
      </c>
      <c r="J5698" s="2" t="s">
        <v>6673</v>
      </c>
      <c r="K5698" s="2">
        <v>7</v>
      </c>
    </row>
    <row r="5699" spans="1:11" x14ac:dyDescent="0.45">
      <c r="A5699" t="s">
        <v>43161</v>
      </c>
      <c r="B5699" t="s">
        <v>43162</v>
      </c>
      <c r="C5699">
        <v>7</v>
      </c>
      <c r="D5699">
        <v>22200650</v>
      </c>
      <c r="E5699" t="s">
        <v>9</v>
      </c>
      <c r="F5699" t="s">
        <v>43163</v>
      </c>
      <c r="G5699">
        <f t="shared" ref="G5699:G5762" si="89">VLOOKUP(F5699,J$2:K$300000,2,FALSE)</f>
        <v>12</v>
      </c>
      <c r="H5699">
        <v>12</v>
      </c>
      <c r="J5699" s="2" t="s">
        <v>21572</v>
      </c>
      <c r="K5699" s="2">
        <v>2</v>
      </c>
    </row>
    <row r="5700" spans="1:11" x14ac:dyDescent="0.45">
      <c r="A5700" t="s">
        <v>30637</v>
      </c>
      <c r="B5700" t="s">
        <v>30638</v>
      </c>
      <c r="C5700">
        <v>18</v>
      </c>
      <c r="D5700">
        <v>54195285</v>
      </c>
      <c r="E5700" t="s">
        <v>9</v>
      </c>
      <c r="F5700" t="s">
        <v>30639</v>
      </c>
      <c r="G5700">
        <f t="shared" si="89"/>
        <v>6</v>
      </c>
      <c r="H5700">
        <v>6</v>
      </c>
      <c r="J5700" s="2" t="s">
        <v>15499</v>
      </c>
      <c r="K5700" s="2">
        <v>6</v>
      </c>
    </row>
    <row r="5701" spans="1:11" x14ac:dyDescent="0.45">
      <c r="A5701" t="s">
        <v>1851</v>
      </c>
      <c r="B5701" t="s">
        <v>1852</v>
      </c>
      <c r="C5701">
        <v>4</v>
      </c>
      <c r="D5701">
        <v>11060376</v>
      </c>
      <c r="E5701" t="s">
        <v>9</v>
      </c>
      <c r="F5701" t="s">
        <v>1853</v>
      </c>
      <c r="G5701">
        <f t="shared" si="89"/>
        <v>12</v>
      </c>
      <c r="H5701">
        <v>12</v>
      </c>
      <c r="J5701" s="2" t="s">
        <v>4808</v>
      </c>
      <c r="K5701" s="2">
        <v>6</v>
      </c>
    </row>
    <row r="5702" spans="1:11" x14ac:dyDescent="0.45">
      <c r="A5702" t="s">
        <v>27848</v>
      </c>
      <c r="B5702" t="s">
        <v>27849</v>
      </c>
      <c r="C5702">
        <v>19</v>
      </c>
      <c r="D5702">
        <v>37995628</v>
      </c>
      <c r="E5702" t="s">
        <v>9</v>
      </c>
      <c r="F5702" t="s">
        <v>27850</v>
      </c>
      <c r="G5702">
        <f t="shared" si="89"/>
        <v>12</v>
      </c>
      <c r="H5702">
        <v>12</v>
      </c>
      <c r="J5702" s="2" t="s">
        <v>42406</v>
      </c>
      <c r="K5702" s="2">
        <v>7</v>
      </c>
    </row>
    <row r="5703" spans="1:11" x14ac:dyDescent="0.45">
      <c r="A5703" t="s">
        <v>17452</v>
      </c>
      <c r="B5703" t="s">
        <v>17453</v>
      </c>
      <c r="C5703">
        <v>23</v>
      </c>
      <c r="D5703">
        <v>28224609</v>
      </c>
      <c r="E5703" t="s">
        <v>9</v>
      </c>
      <c r="F5703" t="s">
        <v>17454</v>
      </c>
      <c r="G5703">
        <f t="shared" si="89"/>
        <v>1</v>
      </c>
      <c r="H5703">
        <v>1</v>
      </c>
      <c r="J5703" s="2" t="s">
        <v>11982</v>
      </c>
      <c r="K5703" s="2">
        <v>7</v>
      </c>
    </row>
    <row r="5704" spans="1:11" x14ac:dyDescent="0.45">
      <c r="A5704" t="s">
        <v>34312</v>
      </c>
      <c r="B5704" t="s">
        <v>34313</v>
      </c>
      <c r="C5704">
        <v>3</v>
      </c>
      <c r="D5704">
        <v>108892202</v>
      </c>
      <c r="E5704" t="s">
        <v>9</v>
      </c>
      <c r="F5704" t="s">
        <v>34314</v>
      </c>
      <c r="G5704">
        <f t="shared" si="89"/>
        <v>1</v>
      </c>
      <c r="H5704">
        <v>1</v>
      </c>
      <c r="J5704" s="2" t="s">
        <v>53061</v>
      </c>
      <c r="K5704" s="2">
        <v>12</v>
      </c>
    </row>
    <row r="5705" spans="1:11" x14ac:dyDescent="0.45">
      <c r="A5705" t="s">
        <v>45868</v>
      </c>
      <c r="B5705" t="s">
        <v>45869</v>
      </c>
      <c r="C5705">
        <v>22</v>
      </c>
      <c r="D5705">
        <v>48725422</v>
      </c>
      <c r="E5705" t="s">
        <v>9</v>
      </c>
      <c r="F5705" t="s">
        <v>45870</v>
      </c>
      <c r="G5705">
        <f t="shared" si="89"/>
        <v>1</v>
      </c>
      <c r="H5705">
        <v>1</v>
      </c>
      <c r="J5705" s="2" t="s">
        <v>42619</v>
      </c>
      <c r="K5705" s="2">
        <v>6</v>
      </c>
    </row>
    <row r="5706" spans="1:11" x14ac:dyDescent="0.45">
      <c r="A5706" t="s">
        <v>24461</v>
      </c>
      <c r="B5706" t="s">
        <v>24462</v>
      </c>
      <c r="C5706" t="s">
        <v>2887</v>
      </c>
      <c r="D5706">
        <v>97432890</v>
      </c>
      <c r="E5706" t="s">
        <v>9</v>
      </c>
      <c r="F5706" t="s">
        <v>24463</v>
      </c>
      <c r="G5706">
        <f t="shared" si="89"/>
        <v>1</v>
      </c>
      <c r="H5706">
        <v>1</v>
      </c>
      <c r="J5706" s="2" t="s">
        <v>47737</v>
      </c>
      <c r="K5706" s="2">
        <v>9</v>
      </c>
    </row>
    <row r="5707" spans="1:11" x14ac:dyDescent="0.45">
      <c r="A5707" t="s">
        <v>7783</v>
      </c>
      <c r="B5707" t="s">
        <v>7784</v>
      </c>
      <c r="C5707">
        <v>23</v>
      </c>
      <c r="D5707">
        <v>16579606</v>
      </c>
      <c r="E5707" t="s">
        <v>9</v>
      </c>
      <c r="F5707" t="s">
        <v>7785</v>
      </c>
      <c r="G5707">
        <f t="shared" si="89"/>
        <v>6</v>
      </c>
      <c r="H5707">
        <v>6</v>
      </c>
      <c r="J5707" s="2" t="s">
        <v>14224</v>
      </c>
      <c r="K5707" s="2">
        <v>9</v>
      </c>
    </row>
    <row r="5708" spans="1:11" x14ac:dyDescent="0.45">
      <c r="A5708" t="s">
        <v>108</v>
      </c>
      <c r="B5708" t="s">
        <v>109</v>
      </c>
      <c r="C5708">
        <v>28</v>
      </c>
      <c r="D5708">
        <v>3378608</v>
      </c>
      <c r="E5708" t="s">
        <v>9</v>
      </c>
      <c r="F5708" t="s">
        <v>110</v>
      </c>
      <c r="G5708">
        <f t="shared" si="89"/>
        <v>1</v>
      </c>
      <c r="H5708">
        <v>1</v>
      </c>
      <c r="J5708" s="2" t="s">
        <v>3504</v>
      </c>
      <c r="K5708" s="2">
        <v>6</v>
      </c>
    </row>
    <row r="5709" spans="1:11" x14ac:dyDescent="0.45">
      <c r="A5709" t="s">
        <v>47506</v>
      </c>
      <c r="B5709" t="s">
        <v>47507</v>
      </c>
      <c r="C5709">
        <v>7</v>
      </c>
      <c r="D5709">
        <v>54748005</v>
      </c>
      <c r="E5709" t="s">
        <v>9</v>
      </c>
      <c r="F5709" t="s">
        <v>47508</v>
      </c>
      <c r="G5709">
        <f t="shared" si="89"/>
        <v>1</v>
      </c>
      <c r="H5709">
        <v>1</v>
      </c>
      <c r="J5709" s="2" t="s">
        <v>12461</v>
      </c>
      <c r="K5709" s="2">
        <v>12</v>
      </c>
    </row>
    <row r="5710" spans="1:11" x14ac:dyDescent="0.45">
      <c r="A5710" t="s">
        <v>36419</v>
      </c>
      <c r="B5710" t="s">
        <v>36420</v>
      </c>
      <c r="C5710">
        <v>6</v>
      </c>
      <c r="D5710">
        <v>64961798</v>
      </c>
      <c r="E5710" t="s">
        <v>9</v>
      </c>
      <c r="F5710" t="s">
        <v>36421</v>
      </c>
      <c r="G5710">
        <f t="shared" si="89"/>
        <v>1</v>
      </c>
      <c r="H5710">
        <v>1</v>
      </c>
      <c r="J5710" s="2" t="s">
        <v>8385</v>
      </c>
      <c r="K5710" s="2">
        <v>6</v>
      </c>
    </row>
    <row r="5711" spans="1:11" x14ac:dyDescent="0.45">
      <c r="A5711" t="s">
        <v>45285</v>
      </c>
      <c r="B5711" t="s">
        <v>45286</v>
      </c>
      <c r="C5711">
        <v>10</v>
      </c>
      <c r="D5711">
        <v>11332415</v>
      </c>
      <c r="E5711" t="s">
        <v>9</v>
      </c>
      <c r="F5711" t="s">
        <v>45287</v>
      </c>
      <c r="G5711">
        <f t="shared" si="89"/>
        <v>1</v>
      </c>
      <c r="H5711">
        <v>1</v>
      </c>
      <c r="J5711" s="2" t="s">
        <v>46868</v>
      </c>
      <c r="K5711" s="2">
        <v>3</v>
      </c>
    </row>
    <row r="5712" spans="1:11" x14ac:dyDescent="0.45">
      <c r="A5712" t="s">
        <v>23257</v>
      </c>
      <c r="B5712" t="s">
        <v>23258</v>
      </c>
      <c r="C5712">
        <v>5</v>
      </c>
      <c r="D5712">
        <v>65913564</v>
      </c>
      <c r="E5712" t="s">
        <v>9</v>
      </c>
      <c r="F5712" t="s">
        <v>23259</v>
      </c>
      <c r="G5712">
        <f t="shared" si="89"/>
        <v>3</v>
      </c>
      <c r="H5712">
        <v>3</v>
      </c>
      <c r="J5712" s="2" t="s">
        <v>44856</v>
      </c>
      <c r="K5712" s="2">
        <v>7</v>
      </c>
    </row>
    <row r="5713" spans="1:11" x14ac:dyDescent="0.45">
      <c r="A5713" t="s">
        <v>16102</v>
      </c>
      <c r="B5713" t="s">
        <v>16103</v>
      </c>
      <c r="C5713">
        <v>25</v>
      </c>
      <c r="D5713">
        <v>1070287</v>
      </c>
      <c r="E5713" t="s">
        <v>9</v>
      </c>
      <c r="F5713" t="s">
        <v>16104</v>
      </c>
      <c r="G5713">
        <f t="shared" si="89"/>
        <v>4</v>
      </c>
      <c r="H5713">
        <v>4</v>
      </c>
      <c r="J5713" s="2" t="s">
        <v>11527</v>
      </c>
      <c r="K5713" s="2">
        <v>7</v>
      </c>
    </row>
    <row r="5714" spans="1:11" x14ac:dyDescent="0.45">
      <c r="A5714" t="s">
        <v>19121</v>
      </c>
      <c r="B5714" t="s">
        <v>19122</v>
      </c>
      <c r="C5714">
        <v>8</v>
      </c>
      <c r="D5714">
        <v>73698976</v>
      </c>
      <c r="E5714" t="s">
        <v>9</v>
      </c>
      <c r="F5714" t="s">
        <v>19123</v>
      </c>
      <c r="G5714">
        <f t="shared" si="89"/>
        <v>13</v>
      </c>
      <c r="H5714">
        <v>13</v>
      </c>
      <c r="J5714" s="2" t="s">
        <v>14997</v>
      </c>
      <c r="K5714" s="2">
        <v>7</v>
      </c>
    </row>
    <row r="5715" spans="1:11" x14ac:dyDescent="0.45">
      <c r="A5715" t="s">
        <v>38253</v>
      </c>
      <c r="B5715" t="s">
        <v>38254</v>
      </c>
      <c r="C5715">
        <v>6</v>
      </c>
      <c r="D5715">
        <v>85156053</v>
      </c>
      <c r="E5715" t="s">
        <v>9</v>
      </c>
      <c r="F5715" t="s">
        <v>38255</v>
      </c>
      <c r="G5715">
        <f t="shared" si="89"/>
        <v>7</v>
      </c>
      <c r="H5715">
        <v>7</v>
      </c>
      <c r="J5715" s="2" t="s">
        <v>55385</v>
      </c>
      <c r="K5715" s="2">
        <v>12</v>
      </c>
    </row>
    <row r="5716" spans="1:11" x14ac:dyDescent="0.45">
      <c r="A5716" t="s">
        <v>16169</v>
      </c>
      <c r="B5716" t="s">
        <v>16170</v>
      </c>
      <c r="C5716">
        <v>5</v>
      </c>
      <c r="D5716">
        <v>49283646</v>
      </c>
      <c r="E5716" t="s">
        <v>9</v>
      </c>
      <c r="F5716" t="s">
        <v>16171</v>
      </c>
      <c r="G5716">
        <f t="shared" si="89"/>
        <v>1</v>
      </c>
      <c r="H5716">
        <v>1</v>
      </c>
      <c r="J5716" s="2" t="s">
        <v>29056</v>
      </c>
      <c r="K5716" s="2">
        <v>6</v>
      </c>
    </row>
    <row r="5717" spans="1:11" x14ac:dyDescent="0.45">
      <c r="A5717" t="s">
        <v>27554</v>
      </c>
      <c r="B5717" t="s">
        <v>27555</v>
      </c>
      <c r="C5717">
        <v>11</v>
      </c>
      <c r="D5717">
        <v>95869270</v>
      </c>
      <c r="E5717" t="s">
        <v>9</v>
      </c>
      <c r="F5717" t="s">
        <v>27556</v>
      </c>
      <c r="G5717">
        <f t="shared" si="89"/>
        <v>7</v>
      </c>
      <c r="H5717">
        <v>7</v>
      </c>
      <c r="J5717" s="2" t="s">
        <v>19548</v>
      </c>
      <c r="K5717" s="2">
        <v>6</v>
      </c>
    </row>
    <row r="5718" spans="1:11" x14ac:dyDescent="0.45">
      <c r="A5718" t="s">
        <v>28904</v>
      </c>
      <c r="B5718" t="s">
        <v>28905</v>
      </c>
      <c r="C5718">
        <v>11</v>
      </c>
      <c r="D5718">
        <v>98879338</v>
      </c>
      <c r="E5718" t="s">
        <v>9</v>
      </c>
      <c r="F5718" t="s">
        <v>28906</v>
      </c>
      <c r="G5718">
        <f t="shared" si="89"/>
        <v>7</v>
      </c>
      <c r="H5718">
        <v>7</v>
      </c>
      <c r="J5718" s="2" t="s">
        <v>17643</v>
      </c>
      <c r="K5718" s="2">
        <v>12</v>
      </c>
    </row>
    <row r="5719" spans="1:11" x14ac:dyDescent="0.45">
      <c r="A5719" t="s">
        <v>6463</v>
      </c>
      <c r="B5719" t="s">
        <v>6464</v>
      </c>
      <c r="C5719">
        <v>17</v>
      </c>
      <c r="D5719">
        <v>45418676</v>
      </c>
      <c r="E5719" t="s">
        <v>9</v>
      </c>
      <c r="F5719" t="s">
        <v>6465</v>
      </c>
      <c r="G5719">
        <f t="shared" si="89"/>
        <v>1</v>
      </c>
      <c r="H5719">
        <v>1</v>
      </c>
      <c r="J5719" s="2" t="s">
        <v>11518</v>
      </c>
      <c r="K5719" s="2">
        <v>7</v>
      </c>
    </row>
    <row r="5720" spans="1:11" x14ac:dyDescent="0.45">
      <c r="A5720" t="s">
        <v>42522</v>
      </c>
      <c r="B5720" t="s">
        <v>42523</v>
      </c>
      <c r="C5720">
        <v>22</v>
      </c>
      <c r="D5720">
        <v>10813998</v>
      </c>
      <c r="E5720" t="s">
        <v>9</v>
      </c>
      <c r="F5720" t="s">
        <v>42524</v>
      </c>
      <c r="G5720">
        <f t="shared" si="89"/>
        <v>7</v>
      </c>
      <c r="H5720">
        <v>7</v>
      </c>
      <c r="J5720" s="2" t="s">
        <v>25145</v>
      </c>
      <c r="K5720" s="2">
        <v>2</v>
      </c>
    </row>
    <row r="5721" spans="1:11" x14ac:dyDescent="0.45">
      <c r="A5721" t="s">
        <v>14414</v>
      </c>
      <c r="B5721" t="s">
        <v>14415</v>
      </c>
      <c r="C5721">
        <v>21</v>
      </c>
      <c r="D5721">
        <v>58070189</v>
      </c>
      <c r="E5721" t="s">
        <v>9</v>
      </c>
      <c r="F5721" t="s">
        <v>14416</v>
      </c>
      <c r="G5721">
        <f t="shared" si="89"/>
        <v>2</v>
      </c>
      <c r="H5721">
        <v>2</v>
      </c>
      <c r="J5721" s="2" t="s">
        <v>2496</v>
      </c>
      <c r="K5721" s="2">
        <v>6</v>
      </c>
    </row>
    <row r="5722" spans="1:11" x14ac:dyDescent="0.45">
      <c r="A5722" t="s">
        <v>3316</v>
      </c>
      <c r="B5722" t="s">
        <v>3317</v>
      </c>
      <c r="C5722">
        <v>27</v>
      </c>
      <c r="D5722">
        <v>36108533</v>
      </c>
      <c r="E5722" t="s">
        <v>9</v>
      </c>
      <c r="F5722" t="s">
        <v>3318</v>
      </c>
      <c r="G5722">
        <f t="shared" si="89"/>
        <v>6</v>
      </c>
      <c r="H5722">
        <v>6</v>
      </c>
      <c r="J5722" s="2" t="s">
        <v>11634</v>
      </c>
      <c r="K5722" s="2">
        <v>2</v>
      </c>
    </row>
    <row r="5723" spans="1:11" x14ac:dyDescent="0.45">
      <c r="A5723" t="s">
        <v>26912</v>
      </c>
      <c r="B5723" t="s">
        <v>26913</v>
      </c>
      <c r="C5723">
        <v>26</v>
      </c>
      <c r="D5723">
        <v>18858709</v>
      </c>
      <c r="E5723" t="s">
        <v>9</v>
      </c>
      <c r="F5723" t="s">
        <v>26914</v>
      </c>
      <c r="G5723">
        <f t="shared" si="89"/>
        <v>6</v>
      </c>
      <c r="H5723">
        <v>6</v>
      </c>
      <c r="J5723" s="2" t="s">
        <v>55386</v>
      </c>
      <c r="K5723" s="2">
        <v>4</v>
      </c>
    </row>
    <row r="5724" spans="1:11" x14ac:dyDescent="0.45">
      <c r="A5724" t="s">
        <v>12486</v>
      </c>
      <c r="B5724" t="s">
        <v>12487</v>
      </c>
      <c r="C5724">
        <v>1</v>
      </c>
      <c r="D5724">
        <v>66759936</v>
      </c>
      <c r="E5724" t="s">
        <v>9</v>
      </c>
      <c r="F5724" t="s">
        <v>12488</v>
      </c>
      <c r="G5724">
        <f t="shared" si="89"/>
        <v>12</v>
      </c>
      <c r="H5724">
        <v>12</v>
      </c>
      <c r="J5724" s="2" t="s">
        <v>291</v>
      </c>
      <c r="K5724" s="2">
        <v>3</v>
      </c>
    </row>
    <row r="5725" spans="1:11" x14ac:dyDescent="0.45">
      <c r="A5725" t="s">
        <v>22500</v>
      </c>
      <c r="B5725" t="s">
        <v>22501</v>
      </c>
      <c r="C5725">
        <v>1</v>
      </c>
      <c r="D5725">
        <v>100158667</v>
      </c>
      <c r="E5725" t="s">
        <v>9</v>
      </c>
      <c r="F5725" t="s">
        <v>22502</v>
      </c>
      <c r="G5725">
        <f t="shared" si="89"/>
        <v>6</v>
      </c>
      <c r="H5725">
        <v>6</v>
      </c>
      <c r="J5725" s="2" t="s">
        <v>23362</v>
      </c>
      <c r="K5725" s="2">
        <v>6</v>
      </c>
    </row>
    <row r="5726" spans="1:11" x14ac:dyDescent="0.45">
      <c r="A5726" t="s">
        <v>21207</v>
      </c>
      <c r="B5726" t="s">
        <v>21208</v>
      </c>
      <c r="C5726">
        <v>8</v>
      </c>
      <c r="D5726">
        <v>80641485</v>
      </c>
      <c r="E5726" t="s">
        <v>9</v>
      </c>
      <c r="F5726" t="s">
        <v>21209</v>
      </c>
      <c r="G5726">
        <f t="shared" si="89"/>
        <v>12</v>
      </c>
      <c r="H5726">
        <v>12</v>
      </c>
      <c r="J5726" s="2" t="s">
        <v>27769</v>
      </c>
      <c r="K5726" s="2">
        <v>6</v>
      </c>
    </row>
    <row r="5727" spans="1:11" x14ac:dyDescent="0.45">
      <c r="A5727" t="s">
        <v>6384</v>
      </c>
      <c r="B5727" t="s">
        <v>6385</v>
      </c>
      <c r="C5727">
        <v>20</v>
      </c>
      <c r="D5727">
        <v>41498517</v>
      </c>
      <c r="E5727" t="s">
        <v>9</v>
      </c>
      <c r="F5727" t="s">
        <v>6386</v>
      </c>
      <c r="G5727">
        <f t="shared" si="89"/>
        <v>3</v>
      </c>
      <c r="H5727">
        <v>3</v>
      </c>
      <c r="J5727" s="2" t="s">
        <v>28037</v>
      </c>
      <c r="K5727" s="2">
        <v>6</v>
      </c>
    </row>
    <row r="5728" spans="1:11" x14ac:dyDescent="0.45">
      <c r="A5728" t="s">
        <v>13281</v>
      </c>
      <c r="B5728" t="s">
        <v>13282</v>
      </c>
      <c r="C5728">
        <v>3</v>
      </c>
      <c r="D5728">
        <v>20082069</v>
      </c>
      <c r="E5728" t="s">
        <v>9</v>
      </c>
      <c r="F5728" t="s">
        <v>13283</v>
      </c>
      <c r="G5728">
        <f t="shared" si="89"/>
        <v>3</v>
      </c>
      <c r="H5728">
        <v>3</v>
      </c>
      <c r="J5728" s="2" t="s">
        <v>34996</v>
      </c>
      <c r="K5728" s="2">
        <v>6</v>
      </c>
    </row>
    <row r="5729" spans="1:11" x14ac:dyDescent="0.45">
      <c r="A5729" t="s">
        <v>698</v>
      </c>
      <c r="B5729" t="s">
        <v>699</v>
      </c>
      <c r="C5729">
        <v>16</v>
      </c>
      <c r="D5729">
        <v>1781213</v>
      </c>
      <c r="E5729" t="s">
        <v>9</v>
      </c>
      <c r="F5729" t="s">
        <v>700</v>
      </c>
      <c r="G5729">
        <f t="shared" si="89"/>
        <v>1</v>
      </c>
      <c r="H5729">
        <v>1</v>
      </c>
      <c r="J5729" s="2" t="s">
        <v>1911</v>
      </c>
      <c r="K5729" s="2">
        <v>3</v>
      </c>
    </row>
    <row r="5730" spans="1:11" x14ac:dyDescent="0.45">
      <c r="A5730" t="s">
        <v>28242</v>
      </c>
      <c r="B5730" t="s">
        <v>28243</v>
      </c>
      <c r="C5730">
        <v>5</v>
      </c>
      <c r="D5730">
        <v>89102688</v>
      </c>
      <c r="E5730" t="s">
        <v>9</v>
      </c>
      <c r="F5730" t="s">
        <v>28244</v>
      </c>
      <c r="G5730">
        <f t="shared" si="89"/>
        <v>1</v>
      </c>
      <c r="H5730">
        <v>1</v>
      </c>
      <c r="J5730" s="2" t="s">
        <v>14053</v>
      </c>
      <c r="K5730" s="2">
        <v>6</v>
      </c>
    </row>
    <row r="5731" spans="1:11" x14ac:dyDescent="0.45">
      <c r="A5731" t="s">
        <v>9317</v>
      </c>
      <c r="B5731" t="s">
        <v>9318</v>
      </c>
      <c r="C5731">
        <v>3</v>
      </c>
      <c r="D5731">
        <v>15009727</v>
      </c>
      <c r="E5731" t="s">
        <v>9</v>
      </c>
      <c r="F5731" t="s">
        <v>9319</v>
      </c>
      <c r="G5731">
        <f t="shared" si="89"/>
        <v>6</v>
      </c>
      <c r="H5731">
        <v>6</v>
      </c>
      <c r="J5731" s="2" t="s">
        <v>39099</v>
      </c>
      <c r="K5731" s="2">
        <v>6</v>
      </c>
    </row>
    <row r="5732" spans="1:11" x14ac:dyDescent="0.45">
      <c r="A5732" t="s">
        <v>14508</v>
      </c>
      <c r="B5732" t="s">
        <v>14509</v>
      </c>
      <c r="C5732">
        <v>21</v>
      </c>
      <c r="D5732">
        <v>58416951</v>
      </c>
      <c r="E5732" t="s">
        <v>9</v>
      </c>
      <c r="F5732" t="s">
        <v>14510</v>
      </c>
      <c r="G5732">
        <f t="shared" si="89"/>
        <v>19.2</v>
      </c>
      <c r="H5732">
        <v>19.2</v>
      </c>
      <c r="J5732" s="2" t="s">
        <v>2144</v>
      </c>
      <c r="K5732" s="2">
        <v>15.1</v>
      </c>
    </row>
    <row r="5733" spans="1:11" x14ac:dyDescent="0.45">
      <c r="A5733" t="s">
        <v>6512</v>
      </c>
      <c r="B5733" t="s">
        <v>6513</v>
      </c>
      <c r="C5733">
        <v>9</v>
      </c>
      <c r="D5733">
        <v>33628854</v>
      </c>
      <c r="E5733" t="s">
        <v>9</v>
      </c>
      <c r="F5733" t="s">
        <v>6514</v>
      </c>
      <c r="G5733">
        <f t="shared" si="89"/>
        <v>6</v>
      </c>
      <c r="H5733">
        <v>6</v>
      </c>
      <c r="J5733" s="2" t="s">
        <v>36484</v>
      </c>
      <c r="K5733" s="2">
        <v>17</v>
      </c>
    </row>
    <row r="5734" spans="1:11" x14ac:dyDescent="0.45">
      <c r="A5734" t="s">
        <v>9831</v>
      </c>
      <c r="B5734" t="s">
        <v>9832</v>
      </c>
      <c r="C5734">
        <v>16</v>
      </c>
      <c r="D5734">
        <v>38902323</v>
      </c>
      <c r="E5734" t="s">
        <v>9</v>
      </c>
      <c r="F5734" t="s">
        <v>9833</v>
      </c>
      <c r="G5734">
        <f t="shared" si="89"/>
        <v>4</v>
      </c>
      <c r="H5734">
        <v>4</v>
      </c>
      <c r="J5734" s="2" t="s">
        <v>6341</v>
      </c>
      <c r="K5734" s="2">
        <v>15.2</v>
      </c>
    </row>
    <row r="5735" spans="1:11" x14ac:dyDescent="0.45">
      <c r="A5735" t="s">
        <v>42806</v>
      </c>
      <c r="B5735" t="s">
        <v>42807</v>
      </c>
      <c r="C5735">
        <v>22</v>
      </c>
      <c r="D5735">
        <v>12471342</v>
      </c>
      <c r="E5735" t="s">
        <v>9</v>
      </c>
      <c r="F5735" t="s">
        <v>42808</v>
      </c>
      <c r="G5735">
        <f t="shared" si="89"/>
        <v>1</v>
      </c>
      <c r="H5735">
        <v>1</v>
      </c>
      <c r="J5735" s="2" t="s">
        <v>4653</v>
      </c>
      <c r="K5735" s="2">
        <v>12</v>
      </c>
    </row>
    <row r="5736" spans="1:11" x14ac:dyDescent="0.45">
      <c r="A5736" t="s">
        <v>33280</v>
      </c>
      <c r="B5736" t="s">
        <v>33281</v>
      </c>
      <c r="C5736">
        <v>2</v>
      </c>
      <c r="D5736">
        <v>25566351</v>
      </c>
      <c r="E5736" t="s">
        <v>9</v>
      </c>
      <c r="F5736" t="s">
        <v>33282</v>
      </c>
      <c r="G5736">
        <f t="shared" si="89"/>
        <v>1</v>
      </c>
      <c r="H5736">
        <v>1</v>
      </c>
      <c r="J5736" s="2" t="s">
        <v>40919</v>
      </c>
      <c r="K5736" s="2">
        <v>17</v>
      </c>
    </row>
    <row r="5737" spans="1:11" x14ac:dyDescent="0.45">
      <c r="A5737" t="s">
        <v>11153</v>
      </c>
      <c r="B5737" t="s">
        <v>11154</v>
      </c>
      <c r="C5737">
        <v>19</v>
      </c>
      <c r="D5737">
        <v>22108502</v>
      </c>
      <c r="E5737" t="s">
        <v>9</v>
      </c>
      <c r="F5737" t="s">
        <v>11155</v>
      </c>
      <c r="G5737">
        <f t="shared" si="89"/>
        <v>2</v>
      </c>
      <c r="H5737">
        <v>2</v>
      </c>
      <c r="J5737" s="2" t="s">
        <v>49521</v>
      </c>
      <c r="K5737" s="2">
        <v>1</v>
      </c>
    </row>
    <row r="5738" spans="1:11" x14ac:dyDescent="0.45">
      <c r="A5738" t="s">
        <v>34340</v>
      </c>
      <c r="B5738" t="s">
        <v>34341</v>
      </c>
      <c r="C5738">
        <v>19</v>
      </c>
      <c r="D5738">
        <v>45914506</v>
      </c>
      <c r="E5738" t="s">
        <v>9</v>
      </c>
      <c r="F5738" t="s">
        <v>34342</v>
      </c>
      <c r="G5738">
        <f t="shared" si="89"/>
        <v>2</v>
      </c>
      <c r="H5738">
        <v>2</v>
      </c>
      <c r="J5738" s="2" t="s">
        <v>55387</v>
      </c>
      <c r="K5738" s="2">
        <v>9</v>
      </c>
    </row>
    <row r="5739" spans="1:11" x14ac:dyDescent="0.45">
      <c r="A5739" t="s">
        <v>27122</v>
      </c>
      <c r="B5739" t="s">
        <v>27123</v>
      </c>
      <c r="C5739">
        <v>26</v>
      </c>
      <c r="D5739">
        <v>20285687</v>
      </c>
      <c r="E5739" t="s">
        <v>9</v>
      </c>
      <c r="F5739" t="s">
        <v>27124</v>
      </c>
      <c r="G5739">
        <f t="shared" si="89"/>
        <v>1</v>
      </c>
      <c r="H5739">
        <v>1</v>
      </c>
      <c r="J5739" s="2" t="s">
        <v>13763</v>
      </c>
      <c r="K5739" s="2">
        <v>13</v>
      </c>
    </row>
    <row r="5740" spans="1:11" x14ac:dyDescent="0.45">
      <c r="A5740" t="s">
        <v>1869</v>
      </c>
      <c r="B5740" t="s">
        <v>1870</v>
      </c>
      <c r="C5740">
        <v>27</v>
      </c>
      <c r="D5740">
        <v>32885370</v>
      </c>
      <c r="E5740" t="s">
        <v>9</v>
      </c>
      <c r="F5740" t="s">
        <v>1871</v>
      </c>
      <c r="G5740">
        <f t="shared" si="89"/>
        <v>15.1</v>
      </c>
      <c r="H5740">
        <v>15.1</v>
      </c>
      <c r="J5740" s="2" t="s">
        <v>55388</v>
      </c>
      <c r="K5740" s="2">
        <v>6</v>
      </c>
    </row>
    <row r="5741" spans="1:11" x14ac:dyDescent="0.45">
      <c r="A5741" t="s">
        <v>12341</v>
      </c>
      <c r="B5741" t="s">
        <v>12342</v>
      </c>
      <c r="C5741">
        <v>18</v>
      </c>
      <c r="D5741">
        <v>26533095</v>
      </c>
      <c r="E5741" t="s">
        <v>9</v>
      </c>
      <c r="F5741" t="s">
        <v>12343</v>
      </c>
      <c r="G5741">
        <f t="shared" si="89"/>
        <v>1</v>
      </c>
      <c r="H5741">
        <v>1</v>
      </c>
      <c r="J5741" s="2" t="s">
        <v>4590</v>
      </c>
      <c r="K5741" s="2">
        <v>19.2</v>
      </c>
    </row>
    <row r="5742" spans="1:11" x14ac:dyDescent="0.45">
      <c r="A5742" t="s">
        <v>54116</v>
      </c>
      <c r="B5742" t="s">
        <v>54117</v>
      </c>
      <c r="C5742">
        <v>19</v>
      </c>
      <c r="D5742">
        <v>27094265</v>
      </c>
      <c r="E5742" t="s">
        <v>9</v>
      </c>
      <c r="F5742" t="s">
        <v>54118</v>
      </c>
      <c r="G5742">
        <f t="shared" si="89"/>
        <v>1</v>
      </c>
      <c r="H5742">
        <v>1</v>
      </c>
      <c r="J5742" s="2" t="s">
        <v>4418</v>
      </c>
      <c r="K5742" s="2">
        <v>17</v>
      </c>
    </row>
    <row r="5743" spans="1:11" x14ac:dyDescent="0.45">
      <c r="A5743" t="s">
        <v>26013</v>
      </c>
      <c r="B5743" t="s">
        <v>26014</v>
      </c>
      <c r="C5743">
        <v>17</v>
      </c>
      <c r="D5743">
        <v>74811513</v>
      </c>
      <c r="E5743" t="s">
        <v>9</v>
      </c>
      <c r="F5743" t="s">
        <v>26015</v>
      </c>
      <c r="G5743">
        <f t="shared" si="89"/>
        <v>12</v>
      </c>
      <c r="H5743">
        <v>12</v>
      </c>
      <c r="J5743" s="2" t="s">
        <v>55389</v>
      </c>
      <c r="K5743" s="2">
        <v>6</v>
      </c>
    </row>
    <row r="5744" spans="1:11" x14ac:dyDescent="0.45">
      <c r="A5744" t="s">
        <v>25466</v>
      </c>
      <c r="B5744" t="s">
        <v>25467</v>
      </c>
      <c r="C5744">
        <v>25</v>
      </c>
      <c r="D5744">
        <v>18102959</v>
      </c>
      <c r="E5744" t="s">
        <v>9</v>
      </c>
      <c r="F5744" t="s">
        <v>25468</v>
      </c>
      <c r="G5744">
        <f t="shared" si="89"/>
        <v>6</v>
      </c>
      <c r="H5744">
        <v>6</v>
      </c>
      <c r="J5744" s="2" t="s">
        <v>4577</v>
      </c>
      <c r="K5744" s="2">
        <v>19.100000000000001</v>
      </c>
    </row>
    <row r="5745" spans="1:11" x14ac:dyDescent="0.45">
      <c r="A5745" t="s">
        <v>15848</v>
      </c>
      <c r="B5745" t="s">
        <v>15849</v>
      </c>
      <c r="C5745">
        <v>1</v>
      </c>
      <c r="D5745">
        <v>73740503</v>
      </c>
      <c r="E5745" t="s">
        <v>9</v>
      </c>
      <c r="F5745" t="s">
        <v>15850</v>
      </c>
      <c r="G5745">
        <f t="shared" si="89"/>
        <v>12</v>
      </c>
      <c r="H5745">
        <v>12</v>
      </c>
      <c r="J5745" s="2" t="s">
        <v>55390</v>
      </c>
      <c r="K5745" s="2">
        <v>15.2</v>
      </c>
    </row>
    <row r="5746" spans="1:11" x14ac:dyDescent="0.45">
      <c r="A5746" t="s">
        <v>51503</v>
      </c>
      <c r="B5746" t="s">
        <v>51504</v>
      </c>
      <c r="C5746">
        <v>22</v>
      </c>
      <c r="D5746">
        <v>59687612</v>
      </c>
      <c r="E5746" t="s">
        <v>9</v>
      </c>
      <c r="F5746" t="s">
        <v>51505</v>
      </c>
      <c r="G5746">
        <f t="shared" si="89"/>
        <v>12</v>
      </c>
      <c r="H5746">
        <v>12</v>
      </c>
      <c r="J5746" s="2" t="s">
        <v>32650</v>
      </c>
      <c r="K5746" s="2">
        <v>15.2</v>
      </c>
    </row>
    <row r="5747" spans="1:11" x14ac:dyDescent="0.45">
      <c r="A5747" t="s">
        <v>3210</v>
      </c>
      <c r="B5747" t="s">
        <v>3211</v>
      </c>
      <c r="C5747">
        <v>3</v>
      </c>
      <c r="D5747">
        <v>1726504</v>
      </c>
      <c r="E5747" t="s">
        <v>9</v>
      </c>
      <c r="F5747" t="s">
        <v>3212</v>
      </c>
      <c r="G5747">
        <f t="shared" si="89"/>
        <v>12</v>
      </c>
      <c r="H5747">
        <v>12</v>
      </c>
      <c r="J5747" s="2" t="s">
        <v>36231</v>
      </c>
      <c r="K5747" s="2">
        <v>3</v>
      </c>
    </row>
    <row r="5748" spans="1:11" x14ac:dyDescent="0.45">
      <c r="A5748" t="s">
        <v>40798</v>
      </c>
      <c r="B5748" t="s">
        <v>40799</v>
      </c>
      <c r="C5748">
        <v>14</v>
      </c>
      <c r="D5748">
        <v>1942672</v>
      </c>
      <c r="E5748" t="s">
        <v>9</v>
      </c>
      <c r="F5748" t="s">
        <v>40800</v>
      </c>
      <c r="G5748">
        <f t="shared" si="89"/>
        <v>2</v>
      </c>
      <c r="H5748">
        <v>2</v>
      </c>
      <c r="J5748" s="2" t="s">
        <v>499</v>
      </c>
      <c r="K5748" s="2">
        <v>3</v>
      </c>
    </row>
    <row r="5749" spans="1:11" x14ac:dyDescent="0.45">
      <c r="A5749" t="s">
        <v>1192</v>
      </c>
      <c r="B5749" t="s">
        <v>1193</v>
      </c>
      <c r="C5749">
        <v>12</v>
      </c>
      <c r="D5749">
        <v>15203256</v>
      </c>
      <c r="E5749" t="s">
        <v>9</v>
      </c>
      <c r="F5749" t="s">
        <v>1194</v>
      </c>
      <c r="G5749">
        <f t="shared" si="89"/>
        <v>3</v>
      </c>
      <c r="H5749">
        <v>3</v>
      </c>
      <c r="J5749" s="2" t="s">
        <v>47462</v>
      </c>
      <c r="K5749" s="2">
        <v>13</v>
      </c>
    </row>
    <row r="5750" spans="1:11" x14ac:dyDescent="0.45">
      <c r="A5750" t="s">
        <v>30459</v>
      </c>
      <c r="B5750" t="s">
        <v>30460</v>
      </c>
      <c r="C5750">
        <v>26</v>
      </c>
      <c r="D5750">
        <v>32963414</v>
      </c>
      <c r="E5750" t="s">
        <v>9</v>
      </c>
      <c r="F5750" t="s">
        <v>30461</v>
      </c>
      <c r="G5750">
        <f t="shared" si="89"/>
        <v>1</v>
      </c>
      <c r="H5750">
        <v>1</v>
      </c>
      <c r="J5750" s="2" t="s">
        <v>18382</v>
      </c>
      <c r="K5750" s="2">
        <v>6</v>
      </c>
    </row>
    <row r="5751" spans="1:11" x14ac:dyDescent="0.45">
      <c r="A5751" t="s">
        <v>15175</v>
      </c>
      <c r="B5751" t="s">
        <v>15176</v>
      </c>
      <c r="C5751">
        <v>23</v>
      </c>
      <c r="D5751">
        <v>27451817</v>
      </c>
      <c r="E5751" t="s">
        <v>9</v>
      </c>
      <c r="F5751" t="s">
        <v>15177</v>
      </c>
      <c r="G5751">
        <f t="shared" si="89"/>
        <v>4</v>
      </c>
      <c r="H5751">
        <v>4</v>
      </c>
      <c r="J5751" s="2" t="s">
        <v>2159</v>
      </c>
      <c r="K5751" s="2">
        <v>15.2</v>
      </c>
    </row>
    <row r="5752" spans="1:11" x14ac:dyDescent="0.45">
      <c r="A5752" t="s">
        <v>2056</v>
      </c>
      <c r="B5752" t="s">
        <v>2057</v>
      </c>
      <c r="C5752">
        <v>11</v>
      </c>
      <c r="D5752">
        <v>2130834</v>
      </c>
      <c r="E5752" t="s">
        <v>9</v>
      </c>
      <c r="F5752" t="s">
        <v>2058</v>
      </c>
      <c r="G5752">
        <f t="shared" si="89"/>
        <v>14</v>
      </c>
      <c r="H5752">
        <v>14</v>
      </c>
      <c r="J5752" s="2" t="s">
        <v>35412</v>
      </c>
      <c r="K5752" s="2">
        <v>6</v>
      </c>
    </row>
    <row r="5753" spans="1:11" x14ac:dyDescent="0.45">
      <c r="A5753" t="s">
        <v>39734</v>
      </c>
      <c r="B5753" t="s">
        <v>39735</v>
      </c>
      <c r="C5753">
        <v>6</v>
      </c>
      <c r="D5753">
        <v>100070895</v>
      </c>
      <c r="E5753" t="s">
        <v>9</v>
      </c>
      <c r="F5753" t="s">
        <v>39736</v>
      </c>
      <c r="G5753">
        <f t="shared" si="89"/>
        <v>1</v>
      </c>
      <c r="H5753">
        <v>1</v>
      </c>
      <c r="J5753" s="2" t="s">
        <v>55391</v>
      </c>
      <c r="K5753" s="2">
        <v>6</v>
      </c>
    </row>
    <row r="5754" spans="1:11" x14ac:dyDescent="0.45">
      <c r="A5754" t="s">
        <v>3340</v>
      </c>
      <c r="B5754" t="s">
        <v>3341</v>
      </c>
      <c r="C5754">
        <v>27</v>
      </c>
      <c r="D5754">
        <v>36212255</v>
      </c>
      <c r="E5754" t="s">
        <v>9</v>
      </c>
      <c r="F5754" t="s">
        <v>3342</v>
      </c>
      <c r="G5754">
        <f t="shared" si="89"/>
        <v>1</v>
      </c>
      <c r="H5754">
        <v>1</v>
      </c>
      <c r="J5754" s="2" t="s">
        <v>55392</v>
      </c>
      <c r="K5754" s="2">
        <v>15.2</v>
      </c>
    </row>
    <row r="5755" spans="1:11" x14ac:dyDescent="0.45">
      <c r="A5755" t="s">
        <v>18186</v>
      </c>
      <c r="B5755" t="s">
        <v>18187</v>
      </c>
      <c r="C5755">
        <v>18</v>
      </c>
      <c r="D5755">
        <v>43658673</v>
      </c>
      <c r="E5755" t="s">
        <v>9</v>
      </c>
      <c r="F5755" t="s">
        <v>18188</v>
      </c>
      <c r="G5755">
        <f t="shared" si="89"/>
        <v>2</v>
      </c>
      <c r="H5755">
        <v>2</v>
      </c>
      <c r="J5755" s="2" t="s">
        <v>7208</v>
      </c>
      <c r="K5755" s="2">
        <v>13</v>
      </c>
    </row>
    <row r="5756" spans="1:11" x14ac:dyDescent="0.45">
      <c r="A5756" t="s">
        <v>10911</v>
      </c>
      <c r="B5756" t="s">
        <v>10912</v>
      </c>
      <c r="C5756">
        <v>11</v>
      </c>
      <c r="D5756">
        <v>19564811</v>
      </c>
      <c r="E5756" t="s">
        <v>9</v>
      </c>
      <c r="F5756" t="s">
        <v>10913</v>
      </c>
      <c r="G5756">
        <f t="shared" si="89"/>
        <v>2</v>
      </c>
      <c r="H5756">
        <v>2</v>
      </c>
      <c r="J5756" s="2" t="s">
        <v>55393</v>
      </c>
      <c r="K5756" s="2">
        <v>17</v>
      </c>
    </row>
    <row r="5757" spans="1:11" x14ac:dyDescent="0.45">
      <c r="A5757" t="s">
        <v>4051</v>
      </c>
      <c r="B5757" t="s">
        <v>4052</v>
      </c>
      <c r="C5757">
        <v>16</v>
      </c>
      <c r="D5757">
        <v>21783189</v>
      </c>
      <c r="E5757" t="s">
        <v>9</v>
      </c>
      <c r="F5757" t="s">
        <v>4053</v>
      </c>
      <c r="G5757">
        <f t="shared" si="89"/>
        <v>6</v>
      </c>
      <c r="H5757">
        <v>6</v>
      </c>
      <c r="J5757" s="2" t="s">
        <v>7274</v>
      </c>
      <c r="K5757" s="2">
        <v>15.2</v>
      </c>
    </row>
    <row r="5758" spans="1:11" x14ac:dyDescent="0.45">
      <c r="A5758" t="s">
        <v>49586</v>
      </c>
      <c r="B5758" t="s">
        <v>49587</v>
      </c>
      <c r="C5758">
        <v>10</v>
      </c>
      <c r="D5758">
        <v>88467535</v>
      </c>
      <c r="E5758" t="s">
        <v>9</v>
      </c>
      <c r="F5758" t="s">
        <v>49588</v>
      </c>
      <c r="G5758">
        <f t="shared" si="89"/>
        <v>12</v>
      </c>
      <c r="H5758">
        <v>12</v>
      </c>
      <c r="J5758" s="2" t="s">
        <v>55394</v>
      </c>
      <c r="K5758" s="2">
        <v>14</v>
      </c>
    </row>
    <row r="5759" spans="1:11" x14ac:dyDescent="0.45">
      <c r="A5759" t="s">
        <v>44768</v>
      </c>
      <c r="B5759" t="s">
        <v>44769</v>
      </c>
      <c r="C5759">
        <v>2</v>
      </c>
      <c r="D5759">
        <v>126904071</v>
      </c>
      <c r="E5759" t="s">
        <v>9</v>
      </c>
      <c r="F5759" t="s">
        <v>44770</v>
      </c>
      <c r="G5759">
        <f t="shared" si="89"/>
        <v>6</v>
      </c>
      <c r="H5759">
        <v>6</v>
      </c>
      <c r="J5759" s="2" t="s">
        <v>7344</v>
      </c>
      <c r="K5759" s="2">
        <v>13</v>
      </c>
    </row>
    <row r="5760" spans="1:11" x14ac:dyDescent="0.45">
      <c r="A5760" t="s">
        <v>8327</v>
      </c>
      <c r="B5760" t="s">
        <v>8328</v>
      </c>
      <c r="C5760">
        <v>3</v>
      </c>
      <c r="D5760">
        <v>14279666</v>
      </c>
      <c r="E5760" t="s">
        <v>9</v>
      </c>
      <c r="F5760" t="s">
        <v>8329</v>
      </c>
      <c r="G5760">
        <f t="shared" si="89"/>
        <v>2</v>
      </c>
      <c r="H5760">
        <v>2</v>
      </c>
      <c r="J5760" s="2" t="s">
        <v>6266</v>
      </c>
      <c r="K5760" s="2">
        <v>17</v>
      </c>
    </row>
    <row r="5761" spans="1:11" x14ac:dyDescent="0.45">
      <c r="A5761" t="s">
        <v>33746</v>
      </c>
      <c r="B5761" t="s">
        <v>33747</v>
      </c>
      <c r="C5761">
        <v>19</v>
      </c>
      <c r="D5761">
        <v>44817719</v>
      </c>
      <c r="E5761" t="s">
        <v>9</v>
      </c>
      <c r="F5761" t="s">
        <v>33748</v>
      </c>
      <c r="G5761">
        <f t="shared" si="89"/>
        <v>12</v>
      </c>
      <c r="H5761">
        <v>12</v>
      </c>
      <c r="J5761" s="2" t="s">
        <v>4392</v>
      </c>
      <c r="K5761" s="2">
        <v>17</v>
      </c>
    </row>
    <row r="5762" spans="1:11" x14ac:dyDescent="0.45">
      <c r="A5762" t="s">
        <v>41184</v>
      </c>
      <c r="B5762" t="s">
        <v>41185</v>
      </c>
      <c r="C5762">
        <v>2</v>
      </c>
      <c r="D5762">
        <v>107011785</v>
      </c>
      <c r="E5762" t="s">
        <v>9</v>
      </c>
      <c r="F5762" t="s">
        <v>41186</v>
      </c>
      <c r="G5762">
        <f t="shared" si="89"/>
        <v>12</v>
      </c>
      <c r="H5762">
        <v>12</v>
      </c>
      <c r="J5762" s="2" t="s">
        <v>4371</v>
      </c>
      <c r="K5762" s="2">
        <v>15.2</v>
      </c>
    </row>
    <row r="5763" spans="1:11" x14ac:dyDescent="0.45">
      <c r="A5763" t="s">
        <v>1528</v>
      </c>
      <c r="B5763" t="s">
        <v>1529</v>
      </c>
      <c r="C5763">
        <v>20</v>
      </c>
      <c r="D5763">
        <v>22033857</v>
      </c>
      <c r="E5763" t="s">
        <v>9</v>
      </c>
      <c r="F5763" t="s">
        <v>1530</v>
      </c>
      <c r="G5763">
        <f t="shared" ref="G5763:G5826" si="90">VLOOKUP(F5763,J$2:K$300000,2,FALSE)</f>
        <v>13</v>
      </c>
      <c r="H5763">
        <v>13</v>
      </c>
      <c r="J5763" s="2" t="s">
        <v>55395</v>
      </c>
      <c r="K5763" s="2">
        <v>19.100000000000001</v>
      </c>
    </row>
    <row r="5764" spans="1:11" x14ac:dyDescent="0.45">
      <c r="A5764" t="s">
        <v>31140</v>
      </c>
      <c r="B5764" t="s">
        <v>31141</v>
      </c>
      <c r="C5764">
        <v>3</v>
      </c>
      <c r="D5764">
        <v>101022239</v>
      </c>
      <c r="E5764" t="s">
        <v>9</v>
      </c>
      <c r="F5764" t="s">
        <v>31142</v>
      </c>
      <c r="G5764">
        <f t="shared" si="90"/>
        <v>12</v>
      </c>
      <c r="H5764">
        <v>12</v>
      </c>
      <c r="J5764" s="2" t="s">
        <v>2699</v>
      </c>
      <c r="K5764" s="2">
        <v>1</v>
      </c>
    </row>
    <row r="5765" spans="1:11" x14ac:dyDescent="0.45">
      <c r="A5765" t="s">
        <v>37428</v>
      </c>
      <c r="B5765" t="s">
        <v>37429</v>
      </c>
      <c r="C5765">
        <v>3</v>
      </c>
      <c r="D5765">
        <v>120383561</v>
      </c>
      <c r="E5765" t="s">
        <v>9</v>
      </c>
      <c r="F5765" t="s">
        <v>37430</v>
      </c>
      <c r="G5765">
        <f t="shared" si="90"/>
        <v>12</v>
      </c>
      <c r="H5765">
        <v>12</v>
      </c>
      <c r="J5765" s="2" t="s">
        <v>9471</v>
      </c>
      <c r="K5765" s="2">
        <v>1</v>
      </c>
    </row>
    <row r="5766" spans="1:11" x14ac:dyDescent="0.45">
      <c r="A5766" t="s">
        <v>32879</v>
      </c>
      <c r="B5766" t="s">
        <v>32880</v>
      </c>
      <c r="C5766">
        <v>25</v>
      </c>
      <c r="D5766">
        <v>36771162</v>
      </c>
      <c r="E5766" t="s">
        <v>9</v>
      </c>
      <c r="F5766" t="s">
        <v>32881</v>
      </c>
      <c r="G5766">
        <f t="shared" si="90"/>
        <v>15.1</v>
      </c>
      <c r="H5766">
        <v>15.1</v>
      </c>
      <c r="J5766" s="2" t="s">
        <v>4565</v>
      </c>
      <c r="K5766" s="2">
        <v>1</v>
      </c>
    </row>
    <row r="5767" spans="1:11" x14ac:dyDescent="0.45">
      <c r="A5767" t="s">
        <v>6812</v>
      </c>
      <c r="B5767" t="s">
        <v>6813</v>
      </c>
      <c r="C5767" t="s">
        <v>2887</v>
      </c>
      <c r="D5767">
        <v>17305874</v>
      </c>
      <c r="E5767" t="s">
        <v>9</v>
      </c>
      <c r="F5767" t="s">
        <v>6814</v>
      </c>
      <c r="G5767">
        <f t="shared" si="90"/>
        <v>12</v>
      </c>
      <c r="H5767">
        <v>12</v>
      </c>
      <c r="J5767" s="2" t="s">
        <v>39780</v>
      </c>
      <c r="K5767" s="2">
        <v>1</v>
      </c>
    </row>
    <row r="5768" spans="1:11" x14ac:dyDescent="0.45">
      <c r="A5768" t="s">
        <v>6745</v>
      </c>
      <c r="B5768" t="s">
        <v>6746</v>
      </c>
      <c r="C5768" t="s">
        <v>2887</v>
      </c>
      <c r="D5768">
        <v>17087447</v>
      </c>
      <c r="E5768" t="s">
        <v>9</v>
      </c>
      <c r="F5768" t="s">
        <v>6747</v>
      </c>
      <c r="G5768">
        <f t="shared" si="90"/>
        <v>7</v>
      </c>
      <c r="H5768">
        <v>7</v>
      </c>
      <c r="J5768" s="2" t="s">
        <v>5090</v>
      </c>
      <c r="K5768" s="2">
        <v>2</v>
      </c>
    </row>
    <row r="5769" spans="1:11" x14ac:dyDescent="0.45">
      <c r="A5769" t="s">
        <v>9972</v>
      </c>
      <c r="B5769" t="s">
        <v>9973</v>
      </c>
      <c r="C5769">
        <v>12</v>
      </c>
      <c r="D5769">
        <v>66292489</v>
      </c>
      <c r="E5769" t="s">
        <v>9</v>
      </c>
      <c r="F5769" t="s">
        <v>9974</v>
      </c>
      <c r="G5769">
        <f t="shared" si="90"/>
        <v>7</v>
      </c>
      <c r="H5769">
        <v>7</v>
      </c>
      <c r="J5769" s="2" t="s">
        <v>40034</v>
      </c>
      <c r="K5769" s="2">
        <v>1</v>
      </c>
    </row>
    <row r="5770" spans="1:11" x14ac:dyDescent="0.45">
      <c r="A5770" t="s">
        <v>10037</v>
      </c>
      <c r="B5770" t="s">
        <v>10038</v>
      </c>
      <c r="C5770">
        <v>12</v>
      </c>
      <c r="D5770">
        <v>68232526</v>
      </c>
      <c r="E5770" t="s">
        <v>9</v>
      </c>
      <c r="F5770" t="s">
        <v>10039</v>
      </c>
      <c r="G5770">
        <f t="shared" si="90"/>
        <v>7</v>
      </c>
      <c r="H5770">
        <v>7</v>
      </c>
      <c r="J5770" s="2" t="s">
        <v>44014</v>
      </c>
      <c r="K5770" s="2">
        <v>1</v>
      </c>
    </row>
    <row r="5771" spans="1:11" x14ac:dyDescent="0.45">
      <c r="A5771" t="s">
        <v>30619</v>
      </c>
      <c r="B5771" t="s">
        <v>30620</v>
      </c>
      <c r="C5771">
        <v>13</v>
      </c>
      <c r="D5771">
        <v>48086530</v>
      </c>
      <c r="E5771" t="s">
        <v>9</v>
      </c>
      <c r="F5771" t="s">
        <v>30621</v>
      </c>
      <c r="G5771">
        <f t="shared" si="90"/>
        <v>1</v>
      </c>
      <c r="H5771">
        <v>1</v>
      </c>
      <c r="J5771" s="2" t="s">
        <v>53339</v>
      </c>
      <c r="K5771" s="2">
        <v>6</v>
      </c>
    </row>
    <row r="5772" spans="1:11" x14ac:dyDescent="0.45">
      <c r="A5772" t="s">
        <v>10782</v>
      </c>
      <c r="B5772" t="s">
        <v>10783</v>
      </c>
      <c r="C5772">
        <v>5</v>
      </c>
      <c r="D5772">
        <v>29958501</v>
      </c>
      <c r="E5772" t="s">
        <v>9</v>
      </c>
      <c r="F5772" t="s">
        <v>10784</v>
      </c>
      <c r="G5772">
        <f t="shared" si="90"/>
        <v>1</v>
      </c>
      <c r="H5772">
        <v>1</v>
      </c>
      <c r="J5772" s="2" t="s">
        <v>45840</v>
      </c>
      <c r="K5772" s="2">
        <v>6</v>
      </c>
    </row>
    <row r="5773" spans="1:11" x14ac:dyDescent="0.45">
      <c r="A5773" t="s">
        <v>42043</v>
      </c>
      <c r="B5773" t="s">
        <v>42044</v>
      </c>
      <c r="C5773">
        <v>22</v>
      </c>
      <c r="D5773">
        <v>6666781</v>
      </c>
      <c r="E5773" t="s">
        <v>9</v>
      </c>
      <c r="F5773" t="s">
        <v>42045</v>
      </c>
      <c r="G5773">
        <f t="shared" si="90"/>
        <v>1</v>
      </c>
      <c r="H5773">
        <v>1</v>
      </c>
      <c r="J5773" s="2" t="s">
        <v>44565</v>
      </c>
      <c r="K5773" s="2">
        <v>6</v>
      </c>
    </row>
    <row r="5774" spans="1:11" x14ac:dyDescent="0.45">
      <c r="A5774" t="s">
        <v>35505</v>
      </c>
      <c r="B5774" t="s">
        <v>35506</v>
      </c>
      <c r="C5774">
        <v>2</v>
      </c>
      <c r="D5774">
        <v>39765206</v>
      </c>
      <c r="E5774" t="s">
        <v>9</v>
      </c>
      <c r="F5774" t="s">
        <v>35507</v>
      </c>
      <c r="G5774">
        <f t="shared" si="90"/>
        <v>1</v>
      </c>
      <c r="H5774">
        <v>1</v>
      </c>
      <c r="J5774" s="2" t="s">
        <v>40451</v>
      </c>
      <c r="K5774" s="2">
        <v>1</v>
      </c>
    </row>
    <row r="5775" spans="1:11" x14ac:dyDescent="0.45">
      <c r="A5775" t="s">
        <v>53334</v>
      </c>
      <c r="B5775" t="s">
        <v>53335</v>
      </c>
      <c r="C5775">
        <v>25</v>
      </c>
      <c r="D5775">
        <v>42259657</v>
      </c>
      <c r="E5775" t="s">
        <v>9</v>
      </c>
      <c r="F5775" t="s">
        <v>53336</v>
      </c>
      <c r="G5775">
        <f t="shared" si="90"/>
        <v>12</v>
      </c>
      <c r="H5775">
        <v>12</v>
      </c>
      <c r="J5775" s="2" t="s">
        <v>48888</v>
      </c>
      <c r="K5775" s="2">
        <v>1</v>
      </c>
    </row>
    <row r="5776" spans="1:11" x14ac:dyDescent="0.45">
      <c r="A5776" t="s">
        <v>42031</v>
      </c>
      <c r="B5776" t="s">
        <v>42032</v>
      </c>
      <c r="C5776">
        <v>29</v>
      </c>
      <c r="D5776">
        <v>43774445</v>
      </c>
      <c r="E5776" t="s">
        <v>9</v>
      </c>
      <c r="F5776" t="s">
        <v>42033</v>
      </c>
      <c r="G5776">
        <f t="shared" si="90"/>
        <v>7</v>
      </c>
      <c r="H5776">
        <v>7</v>
      </c>
      <c r="J5776" s="2" t="s">
        <v>2989</v>
      </c>
      <c r="K5776" s="2">
        <v>15.2</v>
      </c>
    </row>
    <row r="5777" spans="1:11" x14ac:dyDescent="0.45">
      <c r="A5777" t="s">
        <v>49318</v>
      </c>
      <c r="B5777" t="s">
        <v>49319</v>
      </c>
      <c r="C5777">
        <v>10</v>
      </c>
      <c r="D5777">
        <v>78906241</v>
      </c>
      <c r="E5777" t="s">
        <v>9</v>
      </c>
      <c r="F5777" t="s">
        <v>49320</v>
      </c>
      <c r="G5777">
        <f t="shared" si="90"/>
        <v>1</v>
      </c>
      <c r="H5777">
        <v>1</v>
      </c>
      <c r="J5777" s="2" t="s">
        <v>42301</v>
      </c>
      <c r="K5777" s="2">
        <v>12</v>
      </c>
    </row>
    <row r="5778" spans="1:11" x14ac:dyDescent="0.45">
      <c r="A5778" t="s">
        <v>18743</v>
      </c>
      <c r="B5778" t="s">
        <v>18744</v>
      </c>
      <c r="C5778">
        <v>18</v>
      </c>
      <c r="D5778">
        <v>44979578</v>
      </c>
      <c r="E5778" t="s">
        <v>9</v>
      </c>
      <c r="F5778" t="s">
        <v>18745</v>
      </c>
      <c r="G5778">
        <f t="shared" si="90"/>
        <v>1</v>
      </c>
      <c r="H5778">
        <v>1</v>
      </c>
      <c r="J5778" s="2" t="s">
        <v>49865</v>
      </c>
      <c r="K5778" s="2">
        <v>7</v>
      </c>
    </row>
    <row r="5779" spans="1:11" x14ac:dyDescent="0.45">
      <c r="A5779" t="s">
        <v>23213</v>
      </c>
      <c r="B5779" t="s">
        <v>23214</v>
      </c>
      <c r="C5779" t="s">
        <v>2887</v>
      </c>
      <c r="D5779">
        <v>92257933</v>
      </c>
      <c r="E5779" t="s">
        <v>9</v>
      </c>
      <c r="F5779" t="s">
        <v>23215</v>
      </c>
      <c r="G5779">
        <f t="shared" si="90"/>
        <v>2</v>
      </c>
      <c r="H5779">
        <v>2</v>
      </c>
      <c r="J5779" s="2" t="s">
        <v>30801</v>
      </c>
      <c r="K5779" s="2">
        <v>6</v>
      </c>
    </row>
    <row r="5780" spans="1:11" x14ac:dyDescent="0.45">
      <c r="A5780" t="s">
        <v>19411</v>
      </c>
      <c r="B5780" t="s">
        <v>19412</v>
      </c>
      <c r="C5780">
        <v>23</v>
      </c>
      <c r="D5780">
        <v>32984456</v>
      </c>
      <c r="E5780" t="s">
        <v>9</v>
      </c>
      <c r="F5780" t="s">
        <v>19413</v>
      </c>
      <c r="G5780">
        <f t="shared" si="90"/>
        <v>3</v>
      </c>
      <c r="H5780">
        <v>3</v>
      </c>
      <c r="J5780" s="2" t="s">
        <v>49096</v>
      </c>
      <c r="K5780" s="2">
        <v>6</v>
      </c>
    </row>
    <row r="5781" spans="1:11" x14ac:dyDescent="0.45">
      <c r="A5781" t="s">
        <v>234</v>
      </c>
      <c r="B5781" t="s">
        <v>235</v>
      </c>
      <c r="C5781">
        <v>27</v>
      </c>
      <c r="D5781">
        <v>6267201</v>
      </c>
      <c r="E5781" t="s">
        <v>9</v>
      </c>
      <c r="F5781" t="s">
        <v>236</v>
      </c>
      <c r="G5781">
        <f t="shared" si="90"/>
        <v>7</v>
      </c>
      <c r="H5781">
        <v>7</v>
      </c>
      <c r="J5781" s="2" t="s">
        <v>41431</v>
      </c>
      <c r="K5781" s="2">
        <v>12</v>
      </c>
    </row>
    <row r="5782" spans="1:11" x14ac:dyDescent="0.45">
      <c r="A5782" t="s">
        <v>28269</v>
      </c>
      <c r="B5782" t="s">
        <v>28270</v>
      </c>
      <c r="C5782" t="s">
        <v>2887</v>
      </c>
      <c r="D5782">
        <v>136872591</v>
      </c>
      <c r="E5782" t="s">
        <v>9</v>
      </c>
      <c r="F5782" t="s">
        <v>28271</v>
      </c>
      <c r="G5782">
        <f t="shared" si="90"/>
        <v>7</v>
      </c>
      <c r="H5782">
        <v>7</v>
      </c>
      <c r="J5782" s="2" t="s">
        <v>2874</v>
      </c>
      <c r="K5782" s="2">
        <v>7</v>
      </c>
    </row>
    <row r="5783" spans="1:11" x14ac:dyDescent="0.45">
      <c r="A5783" t="s">
        <v>21732</v>
      </c>
      <c r="B5783" t="s">
        <v>21733</v>
      </c>
      <c r="C5783">
        <v>11</v>
      </c>
      <c r="D5783">
        <v>72034551</v>
      </c>
      <c r="E5783" t="s">
        <v>9</v>
      </c>
      <c r="F5783" t="s">
        <v>21734</v>
      </c>
      <c r="G5783">
        <f t="shared" si="90"/>
        <v>1</v>
      </c>
      <c r="H5783">
        <v>1</v>
      </c>
      <c r="J5783" s="2" t="s">
        <v>16875</v>
      </c>
      <c r="K5783" s="2">
        <v>12</v>
      </c>
    </row>
    <row r="5784" spans="1:11" x14ac:dyDescent="0.45">
      <c r="A5784" t="s">
        <v>44778</v>
      </c>
      <c r="B5784" t="s">
        <v>44779</v>
      </c>
      <c r="C5784">
        <v>2</v>
      </c>
      <c r="D5784">
        <v>126911037</v>
      </c>
      <c r="E5784" t="s">
        <v>9</v>
      </c>
      <c r="F5784" t="s">
        <v>44780</v>
      </c>
      <c r="G5784">
        <f t="shared" si="90"/>
        <v>1</v>
      </c>
      <c r="H5784">
        <v>1</v>
      </c>
      <c r="J5784" s="2" t="s">
        <v>41518</v>
      </c>
      <c r="K5784" s="2">
        <v>6</v>
      </c>
    </row>
    <row r="5785" spans="1:11" x14ac:dyDescent="0.45">
      <c r="A5785" t="s">
        <v>12683</v>
      </c>
      <c r="B5785" t="s">
        <v>12684</v>
      </c>
      <c r="C5785">
        <v>17</v>
      </c>
      <c r="D5785">
        <v>56587853</v>
      </c>
      <c r="E5785" t="s">
        <v>9</v>
      </c>
      <c r="F5785" t="s">
        <v>12685</v>
      </c>
      <c r="G5785">
        <f t="shared" si="90"/>
        <v>1</v>
      </c>
      <c r="H5785">
        <v>1</v>
      </c>
      <c r="J5785" s="2" t="s">
        <v>38225</v>
      </c>
      <c r="K5785" s="2">
        <v>12</v>
      </c>
    </row>
    <row r="5786" spans="1:11" x14ac:dyDescent="0.45">
      <c r="A5786" t="s">
        <v>5158</v>
      </c>
      <c r="B5786" t="s">
        <v>5159</v>
      </c>
      <c r="C5786">
        <v>4</v>
      </c>
      <c r="D5786">
        <v>32010892</v>
      </c>
      <c r="E5786" t="s">
        <v>9</v>
      </c>
      <c r="F5786" t="s">
        <v>5160</v>
      </c>
      <c r="G5786">
        <f t="shared" si="90"/>
        <v>12</v>
      </c>
      <c r="H5786">
        <v>12</v>
      </c>
      <c r="J5786" s="2" t="s">
        <v>10623</v>
      </c>
      <c r="K5786" s="2">
        <v>7</v>
      </c>
    </row>
    <row r="5787" spans="1:11" x14ac:dyDescent="0.45">
      <c r="A5787" t="s">
        <v>51393</v>
      </c>
      <c r="B5787" t="s">
        <v>51394</v>
      </c>
      <c r="C5787">
        <v>2</v>
      </c>
      <c r="D5787">
        <v>94940392</v>
      </c>
      <c r="E5787" t="s">
        <v>9</v>
      </c>
      <c r="F5787" t="s">
        <v>51395</v>
      </c>
      <c r="G5787">
        <f t="shared" si="90"/>
        <v>12</v>
      </c>
      <c r="H5787">
        <v>12</v>
      </c>
      <c r="J5787" s="2" t="s">
        <v>17044</v>
      </c>
      <c r="K5787" s="2">
        <v>6</v>
      </c>
    </row>
    <row r="5788" spans="1:11" x14ac:dyDescent="0.45">
      <c r="A5788" t="s">
        <v>51324</v>
      </c>
      <c r="B5788" t="s">
        <v>51325</v>
      </c>
      <c r="C5788" t="s">
        <v>2887</v>
      </c>
      <c r="D5788">
        <v>20577362</v>
      </c>
      <c r="E5788" t="s">
        <v>9</v>
      </c>
      <c r="F5788" t="s">
        <v>51326</v>
      </c>
      <c r="G5788">
        <f t="shared" si="90"/>
        <v>9</v>
      </c>
      <c r="H5788">
        <v>9</v>
      </c>
      <c r="J5788" s="2" t="s">
        <v>44952</v>
      </c>
      <c r="K5788" s="2">
        <v>6</v>
      </c>
    </row>
    <row r="5789" spans="1:11" x14ac:dyDescent="0.45">
      <c r="A5789" t="s">
        <v>30660</v>
      </c>
      <c r="B5789" t="s">
        <v>30661</v>
      </c>
      <c r="C5789">
        <v>11</v>
      </c>
      <c r="D5789">
        <v>100432297</v>
      </c>
      <c r="E5789" t="s">
        <v>9</v>
      </c>
      <c r="F5789" t="s">
        <v>30662</v>
      </c>
      <c r="G5789">
        <f t="shared" si="90"/>
        <v>2</v>
      </c>
      <c r="H5789">
        <v>2</v>
      </c>
      <c r="J5789" s="2" t="s">
        <v>50272</v>
      </c>
      <c r="K5789" s="2">
        <v>15.2</v>
      </c>
    </row>
    <row r="5790" spans="1:11" x14ac:dyDescent="0.45">
      <c r="A5790" t="s">
        <v>41545</v>
      </c>
      <c r="B5790" t="s">
        <v>41546</v>
      </c>
      <c r="C5790">
        <v>7</v>
      </c>
      <c r="D5790">
        <v>18971342</v>
      </c>
      <c r="E5790" t="s">
        <v>9</v>
      </c>
      <c r="F5790" t="s">
        <v>41547</v>
      </c>
      <c r="G5790">
        <f t="shared" si="90"/>
        <v>2</v>
      </c>
      <c r="H5790">
        <v>2</v>
      </c>
      <c r="J5790" s="2" t="s">
        <v>19487</v>
      </c>
      <c r="K5790" s="2">
        <v>12</v>
      </c>
    </row>
    <row r="5791" spans="1:11" x14ac:dyDescent="0.45">
      <c r="A5791" t="s">
        <v>51299</v>
      </c>
      <c r="B5791" t="s">
        <v>51300</v>
      </c>
      <c r="C5791" t="s">
        <v>2887</v>
      </c>
      <c r="D5791">
        <v>14260385</v>
      </c>
      <c r="E5791" t="s">
        <v>9</v>
      </c>
      <c r="F5791" t="s">
        <v>51301</v>
      </c>
      <c r="G5791">
        <f t="shared" si="90"/>
        <v>12</v>
      </c>
      <c r="H5791">
        <v>12</v>
      </c>
      <c r="J5791" s="2" t="s">
        <v>19471</v>
      </c>
      <c r="K5791" s="2">
        <v>12</v>
      </c>
    </row>
    <row r="5792" spans="1:11" x14ac:dyDescent="0.45">
      <c r="A5792" t="s">
        <v>52603</v>
      </c>
      <c r="B5792" t="s">
        <v>52604</v>
      </c>
      <c r="C5792">
        <v>12</v>
      </c>
      <c r="D5792">
        <v>33114059</v>
      </c>
      <c r="E5792" t="s">
        <v>9</v>
      </c>
      <c r="F5792" t="s">
        <v>52605</v>
      </c>
      <c r="G5792">
        <f t="shared" si="90"/>
        <v>12</v>
      </c>
      <c r="H5792">
        <v>12</v>
      </c>
      <c r="J5792" s="2" t="s">
        <v>24901</v>
      </c>
      <c r="K5792" s="2">
        <v>9</v>
      </c>
    </row>
    <row r="5793" spans="1:11" x14ac:dyDescent="0.45">
      <c r="A5793" t="s">
        <v>51731</v>
      </c>
      <c r="B5793" t="s">
        <v>51732</v>
      </c>
      <c r="C5793">
        <v>21</v>
      </c>
      <c r="D5793">
        <v>71077800</v>
      </c>
      <c r="E5793" t="s">
        <v>9</v>
      </c>
      <c r="F5793" t="s">
        <v>51733</v>
      </c>
      <c r="G5793">
        <f t="shared" si="90"/>
        <v>12</v>
      </c>
      <c r="H5793">
        <v>12</v>
      </c>
      <c r="J5793" s="2" t="s">
        <v>1518</v>
      </c>
      <c r="K5793" s="2">
        <v>12</v>
      </c>
    </row>
    <row r="5794" spans="1:11" x14ac:dyDescent="0.45">
      <c r="A5794" t="s">
        <v>49195</v>
      </c>
      <c r="B5794" t="s">
        <v>49196</v>
      </c>
      <c r="C5794">
        <v>10</v>
      </c>
      <c r="D5794">
        <v>71986326</v>
      </c>
      <c r="E5794" t="s">
        <v>9</v>
      </c>
      <c r="F5794" t="s">
        <v>49197</v>
      </c>
      <c r="G5794">
        <f t="shared" si="90"/>
        <v>6</v>
      </c>
      <c r="H5794">
        <v>6</v>
      </c>
      <c r="J5794" s="2" t="s">
        <v>1527</v>
      </c>
      <c r="K5794" s="2">
        <v>12</v>
      </c>
    </row>
    <row r="5795" spans="1:11" x14ac:dyDescent="0.45">
      <c r="A5795" t="s">
        <v>41539</v>
      </c>
      <c r="B5795" t="s">
        <v>41540</v>
      </c>
      <c r="C5795">
        <v>29</v>
      </c>
      <c r="D5795">
        <v>43203589</v>
      </c>
      <c r="E5795" t="s">
        <v>9</v>
      </c>
      <c r="F5795" t="s">
        <v>41541</v>
      </c>
      <c r="G5795">
        <f t="shared" si="90"/>
        <v>4</v>
      </c>
      <c r="H5795">
        <v>4</v>
      </c>
      <c r="J5795" s="2" t="s">
        <v>24450</v>
      </c>
      <c r="K5795" s="2">
        <v>12</v>
      </c>
    </row>
    <row r="5796" spans="1:11" x14ac:dyDescent="0.45">
      <c r="A5796" t="s">
        <v>371</v>
      </c>
      <c r="B5796" t="s">
        <v>372</v>
      </c>
      <c r="C5796">
        <v>28</v>
      </c>
      <c r="D5796">
        <v>8887739</v>
      </c>
      <c r="E5796" t="s">
        <v>9</v>
      </c>
      <c r="F5796" t="s">
        <v>373</v>
      </c>
      <c r="G5796">
        <f t="shared" si="90"/>
        <v>4</v>
      </c>
      <c r="H5796">
        <v>4</v>
      </c>
      <c r="J5796" s="2" t="s">
        <v>5078</v>
      </c>
      <c r="K5796" s="2">
        <v>1</v>
      </c>
    </row>
    <row r="5797" spans="1:11" x14ac:dyDescent="0.45">
      <c r="A5797" t="s">
        <v>45337</v>
      </c>
      <c r="B5797" t="s">
        <v>45338</v>
      </c>
      <c r="C5797">
        <v>10</v>
      </c>
      <c r="D5797">
        <v>11495134</v>
      </c>
      <c r="E5797" t="s">
        <v>9</v>
      </c>
      <c r="F5797" t="s">
        <v>45339</v>
      </c>
      <c r="G5797">
        <f t="shared" si="90"/>
        <v>12</v>
      </c>
      <c r="H5797">
        <v>12</v>
      </c>
      <c r="J5797" s="2" t="s">
        <v>22626</v>
      </c>
      <c r="K5797" s="2">
        <v>12</v>
      </c>
    </row>
    <row r="5798" spans="1:11" x14ac:dyDescent="0.45">
      <c r="A5798" t="s">
        <v>25460</v>
      </c>
      <c r="B5798" t="s">
        <v>25461</v>
      </c>
      <c r="C5798">
        <v>25</v>
      </c>
      <c r="D5798">
        <v>17757361</v>
      </c>
      <c r="E5798" t="s">
        <v>9</v>
      </c>
      <c r="F5798" t="s">
        <v>25462</v>
      </c>
      <c r="G5798">
        <f t="shared" si="90"/>
        <v>7</v>
      </c>
      <c r="H5798">
        <v>7</v>
      </c>
      <c r="J5798" s="2" t="s">
        <v>26606</v>
      </c>
      <c r="K5798" s="2">
        <v>3</v>
      </c>
    </row>
    <row r="5799" spans="1:11" x14ac:dyDescent="0.45">
      <c r="A5799" t="s">
        <v>49877</v>
      </c>
      <c r="B5799" t="s">
        <v>49878</v>
      </c>
      <c r="C5799">
        <v>4</v>
      </c>
      <c r="D5799">
        <v>60030153</v>
      </c>
      <c r="E5799" t="s">
        <v>9</v>
      </c>
      <c r="F5799" t="s">
        <v>49879</v>
      </c>
      <c r="G5799">
        <f t="shared" si="90"/>
        <v>12</v>
      </c>
      <c r="H5799">
        <v>12</v>
      </c>
      <c r="J5799" s="2" t="s">
        <v>48296</v>
      </c>
      <c r="K5799" s="2">
        <v>12</v>
      </c>
    </row>
    <row r="5800" spans="1:11" x14ac:dyDescent="0.45">
      <c r="A5800" t="s">
        <v>40239</v>
      </c>
      <c r="B5800" t="s">
        <v>40240</v>
      </c>
      <c r="C5800">
        <v>19</v>
      </c>
      <c r="D5800">
        <v>57706463</v>
      </c>
      <c r="E5800" t="s">
        <v>9</v>
      </c>
      <c r="F5800" t="s">
        <v>40241</v>
      </c>
      <c r="G5800">
        <f t="shared" si="90"/>
        <v>12</v>
      </c>
      <c r="H5800">
        <v>12</v>
      </c>
      <c r="J5800" s="2" t="s">
        <v>6738</v>
      </c>
      <c r="K5800" s="2">
        <v>12</v>
      </c>
    </row>
    <row r="5801" spans="1:11" x14ac:dyDescent="0.45">
      <c r="A5801" t="s">
        <v>29616</v>
      </c>
      <c r="B5801" t="s">
        <v>29617</v>
      </c>
      <c r="C5801" t="s">
        <v>2887</v>
      </c>
      <c r="D5801">
        <v>143861798</v>
      </c>
      <c r="E5801" t="s">
        <v>9</v>
      </c>
      <c r="F5801" t="s">
        <v>29618</v>
      </c>
      <c r="G5801">
        <f t="shared" si="90"/>
        <v>6</v>
      </c>
      <c r="H5801">
        <v>6</v>
      </c>
      <c r="J5801" s="2" t="s">
        <v>47534</v>
      </c>
      <c r="K5801" s="2">
        <v>6</v>
      </c>
    </row>
    <row r="5802" spans="1:11" x14ac:dyDescent="0.45">
      <c r="A5802" t="s">
        <v>35049</v>
      </c>
      <c r="B5802" t="s">
        <v>35050</v>
      </c>
      <c r="C5802">
        <v>25</v>
      </c>
      <c r="D5802">
        <v>42272935</v>
      </c>
      <c r="E5802" t="s">
        <v>9</v>
      </c>
      <c r="F5802" t="s">
        <v>35051</v>
      </c>
      <c r="G5802">
        <f t="shared" si="90"/>
        <v>12</v>
      </c>
      <c r="H5802">
        <v>12</v>
      </c>
      <c r="J5802" s="2" t="s">
        <v>55396</v>
      </c>
      <c r="K5802" s="2">
        <v>6</v>
      </c>
    </row>
    <row r="5803" spans="1:11" x14ac:dyDescent="0.45">
      <c r="A5803" t="s">
        <v>24234</v>
      </c>
      <c r="B5803" t="s">
        <v>24235</v>
      </c>
      <c r="C5803">
        <v>1</v>
      </c>
      <c r="D5803">
        <v>114144239</v>
      </c>
      <c r="E5803" t="s">
        <v>9</v>
      </c>
      <c r="F5803" t="s">
        <v>24236</v>
      </c>
      <c r="G5803">
        <f t="shared" si="90"/>
        <v>12</v>
      </c>
      <c r="H5803">
        <v>12</v>
      </c>
      <c r="J5803" s="2" t="s">
        <v>17451</v>
      </c>
      <c r="K5803" s="2">
        <v>12</v>
      </c>
    </row>
    <row r="5804" spans="1:11" x14ac:dyDescent="0.45">
      <c r="A5804" t="s">
        <v>50449</v>
      </c>
      <c r="B5804" t="s">
        <v>50450</v>
      </c>
      <c r="C5804">
        <v>1</v>
      </c>
      <c r="D5804">
        <v>42468327</v>
      </c>
      <c r="E5804" t="s">
        <v>9</v>
      </c>
      <c r="F5804" t="s">
        <v>50451</v>
      </c>
      <c r="G5804">
        <f t="shared" si="90"/>
        <v>14</v>
      </c>
      <c r="H5804">
        <v>14</v>
      </c>
      <c r="J5804" s="2" t="s">
        <v>16144</v>
      </c>
      <c r="K5804" s="2">
        <v>12</v>
      </c>
    </row>
    <row r="5805" spans="1:11" x14ac:dyDescent="0.45">
      <c r="A5805" t="s">
        <v>53180</v>
      </c>
      <c r="B5805" t="s">
        <v>53181</v>
      </c>
      <c r="C5805">
        <v>7</v>
      </c>
      <c r="D5805">
        <v>59688671</v>
      </c>
      <c r="E5805" t="s">
        <v>9</v>
      </c>
      <c r="F5805" t="s">
        <v>53182</v>
      </c>
      <c r="G5805">
        <f t="shared" si="90"/>
        <v>12</v>
      </c>
      <c r="H5805">
        <v>12</v>
      </c>
      <c r="J5805" s="2" t="s">
        <v>7832</v>
      </c>
      <c r="K5805" s="2">
        <v>6</v>
      </c>
    </row>
    <row r="5806" spans="1:11" x14ac:dyDescent="0.45">
      <c r="A5806" t="s">
        <v>51855</v>
      </c>
      <c r="B5806" t="s">
        <v>51856</v>
      </c>
      <c r="C5806">
        <v>29</v>
      </c>
      <c r="D5806">
        <v>45985247</v>
      </c>
      <c r="E5806" t="s">
        <v>9</v>
      </c>
      <c r="F5806" t="s">
        <v>51857</v>
      </c>
      <c r="G5806">
        <f t="shared" si="90"/>
        <v>15.2</v>
      </c>
      <c r="H5806">
        <v>15.2</v>
      </c>
      <c r="J5806" s="2" t="s">
        <v>55397</v>
      </c>
      <c r="K5806" s="2">
        <v>12</v>
      </c>
    </row>
    <row r="5807" spans="1:11" x14ac:dyDescent="0.45">
      <c r="A5807" t="s">
        <v>14734</v>
      </c>
      <c r="B5807" t="s">
        <v>14735</v>
      </c>
      <c r="C5807">
        <v>16</v>
      </c>
      <c r="D5807">
        <v>47942386</v>
      </c>
      <c r="E5807" t="s">
        <v>9</v>
      </c>
      <c r="F5807" t="s">
        <v>14736</v>
      </c>
      <c r="G5807">
        <f t="shared" si="90"/>
        <v>12</v>
      </c>
      <c r="H5807">
        <v>12</v>
      </c>
      <c r="J5807" s="2" t="s">
        <v>18835</v>
      </c>
      <c r="K5807" s="2">
        <v>6</v>
      </c>
    </row>
    <row r="5808" spans="1:11" x14ac:dyDescent="0.45">
      <c r="A5808" t="s">
        <v>32237</v>
      </c>
      <c r="B5808" t="s">
        <v>32238</v>
      </c>
      <c r="C5808">
        <v>2</v>
      </c>
      <c r="D5808">
        <v>22359363</v>
      </c>
      <c r="E5808" t="s">
        <v>9</v>
      </c>
      <c r="F5808" t="s">
        <v>32239</v>
      </c>
      <c r="G5808">
        <f t="shared" si="90"/>
        <v>4</v>
      </c>
      <c r="H5808">
        <v>4</v>
      </c>
      <c r="J5808" s="2" t="s">
        <v>16470</v>
      </c>
      <c r="K5808" s="2">
        <v>6</v>
      </c>
    </row>
    <row r="5809" spans="1:11" x14ac:dyDescent="0.45">
      <c r="A5809" t="s">
        <v>11918</v>
      </c>
      <c r="B5809" t="s">
        <v>11919</v>
      </c>
      <c r="C5809">
        <v>1</v>
      </c>
      <c r="D5809">
        <v>65541498</v>
      </c>
      <c r="E5809" t="s">
        <v>9</v>
      </c>
      <c r="F5809" t="s">
        <v>11920</v>
      </c>
      <c r="G5809">
        <f t="shared" si="90"/>
        <v>12</v>
      </c>
      <c r="H5809">
        <v>12</v>
      </c>
      <c r="J5809" s="2" t="s">
        <v>279</v>
      </c>
      <c r="K5809" s="2">
        <v>6</v>
      </c>
    </row>
    <row r="5810" spans="1:11" x14ac:dyDescent="0.45">
      <c r="A5810" t="s">
        <v>13814</v>
      </c>
      <c r="B5810" t="s">
        <v>13815</v>
      </c>
      <c r="C5810">
        <v>16</v>
      </c>
      <c r="D5810">
        <v>45219136</v>
      </c>
      <c r="E5810" t="s">
        <v>9</v>
      </c>
      <c r="F5810" t="s">
        <v>13816</v>
      </c>
      <c r="G5810">
        <f t="shared" si="90"/>
        <v>6</v>
      </c>
      <c r="H5810">
        <v>6</v>
      </c>
      <c r="J5810" s="2" t="s">
        <v>44583</v>
      </c>
      <c r="K5810" s="2">
        <v>12</v>
      </c>
    </row>
    <row r="5811" spans="1:11" x14ac:dyDescent="0.45">
      <c r="A5811" t="s">
        <v>25164</v>
      </c>
      <c r="B5811" t="s">
        <v>25165</v>
      </c>
      <c r="C5811">
        <v>13</v>
      </c>
      <c r="D5811">
        <v>26229727</v>
      </c>
      <c r="E5811" t="s">
        <v>9</v>
      </c>
      <c r="F5811" t="s">
        <v>25166</v>
      </c>
      <c r="G5811">
        <f t="shared" si="90"/>
        <v>7</v>
      </c>
      <c r="H5811">
        <v>7</v>
      </c>
      <c r="J5811" s="2" t="s">
        <v>5111</v>
      </c>
      <c r="K5811" s="2">
        <v>12</v>
      </c>
    </row>
    <row r="5812" spans="1:11" x14ac:dyDescent="0.45">
      <c r="A5812" t="s">
        <v>50457</v>
      </c>
      <c r="B5812" t="s">
        <v>50458</v>
      </c>
      <c r="C5812">
        <v>1</v>
      </c>
      <c r="D5812">
        <v>98071469</v>
      </c>
      <c r="E5812" t="s">
        <v>9</v>
      </c>
      <c r="F5812" t="s">
        <v>50459</v>
      </c>
      <c r="G5812">
        <f t="shared" si="90"/>
        <v>12</v>
      </c>
      <c r="H5812">
        <v>12</v>
      </c>
      <c r="J5812" s="2" t="s">
        <v>907</v>
      </c>
      <c r="K5812" s="2">
        <v>6</v>
      </c>
    </row>
    <row r="5813" spans="1:11" x14ac:dyDescent="0.45">
      <c r="A5813" t="s">
        <v>2806</v>
      </c>
      <c r="B5813" t="s">
        <v>2807</v>
      </c>
      <c r="C5813">
        <v>3</v>
      </c>
      <c r="D5813">
        <v>553190</v>
      </c>
      <c r="E5813" t="s">
        <v>9</v>
      </c>
      <c r="F5813" t="s">
        <v>2808</v>
      </c>
      <c r="G5813">
        <f t="shared" si="90"/>
        <v>9</v>
      </c>
      <c r="H5813">
        <v>9</v>
      </c>
      <c r="J5813" s="2" t="s">
        <v>31833</v>
      </c>
      <c r="K5813" s="2">
        <v>12</v>
      </c>
    </row>
    <row r="5814" spans="1:11" x14ac:dyDescent="0.45">
      <c r="A5814" t="s">
        <v>31711</v>
      </c>
      <c r="B5814" t="s">
        <v>31712</v>
      </c>
      <c r="C5814">
        <v>5</v>
      </c>
      <c r="D5814">
        <v>103987752</v>
      </c>
      <c r="E5814" t="s">
        <v>9</v>
      </c>
      <c r="F5814" t="s">
        <v>31713</v>
      </c>
      <c r="G5814">
        <f t="shared" si="90"/>
        <v>14</v>
      </c>
      <c r="H5814">
        <v>14</v>
      </c>
      <c r="J5814" s="2" t="s">
        <v>45858</v>
      </c>
      <c r="K5814" s="2">
        <v>6</v>
      </c>
    </row>
    <row r="5815" spans="1:11" x14ac:dyDescent="0.45">
      <c r="A5815" t="s">
        <v>28676</v>
      </c>
      <c r="B5815" t="s">
        <v>28677</v>
      </c>
      <c r="C5815">
        <v>2</v>
      </c>
      <c r="D5815">
        <v>4805767</v>
      </c>
      <c r="E5815" t="s">
        <v>9</v>
      </c>
      <c r="F5815" t="s">
        <v>28678</v>
      </c>
      <c r="G5815">
        <f t="shared" si="90"/>
        <v>12</v>
      </c>
      <c r="H5815">
        <v>12</v>
      </c>
      <c r="J5815" s="2" t="s">
        <v>33006</v>
      </c>
      <c r="K5815" s="2">
        <v>12</v>
      </c>
    </row>
    <row r="5816" spans="1:11" x14ac:dyDescent="0.45">
      <c r="A5816" t="s">
        <v>24652</v>
      </c>
      <c r="B5816" t="s">
        <v>24653</v>
      </c>
      <c r="C5816">
        <v>1</v>
      </c>
      <c r="D5816">
        <v>117829439</v>
      </c>
      <c r="E5816" t="s">
        <v>9</v>
      </c>
      <c r="F5816" t="s">
        <v>24654</v>
      </c>
      <c r="G5816">
        <f t="shared" si="90"/>
        <v>12</v>
      </c>
      <c r="H5816">
        <v>12</v>
      </c>
      <c r="J5816" s="2" t="s">
        <v>44610</v>
      </c>
      <c r="K5816" s="2">
        <v>12</v>
      </c>
    </row>
    <row r="5817" spans="1:11" x14ac:dyDescent="0.45">
      <c r="A5817" t="s">
        <v>23894</v>
      </c>
      <c r="B5817" t="s">
        <v>23895</v>
      </c>
      <c r="C5817" t="s">
        <v>2887</v>
      </c>
      <c r="D5817">
        <v>95933520</v>
      </c>
      <c r="E5817" t="s">
        <v>9</v>
      </c>
      <c r="F5817" t="s">
        <v>23896</v>
      </c>
      <c r="G5817">
        <f t="shared" si="90"/>
        <v>12</v>
      </c>
      <c r="H5817">
        <v>12</v>
      </c>
      <c r="J5817" s="2" t="s">
        <v>44601</v>
      </c>
      <c r="K5817" s="2">
        <v>12</v>
      </c>
    </row>
    <row r="5818" spans="1:11" x14ac:dyDescent="0.45">
      <c r="A5818" t="s">
        <v>50922</v>
      </c>
      <c r="B5818" t="s">
        <v>50923</v>
      </c>
      <c r="C5818" t="s">
        <v>2887</v>
      </c>
      <c r="D5818">
        <v>78187378</v>
      </c>
      <c r="E5818" t="s">
        <v>9</v>
      </c>
      <c r="F5818" t="s">
        <v>50924</v>
      </c>
      <c r="G5818">
        <f t="shared" si="90"/>
        <v>12</v>
      </c>
      <c r="H5818">
        <v>12</v>
      </c>
      <c r="J5818" s="2" t="s">
        <v>39523</v>
      </c>
      <c r="K5818" s="2">
        <v>12</v>
      </c>
    </row>
    <row r="5819" spans="1:11" x14ac:dyDescent="0.45">
      <c r="A5819" t="s">
        <v>47694</v>
      </c>
      <c r="B5819" t="s">
        <v>47695</v>
      </c>
      <c r="C5819">
        <v>10</v>
      </c>
      <c r="D5819">
        <v>35566119</v>
      </c>
      <c r="E5819" t="s">
        <v>9</v>
      </c>
      <c r="F5819" t="s">
        <v>47696</v>
      </c>
      <c r="G5819">
        <f t="shared" si="90"/>
        <v>12</v>
      </c>
      <c r="H5819">
        <v>12</v>
      </c>
      <c r="J5819" s="2" t="s">
        <v>33000</v>
      </c>
      <c r="K5819" s="2">
        <v>12</v>
      </c>
    </row>
    <row r="5820" spans="1:11" x14ac:dyDescent="0.45">
      <c r="A5820" t="s">
        <v>28711</v>
      </c>
      <c r="B5820" t="s">
        <v>28712</v>
      </c>
      <c r="C5820">
        <v>19</v>
      </c>
      <c r="D5820">
        <v>39626283</v>
      </c>
      <c r="E5820" t="s">
        <v>9</v>
      </c>
      <c r="F5820" t="s">
        <v>28713</v>
      </c>
      <c r="G5820">
        <f t="shared" si="90"/>
        <v>7</v>
      </c>
      <c r="H5820">
        <v>7</v>
      </c>
      <c r="J5820" s="2" t="s">
        <v>49021</v>
      </c>
      <c r="K5820" s="2">
        <v>12</v>
      </c>
    </row>
    <row r="5821" spans="1:11" x14ac:dyDescent="0.45">
      <c r="A5821" t="s">
        <v>12775</v>
      </c>
      <c r="B5821" t="s">
        <v>12776</v>
      </c>
      <c r="C5821">
        <v>12</v>
      </c>
      <c r="D5821">
        <v>80095128</v>
      </c>
      <c r="E5821" t="s">
        <v>9</v>
      </c>
      <c r="F5821" t="s">
        <v>12777</v>
      </c>
      <c r="G5821">
        <f t="shared" si="90"/>
        <v>12</v>
      </c>
      <c r="H5821">
        <v>12</v>
      </c>
      <c r="J5821" s="2" t="s">
        <v>28056</v>
      </c>
      <c r="K5821" s="2">
        <v>6</v>
      </c>
    </row>
    <row r="5822" spans="1:11" x14ac:dyDescent="0.45">
      <c r="A5822" t="s">
        <v>10076</v>
      </c>
      <c r="B5822" t="s">
        <v>10077</v>
      </c>
      <c r="C5822">
        <v>12</v>
      </c>
      <c r="D5822">
        <v>69637716</v>
      </c>
      <c r="E5822" t="s">
        <v>9</v>
      </c>
      <c r="F5822" t="s">
        <v>10078</v>
      </c>
      <c r="G5822">
        <f t="shared" si="90"/>
        <v>2</v>
      </c>
      <c r="H5822">
        <v>2</v>
      </c>
      <c r="J5822" s="2" t="s">
        <v>7270</v>
      </c>
      <c r="K5822" s="2">
        <v>6</v>
      </c>
    </row>
    <row r="5823" spans="1:11" x14ac:dyDescent="0.45">
      <c r="A5823" t="s">
        <v>20018</v>
      </c>
      <c r="B5823" t="s">
        <v>20019</v>
      </c>
      <c r="C5823">
        <v>5</v>
      </c>
      <c r="D5823">
        <v>56773336</v>
      </c>
      <c r="E5823" t="s">
        <v>9</v>
      </c>
      <c r="F5823" t="s">
        <v>20020</v>
      </c>
      <c r="G5823">
        <f t="shared" si="90"/>
        <v>12</v>
      </c>
      <c r="H5823">
        <v>12</v>
      </c>
      <c r="J5823" s="2" t="s">
        <v>41738</v>
      </c>
      <c r="K5823" s="2">
        <v>12</v>
      </c>
    </row>
    <row r="5824" spans="1:11" x14ac:dyDescent="0.45">
      <c r="A5824" t="s">
        <v>12781</v>
      </c>
      <c r="B5824" t="s">
        <v>12782</v>
      </c>
      <c r="C5824">
        <v>12</v>
      </c>
      <c r="D5824">
        <v>80142501</v>
      </c>
      <c r="E5824" t="s">
        <v>9</v>
      </c>
      <c r="F5824" t="s">
        <v>12783</v>
      </c>
      <c r="G5824">
        <f t="shared" si="90"/>
        <v>12</v>
      </c>
      <c r="H5824">
        <v>12</v>
      </c>
      <c r="J5824" s="2" t="s">
        <v>55398</v>
      </c>
      <c r="K5824" s="2">
        <v>12</v>
      </c>
    </row>
    <row r="5825" spans="1:11" x14ac:dyDescent="0.45">
      <c r="A5825" t="s">
        <v>29490</v>
      </c>
      <c r="B5825" t="s">
        <v>29491</v>
      </c>
      <c r="C5825">
        <v>5</v>
      </c>
      <c r="D5825">
        <v>97612241</v>
      </c>
      <c r="E5825" t="s">
        <v>9</v>
      </c>
      <c r="F5825" t="s">
        <v>29492</v>
      </c>
      <c r="G5825">
        <f t="shared" si="90"/>
        <v>6</v>
      </c>
      <c r="H5825">
        <v>6</v>
      </c>
      <c r="J5825" s="2" t="s">
        <v>53496</v>
      </c>
      <c r="K5825" s="2">
        <v>13</v>
      </c>
    </row>
    <row r="5826" spans="1:11" x14ac:dyDescent="0.45">
      <c r="A5826" t="s">
        <v>51908</v>
      </c>
      <c r="B5826" t="s">
        <v>51909</v>
      </c>
      <c r="C5826">
        <v>14</v>
      </c>
      <c r="D5826">
        <v>3639632</v>
      </c>
      <c r="E5826" t="s">
        <v>9</v>
      </c>
      <c r="F5826" t="s">
        <v>51910</v>
      </c>
      <c r="G5826">
        <f t="shared" si="90"/>
        <v>12</v>
      </c>
      <c r="H5826">
        <v>12</v>
      </c>
      <c r="J5826" s="2" t="s">
        <v>2362</v>
      </c>
      <c r="K5826" s="2">
        <v>12</v>
      </c>
    </row>
    <row r="5827" spans="1:11" x14ac:dyDescent="0.45">
      <c r="A5827" t="s">
        <v>27309</v>
      </c>
      <c r="B5827" t="s">
        <v>27310</v>
      </c>
      <c r="C5827">
        <v>11</v>
      </c>
      <c r="D5827">
        <v>94188119</v>
      </c>
      <c r="E5827" t="s">
        <v>9</v>
      </c>
      <c r="F5827" t="s">
        <v>27311</v>
      </c>
      <c r="G5827">
        <f t="shared" ref="G5827:G5890" si="91">VLOOKUP(F5827,J$2:K$300000,2,FALSE)</f>
        <v>7</v>
      </c>
      <c r="H5827">
        <v>7</v>
      </c>
      <c r="J5827" s="2" t="s">
        <v>20160</v>
      </c>
      <c r="K5827" s="2">
        <v>2</v>
      </c>
    </row>
    <row r="5828" spans="1:11" x14ac:dyDescent="0.45">
      <c r="A5828" t="s">
        <v>10190</v>
      </c>
      <c r="B5828" t="s">
        <v>10191</v>
      </c>
      <c r="C5828">
        <v>4</v>
      </c>
      <c r="D5828">
        <v>48785304</v>
      </c>
      <c r="E5828" t="s">
        <v>9</v>
      </c>
      <c r="F5828" t="s">
        <v>10192</v>
      </c>
      <c r="G5828">
        <f t="shared" si="91"/>
        <v>6</v>
      </c>
      <c r="H5828">
        <v>6</v>
      </c>
      <c r="J5828" s="2" t="s">
        <v>27514</v>
      </c>
      <c r="K5828" s="2">
        <v>6</v>
      </c>
    </row>
    <row r="5829" spans="1:11" x14ac:dyDescent="0.45">
      <c r="A5829" t="s">
        <v>33250</v>
      </c>
      <c r="B5829" t="s">
        <v>33251</v>
      </c>
      <c r="C5829">
        <v>26</v>
      </c>
      <c r="D5829">
        <v>43749415</v>
      </c>
      <c r="E5829" t="s">
        <v>9</v>
      </c>
      <c r="F5829" t="s">
        <v>33252</v>
      </c>
      <c r="G5829">
        <f t="shared" si="91"/>
        <v>6</v>
      </c>
      <c r="H5829">
        <v>6</v>
      </c>
      <c r="J5829" s="2" t="s">
        <v>32248</v>
      </c>
      <c r="K5829" s="2">
        <v>12</v>
      </c>
    </row>
    <row r="5830" spans="1:11" x14ac:dyDescent="0.45">
      <c r="A5830" t="s">
        <v>51431</v>
      </c>
      <c r="B5830" t="s">
        <v>51432</v>
      </c>
      <c r="C5830">
        <v>2</v>
      </c>
      <c r="D5830">
        <v>126478728</v>
      </c>
      <c r="E5830" t="s">
        <v>9</v>
      </c>
      <c r="F5830" t="s">
        <v>51433</v>
      </c>
      <c r="G5830">
        <f t="shared" si="91"/>
        <v>15.1</v>
      </c>
      <c r="H5830">
        <v>15.1</v>
      </c>
      <c r="J5830" s="2" t="s">
        <v>41492</v>
      </c>
      <c r="K5830" s="2">
        <v>12</v>
      </c>
    </row>
    <row r="5831" spans="1:11" x14ac:dyDescent="0.45">
      <c r="A5831" t="s">
        <v>50009</v>
      </c>
      <c r="B5831" t="s">
        <v>50010</v>
      </c>
      <c r="C5831">
        <v>9</v>
      </c>
      <c r="D5831">
        <v>103476875</v>
      </c>
      <c r="E5831" t="s">
        <v>9</v>
      </c>
      <c r="F5831" t="s">
        <v>50011</v>
      </c>
      <c r="G5831">
        <f t="shared" si="91"/>
        <v>15.2</v>
      </c>
      <c r="H5831">
        <v>15.2</v>
      </c>
      <c r="J5831" s="2" t="s">
        <v>44976</v>
      </c>
      <c r="K5831" s="2">
        <v>4</v>
      </c>
    </row>
    <row r="5832" spans="1:11" x14ac:dyDescent="0.45">
      <c r="A5832" t="s">
        <v>51618</v>
      </c>
      <c r="B5832" t="s">
        <v>51619</v>
      </c>
      <c r="C5832">
        <v>21</v>
      </c>
      <c r="D5832">
        <v>42404327</v>
      </c>
      <c r="E5832" t="s">
        <v>9</v>
      </c>
      <c r="F5832" t="s">
        <v>51620</v>
      </c>
      <c r="G5832">
        <f t="shared" si="91"/>
        <v>17</v>
      </c>
      <c r="H5832">
        <v>17</v>
      </c>
      <c r="J5832" s="2" t="s">
        <v>41359</v>
      </c>
      <c r="K5832" s="2">
        <v>6</v>
      </c>
    </row>
    <row r="5833" spans="1:11" x14ac:dyDescent="0.45">
      <c r="A5833" t="s">
        <v>50315</v>
      </c>
      <c r="B5833" t="s">
        <v>50316</v>
      </c>
      <c r="C5833" t="s">
        <v>2887</v>
      </c>
      <c r="D5833">
        <v>107382043</v>
      </c>
      <c r="E5833" t="s">
        <v>9</v>
      </c>
      <c r="F5833" t="s">
        <v>50317</v>
      </c>
      <c r="G5833">
        <f t="shared" si="91"/>
        <v>12</v>
      </c>
      <c r="H5833">
        <v>12</v>
      </c>
      <c r="J5833" s="2" t="s">
        <v>1486</v>
      </c>
      <c r="K5833" s="2">
        <v>12</v>
      </c>
    </row>
    <row r="5834" spans="1:11" x14ac:dyDescent="0.45">
      <c r="A5834" t="s">
        <v>37446</v>
      </c>
      <c r="B5834" t="s">
        <v>37447</v>
      </c>
      <c r="C5834">
        <v>3</v>
      </c>
      <c r="D5834">
        <v>120439886</v>
      </c>
      <c r="E5834" t="s">
        <v>9</v>
      </c>
      <c r="F5834" t="s">
        <v>37448</v>
      </c>
      <c r="G5834">
        <f t="shared" si="91"/>
        <v>13</v>
      </c>
      <c r="H5834">
        <v>13</v>
      </c>
      <c r="J5834" s="2" t="s">
        <v>27886</v>
      </c>
      <c r="K5834" s="2">
        <v>1</v>
      </c>
    </row>
    <row r="5835" spans="1:11" x14ac:dyDescent="0.45">
      <c r="A5835" t="s">
        <v>17432</v>
      </c>
      <c r="B5835" t="s">
        <v>17433</v>
      </c>
      <c r="C5835">
        <v>4</v>
      </c>
      <c r="D5835">
        <v>89805491</v>
      </c>
      <c r="E5835" t="s">
        <v>9</v>
      </c>
      <c r="F5835" t="s">
        <v>17434</v>
      </c>
      <c r="G5835">
        <f t="shared" si="91"/>
        <v>12</v>
      </c>
      <c r="H5835">
        <v>12</v>
      </c>
      <c r="J5835" s="2" t="s">
        <v>749</v>
      </c>
      <c r="K5835" s="2">
        <v>12</v>
      </c>
    </row>
    <row r="5836" spans="1:11" x14ac:dyDescent="0.45">
      <c r="A5836" t="s">
        <v>25288</v>
      </c>
      <c r="B5836" t="s">
        <v>25289</v>
      </c>
      <c r="C5836">
        <v>16</v>
      </c>
      <c r="D5836">
        <v>70886830</v>
      </c>
      <c r="E5836" t="s">
        <v>9</v>
      </c>
      <c r="F5836" t="s">
        <v>25290</v>
      </c>
      <c r="G5836">
        <f t="shared" si="91"/>
        <v>12</v>
      </c>
      <c r="H5836">
        <v>12</v>
      </c>
      <c r="J5836" s="2" t="s">
        <v>8123</v>
      </c>
      <c r="K5836" s="2">
        <v>9</v>
      </c>
    </row>
    <row r="5837" spans="1:11" x14ac:dyDescent="0.45">
      <c r="A5837" t="s">
        <v>37275</v>
      </c>
      <c r="B5837" t="s">
        <v>37276</v>
      </c>
      <c r="C5837">
        <v>2</v>
      </c>
      <c r="D5837">
        <v>65526345</v>
      </c>
      <c r="E5837" t="s">
        <v>9</v>
      </c>
      <c r="F5837" t="s">
        <v>37277</v>
      </c>
      <c r="G5837">
        <f t="shared" si="91"/>
        <v>12</v>
      </c>
      <c r="H5837">
        <v>12</v>
      </c>
      <c r="J5837" s="2" t="s">
        <v>44547</v>
      </c>
      <c r="K5837" s="2">
        <v>13</v>
      </c>
    </row>
    <row r="5838" spans="1:11" x14ac:dyDescent="0.45">
      <c r="A5838" t="s">
        <v>52078</v>
      </c>
      <c r="B5838" t="s">
        <v>52079</v>
      </c>
      <c r="C5838">
        <v>18</v>
      </c>
      <c r="D5838">
        <v>53615949</v>
      </c>
      <c r="E5838" t="s">
        <v>9</v>
      </c>
      <c r="F5838" t="s">
        <v>52080</v>
      </c>
      <c r="G5838">
        <f t="shared" si="91"/>
        <v>12</v>
      </c>
      <c r="H5838">
        <v>12</v>
      </c>
      <c r="J5838" s="2" t="s">
        <v>8311</v>
      </c>
      <c r="K5838" s="2">
        <v>1</v>
      </c>
    </row>
    <row r="5839" spans="1:11" x14ac:dyDescent="0.45">
      <c r="A5839" t="s">
        <v>52252</v>
      </c>
      <c r="B5839" t="s">
        <v>52253</v>
      </c>
      <c r="C5839">
        <v>11</v>
      </c>
      <c r="D5839">
        <v>9193844</v>
      </c>
      <c r="E5839" t="s">
        <v>9</v>
      </c>
      <c r="F5839" t="s">
        <v>52254</v>
      </c>
      <c r="G5839">
        <f t="shared" si="91"/>
        <v>6</v>
      </c>
      <c r="H5839">
        <v>6</v>
      </c>
      <c r="J5839" s="2" t="s">
        <v>20122</v>
      </c>
      <c r="K5839" s="2">
        <v>6</v>
      </c>
    </row>
    <row r="5840" spans="1:11" x14ac:dyDescent="0.45">
      <c r="A5840" t="s">
        <v>9396</v>
      </c>
      <c r="B5840" t="s">
        <v>9397</v>
      </c>
      <c r="C5840" t="s">
        <v>2887</v>
      </c>
      <c r="D5840">
        <v>33906184</v>
      </c>
      <c r="E5840" t="s">
        <v>9</v>
      </c>
      <c r="F5840" t="s">
        <v>9398</v>
      </c>
      <c r="G5840">
        <f t="shared" si="91"/>
        <v>6</v>
      </c>
      <c r="H5840">
        <v>6</v>
      </c>
      <c r="J5840" s="2" t="s">
        <v>1841</v>
      </c>
      <c r="K5840" s="2">
        <v>7</v>
      </c>
    </row>
    <row r="5841" spans="1:11" x14ac:dyDescent="0.45">
      <c r="A5841" t="s">
        <v>21379</v>
      </c>
      <c r="B5841" t="s">
        <v>21380</v>
      </c>
      <c r="C5841">
        <v>16</v>
      </c>
      <c r="D5841">
        <v>57209960</v>
      </c>
      <c r="E5841" t="s">
        <v>9</v>
      </c>
      <c r="F5841" t="s">
        <v>21381</v>
      </c>
      <c r="G5841">
        <f t="shared" si="91"/>
        <v>7</v>
      </c>
      <c r="H5841">
        <v>7</v>
      </c>
      <c r="J5841" s="2" t="s">
        <v>44989</v>
      </c>
      <c r="K5841" s="2">
        <v>1</v>
      </c>
    </row>
    <row r="5842" spans="1:11" x14ac:dyDescent="0.45">
      <c r="A5842" t="s">
        <v>51414</v>
      </c>
      <c r="B5842" t="s">
        <v>51415</v>
      </c>
      <c r="C5842">
        <v>2</v>
      </c>
      <c r="D5842">
        <v>119524747</v>
      </c>
      <c r="E5842" t="s">
        <v>9</v>
      </c>
      <c r="F5842" t="s">
        <v>51416</v>
      </c>
      <c r="G5842">
        <f t="shared" si="91"/>
        <v>12</v>
      </c>
      <c r="H5842">
        <v>12</v>
      </c>
      <c r="J5842" s="2" t="s">
        <v>7377</v>
      </c>
      <c r="K5842" s="2">
        <v>12</v>
      </c>
    </row>
    <row r="5843" spans="1:11" x14ac:dyDescent="0.45">
      <c r="A5843" t="s">
        <v>8600</v>
      </c>
      <c r="B5843" t="s">
        <v>8601</v>
      </c>
      <c r="C5843">
        <v>9</v>
      </c>
      <c r="D5843">
        <v>40704348</v>
      </c>
      <c r="E5843" t="s">
        <v>9</v>
      </c>
      <c r="F5843" t="s">
        <v>8602</v>
      </c>
      <c r="G5843">
        <f t="shared" si="91"/>
        <v>12</v>
      </c>
      <c r="H5843">
        <v>12</v>
      </c>
      <c r="J5843" s="2" t="s">
        <v>6970</v>
      </c>
      <c r="K5843" s="2">
        <v>7</v>
      </c>
    </row>
    <row r="5844" spans="1:11" x14ac:dyDescent="0.45">
      <c r="A5844" t="s">
        <v>18713</v>
      </c>
      <c r="B5844" t="s">
        <v>18714</v>
      </c>
      <c r="C5844">
        <v>3</v>
      </c>
      <c r="D5844">
        <v>34016627</v>
      </c>
      <c r="E5844" t="s">
        <v>9</v>
      </c>
      <c r="F5844" t="s">
        <v>18715</v>
      </c>
      <c r="G5844">
        <f t="shared" si="91"/>
        <v>9</v>
      </c>
      <c r="H5844">
        <v>9</v>
      </c>
      <c r="J5844" s="2" t="s">
        <v>33942</v>
      </c>
      <c r="K5844" s="2">
        <v>12</v>
      </c>
    </row>
    <row r="5845" spans="1:11" x14ac:dyDescent="0.45">
      <c r="A5845" t="s">
        <v>46555</v>
      </c>
      <c r="B5845" t="s">
        <v>46556</v>
      </c>
      <c r="C5845">
        <v>22</v>
      </c>
      <c r="D5845">
        <v>49531473</v>
      </c>
      <c r="E5845" t="s">
        <v>9</v>
      </c>
      <c r="F5845" t="s">
        <v>46557</v>
      </c>
      <c r="G5845">
        <f t="shared" si="91"/>
        <v>15.2</v>
      </c>
      <c r="H5845">
        <v>15.2</v>
      </c>
      <c r="J5845" s="2" t="s">
        <v>10411</v>
      </c>
      <c r="K5845" s="2">
        <v>14</v>
      </c>
    </row>
    <row r="5846" spans="1:11" x14ac:dyDescent="0.45">
      <c r="A5846" t="s">
        <v>51803</v>
      </c>
      <c r="B5846" t="s">
        <v>51804</v>
      </c>
      <c r="C5846">
        <v>9</v>
      </c>
      <c r="D5846">
        <v>53812418</v>
      </c>
      <c r="E5846" t="s">
        <v>9</v>
      </c>
      <c r="F5846" t="s">
        <v>51805</v>
      </c>
      <c r="G5846">
        <f t="shared" si="91"/>
        <v>6</v>
      </c>
      <c r="H5846">
        <v>6</v>
      </c>
      <c r="J5846" s="2" t="s">
        <v>13346</v>
      </c>
      <c r="K5846" s="2">
        <v>6</v>
      </c>
    </row>
    <row r="5847" spans="1:11" x14ac:dyDescent="0.45">
      <c r="A5847" t="s">
        <v>49675</v>
      </c>
      <c r="B5847" t="s">
        <v>49676</v>
      </c>
      <c r="C5847">
        <v>10</v>
      </c>
      <c r="D5847">
        <v>100807576</v>
      </c>
      <c r="E5847" t="s">
        <v>9</v>
      </c>
      <c r="F5847" t="s">
        <v>49677</v>
      </c>
      <c r="G5847">
        <f t="shared" si="91"/>
        <v>14</v>
      </c>
      <c r="H5847">
        <v>14</v>
      </c>
      <c r="J5847" s="2" t="s">
        <v>40682</v>
      </c>
      <c r="K5847" s="2">
        <v>6</v>
      </c>
    </row>
    <row r="5848" spans="1:11" x14ac:dyDescent="0.45">
      <c r="A5848" t="s">
        <v>51655</v>
      </c>
      <c r="B5848" t="s">
        <v>51656</v>
      </c>
      <c r="C5848">
        <v>21</v>
      </c>
      <c r="D5848">
        <v>56588076</v>
      </c>
      <c r="E5848" t="s">
        <v>9</v>
      </c>
      <c r="F5848" t="s">
        <v>51657</v>
      </c>
      <c r="G5848">
        <f t="shared" si="91"/>
        <v>12</v>
      </c>
      <c r="H5848">
        <v>12</v>
      </c>
      <c r="J5848" s="2" t="s">
        <v>30945</v>
      </c>
      <c r="K5848" s="2">
        <v>6</v>
      </c>
    </row>
    <row r="5849" spans="1:11" x14ac:dyDescent="0.45">
      <c r="A5849" t="s">
        <v>14626</v>
      </c>
      <c r="B5849" t="s">
        <v>14627</v>
      </c>
      <c r="C5849">
        <v>11</v>
      </c>
      <c r="D5849">
        <v>36413998</v>
      </c>
      <c r="E5849" t="s">
        <v>9</v>
      </c>
      <c r="F5849" t="s">
        <v>14628</v>
      </c>
      <c r="G5849">
        <f t="shared" si="91"/>
        <v>3</v>
      </c>
      <c r="H5849">
        <v>3</v>
      </c>
      <c r="J5849" s="2" t="s">
        <v>52148</v>
      </c>
      <c r="K5849" s="2">
        <v>12</v>
      </c>
    </row>
    <row r="5850" spans="1:11" x14ac:dyDescent="0.45">
      <c r="A5850" t="s">
        <v>50312</v>
      </c>
      <c r="B5850" t="s">
        <v>50313</v>
      </c>
      <c r="C5850" t="s">
        <v>2887</v>
      </c>
      <c r="D5850">
        <v>107357735</v>
      </c>
      <c r="E5850" t="s">
        <v>9</v>
      </c>
      <c r="F5850" t="s">
        <v>50314</v>
      </c>
      <c r="G5850">
        <f t="shared" si="91"/>
        <v>15.1</v>
      </c>
      <c r="H5850">
        <v>15.1</v>
      </c>
      <c r="J5850" s="2" t="s">
        <v>42607</v>
      </c>
      <c r="K5850" s="2">
        <v>3</v>
      </c>
    </row>
    <row r="5851" spans="1:11" x14ac:dyDescent="0.45">
      <c r="A5851" t="s">
        <v>1164</v>
      </c>
      <c r="B5851" t="s">
        <v>1165</v>
      </c>
      <c r="C5851">
        <v>15</v>
      </c>
      <c r="D5851">
        <v>1596709</v>
      </c>
      <c r="E5851" t="s">
        <v>9</v>
      </c>
      <c r="F5851" t="s">
        <v>1166</v>
      </c>
      <c r="G5851">
        <f t="shared" si="91"/>
        <v>12</v>
      </c>
      <c r="H5851">
        <v>12</v>
      </c>
      <c r="J5851" s="2" t="s">
        <v>19337</v>
      </c>
      <c r="K5851" s="2">
        <v>1</v>
      </c>
    </row>
    <row r="5852" spans="1:11" x14ac:dyDescent="0.45">
      <c r="A5852" t="s">
        <v>7318</v>
      </c>
      <c r="B5852" t="s">
        <v>7319</v>
      </c>
      <c r="C5852">
        <v>5</v>
      </c>
      <c r="D5852">
        <v>25825586</v>
      </c>
      <c r="E5852" t="s">
        <v>9</v>
      </c>
      <c r="F5852" t="s">
        <v>7320</v>
      </c>
      <c r="G5852">
        <f t="shared" si="91"/>
        <v>7</v>
      </c>
      <c r="H5852">
        <v>7</v>
      </c>
      <c r="J5852" s="2" t="s">
        <v>8605</v>
      </c>
      <c r="K5852" s="2">
        <v>1</v>
      </c>
    </row>
    <row r="5853" spans="1:11" x14ac:dyDescent="0.45">
      <c r="A5853" t="s">
        <v>12105</v>
      </c>
      <c r="B5853" t="s">
        <v>12106</v>
      </c>
      <c r="C5853">
        <v>4</v>
      </c>
      <c r="D5853">
        <v>55641992</v>
      </c>
      <c r="E5853" t="s">
        <v>9</v>
      </c>
      <c r="F5853" t="s">
        <v>12107</v>
      </c>
      <c r="G5853">
        <f t="shared" si="91"/>
        <v>12</v>
      </c>
      <c r="H5853">
        <v>12</v>
      </c>
      <c r="J5853" s="2" t="s">
        <v>9310</v>
      </c>
      <c r="K5853" s="2">
        <v>9</v>
      </c>
    </row>
    <row r="5854" spans="1:11" x14ac:dyDescent="0.45">
      <c r="A5854" t="s">
        <v>24629</v>
      </c>
      <c r="B5854" t="s">
        <v>24630</v>
      </c>
      <c r="C5854">
        <v>1</v>
      </c>
      <c r="D5854">
        <v>117717737</v>
      </c>
      <c r="E5854" t="s">
        <v>9</v>
      </c>
      <c r="F5854" t="s">
        <v>24631</v>
      </c>
      <c r="G5854">
        <f t="shared" si="91"/>
        <v>14</v>
      </c>
      <c r="H5854">
        <v>14</v>
      </c>
      <c r="J5854" s="2" t="s">
        <v>51362</v>
      </c>
      <c r="K5854" s="2">
        <v>12</v>
      </c>
    </row>
    <row r="5855" spans="1:11" x14ac:dyDescent="0.45">
      <c r="A5855" t="s">
        <v>53673</v>
      </c>
      <c r="B5855" t="s">
        <v>53674</v>
      </c>
      <c r="C5855">
        <v>3</v>
      </c>
      <c r="D5855">
        <v>42891831</v>
      </c>
      <c r="E5855" t="s">
        <v>9</v>
      </c>
      <c r="F5855" t="s">
        <v>53675</v>
      </c>
      <c r="G5855">
        <f t="shared" si="91"/>
        <v>12</v>
      </c>
      <c r="H5855">
        <v>12</v>
      </c>
      <c r="J5855" s="2" t="s">
        <v>52163</v>
      </c>
      <c r="K5855" s="2">
        <v>1</v>
      </c>
    </row>
    <row r="5856" spans="1:11" x14ac:dyDescent="0.45">
      <c r="A5856" t="s">
        <v>14380</v>
      </c>
      <c r="B5856" t="s">
        <v>14381</v>
      </c>
      <c r="C5856">
        <v>3</v>
      </c>
      <c r="D5856">
        <v>21802389</v>
      </c>
      <c r="E5856" t="s">
        <v>9</v>
      </c>
      <c r="F5856" t="s">
        <v>14382</v>
      </c>
      <c r="G5856">
        <f t="shared" si="91"/>
        <v>1</v>
      </c>
      <c r="H5856">
        <v>1</v>
      </c>
      <c r="J5856" s="2" t="s">
        <v>10152</v>
      </c>
      <c r="K5856" s="2">
        <v>12</v>
      </c>
    </row>
    <row r="5857" spans="1:11" x14ac:dyDescent="0.45">
      <c r="A5857" t="s">
        <v>50878</v>
      </c>
      <c r="B5857" t="s">
        <v>50879</v>
      </c>
      <c r="C5857" t="s">
        <v>2887</v>
      </c>
      <c r="D5857">
        <v>50528609</v>
      </c>
      <c r="E5857" t="s">
        <v>9</v>
      </c>
      <c r="F5857" t="s">
        <v>50880</v>
      </c>
      <c r="G5857">
        <f t="shared" si="91"/>
        <v>17</v>
      </c>
      <c r="H5857">
        <v>17</v>
      </c>
      <c r="J5857" s="2" t="s">
        <v>4034</v>
      </c>
      <c r="K5857" s="2">
        <v>12</v>
      </c>
    </row>
    <row r="5858" spans="1:11" x14ac:dyDescent="0.45">
      <c r="A5858" t="s">
        <v>29459</v>
      </c>
      <c r="B5858" t="s">
        <v>29460</v>
      </c>
      <c r="C5858">
        <v>5</v>
      </c>
      <c r="D5858">
        <v>97433255</v>
      </c>
      <c r="E5858" t="s">
        <v>9</v>
      </c>
      <c r="F5858" t="s">
        <v>29461</v>
      </c>
      <c r="G5858">
        <f t="shared" si="91"/>
        <v>13</v>
      </c>
      <c r="H5858">
        <v>13</v>
      </c>
      <c r="J5858" s="2" t="s">
        <v>7220</v>
      </c>
      <c r="K5858" s="2">
        <v>12</v>
      </c>
    </row>
    <row r="5859" spans="1:11" x14ac:dyDescent="0.45">
      <c r="A5859" t="s">
        <v>25442</v>
      </c>
      <c r="B5859" t="s">
        <v>25443</v>
      </c>
      <c r="C5859">
        <v>25</v>
      </c>
      <c r="D5859">
        <v>17588928</v>
      </c>
      <c r="E5859" t="s">
        <v>9</v>
      </c>
      <c r="F5859" t="s">
        <v>25444</v>
      </c>
      <c r="G5859">
        <f t="shared" si="91"/>
        <v>9</v>
      </c>
      <c r="H5859">
        <v>9</v>
      </c>
      <c r="J5859" s="2" t="s">
        <v>37155</v>
      </c>
      <c r="K5859" s="2">
        <v>3</v>
      </c>
    </row>
    <row r="5860" spans="1:11" x14ac:dyDescent="0.45">
      <c r="A5860" t="s">
        <v>40233</v>
      </c>
      <c r="B5860" t="s">
        <v>40234</v>
      </c>
      <c r="C5860">
        <v>19</v>
      </c>
      <c r="D5860">
        <v>57642755</v>
      </c>
      <c r="E5860" t="s">
        <v>9</v>
      </c>
      <c r="F5860" t="s">
        <v>40235</v>
      </c>
      <c r="G5860">
        <f t="shared" si="91"/>
        <v>12</v>
      </c>
      <c r="H5860">
        <v>12</v>
      </c>
      <c r="J5860" s="2" t="s">
        <v>32033</v>
      </c>
      <c r="K5860" s="2">
        <v>2</v>
      </c>
    </row>
    <row r="5861" spans="1:11" x14ac:dyDescent="0.45">
      <c r="A5861" t="s">
        <v>29447</v>
      </c>
      <c r="B5861" t="s">
        <v>29448</v>
      </c>
      <c r="C5861">
        <v>5</v>
      </c>
      <c r="D5861">
        <v>97402843</v>
      </c>
      <c r="E5861" t="s">
        <v>9</v>
      </c>
      <c r="F5861" t="s">
        <v>29449</v>
      </c>
      <c r="G5861">
        <f t="shared" si="91"/>
        <v>15.1</v>
      </c>
      <c r="H5861">
        <v>15.1</v>
      </c>
      <c r="J5861" s="2" t="s">
        <v>46569</v>
      </c>
      <c r="K5861" s="2">
        <v>12</v>
      </c>
    </row>
    <row r="5862" spans="1:11" x14ac:dyDescent="0.45">
      <c r="A5862" t="s">
        <v>53387</v>
      </c>
      <c r="B5862" t="s">
        <v>53388</v>
      </c>
      <c r="C5862">
        <v>7</v>
      </c>
      <c r="D5862">
        <v>39423156</v>
      </c>
      <c r="E5862" t="s">
        <v>9</v>
      </c>
      <c r="F5862" t="s">
        <v>53389</v>
      </c>
      <c r="G5862">
        <f t="shared" si="91"/>
        <v>2</v>
      </c>
      <c r="H5862">
        <v>2</v>
      </c>
      <c r="J5862" s="2" t="s">
        <v>38495</v>
      </c>
      <c r="K5862" s="2">
        <v>3</v>
      </c>
    </row>
    <row r="5863" spans="1:11" x14ac:dyDescent="0.45">
      <c r="A5863" t="s">
        <v>53802</v>
      </c>
      <c r="B5863" t="s">
        <v>53803</v>
      </c>
      <c r="C5863">
        <v>28</v>
      </c>
      <c r="D5863">
        <v>42138338</v>
      </c>
      <c r="E5863" t="s">
        <v>9</v>
      </c>
      <c r="F5863" t="s">
        <v>53804</v>
      </c>
      <c r="G5863">
        <f t="shared" si="91"/>
        <v>9</v>
      </c>
      <c r="H5863">
        <v>9</v>
      </c>
      <c r="J5863" s="2" t="s">
        <v>35885</v>
      </c>
      <c r="K5863" s="2">
        <v>17</v>
      </c>
    </row>
    <row r="5864" spans="1:11" x14ac:dyDescent="0.45">
      <c r="A5864" t="s">
        <v>53007</v>
      </c>
      <c r="B5864" t="s">
        <v>53008</v>
      </c>
      <c r="C5864">
        <v>6</v>
      </c>
      <c r="D5864">
        <v>36989139</v>
      </c>
      <c r="E5864" t="s">
        <v>9</v>
      </c>
      <c r="F5864" t="s">
        <v>53009</v>
      </c>
      <c r="G5864">
        <f t="shared" si="91"/>
        <v>17</v>
      </c>
      <c r="H5864">
        <v>17</v>
      </c>
      <c r="J5864" s="2" t="s">
        <v>55399</v>
      </c>
      <c r="K5864" s="2">
        <v>7</v>
      </c>
    </row>
    <row r="5865" spans="1:11" x14ac:dyDescent="0.45">
      <c r="A5865" t="s">
        <v>37138</v>
      </c>
      <c r="B5865" t="s">
        <v>37139</v>
      </c>
      <c r="C5865">
        <v>19</v>
      </c>
      <c r="D5865">
        <v>51422926</v>
      </c>
      <c r="E5865" t="s">
        <v>9</v>
      </c>
      <c r="F5865" t="s">
        <v>37140</v>
      </c>
      <c r="G5865">
        <f t="shared" si="91"/>
        <v>2</v>
      </c>
      <c r="H5865">
        <v>2</v>
      </c>
      <c r="J5865" s="2" t="s">
        <v>31112</v>
      </c>
      <c r="K5865" s="2">
        <v>1</v>
      </c>
    </row>
    <row r="5866" spans="1:11" x14ac:dyDescent="0.45">
      <c r="A5866" t="s">
        <v>17138</v>
      </c>
      <c r="B5866" t="s">
        <v>17139</v>
      </c>
      <c r="C5866">
        <v>19</v>
      </c>
      <c r="D5866">
        <v>27653444</v>
      </c>
      <c r="E5866" t="s">
        <v>9</v>
      </c>
      <c r="F5866" t="s">
        <v>17140</v>
      </c>
      <c r="G5866">
        <f t="shared" si="91"/>
        <v>6</v>
      </c>
      <c r="H5866">
        <v>6</v>
      </c>
      <c r="J5866" s="2" t="s">
        <v>11737</v>
      </c>
      <c r="K5866" s="2">
        <v>1</v>
      </c>
    </row>
    <row r="5867" spans="1:11" x14ac:dyDescent="0.45">
      <c r="A5867" t="s">
        <v>32252</v>
      </c>
      <c r="B5867" t="s">
        <v>32253</v>
      </c>
      <c r="C5867">
        <v>11</v>
      </c>
      <c r="D5867">
        <v>103840005</v>
      </c>
      <c r="E5867" t="s">
        <v>9</v>
      </c>
      <c r="F5867" t="s">
        <v>32254</v>
      </c>
      <c r="G5867">
        <f t="shared" si="91"/>
        <v>1</v>
      </c>
      <c r="H5867">
        <v>1</v>
      </c>
      <c r="J5867" s="2" t="s">
        <v>13634</v>
      </c>
      <c r="K5867" s="2">
        <v>6</v>
      </c>
    </row>
    <row r="5868" spans="1:11" x14ac:dyDescent="0.45">
      <c r="A5868" t="s">
        <v>19506</v>
      </c>
      <c r="B5868" t="s">
        <v>19507</v>
      </c>
      <c r="C5868">
        <v>3</v>
      </c>
      <c r="D5868">
        <v>34545729</v>
      </c>
      <c r="E5868" t="s">
        <v>9</v>
      </c>
      <c r="F5868" t="s">
        <v>19508</v>
      </c>
      <c r="G5868">
        <f t="shared" si="91"/>
        <v>1</v>
      </c>
      <c r="H5868">
        <v>1</v>
      </c>
      <c r="J5868" s="2" t="s">
        <v>26173</v>
      </c>
      <c r="K5868" s="2">
        <v>1</v>
      </c>
    </row>
    <row r="5869" spans="1:11" x14ac:dyDescent="0.45">
      <c r="A5869" t="s">
        <v>40323</v>
      </c>
      <c r="B5869" t="s">
        <v>40324</v>
      </c>
      <c r="C5869">
        <v>14</v>
      </c>
      <c r="D5869">
        <v>1623903</v>
      </c>
      <c r="E5869" t="s">
        <v>9</v>
      </c>
      <c r="F5869" t="s">
        <v>40325</v>
      </c>
      <c r="G5869">
        <f t="shared" si="91"/>
        <v>1</v>
      </c>
      <c r="H5869">
        <v>1</v>
      </c>
      <c r="J5869" s="2" t="s">
        <v>34896</v>
      </c>
      <c r="K5869" s="2">
        <v>1</v>
      </c>
    </row>
    <row r="5870" spans="1:11" x14ac:dyDescent="0.45">
      <c r="A5870" t="s">
        <v>7596</v>
      </c>
      <c r="B5870" t="s">
        <v>7597</v>
      </c>
      <c r="C5870">
        <v>18</v>
      </c>
      <c r="D5870">
        <v>15370927</v>
      </c>
      <c r="E5870" t="s">
        <v>9</v>
      </c>
      <c r="F5870" t="s">
        <v>7598</v>
      </c>
      <c r="G5870">
        <f t="shared" si="91"/>
        <v>1</v>
      </c>
      <c r="H5870">
        <v>1</v>
      </c>
      <c r="J5870" s="2" t="s">
        <v>24263</v>
      </c>
      <c r="K5870" s="2">
        <v>1</v>
      </c>
    </row>
    <row r="5871" spans="1:11" x14ac:dyDescent="0.45">
      <c r="A5871" t="s">
        <v>49300</v>
      </c>
      <c r="B5871" t="s">
        <v>49301</v>
      </c>
      <c r="C5871">
        <v>10</v>
      </c>
      <c r="D5871">
        <v>77381300</v>
      </c>
      <c r="E5871" t="s">
        <v>9</v>
      </c>
      <c r="F5871" t="s">
        <v>49302</v>
      </c>
      <c r="G5871">
        <f t="shared" si="91"/>
        <v>1</v>
      </c>
      <c r="H5871">
        <v>1</v>
      </c>
      <c r="J5871" s="2" t="s">
        <v>41489</v>
      </c>
      <c r="K5871" s="2">
        <v>1</v>
      </c>
    </row>
    <row r="5872" spans="1:11" x14ac:dyDescent="0.45">
      <c r="A5872" t="s">
        <v>48006</v>
      </c>
      <c r="B5872" t="s">
        <v>48007</v>
      </c>
      <c r="C5872">
        <v>7</v>
      </c>
      <c r="D5872">
        <v>64286948</v>
      </c>
      <c r="E5872" t="s">
        <v>9</v>
      </c>
      <c r="F5872" t="s">
        <v>48008</v>
      </c>
      <c r="G5872">
        <f t="shared" si="91"/>
        <v>17</v>
      </c>
      <c r="H5872">
        <v>17</v>
      </c>
      <c r="J5872" s="2" t="s">
        <v>12358</v>
      </c>
      <c r="K5872" s="2">
        <v>1</v>
      </c>
    </row>
    <row r="5873" spans="1:11" x14ac:dyDescent="0.45">
      <c r="A5873" t="s">
        <v>20802</v>
      </c>
      <c r="B5873" t="s">
        <v>20803</v>
      </c>
      <c r="C5873">
        <v>1</v>
      </c>
      <c r="D5873">
        <v>95125675</v>
      </c>
      <c r="E5873" t="s">
        <v>9</v>
      </c>
      <c r="F5873" t="s">
        <v>20804</v>
      </c>
      <c r="G5873">
        <f t="shared" si="91"/>
        <v>1</v>
      </c>
      <c r="H5873">
        <v>1</v>
      </c>
      <c r="J5873" s="2" t="s">
        <v>33432</v>
      </c>
      <c r="K5873" s="2">
        <v>1</v>
      </c>
    </row>
    <row r="5874" spans="1:11" x14ac:dyDescent="0.45">
      <c r="A5874" t="s">
        <v>20823</v>
      </c>
      <c r="B5874" t="s">
        <v>20824</v>
      </c>
      <c r="C5874">
        <v>1</v>
      </c>
      <c r="D5874">
        <v>95159026</v>
      </c>
      <c r="E5874" t="s">
        <v>9</v>
      </c>
      <c r="F5874" t="s">
        <v>20825</v>
      </c>
      <c r="G5874">
        <f t="shared" si="91"/>
        <v>6</v>
      </c>
      <c r="H5874">
        <v>6</v>
      </c>
      <c r="J5874" s="2" t="s">
        <v>4219</v>
      </c>
      <c r="K5874" s="2">
        <v>1</v>
      </c>
    </row>
    <row r="5875" spans="1:11" x14ac:dyDescent="0.45">
      <c r="A5875" t="s">
        <v>29217</v>
      </c>
      <c r="B5875" t="s">
        <v>29218</v>
      </c>
      <c r="C5875">
        <v>3</v>
      </c>
      <c r="D5875">
        <v>94323976</v>
      </c>
      <c r="E5875" t="s">
        <v>9</v>
      </c>
      <c r="F5875" t="s">
        <v>29219</v>
      </c>
      <c r="G5875">
        <f t="shared" si="91"/>
        <v>1</v>
      </c>
      <c r="H5875">
        <v>1</v>
      </c>
      <c r="J5875" s="2" t="s">
        <v>31200</v>
      </c>
      <c r="K5875" s="2">
        <v>6</v>
      </c>
    </row>
    <row r="5876" spans="1:11" x14ac:dyDescent="0.45">
      <c r="A5876" t="s">
        <v>2456</v>
      </c>
      <c r="B5876" t="s">
        <v>2457</v>
      </c>
      <c r="C5876">
        <v>20</v>
      </c>
      <c r="D5876">
        <v>23975640</v>
      </c>
      <c r="E5876" t="s">
        <v>9</v>
      </c>
      <c r="F5876" t="s">
        <v>2458</v>
      </c>
      <c r="G5876">
        <f t="shared" si="91"/>
        <v>1</v>
      </c>
      <c r="H5876">
        <v>1</v>
      </c>
      <c r="J5876" s="2" t="s">
        <v>31588</v>
      </c>
      <c r="K5876" s="2">
        <v>12</v>
      </c>
    </row>
    <row r="5877" spans="1:11" x14ac:dyDescent="0.45">
      <c r="A5877" t="s">
        <v>18968</v>
      </c>
      <c r="B5877" t="s">
        <v>18969</v>
      </c>
      <c r="C5877">
        <v>18</v>
      </c>
      <c r="D5877">
        <v>45932691</v>
      </c>
      <c r="E5877" t="s">
        <v>9</v>
      </c>
      <c r="F5877" t="s">
        <v>18970</v>
      </c>
      <c r="G5877">
        <f t="shared" si="91"/>
        <v>2</v>
      </c>
      <c r="H5877">
        <v>2</v>
      </c>
      <c r="J5877" s="2" t="s">
        <v>35590</v>
      </c>
      <c r="K5877" s="2">
        <v>1</v>
      </c>
    </row>
    <row r="5878" spans="1:11" x14ac:dyDescent="0.45">
      <c r="A5878" t="s">
        <v>10376</v>
      </c>
      <c r="B5878" t="s">
        <v>10377</v>
      </c>
      <c r="C5878">
        <v>15</v>
      </c>
      <c r="D5878">
        <v>34577488</v>
      </c>
      <c r="E5878" t="s">
        <v>9</v>
      </c>
      <c r="F5878" t="s">
        <v>10378</v>
      </c>
      <c r="G5878">
        <f t="shared" si="91"/>
        <v>2</v>
      </c>
      <c r="H5878">
        <v>2</v>
      </c>
      <c r="J5878" s="2" t="s">
        <v>13114</v>
      </c>
      <c r="K5878" s="2">
        <v>1</v>
      </c>
    </row>
    <row r="5879" spans="1:11" x14ac:dyDescent="0.45">
      <c r="A5879" t="s">
        <v>11092</v>
      </c>
      <c r="B5879" t="s">
        <v>11093</v>
      </c>
      <c r="C5879">
        <v>1</v>
      </c>
      <c r="D5879">
        <v>58963950</v>
      </c>
      <c r="E5879" t="s">
        <v>9</v>
      </c>
      <c r="F5879" t="s">
        <v>11094</v>
      </c>
      <c r="G5879">
        <f t="shared" si="91"/>
        <v>2</v>
      </c>
      <c r="H5879">
        <v>2</v>
      </c>
      <c r="J5879" s="2" t="s">
        <v>12718</v>
      </c>
      <c r="K5879" s="2">
        <v>1</v>
      </c>
    </row>
    <row r="5880" spans="1:11" x14ac:dyDescent="0.45">
      <c r="A5880" t="s">
        <v>46049</v>
      </c>
      <c r="B5880" t="s">
        <v>46050</v>
      </c>
      <c r="C5880">
        <v>10</v>
      </c>
      <c r="D5880">
        <v>18928384</v>
      </c>
      <c r="E5880" t="s">
        <v>9</v>
      </c>
      <c r="F5880" t="s">
        <v>46051</v>
      </c>
      <c r="G5880">
        <f t="shared" si="91"/>
        <v>12</v>
      </c>
      <c r="H5880">
        <v>12</v>
      </c>
      <c r="J5880" s="2" t="s">
        <v>30860</v>
      </c>
      <c r="K5880" s="2">
        <v>4</v>
      </c>
    </row>
    <row r="5881" spans="1:11" x14ac:dyDescent="0.45">
      <c r="A5881" t="s">
        <v>44302</v>
      </c>
      <c r="B5881" t="s">
        <v>44303</v>
      </c>
      <c r="C5881">
        <v>7</v>
      </c>
      <c r="D5881">
        <v>28657270</v>
      </c>
      <c r="E5881" t="s">
        <v>9</v>
      </c>
      <c r="F5881" t="s">
        <v>44304</v>
      </c>
      <c r="G5881">
        <f t="shared" si="91"/>
        <v>12</v>
      </c>
      <c r="H5881">
        <v>12</v>
      </c>
      <c r="J5881" s="2" t="s">
        <v>23866</v>
      </c>
      <c r="K5881" s="2">
        <v>6</v>
      </c>
    </row>
    <row r="5882" spans="1:11" x14ac:dyDescent="0.45">
      <c r="A5882" t="s">
        <v>37588</v>
      </c>
      <c r="B5882" t="s">
        <v>37589</v>
      </c>
      <c r="C5882">
        <v>5</v>
      </c>
      <c r="D5882">
        <v>117975282</v>
      </c>
      <c r="E5882" t="s">
        <v>9</v>
      </c>
      <c r="F5882" t="s">
        <v>37590</v>
      </c>
      <c r="G5882">
        <f t="shared" si="91"/>
        <v>6</v>
      </c>
      <c r="H5882">
        <v>6</v>
      </c>
      <c r="J5882" s="2" t="s">
        <v>10649</v>
      </c>
      <c r="K5882" s="2">
        <v>1</v>
      </c>
    </row>
    <row r="5883" spans="1:11" x14ac:dyDescent="0.45">
      <c r="A5883" t="s">
        <v>25152</v>
      </c>
      <c r="B5883" t="s">
        <v>25153</v>
      </c>
      <c r="C5883">
        <v>19</v>
      </c>
      <c r="D5883">
        <v>34796322</v>
      </c>
      <c r="E5883" t="s">
        <v>9</v>
      </c>
      <c r="F5883" t="s">
        <v>25154</v>
      </c>
      <c r="G5883">
        <f t="shared" si="91"/>
        <v>12</v>
      </c>
      <c r="H5883">
        <v>12</v>
      </c>
      <c r="J5883" s="2" t="s">
        <v>26506</v>
      </c>
      <c r="K5883" s="2">
        <v>3</v>
      </c>
    </row>
    <row r="5884" spans="1:11" x14ac:dyDescent="0.45">
      <c r="A5884" t="s">
        <v>35898</v>
      </c>
      <c r="B5884" t="s">
        <v>35899</v>
      </c>
      <c r="C5884">
        <v>5</v>
      </c>
      <c r="D5884">
        <v>111824690</v>
      </c>
      <c r="E5884" t="s">
        <v>9</v>
      </c>
      <c r="F5884" t="s">
        <v>35900</v>
      </c>
      <c r="G5884">
        <f t="shared" si="91"/>
        <v>13</v>
      </c>
      <c r="H5884">
        <v>13</v>
      </c>
      <c r="J5884" s="2" t="s">
        <v>55400</v>
      </c>
      <c r="K5884" s="2">
        <v>17</v>
      </c>
    </row>
    <row r="5885" spans="1:11" x14ac:dyDescent="0.45">
      <c r="A5885" t="s">
        <v>9929</v>
      </c>
      <c r="B5885" t="s">
        <v>9930</v>
      </c>
      <c r="C5885">
        <v>5</v>
      </c>
      <c r="D5885">
        <v>28019961</v>
      </c>
      <c r="E5885" t="s">
        <v>9</v>
      </c>
      <c r="F5885" t="s">
        <v>9931</v>
      </c>
      <c r="G5885">
        <f t="shared" si="91"/>
        <v>12</v>
      </c>
      <c r="H5885">
        <v>12</v>
      </c>
      <c r="J5885" s="2" t="s">
        <v>55401</v>
      </c>
      <c r="K5885" s="2">
        <v>17</v>
      </c>
    </row>
    <row r="5886" spans="1:11" x14ac:dyDescent="0.45">
      <c r="A5886" t="s">
        <v>1034</v>
      </c>
      <c r="B5886" t="s">
        <v>1035</v>
      </c>
      <c r="C5886">
        <v>4</v>
      </c>
      <c r="D5886">
        <v>5104899</v>
      </c>
      <c r="E5886" t="s">
        <v>9</v>
      </c>
      <c r="F5886" t="s">
        <v>1036</v>
      </c>
      <c r="G5886">
        <f t="shared" si="91"/>
        <v>6</v>
      </c>
      <c r="H5886">
        <v>6</v>
      </c>
      <c r="J5886" s="2" t="s">
        <v>38530</v>
      </c>
      <c r="K5886" s="2">
        <v>6</v>
      </c>
    </row>
    <row r="5887" spans="1:11" x14ac:dyDescent="0.45">
      <c r="A5887" t="s">
        <v>34258</v>
      </c>
      <c r="B5887" t="s">
        <v>34259</v>
      </c>
      <c r="C5887">
        <v>2</v>
      </c>
      <c r="D5887">
        <v>31783357</v>
      </c>
      <c r="E5887" t="s">
        <v>9</v>
      </c>
      <c r="F5887" t="s">
        <v>34260</v>
      </c>
      <c r="G5887">
        <f t="shared" si="91"/>
        <v>12</v>
      </c>
      <c r="H5887">
        <v>12</v>
      </c>
      <c r="J5887" s="2" t="s">
        <v>25308</v>
      </c>
      <c r="K5887" s="2">
        <v>4</v>
      </c>
    </row>
    <row r="5888" spans="1:11" x14ac:dyDescent="0.45">
      <c r="A5888" t="s">
        <v>39841</v>
      </c>
      <c r="B5888" t="s">
        <v>39842</v>
      </c>
      <c r="C5888">
        <v>19</v>
      </c>
      <c r="D5888">
        <v>56754112</v>
      </c>
      <c r="E5888" t="s">
        <v>9</v>
      </c>
      <c r="F5888" t="s">
        <v>39843</v>
      </c>
      <c r="G5888">
        <f t="shared" si="91"/>
        <v>6</v>
      </c>
      <c r="H5888">
        <v>6</v>
      </c>
      <c r="J5888" s="2" t="s">
        <v>11385</v>
      </c>
      <c r="K5888" s="2">
        <v>3</v>
      </c>
    </row>
    <row r="5889" spans="1:11" x14ac:dyDescent="0.45">
      <c r="A5889" t="s">
        <v>29625</v>
      </c>
      <c r="B5889" t="s">
        <v>29626</v>
      </c>
      <c r="C5889">
        <v>19</v>
      </c>
      <c r="D5889">
        <v>40753903</v>
      </c>
      <c r="E5889" t="s">
        <v>9</v>
      </c>
      <c r="F5889" t="s">
        <v>29627</v>
      </c>
      <c r="G5889">
        <f t="shared" si="91"/>
        <v>6</v>
      </c>
      <c r="H5889">
        <v>6</v>
      </c>
      <c r="J5889" s="2" t="s">
        <v>45195</v>
      </c>
      <c r="K5889" s="2">
        <v>3</v>
      </c>
    </row>
    <row r="5890" spans="1:11" x14ac:dyDescent="0.45">
      <c r="A5890" t="s">
        <v>25546</v>
      </c>
      <c r="B5890" t="s">
        <v>25547</v>
      </c>
      <c r="C5890">
        <v>11</v>
      </c>
      <c r="D5890">
        <v>86199420</v>
      </c>
      <c r="E5890" t="s">
        <v>9</v>
      </c>
      <c r="F5890" t="s">
        <v>25548</v>
      </c>
      <c r="G5890">
        <f t="shared" si="91"/>
        <v>6</v>
      </c>
      <c r="H5890">
        <v>6</v>
      </c>
      <c r="J5890" s="2" t="s">
        <v>18050</v>
      </c>
      <c r="K5890" s="2">
        <v>6</v>
      </c>
    </row>
    <row r="5891" spans="1:11" x14ac:dyDescent="0.45">
      <c r="A5891" t="s">
        <v>41936</v>
      </c>
      <c r="B5891" t="s">
        <v>41937</v>
      </c>
      <c r="C5891">
        <v>24</v>
      </c>
      <c r="D5891">
        <v>35054958</v>
      </c>
      <c r="E5891" t="s">
        <v>9</v>
      </c>
      <c r="F5891" t="s">
        <v>41938</v>
      </c>
      <c r="G5891">
        <f t="shared" ref="G5891:G5954" si="92">VLOOKUP(F5891,J$2:K$300000,2,FALSE)</f>
        <v>6</v>
      </c>
      <c r="H5891">
        <v>6</v>
      </c>
      <c r="J5891" s="2" t="s">
        <v>16439</v>
      </c>
      <c r="K5891" s="2">
        <v>1</v>
      </c>
    </row>
    <row r="5892" spans="1:11" x14ac:dyDescent="0.45">
      <c r="A5892" t="s">
        <v>52969</v>
      </c>
      <c r="B5892" t="s">
        <v>52970</v>
      </c>
      <c r="C5892">
        <v>10</v>
      </c>
      <c r="D5892">
        <v>30039413</v>
      </c>
      <c r="E5892" t="s">
        <v>9</v>
      </c>
      <c r="F5892" t="s">
        <v>52971</v>
      </c>
      <c r="G5892">
        <f t="shared" si="92"/>
        <v>6</v>
      </c>
      <c r="H5892">
        <v>6</v>
      </c>
      <c r="J5892" s="2" t="s">
        <v>10021</v>
      </c>
      <c r="K5892" s="2">
        <v>1</v>
      </c>
    </row>
    <row r="5893" spans="1:11" x14ac:dyDescent="0.45">
      <c r="A5893" t="s">
        <v>26370</v>
      </c>
      <c r="B5893" t="s">
        <v>26371</v>
      </c>
      <c r="C5893">
        <v>11</v>
      </c>
      <c r="D5893">
        <v>87565731</v>
      </c>
      <c r="E5893" t="s">
        <v>9</v>
      </c>
      <c r="F5893" t="s">
        <v>26372</v>
      </c>
      <c r="G5893">
        <f t="shared" si="92"/>
        <v>3</v>
      </c>
      <c r="H5893">
        <v>3</v>
      </c>
      <c r="J5893" s="2" t="s">
        <v>52817</v>
      </c>
      <c r="K5893" s="2">
        <v>12</v>
      </c>
    </row>
    <row r="5894" spans="1:11" x14ac:dyDescent="0.45">
      <c r="A5894" t="s">
        <v>44733</v>
      </c>
      <c r="B5894" t="s">
        <v>44734</v>
      </c>
      <c r="C5894">
        <v>14</v>
      </c>
      <c r="D5894">
        <v>64905620</v>
      </c>
      <c r="E5894" t="s">
        <v>9</v>
      </c>
      <c r="F5894" t="s">
        <v>44735</v>
      </c>
      <c r="G5894">
        <f t="shared" si="92"/>
        <v>3</v>
      </c>
      <c r="H5894">
        <v>3</v>
      </c>
      <c r="J5894" s="2" t="s">
        <v>51049</v>
      </c>
      <c r="K5894" s="2">
        <v>12</v>
      </c>
    </row>
    <row r="5895" spans="1:11" x14ac:dyDescent="0.45">
      <c r="A5895" t="s">
        <v>45477</v>
      </c>
      <c r="B5895" t="s">
        <v>45478</v>
      </c>
      <c r="C5895">
        <v>2</v>
      </c>
      <c r="D5895">
        <v>129160819</v>
      </c>
      <c r="E5895" t="s">
        <v>9</v>
      </c>
      <c r="F5895" t="s">
        <v>45479</v>
      </c>
      <c r="G5895">
        <f t="shared" si="92"/>
        <v>3</v>
      </c>
      <c r="H5895">
        <v>3</v>
      </c>
      <c r="J5895" s="2" t="s">
        <v>22032</v>
      </c>
      <c r="K5895" s="2">
        <v>12</v>
      </c>
    </row>
    <row r="5896" spans="1:11" x14ac:dyDescent="0.45">
      <c r="A5896" t="s">
        <v>14321</v>
      </c>
      <c r="B5896" t="s">
        <v>14322</v>
      </c>
      <c r="C5896">
        <v>8</v>
      </c>
      <c r="D5896">
        <v>61942616</v>
      </c>
      <c r="E5896" t="s">
        <v>9</v>
      </c>
      <c r="F5896" t="s">
        <v>14323</v>
      </c>
      <c r="G5896">
        <f t="shared" si="92"/>
        <v>1</v>
      </c>
      <c r="H5896">
        <v>1</v>
      </c>
      <c r="J5896" s="2" t="s">
        <v>5993</v>
      </c>
      <c r="K5896" s="2">
        <v>7</v>
      </c>
    </row>
    <row r="5897" spans="1:11" x14ac:dyDescent="0.45">
      <c r="A5897" t="s">
        <v>48119</v>
      </c>
      <c r="B5897" t="s">
        <v>48120</v>
      </c>
      <c r="C5897">
        <v>7</v>
      </c>
      <c r="D5897">
        <v>66766525</v>
      </c>
      <c r="E5897" t="s">
        <v>9</v>
      </c>
      <c r="F5897" t="s">
        <v>48121</v>
      </c>
      <c r="G5897">
        <f t="shared" si="92"/>
        <v>12</v>
      </c>
      <c r="H5897">
        <v>12</v>
      </c>
      <c r="J5897" s="2" t="s">
        <v>6104</v>
      </c>
      <c r="K5897" s="2">
        <v>12</v>
      </c>
    </row>
    <row r="5898" spans="1:11" x14ac:dyDescent="0.45">
      <c r="A5898" t="s">
        <v>5893</v>
      </c>
      <c r="B5898" t="s">
        <v>5894</v>
      </c>
      <c r="C5898">
        <v>17</v>
      </c>
      <c r="D5898">
        <v>42761044</v>
      </c>
      <c r="E5898" t="s">
        <v>9</v>
      </c>
      <c r="F5898" t="s">
        <v>5895</v>
      </c>
      <c r="G5898">
        <f t="shared" si="92"/>
        <v>12</v>
      </c>
      <c r="H5898">
        <v>12</v>
      </c>
      <c r="J5898" s="2" t="s">
        <v>32550</v>
      </c>
      <c r="K5898" s="2">
        <v>15.1</v>
      </c>
    </row>
    <row r="5899" spans="1:11" x14ac:dyDescent="0.45">
      <c r="A5899" t="s">
        <v>4023</v>
      </c>
      <c r="B5899" t="s">
        <v>4024</v>
      </c>
      <c r="C5899" t="s">
        <v>2887</v>
      </c>
      <c r="D5899">
        <v>7180735</v>
      </c>
      <c r="E5899" t="s">
        <v>9</v>
      </c>
      <c r="F5899" t="s">
        <v>4025</v>
      </c>
      <c r="G5899">
        <f t="shared" si="92"/>
        <v>12</v>
      </c>
      <c r="H5899">
        <v>12</v>
      </c>
      <c r="J5899" s="2" t="s">
        <v>33466</v>
      </c>
      <c r="K5899" s="2">
        <v>12</v>
      </c>
    </row>
    <row r="5900" spans="1:11" x14ac:dyDescent="0.45">
      <c r="A5900" t="s">
        <v>1304</v>
      </c>
      <c r="B5900" t="s">
        <v>1305</v>
      </c>
      <c r="C5900">
        <v>15</v>
      </c>
      <c r="D5900">
        <v>2044580</v>
      </c>
      <c r="E5900" t="s">
        <v>9</v>
      </c>
      <c r="F5900" t="s">
        <v>1306</v>
      </c>
      <c r="G5900">
        <f t="shared" si="92"/>
        <v>12</v>
      </c>
      <c r="H5900">
        <v>12</v>
      </c>
      <c r="J5900" s="2" t="s">
        <v>25798</v>
      </c>
      <c r="K5900" s="2">
        <v>1</v>
      </c>
    </row>
    <row r="5901" spans="1:11" x14ac:dyDescent="0.45">
      <c r="A5901" t="s">
        <v>7696</v>
      </c>
      <c r="B5901" t="s">
        <v>7697</v>
      </c>
      <c r="C5901">
        <v>28</v>
      </c>
      <c r="D5901">
        <v>40732502</v>
      </c>
      <c r="E5901" t="s">
        <v>9</v>
      </c>
      <c r="F5901" t="s">
        <v>7698</v>
      </c>
      <c r="G5901">
        <f t="shared" si="92"/>
        <v>9</v>
      </c>
      <c r="H5901">
        <v>9</v>
      </c>
      <c r="J5901" s="2" t="s">
        <v>55402</v>
      </c>
      <c r="K5901" s="2">
        <v>1</v>
      </c>
    </row>
    <row r="5902" spans="1:11" x14ac:dyDescent="0.45">
      <c r="A5902" t="s">
        <v>33928</v>
      </c>
      <c r="B5902" t="s">
        <v>33929</v>
      </c>
      <c r="C5902">
        <v>25</v>
      </c>
      <c r="D5902">
        <v>38903900</v>
      </c>
      <c r="E5902" t="s">
        <v>9</v>
      </c>
      <c r="F5902" t="s">
        <v>33930</v>
      </c>
      <c r="G5902">
        <f t="shared" si="92"/>
        <v>6</v>
      </c>
      <c r="H5902">
        <v>6</v>
      </c>
      <c r="J5902" s="2" t="s">
        <v>19784</v>
      </c>
      <c r="K5902" s="2">
        <v>17</v>
      </c>
    </row>
    <row r="5903" spans="1:11" x14ac:dyDescent="0.45">
      <c r="A5903" t="s">
        <v>34623</v>
      </c>
      <c r="B5903" t="s">
        <v>34624</v>
      </c>
      <c r="C5903">
        <v>25</v>
      </c>
      <c r="D5903">
        <v>41349162</v>
      </c>
      <c r="E5903" t="s">
        <v>9</v>
      </c>
      <c r="F5903" t="s">
        <v>34625</v>
      </c>
      <c r="G5903">
        <f t="shared" si="92"/>
        <v>12</v>
      </c>
      <c r="H5903">
        <v>12</v>
      </c>
      <c r="J5903" s="2" t="s">
        <v>19745</v>
      </c>
      <c r="K5903" s="2">
        <v>17</v>
      </c>
    </row>
    <row r="5904" spans="1:11" x14ac:dyDescent="0.45">
      <c r="A5904" t="s">
        <v>4701</v>
      </c>
      <c r="B5904" t="s">
        <v>4702</v>
      </c>
      <c r="C5904">
        <v>1</v>
      </c>
      <c r="D5904">
        <v>5745203</v>
      </c>
      <c r="E5904" t="s">
        <v>9</v>
      </c>
      <c r="F5904" t="s">
        <v>4703</v>
      </c>
      <c r="G5904">
        <f t="shared" si="92"/>
        <v>12</v>
      </c>
      <c r="H5904">
        <v>12</v>
      </c>
      <c r="J5904" s="2" t="s">
        <v>55403</v>
      </c>
      <c r="K5904" s="2">
        <v>6</v>
      </c>
    </row>
    <row r="5905" spans="1:11" x14ac:dyDescent="0.45">
      <c r="A5905" t="s">
        <v>9612</v>
      </c>
      <c r="B5905" t="s">
        <v>9613</v>
      </c>
      <c r="C5905">
        <v>9</v>
      </c>
      <c r="D5905">
        <v>48476204</v>
      </c>
      <c r="E5905" t="s">
        <v>9</v>
      </c>
      <c r="F5905" t="s">
        <v>9614</v>
      </c>
      <c r="G5905">
        <f t="shared" si="92"/>
        <v>2</v>
      </c>
      <c r="H5905">
        <v>2</v>
      </c>
      <c r="J5905" s="2" t="s">
        <v>55404</v>
      </c>
      <c r="K5905" s="2">
        <v>12</v>
      </c>
    </row>
    <row r="5906" spans="1:11" x14ac:dyDescent="0.45">
      <c r="A5906" t="s">
        <v>34421</v>
      </c>
      <c r="B5906" t="s">
        <v>34422</v>
      </c>
      <c r="C5906">
        <v>3</v>
      </c>
      <c r="D5906">
        <v>109574933</v>
      </c>
      <c r="E5906" t="s">
        <v>9</v>
      </c>
      <c r="F5906" t="s">
        <v>34423</v>
      </c>
      <c r="G5906">
        <f t="shared" si="92"/>
        <v>12</v>
      </c>
      <c r="H5906">
        <v>12</v>
      </c>
      <c r="J5906" s="2" t="s">
        <v>55405</v>
      </c>
      <c r="K5906" s="2">
        <v>3</v>
      </c>
    </row>
    <row r="5907" spans="1:11" x14ac:dyDescent="0.45">
      <c r="A5907" t="s">
        <v>9854</v>
      </c>
      <c r="B5907" t="s">
        <v>9855</v>
      </c>
      <c r="C5907">
        <v>15</v>
      </c>
      <c r="D5907">
        <v>32032518</v>
      </c>
      <c r="E5907" t="s">
        <v>9</v>
      </c>
      <c r="F5907" t="s">
        <v>9856</v>
      </c>
      <c r="G5907">
        <f t="shared" si="92"/>
        <v>12</v>
      </c>
      <c r="H5907">
        <v>12</v>
      </c>
      <c r="J5907" s="2" t="s">
        <v>34057</v>
      </c>
      <c r="K5907" s="2">
        <v>12</v>
      </c>
    </row>
    <row r="5908" spans="1:11" x14ac:dyDescent="0.45">
      <c r="A5908" t="s">
        <v>27356</v>
      </c>
      <c r="B5908" t="s">
        <v>27357</v>
      </c>
      <c r="C5908">
        <v>18</v>
      </c>
      <c r="D5908">
        <v>51520760</v>
      </c>
      <c r="E5908" t="s">
        <v>9</v>
      </c>
      <c r="F5908" t="s">
        <v>27358</v>
      </c>
      <c r="G5908">
        <f t="shared" si="92"/>
        <v>12</v>
      </c>
      <c r="H5908">
        <v>12</v>
      </c>
      <c r="J5908" s="2" t="s">
        <v>35770</v>
      </c>
      <c r="K5908" s="2">
        <v>12</v>
      </c>
    </row>
    <row r="5909" spans="1:11" x14ac:dyDescent="0.45">
      <c r="A5909" t="s">
        <v>34334</v>
      </c>
      <c r="B5909" t="s">
        <v>34335</v>
      </c>
      <c r="C5909">
        <v>11</v>
      </c>
      <c r="D5909">
        <v>105922299</v>
      </c>
      <c r="E5909" t="s">
        <v>9</v>
      </c>
      <c r="F5909" t="s">
        <v>34336</v>
      </c>
      <c r="G5909">
        <f t="shared" si="92"/>
        <v>6</v>
      </c>
      <c r="H5909">
        <v>6</v>
      </c>
      <c r="J5909" s="2" t="s">
        <v>11016</v>
      </c>
      <c r="K5909" s="2">
        <v>12</v>
      </c>
    </row>
    <row r="5910" spans="1:11" x14ac:dyDescent="0.45">
      <c r="A5910" t="s">
        <v>22465</v>
      </c>
      <c r="B5910" t="s">
        <v>22466</v>
      </c>
      <c r="C5910">
        <v>25</v>
      </c>
      <c r="D5910">
        <v>8554540</v>
      </c>
      <c r="E5910" t="s">
        <v>9</v>
      </c>
      <c r="F5910" t="s">
        <v>22467</v>
      </c>
      <c r="G5910">
        <f t="shared" si="92"/>
        <v>12</v>
      </c>
      <c r="H5910">
        <v>12</v>
      </c>
      <c r="J5910" s="2" t="s">
        <v>9998</v>
      </c>
      <c r="K5910" s="2">
        <v>1</v>
      </c>
    </row>
    <row r="5911" spans="1:11" x14ac:dyDescent="0.45">
      <c r="A5911" t="s">
        <v>29341</v>
      </c>
      <c r="B5911" t="s">
        <v>29342</v>
      </c>
      <c r="C5911">
        <v>5</v>
      </c>
      <c r="D5911">
        <v>96408804</v>
      </c>
      <c r="E5911" t="s">
        <v>9</v>
      </c>
      <c r="F5911" t="s">
        <v>29343</v>
      </c>
      <c r="G5911">
        <f t="shared" si="92"/>
        <v>12</v>
      </c>
      <c r="H5911">
        <v>12</v>
      </c>
      <c r="J5911" s="2" t="s">
        <v>9968</v>
      </c>
      <c r="K5911" s="2">
        <v>1</v>
      </c>
    </row>
    <row r="5912" spans="1:11" x14ac:dyDescent="0.45">
      <c r="A5912" t="s">
        <v>40095</v>
      </c>
      <c r="B5912" t="s">
        <v>40096</v>
      </c>
      <c r="C5912">
        <v>19</v>
      </c>
      <c r="D5912">
        <v>57194107</v>
      </c>
      <c r="E5912" t="s">
        <v>9</v>
      </c>
      <c r="F5912" t="s">
        <v>40097</v>
      </c>
      <c r="G5912">
        <f t="shared" si="92"/>
        <v>7</v>
      </c>
      <c r="H5912">
        <v>7</v>
      </c>
      <c r="J5912" s="2" t="s">
        <v>9913</v>
      </c>
      <c r="K5912" s="2">
        <v>1</v>
      </c>
    </row>
    <row r="5913" spans="1:11" x14ac:dyDescent="0.45">
      <c r="A5913" t="s">
        <v>31524</v>
      </c>
      <c r="B5913" t="s">
        <v>31525</v>
      </c>
      <c r="C5913">
        <v>18</v>
      </c>
      <c r="D5913">
        <v>55540749</v>
      </c>
      <c r="E5913" t="s">
        <v>9</v>
      </c>
      <c r="F5913" t="s">
        <v>31526</v>
      </c>
      <c r="G5913">
        <f t="shared" si="92"/>
        <v>12</v>
      </c>
      <c r="H5913">
        <v>12</v>
      </c>
      <c r="J5913" s="2" t="s">
        <v>10069</v>
      </c>
      <c r="K5913" s="2">
        <v>1</v>
      </c>
    </row>
    <row r="5914" spans="1:11" x14ac:dyDescent="0.45">
      <c r="A5914" t="s">
        <v>23568</v>
      </c>
      <c r="B5914" t="s">
        <v>23569</v>
      </c>
      <c r="C5914">
        <v>8</v>
      </c>
      <c r="D5914">
        <v>92945058</v>
      </c>
      <c r="E5914" t="s">
        <v>9</v>
      </c>
      <c r="F5914" t="s">
        <v>23570</v>
      </c>
      <c r="G5914">
        <f t="shared" si="92"/>
        <v>12</v>
      </c>
      <c r="H5914">
        <v>12</v>
      </c>
      <c r="J5914" s="2" t="s">
        <v>14671</v>
      </c>
      <c r="K5914" s="2">
        <v>1</v>
      </c>
    </row>
    <row r="5915" spans="1:11" x14ac:dyDescent="0.45">
      <c r="A5915" t="s">
        <v>46037</v>
      </c>
      <c r="B5915" t="s">
        <v>46038</v>
      </c>
      <c r="C5915">
        <v>7</v>
      </c>
      <c r="D5915">
        <v>45130771</v>
      </c>
      <c r="E5915" t="s">
        <v>9</v>
      </c>
      <c r="F5915" t="s">
        <v>46039</v>
      </c>
      <c r="G5915">
        <f t="shared" si="92"/>
        <v>2</v>
      </c>
      <c r="H5915">
        <v>2</v>
      </c>
      <c r="J5915" s="2" t="s">
        <v>569</v>
      </c>
      <c r="K5915" s="2">
        <v>12</v>
      </c>
    </row>
    <row r="5916" spans="1:11" x14ac:dyDescent="0.45">
      <c r="A5916" t="s">
        <v>40842</v>
      </c>
      <c r="B5916" t="s">
        <v>40843</v>
      </c>
      <c r="C5916">
        <v>14</v>
      </c>
      <c r="D5916">
        <v>2018559</v>
      </c>
      <c r="E5916" t="s">
        <v>9</v>
      </c>
      <c r="F5916" t="s">
        <v>40844</v>
      </c>
      <c r="G5916">
        <f t="shared" si="92"/>
        <v>6</v>
      </c>
      <c r="H5916">
        <v>6</v>
      </c>
      <c r="J5916" s="2" t="s">
        <v>8826</v>
      </c>
      <c r="K5916" s="2">
        <v>12</v>
      </c>
    </row>
    <row r="5917" spans="1:11" x14ac:dyDescent="0.45">
      <c r="A5917" t="s">
        <v>15788</v>
      </c>
      <c r="B5917" t="s">
        <v>15789</v>
      </c>
      <c r="C5917">
        <v>5</v>
      </c>
      <c r="D5917">
        <v>47534237</v>
      </c>
      <c r="E5917" t="s">
        <v>9</v>
      </c>
      <c r="F5917" t="s">
        <v>15790</v>
      </c>
      <c r="G5917">
        <f t="shared" si="92"/>
        <v>7</v>
      </c>
      <c r="H5917">
        <v>7</v>
      </c>
      <c r="J5917" s="2" t="s">
        <v>8855</v>
      </c>
      <c r="K5917" s="2">
        <v>17</v>
      </c>
    </row>
    <row r="5918" spans="1:11" x14ac:dyDescent="0.45">
      <c r="A5918" t="s">
        <v>48336</v>
      </c>
      <c r="B5918" t="s">
        <v>48337</v>
      </c>
      <c r="C5918">
        <v>22</v>
      </c>
      <c r="D5918">
        <v>58380248</v>
      </c>
      <c r="E5918" t="s">
        <v>9</v>
      </c>
      <c r="F5918" t="s">
        <v>48338</v>
      </c>
      <c r="G5918">
        <f t="shared" si="92"/>
        <v>7</v>
      </c>
      <c r="H5918">
        <v>7</v>
      </c>
      <c r="J5918" s="2" t="s">
        <v>40821</v>
      </c>
      <c r="K5918" s="2">
        <v>12</v>
      </c>
    </row>
    <row r="5919" spans="1:11" x14ac:dyDescent="0.45">
      <c r="A5919" t="s">
        <v>23048</v>
      </c>
      <c r="B5919" t="s">
        <v>23049</v>
      </c>
      <c r="C5919" t="s">
        <v>2887</v>
      </c>
      <c r="D5919">
        <v>92157114</v>
      </c>
      <c r="E5919" t="s">
        <v>9</v>
      </c>
      <c r="F5919" t="s">
        <v>23050</v>
      </c>
      <c r="G5919">
        <f t="shared" si="92"/>
        <v>7</v>
      </c>
      <c r="H5919">
        <v>7</v>
      </c>
      <c r="J5919" s="2" t="s">
        <v>36524</v>
      </c>
      <c r="K5919" s="2">
        <v>1</v>
      </c>
    </row>
    <row r="5920" spans="1:11" x14ac:dyDescent="0.45">
      <c r="A5920" t="s">
        <v>16552</v>
      </c>
      <c r="B5920" t="s">
        <v>16553</v>
      </c>
      <c r="C5920">
        <v>12</v>
      </c>
      <c r="D5920">
        <v>90769074</v>
      </c>
      <c r="E5920" t="s">
        <v>9</v>
      </c>
      <c r="F5920" t="s">
        <v>16554</v>
      </c>
      <c r="G5920">
        <f t="shared" si="92"/>
        <v>12</v>
      </c>
      <c r="H5920">
        <v>12</v>
      </c>
      <c r="J5920" s="2" t="s">
        <v>36535</v>
      </c>
      <c r="K5920" s="2">
        <v>1</v>
      </c>
    </row>
    <row r="5921" spans="1:11" x14ac:dyDescent="0.45">
      <c r="A5921" t="s">
        <v>43607</v>
      </c>
      <c r="B5921" t="s">
        <v>43608</v>
      </c>
      <c r="C5921">
        <v>29</v>
      </c>
      <c r="D5921">
        <v>45844928</v>
      </c>
      <c r="E5921" t="s">
        <v>9</v>
      </c>
      <c r="F5921" t="s">
        <v>43609</v>
      </c>
      <c r="G5921">
        <f t="shared" si="92"/>
        <v>14</v>
      </c>
      <c r="H5921">
        <v>14</v>
      </c>
      <c r="J5921" s="2" t="s">
        <v>30486</v>
      </c>
      <c r="K5921" s="2">
        <v>3</v>
      </c>
    </row>
    <row r="5922" spans="1:11" x14ac:dyDescent="0.45">
      <c r="A5922" t="s">
        <v>19680</v>
      </c>
      <c r="B5922" t="s">
        <v>19681</v>
      </c>
      <c r="C5922">
        <v>17</v>
      </c>
      <c r="D5922">
        <v>67669019</v>
      </c>
      <c r="E5922" t="s">
        <v>9</v>
      </c>
      <c r="F5922" t="s">
        <v>19682</v>
      </c>
      <c r="G5922">
        <f t="shared" si="92"/>
        <v>2</v>
      </c>
      <c r="H5922">
        <v>2</v>
      </c>
      <c r="J5922" s="2" t="s">
        <v>21633</v>
      </c>
      <c r="K5922" s="2">
        <v>12</v>
      </c>
    </row>
    <row r="5923" spans="1:11" x14ac:dyDescent="0.45">
      <c r="A5923" t="s">
        <v>40703</v>
      </c>
      <c r="B5923" t="s">
        <v>40704</v>
      </c>
      <c r="C5923">
        <v>6</v>
      </c>
      <c r="D5923">
        <v>107849267</v>
      </c>
      <c r="E5923" t="s">
        <v>9</v>
      </c>
      <c r="F5923" t="s">
        <v>40705</v>
      </c>
      <c r="G5923">
        <f t="shared" si="92"/>
        <v>12</v>
      </c>
      <c r="H5923">
        <v>12</v>
      </c>
      <c r="J5923" s="2" t="s">
        <v>24313</v>
      </c>
      <c r="K5923" s="2">
        <v>2</v>
      </c>
    </row>
    <row r="5924" spans="1:11" x14ac:dyDescent="0.45">
      <c r="A5924" t="s">
        <v>32036</v>
      </c>
      <c r="B5924" t="s">
        <v>32037</v>
      </c>
      <c r="C5924">
        <v>26</v>
      </c>
      <c r="D5924">
        <v>39702550</v>
      </c>
      <c r="E5924" t="s">
        <v>9</v>
      </c>
      <c r="F5924" t="s">
        <v>32038</v>
      </c>
      <c r="G5924">
        <f t="shared" si="92"/>
        <v>6</v>
      </c>
      <c r="H5924">
        <v>6</v>
      </c>
      <c r="J5924" s="2" t="s">
        <v>18806</v>
      </c>
      <c r="K5924" s="2">
        <v>12</v>
      </c>
    </row>
    <row r="5925" spans="1:11" x14ac:dyDescent="0.45">
      <c r="A5925" t="s">
        <v>45229</v>
      </c>
      <c r="B5925" t="s">
        <v>45230</v>
      </c>
      <c r="C5925">
        <v>7</v>
      </c>
      <c r="D5925">
        <v>40282469</v>
      </c>
      <c r="E5925" t="s">
        <v>9</v>
      </c>
      <c r="F5925" t="s">
        <v>45231</v>
      </c>
      <c r="G5925">
        <f t="shared" si="92"/>
        <v>12</v>
      </c>
      <c r="H5925">
        <v>12</v>
      </c>
      <c r="J5925" s="2" t="s">
        <v>18117</v>
      </c>
      <c r="K5925" s="2">
        <v>17</v>
      </c>
    </row>
    <row r="5926" spans="1:11" x14ac:dyDescent="0.45">
      <c r="A5926" t="s">
        <v>26481</v>
      </c>
      <c r="B5926" t="s">
        <v>26482</v>
      </c>
      <c r="C5926">
        <v>1</v>
      </c>
      <c r="D5926">
        <v>128144744</v>
      </c>
      <c r="E5926" t="s">
        <v>9</v>
      </c>
      <c r="F5926" t="s">
        <v>26483</v>
      </c>
      <c r="G5926">
        <f t="shared" si="92"/>
        <v>12</v>
      </c>
      <c r="H5926">
        <v>12</v>
      </c>
      <c r="J5926" s="2" t="s">
        <v>32789</v>
      </c>
      <c r="K5926" s="2">
        <v>14</v>
      </c>
    </row>
    <row r="5927" spans="1:11" x14ac:dyDescent="0.45">
      <c r="A5927" t="s">
        <v>15594</v>
      </c>
      <c r="B5927" t="s">
        <v>15595</v>
      </c>
      <c r="C5927">
        <v>9</v>
      </c>
      <c r="D5927">
        <v>84704655</v>
      </c>
      <c r="E5927" t="s">
        <v>9</v>
      </c>
      <c r="F5927" t="s">
        <v>15596</v>
      </c>
      <c r="G5927">
        <f t="shared" si="92"/>
        <v>6</v>
      </c>
      <c r="H5927">
        <v>6</v>
      </c>
      <c r="J5927" s="2" t="s">
        <v>1924</v>
      </c>
      <c r="K5927" s="2">
        <v>2</v>
      </c>
    </row>
    <row r="5928" spans="1:11" x14ac:dyDescent="0.45">
      <c r="A5928" t="s">
        <v>46590</v>
      </c>
      <c r="B5928" t="s">
        <v>46591</v>
      </c>
      <c r="C5928">
        <v>22</v>
      </c>
      <c r="D5928">
        <v>49674768</v>
      </c>
      <c r="E5928" t="s">
        <v>9</v>
      </c>
      <c r="F5928" t="s">
        <v>46592</v>
      </c>
      <c r="G5928">
        <f t="shared" si="92"/>
        <v>6</v>
      </c>
      <c r="H5928">
        <v>6</v>
      </c>
      <c r="J5928" s="2" t="s">
        <v>20991</v>
      </c>
      <c r="K5928" s="2">
        <v>12</v>
      </c>
    </row>
    <row r="5929" spans="1:11" x14ac:dyDescent="0.45">
      <c r="A5929" t="s">
        <v>6629</v>
      </c>
      <c r="B5929" t="s">
        <v>6630</v>
      </c>
      <c r="C5929">
        <v>4</v>
      </c>
      <c r="D5929">
        <v>33769689</v>
      </c>
      <c r="E5929" t="s">
        <v>9</v>
      </c>
      <c r="F5929" t="s">
        <v>6631</v>
      </c>
      <c r="G5929">
        <f t="shared" si="92"/>
        <v>6</v>
      </c>
      <c r="H5929">
        <v>6</v>
      </c>
      <c r="J5929" s="2" t="s">
        <v>21806</v>
      </c>
      <c r="K5929" s="2">
        <v>12</v>
      </c>
    </row>
    <row r="5930" spans="1:11" x14ac:dyDescent="0.45">
      <c r="A5930" t="s">
        <v>2110</v>
      </c>
      <c r="B5930" t="s">
        <v>2111</v>
      </c>
      <c r="C5930">
        <v>23</v>
      </c>
      <c r="D5930">
        <v>8084930</v>
      </c>
      <c r="E5930" t="s">
        <v>9</v>
      </c>
      <c r="F5930" t="s">
        <v>2112</v>
      </c>
      <c r="G5930">
        <f t="shared" si="92"/>
        <v>12</v>
      </c>
      <c r="H5930">
        <v>12</v>
      </c>
      <c r="J5930" s="2" t="s">
        <v>43254</v>
      </c>
      <c r="K5930" s="2">
        <v>12</v>
      </c>
    </row>
    <row r="5931" spans="1:11" x14ac:dyDescent="0.45">
      <c r="A5931" t="s">
        <v>36109</v>
      </c>
      <c r="B5931" t="s">
        <v>36110</v>
      </c>
      <c r="C5931">
        <v>29</v>
      </c>
      <c r="D5931">
        <v>7128510</v>
      </c>
      <c r="E5931" t="s">
        <v>9</v>
      </c>
      <c r="F5931" t="s">
        <v>36111</v>
      </c>
      <c r="G5931">
        <f t="shared" si="92"/>
        <v>12</v>
      </c>
      <c r="H5931">
        <v>12</v>
      </c>
      <c r="J5931" s="2" t="s">
        <v>19728</v>
      </c>
      <c r="K5931" s="2">
        <v>12</v>
      </c>
    </row>
    <row r="5932" spans="1:11" x14ac:dyDescent="0.45">
      <c r="A5932" t="s">
        <v>34237</v>
      </c>
      <c r="B5932" t="s">
        <v>34238</v>
      </c>
      <c r="C5932">
        <v>7</v>
      </c>
      <c r="D5932">
        <v>2313237</v>
      </c>
      <c r="E5932" t="s">
        <v>9</v>
      </c>
      <c r="F5932" t="s">
        <v>34239</v>
      </c>
      <c r="G5932">
        <f t="shared" si="92"/>
        <v>6</v>
      </c>
      <c r="H5932">
        <v>6</v>
      </c>
      <c r="J5932" s="2" t="s">
        <v>6616</v>
      </c>
      <c r="K5932" s="2">
        <v>17</v>
      </c>
    </row>
    <row r="5933" spans="1:11" x14ac:dyDescent="0.45">
      <c r="A5933" t="s">
        <v>43976</v>
      </c>
      <c r="B5933" t="s">
        <v>43977</v>
      </c>
      <c r="C5933">
        <v>22</v>
      </c>
      <c r="D5933">
        <v>18740484</v>
      </c>
      <c r="E5933" t="s">
        <v>9</v>
      </c>
      <c r="F5933" t="s">
        <v>43978</v>
      </c>
      <c r="G5933">
        <f t="shared" si="92"/>
        <v>12</v>
      </c>
      <c r="H5933">
        <v>12</v>
      </c>
      <c r="J5933" s="2" t="s">
        <v>53191</v>
      </c>
      <c r="K5933" s="2">
        <v>15.2</v>
      </c>
    </row>
    <row r="5934" spans="1:11" x14ac:dyDescent="0.45">
      <c r="A5934" t="s">
        <v>33704</v>
      </c>
      <c r="B5934" t="s">
        <v>33705</v>
      </c>
      <c r="C5934">
        <v>19</v>
      </c>
      <c r="D5934">
        <v>44775157</v>
      </c>
      <c r="E5934" t="s">
        <v>9</v>
      </c>
      <c r="F5934" t="s">
        <v>33706</v>
      </c>
      <c r="G5934">
        <f t="shared" si="92"/>
        <v>4</v>
      </c>
      <c r="H5934">
        <v>4</v>
      </c>
      <c r="J5934" s="2" t="s">
        <v>43742</v>
      </c>
      <c r="K5934" s="2">
        <v>6</v>
      </c>
    </row>
    <row r="5935" spans="1:11" x14ac:dyDescent="0.45">
      <c r="A5935" t="s">
        <v>39157</v>
      </c>
      <c r="B5935" t="s">
        <v>39158</v>
      </c>
      <c r="C5935">
        <v>6</v>
      </c>
      <c r="D5935">
        <v>90822748</v>
      </c>
      <c r="E5935" t="s">
        <v>9</v>
      </c>
      <c r="F5935" t="s">
        <v>39159</v>
      </c>
      <c r="G5935" t="e">
        <f t="shared" si="92"/>
        <v>#N/A</v>
      </c>
      <c r="H5935" t="e">
        <v>#N/A</v>
      </c>
      <c r="J5935" s="2" t="s">
        <v>5557</v>
      </c>
      <c r="K5935" s="2">
        <v>6</v>
      </c>
    </row>
    <row r="5936" spans="1:11" x14ac:dyDescent="0.45">
      <c r="A5936" t="s">
        <v>44238</v>
      </c>
      <c r="B5936" t="s">
        <v>44239</v>
      </c>
      <c r="C5936">
        <v>24</v>
      </c>
      <c r="D5936">
        <v>58710084</v>
      </c>
      <c r="E5936" t="s">
        <v>9</v>
      </c>
      <c r="F5936" t="s">
        <v>44240</v>
      </c>
      <c r="G5936">
        <f t="shared" si="92"/>
        <v>13</v>
      </c>
      <c r="H5936">
        <v>13</v>
      </c>
      <c r="J5936" s="2" t="s">
        <v>4353</v>
      </c>
      <c r="K5936" s="2">
        <v>1</v>
      </c>
    </row>
    <row r="5937" spans="1:11" x14ac:dyDescent="0.45">
      <c r="A5937" t="s">
        <v>41942</v>
      </c>
      <c r="B5937" t="s">
        <v>41943</v>
      </c>
      <c r="C5937">
        <v>6</v>
      </c>
      <c r="D5937">
        <v>118335668</v>
      </c>
      <c r="E5937" t="s">
        <v>9</v>
      </c>
      <c r="F5937" t="s">
        <v>41944</v>
      </c>
      <c r="G5937">
        <f t="shared" si="92"/>
        <v>1</v>
      </c>
      <c r="H5937">
        <v>1</v>
      </c>
      <c r="J5937" s="2" t="s">
        <v>49308</v>
      </c>
      <c r="K5937" s="2">
        <v>1</v>
      </c>
    </row>
    <row r="5938" spans="1:11" x14ac:dyDescent="0.45">
      <c r="A5938" t="s">
        <v>47787</v>
      </c>
      <c r="B5938" t="s">
        <v>47788</v>
      </c>
      <c r="C5938">
        <v>7</v>
      </c>
      <c r="D5938">
        <v>62740774</v>
      </c>
      <c r="E5938" t="s">
        <v>9</v>
      </c>
      <c r="F5938" t="s">
        <v>47789</v>
      </c>
      <c r="G5938">
        <f t="shared" si="92"/>
        <v>1</v>
      </c>
      <c r="H5938">
        <v>1</v>
      </c>
      <c r="J5938" s="2" t="s">
        <v>4656</v>
      </c>
      <c r="K5938" s="2">
        <v>6</v>
      </c>
    </row>
    <row r="5939" spans="1:11" x14ac:dyDescent="0.45">
      <c r="A5939" t="s">
        <v>27942</v>
      </c>
      <c r="B5939" t="s">
        <v>27943</v>
      </c>
      <c r="C5939" t="s">
        <v>2887</v>
      </c>
      <c r="D5939">
        <v>134606820</v>
      </c>
      <c r="E5939" t="s">
        <v>9</v>
      </c>
      <c r="F5939" t="s">
        <v>27944</v>
      </c>
      <c r="G5939">
        <f t="shared" si="92"/>
        <v>7</v>
      </c>
      <c r="H5939">
        <v>7</v>
      </c>
      <c r="J5939" s="2" t="s">
        <v>55406</v>
      </c>
      <c r="K5939" s="2">
        <v>1</v>
      </c>
    </row>
    <row r="5940" spans="1:11" x14ac:dyDescent="0.45">
      <c r="A5940" t="s">
        <v>38899</v>
      </c>
      <c r="B5940" t="s">
        <v>38900</v>
      </c>
      <c r="C5940">
        <v>6</v>
      </c>
      <c r="D5940">
        <v>87922395</v>
      </c>
      <c r="E5940" t="s">
        <v>9</v>
      </c>
      <c r="F5940" t="s">
        <v>38901</v>
      </c>
      <c r="G5940">
        <f t="shared" si="92"/>
        <v>2</v>
      </c>
      <c r="H5940">
        <v>2</v>
      </c>
      <c r="J5940" s="2" t="s">
        <v>36015</v>
      </c>
      <c r="K5940" s="2">
        <v>1</v>
      </c>
    </row>
    <row r="5941" spans="1:11" x14ac:dyDescent="0.45">
      <c r="A5941" t="s">
        <v>16196</v>
      </c>
      <c r="B5941" t="s">
        <v>16197</v>
      </c>
      <c r="C5941">
        <v>12</v>
      </c>
      <c r="D5941">
        <v>90622564</v>
      </c>
      <c r="E5941" t="s">
        <v>9</v>
      </c>
      <c r="F5941" t="s">
        <v>16198</v>
      </c>
      <c r="G5941">
        <f t="shared" si="92"/>
        <v>1</v>
      </c>
      <c r="H5941">
        <v>1</v>
      </c>
      <c r="J5941" s="2" t="s">
        <v>17835</v>
      </c>
      <c r="K5941" s="2">
        <v>6</v>
      </c>
    </row>
    <row r="5942" spans="1:11" x14ac:dyDescent="0.45">
      <c r="A5942" t="s">
        <v>31535</v>
      </c>
      <c r="B5942" t="s">
        <v>31536</v>
      </c>
      <c r="C5942">
        <v>18</v>
      </c>
      <c r="D5942">
        <v>55573214</v>
      </c>
      <c r="E5942" t="s">
        <v>9</v>
      </c>
      <c r="F5942" t="s">
        <v>31537</v>
      </c>
      <c r="G5942">
        <f t="shared" si="92"/>
        <v>1</v>
      </c>
      <c r="H5942">
        <v>1</v>
      </c>
      <c r="J5942" s="2" t="s">
        <v>17908</v>
      </c>
      <c r="K5942" s="2">
        <v>6</v>
      </c>
    </row>
    <row r="5943" spans="1:11" x14ac:dyDescent="0.45">
      <c r="A5943" t="s">
        <v>36373</v>
      </c>
      <c r="B5943" t="s">
        <v>36374</v>
      </c>
      <c r="C5943">
        <v>6</v>
      </c>
      <c r="D5943">
        <v>63347075</v>
      </c>
      <c r="E5943" t="s">
        <v>9</v>
      </c>
      <c r="F5943" t="s">
        <v>36375</v>
      </c>
      <c r="G5943">
        <f t="shared" si="92"/>
        <v>2</v>
      </c>
      <c r="H5943">
        <v>2</v>
      </c>
      <c r="J5943" s="2" t="s">
        <v>17829</v>
      </c>
      <c r="K5943" s="2">
        <v>6</v>
      </c>
    </row>
    <row r="5944" spans="1:11" x14ac:dyDescent="0.45">
      <c r="A5944" t="s">
        <v>47554</v>
      </c>
      <c r="B5944" t="s">
        <v>47555</v>
      </c>
      <c r="C5944">
        <v>7</v>
      </c>
      <c r="D5944">
        <v>59053807</v>
      </c>
      <c r="E5944" t="s">
        <v>9</v>
      </c>
      <c r="F5944" t="s">
        <v>47556</v>
      </c>
      <c r="G5944">
        <f t="shared" si="92"/>
        <v>12</v>
      </c>
      <c r="H5944">
        <v>12</v>
      </c>
      <c r="J5944" s="2" t="s">
        <v>23821</v>
      </c>
      <c r="K5944" s="2">
        <v>1</v>
      </c>
    </row>
    <row r="5945" spans="1:11" x14ac:dyDescent="0.45">
      <c r="A5945" t="s">
        <v>8001</v>
      </c>
      <c r="B5945" t="s">
        <v>8002</v>
      </c>
      <c r="C5945">
        <v>4</v>
      </c>
      <c r="D5945">
        <v>44061014</v>
      </c>
      <c r="E5945" t="s">
        <v>9</v>
      </c>
      <c r="F5945" t="s">
        <v>8003</v>
      </c>
      <c r="G5945">
        <f t="shared" si="92"/>
        <v>6</v>
      </c>
      <c r="H5945">
        <v>6</v>
      </c>
      <c r="J5945" s="2" t="s">
        <v>49557</v>
      </c>
      <c r="K5945" s="2">
        <v>6</v>
      </c>
    </row>
    <row r="5946" spans="1:11" x14ac:dyDescent="0.45">
      <c r="A5946" t="s">
        <v>15369</v>
      </c>
      <c r="B5946" t="s">
        <v>15370</v>
      </c>
      <c r="C5946">
        <v>21</v>
      </c>
      <c r="D5946">
        <v>61181838</v>
      </c>
      <c r="E5946" t="s">
        <v>9</v>
      </c>
      <c r="F5946" t="s">
        <v>15371</v>
      </c>
      <c r="G5946">
        <f t="shared" si="92"/>
        <v>12</v>
      </c>
      <c r="H5946">
        <v>12</v>
      </c>
      <c r="J5946" s="2" t="s">
        <v>29636</v>
      </c>
      <c r="K5946" s="2">
        <v>12</v>
      </c>
    </row>
    <row r="5947" spans="1:11" x14ac:dyDescent="0.45">
      <c r="A5947" t="s">
        <v>25650</v>
      </c>
      <c r="B5947" t="s">
        <v>25651</v>
      </c>
      <c r="C5947">
        <v>17</v>
      </c>
      <c r="D5947">
        <v>74622501</v>
      </c>
      <c r="E5947" t="s">
        <v>9</v>
      </c>
      <c r="F5947" t="s">
        <v>25652</v>
      </c>
      <c r="G5947">
        <f t="shared" si="92"/>
        <v>7</v>
      </c>
      <c r="H5947">
        <v>7</v>
      </c>
      <c r="J5947" s="2" t="s">
        <v>42622</v>
      </c>
      <c r="K5947" s="2">
        <v>7</v>
      </c>
    </row>
    <row r="5948" spans="1:11" x14ac:dyDescent="0.45">
      <c r="A5948" t="s">
        <v>29737</v>
      </c>
      <c r="B5948" t="s">
        <v>29738</v>
      </c>
      <c r="C5948">
        <v>19</v>
      </c>
      <c r="D5948">
        <v>40943950</v>
      </c>
      <c r="E5948" t="s">
        <v>9</v>
      </c>
      <c r="F5948" t="s">
        <v>29739</v>
      </c>
      <c r="G5948">
        <f t="shared" si="92"/>
        <v>14</v>
      </c>
      <c r="H5948">
        <v>14</v>
      </c>
      <c r="J5948" s="2" t="s">
        <v>21540</v>
      </c>
      <c r="K5948" s="2">
        <v>12</v>
      </c>
    </row>
    <row r="5949" spans="1:11" x14ac:dyDescent="0.45">
      <c r="A5949" t="s">
        <v>29701</v>
      </c>
      <c r="B5949" t="s">
        <v>29702</v>
      </c>
      <c r="C5949">
        <v>19</v>
      </c>
      <c r="D5949">
        <v>40894257</v>
      </c>
      <c r="E5949" t="s">
        <v>9</v>
      </c>
      <c r="F5949" t="s">
        <v>29703</v>
      </c>
      <c r="G5949">
        <f t="shared" si="92"/>
        <v>15.2</v>
      </c>
      <c r="H5949">
        <v>15.2</v>
      </c>
      <c r="J5949" s="2" t="s">
        <v>11617</v>
      </c>
      <c r="K5949" s="2">
        <v>7</v>
      </c>
    </row>
    <row r="5950" spans="1:11" x14ac:dyDescent="0.45">
      <c r="A5950" t="s">
        <v>42157</v>
      </c>
      <c r="B5950" t="s">
        <v>42158</v>
      </c>
      <c r="C5950">
        <v>14</v>
      </c>
      <c r="D5950">
        <v>11892028</v>
      </c>
      <c r="E5950" t="s">
        <v>9</v>
      </c>
      <c r="F5950" t="s">
        <v>42159</v>
      </c>
      <c r="G5950">
        <f t="shared" si="92"/>
        <v>17</v>
      </c>
      <c r="H5950">
        <v>17</v>
      </c>
      <c r="J5950" s="2" t="s">
        <v>53369</v>
      </c>
      <c r="K5950" s="2">
        <v>6</v>
      </c>
    </row>
    <row r="5951" spans="1:11" x14ac:dyDescent="0.45">
      <c r="A5951" t="s">
        <v>41265</v>
      </c>
      <c r="B5951" t="s">
        <v>41266</v>
      </c>
      <c r="C5951">
        <v>14</v>
      </c>
      <c r="D5951">
        <v>2341290</v>
      </c>
      <c r="E5951" t="s">
        <v>9</v>
      </c>
      <c r="F5951" t="s">
        <v>41267</v>
      </c>
      <c r="G5951">
        <f t="shared" si="92"/>
        <v>15.2</v>
      </c>
      <c r="H5951">
        <v>15.2</v>
      </c>
      <c r="J5951" s="2" t="s">
        <v>30366</v>
      </c>
      <c r="K5951" s="2">
        <v>15.2</v>
      </c>
    </row>
    <row r="5952" spans="1:11" x14ac:dyDescent="0.45">
      <c r="A5952" t="s">
        <v>14207</v>
      </c>
      <c r="B5952" t="s">
        <v>14208</v>
      </c>
      <c r="C5952">
        <v>4</v>
      </c>
      <c r="D5952">
        <v>71540350</v>
      </c>
      <c r="E5952" t="s">
        <v>9</v>
      </c>
      <c r="F5952" t="s">
        <v>14209</v>
      </c>
      <c r="G5952">
        <f t="shared" si="92"/>
        <v>6</v>
      </c>
      <c r="H5952">
        <v>6</v>
      </c>
      <c r="J5952" s="2" t="s">
        <v>53034</v>
      </c>
      <c r="K5952" s="2">
        <v>6</v>
      </c>
    </row>
    <row r="5953" spans="1:11" x14ac:dyDescent="0.45">
      <c r="A5953" t="s">
        <v>4566</v>
      </c>
      <c r="B5953" t="s">
        <v>4567</v>
      </c>
      <c r="C5953">
        <v>18</v>
      </c>
      <c r="D5953">
        <v>11655286</v>
      </c>
      <c r="E5953" t="s">
        <v>9</v>
      </c>
      <c r="F5953" t="s">
        <v>4568</v>
      </c>
      <c r="G5953">
        <f t="shared" si="92"/>
        <v>9</v>
      </c>
      <c r="H5953">
        <v>9</v>
      </c>
      <c r="J5953" s="2" t="s">
        <v>11116</v>
      </c>
      <c r="K5953" s="2">
        <v>7</v>
      </c>
    </row>
    <row r="5954" spans="1:11" x14ac:dyDescent="0.45">
      <c r="A5954" t="s">
        <v>29387</v>
      </c>
      <c r="B5954" t="s">
        <v>29388</v>
      </c>
      <c r="C5954">
        <v>5</v>
      </c>
      <c r="D5954">
        <v>97239157</v>
      </c>
      <c r="E5954" t="s">
        <v>9</v>
      </c>
      <c r="F5954" t="s">
        <v>29389</v>
      </c>
      <c r="G5954">
        <f t="shared" si="92"/>
        <v>9</v>
      </c>
      <c r="H5954">
        <v>9</v>
      </c>
      <c r="J5954" s="2" t="s">
        <v>55407</v>
      </c>
      <c r="K5954" s="2">
        <v>6</v>
      </c>
    </row>
    <row r="5955" spans="1:11" x14ac:dyDescent="0.45">
      <c r="A5955" t="s">
        <v>27854</v>
      </c>
      <c r="B5955" t="s">
        <v>27855</v>
      </c>
      <c r="C5955">
        <v>25</v>
      </c>
      <c r="D5955">
        <v>25599908</v>
      </c>
      <c r="E5955" t="s">
        <v>9</v>
      </c>
      <c r="F5955" t="s">
        <v>27856</v>
      </c>
      <c r="G5955">
        <f t="shared" ref="G5955:G6018" si="93">VLOOKUP(F5955,J$2:K$300000,2,FALSE)</f>
        <v>9</v>
      </c>
      <c r="H5955">
        <v>9</v>
      </c>
      <c r="J5955" s="2" t="s">
        <v>4784</v>
      </c>
      <c r="K5955" s="2">
        <v>13</v>
      </c>
    </row>
    <row r="5956" spans="1:11" x14ac:dyDescent="0.45">
      <c r="A5956" t="s">
        <v>20675</v>
      </c>
      <c r="B5956" t="s">
        <v>20676</v>
      </c>
      <c r="C5956">
        <v>19</v>
      </c>
      <c r="D5956">
        <v>29597619</v>
      </c>
      <c r="E5956" t="s">
        <v>9</v>
      </c>
      <c r="F5956" t="s">
        <v>20677</v>
      </c>
      <c r="G5956">
        <f t="shared" si="93"/>
        <v>9</v>
      </c>
      <c r="H5956">
        <v>9</v>
      </c>
      <c r="J5956" s="2" t="s">
        <v>55408</v>
      </c>
      <c r="K5956" s="2">
        <v>12</v>
      </c>
    </row>
    <row r="5957" spans="1:11" x14ac:dyDescent="0.45">
      <c r="A5957" t="s">
        <v>27223</v>
      </c>
      <c r="B5957" t="s">
        <v>27224</v>
      </c>
      <c r="C5957">
        <v>18</v>
      </c>
      <c r="D5957">
        <v>51362253</v>
      </c>
      <c r="E5957" t="s">
        <v>9</v>
      </c>
      <c r="F5957" t="s">
        <v>27225</v>
      </c>
      <c r="G5957">
        <f t="shared" si="93"/>
        <v>1</v>
      </c>
      <c r="H5957">
        <v>1</v>
      </c>
      <c r="J5957" s="2" t="s">
        <v>30268</v>
      </c>
      <c r="K5957" s="2">
        <v>12</v>
      </c>
    </row>
    <row r="5958" spans="1:11" x14ac:dyDescent="0.45">
      <c r="A5958" t="s">
        <v>15825</v>
      </c>
      <c r="B5958" t="s">
        <v>15826</v>
      </c>
      <c r="C5958">
        <v>21</v>
      </c>
      <c r="D5958">
        <v>62870563</v>
      </c>
      <c r="E5958" t="s">
        <v>9</v>
      </c>
      <c r="F5958" t="s">
        <v>15827</v>
      </c>
      <c r="G5958">
        <f t="shared" si="93"/>
        <v>6</v>
      </c>
      <c r="H5958">
        <v>6</v>
      </c>
      <c r="J5958" s="2" t="s">
        <v>53685</v>
      </c>
      <c r="K5958" s="2">
        <v>12</v>
      </c>
    </row>
    <row r="5959" spans="1:11" x14ac:dyDescent="0.45">
      <c r="A5959" t="s">
        <v>28118</v>
      </c>
      <c r="B5959" t="s">
        <v>28119</v>
      </c>
      <c r="C5959">
        <v>8</v>
      </c>
      <c r="D5959">
        <v>112578066</v>
      </c>
      <c r="E5959" t="s">
        <v>9</v>
      </c>
      <c r="F5959" t="s">
        <v>28120</v>
      </c>
      <c r="G5959">
        <f t="shared" si="93"/>
        <v>2</v>
      </c>
      <c r="H5959">
        <v>2</v>
      </c>
      <c r="J5959" s="2" t="s">
        <v>55409</v>
      </c>
      <c r="K5959" s="2">
        <v>3</v>
      </c>
    </row>
    <row r="5960" spans="1:11" x14ac:dyDescent="0.45">
      <c r="A5960" t="s">
        <v>23077</v>
      </c>
      <c r="B5960" t="s">
        <v>23078</v>
      </c>
      <c r="C5960">
        <v>25</v>
      </c>
      <c r="D5960">
        <v>10622209</v>
      </c>
      <c r="E5960" t="s">
        <v>9</v>
      </c>
      <c r="F5960" t="s">
        <v>23079</v>
      </c>
      <c r="G5960">
        <f t="shared" si="93"/>
        <v>1</v>
      </c>
      <c r="H5960">
        <v>1</v>
      </c>
      <c r="J5960" s="2" t="s">
        <v>9110</v>
      </c>
      <c r="K5960" s="2">
        <v>18</v>
      </c>
    </row>
    <row r="5961" spans="1:11" x14ac:dyDescent="0.45">
      <c r="A5961" t="s">
        <v>1368</v>
      </c>
      <c r="B5961" t="s">
        <v>1369</v>
      </c>
      <c r="C5961">
        <v>27</v>
      </c>
      <c r="D5961">
        <v>25943820</v>
      </c>
      <c r="E5961" t="s">
        <v>9</v>
      </c>
      <c r="F5961" t="s">
        <v>1370</v>
      </c>
      <c r="G5961">
        <f t="shared" si="93"/>
        <v>1</v>
      </c>
      <c r="H5961">
        <v>1</v>
      </c>
      <c r="J5961" s="2" t="s">
        <v>55410</v>
      </c>
      <c r="K5961" s="2">
        <v>18</v>
      </c>
    </row>
    <row r="5962" spans="1:11" x14ac:dyDescent="0.45">
      <c r="A5962" t="s">
        <v>36439</v>
      </c>
      <c r="B5962" t="s">
        <v>36440</v>
      </c>
      <c r="C5962">
        <v>13</v>
      </c>
      <c r="D5962">
        <v>64842138</v>
      </c>
      <c r="E5962" t="s">
        <v>9</v>
      </c>
      <c r="F5962" t="s">
        <v>36441</v>
      </c>
      <c r="G5962">
        <f t="shared" si="93"/>
        <v>1</v>
      </c>
      <c r="H5962">
        <v>1</v>
      </c>
      <c r="J5962" s="2" t="s">
        <v>55411</v>
      </c>
      <c r="K5962" s="2">
        <v>19.2</v>
      </c>
    </row>
    <row r="5963" spans="1:11" x14ac:dyDescent="0.45">
      <c r="A5963" t="s">
        <v>11486</v>
      </c>
      <c r="B5963" t="s">
        <v>11487</v>
      </c>
      <c r="C5963">
        <v>23</v>
      </c>
      <c r="D5963">
        <v>24823643</v>
      </c>
      <c r="E5963" t="s">
        <v>9</v>
      </c>
      <c r="F5963" t="s">
        <v>11488</v>
      </c>
      <c r="G5963">
        <f t="shared" si="93"/>
        <v>19.2</v>
      </c>
      <c r="H5963">
        <v>19.2</v>
      </c>
      <c r="J5963" s="2" t="s">
        <v>55412</v>
      </c>
      <c r="K5963" s="2">
        <v>15.1</v>
      </c>
    </row>
    <row r="5964" spans="1:11" x14ac:dyDescent="0.45">
      <c r="A5964" t="s">
        <v>11565</v>
      </c>
      <c r="B5964" t="s">
        <v>11566</v>
      </c>
      <c r="C5964">
        <v>23</v>
      </c>
      <c r="D5964">
        <v>24875608</v>
      </c>
      <c r="E5964" t="s">
        <v>9</v>
      </c>
      <c r="F5964" t="s">
        <v>11567</v>
      </c>
      <c r="G5964">
        <f t="shared" si="93"/>
        <v>19.2</v>
      </c>
      <c r="H5964">
        <v>19.2</v>
      </c>
      <c r="J5964" s="2" t="s">
        <v>55413</v>
      </c>
      <c r="K5964" s="2">
        <v>15.1</v>
      </c>
    </row>
    <row r="5965" spans="1:11" x14ac:dyDescent="0.45">
      <c r="A5965" t="s">
        <v>11585</v>
      </c>
      <c r="B5965" t="s">
        <v>11586</v>
      </c>
      <c r="C5965">
        <v>23</v>
      </c>
      <c r="D5965">
        <v>24935523</v>
      </c>
      <c r="E5965" t="s">
        <v>9</v>
      </c>
      <c r="F5965" t="s">
        <v>11567</v>
      </c>
      <c r="G5965">
        <f t="shared" si="93"/>
        <v>19.2</v>
      </c>
      <c r="H5965">
        <v>19.2</v>
      </c>
      <c r="J5965" s="2" t="s">
        <v>50837</v>
      </c>
      <c r="K5965" s="2">
        <v>9</v>
      </c>
    </row>
    <row r="5966" spans="1:11" x14ac:dyDescent="0.45">
      <c r="A5966" t="s">
        <v>11603</v>
      </c>
      <c r="B5966" t="s">
        <v>11604</v>
      </c>
      <c r="C5966">
        <v>23</v>
      </c>
      <c r="D5966">
        <v>24963227</v>
      </c>
      <c r="E5966" t="s">
        <v>9</v>
      </c>
      <c r="F5966" t="s">
        <v>11605</v>
      </c>
      <c r="G5966">
        <f t="shared" si="93"/>
        <v>1</v>
      </c>
      <c r="H5966">
        <v>1</v>
      </c>
      <c r="J5966" s="2" t="s">
        <v>55414</v>
      </c>
      <c r="K5966" s="2">
        <v>15.2</v>
      </c>
    </row>
    <row r="5967" spans="1:11" x14ac:dyDescent="0.45">
      <c r="A5967" t="s">
        <v>11573</v>
      </c>
      <c r="B5967" t="s">
        <v>11574</v>
      </c>
      <c r="C5967">
        <v>23</v>
      </c>
      <c r="D5967">
        <v>24894759</v>
      </c>
      <c r="E5967" t="s">
        <v>9</v>
      </c>
      <c r="F5967" t="s">
        <v>11575</v>
      </c>
      <c r="G5967">
        <f t="shared" si="93"/>
        <v>19.2</v>
      </c>
      <c r="H5967">
        <v>19.2</v>
      </c>
      <c r="J5967" s="2" t="s">
        <v>4756</v>
      </c>
      <c r="K5967" s="2">
        <v>12</v>
      </c>
    </row>
    <row r="5968" spans="1:11" x14ac:dyDescent="0.45">
      <c r="A5968" t="s">
        <v>32870</v>
      </c>
      <c r="B5968" t="s">
        <v>32871</v>
      </c>
      <c r="C5968">
        <v>6</v>
      </c>
      <c r="D5968">
        <v>20579342</v>
      </c>
      <c r="E5968" t="s">
        <v>9</v>
      </c>
      <c r="F5968" t="s">
        <v>32872</v>
      </c>
      <c r="G5968">
        <f t="shared" si="93"/>
        <v>7</v>
      </c>
      <c r="H5968">
        <v>7</v>
      </c>
      <c r="J5968" s="2" t="s">
        <v>22570</v>
      </c>
      <c r="K5968" s="2">
        <v>12</v>
      </c>
    </row>
    <row r="5969" spans="1:11" x14ac:dyDescent="0.45">
      <c r="A5969" t="s">
        <v>22736</v>
      </c>
      <c r="B5969" t="s">
        <v>22737</v>
      </c>
      <c r="C5969">
        <v>4</v>
      </c>
      <c r="D5969">
        <v>107468164</v>
      </c>
      <c r="E5969" t="s">
        <v>9</v>
      </c>
      <c r="F5969" t="s">
        <v>22738</v>
      </c>
      <c r="G5969">
        <f t="shared" si="93"/>
        <v>1</v>
      </c>
      <c r="H5969">
        <v>1</v>
      </c>
      <c r="J5969" s="2" t="s">
        <v>55415</v>
      </c>
      <c r="K5969" s="2">
        <v>3</v>
      </c>
    </row>
    <row r="5970" spans="1:11" x14ac:dyDescent="0.45">
      <c r="A5970" t="s">
        <v>18482</v>
      </c>
      <c r="B5970" t="s">
        <v>18483</v>
      </c>
      <c r="C5970">
        <v>3</v>
      </c>
      <c r="D5970">
        <v>33805754</v>
      </c>
      <c r="E5970" t="s">
        <v>9</v>
      </c>
      <c r="F5970" t="s">
        <v>18484</v>
      </c>
      <c r="G5970">
        <f t="shared" si="93"/>
        <v>17</v>
      </c>
      <c r="H5970">
        <v>17</v>
      </c>
      <c r="J5970" s="2" t="s">
        <v>40364</v>
      </c>
      <c r="K5970" s="2">
        <v>10</v>
      </c>
    </row>
    <row r="5971" spans="1:11" x14ac:dyDescent="0.45">
      <c r="A5971" t="s">
        <v>18615</v>
      </c>
      <c r="B5971" t="s">
        <v>18616</v>
      </c>
      <c r="C5971">
        <v>3</v>
      </c>
      <c r="D5971">
        <v>33874019</v>
      </c>
      <c r="E5971" t="s">
        <v>9</v>
      </c>
      <c r="F5971" t="s">
        <v>18484</v>
      </c>
      <c r="G5971">
        <f t="shared" si="93"/>
        <v>17</v>
      </c>
      <c r="H5971">
        <v>17</v>
      </c>
      <c r="J5971" s="2" t="s">
        <v>116</v>
      </c>
      <c r="K5971" s="2">
        <v>3</v>
      </c>
    </row>
    <row r="5972" spans="1:11" x14ac:dyDescent="0.45">
      <c r="A5972" t="s">
        <v>18443</v>
      </c>
      <c r="B5972" t="s">
        <v>18444</v>
      </c>
      <c r="C5972">
        <v>3</v>
      </c>
      <c r="D5972">
        <v>33768050</v>
      </c>
      <c r="E5972" t="s">
        <v>9</v>
      </c>
      <c r="F5972" t="s">
        <v>18445</v>
      </c>
      <c r="G5972">
        <f t="shared" si="93"/>
        <v>2</v>
      </c>
      <c r="H5972">
        <v>2</v>
      </c>
      <c r="J5972" s="2" t="s">
        <v>33826</v>
      </c>
      <c r="K5972" s="2">
        <v>3</v>
      </c>
    </row>
    <row r="5973" spans="1:11" x14ac:dyDescent="0.45">
      <c r="A5973" t="s">
        <v>29622</v>
      </c>
      <c r="B5973" t="s">
        <v>29623</v>
      </c>
      <c r="C5973">
        <v>26</v>
      </c>
      <c r="D5973">
        <v>25088448</v>
      </c>
      <c r="E5973" t="s">
        <v>9</v>
      </c>
      <c r="F5973" t="s">
        <v>29624</v>
      </c>
      <c r="G5973">
        <f t="shared" si="93"/>
        <v>1</v>
      </c>
      <c r="H5973">
        <v>1</v>
      </c>
      <c r="J5973" s="2" t="s">
        <v>17137</v>
      </c>
      <c r="K5973" s="2">
        <v>12</v>
      </c>
    </row>
    <row r="5974" spans="1:11" x14ac:dyDescent="0.45">
      <c r="A5974" t="s">
        <v>29628</v>
      </c>
      <c r="B5974" t="s">
        <v>29629</v>
      </c>
      <c r="C5974">
        <v>26</v>
      </c>
      <c r="D5974">
        <v>25103430</v>
      </c>
      <c r="E5974" t="s">
        <v>9</v>
      </c>
      <c r="F5974" t="s">
        <v>29630</v>
      </c>
      <c r="G5974">
        <f t="shared" si="93"/>
        <v>1</v>
      </c>
      <c r="H5974">
        <v>1</v>
      </c>
      <c r="J5974" s="2" t="s">
        <v>39345</v>
      </c>
      <c r="K5974" s="2">
        <v>3</v>
      </c>
    </row>
    <row r="5975" spans="1:11" x14ac:dyDescent="0.45">
      <c r="A5975" t="s">
        <v>43958</v>
      </c>
      <c r="B5975" t="s">
        <v>43959</v>
      </c>
      <c r="C5975">
        <v>29</v>
      </c>
      <c r="D5975">
        <v>46087142</v>
      </c>
      <c r="E5975" t="s">
        <v>9</v>
      </c>
      <c r="F5975" t="s">
        <v>43960</v>
      </c>
      <c r="G5975">
        <f t="shared" si="93"/>
        <v>1</v>
      </c>
      <c r="H5975">
        <v>1</v>
      </c>
      <c r="J5975" s="2" t="s">
        <v>30538</v>
      </c>
      <c r="K5975" s="2">
        <v>13</v>
      </c>
    </row>
    <row r="5976" spans="1:11" x14ac:dyDescent="0.45">
      <c r="A5976" t="s">
        <v>23285</v>
      </c>
      <c r="B5976" t="s">
        <v>23286</v>
      </c>
      <c r="C5976">
        <v>17</v>
      </c>
      <c r="D5976">
        <v>73300145</v>
      </c>
      <c r="E5976" t="s">
        <v>9</v>
      </c>
      <c r="F5976" t="s">
        <v>23287</v>
      </c>
      <c r="G5976" t="e">
        <f t="shared" si="93"/>
        <v>#N/A</v>
      </c>
      <c r="H5976" t="e">
        <v>#N/A</v>
      </c>
      <c r="J5976" s="2" t="s">
        <v>32708</v>
      </c>
      <c r="K5976" s="2">
        <v>6</v>
      </c>
    </row>
    <row r="5977" spans="1:11" x14ac:dyDescent="0.45">
      <c r="A5977" t="s">
        <v>23309</v>
      </c>
      <c r="B5977" t="s">
        <v>23310</v>
      </c>
      <c r="C5977">
        <v>17</v>
      </c>
      <c r="D5977">
        <v>73309907</v>
      </c>
      <c r="E5977" t="s">
        <v>9</v>
      </c>
      <c r="F5977" t="s">
        <v>23311</v>
      </c>
      <c r="G5977">
        <f t="shared" si="93"/>
        <v>1</v>
      </c>
      <c r="H5977">
        <v>1</v>
      </c>
      <c r="J5977" s="2" t="s">
        <v>34311</v>
      </c>
      <c r="K5977" s="2">
        <v>3</v>
      </c>
    </row>
    <row r="5978" spans="1:11" x14ac:dyDescent="0.45">
      <c r="A5978" t="s">
        <v>23251</v>
      </c>
      <c r="B5978" t="s">
        <v>23252</v>
      </c>
      <c r="C5978">
        <v>17</v>
      </c>
      <c r="D5978">
        <v>73292733</v>
      </c>
      <c r="E5978" t="s">
        <v>9</v>
      </c>
      <c r="F5978" t="s">
        <v>23253</v>
      </c>
      <c r="G5978">
        <f t="shared" si="93"/>
        <v>18</v>
      </c>
      <c r="H5978">
        <v>18</v>
      </c>
      <c r="J5978" s="2" t="s">
        <v>36570</v>
      </c>
      <c r="K5978" s="2">
        <v>3</v>
      </c>
    </row>
    <row r="5979" spans="1:11" x14ac:dyDescent="0.45">
      <c r="A5979" t="s">
        <v>49616</v>
      </c>
      <c r="B5979" t="s">
        <v>49617</v>
      </c>
      <c r="C5979">
        <v>10</v>
      </c>
      <c r="D5979">
        <v>89596394</v>
      </c>
      <c r="E5979" t="s">
        <v>9</v>
      </c>
      <c r="F5979" t="s">
        <v>49618</v>
      </c>
      <c r="G5979">
        <f t="shared" si="93"/>
        <v>1</v>
      </c>
      <c r="H5979">
        <v>1</v>
      </c>
      <c r="J5979" s="2" t="s">
        <v>50185</v>
      </c>
      <c r="K5979" s="2">
        <v>7</v>
      </c>
    </row>
    <row r="5980" spans="1:11" x14ac:dyDescent="0.45">
      <c r="A5980" t="s">
        <v>6261</v>
      </c>
      <c r="B5980" t="s">
        <v>6262</v>
      </c>
      <c r="C5980">
        <v>12</v>
      </c>
      <c r="D5980">
        <v>32445444</v>
      </c>
      <c r="E5980" t="s">
        <v>9</v>
      </c>
      <c r="F5980" t="s">
        <v>6263</v>
      </c>
      <c r="G5980">
        <f t="shared" si="93"/>
        <v>12</v>
      </c>
      <c r="H5980">
        <v>12</v>
      </c>
      <c r="J5980" s="2" t="s">
        <v>50555</v>
      </c>
      <c r="K5980" s="2">
        <v>6</v>
      </c>
    </row>
    <row r="5981" spans="1:11" x14ac:dyDescent="0.45">
      <c r="A5981" t="s">
        <v>37295</v>
      </c>
      <c r="B5981" t="s">
        <v>37296</v>
      </c>
      <c r="C5981">
        <v>6</v>
      </c>
      <c r="D5981">
        <v>71279032</v>
      </c>
      <c r="E5981" t="s">
        <v>9</v>
      </c>
      <c r="F5981" t="s">
        <v>37297</v>
      </c>
      <c r="G5981">
        <f t="shared" si="93"/>
        <v>6</v>
      </c>
      <c r="H5981">
        <v>6</v>
      </c>
      <c r="J5981" s="2" t="s">
        <v>55416</v>
      </c>
      <c r="K5981" s="2">
        <v>19.2</v>
      </c>
    </row>
    <row r="5982" spans="1:11" x14ac:dyDescent="0.45">
      <c r="A5982" t="s">
        <v>36809</v>
      </c>
      <c r="B5982" t="s">
        <v>36810</v>
      </c>
      <c r="C5982">
        <v>2</v>
      </c>
      <c r="D5982">
        <v>52584334</v>
      </c>
      <c r="E5982" t="s">
        <v>9</v>
      </c>
      <c r="F5982" t="s">
        <v>36811</v>
      </c>
      <c r="G5982">
        <f t="shared" si="93"/>
        <v>1</v>
      </c>
      <c r="H5982">
        <v>1</v>
      </c>
      <c r="J5982" s="2" t="s">
        <v>33221</v>
      </c>
      <c r="K5982" s="2">
        <v>12</v>
      </c>
    </row>
    <row r="5983" spans="1:11" x14ac:dyDescent="0.45">
      <c r="A5983" t="s">
        <v>49661</v>
      </c>
      <c r="B5983" t="s">
        <v>49662</v>
      </c>
      <c r="C5983">
        <v>10</v>
      </c>
      <c r="D5983">
        <v>93617616</v>
      </c>
      <c r="E5983" t="s">
        <v>9</v>
      </c>
      <c r="F5983" t="s">
        <v>49663</v>
      </c>
      <c r="G5983">
        <f t="shared" si="93"/>
        <v>2</v>
      </c>
      <c r="H5983">
        <v>2</v>
      </c>
      <c r="J5983" s="2" t="s">
        <v>8787</v>
      </c>
      <c r="K5983" s="2">
        <v>12</v>
      </c>
    </row>
    <row r="5984" spans="1:11" x14ac:dyDescent="0.45">
      <c r="A5984" t="s">
        <v>14306</v>
      </c>
      <c r="B5984" t="s">
        <v>14307</v>
      </c>
      <c r="C5984">
        <v>11</v>
      </c>
      <c r="D5984">
        <v>30763319</v>
      </c>
      <c r="E5984" t="s">
        <v>9</v>
      </c>
      <c r="F5984" t="s">
        <v>14308</v>
      </c>
      <c r="G5984">
        <f t="shared" si="93"/>
        <v>2</v>
      </c>
      <c r="H5984">
        <v>2</v>
      </c>
      <c r="J5984" s="2" t="s">
        <v>14182</v>
      </c>
      <c r="K5984" s="2">
        <v>12</v>
      </c>
    </row>
    <row r="5985" spans="1:11" x14ac:dyDescent="0.45">
      <c r="A5985" t="s">
        <v>48775</v>
      </c>
      <c r="B5985" t="s">
        <v>48776</v>
      </c>
      <c r="C5985">
        <v>10</v>
      </c>
      <c r="D5985">
        <v>50655754</v>
      </c>
      <c r="E5985" t="s">
        <v>9</v>
      </c>
      <c r="F5985" t="s">
        <v>48777</v>
      </c>
      <c r="G5985">
        <f t="shared" si="93"/>
        <v>2</v>
      </c>
      <c r="H5985">
        <v>2</v>
      </c>
      <c r="J5985" s="2" t="s">
        <v>49698</v>
      </c>
      <c r="K5985" s="2">
        <v>6</v>
      </c>
    </row>
    <row r="5986" spans="1:11" x14ac:dyDescent="0.45">
      <c r="A5986" t="s">
        <v>23342</v>
      </c>
      <c r="B5986" t="s">
        <v>23343</v>
      </c>
      <c r="C5986">
        <v>3</v>
      </c>
      <c r="D5986">
        <v>55179369</v>
      </c>
      <c r="E5986" t="s">
        <v>9</v>
      </c>
      <c r="F5986" t="s">
        <v>23344</v>
      </c>
      <c r="G5986">
        <f t="shared" si="93"/>
        <v>1</v>
      </c>
      <c r="H5986">
        <v>1</v>
      </c>
      <c r="J5986" s="2" t="s">
        <v>18370</v>
      </c>
      <c r="K5986" s="2">
        <v>12</v>
      </c>
    </row>
    <row r="5987" spans="1:11" x14ac:dyDescent="0.45">
      <c r="A5987" t="s">
        <v>12181</v>
      </c>
      <c r="B5987" t="s">
        <v>12182</v>
      </c>
      <c r="C5987">
        <v>1</v>
      </c>
      <c r="D5987">
        <v>66042806</v>
      </c>
      <c r="E5987" t="s">
        <v>9</v>
      </c>
      <c r="F5987" t="s">
        <v>12183</v>
      </c>
      <c r="G5987">
        <f t="shared" si="93"/>
        <v>2</v>
      </c>
      <c r="H5987">
        <v>2</v>
      </c>
      <c r="J5987" s="2" t="s">
        <v>3312</v>
      </c>
      <c r="K5987" s="2">
        <v>7</v>
      </c>
    </row>
    <row r="5988" spans="1:11" x14ac:dyDescent="0.45">
      <c r="A5988" t="s">
        <v>1362</v>
      </c>
      <c r="B5988" t="s">
        <v>1363</v>
      </c>
      <c r="C5988">
        <v>27</v>
      </c>
      <c r="D5988">
        <v>25845099</v>
      </c>
      <c r="E5988" t="s">
        <v>9</v>
      </c>
      <c r="F5988" t="s">
        <v>1364</v>
      </c>
      <c r="G5988">
        <f t="shared" si="93"/>
        <v>2</v>
      </c>
      <c r="H5988">
        <v>2</v>
      </c>
      <c r="J5988" s="2" t="s">
        <v>9029</v>
      </c>
      <c r="K5988" s="2">
        <v>12</v>
      </c>
    </row>
    <row r="5989" spans="1:11" x14ac:dyDescent="0.45">
      <c r="A5989" t="s">
        <v>41685</v>
      </c>
      <c r="B5989" t="s">
        <v>41686</v>
      </c>
      <c r="C5989">
        <v>7</v>
      </c>
      <c r="D5989">
        <v>19287013</v>
      </c>
      <c r="E5989" t="s">
        <v>9</v>
      </c>
      <c r="F5989" t="s">
        <v>41687</v>
      </c>
      <c r="G5989">
        <f t="shared" si="93"/>
        <v>2</v>
      </c>
      <c r="H5989">
        <v>2</v>
      </c>
      <c r="J5989" s="2" t="s">
        <v>20869</v>
      </c>
      <c r="K5989" s="2">
        <v>3</v>
      </c>
    </row>
    <row r="5990" spans="1:11" x14ac:dyDescent="0.45">
      <c r="A5990" t="s">
        <v>1203</v>
      </c>
      <c r="B5990" t="s">
        <v>1204</v>
      </c>
      <c r="C5990">
        <v>12</v>
      </c>
      <c r="D5990">
        <v>15329215</v>
      </c>
      <c r="E5990" t="s">
        <v>9</v>
      </c>
      <c r="F5990" t="s">
        <v>1205</v>
      </c>
      <c r="G5990">
        <f t="shared" si="93"/>
        <v>2</v>
      </c>
      <c r="H5990">
        <v>2</v>
      </c>
      <c r="J5990" s="2" t="s">
        <v>32869</v>
      </c>
      <c r="K5990" s="2">
        <v>6</v>
      </c>
    </row>
    <row r="5991" spans="1:11" x14ac:dyDescent="0.45">
      <c r="A5991" t="s">
        <v>37596</v>
      </c>
      <c r="B5991" t="s">
        <v>37597</v>
      </c>
      <c r="C5991">
        <v>29</v>
      </c>
      <c r="D5991">
        <v>26579175</v>
      </c>
      <c r="E5991" t="s">
        <v>9</v>
      </c>
      <c r="F5991" t="s">
        <v>37598</v>
      </c>
      <c r="G5991">
        <f t="shared" si="93"/>
        <v>2</v>
      </c>
      <c r="H5991">
        <v>2</v>
      </c>
      <c r="J5991" s="2" t="s">
        <v>44448</v>
      </c>
      <c r="K5991" s="2">
        <v>12</v>
      </c>
    </row>
    <row r="5992" spans="1:11" x14ac:dyDescent="0.45">
      <c r="A5992" t="s">
        <v>753</v>
      </c>
      <c r="B5992" t="s">
        <v>754</v>
      </c>
      <c r="C5992">
        <v>20</v>
      </c>
      <c r="D5992">
        <v>10127243</v>
      </c>
      <c r="E5992" t="s">
        <v>9</v>
      </c>
      <c r="F5992" t="s">
        <v>755</v>
      </c>
      <c r="G5992">
        <f t="shared" si="93"/>
        <v>1</v>
      </c>
      <c r="H5992">
        <v>1</v>
      </c>
      <c r="J5992" s="2" t="s">
        <v>11988</v>
      </c>
      <c r="K5992" s="2">
        <v>12</v>
      </c>
    </row>
    <row r="5993" spans="1:11" x14ac:dyDescent="0.45">
      <c r="A5993" t="s">
        <v>10126</v>
      </c>
      <c r="B5993" t="s">
        <v>10127</v>
      </c>
      <c r="C5993">
        <v>17</v>
      </c>
      <c r="D5993">
        <v>54276968</v>
      </c>
      <c r="E5993" t="s">
        <v>9</v>
      </c>
      <c r="F5993" t="s">
        <v>10128</v>
      </c>
      <c r="G5993">
        <f t="shared" si="93"/>
        <v>1</v>
      </c>
      <c r="H5993">
        <v>1</v>
      </c>
      <c r="J5993" s="2" t="s">
        <v>23486</v>
      </c>
      <c r="K5993" s="2">
        <v>15.1</v>
      </c>
    </row>
    <row r="5994" spans="1:11" x14ac:dyDescent="0.45">
      <c r="A5994" t="s">
        <v>16291</v>
      </c>
      <c r="B5994" t="s">
        <v>16292</v>
      </c>
      <c r="C5994">
        <v>23</v>
      </c>
      <c r="D5994">
        <v>27962144</v>
      </c>
      <c r="E5994" t="s">
        <v>9</v>
      </c>
      <c r="F5994" t="s">
        <v>16293</v>
      </c>
      <c r="G5994">
        <f t="shared" si="93"/>
        <v>1</v>
      </c>
      <c r="H5994">
        <v>1</v>
      </c>
      <c r="J5994" s="2" t="s">
        <v>6625</v>
      </c>
      <c r="K5994" s="2">
        <v>12</v>
      </c>
    </row>
    <row r="5995" spans="1:11" x14ac:dyDescent="0.45">
      <c r="A5995" t="s">
        <v>18437</v>
      </c>
      <c r="B5995" t="s">
        <v>18438</v>
      </c>
      <c r="C5995">
        <v>9</v>
      </c>
      <c r="D5995">
        <v>96153560</v>
      </c>
      <c r="E5995" t="s">
        <v>9</v>
      </c>
      <c r="F5995" t="s">
        <v>18439</v>
      </c>
      <c r="G5995">
        <f t="shared" si="93"/>
        <v>1</v>
      </c>
      <c r="H5995">
        <v>1</v>
      </c>
      <c r="J5995" s="2" t="s">
        <v>55417</v>
      </c>
      <c r="K5995" s="2">
        <v>6</v>
      </c>
    </row>
    <row r="5996" spans="1:11" x14ac:dyDescent="0.45">
      <c r="A5996" t="s">
        <v>30740</v>
      </c>
      <c r="B5996" t="s">
        <v>30741</v>
      </c>
      <c r="C5996">
        <v>25</v>
      </c>
      <c r="D5996">
        <v>33291440</v>
      </c>
      <c r="E5996" t="s">
        <v>9</v>
      </c>
      <c r="F5996" t="s">
        <v>30742</v>
      </c>
      <c r="G5996">
        <f t="shared" si="93"/>
        <v>13</v>
      </c>
      <c r="H5996">
        <v>13</v>
      </c>
      <c r="J5996" s="2" t="s">
        <v>8277</v>
      </c>
      <c r="K5996" s="2">
        <v>12</v>
      </c>
    </row>
    <row r="5997" spans="1:11" x14ac:dyDescent="0.45">
      <c r="A5997" t="s">
        <v>30793</v>
      </c>
      <c r="B5997" t="s">
        <v>30794</v>
      </c>
      <c r="C5997">
        <v>25</v>
      </c>
      <c r="D5997">
        <v>33414265</v>
      </c>
      <c r="E5997" t="s">
        <v>9</v>
      </c>
      <c r="F5997" t="s">
        <v>30795</v>
      </c>
      <c r="G5997">
        <f t="shared" si="93"/>
        <v>12</v>
      </c>
      <c r="H5997">
        <v>12</v>
      </c>
      <c r="J5997" s="2" t="s">
        <v>50292</v>
      </c>
      <c r="K5997" s="2">
        <v>12</v>
      </c>
    </row>
    <row r="5998" spans="1:11" x14ac:dyDescent="0.45">
      <c r="A5998" t="s">
        <v>30683</v>
      </c>
      <c r="B5998" t="s">
        <v>30684</v>
      </c>
      <c r="C5998">
        <v>25</v>
      </c>
      <c r="D5998">
        <v>33212217</v>
      </c>
      <c r="E5998" t="s">
        <v>9</v>
      </c>
      <c r="F5998" t="s">
        <v>30685</v>
      </c>
      <c r="G5998">
        <f t="shared" si="93"/>
        <v>10</v>
      </c>
      <c r="H5998">
        <v>10</v>
      </c>
      <c r="J5998" s="2" t="s">
        <v>38411</v>
      </c>
      <c r="K5998" s="2">
        <v>1</v>
      </c>
    </row>
    <row r="5999" spans="1:11" x14ac:dyDescent="0.45">
      <c r="A5999" t="s">
        <v>6348</v>
      </c>
      <c r="B5999" t="s">
        <v>6349</v>
      </c>
      <c r="C5999">
        <v>12</v>
      </c>
      <c r="D5999">
        <v>32723124</v>
      </c>
      <c r="E5999" t="s">
        <v>9</v>
      </c>
      <c r="F5999" t="s">
        <v>6350</v>
      </c>
      <c r="G5999">
        <f t="shared" si="93"/>
        <v>3</v>
      </c>
      <c r="H5999">
        <v>3</v>
      </c>
      <c r="J5999" s="2" t="s">
        <v>25768</v>
      </c>
      <c r="K5999" s="2">
        <v>1</v>
      </c>
    </row>
    <row r="6000" spans="1:11" x14ac:dyDescent="0.45">
      <c r="A6000" t="s">
        <v>27752</v>
      </c>
      <c r="B6000" t="s">
        <v>27753</v>
      </c>
      <c r="C6000">
        <v>25</v>
      </c>
      <c r="D6000">
        <v>25276351</v>
      </c>
      <c r="E6000" t="s">
        <v>9</v>
      </c>
      <c r="F6000" t="s">
        <v>27754</v>
      </c>
      <c r="G6000">
        <f t="shared" si="93"/>
        <v>7</v>
      </c>
      <c r="H6000">
        <v>7</v>
      </c>
      <c r="J6000" s="2" t="s">
        <v>53456</v>
      </c>
      <c r="K6000" s="2">
        <v>15.2</v>
      </c>
    </row>
    <row r="6001" spans="1:11" x14ac:dyDescent="0.45">
      <c r="A6001" t="s">
        <v>22181</v>
      </c>
      <c r="B6001" t="s">
        <v>22182</v>
      </c>
      <c r="C6001">
        <v>11</v>
      </c>
      <c r="D6001">
        <v>72299292</v>
      </c>
      <c r="E6001" t="s">
        <v>9</v>
      </c>
      <c r="F6001" t="s">
        <v>22183</v>
      </c>
      <c r="G6001">
        <f t="shared" si="93"/>
        <v>2</v>
      </c>
      <c r="H6001">
        <v>2</v>
      </c>
      <c r="J6001" s="2" t="s">
        <v>28446</v>
      </c>
      <c r="K6001" s="2">
        <v>1</v>
      </c>
    </row>
    <row r="6002" spans="1:11" x14ac:dyDescent="0.45">
      <c r="A6002" t="s">
        <v>38744</v>
      </c>
      <c r="B6002" t="s">
        <v>38745</v>
      </c>
      <c r="C6002">
        <v>2</v>
      </c>
      <c r="D6002">
        <v>85760492</v>
      </c>
      <c r="E6002" t="s">
        <v>9</v>
      </c>
      <c r="F6002" t="s">
        <v>38746</v>
      </c>
      <c r="G6002">
        <f t="shared" si="93"/>
        <v>1</v>
      </c>
      <c r="H6002">
        <v>1</v>
      </c>
      <c r="J6002" s="2" t="s">
        <v>25305</v>
      </c>
      <c r="K6002" s="2">
        <v>3</v>
      </c>
    </row>
    <row r="6003" spans="1:11" x14ac:dyDescent="0.45">
      <c r="A6003" t="s">
        <v>31637</v>
      </c>
      <c r="B6003" t="s">
        <v>31638</v>
      </c>
      <c r="C6003">
        <v>11</v>
      </c>
      <c r="D6003">
        <v>102772557</v>
      </c>
      <c r="E6003" t="s">
        <v>9</v>
      </c>
      <c r="F6003" t="s">
        <v>31639</v>
      </c>
      <c r="G6003">
        <f t="shared" si="93"/>
        <v>9</v>
      </c>
      <c r="H6003">
        <v>9</v>
      </c>
      <c r="J6003" s="2" t="s">
        <v>55418</v>
      </c>
      <c r="K6003" s="2">
        <v>7</v>
      </c>
    </row>
    <row r="6004" spans="1:11" x14ac:dyDescent="0.45">
      <c r="A6004" t="s">
        <v>31813</v>
      </c>
      <c r="B6004" t="s">
        <v>31814</v>
      </c>
      <c r="C6004">
        <v>11</v>
      </c>
      <c r="D6004">
        <v>103080227</v>
      </c>
      <c r="E6004" t="s">
        <v>9</v>
      </c>
      <c r="F6004" t="s">
        <v>31815</v>
      </c>
      <c r="G6004">
        <f t="shared" si="93"/>
        <v>1</v>
      </c>
      <c r="H6004">
        <v>1</v>
      </c>
      <c r="J6004" s="2" t="s">
        <v>55419</v>
      </c>
      <c r="K6004" s="2">
        <v>18</v>
      </c>
    </row>
    <row r="6005" spans="1:11" x14ac:dyDescent="0.45">
      <c r="A6005" t="s">
        <v>8339</v>
      </c>
      <c r="B6005" t="s">
        <v>8340</v>
      </c>
      <c r="C6005">
        <v>9</v>
      </c>
      <c r="D6005">
        <v>39846062</v>
      </c>
      <c r="E6005" t="s">
        <v>9</v>
      </c>
      <c r="F6005" t="s">
        <v>8341</v>
      </c>
      <c r="G6005">
        <f t="shared" si="93"/>
        <v>6</v>
      </c>
      <c r="H6005">
        <v>6</v>
      </c>
      <c r="J6005" s="2" t="s">
        <v>55420</v>
      </c>
      <c r="K6005" s="2">
        <v>17</v>
      </c>
    </row>
    <row r="6006" spans="1:11" x14ac:dyDescent="0.45">
      <c r="A6006" t="s">
        <v>35624</v>
      </c>
      <c r="B6006" t="s">
        <v>35625</v>
      </c>
      <c r="C6006">
        <v>5</v>
      </c>
      <c r="D6006">
        <v>110846349</v>
      </c>
      <c r="E6006" t="s">
        <v>9</v>
      </c>
      <c r="F6006" t="s">
        <v>35626</v>
      </c>
      <c r="G6006">
        <f t="shared" si="93"/>
        <v>1</v>
      </c>
      <c r="H6006">
        <v>1</v>
      </c>
      <c r="J6006" s="2" t="s">
        <v>55421</v>
      </c>
      <c r="K6006" s="2">
        <v>19.100000000000001</v>
      </c>
    </row>
    <row r="6007" spans="1:11" x14ac:dyDescent="0.45">
      <c r="A6007" t="s">
        <v>14727</v>
      </c>
      <c r="B6007" t="s">
        <v>14728</v>
      </c>
      <c r="C6007">
        <v>4</v>
      </c>
      <c r="D6007">
        <v>75013861</v>
      </c>
      <c r="E6007" t="s">
        <v>9</v>
      </c>
      <c r="F6007" t="s">
        <v>14729</v>
      </c>
      <c r="G6007">
        <f t="shared" si="93"/>
        <v>1</v>
      </c>
      <c r="H6007">
        <v>1</v>
      </c>
      <c r="J6007" s="2" t="s">
        <v>24951</v>
      </c>
      <c r="K6007" s="2">
        <v>2</v>
      </c>
    </row>
    <row r="6008" spans="1:11" x14ac:dyDescent="0.45">
      <c r="A6008" t="s">
        <v>9383</v>
      </c>
      <c r="B6008" t="s">
        <v>9384</v>
      </c>
      <c r="C6008">
        <v>23</v>
      </c>
      <c r="D6008">
        <v>17118709</v>
      </c>
      <c r="E6008" t="s">
        <v>9</v>
      </c>
      <c r="F6008" t="s">
        <v>9385</v>
      </c>
      <c r="G6008">
        <f t="shared" si="93"/>
        <v>1</v>
      </c>
      <c r="H6008">
        <v>1</v>
      </c>
      <c r="J6008" s="2" t="s">
        <v>39465</v>
      </c>
      <c r="K6008" s="2">
        <v>9</v>
      </c>
    </row>
    <row r="6009" spans="1:11" x14ac:dyDescent="0.45">
      <c r="A6009" t="s">
        <v>36609</v>
      </c>
      <c r="B6009" t="s">
        <v>36610</v>
      </c>
      <c r="C6009">
        <v>7</v>
      </c>
      <c r="D6009">
        <v>5709942</v>
      </c>
      <c r="E6009" t="s">
        <v>9</v>
      </c>
      <c r="F6009" t="s">
        <v>36611</v>
      </c>
      <c r="G6009">
        <f t="shared" si="93"/>
        <v>1</v>
      </c>
      <c r="H6009">
        <v>1</v>
      </c>
      <c r="J6009" s="2" t="s">
        <v>53506</v>
      </c>
      <c r="K6009" s="2">
        <v>17</v>
      </c>
    </row>
    <row r="6010" spans="1:11" x14ac:dyDescent="0.45">
      <c r="A6010" t="s">
        <v>30022</v>
      </c>
      <c r="B6010" t="s">
        <v>30023</v>
      </c>
      <c r="C6010">
        <v>13</v>
      </c>
      <c r="D6010">
        <v>46689063</v>
      </c>
      <c r="E6010" t="s">
        <v>9</v>
      </c>
      <c r="F6010" t="s">
        <v>30024</v>
      </c>
      <c r="G6010">
        <f t="shared" si="93"/>
        <v>1</v>
      </c>
      <c r="H6010">
        <v>1</v>
      </c>
      <c r="J6010" s="2" t="s">
        <v>53512</v>
      </c>
      <c r="K6010" s="2">
        <v>12</v>
      </c>
    </row>
    <row r="6011" spans="1:11" x14ac:dyDescent="0.45">
      <c r="A6011" t="s">
        <v>10556</v>
      </c>
      <c r="B6011" t="s">
        <v>10557</v>
      </c>
      <c r="C6011">
        <v>1</v>
      </c>
      <c r="D6011">
        <v>58152817</v>
      </c>
      <c r="E6011" t="s">
        <v>9</v>
      </c>
      <c r="F6011" t="s">
        <v>10558</v>
      </c>
      <c r="G6011">
        <f t="shared" si="93"/>
        <v>1</v>
      </c>
      <c r="H6011">
        <v>1</v>
      </c>
      <c r="J6011" s="2" t="s">
        <v>6309</v>
      </c>
      <c r="K6011" s="2">
        <v>9</v>
      </c>
    </row>
    <row r="6012" spans="1:11" x14ac:dyDescent="0.45">
      <c r="A6012" t="s">
        <v>37454</v>
      </c>
      <c r="B6012" t="s">
        <v>37455</v>
      </c>
      <c r="C6012">
        <v>5</v>
      </c>
      <c r="D6012">
        <v>117677522</v>
      </c>
      <c r="E6012" t="s">
        <v>9</v>
      </c>
      <c r="F6012" t="s">
        <v>37456</v>
      </c>
      <c r="G6012">
        <f t="shared" si="93"/>
        <v>9</v>
      </c>
      <c r="H6012">
        <v>9</v>
      </c>
      <c r="J6012" s="2" t="s">
        <v>3581</v>
      </c>
      <c r="K6012" s="2">
        <v>6</v>
      </c>
    </row>
    <row r="6013" spans="1:11" x14ac:dyDescent="0.45">
      <c r="A6013" t="s">
        <v>7166</v>
      </c>
      <c r="B6013" t="s">
        <v>7167</v>
      </c>
      <c r="C6013">
        <v>5</v>
      </c>
      <c r="D6013">
        <v>25730497</v>
      </c>
      <c r="E6013" t="s">
        <v>9</v>
      </c>
      <c r="F6013" t="s">
        <v>7168</v>
      </c>
      <c r="G6013">
        <f t="shared" si="93"/>
        <v>6</v>
      </c>
      <c r="H6013">
        <v>6</v>
      </c>
      <c r="J6013" s="2" t="s">
        <v>55422</v>
      </c>
      <c r="K6013" s="2">
        <v>6</v>
      </c>
    </row>
    <row r="6014" spans="1:11" x14ac:dyDescent="0.45">
      <c r="A6014" t="s">
        <v>53473</v>
      </c>
      <c r="B6014" t="s">
        <v>53474</v>
      </c>
      <c r="C6014">
        <v>13</v>
      </c>
      <c r="D6014">
        <v>72984200</v>
      </c>
      <c r="E6014" t="s">
        <v>9</v>
      </c>
      <c r="F6014" t="s">
        <v>53475</v>
      </c>
      <c r="G6014">
        <f t="shared" si="93"/>
        <v>17</v>
      </c>
      <c r="H6014">
        <v>17</v>
      </c>
      <c r="J6014" s="2" t="s">
        <v>688</v>
      </c>
      <c r="K6014" s="2">
        <v>4</v>
      </c>
    </row>
    <row r="6015" spans="1:11" x14ac:dyDescent="0.45">
      <c r="A6015" t="s">
        <v>7046</v>
      </c>
      <c r="B6015" t="s">
        <v>7047</v>
      </c>
      <c r="C6015">
        <v>23</v>
      </c>
      <c r="D6015">
        <v>15901126</v>
      </c>
      <c r="E6015" t="s">
        <v>9</v>
      </c>
      <c r="F6015" t="s">
        <v>7048</v>
      </c>
      <c r="G6015">
        <f t="shared" si="93"/>
        <v>12</v>
      </c>
      <c r="H6015">
        <v>12</v>
      </c>
      <c r="J6015" s="2" t="s">
        <v>55423</v>
      </c>
      <c r="K6015" s="2">
        <v>17</v>
      </c>
    </row>
    <row r="6016" spans="1:11" x14ac:dyDescent="0.45">
      <c r="A6016" t="s">
        <v>7082</v>
      </c>
      <c r="B6016" t="s">
        <v>7083</v>
      </c>
      <c r="C6016">
        <v>23</v>
      </c>
      <c r="D6016">
        <v>15910249</v>
      </c>
      <c r="E6016" t="s">
        <v>9</v>
      </c>
      <c r="F6016" t="s">
        <v>7084</v>
      </c>
      <c r="G6016">
        <f t="shared" si="93"/>
        <v>12</v>
      </c>
      <c r="H6016">
        <v>12</v>
      </c>
      <c r="J6016" s="2" t="s">
        <v>55424</v>
      </c>
      <c r="K6016" s="2">
        <v>17</v>
      </c>
    </row>
    <row r="6017" spans="1:11" x14ac:dyDescent="0.45">
      <c r="A6017" t="s">
        <v>32735</v>
      </c>
      <c r="B6017" t="s">
        <v>32736</v>
      </c>
      <c r="C6017">
        <v>3</v>
      </c>
      <c r="D6017">
        <v>104603593</v>
      </c>
      <c r="E6017" t="s">
        <v>9</v>
      </c>
      <c r="F6017" t="s">
        <v>32737</v>
      </c>
      <c r="G6017">
        <f t="shared" si="93"/>
        <v>15.2</v>
      </c>
      <c r="H6017">
        <v>15.2</v>
      </c>
      <c r="J6017" s="2" t="s">
        <v>55425</v>
      </c>
      <c r="K6017" s="2">
        <v>17</v>
      </c>
    </row>
    <row r="6018" spans="1:11" x14ac:dyDescent="0.45">
      <c r="A6018" t="s">
        <v>32830</v>
      </c>
      <c r="B6018" t="s">
        <v>32831</v>
      </c>
      <c r="C6018">
        <v>3</v>
      </c>
      <c r="D6018">
        <v>104609131</v>
      </c>
      <c r="E6018" t="s">
        <v>9</v>
      </c>
      <c r="F6018" t="s">
        <v>32832</v>
      </c>
      <c r="G6018">
        <f t="shared" si="93"/>
        <v>15.1</v>
      </c>
      <c r="H6018">
        <v>15.1</v>
      </c>
      <c r="J6018" s="2" t="s">
        <v>7440</v>
      </c>
      <c r="K6018" s="2">
        <v>7</v>
      </c>
    </row>
    <row r="6019" spans="1:11" x14ac:dyDescent="0.45">
      <c r="A6019" t="s">
        <v>23720</v>
      </c>
      <c r="B6019" t="s">
        <v>23721</v>
      </c>
      <c r="C6019">
        <v>17</v>
      </c>
      <c r="D6019">
        <v>73486797</v>
      </c>
      <c r="E6019" t="s">
        <v>9</v>
      </c>
      <c r="F6019" t="s">
        <v>23722</v>
      </c>
      <c r="G6019">
        <f t="shared" ref="G6019:G6082" si="94">VLOOKUP(F6019,J$2:K$300000,2,FALSE)</f>
        <v>2</v>
      </c>
      <c r="H6019">
        <v>2</v>
      </c>
      <c r="J6019" s="2" t="s">
        <v>55426</v>
      </c>
      <c r="K6019" s="2">
        <v>7</v>
      </c>
    </row>
    <row r="6020" spans="1:11" x14ac:dyDescent="0.45">
      <c r="A6020" t="s">
        <v>6084</v>
      </c>
      <c r="B6020" t="s">
        <v>6085</v>
      </c>
      <c r="C6020">
        <v>17</v>
      </c>
      <c r="D6020">
        <v>44600509</v>
      </c>
      <c r="E6020" t="s">
        <v>9</v>
      </c>
      <c r="F6020" t="s">
        <v>6086</v>
      </c>
      <c r="G6020" t="e">
        <f t="shared" si="94"/>
        <v>#N/A</v>
      </c>
      <c r="H6020" t="e">
        <v>#N/A</v>
      </c>
      <c r="J6020" s="2" t="s">
        <v>20480</v>
      </c>
      <c r="K6020" s="2">
        <v>12</v>
      </c>
    </row>
    <row r="6021" spans="1:11" x14ac:dyDescent="0.45">
      <c r="A6021" t="s">
        <v>3481</v>
      </c>
      <c r="B6021" t="s">
        <v>3482</v>
      </c>
      <c r="C6021">
        <v>15</v>
      </c>
      <c r="D6021">
        <v>16604381</v>
      </c>
      <c r="E6021" t="s">
        <v>9</v>
      </c>
      <c r="F6021" t="s">
        <v>3483</v>
      </c>
      <c r="G6021">
        <f t="shared" si="94"/>
        <v>1</v>
      </c>
      <c r="H6021">
        <v>1</v>
      </c>
      <c r="J6021" s="2" t="s">
        <v>25695</v>
      </c>
      <c r="K6021" s="2">
        <v>4</v>
      </c>
    </row>
    <row r="6022" spans="1:11" x14ac:dyDescent="0.45">
      <c r="A6022" t="s">
        <v>6063</v>
      </c>
      <c r="B6022" t="s">
        <v>6064</v>
      </c>
      <c r="C6022">
        <v>17</v>
      </c>
      <c r="D6022">
        <v>44498805</v>
      </c>
      <c r="E6022" t="s">
        <v>9</v>
      </c>
      <c r="F6022" t="s">
        <v>6065</v>
      </c>
      <c r="G6022" t="e">
        <f t="shared" si="94"/>
        <v>#N/A</v>
      </c>
      <c r="H6022" t="e">
        <v>#N/A</v>
      </c>
      <c r="J6022" s="2" t="s">
        <v>44492</v>
      </c>
      <c r="K6022" s="2">
        <v>4</v>
      </c>
    </row>
    <row r="6023" spans="1:11" x14ac:dyDescent="0.45">
      <c r="A6023" t="s">
        <v>29239</v>
      </c>
      <c r="B6023" t="s">
        <v>29240</v>
      </c>
      <c r="C6023">
        <v>5</v>
      </c>
      <c r="D6023">
        <v>95605339</v>
      </c>
      <c r="E6023" t="s">
        <v>9</v>
      </c>
      <c r="F6023" t="s">
        <v>29241</v>
      </c>
      <c r="G6023">
        <f t="shared" si="94"/>
        <v>12</v>
      </c>
      <c r="H6023">
        <v>12</v>
      </c>
      <c r="J6023" s="2" t="s">
        <v>13228</v>
      </c>
      <c r="K6023" s="2">
        <v>6</v>
      </c>
    </row>
    <row r="6024" spans="1:11" x14ac:dyDescent="0.45">
      <c r="A6024" t="s">
        <v>18977</v>
      </c>
      <c r="B6024" t="s">
        <v>18978</v>
      </c>
      <c r="C6024">
        <v>19</v>
      </c>
      <c r="D6024">
        <v>28274099</v>
      </c>
      <c r="E6024" t="s">
        <v>9</v>
      </c>
      <c r="F6024" t="s">
        <v>18979</v>
      </c>
      <c r="G6024">
        <f t="shared" si="94"/>
        <v>1</v>
      </c>
      <c r="H6024">
        <v>1</v>
      </c>
      <c r="J6024" s="2" t="s">
        <v>48460</v>
      </c>
      <c r="K6024" s="2">
        <v>7</v>
      </c>
    </row>
    <row r="6025" spans="1:11" x14ac:dyDescent="0.45">
      <c r="A6025" t="s">
        <v>16479</v>
      </c>
      <c r="B6025" t="s">
        <v>16480</v>
      </c>
      <c r="C6025" t="s">
        <v>2887</v>
      </c>
      <c r="D6025">
        <v>62214456</v>
      </c>
      <c r="E6025" t="s">
        <v>9</v>
      </c>
      <c r="F6025" t="s">
        <v>16481</v>
      </c>
      <c r="G6025">
        <f t="shared" si="94"/>
        <v>12</v>
      </c>
      <c r="H6025">
        <v>12</v>
      </c>
      <c r="J6025" s="2" t="s">
        <v>6658</v>
      </c>
      <c r="K6025" s="2">
        <v>12</v>
      </c>
    </row>
    <row r="6026" spans="1:11" x14ac:dyDescent="0.45">
      <c r="A6026" t="s">
        <v>36404</v>
      </c>
      <c r="B6026" t="s">
        <v>36405</v>
      </c>
      <c r="C6026">
        <v>6</v>
      </c>
      <c r="D6026">
        <v>64934477</v>
      </c>
      <c r="E6026" t="s">
        <v>9</v>
      </c>
      <c r="F6026" t="s">
        <v>36406</v>
      </c>
      <c r="G6026">
        <f t="shared" si="94"/>
        <v>1</v>
      </c>
      <c r="H6026">
        <v>1</v>
      </c>
      <c r="J6026" s="2" t="s">
        <v>42267</v>
      </c>
      <c r="K6026" s="2">
        <v>4</v>
      </c>
    </row>
    <row r="6027" spans="1:11" x14ac:dyDescent="0.45">
      <c r="A6027" t="s">
        <v>34400</v>
      </c>
      <c r="B6027" t="s">
        <v>34401</v>
      </c>
      <c r="C6027">
        <v>7</v>
      </c>
      <c r="D6027">
        <v>2895658</v>
      </c>
      <c r="E6027" t="s">
        <v>9</v>
      </c>
      <c r="F6027" t="s">
        <v>34402</v>
      </c>
      <c r="G6027">
        <f t="shared" si="94"/>
        <v>1</v>
      </c>
      <c r="H6027">
        <v>1</v>
      </c>
      <c r="J6027" s="2" t="s">
        <v>14385</v>
      </c>
      <c r="K6027" s="2">
        <v>12</v>
      </c>
    </row>
    <row r="6028" spans="1:11" x14ac:dyDescent="0.45">
      <c r="A6028" t="s">
        <v>19574</v>
      </c>
      <c r="B6028" t="s">
        <v>19575</v>
      </c>
      <c r="C6028">
        <v>8</v>
      </c>
      <c r="D6028">
        <v>75984696</v>
      </c>
      <c r="E6028" t="s">
        <v>9</v>
      </c>
      <c r="F6028" t="s">
        <v>19576</v>
      </c>
      <c r="G6028" t="e">
        <f t="shared" si="94"/>
        <v>#N/A</v>
      </c>
      <c r="H6028" t="e">
        <v>#N/A</v>
      </c>
      <c r="J6028" s="2" t="s">
        <v>8632</v>
      </c>
      <c r="K6028" s="2">
        <v>12</v>
      </c>
    </row>
    <row r="6029" spans="1:11" x14ac:dyDescent="0.45">
      <c r="A6029" t="s">
        <v>30154</v>
      </c>
      <c r="B6029" t="s">
        <v>30155</v>
      </c>
      <c r="C6029">
        <v>2</v>
      </c>
      <c r="D6029">
        <v>7782629</v>
      </c>
      <c r="E6029" t="s">
        <v>9</v>
      </c>
      <c r="F6029" t="s">
        <v>30156</v>
      </c>
      <c r="G6029">
        <f t="shared" si="94"/>
        <v>6</v>
      </c>
      <c r="H6029">
        <v>6</v>
      </c>
      <c r="J6029" s="2" t="s">
        <v>15098</v>
      </c>
      <c r="K6029" s="2">
        <v>12</v>
      </c>
    </row>
    <row r="6030" spans="1:11" x14ac:dyDescent="0.45">
      <c r="A6030" t="s">
        <v>30349</v>
      </c>
      <c r="B6030" t="s">
        <v>30350</v>
      </c>
      <c r="C6030">
        <v>25</v>
      </c>
      <c r="D6030">
        <v>28162569</v>
      </c>
      <c r="E6030" t="s">
        <v>9</v>
      </c>
      <c r="F6030" t="s">
        <v>30351</v>
      </c>
      <c r="G6030">
        <f t="shared" si="94"/>
        <v>1</v>
      </c>
      <c r="H6030">
        <v>1</v>
      </c>
      <c r="J6030" s="2" t="s">
        <v>29192</v>
      </c>
      <c r="K6030" s="2">
        <v>6</v>
      </c>
    </row>
    <row r="6031" spans="1:11" x14ac:dyDescent="0.45">
      <c r="A6031" t="s">
        <v>13420</v>
      </c>
      <c r="B6031" t="s">
        <v>13421</v>
      </c>
      <c r="C6031">
        <v>5</v>
      </c>
      <c r="D6031">
        <v>38763552</v>
      </c>
      <c r="E6031" t="s">
        <v>9</v>
      </c>
      <c r="F6031" t="s">
        <v>13422</v>
      </c>
      <c r="G6031">
        <f t="shared" si="94"/>
        <v>6</v>
      </c>
      <c r="H6031">
        <v>6</v>
      </c>
      <c r="J6031" s="2" t="s">
        <v>21124</v>
      </c>
      <c r="K6031" s="2">
        <v>2</v>
      </c>
    </row>
    <row r="6032" spans="1:11" x14ac:dyDescent="0.45">
      <c r="A6032" t="s">
        <v>44387</v>
      </c>
      <c r="B6032" t="s">
        <v>44388</v>
      </c>
      <c r="C6032">
        <v>22</v>
      </c>
      <c r="D6032">
        <v>28846978</v>
      </c>
      <c r="E6032" t="s">
        <v>9</v>
      </c>
      <c r="F6032" t="s">
        <v>44389</v>
      </c>
      <c r="G6032">
        <f t="shared" si="94"/>
        <v>6</v>
      </c>
      <c r="H6032">
        <v>6</v>
      </c>
      <c r="J6032" s="2" t="s">
        <v>24416</v>
      </c>
      <c r="K6032" s="2">
        <v>9</v>
      </c>
    </row>
    <row r="6033" spans="1:11" x14ac:dyDescent="0.45">
      <c r="A6033" t="s">
        <v>25350</v>
      </c>
      <c r="B6033" t="s">
        <v>25351</v>
      </c>
      <c r="C6033">
        <v>1</v>
      </c>
      <c r="D6033">
        <v>120090467</v>
      </c>
      <c r="E6033" t="s">
        <v>9</v>
      </c>
      <c r="F6033" t="s">
        <v>25352</v>
      </c>
      <c r="G6033">
        <f t="shared" si="94"/>
        <v>1</v>
      </c>
      <c r="H6033">
        <v>1</v>
      </c>
      <c r="J6033" s="2" t="s">
        <v>14805</v>
      </c>
      <c r="K6033" s="2">
        <v>9</v>
      </c>
    </row>
    <row r="6034" spans="1:11" x14ac:dyDescent="0.45">
      <c r="A6034" t="s">
        <v>28531</v>
      </c>
      <c r="B6034" t="s">
        <v>28532</v>
      </c>
      <c r="C6034" t="s">
        <v>2887</v>
      </c>
      <c r="D6034">
        <v>140120347</v>
      </c>
      <c r="E6034" t="s">
        <v>9</v>
      </c>
      <c r="F6034" t="s">
        <v>28533</v>
      </c>
      <c r="G6034">
        <f t="shared" si="94"/>
        <v>2</v>
      </c>
      <c r="H6034">
        <v>2</v>
      </c>
      <c r="J6034" s="2" t="s">
        <v>6885</v>
      </c>
      <c r="K6034" s="2">
        <v>7</v>
      </c>
    </row>
    <row r="6035" spans="1:11" x14ac:dyDescent="0.45">
      <c r="A6035" t="s">
        <v>2963</v>
      </c>
      <c r="B6035" t="s">
        <v>2964</v>
      </c>
      <c r="C6035">
        <v>17</v>
      </c>
      <c r="D6035">
        <v>14230809</v>
      </c>
      <c r="E6035" t="s">
        <v>9</v>
      </c>
      <c r="F6035" t="s">
        <v>2965</v>
      </c>
      <c r="G6035">
        <f t="shared" si="94"/>
        <v>19.2</v>
      </c>
      <c r="H6035">
        <v>19.2</v>
      </c>
      <c r="J6035" s="2" t="s">
        <v>5065</v>
      </c>
      <c r="K6035" s="2">
        <v>2</v>
      </c>
    </row>
    <row r="6036" spans="1:11" x14ac:dyDescent="0.45">
      <c r="A6036" t="s">
        <v>2993</v>
      </c>
      <c r="B6036" t="s">
        <v>2994</v>
      </c>
      <c r="C6036">
        <v>17</v>
      </c>
      <c r="D6036">
        <v>14305422</v>
      </c>
      <c r="E6036" t="s">
        <v>9</v>
      </c>
      <c r="F6036" t="s">
        <v>2995</v>
      </c>
      <c r="G6036">
        <f t="shared" si="94"/>
        <v>17</v>
      </c>
      <c r="H6036">
        <v>17</v>
      </c>
      <c r="J6036" s="2" t="s">
        <v>36861</v>
      </c>
      <c r="K6036" s="2">
        <v>2</v>
      </c>
    </row>
    <row r="6037" spans="1:11" x14ac:dyDescent="0.45">
      <c r="A6037" t="s">
        <v>38120</v>
      </c>
      <c r="B6037" t="s">
        <v>38121</v>
      </c>
      <c r="C6037">
        <v>2</v>
      </c>
      <c r="D6037">
        <v>79255849</v>
      </c>
      <c r="E6037" t="s">
        <v>9</v>
      </c>
      <c r="F6037" t="s">
        <v>38122</v>
      </c>
      <c r="G6037">
        <f t="shared" si="94"/>
        <v>12</v>
      </c>
      <c r="H6037">
        <v>12</v>
      </c>
      <c r="J6037" s="2" t="s">
        <v>30693</v>
      </c>
      <c r="K6037" s="2">
        <v>6</v>
      </c>
    </row>
    <row r="6038" spans="1:11" x14ac:dyDescent="0.45">
      <c r="A6038" t="s">
        <v>32022</v>
      </c>
      <c r="B6038" t="s">
        <v>32023</v>
      </c>
      <c r="C6038">
        <v>18</v>
      </c>
      <c r="D6038">
        <v>55996079</v>
      </c>
      <c r="E6038" t="s">
        <v>9</v>
      </c>
      <c r="F6038" t="s">
        <v>32024</v>
      </c>
      <c r="G6038">
        <f t="shared" si="94"/>
        <v>1</v>
      </c>
      <c r="H6038">
        <v>1</v>
      </c>
      <c r="J6038" s="2" t="s">
        <v>55427</v>
      </c>
      <c r="K6038" s="2">
        <v>13</v>
      </c>
    </row>
    <row r="6039" spans="1:11" x14ac:dyDescent="0.45">
      <c r="A6039" t="s">
        <v>28215</v>
      </c>
      <c r="B6039" t="s">
        <v>28216</v>
      </c>
      <c r="C6039">
        <v>5</v>
      </c>
      <c r="D6039">
        <v>89020801</v>
      </c>
      <c r="E6039" t="s">
        <v>9</v>
      </c>
      <c r="F6039" t="s">
        <v>28217</v>
      </c>
      <c r="G6039">
        <f t="shared" si="94"/>
        <v>1</v>
      </c>
      <c r="H6039">
        <v>1</v>
      </c>
      <c r="J6039" s="2" t="s">
        <v>51636</v>
      </c>
      <c r="K6039" s="2">
        <v>15.2</v>
      </c>
    </row>
    <row r="6040" spans="1:11" x14ac:dyDescent="0.45">
      <c r="A6040" t="s">
        <v>28641</v>
      </c>
      <c r="B6040" t="s">
        <v>28642</v>
      </c>
      <c r="C6040">
        <v>13</v>
      </c>
      <c r="D6040">
        <v>42407301</v>
      </c>
      <c r="E6040" t="s">
        <v>9</v>
      </c>
      <c r="F6040" t="s">
        <v>28643</v>
      </c>
      <c r="G6040">
        <f t="shared" si="94"/>
        <v>12</v>
      </c>
      <c r="H6040">
        <v>12</v>
      </c>
      <c r="J6040" s="2" t="s">
        <v>34045</v>
      </c>
      <c r="K6040" s="2">
        <v>4</v>
      </c>
    </row>
    <row r="6041" spans="1:11" x14ac:dyDescent="0.45">
      <c r="A6041" t="s">
        <v>2477</v>
      </c>
      <c r="B6041" t="s">
        <v>2478</v>
      </c>
      <c r="C6041">
        <v>20</v>
      </c>
      <c r="D6041">
        <v>24033747</v>
      </c>
      <c r="E6041" t="s">
        <v>9</v>
      </c>
      <c r="F6041" t="s">
        <v>2479</v>
      </c>
      <c r="G6041">
        <f t="shared" si="94"/>
        <v>6</v>
      </c>
      <c r="H6041">
        <v>6</v>
      </c>
      <c r="J6041" s="2" t="s">
        <v>37822</v>
      </c>
      <c r="K6041" s="2">
        <v>4</v>
      </c>
    </row>
    <row r="6042" spans="1:11" x14ac:dyDescent="0.45">
      <c r="A6042" t="s">
        <v>2535</v>
      </c>
      <c r="B6042" t="s">
        <v>2536</v>
      </c>
      <c r="C6042">
        <v>20</v>
      </c>
      <c r="D6042">
        <v>24048537</v>
      </c>
      <c r="E6042" t="s">
        <v>9</v>
      </c>
      <c r="F6042" t="s">
        <v>2537</v>
      </c>
      <c r="G6042">
        <f t="shared" si="94"/>
        <v>6</v>
      </c>
      <c r="H6042">
        <v>6</v>
      </c>
      <c r="J6042" s="2" t="s">
        <v>17618</v>
      </c>
      <c r="K6042" s="2">
        <v>15.1</v>
      </c>
    </row>
    <row r="6043" spans="1:11" x14ac:dyDescent="0.45">
      <c r="A6043" t="s">
        <v>9706</v>
      </c>
      <c r="B6043" t="s">
        <v>9707</v>
      </c>
      <c r="C6043">
        <v>21</v>
      </c>
      <c r="D6043">
        <v>35135771</v>
      </c>
      <c r="E6043" t="s">
        <v>9</v>
      </c>
      <c r="F6043" t="s">
        <v>9708</v>
      </c>
      <c r="G6043">
        <f t="shared" si="94"/>
        <v>12</v>
      </c>
      <c r="H6043">
        <v>12</v>
      </c>
      <c r="J6043" s="2" t="s">
        <v>42560</v>
      </c>
      <c r="K6043" s="2">
        <v>9</v>
      </c>
    </row>
    <row r="6044" spans="1:11" x14ac:dyDescent="0.45">
      <c r="A6044" t="s">
        <v>9885</v>
      </c>
      <c r="B6044" t="s">
        <v>9886</v>
      </c>
      <c r="C6044">
        <v>21</v>
      </c>
      <c r="D6044">
        <v>35264590</v>
      </c>
      <c r="E6044" t="s">
        <v>9</v>
      </c>
      <c r="F6044" t="s">
        <v>9708</v>
      </c>
      <c r="G6044">
        <f t="shared" si="94"/>
        <v>12</v>
      </c>
      <c r="H6044">
        <v>12</v>
      </c>
      <c r="J6044" s="2" t="s">
        <v>23836</v>
      </c>
      <c r="K6044" s="2">
        <v>9</v>
      </c>
    </row>
    <row r="6045" spans="1:11" x14ac:dyDescent="0.45">
      <c r="A6045" t="s">
        <v>2556</v>
      </c>
      <c r="B6045" t="s">
        <v>2557</v>
      </c>
      <c r="C6045">
        <v>20</v>
      </c>
      <c r="D6045">
        <v>24097290</v>
      </c>
      <c r="E6045" t="s">
        <v>9</v>
      </c>
      <c r="F6045" t="s">
        <v>2558</v>
      </c>
      <c r="G6045">
        <f t="shared" si="94"/>
        <v>12</v>
      </c>
      <c r="H6045">
        <v>12</v>
      </c>
      <c r="J6045" s="2" t="s">
        <v>4130</v>
      </c>
      <c r="K6045" s="2">
        <v>12</v>
      </c>
    </row>
    <row r="6046" spans="1:11" x14ac:dyDescent="0.45">
      <c r="A6046" t="s">
        <v>45805</v>
      </c>
      <c r="B6046" t="s">
        <v>45806</v>
      </c>
      <c r="C6046">
        <v>7</v>
      </c>
      <c r="D6046">
        <v>44797942</v>
      </c>
      <c r="E6046" t="s">
        <v>9</v>
      </c>
      <c r="F6046" t="s">
        <v>45807</v>
      </c>
      <c r="G6046">
        <f t="shared" si="94"/>
        <v>14</v>
      </c>
      <c r="H6046">
        <v>14</v>
      </c>
      <c r="J6046" s="2" t="s">
        <v>20849</v>
      </c>
      <c r="K6046" s="2">
        <v>13</v>
      </c>
    </row>
    <row r="6047" spans="1:11" x14ac:dyDescent="0.45">
      <c r="A6047" t="s">
        <v>52693</v>
      </c>
      <c r="B6047" t="s">
        <v>52694</v>
      </c>
      <c r="C6047">
        <v>5</v>
      </c>
      <c r="D6047">
        <v>110122673</v>
      </c>
      <c r="E6047" t="s">
        <v>9</v>
      </c>
      <c r="F6047" t="s">
        <v>52695</v>
      </c>
      <c r="G6047">
        <f t="shared" si="94"/>
        <v>3</v>
      </c>
      <c r="H6047">
        <v>3</v>
      </c>
      <c r="J6047" s="2" t="s">
        <v>14391</v>
      </c>
      <c r="K6047" s="2">
        <v>6</v>
      </c>
    </row>
    <row r="6048" spans="1:11" x14ac:dyDescent="0.45">
      <c r="A6048" t="s">
        <v>48125</v>
      </c>
      <c r="B6048" t="s">
        <v>48126</v>
      </c>
      <c r="C6048">
        <v>22</v>
      </c>
      <c r="D6048">
        <v>56829078</v>
      </c>
      <c r="E6048" t="s">
        <v>9</v>
      </c>
      <c r="F6048" t="s">
        <v>48127</v>
      </c>
      <c r="G6048">
        <f t="shared" si="94"/>
        <v>10</v>
      </c>
      <c r="H6048">
        <v>10</v>
      </c>
      <c r="J6048" s="2" t="s">
        <v>47693</v>
      </c>
      <c r="K6048" s="2">
        <v>6</v>
      </c>
    </row>
    <row r="6049" spans="1:11" x14ac:dyDescent="0.45">
      <c r="A6049" t="s">
        <v>51506</v>
      </c>
      <c r="B6049" t="s">
        <v>51507</v>
      </c>
      <c r="C6049">
        <v>22</v>
      </c>
      <c r="D6049">
        <v>59841218</v>
      </c>
      <c r="E6049" t="s">
        <v>9</v>
      </c>
      <c r="F6049" t="s">
        <v>51508</v>
      </c>
      <c r="G6049">
        <f t="shared" si="94"/>
        <v>12</v>
      </c>
      <c r="H6049">
        <v>12</v>
      </c>
      <c r="J6049" s="2" t="s">
        <v>30375</v>
      </c>
      <c r="K6049" s="2">
        <v>18</v>
      </c>
    </row>
    <row r="6050" spans="1:11" x14ac:dyDescent="0.45">
      <c r="A6050" t="s">
        <v>52646</v>
      </c>
      <c r="B6050" t="s">
        <v>52647</v>
      </c>
      <c r="C6050">
        <v>5</v>
      </c>
      <c r="D6050">
        <v>95568130</v>
      </c>
      <c r="E6050" t="s">
        <v>9</v>
      </c>
      <c r="F6050" t="s">
        <v>52648</v>
      </c>
      <c r="G6050">
        <f t="shared" si="94"/>
        <v>1</v>
      </c>
      <c r="H6050">
        <v>1</v>
      </c>
      <c r="J6050" s="2" t="s">
        <v>2688</v>
      </c>
      <c r="K6050" s="2">
        <v>6</v>
      </c>
    </row>
    <row r="6051" spans="1:11" x14ac:dyDescent="0.45">
      <c r="A6051" t="s">
        <v>15476</v>
      </c>
      <c r="B6051" t="s">
        <v>15477</v>
      </c>
      <c r="C6051">
        <v>4</v>
      </c>
      <c r="D6051">
        <v>77389255</v>
      </c>
      <c r="E6051" t="s">
        <v>9</v>
      </c>
      <c r="F6051" t="s">
        <v>15478</v>
      </c>
      <c r="G6051">
        <f t="shared" si="94"/>
        <v>1</v>
      </c>
      <c r="H6051">
        <v>1</v>
      </c>
      <c r="J6051" s="2" t="s">
        <v>12002</v>
      </c>
      <c r="K6051" s="2">
        <v>6</v>
      </c>
    </row>
    <row r="6052" spans="1:11" x14ac:dyDescent="0.45">
      <c r="A6052" t="s">
        <v>50740</v>
      </c>
      <c r="B6052" t="s">
        <v>50741</v>
      </c>
      <c r="C6052">
        <v>15</v>
      </c>
      <c r="D6052">
        <v>30202578</v>
      </c>
      <c r="E6052" t="s">
        <v>9</v>
      </c>
      <c r="F6052" t="s">
        <v>50742</v>
      </c>
      <c r="G6052">
        <f t="shared" si="94"/>
        <v>1</v>
      </c>
      <c r="H6052">
        <v>1</v>
      </c>
      <c r="J6052" s="2" t="s">
        <v>45873</v>
      </c>
      <c r="K6052" s="2">
        <v>12</v>
      </c>
    </row>
    <row r="6053" spans="1:11" x14ac:dyDescent="0.45">
      <c r="A6053" t="s">
        <v>46834</v>
      </c>
      <c r="B6053" t="s">
        <v>46835</v>
      </c>
      <c r="C6053">
        <v>7</v>
      </c>
      <c r="D6053">
        <v>48390758</v>
      </c>
      <c r="E6053" t="s">
        <v>9</v>
      </c>
      <c r="F6053" t="s">
        <v>46836</v>
      </c>
      <c r="G6053">
        <f t="shared" si="94"/>
        <v>6</v>
      </c>
      <c r="H6053">
        <v>6</v>
      </c>
      <c r="J6053" s="2" t="s">
        <v>46517</v>
      </c>
      <c r="K6053" s="2">
        <v>6</v>
      </c>
    </row>
    <row r="6054" spans="1:11" x14ac:dyDescent="0.45">
      <c r="A6054" t="s">
        <v>3284</v>
      </c>
      <c r="B6054" t="s">
        <v>3285</v>
      </c>
      <c r="C6054">
        <v>28</v>
      </c>
      <c r="D6054">
        <v>26451331</v>
      </c>
      <c r="E6054" t="s">
        <v>9</v>
      </c>
      <c r="F6054" t="s">
        <v>3286</v>
      </c>
      <c r="G6054">
        <f t="shared" si="94"/>
        <v>12</v>
      </c>
      <c r="H6054">
        <v>12</v>
      </c>
      <c r="J6054" s="2" t="s">
        <v>55428</v>
      </c>
      <c r="K6054" s="2">
        <v>7</v>
      </c>
    </row>
    <row r="6055" spans="1:11" x14ac:dyDescent="0.45">
      <c r="A6055" t="s">
        <v>33591</v>
      </c>
      <c r="B6055" t="s">
        <v>33592</v>
      </c>
      <c r="C6055">
        <v>6</v>
      </c>
      <c r="D6055">
        <v>26103022</v>
      </c>
      <c r="E6055" t="s">
        <v>9</v>
      </c>
      <c r="F6055" t="s">
        <v>33593</v>
      </c>
      <c r="G6055">
        <f t="shared" si="94"/>
        <v>1</v>
      </c>
      <c r="H6055">
        <v>1</v>
      </c>
      <c r="J6055" s="2" t="s">
        <v>31666</v>
      </c>
      <c r="K6055" s="2">
        <v>1</v>
      </c>
    </row>
    <row r="6056" spans="1:11" x14ac:dyDescent="0.45">
      <c r="A6056" t="s">
        <v>53933</v>
      </c>
      <c r="B6056" t="s">
        <v>53934</v>
      </c>
      <c r="C6056">
        <v>3</v>
      </c>
      <c r="D6056">
        <v>20803166</v>
      </c>
      <c r="E6056" t="s">
        <v>9</v>
      </c>
      <c r="F6056" t="s">
        <v>50055</v>
      </c>
      <c r="G6056" t="e">
        <f t="shared" si="94"/>
        <v>#N/A</v>
      </c>
      <c r="H6056" t="e">
        <v>#N/A</v>
      </c>
      <c r="J6056" s="2" t="s">
        <v>55429</v>
      </c>
      <c r="K6056" s="2">
        <v>12</v>
      </c>
    </row>
    <row r="6057" spans="1:11" x14ac:dyDescent="0.45">
      <c r="A6057" t="s">
        <v>53562</v>
      </c>
      <c r="B6057" t="s">
        <v>53563</v>
      </c>
      <c r="C6057">
        <v>23</v>
      </c>
      <c r="D6057">
        <v>7150821</v>
      </c>
      <c r="E6057" t="s">
        <v>9</v>
      </c>
      <c r="F6057" t="s">
        <v>50055</v>
      </c>
      <c r="G6057" t="e">
        <f t="shared" si="94"/>
        <v>#N/A</v>
      </c>
      <c r="H6057" t="e">
        <v>#N/A</v>
      </c>
      <c r="J6057" s="2" t="s">
        <v>40531</v>
      </c>
      <c r="K6057" s="2">
        <v>1</v>
      </c>
    </row>
    <row r="6058" spans="1:11" x14ac:dyDescent="0.45">
      <c r="A6058" t="s">
        <v>50053</v>
      </c>
      <c r="B6058" t="s">
        <v>50054</v>
      </c>
      <c r="C6058">
        <v>23</v>
      </c>
      <c r="D6058">
        <v>31519198</v>
      </c>
      <c r="E6058" t="s">
        <v>9</v>
      </c>
      <c r="F6058" t="s">
        <v>50055</v>
      </c>
      <c r="G6058" t="e">
        <f t="shared" si="94"/>
        <v>#N/A</v>
      </c>
      <c r="H6058" t="e">
        <v>#N/A</v>
      </c>
      <c r="J6058" s="2" t="s">
        <v>55430</v>
      </c>
      <c r="K6058" s="2">
        <v>1</v>
      </c>
    </row>
    <row r="6059" spans="1:11" x14ac:dyDescent="0.45">
      <c r="A6059" t="s">
        <v>7089</v>
      </c>
      <c r="B6059" t="s">
        <v>7090</v>
      </c>
      <c r="C6059">
        <v>16</v>
      </c>
      <c r="D6059">
        <v>29832591</v>
      </c>
      <c r="E6059" t="s">
        <v>9</v>
      </c>
      <c r="F6059" t="s">
        <v>7091</v>
      </c>
      <c r="G6059">
        <f t="shared" si="94"/>
        <v>1</v>
      </c>
      <c r="H6059">
        <v>1</v>
      </c>
      <c r="J6059" s="2" t="s">
        <v>32015</v>
      </c>
      <c r="K6059" s="2">
        <v>1</v>
      </c>
    </row>
    <row r="6060" spans="1:11" x14ac:dyDescent="0.45">
      <c r="A6060" t="s">
        <v>39497</v>
      </c>
      <c r="B6060" t="s">
        <v>39498</v>
      </c>
      <c r="C6060">
        <v>19</v>
      </c>
      <c r="D6060">
        <v>56453856</v>
      </c>
      <c r="E6060" t="s">
        <v>9</v>
      </c>
      <c r="F6060" t="s">
        <v>39499</v>
      </c>
      <c r="G6060">
        <f t="shared" si="94"/>
        <v>7</v>
      </c>
      <c r="H6060">
        <v>7</v>
      </c>
      <c r="J6060" s="2" t="s">
        <v>53378</v>
      </c>
      <c r="K6060" s="2">
        <v>1</v>
      </c>
    </row>
    <row r="6061" spans="1:11" x14ac:dyDescent="0.45">
      <c r="A6061" t="s">
        <v>42567</v>
      </c>
      <c r="B6061" t="s">
        <v>42568</v>
      </c>
      <c r="C6061">
        <v>14</v>
      </c>
      <c r="D6061">
        <v>21033277</v>
      </c>
      <c r="E6061" t="s">
        <v>9</v>
      </c>
      <c r="F6061" t="s">
        <v>7554</v>
      </c>
      <c r="G6061">
        <f t="shared" si="94"/>
        <v>1</v>
      </c>
      <c r="H6061">
        <v>1</v>
      </c>
      <c r="J6061" s="2" t="s">
        <v>9388</v>
      </c>
      <c r="K6061" s="2">
        <v>2</v>
      </c>
    </row>
    <row r="6062" spans="1:11" x14ac:dyDescent="0.45">
      <c r="A6062" t="s">
        <v>7552</v>
      </c>
      <c r="B6062" t="s">
        <v>7553</v>
      </c>
      <c r="C6062">
        <v>16</v>
      </c>
      <c r="D6062">
        <v>31417942</v>
      </c>
      <c r="E6062" t="s">
        <v>9</v>
      </c>
      <c r="F6062" t="s">
        <v>7554</v>
      </c>
      <c r="G6062">
        <f t="shared" si="94"/>
        <v>1</v>
      </c>
      <c r="H6062">
        <v>1</v>
      </c>
      <c r="J6062" s="2" t="s">
        <v>22497</v>
      </c>
      <c r="K6062" s="2">
        <v>1</v>
      </c>
    </row>
    <row r="6063" spans="1:11" x14ac:dyDescent="0.45">
      <c r="A6063" t="s">
        <v>50090</v>
      </c>
      <c r="B6063" t="s">
        <v>50091</v>
      </c>
      <c r="C6063">
        <v>23</v>
      </c>
      <c r="D6063">
        <v>31665562</v>
      </c>
      <c r="E6063" t="s">
        <v>9</v>
      </c>
      <c r="F6063" t="s">
        <v>50092</v>
      </c>
      <c r="G6063" t="e">
        <f t="shared" si="94"/>
        <v>#N/A</v>
      </c>
      <c r="H6063" t="e">
        <v>#N/A</v>
      </c>
      <c r="J6063" s="2" t="s">
        <v>35660</v>
      </c>
      <c r="K6063" s="2">
        <v>1</v>
      </c>
    </row>
    <row r="6064" spans="1:11" x14ac:dyDescent="0.45">
      <c r="A6064" t="s">
        <v>13801</v>
      </c>
      <c r="B6064" t="s">
        <v>13802</v>
      </c>
      <c r="C6064">
        <v>16</v>
      </c>
      <c r="D6064">
        <v>45098449</v>
      </c>
      <c r="E6064" t="s">
        <v>9</v>
      </c>
      <c r="F6064" t="s">
        <v>13803</v>
      </c>
      <c r="G6064">
        <f t="shared" si="94"/>
        <v>1</v>
      </c>
      <c r="H6064">
        <v>1</v>
      </c>
      <c r="J6064" s="2" t="s">
        <v>24586</v>
      </c>
      <c r="K6064" s="2">
        <v>2</v>
      </c>
    </row>
    <row r="6065" spans="1:11" x14ac:dyDescent="0.45">
      <c r="A6065" t="s">
        <v>12187</v>
      </c>
      <c r="B6065" t="s">
        <v>12188</v>
      </c>
      <c r="C6065">
        <v>11</v>
      </c>
      <c r="D6065">
        <v>25187252</v>
      </c>
      <c r="E6065" t="s">
        <v>9</v>
      </c>
      <c r="F6065" t="s">
        <v>12189</v>
      </c>
      <c r="G6065">
        <f t="shared" si="94"/>
        <v>3</v>
      </c>
      <c r="H6065">
        <v>3</v>
      </c>
      <c r="J6065" s="2" t="s">
        <v>30818</v>
      </c>
      <c r="K6065" s="2">
        <v>2</v>
      </c>
    </row>
    <row r="6066" spans="1:11" x14ac:dyDescent="0.45">
      <c r="A6066" t="s">
        <v>30697</v>
      </c>
      <c r="B6066" t="s">
        <v>30698</v>
      </c>
      <c r="C6066">
        <v>26</v>
      </c>
      <c r="D6066">
        <v>34304685</v>
      </c>
      <c r="E6066" t="s">
        <v>9</v>
      </c>
      <c r="F6066" t="s">
        <v>30699</v>
      </c>
      <c r="G6066">
        <f t="shared" si="94"/>
        <v>12</v>
      </c>
      <c r="H6066">
        <v>12</v>
      </c>
      <c r="J6066" s="2" t="s">
        <v>45592</v>
      </c>
      <c r="K6066" s="2">
        <v>1</v>
      </c>
    </row>
    <row r="6067" spans="1:11" x14ac:dyDescent="0.45">
      <c r="A6067" t="s">
        <v>22140</v>
      </c>
      <c r="B6067" t="s">
        <v>22141</v>
      </c>
      <c r="C6067">
        <v>8</v>
      </c>
      <c r="D6067">
        <v>84579583</v>
      </c>
      <c r="E6067" t="s">
        <v>9</v>
      </c>
      <c r="F6067" t="s">
        <v>22142</v>
      </c>
      <c r="G6067">
        <f t="shared" si="94"/>
        <v>13</v>
      </c>
      <c r="H6067">
        <v>13</v>
      </c>
      <c r="J6067" s="2" t="s">
        <v>14778</v>
      </c>
      <c r="K6067" s="2">
        <v>1</v>
      </c>
    </row>
    <row r="6068" spans="1:11" x14ac:dyDescent="0.45">
      <c r="A6068" t="s">
        <v>26559</v>
      </c>
      <c r="B6068" t="s">
        <v>26560</v>
      </c>
      <c r="C6068">
        <v>13</v>
      </c>
      <c r="D6068">
        <v>32347676</v>
      </c>
      <c r="E6068" t="s">
        <v>9</v>
      </c>
      <c r="F6068" t="s">
        <v>26561</v>
      </c>
      <c r="G6068">
        <f t="shared" si="94"/>
        <v>1</v>
      </c>
      <c r="H6068">
        <v>1</v>
      </c>
      <c r="J6068" s="2" t="s">
        <v>1134</v>
      </c>
      <c r="K6068" s="2">
        <v>1</v>
      </c>
    </row>
    <row r="6069" spans="1:11" x14ac:dyDescent="0.45">
      <c r="A6069" t="s">
        <v>13429</v>
      </c>
      <c r="B6069" t="s">
        <v>13430</v>
      </c>
      <c r="C6069">
        <v>1</v>
      </c>
      <c r="D6069">
        <v>68464487</v>
      </c>
      <c r="E6069" t="s">
        <v>9</v>
      </c>
      <c r="F6069" t="s">
        <v>13431</v>
      </c>
      <c r="G6069">
        <f t="shared" si="94"/>
        <v>1</v>
      </c>
      <c r="H6069">
        <v>1</v>
      </c>
      <c r="J6069" s="2" t="s">
        <v>25284</v>
      </c>
      <c r="K6069" s="2">
        <v>6</v>
      </c>
    </row>
    <row r="6070" spans="1:11" x14ac:dyDescent="0.45">
      <c r="A6070" t="s">
        <v>45541</v>
      </c>
      <c r="B6070" t="s">
        <v>45542</v>
      </c>
      <c r="C6070">
        <v>10</v>
      </c>
      <c r="D6070">
        <v>12383331</v>
      </c>
      <c r="E6070" t="s">
        <v>9</v>
      </c>
      <c r="F6070" t="s">
        <v>45543</v>
      </c>
      <c r="G6070">
        <f t="shared" si="94"/>
        <v>6</v>
      </c>
      <c r="H6070">
        <v>6</v>
      </c>
      <c r="J6070" s="2" t="s">
        <v>10001</v>
      </c>
      <c r="K6070" s="2">
        <v>6</v>
      </c>
    </row>
    <row r="6071" spans="1:11" x14ac:dyDescent="0.45">
      <c r="A6071" t="s">
        <v>4639</v>
      </c>
      <c r="B6071" t="s">
        <v>4640</v>
      </c>
      <c r="C6071">
        <v>8</v>
      </c>
      <c r="D6071">
        <v>23339675</v>
      </c>
      <c r="E6071" t="s">
        <v>9</v>
      </c>
      <c r="F6071" t="s">
        <v>4641</v>
      </c>
      <c r="G6071">
        <f t="shared" si="94"/>
        <v>14</v>
      </c>
      <c r="H6071">
        <v>14</v>
      </c>
      <c r="J6071" s="2" t="s">
        <v>29817</v>
      </c>
      <c r="K6071" s="2">
        <v>1</v>
      </c>
    </row>
    <row r="6072" spans="1:11" x14ac:dyDescent="0.45">
      <c r="A6072" t="s">
        <v>9570</v>
      </c>
      <c r="B6072" t="s">
        <v>9571</v>
      </c>
      <c r="C6072">
        <v>9</v>
      </c>
      <c r="D6072">
        <v>45735182</v>
      </c>
      <c r="E6072" t="s">
        <v>9</v>
      </c>
      <c r="F6072" t="s">
        <v>9572</v>
      </c>
      <c r="G6072">
        <f t="shared" si="94"/>
        <v>9</v>
      </c>
      <c r="H6072">
        <v>9</v>
      </c>
      <c r="J6072" s="2" t="s">
        <v>2894</v>
      </c>
      <c r="K6072" s="2">
        <v>1</v>
      </c>
    </row>
    <row r="6073" spans="1:11" x14ac:dyDescent="0.45">
      <c r="A6073" t="s">
        <v>32936</v>
      </c>
      <c r="B6073" t="s">
        <v>32937</v>
      </c>
      <c r="C6073">
        <v>1</v>
      </c>
      <c r="D6073">
        <v>154337506</v>
      </c>
      <c r="E6073" t="s">
        <v>9</v>
      </c>
      <c r="F6073" t="s">
        <v>32938</v>
      </c>
      <c r="G6073">
        <f t="shared" si="94"/>
        <v>1</v>
      </c>
      <c r="H6073">
        <v>1</v>
      </c>
      <c r="J6073" s="2" t="s">
        <v>29907</v>
      </c>
      <c r="K6073" s="2">
        <v>2</v>
      </c>
    </row>
    <row r="6074" spans="1:11" x14ac:dyDescent="0.45">
      <c r="A6074" t="s">
        <v>32618</v>
      </c>
      <c r="B6074" t="s">
        <v>32619</v>
      </c>
      <c r="C6074">
        <v>6</v>
      </c>
      <c r="D6074">
        <v>18459380</v>
      </c>
      <c r="E6074" t="s">
        <v>9</v>
      </c>
      <c r="F6074" t="s">
        <v>32620</v>
      </c>
      <c r="G6074">
        <f t="shared" si="94"/>
        <v>1</v>
      </c>
      <c r="H6074">
        <v>1</v>
      </c>
      <c r="J6074" s="2" t="s">
        <v>31821</v>
      </c>
      <c r="K6074" s="2">
        <v>7</v>
      </c>
    </row>
    <row r="6075" spans="1:11" x14ac:dyDescent="0.45">
      <c r="A6075" t="s">
        <v>23260</v>
      </c>
      <c r="B6075" t="s">
        <v>23261</v>
      </c>
      <c r="C6075">
        <v>11</v>
      </c>
      <c r="D6075">
        <v>73246485</v>
      </c>
      <c r="E6075" t="s">
        <v>9</v>
      </c>
      <c r="F6075" t="s">
        <v>23262</v>
      </c>
      <c r="G6075">
        <f t="shared" si="94"/>
        <v>1</v>
      </c>
      <c r="H6075">
        <v>1</v>
      </c>
      <c r="J6075" s="2" t="s">
        <v>1515</v>
      </c>
      <c r="K6075" s="2">
        <v>6</v>
      </c>
    </row>
    <row r="6076" spans="1:11" x14ac:dyDescent="0.45">
      <c r="A6076" t="s">
        <v>23207</v>
      </c>
      <c r="B6076" t="s">
        <v>23208</v>
      </c>
      <c r="C6076">
        <v>11</v>
      </c>
      <c r="D6076">
        <v>73215424</v>
      </c>
      <c r="E6076" t="s">
        <v>9</v>
      </c>
      <c r="F6076" t="s">
        <v>23209</v>
      </c>
      <c r="G6076">
        <f t="shared" si="94"/>
        <v>1</v>
      </c>
      <c r="H6076">
        <v>1</v>
      </c>
      <c r="J6076" s="2" t="s">
        <v>5216</v>
      </c>
      <c r="K6076" s="2">
        <v>2</v>
      </c>
    </row>
    <row r="6077" spans="1:11" x14ac:dyDescent="0.45">
      <c r="A6077" t="s">
        <v>17292</v>
      </c>
      <c r="B6077" t="s">
        <v>17293</v>
      </c>
      <c r="C6077">
        <v>25</v>
      </c>
      <c r="D6077">
        <v>1379295</v>
      </c>
      <c r="E6077" t="s">
        <v>9</v>
      </c>
      <c r="F6077" t="s">
        <v>17294</v>
      </c>
      <c r="G6077">
        <f t="shared" si="94"/>
        <v>1</v>
      </c>
      <c r="H6077">
        <v>1</v>
      </c>
      <c r="J6077" s="2" t="s">
        <v>52096</v>
      </c>
      <c r="K6077" s="2">
        <v>1</v>
      </c>
    </row>
    <row r="6078" spans="1:11" x14ac:dyDescent="0.45">
      <c r="A6078" t="s">
        <v>15093</v>
      </c>
      <c r="B6078" t="s">
        <v>15094</v>
      </c>
      <c r="C6078">
        <v>25</v>
      </c>
      <c r="D6078">
        <v>624818</v>
      </c>
      <c r="E6078" t="s">
        <v>9</v>
      </c>
      <c r="F6078" t="s">
        <v>15095</v>
      </c>
      <c r="G6078">
        <f t="shared" si="94"/>
        <v>1</v>
      </c>
      <c r="H6078">
        <v>1</v>
      </c>
      <c r="J6078" s="2" t="s">
        <v>55431</v>
      </c>
      <c r="K6078" s="2">
        <v>2</v>
      </c>
    </row>
    <row r="6079" spans="1:11" x14ac:dyDescent="0.45">
      <c r="A6079" t="s">
        <v>22011</v>
      </c>
      <c r="B6079" t="s">
        <v>22012</v>
      </c>
      <c r="C6079">
        <v>5</v>
      </c>
      <c r="D6079">
        <v>60618663</v>
      </c>
      <c r="E6079" t="s">
        <v>9</v>
      </c>
      <c r="F6079" t="s">
        <v>22013</v>
      </c>
      <c r="G6079">
        <f t="shared" si="94"/>
        <v>1</v>
      </c>
      <c r="H6079">
        <v>1</v>
      </c>
      <c r="J6079" s="2" t="s">
        <v>50728</v>
      </c>
      <c r="K6079" s="2">
        <v>2</v>
      </c>
    </row>
    <row r="6080" spans="1:11" x14ac:dyDescent="0.45">
      <c r="A6080" t="s">
        <v>19277</v>
      </c>
      <c r="B6080" t="s">
        <v>19278</v>
      </c>
      <c r="C6080">
        <v>18</v>
      </c>
      <c r="D6080">
        <v>46177091</v>
      </c>
      <c r="E6080" t="s">
        <v>9</v>
      </c>
      <c r="F6080" t="s">
        <v>19279</v>
      </c>
      <c r="G6080">
        <f t="shared" si="94"/>
        <v>15.2</v>
      </c>
      <c r="H6080">
        <v>15.2</v>
      </c>
      <c r="J6080" s="2" t="s">
        <v>55432</v>
      </c>
      <c r="K6080" s="2">
        <v>2</v>
      </c>
    </row>
    <row r="6081" spans="1:11" x14ac:dyDescent="0.45">
      <c r="A6081" t="s">
        <v>48146</v>
      </c>
      <c r="B6081" t="s">
        <v>48147</v>
      </c>
      <c r="C6081">
        <v>7</v>
      </c>
      <c r="D6081">
        <v>67715959</v>
      </c>
      <c r="E6081" t="s">
        <v>9</v>
      </c>
      <c r="F6081" t="s">
        <v>48148</v>
      </c>
      <c r="G6081">
        <f t="shared" si="94"/>
        <v>6</v>
      </c>
      <c r="H6081">
        <v>6</v>
      </c>
      <c r="J6081" s="2" t="s">
        <v>41829</v>
      </c>
      <c r="K6081" s="2">
        <v>2</v>
      </c>
    </row>
    <row r="6082" spans="1:11" x14ac:dyDescent="0.45">
      <c r="A6082" t="s">
        <v>2468</v>
      </c>
      <c r="B6082" t="s">
        <v>2469</v>
      </c>
      <c r="C6082">
        <v>8</v>
      </c>
      <c r="D6082">
        <v>5747710</v>
      </c>
      <c r="E6082" t="s">
        <v>9</v>
      </c>
      <c r="F6082" t="s">
        <v>2470</v>
      </c>
      <c r="G6082">
        <f t="shared" si="94"/>
        <v>6</v>
      </c>
      <c r="H6082">
        <v>6</v>
      </c>
      <c r="J6082" s="2" t="s">
        <v>54044</v>
      </c>
      <c r="K6082" s="2">
        <v>2</v>
      </c>
    </row>
    <row r="6083" spans="1:11" x14ac:dyDescent="0.45">
      <c r="A6083" t="s">
        <v>30952</v>
      </c>
      <c r="B6083" t="s">
        <v>30953</v>
      </c>
      <c r="C6083">
        <v>13</v>
      </c>
      <c r="D6083">
        <v>51110902</v>
      </c>
      <c r="E6083" t="s">
        <v>9</v>
      </c>
      <c r="F6083" t="s">
        <v>30954</v>
      </c>
      <c r="G6083">
        <f t="shared" ref="G6083:G6146" si="95">VLOOKUP(F6083,J$2:K$300000,2,FALSE)</f>
        <v>1</v>
      </c>
      <c r="H6083">
        <v>1</v>
      </c>
      <c r="J6083" s="2" t="s">
        <v>49314</v>
      </c>
      <c r="K6083" s="2">
        <v>4</v>
      </c>
    </row>
    <row r="6084" spans="1:11" x14ac:dyDescent="0.45">
      <c r="A6084" t="s">
        <v>15761</v>
      </c>
      <c r="B6084" t="s">
        <v>15762</v>
      </c>
      <c r="C6084">
        <v>3</v>
      </c>
      <c r="D6084">
        <v>23839976</v>
      </c>
      <c r="E6084" t="s">
        <v>9</v>
      </c>
      <c r="F6084" t="s">
        <v>15763</v>
      </c>
      <c r="G6084">
        <f t="shared" si="95"/>
        <v>1</v>
      </c>
      <c r="H6084">
        <v>1</v>
      </c>
      <c r="J6084" s="2" t="s">
        <v>51814</v>
      </c>
      <c r="K6084" s="2">
        <v>2</v>
      </c>
    </row>
    <row r="6085" spans="1:11" x14ac:dyDescent="0.45">
      <c r="A6085" t="s">
        <v>48625</v>
      </c>
      <c r="B6085" t="s">
        <v>48626</v>
      </c>
      <c r="C6085">
        <v>7</v>
      </c>
      <c r="D6085">
        <v>85845448</v>
      </c>
      <c r="E6085" t="s">
        <v>9</v>
      </c>
      <c r="F6085" t="s">
        <v>48627</v>
      </c>
      <c r="G6085">
        <f t="shared" si="95"/>
        <v>12</v>
      </c>
      <c r="H6085">
        <v>12</v>
      </c>
      <c r="J6085" s="2" t="s">
        <v>33240</v>
      </c>
      <c r="K6085" s="2">
        <v>4</v>
      </c>
    </row>
    <row r="6086" spans="1:11" x14ac:dyDescent="0.45">
      <c r="A6086" t="s">
        <v>8306</v>
      </c>
      <c r="B6086" t="s">
        <v>8307</v>
      </c>
      <c r="C6086">
        <v>3</v>
      </c>
      <c r="D6086">
        <v>14254486</v>
      </c>
      <c r="E6086" t="s">
        <v>9</v>
      </c>
      <c r="F6086" t="s">
        <v>8308</v>
      </c>
      <c r="G6086">
        <f t="shared" si="95"/>
        <v>12</v>
      </c>
      <c r="H6086">
        <v>12</v>
      </c>
      <c r="J6086" s="2" t="s">
        <v>9273</v>
      </c>
      <c r="K6086" s="2">
        <v>1</v>
      </c>
    </row>
    <row r="6087" spans="1:11" x14ac:dyDescent="0.45">
      <c r="A6087" t="s">
        <v>1619</v>
      </c>
      <c r="B6087" t="s">
        <v>1620</v>
      </c>
      <c r="C6087">
        <v>21</v>
      </c>
      <c r="D6087">
        <v>20871465</v>
      </c>
      <c r="E6087" t="s">
        <v>9</v>
      </c>
      <c r="F6087" t="s">
        <v>1621</v>
      </c>
      <c r="G6087">
        <f t="shared" si="95"/>
        <v>12</v>
      </c>
      <c r="H6087">
        <v>12</v>
      </c>
      <c r="J6087" s="2" t="s">
        <v>20089</v>
      </c>
      <c r="K6087" s="2">
        <v>6</v>
      </c>
    </row>
    <row r="6088" spans="1:11" x14ac:dyDescent="0.45">
      <c r="A6088" t="s">
        <v>34905</v>
      </c>
      <c r="B6088" t="s">
        <v>34906</v>
      </c>
      <c r="C6088">
        <v>7</v>
      </c>
      <c r="D6088">
        <v>3938570</v>
      </c>
      <c r="E6088" t="s">
        <v>9</v>
      </c>
      <c r="F6088" t="s">
        <v>34907</v>
      </c>
      <c r="G6088">
        <f t="shared" si="95"/>
        <v>12</v>
      </c>
      <c r="H6088">
        <v>12</v>
      </c>
      <c r="J6088" s="2" t="s">
        <v>17862</v>
      </c>
      <c r="K6088" s="2">
        <v>6</v>
      </c>
    </row>
    <row r="6089" spans="1:11" x14ac:dyDescent="0.45">
      <c r="A6089" t="s">
        <v>23587</v>
      </c>
      <c r="B6089" t="s">
        <v>23588</v>
      </c>
      <c r="C6089">
        <v>15</v>
      </c>
      <c r="D6089">
        <v>77442438</v>
      </c>
      <c r="E6089" t="s">
        <v>9</v>
      </c>
      <c r="F6089" t="s">
        <v>23589</v>
      </c>
      <c r="G6089">
        <f t="shared" si="95"/>
        <v>2</v>
      </c>
      <c r="H6089">
        <v>2</v>
      </c>
      <c r="J6089" s="2" t="s">
        <v>19181</v>
      </c>
      <c r="K6089" s="2">
        <v>13</v>
      </c>
    </row>
    <row r="6090" spans="1:11" x14ac:dyDescent="0.45">
      <c r="A6090" t="s">
        <v>47380</v>
      </c>
      <c r="B6090" t="s">
        <v>47381</v>
      </c>
      <c r="C6090">
        <v>7</v>
      </c>
      <c r="D6090">
        <v>53487090</v>
      </c>
      <c r="E6090" t="s">
        <v>9</v>
      </c>
      <c r="F6090" t="s">
        <v>47382</v>
      </c>
      <c r="G6090">
        <f t="shared" si="95"/>
        <v>1</v>
      </c>
      <c r="H6090">
        <v>1</v>
      </c>
      <c r="J6090" s="2" t="s">
        <v>7256</v>
      </c>
      <c r="K6090" s="2">
        <v>15.1</v>
      </c>
    </row>
    <row r="6091" spans="1:11" x14ac:dyDescent="0.45">
      <c r="A6091" t="s">
        <v>47405</v>
      </c>
      <c r="B6091" t="s">
        <v>47406</v>
      </c>
      <c r="C6091">
        <v>7</v>
      </c>
      <c r="D6091">
        <v>53500352</v>
      </c>
      <c r="E6091" t="s">
        <v>9</v>
      </c>
      <c r="F6091" t="s">
        <v>47407</v>
      </c>
      <c r="G6091">
        <f t="shared" si="95"/>
        <v>1</v>
      </c>
      <c r="H6091">
        <v>1</v>
      </c>
      <c r="J6091" s="2" t="s">
        <v>19150</v>
      </c>
      <c r="K6091" s="2">
        <v>12</v>
      </c>
    </row>
    <row r="6092" spans="1:11" x14ac:dyDescent="0.45">
      <c r="A6092" t="s">
        <v>34957</v>
      </c>
      <c r="B6092" t="s">
        <v>34958</v>
      </c>
      <c r="C6092">
        <v>18</v>
      </c>
      <c r="D6092">
        <v>58028567</v>
      </c>
      <c r="E6092" t="s">
        <v>9</v>
      </c>
      <c r="F6092" t="s">
        <v>34959</v>
      </c>
      <c r="G6092">
        <f t="shared" si="95"/>
        <v>1</v>
      </c>
      <c r="H6092">
        <v>1</v>
      </c>
      <c r="J6092" s="2" t="s">
        <v>55433</v>
      </c>
      <c r="K6092" s="2">
        <v>17</v>
      </c>
    </row>
    <row r="6093" spans="1:11" x14ac:dyDescent="0.45">
      <c r="A6093" t="s">
        <v>42508</v>
      </c>
      <c r="B6093" t="s">
        <v>42509</v>
      </c>
      <c r="C6093">
        <v>14</v>
      </c>
      <c r="D6093">
        <v>19703611</v>
      </c>
      <c r="E6093" t="s">
        <v>9</v>
      </c>
      <c r="F6093" t="s">
        <v>42510</v>
      </c>
      <c r="G6093">
        <f t="shared" si="95"/>
        <v>1</v>
      </c>
      <c r="H6093">
        <v>1</v>
      </c>
      <c r="J6093" s="2" t="s">
        <v>19227</v>
      </c>
      <c r="K6093" s="2">
        <v>17</v>
      </c>
    </row>
    <row r="6094" spans="1:11" x14ac:dyDescent="0.45">
      <c r="A6094" t="s">
        <v>15915</v>
      </c>
      <c r="B6094" t="s">
        <v>15916</v>
      </c>
      <c r="C6094">
        <v>18</v>
      </c>
      <c r="D6094">
        <v>36449383</v>
      </c>
      <c r="E6094" t="s">
        <v>9</v>
      </c>
      <c r="F6094" t="s">
        <v>15917</v>
      </c>
      <c r="G6094">
        <f t="shared" si="95"/>
        <v>1</v>
      </c>
      <c r="H6094">
        <v>1</v>
      </c>
      <c r="J6094" s="2" t="s">
        <v>7280</v>
      </c>
      <c r="K6094" s="2">
        <v>12</v>
      </c>
    </row>
    <row r="6095" spans="1:11" x14ac:dyDescent="0.45">
      <c r="A6095" t="s">
        <v>54113</v>
      </c>
      <c r="B6095" t="s">
        <v>54114</v>
      </c>
      <c r="C6095">
        <v>19</v>
      </c>
      <c r="D6095">
        <v>25010757</v>
      </c>
      <c r="E6095" t="s">
        <v>9</v>
      </c>
      <c r="F6095" t="s">
        <v>54115</v>
      </c>
      <c r="G6095">
        <f t="shared" si="95"/>
        <v>2</v>
      </c>
      <c r="H6095">
        <v>2</v>
      </c>
      <c r="J6095" s="2" t="s">
        <v>55434</v>
      </c>
      <c r="K6095" s="2">
        <v>12</v>
      </c>
    </row>
    <row r="6096" spans="1:11" x14ac:dyDescent="0.45">
      <c r="A6096" t="s">
        <v>32942</v>
      </c>
      <c r="B6096" t="s">
        <v>32943</v>
      </c>
      <c r="C6096">
        <v>2</v>
      </c>
      <c r="D6096">
        <v>24606880</v>
      </c>
      <c r="E6096" t="s">
        <v>9</v>
      </c>
      <c r="F6096" t="s">
        <v>32944</v>
      </c>
      <c r="G6096">
        <f t="shared" si="95"/>
        <v>2</v>
      </c>
      <c r="H6096">
        <v>2</v>
      </c>
      <c r="J6096" s="2" t="s">
        <v>19202</v>
      </c>
      <c r="K6096" s="2">
        <v>15.2</v>
      </c>
    </row>
    <row r="6097" spans="1:11" x14ac:dyDescent="0.45">
      <c r="A6097" t="s">
        <v>43365</v>
      </c>
      <c r="B6097" t="s">
        <v>43366</v>
      </c>
      <c r="C6097">
        <v>24</v>
      </c>
      <c r="D6097">
        <v>46312277</v>
      </c>
      <c r="E6097" t="s">
        <v>9</v>
      </c>
      <c r="F6097" t="s">
        <v>43367</v>
      </c>
      <c r="G6097">
        <f t="shared" si="95"/>
        <v>2</v>
      </c>
      <c r="H6097">
        <v>2</v>
      </c>
      <c r="J6097" s="2" t="s">
        <v>4159</v>
      </c>
      <c r="K6097" s="2">
        <v>12</v>
      </c>
    </row>
    <row r="6098" spans="1:11" x14ac:dyDescent="0.45">
      <c r="A6098" t="s">
        <v>48161</v>
      </c>
      <c r="B6098" t="s">
        <v>48162</v>
      </c>
      <c r="C6098">
        <v>10</v>
      </c>
      <c r="D6098">
        <v>37995372</v>
      </c>
      <c r="E6098" t="s">
        <v>9</v>
      </c>
      <c r="F6098" t="s">
        <v>48163</v>
      </c>
      <c r="G6098">
        <f t="shared" si="95"/>
        <v>12</v>
      </c>
      <c r="H6098">
        <v>12</v>
      </c>
      <c r="J6098" s="2" t="s">
        <v>28062</v>
      </c>
      <c r="K6098" s="2">
        <v>14</v>
      </c>
    </row>
    <row r="6099" spans="1:11" x14ac:dyDescent="0.45">
      <c r="A6099" t="s">
        <v>41054</v>
      </c>
      <c r="B6099" t="s">
        <v>41055</v>
      </c>
      <c r="C6099">
        <v>6</v>
      </c>
      <c r="D6099">
        <v>108508717</v>
      </c>
      <c r="E6099" t="s">
        <v>9</v>
      </c>
      <c r="F6099" t="s">
        <v>41056</v>
      </c>
      <c r="G6099">
        <f t="shared" si="95"/>
        <v>2</v>
      </c>
      <c r="H6099">
        <v>2</v>
      </c>
      <c r="J6099" s="2" t="s">
        <v>47849</v>
      </c>
      <c r="K6099" s="2">
        <v>12</v>
      </c>
    </row>
    <row r="6100" spans="1:11" x14ac:dyDescent="0.45">
      <c r="A6100" t="s">
        <v>46899</v>
      </c>
      <c r="B6100" t="s">
        <v>46900</v>
      </c>
      <c r="C6100">
        <v>10</v>
      </c>
      <c r="D6100">
        <v>21725594</v>
      </c>
      <c r="E6100" t="s">
        <v>9</v>
      </c>
      <c r="F6100" t="s">
        <v>46901</v>
      </c>
      <c r="G6100">
        <f t="shared" si="95"/>
        <v>2</v>
      </c>
      <c r="H6100">
        <v>2</v>
      </c>
      <c r="J6100" s="2" t="s">
        <v>8120</v>
      </c>
      <c r="K6100" s="2">
        <v>4</v>
      </c>
    </row>
    <row r="6101" spans="1:11" x14ac:dyDescent="0.45">
      <c r="A6101" t="s">
        <v>19693</v>
      </c>
      <c r="B6101" t="s">
        <v>19694</v>
      </c>
      <c r="C6101">
        <v>18</v>
      </c>
      <c r="D6101">
        <v>46528185</v>
      </c>
      <c r="E6101" t="s">
        <v>9</v>
      </c>
      <c r="F6101" t="s">
        <v>19695</v>
      </c>
      <c r="G6101">
        <f t="shared" si="95"/>
        <v>9</v>
      </c>
      <c r="H6101">
        <v>9</v>
      </c>
      <c r="J6101" s="2" t="s">
        <v>14360</v>
      </c>
      <c r="K6101" s="2">
        <v>12</v>
      </c>
    </row>
    <row r="6102" spans="1:11" x14ac:dyDescent="0.45">
      <c r="A6102" t="s">
        <v>5540</v>
      </c>
      <c r="B6102" t="s">
        <v>5541</v>
      </c>
      <c r="C6102">
        <v>8</v>
      </c>
      <c r="D6102">
        <v>25150280</v>
      </c>
      <c r="E6102" t="s">
        <v>9</v>
      </c>
      <c r="F6102" t="s">
        <v>5542</v>
      </c>
      <c r="G6102">
        <f t="shared" si="95"/>
        <v>7</v>
      </c>
      <c r="H6102">
        <v>7</v>
      </c>
      <c r="J6102" s="2" t="s">
        <v>52166</v>
      </c>
      <c r="K6102" s="2">
        <v>6</v>
      </c>
    </row>
    <row r="6103" spans="1:11" x14ac:dyDescent="0.45">
      <c r="A6103" t="s">
        <v>10370</v>
      </c>
      <c r="B6103" t="s">
        <v>10371</v>
      </c>
      <c r="C6103" t="s">
        <v>2887</v>
      </c>
      <c r="D6103">
        <v>39596886</v>
      </c>
      <c r="E6103" t="s">
        <v>9</v>
      </c>
      <c r="F6103" t="s">
        <v>10372</v>
      </c>
      <c r="G6103">
        <f t="shared" si="95"/>
        <v>6</v>
      </c>
      <c r="H6103">
        <v>6</v>
      </c>
      <c r="J6103" s="2" t="s">
        <v>51586</v>
      </c>
      <c r="K6103" s="2">
        <v>6</v>
      </c>
    </row>
    <row r="6104" spans="1:11" x14ac:dyDescent="0.45">
      <c r="A6104" t="s">
        <v>36834</v>
      </c>
      <c r="B6104" t="s">
        <v>36835</v>
      </c>
      <c r="C6104">
        <v>7</v>
      </c>
      <c r="D6104">
        <v>5913699</v>
      </c>
      <c r="E6104" t="s">
        <v>9</v>
      </c>
      <c r="F6104" t="s">
        <v>36836</v>
      </c>
      <c r="G6104">
        <f t="shared" si="95"/>
        <v>12</v>
      </c>
      <c r="H6104">
        <v>12</v>
      </c>
      <c r="J6104" s="2" t="s">
        <v>51665</v>
      </c>
      <c r="K6104" s="2">
        <v>12</v>
      </c>
    </row>
    <row r="6105" spans="1:11" x14ac:dyDescent="0.45">
      <c r="A6105" t="s">
        <v>48199</v>
      </c>
      <c r="B6105" t="s">
        <v>48200</v>
      </c>
      <c r="C6105">
        <v>7</v>
      </c>
      <c r="D6105">
        <v>70213686</v>
      </c>
      <c r="E6105" t="s">
        <v>9</v>
      </c>
      <c r="F6105" t="s">
        <v>48201</v>
      </c>
      <c r="G6105">
        <f t="shared" si="95"/>
        <v>17</v>
      </c>
      <c r="H6105">
        <v>17</v>
      </c>
      <c r="J6105" s="2" t="s">
        <v>3272</v>
      </c>
      <c r="K6105" s="2">
        <v>12</v>
      </c>
    </row>
    <row r="6106" spans="1:11" x14ac:dyDescent="0.45">
      <c r="A6106" t="s">
        <v>48209</v>
      </c>
      <c r="B6106" t="s">
        <v>48210</v>
      </c>
      <c r="C6106">
        <v>7</v>
      </c>
      <c r="D6106">
        <v>70824035</v>
      </c>
      <c r="E6106" t="s">
        <v>9</v>
      </c>
      <c r="F6106" t="s">
        <v>48211</v>
      </c>
      <c r="G6106">
        <f t="shared" si="95"/>
        <v>15.1</v>
      </c>
      <c r="H6106">
        <v>15.1</v>
      </c>
      <c r="J6106" s="2" t="s">
        <v>36175</v>
      </c>
      <c r="K6106" s="2">
        <v>6</v>
      </c>
    </row>
    <row r="6107" spans="1:11" x14ac:dyDescent="0.45">
      <c r="A6107" t="s">
        <v>11108</v>
      </c>
      <c r="B6107" t="s">
        <v>11109</v>
      </c>
      <c r="C6107">
        <v>3</v>
      </c>
      <c r="D6107">
        <v>16307944</v>
      </c>
      <c r="E6107" t="s">
        <v>9</v>
      </c>
      <c r="F6107" t="s">
        <v>11110</v>
      </c>
      <c r="G6107">
        <f t="shared" si="95"/>
        <v>7</v>
      </c>
      <c r="H6107">
        <v>7</v>
      </c>
      <c r="J6107" s="2" t="s">
        <v>51398</v>
      </c>
      <c r="K6107" s="2">
        <v>6</v>
      </c>
    </row>
    <row r="6108" spans="1:11" x14ac:dyDescent="0.45">
      <c r="A6108" t="s">
        <v>13838</v>
      </c>
      <c r="B6108" t="s">
        <v>13839</v>
      </c>
      <c r="C6108">
        <v>25</v>
      </c>
      <c r="D6108">
        <v>210952</v>
      </c>
      <c r="E6108" t="s">
        <v>9</v>
      </c>
      <c r="F6108" t="s">
        <v>13840</v>
      </c>
      <c r="G6108" t="e">
        <f t="shared" si="95"/>
        <v>#N/A</v>
      </c>
      <c r="H6108" t="e">
        <v>#N/A</v>
      </c>
      <c r="J6108" s="2" t="s">
        <v>44550</v>
      </c>
      <c r="K6108" s="2">
        <v>12</v>
      </c>
    </row>
    <row r="6109" spans="1:11" x14ac:dyDescent="0.45">
      <c r="A6109" t="s">
        <v>16272</v>
      </c>
      <c r="B6109" t="s">
        <v>16273</v>
      </c>
      <c r="C6109">
        <v>15</v>
      </c>
      <c r="D6109">
        <v>49022978</v>
      </c>
      <c r="E6109" t="s">
        <v>9</v>
      </c>
      <c r="F6109" t="s">
        <v>16274</v>
      </c>
      <c r="G6109">
        <f t="shared" si="95"/>
        <v>12</v>
      </c>
      <c r="H6109">
        <v>12</v>
      </c>
      <c r="J6109" s="2" t="s">
        <v>51389</v>
      </c>
      <c r="K6109" s="2">
        <v>6</v>
      </c>
    </row>
    <row r="6110" spans="1:11" x14ac:dyDescent="0.45">
      <c r="A6110" t="s">
        <v>16233</v>
      </c>
      <c r="B6110" t="s">
        <v>16234</v>
      </c>
      <c r="C6110">
        <v>15</v>
      </c>
      <c r="D6110">
        <v>48997631</v>
      </c>
      <c r="E6110" t="s">
        <v>9</v>
      </c>
      <c r="F6110" t="s">
        <v>16235</v>
      </c>
      <c r="G6110">
        <f t="shared" si="95"/>
        <v>12</v>
      </c>
      <c r="H6110">
        <v>12</v>
      </c>
      <c r="J6110" s="2" t="s">
        <v>25385</v>
      </c>
      <c r="K6110" s="2">
        <v>12</v>
      </c>
    </row>
    <row r="6111" spans="1:11" x14ac:dyDescent="0.45">
      <c r="A6111" t="s">
        <v>16425</v>
      </c>
      <c r="B6111" t="s">
        <v>16426</v>
      </c>
      <c r="C6111">
        <v>15</v>
      </c>
      <c r="D6111">
        <v>49049052</v>
      </c>
      <c r="E6111" t="s">
        <v>9</v>
      </c>
      <c r="F6111" t="s">
        <v>16427</v>
      </c>
      <c r="G6111" t="e">
        <f t="shared" si="95"/>
        <v>#N/A</v>
      </c>
      <c r="H6111" t="e">
        <v>#N/A</v>
      </c>
      <c r="J6111" s="2" t="s">
        <v>53295</v>
      </c>
      <c r="K6111" s="2">
        <v>6</v>
      </c>
    </row>
    <row r="6112" spans="1:11" x14ac:dyDescent="0.45">
      <c r="A6112" t="s">
        <v>16260</v>
      </c>
      <c r="B6112" t="s">
        <v>16261</v>
      </c>
      <c r="C6112">
        <v>15</v>
      </c>
      <c r="D6112">
        <v>49007001</v>
      </c>
      <c r="E6112" t="s">
        <v>9</v>
      </c>
      <c r="F6112" t="s">
        <v>16262</v>
      </c>
      <c r="G6112" t="e">
        <f t="shared" si="95"/>
        <v>#N/A</v>
      </c>
      <c r="H6112" t="e">
        <v>#N/A</v>
      </c>
      <c r="J6112" s="2" t="s">
        <v>42919</v>
      </c>
      <c r="K6112" s="2">
        <v>1</v>
      </c>
    </row>
    <row r="6113" spans="1:11" x14ac:dyDescent="0.45">
      <c r="A6113" t="s">
        <v>47271</v>
      </c>
      <c r="B6113" t="s">
        <v>47272</v>
      </c>
      <c r="C6113">
        <v>7</v>
      </c>
      <c r="D6113">
        <v>53216665</v>
      </c>
      <c r="E6113" t="s">
        <v>9</v>
      </c>
      <c r="F6113" t="s">
        <v>47273</v>
      </c>
      <c r="G6113">
        <f t="shared" si="95"/>
        <v>12</v>
      </c>
      <c r="H6113">
        <v>12</v>
      </c>
      <c r="J6113" s="2" t="s">
        <v>26652</v>
      </c>
      <c r="K6113" s="2">
        <v>12</v>
      </c>
    </row>
    <row r="6114" spans="1:11" x14ac:dyDescent="0.45">
      <c r="A6114" t="s">
        <v>16446</v>
      </c>
      <c r="B6114" t="s">
        <v>16447</v>
      </c>
      <c r="C6114">
        <v>15</v>
      </c>
      <c r="D6114">
        <v>49073060</v>
      </c>
      <c r="E6114" t="s">
        <v>9</v>
      </c>
      <c r="F6114" t="s">
        <v>16448</v>
      </c>
      <c r="G6114" t="e">
        <f t="shared" si="95"/>
        <v>#N/A</v>
      </c>
      <c r="H6114" t="e">
        <v>#N/A</v>
      </c>
      <c r="J6114" s="2" t="s">
        <v>10236</v>
      </c>
      <c r="K6114" s="2">
        <v>6</v>
      </c>
    </row>
    <row r="6115" spans="1:11" x14ac:dyDescent="0.45">
      <c r="A6115" t="s">
        <v>13826</v>
      </c>
      <c r="B6115" t="s">
        <v>13827</v>
      </c>
      <c r="C6115">
        <v>25</v>
      </c>
      <c r="D6115">
        <v>208739</v>
      </c>
      <c r="E6115" t="s">
        <v>9</v>
      </c>
      <c r="F6115" t="s">
        <v>13828</v>
      </c>
      <c r="G6115">
        <f t="shared" si="95"/>
        <v>17</v>
      </c>
      <c r="H6115">
        <v>17</v>
      </c>
      <c r="J6115" s="2" t="s">
        <v>48112</v>
      </c>
      <c r="K6115" s="2">
        <v>2</v>
      </c>
    </row>
    <row r="6116" spans="1:11" x14ac:dyDescent="0.45">
      <c r="A6116" t="s">
        <v>10025</v>
      </c>
      <c r="B6116" t="s">
        <v>10026</v>
      </c>
      <c r="C6116">
        <v>4</v>
      </c>
      <c r="D6116">
        <v>48545066</v>
      </c>
      <c r="E6116" t="s">
        <v>9</v>
      </c>
      <c r="F6116" t="s">
        <v>10027</v>
      </c>
      <c r="G6116">
        <f t="shared" si="95"/>
        <v>6</v>
      </c>
      <c r="H6116">
        <v>6</v>
      </c>
      <c r="J6116" s="2" t="s">
        <v>39230</v>
      </c>
      <c r="K6116" s="2">
        <v>2</v>
      </c>
    </row>
    <row r="6117" spans="1:11" x14ac:dyDescent="0.45">
      <c r="A6117" t="s">
        <v>13871</v>
      </c>
      <c r="B6117" t="s">
        <v>13872</v>
      </c>
      <c r="C6117">
        <v>25</v>
      </c>
      <c r="D6117">
        <v>216922</v>
      </c>
      <c r="E6117" t="s">
        <v>9</v>
      </c>
      <c r="F6117" t="s">
        <v>13873</v>
      </c>
      <c r="G6117">
        <f t="shared" si="95"/>
        <v>17</v>
      </c>
      <c r="H6117">
        <v>17</v>
      </c>
      <c r="J6117" s="2" t="s">
        <v>32453</v>
      </c>
      <c r="K6117" s="2">
        <v>6</v>
      </c>
    </row>
    <row r="6118" spans="1:11" x14ac:dyDescent="0.45">
      <c r="A6118" t="s">
        <v>13679</v>
      </c>
      <c r="B6118" t="s">
        <v>13680</v>
      </c>
      <c r="C6118">
        <v>9</v>
      </c>
      <c r="D6118">
        <v>74011379</v>
      </c>
      <c r="E6118" t="s">
        <v>9</v>
      </c>
      <c r="F6118" t="s">
        <v>13681</v>
      </c>
      <c r="G6118">
        <f t="shared" si="95"/>
        <v>1</v>
      </c>
      <c r="H6118">
        <v>1</v>
      </c>
      <c r="J6118" s="2" t="s">
        <v>33892</v>
      </c>
      <c r="K6118" s="2">
        <v>6</v>
      </c>
    </row>
    <row r="6119" spans="1:11" x14ac:dyDescent="0.45">
      <c r="A6119" t="s">
        <v>51615</v>
      </c>
      <c r="B6119" t="s">
        <v>51616</v>
      </c>
      <c r="C6119">
        <v>17</v>
      </c>
      <c r="D6119">
        <v>55035080</v>
      </c>
      <c r="E6119" t="s">
        <v>9</v>
      </c>
      <c r="F6119" t="s">
        <v>51617</v>
      </c>
      <c r="G6119">
        <f t="shared" si="95"/>
        <v>12</v>
      </c>
      <c r="H6119">
        <v>12</v>
      </c>
      <c r="J6119" s="2" t="s">
        <v>33390</v>
      </c>
      <c r="K6119" s="2">
        <v>6</v>
      </c>
    </row>
    <row r="6120" spans="1:11" x14ac:dyDescent="0.45">
      <c r="A6120" t="s">
        <v>28438</v>
      </c>
      <c r="B6120" t="s">
        <v>28439</v>
      </c>
      <c r="C6120" t="s">
        <v>2887</v>
      </c>
      <c r="D6120">
        <v>137706223</v>
      </c>
      <c r="E6120" t="s">
        <v>9</v>
      </c>
      <c r="F6120" t="s">
        <v>28440</v>
      </c>
      <c r="G6120">
        <f t="shared" si="95"/>
        <v>2</v>
      </c>
      <c r="H6120">
        <v>2</v>
      </c>
      <c r="J6120" s="2" t="s">
        <v>12437</v>
      </c>
      <c r="K6120" s="2">
        <v>1</v>
      </c>
    </row>
    <row r="6121" spans="1:11" x14ac:dyDescent="0.45">
      <c r="A6121" t="s">
        <v>11134</v>
      </c>
      <c r="B6121" t="s">
        <v>11135</v>
      </c>
      <c r="C6121" t="s">
        <v>2887</v>
      </c>
      <c r="D6121">
        <v>40075766</v>
      </c>
      <c r="E6121" t="s">
        <v>9</v>
      </c>
      <c r="F6121" t="s">
        <v>11136</v>
      </c>
      <c r="G6121">
        <f t="shared" si="95"/>
        <v>1</v>
      </c>
      <c r="H6121">
        <v>1</v>
      </c>
      <c r="J6121" s="2" t="s">
        <v>38249</v>
      </c>
      <c r="K6121" s="2">
        <v>2</v>
      </c>
    </row>
    <row r="6122" spans="1:11" x14ac:dyDescent="0.45">
      <c r="A6122" t="s">
        <v>19923</v>
      </c>
      <c r="B6122" t="s">
        <v>19924</v>
      </c>
      <c r="C6122">
        <v>25</v>
      </c>
      <c r="D6122">
        <v>2442007</v>
      </c>
      <c r="E6122" t="s">
        <v>9</v>
      </c>
      <c r="F6122" t="s">
        <v>19925</v>
      </c>
      <c r="G6122">
        <f t="shared" si="95"/>
        <v>15.2</v>
      </c>
      <c r="H6122">
        <v>15.2</v>
      </c>
      <c r="J6122" s="2" t="s">
        <v>3028</v>
      </c>
      <c r="K6122" s="2">
        <v>6</v>
      </c>
    </row>
    <row r="6123" spans="1:11" x14ac:dyDescent="0.45">
      <c r="A6123" t="s">
        <v>24138</v>
      </c>
      <c r="B6123" t="s">
        <v>24139</v>
      </c>
      <c r="C6123">
        <v>5</v>
      </c>
      <c r="D6123">
        <v>68052161</v>
      </c>
      <c r="E6123" t="s">
        <v>9</v>
      </c>
      <c r="F6123" t="s">
        <v>24140</v>
      </c>
      <c r="G6123">
        <f t="shared" si="95"/>
        <v>1</v>
      </c>
      <c r="H6123">
        <v>1</v>
      </c>
      <c r="J6123" s="2" t="s">
        <v>55435</v>
      </c>
      <c r="K6123" s="2">
        <v>6</v>
      </c>
    </row>
    <row r="6124" spans="1:11" x14ac:dyDescent="0.45">
      <c r="A6124" t="s">
        <v>35453</v>
      </c>
      <c r="B6124" t="s">
        <v>35454</v>
      </c>
      <c r="C6124">
        <v>13</v>
      </c>
      <c r="D6124">
        <v>62106257</v>
      </c>
      <c r="E6124" t="s">
        <v>9</v>
      </c>
      <c r="F6124" t="s">
        <v>35455</v>
      </c>
      <c r="G6124">
        <f t="shared" si="95"/>
        <v>12</v>
      </c>
      <c r="H6124">
        <v>12</v>
      </c>
      <c r="J6124" s="2" t="s">
        <v>10063</v>
      </c>
      <c r="K6124" s="2">
        <v>12</v>
      </c>
    </row>
    <row r="6125" spans="1:11" x14ac:dyDescent="0.45">
      <c r="A6125" t="s">
        <v>12465</v>
      </c>
      <c r="B6125" t="s">
        <v>12466</v>
      </c>
      <c r="C6125">
        <v>1</v>
      </c>
      <c r="D6125">
        <v>66720537</v>
      </c>
      <c r="E6125" t="s">
        <v>9</v>
      </c>
      <c r="F6125" t="s">
        <v>12467</v>
      </c>
      <c r="G6125">
        <f t="shared" si="95"/>
        <v>4</v>
      </c>
      <c r="H6125">
        <v>4</v>
      </c>
      <c r="J6125" s="2" t="s">
        <v>55436</v>
      </c>
      <c r="K6125" s="2">
        <v>6</v>
      </c>
    </row>
    <row r="6126" spans="1:11" x14ac:dyDescent="0.45">
      <c r="A6126" t="s">
        <v>3038</v>
      </c>
      <c r="B6126" t="s">
        <v>3039</v>
      </c>
      <c r="C6126">
        <v>20</v>
      </c>
      <c r="D6126">
        <v>29121455</v>
      </c>
      <c r="E6126" t="s">
        <v>9</v>
      </c>
      <c r="F6126" t="s">
        <v>3040</v>
      </c>
      <c r="G6126">
        <f t="shared" si="95"/>
        <v>2</v>
      </c>
      <c r="H6126">
        <v>2</v>
      </c>
      <c r="J6126" s="2" t="s">
        <v>16809</v>
      </c>
      <c r="K6126" s="2">
        <v>1</v>
      </c>
    </row>
    <row r="6127" spans="1:11" x14ac:dyDescent="0.45">
      <c r="A6127" t="s">
        <v>45814</v>
      </c>
      <c r="B6127" t="s">
        <v>45815</v>
      </c>
      <c r="C6127">
        <v>7</v>
      </c>
      <c r="D6127">
        <v>44831440</v>
      </c>
      <c r="E6127" t="s">
        <v>9</v>
      </c>
      <c r="F6127" t="s">
        <v>45816</v>
      </c>
      <c r="G6127">
        <f t="shared" si="95"/>
        <v>1</v>
      </c>
      <c r="H6127">
        <v>1</v>
      </c>
      <c r="J6127" s="2" t="s">
        <v>29854</v>
      </c>
      <c r="K6127" s="2">
        <v>1</v>
      </c>
    </row>
    <row r="6128" spans="1:11" x14ac:dyDescent="0.45">
      <c r="A6128" t="s">
        <v>9863</v>
      </c>
      <c r="B6128" t="s">
        <v>9864</v>
      </c>
      <c r="C6128">
        <v>3</v>
      </c>
      <c r="D6128">
        <v>15409813</v>
      </c>
      <c r="E6128" t="s">
        <v>9</v>
      </c>
      <c r="F6128" t="s">
        <v>9865</v>
      </c>
      <c r="G6128">
        <f t="shared" si="95"/>
        <v>15.2</v>
      </c>
      <c r="H6128">
        <v>15.2</v>
      </c>
      <c r="J6128" s="2" t="s">
        <v>2049</v>
      </c>
      <c r="K6128" s="2">
        <v>1</v>
      </c>
    </row>
    <row r="6129" spans="1:11" x14ac:dyDescent="0.45">
      <c r="A6129" t="s">
        <v>46253</v>
      </c>
      <c r="B6129" t="s">
        <v>46254</v>
      </c>
      <c r="C6129">
        <v>10</v>
      </c>
      <c r="D6129">
        <v>19980212</v>
      </c>
      <c r="E6129" t="s">
        <v>9</v>
      </c>
      <c r="F6129" t="s">
        <v>46255</v>
      </c>
      <c r="G6129">
        <f t="shared" si="95"/>
        <v>12</v>
      </c>
      <c r="H6129">
        <v>12</v>
      </c>
      <c r="J6129" s="2" t="s">
        <v>18073</v>
      </c>
      <c r="K6129" s="2">
        <v>7</v>
      </c>
    </row>
    <row r="6130" spans="1:11" x14ac:dyDescent="0.45">
      <c r="A6130" t="s">
        <v>31494</v>
      </c>
      <c r="B6130" t="s">
        <v>31495</v>
      </c>
      <c r="C6130">
        <v>19</v>
      </c>
      <c r="D6130">
        <v>42941042</v>
      </c>
      <c r="E6130" t="s">
        <v>9</v>
      </c>
      <c r="F6130" t="s">
        <v>31496</v>
      </c>
      <c r="G6130">
        <f t="shared" si="95"/>
        <v>12</v>
      </c>
      <c r="H6130">
        <v>12</v>
      </c>
      <c r="J6130" s="2" t="s">
        <v>15246</v>
      </c>
      <c r="K6130" s="2">
        <v>3</v>
      </c>
    </row>
    <row r="6131" spans="1:11" x14ac:dyDescent="0.45">
      <c r="A6131" t="s">
        <v>43761</v>
      </c>
      <c r="B6131" t="s">
        <v>43762</v>
      </c>
      <c r="C6131">
        <v>2</v>
      </c>
      <c r="D6131">
        <v>122641987</v>
      </c>
      <c r="E6131" t="s">
        <v>9</v>
      </c>
      <c r="F6131" t="s">
        <v>43763</v>
      </c>
      <c r="G6131">
        <f t="shared" si="95"/>
        <v>6</v>
      </c>
      <c r="H6131">
        <v>6</v>
      </c>
      <c r="J6131" s="2" t="s">
        <v>5120</v>
      </c>
      <c r="K6131" s="2">
        <v>6</v>
      </c>
    </row>
    <row r="6132" spans="1:11" x14ac:dyDescent="0.45">
      <c r="A6132" t="s">
        <v>920</v>
      </c>
      <c r="B6132" t="s">
        <v>921</v>
      </c>
      <c r="C6132">
        <v>23</v>
      </c>
      <c r="D6132">
        <v>5043872</v>
      </c>
      <c r="E6132" t="s">
        <v>9</v>
      </c>
      <c r="F6132" t="s">
        <v>922</v>
      </c>
      <c r="G6132">
        <f t="shared" si="95"/>
        <v>7</v>
      </c>
      <c r="H6132">
        <v>7</v>
      </c>
      <c r="J6132" s="2" t="s">
        <v>49004</v>
      </c>
      <c r="K6132" s="2">
        <v>1</v>
      </c>
    </row>
    <row r="6133" spans="1:11" x14ac:dyDescent="0.45">
      <c r="A6133" t="s">
        <v>20561</v>
      </c>
      <c r="B6133" t="s">
        <v>20562</v>
      </c>
      <c r="C6133">
        <v>18</v>
      </c>
      <c r="D6133">
        <v>46778207</v>
      </c>
      <c r="E6133" t="s">
        <v>9</v>
      </c>
      <c r="F6133" t="s">
        <v>20563</v>
      </c>
      <c r="G6133">
        <f t="shared" si="95"/>
        <v>17</v>
      </c>
      <c r="H6133">
        <v>17</v>
      </c>
      <c r="J6133" s="2" t="s">
        <v>12969</v>
      </c>
      <c r="K6133" s="2">
        <v>1</v>
      </c>
    </row>
    <row r="6134" spans="1:11" x14ac:dyDescent="0.45">
      <c r="A6134" t="s">
        <v>43383</v>
      </c>
      <c r="B6134" t="s">
        <v>43384</v>
      </c>
      <c r="C6134">
        <v>2</v>
      </c>
      <c r="D6134">
        <v>122055992</v>
      </c>
      <c r="E6134" t="s">
        <v>9</v>
      </c>
      <c r="F6134" t="s">
        <v>43385</v>
      </c>
      <c r="G6134">
        <f t="shared" si="95"/>
        <v>1</v>
      </c>
      <c r="H6134">
        <v>1</v>
      </c>
      <c r="J6134" s="2" t="s">
        <v>48383</v>
      </c>
      <c r="K6134" s="2">
        <v>12</v>
      </c>
    </row>
    <row r="6135" spans="1:11" x14ac:dyDescent="0.45">
      <c r="A6135" t="s">
        <v>37814</v>
      </c>
      <c r="B6135" t="s">
        <v>37815</v>
      </c>
      <c r="C6135">
        <v>5</v>
      </c>
      <c r="D6135">
        <v>119814028</v>
      </c>
      <c r="E6135" t="s">
        <v>9</v>
      </c>
      <c r="F6135" t="s">
        <v>37816</v>
      </c>
      <c r="G6135">
        <f t="shared" si="95"/>
        <v>1</v>
      </c>
      <c r="H6135">
        <v>1</v>
      </c>
      <c r="J6135" s="2" t="s">
        <v>36444</v>
      </c>
      <c r="K6135" s="2">
        <v>12</v>
      </c>
    </row>
    <row r="6136" spans="1:11" x14ac:dyDescent="0.45">
      <c r="A6136" t="s">
        <v>48446</v>
      </c>
      <c r="B6136" t="s">
        <v>48447</v>
      </c>
      <c r="C6136">
        <v>22</v>
      </c>
      <c r="D6136">
        <v>59089634</v>
      </c>
      <c r="E6136" t="s">
        <v>9</v>
      </c>
      <c r="F6136" t="s">
        <v>48448</v>
      </c>
      <c r="G6136">
        <f t="shared" si="95"/>
        <v>1</v>
      </c>
      <c r="H6136">
        <v>1</v>
      </c>
      <c r="J6136" s="2" t="s">
        <v>9523</v>
      </c>
      <c r="K6136" s="2">
        <v>12</v>
      </c>
    </row>
    <row r="6137" spans="1:11" x14ac:dyDescent="0.45">
      <c r="A6137" t="s">
        <v>7542</v>
      </c>
      <c r="B6137" t="s">
        <v>7543</v>
      </c>
      <c r="C6137">
        <v>9</v>
      </c>
      <c r="D6137">
        <v>36918529</v>
      </c>
      <c r="E6137" t="s">
        <v>9</v>
      </c>
      <c r="F6137" t="s">
        <v>7544</v>
      </c>
      <c r="G6137">
        <f t="shared" si="95"/>
        <v>1</v>
      </c>
      <c r="H6137">
        <v>1</v>
      </c>
      <c r="J6137" s="2" t="s">
        <v>36466</v>
      </c>
      <c r="K6137" s="2">
        <v>12</v>
      </c>
    </row>
    <row r="6138" spans="1:11" x14ac:dyDescent="0.45">
      <c r="A6138" t="s">
        <v>37135</v>
      </c>
      <c r="B6138" t="s">
        <v>37136</v>
      </c>
      <c r="C6138">
        <v>3</v>
      </c>
      <c r="D6138">
        <v>118937215</v>
      </c>
      <c r="E6138" t="s">
        <v>9</v>
      </c>
      <c r="F6138" t="s">
        <v>37137</v>
      </c>
      <c r="G6138">
        <f t="shared" si="95"/>
        <v>1</v>
      </c>
      <c r="H6138">
        <v>1</v>
      </c>
      <c r="J6138" s="2" t="s">
        <v>511</v>
      </c>
      <c r="K6138" s="2">
        <v>12</v>
      </c>
    </row>
    <row r="6139" spans="1:11" x14ac:dyDescent="0.45">
      <c r="A6139" t="s">
        <v>33400</v>
      </c>
      <c r="B6139" t="s">
        <v>33401</v>
      </c>
      <c r="C6139">
        <v>19</v>
      </c>
      <c r="D6139">
        <v>44538303</v>
      </c>
      <c r="E6139" t="s">
        <v>9</v>
      </c>
      <c r="F6139" t="s">
        <v>33402</v>
      </c>
      <c r="G6139">
        <f t="shared" si="95"/>
        <v>1</v>
      </c>
      <c r="H6139">
        <v>1</v>
      </c>
      <c r="J6139" s="2" t="s">
        <v>48380</v>
      </c>
      <c r="K6139" s="2">
        <v>7</v>
      </c>
    </row>
    <row r="6140" spans="1:11" x14ac:dyDescent="0.45">
      <c r="A6140" t="s">
        <v>22713</v>
      </c>
      <c r="B6140" t="s">
        <v>22714</v>
      </c>
      <c r="C6140" t="s">
        <v>2887</v>
      </c>
      <c r="D6140">
        <v>91994292</v>
      </c>
      <c r="E6140" t="s">
        <v>9</v>
      </c>
      <c r="F6140" t="s">
        <v>22715</v>
      </c>
      <c r="G6140">
        <f t="shared" si="95"/>
        <v>1</v>
      </c>
      <c r="H6140">
        <v>1</v>
      </c>
      <c r="J6140" s="2" t="s">
        <v>36475</v>
      </c>
      <c r="K6140" s="2">
        <v>6</v>
      </c>
    </row>
    <row r="6141" spans="1:11" x14ac:dyDescent="0.45">
      <c r="A6141" t="s">
        <v>12372</v>
      </c>
      <c r="B6141" t="s">
        <v>12373</v>
      </c>
      <c r="C6141">
        <v>5</v>
      </c>
      <c r="D6141">
        <v>32635940</v>
      </c>
      <c r="E6141" t="s">
        <v>9</v>
      </c>
      <c r="F6141" t="s">
        <v>12374</v>
      </c>
      <c r="G6141">
        <f t="shared" si="95"/>
        <v>1</v>
      </c>
      <c r="H6141">
        <v>1</v>
      </c>
      <c r="J6141" s="2" t="s">
        <v>48377</v>
      </c>
      <c r="K6141" s="2">
        <v>6</v>
      </c>
    </row>
    <row r="6142" spans="1:11" x14ac:dyDescent="0.45">
      <c r="A6142" t="s">
        <v>19571</v>
      </c>
      <c r="B6142" t="s">
        <v>19572</v>
      </c>
      <c r="C6142" t="s">
        <v>2887</v>
      </c>
      <c r="D6142">
        <v>83228463</v>
      </c>
      <c r="E6142" t="s">
        <v>9</v>
      </c>
      <c r="F6142" t="s">
        <v>19573</v>
      </c>
      <c r="G6142">
        <f t="shared" si="95"/>
        <v>1</v>
      </c>
      <c r="H6142">
        <v>1</v>
      </c>
      <c r="J6142" s="2" t="s">
        <v>505</v>
      </c>
      <c r="K6142" s="2">
        <v>6</v>
      </c>
    </row>
    <row r="6143" spans="1:11" x14ac:dyDescent="0.45">
      <c r="A6143" t="s">
        <v>4211</v>
      </c>
      <c r="B6143" t="s">
        <v>4212</v>
      </c>
      <c r="C6143">
        <v>4</v>
      </c>
      <c r="D6143">
        <v>27174250</v>
      </c>
      <c r="E6143" t="s">
        <v>9</v>
      </c>
      <c r="F6143" t="s">
        <v>4213</v>
      </c>
      <c r="G6143">
        <f t="shared" si="95"/>
        <v>1</v>
      </c>
      <c r="H6143">
        <v>1</v>
      </c>
      <c r="J6143" s="2" t="s">
        <v>17518</v>
      </c>
      <c r="K6143" s="2">
        <v>12</v>
      </c>
    </row>
    <row r="6144" spans="1:11" x14ac:dyDescent="0.45">
      <c r="A6144" t="s">
        <v>49005</v>
      </c>
      <c r="B6144" t="s">
        <v>49006</v>
      </c>
      <c r="C6144">
        <v>10</v>
      </c>
      <c r="D6144">
        <v>60140538</v>
      </c>
      <c r="E6144" t="s">
        <v>9</v>
      </c>
      <c r="F6144" t="s">
        <v>49007</v>
      </c>
      <c r="G6144">
        <f t="shared" si="95"/>
        <v>1</v>
      </c>
      <c r="H6144">
        <v>1</v>
      </c>
      <c r="J6144" s="2" t="s">
        <v>9484</v>
      </c>
      <c r="K6144" s="2">
        <v>17</v>
      </c>
    </row>
    <row r="6145" spans="1:11" x14ac:dyDescent="0.45">
      <c r="A6145" t="s">
        <v>5561</v>
      </c>
      <c r="B6145" t="s">
        <v>5562</v>
      </c>
      <c r="C6145">
        <v>9</v>
      </c>
      <c r="D6145">
        <v>26285050</v>
      </c>
      <c r="E6145" t="s">
        <v>9</v>
      </c>
      <c r="F6145" t="s">
        <v>5563</v>
      </c>
      <c r="G6145">
        <f t="shared" si="95"/>
        <v>1</v>
      </c>
      <c r="H6145">
        <v>1</v>
      </c>
      <c r="J6145" s="2" t="s">
        <v>36431</v>
      </c>
      <c r="K6145" s="2">
        <v>12</v>
      </c>
    </row>
    <row r="6146" spans="1:11" x14ac:dyDescent="0.45">
      <c r="A6146" t="s">
        <v>2778</v>
      </c>
      <c r="B6146" t="s">
        <v>2779</v>
      </c>
      <c r="C6146">
        <v>21</v>
      </c>
      <c r="D6146">
        <v>22157123</v>
      </c>
      <c r="E6146" t="s">
        <v>9</v>
      </c>
      <c r="F6146" t="s">
        <v>2780</v>
      </c>
      <c r="G6146">
        <f t="shared" si="95"/>
        <v>1</v>
      </c>
      <c r="H6146">
        <v>1</v>
      </c>
      <c r="J6146" s="2" t="s">
        <v>48386</v>
      </c>
      <c r="K6146" s="2">
        <v>12</v>
      </c>
    </row>
    <row r="6147" spans="1:11" x14ac:dyDescent="0.45">
      <c r="A6147" t="s">
        <v>8194</v>
      </c>
      <c r="B6147" t="s">
        <v>8195</v>
      </c>
      <c r="C6147">
        <v>3</v>
      </c>
      <c r="D6147">
        <v>14130196</v>
      </c>
      <c r="E6147" t="s">
        <v>9</v>
      </c>
      <c r="F6147" t="s">
        <v>8196</v>
      </c>
      <c r="G6147">
        <f t="shared" ref="G6147:G6210" si="96">VLOOKUP(F6147,J$2:K$300000,2,FALSE)</f>
        <v>12</v>
      </c>
      <c r="H6147">
        <v>12</v>
      </c>
      <c r="J6147" s="2" t="s">
        <v>55437</v>
      </c>
      <c r="K6147" s="2">
        <v>3</v>
      </c>
    </row>
    <row r="6148" spans="1:11" x14ac:dyDescent="0.45">
      <c r="A6148" t="s">
        <v>50126</v>
      </c>
      <c r="B6148" t="s">
        <v>50127</v>
      </c>
      <c r="C6148">
        <v>23</v>
      </c>
      <c r="D6148">
        <v>35437310</v>
      </c>
      <c r="E6148" t="s">
        <v>9</v>
      </c>
      <c r="F6148" t="s">
        <v>50128</v>
      </c>
      <c r="G6148">
        <f t="shared" si="96"/>
        <v>19.100000000000001</v>
      </c>
      <c r="H6148">
        <v>19.100000000000001</v>
      </c>
      <c r="J6148" s="2" t="s">
        <v>132</v>
      </c>
      <c r="K6148" s="2">
        <v>12</v>
      </c>
    </row>
    <row r="6149" spans="1:11" x14ac:dyDescent="0.45">
      <c r="A6149" t="s">
        <v>42475</v>
      </c>
      <c r="B6149" t="s">
        <v>42476</v>
      </c>
      <c r="C6149">
        <v>7</v>
      </c>
      <c r="D6149">
        <v>20843768</v>
      </c>
      <c r="E6149" t="s">
        <v>9</v>
      </c>
      <c r="F6149" t="s">
        <v>42477</v>
      </c>
      <c r="G6149">
        <f t="shared" si="96"/>
        <v>12</v>
      </c>
      <c r="H6149">
        <v>12</v>
      </c>
      <c r="J6149" s="2" t="s">
        <v>9533</v>
      </c>
      <c r="K6149" s="2">
        <v>17</v>
      </c>
    </row>
    <row r="6150" spans="1:11" x14ac:dyDescent="0.45">
      <c r="A6150" t="s">
        <v>4648</v>
      </c>
      <c r="B6150" t="s">
        <v>4649</v>
      </c>
      <c r="C6150">
        <v>21</v>
      </c>
      <c r="D6150">
        <v>25317912</v>
      </c>
      <c r="E6150" t="s">
        <v>9</v>
      </c>
      <c r="F6150" t="s">
        <v>4650</v>
      </c>
      <c r="G6150">
        <f t="shared" si="96"/>
        <v>12</v>
      </c>
      <c r="H6150">
        <v>12</v>
      </c>
      <c r="J6150" s="2" t="s">
        <v>11140</v>
      </c>
      <c r="K6150" s="2">
        <v>12</v>
      </c>
    </row>
    <row r="6151" spans="1:11" x14ac:dyDescent="0.45">
      <c r="A6151" t="s">
        <v>43502</v>
      </c>
      <c r="B6151" t="s">
        <v>43503</v>
      </c>
      <c r="C6151">
        <v>24</v>
      </c>
      <c r="D6151">
        <v>47271783</v>
      </c>
      <c r="E6151" t="s">
        <v>9</v>
      </c>
      <c r="F6151" t="s">
        <v>43504</v>
      </c>
      <c r="G6151">
        <f t="shared" si="96"/>
        <v>1</v>
      </c>
      <c r="H6151">
        <v>1</v>
      </c>
      <c r="J6151" s="2" t="s">
        <v>10997</v>
      </c>
      <c r="K6151" s="2">
        <v>12</v>
      </c>
    </row>
    <row r="6152" spans="1:11" x14ac:dyDescent="0.45">
      <c r="A6152" t="s">
        <v>26538</v>
      </c>
      <c r="B6152" t="s">
        <v>26539</v>
      </c>
      <c r="C6152">
        <v>8</v>
      </c>
      <c r="D6152">
        <v>104331800</v>
      </c>
      <c r="E6152" t="s">
        <v>9</v>
      </c>
      <c r="F6152" t="s">
        <v>26540</v>
      </c>
      <c r="G6152">
        <f t="shared" si="96"/>
        <v>1</v>
      </c>
      <c r="H6152">
        <v>1</v>
      </c>
      <c r="J6152" s="2" t="s">
        <v>6802</v>
      </c>
      <c r="K6152" s="2">
        <v>12</v>
      </c>
    </row>
    <row r="6153" spans="1:11" x14ac:dyDescent="0.45">
      <c r="A6153" t="s">
        <v>34560</v>
      </c>
      <c r="B6153" t="s">
        <v>34561</v>
      </c>
      <c r="C6153">
        <v>5</v>
      </c>
      <c r="D6153">
        <v>109404797</v>
      </c>
      <c r="E6153" t="s">
        <v>9</v>
      </c>
      <c r="F6153" t="s">
        <v>34562</v>
      </c>
      <c r="G6153">
        <f t="shared" si="96"/>
        <v>1</v>
      </c>
      <c r="H6153">
        <v>1</v>
      </c>
      <c r="J6153" s="2" t="s">
        <v>33306</v>
      </c>
      <c r="K6153" s="2">
        <v>1</v>
      </c>
    </row>
    <row r="6154" spans="1:11" x14ac:dyDescent="0.45">
      <c r="A6154" t="s">
        <v>37917</v>
      </c>
      <c r="B6154" t="s">
        <v>37918</v>
      </c>
      <c r="C6154">
        <v>3</v>
      </c>
      <c r="D6154">
        <v>120904562</v>
      </c>
      <c r="E6154" t="s">
        <v>9</v>
      </c>
      <c r="F6154" t="s">
        <v>37919</v>
      </c>
      <c r="G6154">
        <f t="shared" si="96"/>
        <v>3</v>
      </c>
      <c r="H6154">
        <v>3</v>
      </c>
      <c r="J6154" s="2" t="s">
        <v>25242</v>
      </c>
      <c r="K6154" s="2">
        <v>12</v>
      </c>
    </row>
    <row r="6155" spans="1:11" x14ac:dyDescent="0.45">
      <c r="A6155" t="s">
        <v>434</v>
      </c>
      <c r="B6155" t="s">
        <v>435</v>
      </c>
      <c r="C6155">
        <v>28</v>
      </c>
      <c r="D6155">
        <v>9242393</v>
      </c>
      <c r="E6155" t="s">
        <v>9</v>
      </c>
      <c r="F6155" t="s">
        <v>436</v>
      </c>
      <c r="G6155">
        <f t="shared" si="96"/>
        <v>1</v>
      </c>
      <c r="H6155">
        <v>1</v>
      </c>
      <c r="J6155" s="2" t="s">
        <v>25906</v>
      </c>
      <c r="K6155" s="2">
        <v>12</v>
      </c>
    </row>
    <row r="6156" spans="1:11" x14ac:dyDescent="0.45">
      <c r="A6156" t="s">
        <v>8489</v>
      </c>
      <c r="B6156" t="s">
        <v>8490</v>
      </c>
      <c r="C6156">
        <v>18</v>
      </c>
      <c r="D6156">
        <v>18568735</v>
      </c>
      <c r="E6156" t="s">
        <v>9</v>
      </c>
      <c r="F6156" t="s">
        <v>8491</v>
      </c>
      <c r="G6156">
        <f t="shared" si="96"/>
        <v>3</v>
      </c>
      <c r="H6156">
        <v>3</v>
      </c>
      <c r="J6156" s="2" t="s">
        <v>43174</v>
      </c>
      <c r="K6156" s="2">
        <v>12</v>
      </c>
    </row>
    <row r="6157" spans="1:11" x14ac:dyDescent="0.45">
      <c r="A6157" t="s">
        <v>49455</v>
      </c>
      <c r="B6157" t="s">
        <v>49456</v>
      </c>
      <c r="C6157">
        <v>10</v>
      </c>
      <c r="D6157">
        <v>85310599</v>
      </c>
      <c r="E6157" t="s">
        <v>9</v>
      </c>
      <c r="F6157" t="s">
        <v>49457</v>
      </c>
      <c r="G6157">
        <f t="shared" si="96"/>
        <v>6</v>
      </c>
      <c r="H6157">
        <v>6</v>
      </c>
      <c r="J6157" s="2" t="s">
        <v>23094</v>
      </c>
      <c r="K6157" s="2">
        <v>6</v>
      </c>
    </row>
    <row r="6158" spans="1:11" x14ac:dyDescent="0.45">
      <c r="A6158" t="s">
        <v>10550</v>
      </c>
      <c r="B6158" t="s">
        <v>10551</v>
      </c>
      <c r="C6158">
        <v>21</v>
      </c>
      <c r="D6158">
        <v>42256946</v>
      </c>
      <c r="E6158" t="s">
        <v>9</v>
      </c>
      <c r="F6158" t="s">
        <v>10552</v>
      </c>
      <c r="G6158">
        <f t="shared" si="96"/>
        <v>2</v>
      </c>
      <c r="H6158">
        <v>2</v>
      </c>
      <c r="J6158" s="2" t="s">
        <v>38771</v>
      </c>
      <c r="K6158" s="2">
        <v>7</v>
      </c>
    </row>
    <row r="6159" spans="1:11" x14ac:dyDescent="0.45">
      <c r="A6159" t="s">
        <v>10767</v>
      </c>
      <c r="B6159" t="s">
        <v>10768</v>
      </c>
      <c r="C6159">
        <v>11</v>
      </c>
      <c r="D6159">
        <v>19462423</v>
      </c>
      <c r="E6159" t="s">
        <v>9</v>
      </c>
      <c r="F6159" t="s">
        <v>10769</v>
      </c>
      <c r="G6159">
        <f t="shared" si="96"/>
        <v>2</v>
      </c>
      <c r="H6159">
        <v>2</v>
      </c>
      <c r="J6159" s="2" t="s">
        <v>42001</v>
      </c>
      <c r="K6159" s="2">
        <v>1</v>
      </c>
    </row>
    <row r="6160" spans="1:11" x14ac:dyDescent="0.45">
      <c r="A6160" t="s">
        <v>5519</v>
      </c>
      <c r="B6160" t="s">
        <v>5520</v>
      </c>
      <c r="C6160">
        <v>19</v>
      </c>
      <c r="D6160">
        <v>14446874</v>
      </c>
      <c r="E6160" t="s">
        <v>9</v>
      </c>
      <c r="F6160" t="s">
        <v>5521</v>
      </c>
      <c r="G6160">
        <f t="shared" si="96"/>
        <v>2</v>
      </c>
      <c r="H6160">
        <v>2</v>
      </c>
      <c r="J6160" s="2" t="s">
        <v>55438</v>
      </c>
      <c r="K6160" s="2">
        <v>19.2</v>
      </c>
    </row>
    <row r="6161" spans="1:11" x14ac:dyDescent="0.45">
      <c r="A6161" t="s">
        <v>5902</v>
      </c>
      <c r="B6161" t="s">
        <v>5903</v>
      </c>
      <c r="C6161">
        <v>19</v>
      </c>
      <c r="D6161">
        <v>14834532</v>
      </c>
      <c r="E6161" t="s">
        <v>9</v>
      </c>
      <c r="F6161" t="s">
        <v>5904</v>
      </c>
      <c r="G6161">
        <f t="shared" si="96"/>
        <v>6</v>
      </c>
      <c r="H6161">
        <v>6</v>
      </c>
      <c r="J6161" s="2" t="s">
        <v>55439</v>
      </c>
      <c r="K6161" s="2">
        <v>19.100000000000001</v>
      </c>
    </row>
    <row r="6162" spans="1:11" x14ac:dyDescent="0.45">
      <c r="A6162" t="s">
        <v>29432</v>
      </c>
      <c r="B6162" t="s">
        <v>29433</v>
      </c>
      <c r="C6162">
        <v>5</v>
      </c>
      <c r="D6162">
        <v>97348105</v>
      </c>
      <c r="E6162" t="s">
        <v>9</v>
      </c>
      <c r="F6162" t="s">
        <v>29434</v>
      </c>
      <c r="G6162">
        <f t="shared" si="96"/>
        <v>12</v>
      </c>
      <c r="H6162">
        <v>12</v>
      </c>
      <c r="J6162" s="2" t="s">
        <v>55440</v>
      </c>
      <c r="K6162" s="2">
        <v>19.100000000000001</v>
      </c>
    </row>
    <row r="6163" spans="1:11" x14ac:dyDescent="0.45">
      <c r="A6163" t="s">
        <v>14337</v>
      </c>
      <c r="B6163" t="s">
        <v>14338</v>
      </c>
      <c r="C6163">
        <v>9</v>
      </c>
      <c r="D6163">
        <v>77215760</v>
      </c>
      <c r="E6163" t="s">
        <v>9</v>
      </c>
      <c r="F6163" t="s">
        <v>14339</v>
      </c>
      <c r="G6163">
        <f t="shared" si="96"/>
        <v>2</v>
      </c>
      <c r="H6163">
        <v>2</v>
      </c>
      <c r="J6163" s="2" t="s">
        <v>55441</v>
      </c>
      <c r="K6163" s="2">
        <v>19.2</v>
      </c>
    </row>
    <row r="6164" spans="1:11" x14ac:dyDescent="0.45">
      <c r="A6164" t="s">
        <v>14496</v>
      </c>
      <c r="B6164" t="s">
        <v>14497</v>
      </c>
      <c r="C6164">
        <v>9</v>
      </c>
      <c r="D6164">
        <v>77893557</v>
      </c>
      <c r="E6164" t="s">
        <v>9</v>
      </c>
      <c r="F6164" t="s">
        <v>14498</v>
      </c>
      <c r="G6164">
        <f t="shared" si="96"/>
        <v>7</v>
      </c>
      <c r="H6164">
        <v>7</v>
      </c>
      <c r="J6164" s="2" t="s">
        <v>55442</v>
      </c>
      <c r="K6164" s="2">
        <v>19.2</v>
      </c>
    </row>
    <row r="6165" spans="1:11" x14ac:dyDescent="0.45">
      <c r="A6165" t="s">
        <v>10354</v>
      </c>
      <c r="B6165" t="s">
        <v>10355</v>
      </c>
      <c r="C6165">
        <v>21</v>
      </c>
      <c r="D6165">
        <v>42121456</v>
      </c>
      <c r="E6165" t="s">
        <v>9</v>
      </c>
      <c r="F6165" t="s">
        <v>10356</v>
      </c>
      <c r="G6165">
        <f t="shared" si="96"/>
        <v>4</v>
      </c>
      <c r="H6165">
        <v>4</v>
      </c>
      <c r="J6165" s="2" t="s">
        <v>55443</v>
      </c>
      <c r="K6165" s="2">
        <v>19.2</v>
      </c>
    </row>
    <row r="6166" spans="1:11" x14ac:dyDescent="0.45">
      <c r="A6166" t="s">
        <v>24270</v>
      </c>
      <c r="B6166" t="s">
        <v>24271</v>
      </c>
      <c r="C6166">
        <v>26</v>
      </c>
      <c r="D6166">
        <v>13062904</v>
      </c>
      <c r="E6166" t="s">
        <v>9</v>
      </c>
      <c r="F6166" t="s">
        <v>24272</v>
      </c>
      <c r="G6166">
        <f t="shared" si="96"/>
        <v>3</v>
      </c>
      <c r="H6166">
        <v>3</v>
      </c>
      <c r="J6166" s="2" t="s">
        <v>55444</v>
      </c>
      <c r="K6166" s="2">
        <v>19.2</v>
      </c>
    </row>
    <row r="6167" spans="1:11" x14ac:dyDescent="0.45">
      <c r="A6167" t="s">
        <v>31458</v>
      </c>
      <c r="B6167" t="s">
        <v>31459</v>
      </c>
      <c r="C6167">
        <v>3</v>
      </c>
      <c r="D6167">
        <v>101623083</v>
      </c>
      <c r="E6167" t="s">
        <v>9</v>
      </c>
      <c r="F6167" t="s">
        <v>31460</v>
      </c>
      <c r="G6167">
        <f t="shared" si="96"/>
        <v>1</v>
      </c>
      <c r="H6167">
        <v>1</v>
      </c>
      <c r="J6167" s="2" t="s">
        <v>55445</v>
      </c>
      <c r="K6167" s="2">
        <v>19.2</v>
      </c>
    </row>
    <row r="6168" spans="1:11" x14ac:dyDescent="0.45">
      <c r="A6168" t="s">
        <v>16284</v>
      </c>
      <c r="B6168" t="s">
        <v>16285</v>
      </c>
      <c r="C6168">
        <v>4</v>
      </c>
      <c r="D6168">
        <v>78221619</v>
      </c>
      <c r="E6168" t="s">
        <v>9</v>
      </c>
      <c r="F6168" t="s">
        <v>16286</v>
      </c>
      <c r="G6168">
        <f t="shared" si="96"/>
        <v>12</v>
      </c>
      <c r="H6168">
        <v>12</v>
      </c>
      <c r="J6168" s="2" t="s">
        <v>55446</v>
      </c>
      <c r="K6168" s="2">
        <v>19.100000000000001</v>
      </c>
    </row>
    <row r="6169" spans="1:11" x14ac:dyDescent="0.45">
      <c r="A6169" t="s">
        <v>38642</v>
      </c>
      <c r="B6169" t="s">
        <v>38643</v>
      </c>
      <c r="C6169">
        <v>2</v>
      </c>
      <c r="D6169">
        <v>85136811</v>
      </c>
      <c r="E6169" t="s">
        <v>9</v>
      </c>
      <c r="F6169" t="s">
        <v>38644</v>
      </c>
      <c r="G6169">
        <f t="shared" si="96"/>
        <v>1</v>
      </c>
      <c r="H6169">
        <v>1</v>
      </c>
      <c r="J6169" s="2" t="s">
        <v>55447</v>
      </c>
      <c r="K6169" s="2">
        <v>19.100000000000001</v>
      </c>
    </row>
    <row r="6170" spans="1:11" x14ac:dyDescent="0.45">
      <c r="A6170" t="s">
        <v>13889</v>
      </c>
      <c r="B6170" t="s">
        <v>13890</v>
      </c>
      <c r="C6170">
        <v>1</v>
      </c>
      <c r="D6170">
        <v>70027330</v>
      </c>
      <c r="E6170" t="s">
        <v>9</v>
      </c>
      <c r="F6170" t="s">
        <v>13891</v>
      </c>
      <c r="G6170">
        <f t="shared" si="96"/>
        <v>12</v>
      </c>
      <c r="H6170">
        <v>12</v>
      </c>
      <c r="J6170" s="2" t="s">
        <v>55448</v>
      </c>
      <c r="K6170" s="2">
        <v>19.100000000000001</v>
      </c>
    </row>
    <row r="6171" spans="1:11" x14ac:dyDescent="0.45">
      <c r="A6171" t="s">
        <v>15860</v>
      </c>
      <c r="B6171" t="s">
        <v>15861</v>
      </c>
      <c r="C6171">
        <v>5</v>
      </c>
      <c r="D6171">
        <v>47713520</v>
      </c>
      <c r="E6171" t="s">
        <v>9</v>
      </c>
      <c r="F6171" t="s">
        <v>15862</v>
      </c>
      <c r="G6171">
        <f t="shared" si="96"/>
        <v>1</v>
      </c>
      <c r="H6171">
        <v>1</v>
      </c>
      <c r="J6171" s="2" t="s">
        <v>55449</v>
      </c>
      <c r="K6171" s="2">
        <v>19.100000000000001</v>
      </c>
    </row>
    <row r="6172" spans="1:11" x14ac:dyDescent="0.45">
      <c r="A6172" t="s">
        <v>25243</v>
      </c>
      <c r="B6172" t="s">
        <v>25244</v>
      </c>
      <c r="C6172">
        <v>26</v>
      </c>
      <c r="D6172">
        <v>15857421</v>
      </c>
      <c r="E6172" t="s">
        <v>9</v>
      </c>
      <c r="F6172" t="s">
        <v>25245</v>
      </c>
      <c r="G6172">
        <f t="shared" si="96"/>
        <v>1</v>
      </c>
      <c r="H6172">
        <v>1</v>
      </c>
      <c r="J6172" s="2" t="s">
        <v>55450</v>
      </c>
      <c r="K6172" s="2">
        <v>19.100000000000001</v>
      </c>
    </row>
    <row r="6173" spans="1:11" x14ac:dyDescent="0.45">
      <c r="A6173" t="s">
        <v>449</v>
      </c>
      <c r="B6173" t="s">
        <v>450</v>
      </c>
      <c r="C6173">
        <v>27</v>
      </c>
      <c r="D6173">
        <v>14445325</v>
      </c>
      <c r="E6173" t="s">
        <v>9</v>
      </c>
      <c r="F6173" t="s">
        <v>451</v>
      </c>
      <c r="G6173">
        <f t="shared" si="96"/>
        <v>12</v>
      </c>
      <c r="H6173">
        <v>12</v>
      </c>
      <c r="J6173" s="2" t="s">
        <v>55451</v>
      </c>
      <c r="K6173" s="2">
        <v>19.100000000000001</v>
      </c>
    </row>
    <row r="6174" spans="1:11" x14ac:dyDescent="0.45">
      <c r="A6174" t="s">
        <v>41123</v>
      </c>
      <c r="B6174" t="s">
        <v>41124</v>
      </c>
      <c r="C6174">
        <v>19</v>
      </c>
      <c r="D6174">
        <v>63760616</v>
      </c>
      <c r="E6174" t="s">
        <v>9</v>
      </c>
      <c r="F6174" t="s">
        <v>41125</v>
      </c>
      <c r="G6174">
        <f t="shared" si="96"/>
        <v>7</v>
      </c>
      <c r="H6174">
        <v>7</v>
      </c>
      <c r="J6174" s="2" t="s">
        <v>41199</v>
      </c>
      <c r="K6174" s="2">
        <v>1</v>
      </c>
    </row>
    <row r="6175" spans="1:11" x14ac:dyDescent="0.45">
      <c r="A6175" t="s">
        <v>15051</v>
      </c>
      <c r="B6175" t="s">
        <v>15052</v>
      </c>
      <c r="C6175">
        <v>8</v>
      </c>
      <c r="D6175">
        <v>63560433</v>
      </c>
      <c r="E6175" t="s">
        <v>9</v>
      </c>
      <c r="F6175" t="s">
        <v>15053</v>
      </c>
      <c r="G6175">
        <f t="shared" si="96"/>
        <v>15.2</v>
      </c>
      <c r="H6175">
        <v>15.2</v>
      </c>
      <c r="J6175" s="2" t="s">
        <v>44308</v>
      </c>
      <c r="K6175" s="2">
        <v>13</v>
      </c>
    </row>
    <row r="6176" spans="1:11" x14ac:dyDescent="0.45">
      <c r="A6176" t="s">
        <v>46661</v>
      </c>
      <c r="B6176" t="s">
        <v>46662</v>
      </c>
      <c r="C6176">
        <v>22</v>
      </c>
      <c r="D6176">
        <v>50348517</v>
      </c>
      <c r="E6176" t="s">
        <v>9</v>
      </c>
      <c r="F6176" t="s">
        <v>46663</v>
      </c>
      <c r="G6176">
        <f t="shared" si="96"/>
        <v>1</v>
      </c>
      <c r="H6176">
        <v>1</v>
      </c>
      <c r="J6176" s="2" t="s">
        <v>21719</v>
      </c>
      <c r="K6176" s="2">
        <v>4</v>
      </c>
    </row>
    <row r="6177" spans="1:11" x14ac:dyDescent="0.45">
      <c r="A6177" t="s">
        <v>19854</v>
      </c>
      <c r="B6177" t="s">
        <v>19855</v>
      </c>
      <c r="C6177">
        <v>3</v>
      </c>
      <c r="D6177">
        <v>34819367</v>
      </c>
      <c r="E6177" t="s">
        <v>9</v>
      </c>
      <c r="F6177" t="s">
        <v>19856</v>
      </c>
      <c r="G6177">
        <f t="shared" si="96"/>
        <v>1</v>
      </c>
      <c r="H6177">
        <v>1</v>
      </c>
      <c r="J6177" s="2" t="s">
        <v>38271</v>
      </c>
      <c r="K6177" s="2">
        <v>4</v>
      </c>
    </row>
    <row r="6178" spans="1:11" x14ac:dyDescent="0.45">
      <c r="A6178" t="s">
        <v>38153</v>
      </c>
      <c r="B6178" t="s">
        <v>38154</v>
      </c>
      <c r="C6178">
        <v>29</v>
      </c>
      <c r="D6178">
        <v>28751164</v>
      </c>
      <c r="E6178" t="s">
        <v>9</v>
      </c>
      <c r="F6178" t="s">
        <v>38155</v>
      </c>
      <c r="G6178">
        <f t="shared" si="96"/>
        <v>12</v>
      </c>
      <c r="H6178">
        <v>12</v>
      </c>
      <c r="J6178" s="2" t="s">
        <v>42710</v>
      </c>
      <c r="K6178" s="2">
        <v>4</v>
      </c>
    </row>
    <row r="6179" spans="1:11" x14ac:dyDescent="0.45">
      <c r="A6179" t="s">
        <v>1787</v>
      </c>
      <c r="B6179" t="s">
        <v>1788</v>
      </c>
      <c r="C6179">
        <v>4</v>
      </c>
      <c r="D6179">
        <v>10372349</v>
      </c>
      <c r="E6179" t="s">
        <v>9</v>
      </c>
      <c r="F6179" t="s">
        <v>1789</v>
      </c>
      <c r="G6179">
        <f t="shared" si="96"/>
        <v>12</v>
      </c>
      <c r="H6179">
        <v>12</v>
      </c>
      <c r="J6179" s="2" t="s">
        <v>32902</v>
      </c>
      <c r="K6179" s="2">
        <v>7</v>
      </c>
    </row>
    <row r="6180" spans="1:11" x14ac:dyDescent="0.45">
      <c r="A6180" t="s">
        <v>24643</v>
      </c>
      <c r="B6180" t="s">
        <v>24644</v>
      </c>
      <c r="C6180" t="s">
        <v>2887</v>
      </c>
      <c r="D6180">
        <v>99644622</v>
      </c>
      <c r="E6180" t="s">
        <v>9</v>
      </c>
      <c r="F6180" t="s">
        <v>24645</v>
      </c>
      <c r="G6180">
        <f t="shared" si="96"/>
        <v>14</v>
      </c>
      <c r="H6180">
        <v>14</v>
      </c>
      <c r="J6180" s="2" t="s">
        <v>49674</v>
      </c>
      <c r="K6180" s="2">
        <v>4</v>
      </c>
    </row>
    <row r="6181" spans="1:11" x14ac:dyDescent="0.45">
      <c r="A6181" t="s">
        <v>35469</v>
      </c>
      <c r="B6181" t="s">
        <v>35470</v>
      </c>
      <c r="C6181">
        <v>29</v>
      </c>
      <c r="D6181">
        <v>653016</v>
      </c>
      <c r="E6181" t="s">
        <v>9</v>
      </c>
      <c r="F6181" t="s">
        <v>35471</v>
      </c>
      <c r="G6181">
        <f t="shared" si="96"/>
        <v>4</v>
      </c>
      <c r="H6181">
        <v>4</v>
      </c>
      <c r="J6181" s="2" t="s">
        <v>45619</v>
      </c>
      <c r="K6181" s="2">
        <v>1</v>
      </c>
    </row>
    <row r="6182" spans="1:11" x14ac:dyDescent="0.45">
      <c r="A6182" t="s">
        <v>48589</v>
      </c>
      <c r="B6182" t="s">
        <v>48590</v>
      </c>
      <c r="C6182">
        <v>10</v>
      </c>
      <c r="D6182">
        <v>46241889</v>
      </c>
      <c r="E6182" t="s">
        <v>9</v>
      </c>
      <c r="F6182" t="s">
        <v>48591</v>
      </c>
      <c r="G6182">
        <f t="shared" si="96"/>
        <v>9</v>
      </c>
      <c r="H6182">
        <v>9</v>
      </c>
      <c r="J6182" s="2" t="s">
        <v>39502</v>
      </c>
      <c r="K6182" s="2">
        <v>1</v>
      </c>
    </row>
    <row r="6183" spans="1:11" x14ac:dyDescent="0.45">
      <c r="A6183" t="s">
        <v>27561</v>
      </c>
      <c r="B6183" t="s">
        <v>27562</v>
      </c>
      <c r="C6183">
        <v>2</v>
      </c>
      <c r="D6183">
        <v>646582</v>
      </c>
      <c r="E6183" t="s">
        <v>9</v>
      </c>
      <c r="F6183" t="s">
        <v>27563</v>
      </c>
      <c r="G6183">
        <f t="shared" si="96"/>
        <v>6</v>
      </c>
      <c r="H6183">
        <v>6</v>
      </c>
      <c r="J6183" s="2" t="s">
        <v>49024</v>
      </c>
      <c r="K6183" s="2">
        <v>1</v>
      </c>
    </row>
    <row r="6184" spans="1:11" x14ac:dyDescent="0.45">
      <c r="A6184" t="s">
        <v>34120</v>
      </c>
      <c r="B6184" t="s">
        <v>34121</v>
      </c>
      <c r="C6184">
        <v>6</v>
      </c>
      <c r="D6184">
        <v>37479804</v>
      </c>
      <c r="E6184" t="s">
        <v>9</v>
      </c>
      <c r="F6184" t="s">
        <v>34122</v>
      </c>
      <c r="G6184">
        <f t="shared" si="96"/>
        <v>12</v>
      </c>
      <c r="H6184">
        <v>12</v>
      </c>
      <c r="J6184" s="2" t="s">
        <v>11420</v>
      </c>
      <c r="K6184" s="2">
        <v>1</v>
      </c>
    </row>
    <row r="6185" spans="1:11" x14ac:dyDescent="0.45">
      <c r="A6185" t="s">
        <v>1962</v>
      </c>
      <c r="B6185" t="s">
        <v>1963</v>
      </c>
      <c r="C6185">
        <v>28</v>
      </c>
      <c r="D6185">
        <v>24587774</v>
      </c>
      <c r="E6185" t="s">
        <v>9</v>
      </c>
      <c r="F6185" t="s">
        <v>1964</v>
      </c>
      <c r="G6185">
        <f t="shared" si="96"/>
        <v>1</v>
      </c>
      <c r="H6185">
        <v>1</v>
      </c>
      <c r="J6185" s="2" t="s">
        <v>5818</v>
      </c>
      <c r="K6185" s="2">
        <v>1</v>
      </c>
    </row>
    <row r="6186" spans="1:11" x14ac:dyDescent="0.45">
      <c r="A6186" t="s">
        <v>34165</v>
      </c>
      <c r="B6186" t="s">
        <v>34166</v>
      </c>
      <c r="C6186">
        <v>6</v>
      </c>
      <c r="D6186">
        <v>37683713</v>
      </c>
      <c r="E6186" t="s">
        <v>9</v>
      </c>
      <c r="F6186" t="s">
        <v>34167</v>
      </c>
      <c r="G6186">
        <f t="shared" si="96"/>
        <v>17</v>
      </c>
      <c r="H6186">
        <v>17</v>
      </c>
      <c r="J6186" s="2" t="s">
        <v>40755</v>
      </c>
      <c r="K6186" s="2">
        <v>7</v>
      </c>
    </row>
    <row r="6187" spans="1:11" x14ac:dyDescent="0.45">
      <c r="A6187" t="s">
        <v>34226</v>
      </c>
      <c r="B6187" t="s">
        <v>34227</v>
      </c>
      <c r="C6187">
        <v>6</v>
      </c>
      <c r="D6187">
        <v>37736138</v>
      </c>
      <c r="E6187" t="s">
        <v>9</v>
      </c>
      <c r="F6187" t="s">
        <v>34228</v>
      </c>
      <c r="G6187">
        <f t="shared" si="96"/>
        <v>1</v>
      </c>
      <c r="H6187">
        <v>1</v>
      </c>
      <c r="J6187" s="2" t="s">
        <v>48145</v>
      </c>
      <c r="K6187" s="2">
        <v>7</v>
      </c>
    </row>
    <row r="6188" spans="1:11" x14ac:dyDescent="0.45">
      <c r="A6188" t="s">
        <v>10385</v>
      </c>
      <c r="B6188" t="s">
        <v>10386</v>
      </c>
      <c r="C6188">
        <v>18</v>
      </c>
      <c r="D6188">
        <v>25048853</v>
      </c>
      <c r="E6188" t="s">
        <v>9</v>
      </c>
      <c r="F6188" t="s">
        <v>10387</v>
      </c>
      <c r="G6188">
        <f t="shared" si="96"/>
        <v>12</v>
      </c>
      <c r="H6188">
        <v>12</v>
      </c>
      <c r="J6188" s="2" t="s">
        <v>25497</v>
      </c>
      <c r="K6188" s="2">
        <v>6</v>
      </c>
    </row>
    <row r="6189" spans="1:11" x14ac:dyDescent="0.45">
      <c r="A6189" t="s">
        <v>12835</v>
      </c>
      <c r="B6189" t="s">
        <v>12836</v>
      </c>
      <c r="C6189">
        <v>4</v>
      </c>
      <c r="D6189">
        <v>61810264</v>
      </c>
      <c r="E6189" t="s">
        <v>9</v>
      </c>
      <c r="F6189" t="s">
        <v>12837</v>
      </c>
      <c r="G6189">
        <f t="shared" si="96"/>
        <v>6</v>
      </c>
      <c r="H6189">
        <v>6</v>
      </c>
      <c r="J6189" s="2" t="s">
        <v>15395</v>
      </c>
      <c r="K6189" s="2">
        <v>12</v>
      </c>
    </row>
    <row r="6190" spans="1:11" x14ac:dyDescent="0.45">
      <c r="A6190" t="s">
        <v>15863</v>
      </c>
      <c r="B6190" t="s">
        <v>15864</v>
      </c>
      <c r="C6190">
        <v>1</v>
      </c>
      <c r="D6190">
        <v>73973533</v>
      </c>
      <c r="E6190" t="s">
        <v>9</v>
      </c>
      <c r="F6190" t="s">
        <v>15865</v>
      </c>
      <c r="G6190">
        <f t="shared" si="96"/>
        <v>6</v>
      </c>
      <c r="H6190">
        <v>6</v>
      </c>
      <c r="J6190" s="2" t="s">
        <v>35562</v>
      </c>
      <c r="K6190" s="2">
        <v>7</v>
      </c>
    </row>
    <row r="6191" spans="1:11" x14ac:dyDescent="0.45">
      <c r="A6191" t="s">
        <v>14702</v>
      </c>
      <c r="B6191" t="s">
        <v>14703</v>
      </c>
      <c r="C6191">
        <v>16</v>
      </c>
      <c r="D6191">
        <v>47798009</v>
      </c>
      <c r="E6191" t="s">
        <v>9</v>
      </c>
      <c r="F6191" t="s">
        <v>14704</v>
      </c>
      <c r="G6191">
        <f t="shared" si="96"/>
        <v>12</v>
      </c>
      <c r="H6191">
        <v>12</v>
      </c>
      <c r="J6191" s="2" t="s">
        <v>20315</v>
      </c>
      <c r="K6191" s="2">
        <v>12</v>
      </c>
    </row>
    <row r="6192" spans="1:11" x14ac:dyDescent="0.45">
      <c r="A6192" t="s">
        <v>14761</v>
      </c>
      <c r="B6192" t="s">
        <v>14762</v>
      </c>
      <c r="C6192">
        <v>16</v>
      </c>
      <c r="D6192">
        <v>47951661</v>
      </c>
      <c r="E6192" t="s">
        <v>9</v>
      </c>
      <c r="F6192" t="s">
        <v>14763</v>
      </c>
      <c r="G6192">
        <f t="shared" si="96"/>
        <v>17</v>
      </c>
      <c r="H6192">
        <v>17</v>
      </c>
      <c r="J6192" s="2" t="s">
        <v>33106</v>
      </c>
      <c r="K6192" s="2">
        <v>12</v>
      </c>
    </row>
    <row r="6193" spans="1:11" x14ac:dyDescent="0.45">
      <c r="A6193" t="s">
        <v>19219</v>
      </c>
      <c r="B6193" t="s">
        <v>19220</v>
      </c>
      <c r="C6193">
        <v>16</v>
      </c>
      <c r="D6193">
        <v>52724734</v>
      </c>
      <c r="E6193" t="s">
        <v>9</v>
      </c>
      <c r="F6193" t="s">
        <v>19221</v>
      </c>
      <c r="G6193">
        <f t="shared" si="96"/>
        <v>6</v>
      </c>
      <c r="H6193">
        <v>6</v>
      </c>
      <c r="J6193" s="2" t="s">
        <v>49378</v>
      </c>
      <c r="K6193" s="2">
        <v>12</v>
      </c>
    </row>
    <row r="6194" spans="1:11" x14ac:dyDescent="0.45">
      <c r="A6194" t="s">
        <v>17107</v>
      </c>
      <c r="B6194" t="s">
        <v>17108</v>
      </c>
      <c r="C6194">
        <v>16</v>
      </c>
      <c r="D6194">
        <v>51585628</v>
      </c>
      <c r="E6194" t="s">
        <v>9</v>
      </c>
      <c r="F6194" t="s">
        <v>17109</v>
      </c>
      <c r="G6194">
        <f t="shared" si="96"/>
        <v>12</v>
      </c>
      <c r="H6194">
        <v>12</v>
      </c>
      <c r="J6194" s="2" t="s">
        <v>30553</v>
      </c>
      <c r="K6194" s="2">
        <v>12</v>
      </c>
    </row>
    <row r="6195" spans="1:11" x14ac:dyDescent="0.45">
      <c r="A6195" t="s">
        <v>37085</v>
      </c>
      <c r="B6195" t="s">
        <v>37086</v>
      </c>
      <c r="C6195">
        <v>3</v>
      </c>
      <c r="D6195">
        <v>118182616</v>
      </c>
      <c r="E6195" t="s">
        <v>9</v>
      </c>
      <c r="F6195" t="s">
        <v>37087</v>
      </c>
      <c r="G6195">
        <f t="shared" si="96"/>
        <v>12</v>
      </c>
      <c r="H6195">
        <v>12</v>
      </c>
      <c r="J6195" s="2" t="s">
        <v>12747</v>
      </c>
      <c r="K6195" s="2">
        <v>12</v>
      </c>
    </row>
    <row r="6196" spans="1:11" x14ac:dyDescent="0.45">
      <c r="A6196" t="s">
        <v>19197</v>
      </c>
      <c r="B6196" t="s">
        <v>19198</v>
      </c>
      <c r="C6196">
        <v>19</v>
      </c>
      <c r="D6196">
        <v>28375017</v>
      </c>
      <c r="E6196" t="s">
        <v>9</v>
      </c>
      <c r="F6196" t="s">
        <v>19199</v>
      </c>
      <c r="G6196">
        <f t="shared" si="96"/>
        <v>12</v>
      </c>
      <c r="H6196">
        <v>12</v>
      </c>
      <c r="J6196" s="2" t="s">
        <v>77</v>
      </c>
      <c r="K6196" s="2">
        <v>6</v>
      </c>
    </row>
    <row r="6197" spans="1:11" x14ac:dyDescent="0.45">
      <c r="A6197" t="s">
        <v>45387</v>
      </c>
      <c r="B6197" t="s">
        <v>45388</v>
      </c>
      <c r="C6197">
        <v>22</v>
      </c>
      <c r="D6197">
        <v>44449109</v>
      </c>
      <c r="E6197" t="s">
        <v>9</v>
      </c>
      <c r="F6197" t="s">
        <v>45389</v>
      </c>
      <c r="G6197">
        <f t="shared" si="96"/>
        <v>12</v>
      </c>
      <c r="H6197">
        <v>12</v>
      </c>
      <c r="J6197" s="2" t="s">
        <v>34097</v>
      </c>
      <c r="K6197" s="2">
        <v>12</v>
      </c>
    </row>
    <row r="6198" spans="1:11" x14ac:dyDescent="0.45">
      <c r="A6198" t="s">
        <v>46125</v>
      </c>
      <c r="B6198" t="s">
        <v>46126</v>
      </c>
      <c r="C6198">
        <v>10</v>
      </c>
      <c r="D6198">
        <v>19092344</v>
      </c>
      <c r="E6198" t="s">
        <v>9</v>
      </c>
      <c r="F6198" t="s">
        <v>46127</v>
      </c>
      <c r="G6198">
        <f t="shared" si="96"/>
        <v>1</v>
      </c>
      <c r="H6198">
        <v>1</v>
      </c>
      <c r="J6198" s="2" t="s">
        <v>55452</v>
      </c>
      <c r="K6198" s="2">
        <v>12</v>
      </c>
    </row>
    <row r="6199" spans="1:11" x14ac:dyDescent="0.45">
      <c r="A6199" t="s">
        <v>431</v>
      </c>
      <c r="B6199" t="s">
        <v>432</v>
      </c>
      <c r="C6199">
        <v>20</v>
      </c>
      <c r="D6199">
        <v>6721327</v>
      </c>
      <c r="E6199" t="s">
        <v>9</v>
      </c>
      <c r="F6199" t="s">
        <v>433</v>
      </c>
      <c r="G6199">
        <f t="shared" si="96"/>
        <v>1</v>
      </c>
      <c r="H6199">
        <v>1</v>
      </c>
      <c r="J6199" s="2" t="s">
        <v>35474</v>
      </c>
      <c r="K6199" s="2">
        <v>9</v>
      </c>
    </row>
    <row r="6200" spans="1:11" x14ac:dyDescent="0.45">
      <c r="A6200" t="s">
        <v>36720</v>
      </c>
      <c r="B6200" t="s">
        <v>36721</v>
      </c>
      <c r="C6200">
        <v>19</v>
      </c>
      <c r="D6200">
        <v>50772368</v>
      </c>
      <c r="E6200" t="s">
        <v>9</v>
      </c>
      <c r="F6200" t="s">
        <v>36722</v>
      </c>
      <c r="G6200">
        <f t="shared" si="96"/>
        <v>6</v>
      </c>
      <c r="H6200">
        <v>6</v>
      </c>
      <c r="J6200" s="2" t="s">
        <v>10427</v>
      </c>
      <c r="K6200" s="2">
        <v>12</v>
      </c>
    </row>
    <row r="6201" spans="1:11" x14ac:dyDescent="0.45">
      <c r="A6201" t="s">
        <v>51675</v>
      </c>
      <c r="B6201" t="s">
        <v>51676</v>
      </c>
      <c r="C6201">
        <v>19</v>
      </c>
      <c r="D6201">
        <v>45444316</v>
      </c>
      <c r="E6201" t="s">
        <v>9</v>
      </c>
      <c r="F6201" t="s">
        <v>51677</v>
      </c>
      <c r="G6201">
        <f t="shared" si="96"/>
        <v>6</v>
      </c>
      <c r="H6201">
        <v>6</v>
      </c>
      <c r="J6201" s="2" t="s">
        <v>2374</v>
      </c>
      <c r="K6201" s="2">
        <v>7</v>
      </c>
    </row>
    <row r="6202" spans="1:11" x14ac:dyDescent="0.45">
      <c r="A6202" t="s">
        <v>34040</v>
      </c>
      <c r="B6202" t="s">
        <v>34041</v>
      </c>
      <c r="C6202">
        <v>19</v>
      </c>
      <c r="D6202">
        <v>45452267</v>
      </c>
      <c r="E6202" t="s">
        <v>9</v>
      </c>
      <c r="F6202" t="s">
        <v>34042</v>
      </c>
      <c r="G6202">
        <f t="shared" si="96"/>
        <v>6</v>
      </c>
      <c r="H6202">
        <v>6</v>
      </c>
      <c r="J6202" s="2" t="s">
        <v>32860</v>
      </c>
      <c r="K6202" s="2">
        <v>12</v>
      </c>
    </row>
    <row r="6203" spans="1:11" x14ac:dyDescent="0.45">
      <c r="A6203" t="s">
        <v>44053</v>
      </c>
      <c r="B6203" t="s">
        <v>44054</v>
      </c>
      <c r="C6203">
        <v>14</v>
      </c>
      <c r="D6203">
        <v>45126102</v>
      </c>
      <c r="E6203" t="s">
        <v>9</v>
      </c>
      <c r="F6203" t="s">
        <v>44055</v>
      </c>
      <c r="G6203">
        <f t="shared" si="96"/>
        <v>6</v>
      </c>
      <c r="H6203">
        <v>6</v>
      </c>
      <c r="J6203" s="2" t="s">
        <v>7145</v>
      </c>
      <c r="K6203" s="2">
        <v>12</v>
      </c>
    </row>
    <row r="6204" spans="1:11" x14ac:dyDescent="0.45">
      <c r="A6204" t="s">
        <v>5558</v>
      </c>
      <c r="B6204" t="s">
        <v>5559</v>
      </c>
      <c r="C6204">
        <v>9</v>
      </c>
      <c r="D6204">
        <v>25873435</v>
      </c>
      <c r="E6204" t="s">
        <v>9</v>
      </c>
      <c r="F6204" t="s">
        <v>5560</v>
      </c>
      <c r="G6204">
        <f t="shared" si="96"/>
        <v>12</v>
      </c>
      <c r="H6204">
        <v>12</v>
      </c>
      <c r="J6204" s="2" t="s">
        <v>25414</v>
      </c>
      <c r="K6204" s="2">
        <v>17</v>
      </c>
    </row>
    <row r="6205" spans="1:11" x14ac:dyDescent="0.45">
      <c r="A6205" t="s">
        <v>33493</v>
      </c>
      <c r="B6205" t="s">
        <v>33494</v>
      </c>
      <c r="C6205">
        <v>3</v>
      </c>
      <c r="D6205">
        <v>107032468</v>
      </c>
      <c r="E6205" t="s">
        <v>9</v>
      </c>
      <c r="F6205" t="s">
        <v>33495</v>
      </c>
      <c r="G6205">
        <f t="shared" si="96"/>
        <v>12</v>
      </c>
      <c r="H6205">
        <v>12</v>
      </c>
      <c r="J6205" s="2" t="s">
        <v>2359</v>
      </c>
      <c r="K6205" s="2">
        <v>7</v>
      </c>
    </row>
    <row r="6206" spans="1:11" x14ac:dyDescent="0.45">
      <c r="A6206" t="s">
        <v>18816</v>
      </c>
      <c r="B6206" t="s">
        <v>18817</v>
      </c>
      <c r="C6206">
        <v>23</v>
      </c>
      <c r="D6206">
        <v>31614238</v>
      </c>
      <c r="E6206" t="s">
        <v>9</v>
      </c>
      <c r="F6206" t="s">
        <v>18818</v>
      </c>
      <c r="G6206">
        <f t="shared" si="96"/>
        <v>15.2</v>
      </c>
      <c r="H6206">
        <v>15.2</v>
      </c>
      <c r="J6206" s="2" t="s">
        <v>55453</v>
      </c>
      <c r="K6206" s="2">
        <v>17</v>
      </c>
    </row>
    <row r="6207" spans="1:11" x14ac:dyDescent="0.45">
      <c r="A6207" t="s">
        <v>22238</v>
      </c>
      <c r="B6207" t="s">
        <v>22239</v>
      </c>
      <c r="C6207">
        <v>3</v>
      </c>
      <c r="D6207">
        <v>52138832</v>
      </c>
      <c r="E6207" t="s">
        <v>9</v>
      </c>
      <c r="F6207" t="s">
        <v>22240</v>
      </c>
      <c r="G6207">
        <f t="shared" si="96"/>
        <v>1</v>
      </c>
      <c r="H6207">
        <v>1</v>
      </c>
      <c r="J6207" s="2" t="s">
        <v>40151</v>
      </c>
      <c r="K6207" s="2">
        <v>7</v>
      </c>
    </row>
    <row r="6208" spans="1:11" x14ac:dyDescent="0.45">
      <c r="A6208" t="s">
        <v>12036</v>
      </c>
      <c r="B6208" t="s">
        <v>12037</v>
      </c>
      <c r="C6208">
        <v>1</v>
      </c>
      <c r="D6208">
        <v>65942080</v>
      </c>
      <c r="E6208" t="s">
        <v>9</v>
      </c>
      <c r="F6208" t="s">
        <v>12038</v>
      </c>
      <c r="G6208">
        <f t="shared" si="96"/>
        <v>1</v>
      </c>
      <c r="H6208">
        <v>1</v>
      </c>
      <c r="J6208" s="2" t="s">
        <v>39372</v>
      </c>
      <c r="K6208" s="2">
        <v>6</v>
      </c>
    </row>
    <row r="6209" spans="1:11" x14ac:dyDescent="0.45">
      <c r="A6209" t="s">
        <v>7477</v>
      </c>
      <c r="B6209" t="s">
        <v>7478</v>
      </c>
      <c r="C6209">
        <v>4</v>
      </c>
      <c r="D6209">
        <v>39116167</v>
      </c>
      <c r="E6209" t="s">
        <v>9</v>
      </c>
      <c r="F6209" t="s">
        <v>7479</v>
      </c>
      <c r="G6209">
        <f t="shared" si="96"/>
        <v>12</v>
      </c>
      <c r="H6209">
        <v>12</v>
      </c>
      <c r="J6209" s="2" t="s">
        <v>35200</v>
      </c>
      <c r="K6209" s="2">
        <v>14</v>
      </c>
    </row>
    <row r="6210" spans="1:11" x14ac:dyDescent="0.45">
      <c r="A6210" t="s">
        <v>40403</v>
      </c>
      <c r="B6210" t="s">
        <v>40404</v>
      </c>
      <c r="C6210">
        <v>6</v>
      </c>
      <c r="D6210">
        <v>107264722</v>
      </c>
      <c r="E6210" t="s">
        <v>9</v>
      </c>
      <c r="F6210" t="s">
        <v>40405</v>
      </c>
      <c r="G6210">
        <f t="shared" si="96"/>
        <v>12</v>
      </c>
      <c r="H6210">
        <v>12</v>
      </c>
      <c r="J6210" s="2" t="s">
        <v>20306</v>
      </c>
      <c r="K6210" s="2">
        <v>1</v>
      </c>
    </row>
    <row r="6211" spans="1:11" x14ac:dyDescent="0.45">
      <c r="A6211" t="s">
        <v>40719</v>
      </c>
      <c r="B6211" t="s">
        <v>40720</v>
      </c>
      <c r="C6211">
        <v>14</v>
      </c>
      <c r="D6211">
        <v>1905129</v>
      </c>
      <c r="E6211" t="s">
        <v>9</v>
      </c>
      <c r="F6211" t="s">
        <v>40721</v>
      </c>
      <c r="G6211">
        <f t="shared" ref="G6211:G6274" si="97">VLOOKUP(F6211,J$2:K$300000,2,FALSE)</f>
        <v>2</v>
      </c>
      <c r="H6211">
        <v>2</v>
      </c>
      <c r="J6211" s="2" t="s">
        <v>46237</v>
      </c>
      <c r="K6211" s="2">
        <v>6</v>
      </c>
    </row>
    <row r="6212" spans="1:11" x14ac:dyDescent="0.45">
      <c r="A6212" t="s">
        <v>37696</v>
      </c>
      <c r="B6212" t="s">
        <v>37697</v>
      </c>
      <c r="C6212">
        <v>19</v>
      </c>
      <c r="D6212">
        <v>51733073</v>
      </c>
      <c r="E6212" t="s">
        <v>9</v>
      </c>
      <c r="F6212" t="s">
        <v>37698</v>
      </c>
      <c r="G6212">
        <f t="shared" si="97"/>
        <v>2</v>
      </c>
      <c r="H6212">
        <v>2</v>
      </c>
      <c r="J6212" s="2" t="s">
        <v>2864</v>
      </c>
      <c r="K6212" s="2">
        <v>9</v>
      </c>
    </row>
    <row r="6213" spans="1:11" x14ac:dyDescent="0.45">
      <c r="A6213" t="s">
        <v>4384</v>
      </c>
      <c r="B6213" t="s">
        <v>4385</v>
      </c>
      <c r="C6213">
        <v>27</v>
      </c>
      <c r="D6213">
        <v>37453133</v>
      </c>
      <c r="E6213" t="s">
        <v>9</v>
      </c>
      <c r="F6213" t="s">
        <v>4386</v>
      </c>
      <c r="G6213">
        <f t="shared" si="97"/>
        <v>1</v>
      </c>
      <c r="H6213">
        <v>1</v>
      </c>
      <c r="J6213" s="2" t="s">
        <v>40675</v>
      </c>
      <c r="K6213" s="2">
        <v>1</v>
      </c>
    </row>
    <row r="6214" spans="1:11" x14ac:dyDescent="0.45">
      <c r="A6214" t="s">
        <v>43203</v>
      </c>
      <c r="B6214" t="s">
        <v>43204</v>
      </c>
      <c r="C6214">
        <v>22</v>
      </c>
      <c r="D6214">
        <v>15452124</v>
      </c>
      <c r="E6214" t="s">
        <v>9</v>
      </c>
      <c r="F6214" t="s">
        <v>43205</v>
      </c>
      <c r="G6214">
        <f t="shared" si="97"/>
        <v>12</v>
      </c>
      <c r="H6214">
        <v>12</v>
      </c>
      <c r="J6214" s="2" t="s">
        <v>48109</v>
      </c>
      <c r="K6214" s="2">
        <v>1</v>
      </c>
    </row>
    <row r="6215" spans="1:11" x14ac:dyDescent="0.45">
      <c r="A6215" t="s">
        <v>24605</v>
      </c>
      <c r="B6215" t="s">
        <v>24606</v>
      </c>
      <c r="C6215">
        <v>26</v>
      </c>
      <c r="D6215">
        <v>14120258</v>
      </c>
      <c r="E6215" t="s">
        <v>9</v>
      </c>
      <c r="F6215" t="s">
        <v>24607</v>
      </c>
      <c r="G6215">
        <f t="shared" si="97"/>
        <v>12</v>
      </c>
      <c r="H6215">
        <v>12</v>
      </c>
      <c r="J6215" s="2" t="s">
        <v>11432</v>
      </c>
      <c r="K6215" s="2">
        <v>12</v>
      </c>
    </row>
    <row r="6216" spans="1:11" x14ac:dyDescent="0.45">
      <c r="A6216" t="s">
        <v>2926</v>
      </c>
      <c r="B6216" t="s">
        <v>2927</v>
      </c>
      <c r="C6216">
        <v>17</v>
      </c>
      <c r="D6216">
        <v>13627444</v>
      </c>
      <c r="E6216" t="s">
        <v>9</v>
      </c>
      <c r="F6216" t="s">
        <v>2928</v>
      </c>
      <c r="G6216">
        <f t="shared" si="97"/>
        <v>12</v>
      </c>
      <c r="H6216">
        <v>12</v>
      </c>
      <c r="J6216" s="2" t="s">
        <v>32315</v>
      </c>
      <c r="K6216" s="2">
        <v>1</v>
      </c>
    </row>
    <row r="6217" spans="1:11" x14ac:dyDescent="0.45">
      <c r="A6217" t="s">
        <v>16245</v>
      </c>
      <c r="B6217" t="s">
        <v>16246</v>
      </c>
      <c r="C6217">
        <v>21</v>
      </c>
      <c r="D6217">
        <v>66284693</v>
      </c>
      <c r="E6217" t="s">
        <v>9</v>
      </c>
      <c r="F6217" t="s">
        <v>16247</v>
      </c>
      <c r="G6217">
        <f t="shared" si="97"/>
        <v>1</v>
      </c>
      <c r="H6217">
        <v>1</v>
      </c>
      <c r="J6217" s="2" t="s">
        <v>19594</v>
      </c>
      <c r="K6217" s="2">
        <v>1</v>
      </c>
    </row>
    <row r="6218" spans="1:11" x14ac:dyDescent="0.45">
      <c r="A6218" t="s">
        <v>5027</v>
      </c>
      <c r="B6218" t="s">
        <v>5028</v>
      </c>
      <c r="C6218">
        <v>16</v>
      </c>
      <c r="D6218">
        <v>26713225</v>
      </c>
      <c r="E6218" t="s">
        <v>9</v>
      </c>
      <c r="F6218" t="s">
        <v>5029</v>
      </c>
      <c r="G6218">
        <f t="shared" si="97"/>
        <v>1</v>
      </c>
      <c r="H6218">
        <v>1</v>
      </c>
      <c r="J6218" s="2" t="s">
        <v>1473</v>
      </c>
      <c r="K6218" s="2">
        <v>15.2</v>
      </c>
    </row>
    <row r="6219" spans="1:11" x14ac:dyDescent="0.45">
      <c r="A6219" t="s">
        <v>42040</v>
      </c>
      <c r="B6219" t="s">
        <v>42041</v>
      </c>
      <c r="C6219">
        <v>14</v>
      </c>
      <c r="D6219">
        <v>10106503</v>
      </c>
      <c r="E6219" t="s">
        <v>9</v>
      </c>
      <c r="F6219" t="s">
        <v>42042</v>
      </c>
      <c r="G6219">
        <f t="shared" si="97"/>
        <v>17</v>
      </c>
      <c r="H6219">
        <v>17</v>
      </c>
      <c r="J6219" s="2" t="s">
        <v>27604</v>
      </c>
      <c r="K6219" s="2">
        <v>7</v>
      </c>
    </row>
    <row r="6220" spans="1:11" x14ac:dyDescent="0.45">
      <c r="A6220" t="s">
        <v>8919</v>
      </c>
      <c r="B6220" t="s">
        <v>8920</v>
      </c>
      <c r="C6220">
        <v>1</v>
      </c>
      <c r="D6220">
        <v>53510439</v>
      </c>
      <c r="E6220" t="s">
        <v>9</v>
      </c>
      <c r="F6220" t="s">
        <v>8921</v>
      </c>
      <c r="G6220">
        <f t="shared" si="97"/>
        <v>12</v>
      </c>
      <c r="H6220">
        <v>12</v>
      </c>
      <c r="J6220" s="2" t="s">
        <v>31579</v>
      </c>
      <c r="K6220" s="2">
        <v>1</v>
      </c>
    </row>
    <row r="6221" spans="1:11" x14ac:dyDescent="0.45">
      <c r="A6221" t="s">
        <v>13820</v>
      </c>
      <c r="B6221" t="s">
        <v>13821</v>
      </c>
      <c r="C6221">
        <v>4</v>
      </c>
      <c r="D6221">
        <v>68926598</v>
      </c>
      <c r="E6221" t="s">
        <v>9</v>
      </c>
      <c r="F6221" t="s">
        <v>13822</v>
      </c>
      <c r="G6221">
        <f t="shared" si="97"/>
        <v>1</v>
      </c>
      <c r="H6221">
        <v>1</v>
      </c>
      <c r="J6221" s="2" t="s">
        <v>40941</v>
      </c>
      <c r="K6221" s="2">
        <v>9</v>
      </c>
    </row>
    <row r="6222" spans="1:11" x14ac:dyDescent="0.45">
      <c r="A6222" t="s">
        <v>29545</v>
      </c>
      <c r="B6222" t="s">
        <v>29546</v>
      </c>
      <c r="C6222">
        <v>2</v>
      </c>
      <c r="D6222">
        <v>5934156</v>
      </c>
      <c r="E6222" t="s">
        <v>9</v>
      </c>
      <c r="F6222" t="s">
        <v>29547</v>
      </c>
      <c r="G6222">
        <f t="shared" si="97"/>
        <v>1</v>
      </c>
      <c r="H6222">
        <v>1</v>
      </c>
      <c r="J6222" s="2" t="s">
        <v>23347</v>
      </c>
      <c r="K6222" s="2">
        <v>9</v>
      </c>
    </row>
    <row r="6223" spans="1:11" x14ac:dyDescent="0.45">
      <c r="A6223" t="s">
        <v>12265</v>
      </c>
      <c r="B6223" t="s">
        <v>12266</v>
      </c>
      <c r="C6223">
        <v>19</v>
      </c>
      <c r="D6223">
        <v>23655531</v>
      </c>
      <c r="E6223" t="s">
        <v>9</v>
      </c>
      <c r="F6223" t="s">
        <v>12267</v>
      </c>
      <c r="G6223">
        <f t="shared" si="97"/>
        <v>12</v>
      </c>
      <c r="H6223">
        <v>12</v>
      </c>
      <c r="J6223" s="2" t="s">
        <v>27853</v>
      </c>
      <c r="K6223" s="2">
        <v>3</v>
      </c>
    </row>
    <row r="6224" spans="1:11" x14ac:dyDescent="0.45">
      <c r="A6224" t="s">
        <v>24575</v>
      </c>
      <c r="B6224" t="s">
        <v>24576</v>
      </c>
      <c r="C6224">
        <v>17</v>
      </c>
      <c r="D6224">
        <v>74183420</v>
      </c>
      <c r="E6224" t="s">
        <v>9</v>
      </c>
      <c r="F6224" t="s">
        <v>24577</v>
      </c>
      <c r="G6224">
        <f t="shared" si="97"/>
        <v>12</v>
      </c>
      <c r="H6224">
        <v>12</v>
      </c>
      <c r="J6224" s="2" t="s">
        <v>13494</v>
      </c>
      <c r="K6224" s="2">
        <v>1</v>
      </c>
    </row>
    <row r="6225" spans="1:11" x14ac:dyDescent="0.45">
      <c r="A6225" t="s">
        <v>39994</v>
      </c>
      <c r="B6225" t="s">
        <v>39995</v>
      </c>
      <c r="C6225">
        <v>19</v>
      </c>
      <c r="D6225">
        <v>57076159</v>
      </c>
      <c r="E6225" t="s">
        <v>9</v>
      </c>
      <c r="F6225" t="s">
        <v>39996</v>
      </c>
      <c r="G6225">
        <f t="shared" si="97"/>
        <v>1</v>
      </c>
      <c r="H6225">
        <v>1</v>
      </c>
      <c r="J6225" s="2" t="s">
        <v>3731</v>
      </c>
      <c r="K6225" s="2">
        <v>1</v>
      </c>
    </row>
    <row r="6226" spans="1:11" x14ac:dyDescent="0.45">
      <c r="A6226" t="s">
        <v>49245</v>
      </c>
      <c r="B6226" t="s">
        <v>49246</v>
      </c>
      <c r="C6226">
        <v>10</v>
      </c>
      <c r="D6226">
        <v>74095881</v>
      </c>
      <c r="E6226" t="s">
        <v>9</v>
      </c>
      <c r="F6226" t="s">
        <v>49247</v>
      </c>
      <c r="G6226">
        <f t="shared" si="97"/>
        <v>12</v>
      </c>
      <c r="H6226">
        <v>12</v>
      </c>
      <c r="J6226" s="2" t="s">
        <v>50844</v>
      </c>
      <c r="K6226" s="2">
        <v>6</v>
      </c>
    </row>
    <row r="6227" spans="1:11" x14ac:dyDescent="0.45">
      <c r="A6227" t="s">
        <v>27734</v>
      </c>
      <c r="B6227" t="s">
        <v>27735</v>
      </c>
      <c r="C6227">
        <v>26</v>
      </c>
      <c r="D6227">
        <v>21291076</v>
      </c>
      <c r="E6227" t="s">
        <v>9</v>
      </c>
      <c r="F6227" t="s">
        <v>27736</v>
      </c>
      <c r="G6227">
        <f t="shared" si="97"/>
        <v>1</v>
      </c>
      <c r="H6227">
        <v>1</v>
      </c>
      <c r="J6227" s="2" t="s">
        <v>37116</v>
      </c>
      <c r="K6227" s="2">
        <v>6</v>
      </c>
    </row>
    <row r="6228" spans="1:11" x14ac:dyDescent="0.45">
      <c r="A6228" t="s">
        <v>30533</v>
      </c>
      <c r="B6228" t="s">
        <v>30534</v>
      </c>
      <c r="C6228">
        <v>18</v>
      </c>
      <c r="D6228">
        <v>53991370</v>
      </c>
      <c r="E6228" t="s">
        <v>9</v>
      </c>
      <c r="F6228" t="s">
        <v>30535</v>
      </c>
      <c r="G6228">
        <f t="shared" si="97"/>
        <v>12</v>
      </c>
      <c r="H6228">
        <v>12</v>
      </c>
      <c r="J6228" s="2" t="s">
        <v>20739</v>
      </c>
      <c r="K6228" s="2">
        <v>6</v>
      </c>
    </row>
    <row r="6229" spans="1:11" x14ac:dyDescent="0.45">
      <c r="A6229" t="s">
        <v>43227</v>
      </c>
      <c r="B6229" t="s">
        <v>43228</v>
      </c>
      <c r="C6229">
        <v>22</v>
      </c>
      <c r="D6229">
        <v>15511915</v>
      </c>
      <c r="E6229" t="s">
        <v>9</v>
      </c>
      <c r="F6229" t="s">
        <v>43229</v>
      </c>
      <c r="G6229">
        <f t="shared" si="97"/>
        <v>7</v>
      </c>
      <c r="H6229">
        <v>7</v>
      </c>
      <c r="J6229" s="2" t="s">
        <v>6098</v>
      </c>
      <c r="K6229" s="2">
        <v>6</v>
      </c>
    </row>
    <row r="6230" spans="1:11" x14ac:dyDescent="0.45">
      <c r="A6230" t="s">
        <v>33849</v>
      </c>
      <c r="B6230" t="s">
        <v>33850</v>
      </c>
      <c r="C6230">
        <v>19</v>
      </c>
      <c r="D6230">
        <v>45194104</v>
      </c>
      <c r="E6230" t="s">
        <v>9</v>
      </c>
      <c r="F6230" t="s">
        <v>33851</v>
      </c>
      <c r="G6230">
        <f t="shared" si="97"/>
        <v>13</v>
      </c>
      <c r="H6230">
        <v>13</v>
      </c>
      <c r="J6230" s="2" t="s">
        <v>22757</v>
      </c>
      <c r="K6230" s="2">
        <v>6</v>
      </c>
    </row>
    <row r="6231" spans="1:11" x14ac:dyDescent="0.45">
      <c r="A6231" t="s">
        <v>10659</v>
      </c>
      <c r="B6231" t="s">
        <v>10660</v>
      </c>
      <c r="C6231">
        <v>5</v>
      </c>
      <c r="D6231">
        <v>29135858</v>
      </c>
      <c r="E6231" t="s">
        <v>9</v>
      </c>
      <c r="F6231" t="s">
        <v>10661</v>
      </c>
      <c r="G6231">
        <f t="shared" si="97"/>
        <v>15.1</v>
      </c>
      <c r="H6231">
        <v>15.1</v>
      </c>
      <c r="J6231" s="2" t="s">
        <v>16629</v>
      </c>
      <c r="K6231" s="2">
        <v>12</v>
      </c>
    </row>
    <row r="6232" spans="1:11" x14ac:dyDescent="0.45">
      <c r="A6232" t="s">
        <v>44687</v>
      </c>
      <c r="B6232" t="s">
        <v>44688</v>
      </c>
      <c r="C6232">
        <v>7</v>
      </c>
      <c r="D6232">
        <v>39207845</v>
      </c>
      <c r="E6232" t="s">
        <v>9</v>
      </c>
      <c r="F6232" t="s">
        <v>44689</v>
      </c>
      <c r="G6232">
        <f t="shared" si="97"/>
        <v>2</v>
      </c>
      <c r="H6232">
        <v>2</v>
      </c>
      <c r="J6232" s="2" t="s">
        <v>20789</v>
      </c>
      <c r="K6232" s="2">
        <v>9</v>
      </c>
    </row>
    <row r="6233" spans="1:11" x14ac:dyDescent="0.45">
      <c r="A6233" t="s">
        <v>36273</v>
      </c>
      <c r="B6233" t="s">
        <v>36274</v>
      </c>
      <c r="C6233">
        <v>29</v>
      </c>
      <c r="D6233">
        <v>9263218</v>
      </c>
      <c r="E6233" t="s">
        <v>9</v>
      </c>
      <c r="F6233" t="s">
        <v>36275</v>
      </c>
      <c r="G6233">
        <f t="shared" si="97"/>
        <v>3</v>
      </c>
      <c r="H6233">
        <v>3</v>
      </c>
      <c r="J6233" s="2" t="s">
        <v>7433</v>
      </c>
      <c r="K6233" s="2">
        <v>1</v>
      </c>
    </row>
    <row r="6234" spans="1:11" x14ac:dyDescent="0.45">
      <c r="A6234" t="s">
        <v>17896</v>
      </c>
      <c r="B6234" t="s">
        <v>17897</v>
      </c>
      <c r="C6234">
        <v>4</v>
      </c>
      <c r="D6234">
        <v>93460874</v>
      </c>
      <c r="E6234" t="s">
        <v>9</v>
      </c>
      <c r="F6234" t="s">
        <v>17898</v>
      </c>
      <c r="G6234">
        <f t="shared" si="97"/>
        <v>17</v>
      </c>
      <c r="H6234">
        <v>17</v>
      </c>
      <c r="J6234" s="2" t="s">
        <v>31049</v>
      </c>
      <c r="K6234" s="2">
        <v>15.2</v>
      </c>
    </row>
    <row r="6235" spans="1:11" x14ac:dyDescent="0.45">
      <c r="A6235" t="s">
        <v>54131</v>
      </c>
      <c r="B6235" t="s">
        <v>54132</v>
      </c>
      <c r="C6235">
        <v>19</v>
      </c>
      <c r="D6235">
        <v>37116636</v>
      </c>
      <c r="E6235" t="s">
        <v>9</v>
      </c>
      <c r="F6235" t="s">
        <v>54133</v>
      </c>
      <c r="G6235" t="e">
        <f t="shared" si="97"/>
        <v>#N/A</v>
      </c>
      <c r="H6235" t="e">
        <v>#N/A</v>
      </c>
      <c r="J6235" s="2" t="s">
        <v>22700</v>
      </c>
      <c r="K6235" s="2">
        <v>3</v>
      </c>
    </row>
    <row r="6236" spans="1:11" x14ac:dyDescent="0.45">
      <c r="A6236" t="s">
        <v>8916</v>
      </c>
      <c r="B6236" t="s">
        <v>8917</v>
      </c>
      <c r="C6236">
        <v>15</v>
      </c>
      <c r="D6236">
        <v>30228672</v>
      </c>
      <c r="E6236" t="s">
        <v>9</v>
      </c>
      <c r="F6236" t="s">
        <v>8918</v>
      </c>
      <c r="G6236">
        <f t="shared" si="97"/>
        <v>6</v>
      </c>
      <c r="H6236">
        <v>6</v>
      </c>
      <c r="J6236" s="2" t="s">
        <v>48558</v>
      </c>
      <c r="K6236" s="2">
        <v>3</v>
      </c>
    </row>
    <row r="6237" spans="1:11" x14ac:dyDescent="0.45">
      <c r="A6237" t="s">
        <v>43841</v>
      </c>
      <c r="B6237" t="s">
        <v>43842</v>
      </c>
      <c r="C6237">
        <v>7</v>
      </c>
      <c r="D6237">
        <v>24515178</v>
      </c>
      <c r="E6237" t="s">
        <v>9</v>
      </c>
      <c r="F6237" t="s">
        <v>43843</v>
      </c>
      <c r="G6237">
        <f t="shared" si="97"/>
        <v>1</v>
      </c>
      <c r="H6237">
        <v>1</v>
      </c>
      <c r="J6237" s="2" t="s">
        <v>22680</v>
      </c>
      <c r="K6237" s="2">
        <v>12</v>
      </c>
    </row>
    <row r="6238" spans="1:11" x14ac:dyDescent="0.45">
      <c r="A6238" t="s">
        <v>13807</v>
      </c>
      <c r="B6238" t="s">
        <v>13808</v>
      </c>
      <c r="C6238">
        <v>8</v>
      </c>
      <c r="D6238">
        <v>60390945</v>
      </c>
      <c r="E6238" t="s">
        <v>9</v>
      </c>
      <c r="F6238" t="s">
        <v>13809</v>
      </c>
      <c r="G6238">
        <f t="shared" si="97"/>
        <v>1</v>
      </c>
      <c r="H6238">
        <v>1</v>
      </c>
      <c r="J6238" s="2" t="s">
        <v>2747</v>
      </c>
      <c r="K6238" s="2">
        <v>3</v>
      </c>
    </row>
    <row r="6239" spans="1:11" x14ac:dyDescent="0.45">
      <c r="A6239" t="s">
        <v>5506</v>
      </c>
      <c r="B6239" t="s">
        <v>5507</v>
      </c>
      <c r="C6239">
        <v>9</v>
      </c>
      <c r="D6239">
        <v>25649638</v>
      </c>
      <c r="E6239" t="s">
        <v>9</v>
      </c>
      <c r="F6239" t="s">
        <v>5508</v>
      </c>
      <c r="G6239">
        <f t="shared" si="97"/>
        <v>2</v>
      </c>
      <c r="H6239">
        <v>2</v>
      </c>
      <c r="J6239" s="2" t="s">
        <v>33375</v>
      </c>
      <c r="K6239" s="2">
        <v>12</v>
      </c>
    </row>
    <row r="6240" spans="1:11" x14ac:dyDescent="0.45">
      <c r="A6240" t="s">
        <v>31268</v>
      </c>
      <c r="B6240" t="s">
        <v>31269</v>
      </c>
      <c r="C6240">
        <v>25</v>
      </c>
      <c r="D6240">
        <v>34393880</v>
      </c>
      <c r="E6240" t="s">
        <v>9</v>
      </c>
      <c r="F6240" t="s">
        <v>31270</v>
      </c>
      <c r="G6240">
        <f t="shared" si="97"/>
        <v>3</v>
      </c>
      <c r="H6240">
        <v>3</v>
      </c>
      <c r="J6240" s="2" t="s">
        <v>41823</v>
      </c>
      <c r="K6240" s="2">
        <v>3</v>
      </c>
    </row>
    <row r="6241" spans="1:11" x14ac:dyDescent="0.45">
      <c r="A6241" t="s">
        <v>10883</v>
      </c>
      <c r="B6241" t="s">
        <v>10884</v>
      </c>
      <c r="C6241">
        <v>17</v>
      </c>
      <c r="D6241">
        <v>54917417</v>
      </c>
      <c r="E6241" t="s">
        <v>9</v>
      </c>
      <c r="F6241" t="s">
        <v>10885</v>
      </c>
      <c r="G6241">
        <f t="shared" si="97"/>
        <v>3</v>
      </c>
      <c r="H6241">
        <v>3</v>
      </c>
      <c r="J6241" s="2" t="s">
        <v>1680</v>
      </c>
      <c r="K6241" s="2">
        <v>6</v>
      </c>
    </row>
    <row r="6242" spans="1:11" x14ac:dyDescent="0.45">
      <c r="A6242" t="s">
        <v>17211</v>
      </c>
      <c r="B6242" t="s">
        <v>17212</v>
      </c>
      <c r="C6242">
        <v>3</v>
      </c>
      <c r="D6242">
        <v>29512758</v>
      </c>
      <c r="E6242" t="s">
        <v>9</v>
      </c>
      <c r="F6242" t="s">
        <v>17213</v>
      </c>
      <c r="G6242">
        <f t="shared" si="97"/>
        <v>13</v>
      </c>
      <c r="H6242">
        <v>13</v>
      </c>
      <c r="J6242" s="2" t="s">
        <v>34749</v>
      </c>
      <c r="K6242" s="2">
        <v>6</v>
      </c>
    </row>
    <row r="6243" spans="1:11" x14ac:dyDescent="0.45">
      <c r="A6243" t="s">
        <v>20918</v>
      </c>
      <c r="B6243" t="s">
        <v>20919</v>
      </c>
      <c r="C6243">
        <v>4</v>
      </c>
      <c r="D6243">
        <v>103888216</v>
      </c>
      <c r="E6243" t="s">
        <v>9</v>
      </c>
      <c r="F6243" t="s">
        <v>20920</v>
      </c>
      <c r="G6243">
        <f t="shared" si="97"/>
        <v>1</v>
      </c>
      <c r="H6243">
        <v>1</v>
      </c>
      <c r="J6243" s="2" t="s">
        <v>11497</v>
      </c>
      <c r="K6243" s="2">
        <v>6</v>
      </c>
    </row>
    <row r="6244" spans="1:11" x14ac:dyDescent="0.45">
      <c r="A6244" t="s">
        <v>21480</v>
      </c>
      <c r="B6244" t="s">
        <v>21481</v>
      </c>
      <c r="C6244">
        <v>15</v>
      </c>
      <c r="D6244">
        <v>64704079</v>
      </c>
      <c r="E6244" t="s">
        <v>9</v>
      </c>
      <c r="F6244" t="s">
        <v>21482</v>
      </c>
      <c r="G6244">
        <f t="shared" si="97"/>
        <v>12</v>
      </c>
      <c r="H6244">
        <v>12</v>
      </c>
      <c r="J6244" s="2" t="s">
        <v>1944</v>
      </c>
      <c r="K6244" s="2">
        <v>1</v>
      </c>
    </row>
    <row r="6245" spans="1:11" x14ac:dyDescent="0.45">
      <c r="A6245" t="s">
        <v>25397</v>
      </c>
      <c r="B6245" t="s">
        <v>25398</v>
      </c>
      <c r="C6245">
        <v>18</v>
      </c>
      <c r="D6245">
        <v>50005838</v>
      </c>
      <c r="E6245" t="s">
        <v>9</v>
      </c>
      <c r="F6245" t="s">
        <v>25399</v>
      </c>
      <c r="G6245">
        <f t="shared" si="97"/>
        <v>15.1</v>
      </c>
      <c r="H6245">
        <v>15.1</v>
      </c>
      <c r="J6245" s="2" t="s">
        <v>17163</v>
      </c>
      <c r="K6245" s="2">
        <v>7</v>
      </c>
    </row>
    <row r="6246" spans="1:11" x14ac:dyDescent="0.45">
      <c r="A6246" t="s">
        <v>25687</v>
      </c>
      <c r="B6246" t="s">
        <v>25688</v>
      </c>
      <c r="C6246">
        <v>17</v>
      </c>
      <c r="D6246">
        <v>74663544</v>
      </c>
      <c r="E6246" t="s">
        <v>9</v>
      </c>
      <c r="F6246" t="s">
        <v>25689</v>
      </c>
      <c r="G6246">
        <f t="shared" si="97"/>
        <v>1</v>
      </c>
      <c r="H6246">
        <v>1</v>
      </c>
      <c r="J6246" s="2" t="s">
        <v>45974</v>
      </c>
      <c r="K6246" s="2">
        <v>6</v>
      </c>
    </row>
    <row r="6247" spans="1:11" x14ac:dyDescent="0.45">
      <c r="A6247" t="s">
        <v>29027</v>
      </c>
      <c r="B6247" t="s">
        <v>29028</v>
      </c>
      <c r="C6247">
        <v>25</v>
      </c>
      <c r="D6247">
        <v>26526080</v>
      </c>
      <c r="E6247" t="s">
        <v>9</v>
      </c>
      <c r="F6247" t="s">
        <v>29029</v>
      </c>
      <c r="G6247">
        <f t="shared" si="97"/>
        <v>3</v>
      </c>
      <c r="H6247">
        <v>3</v>
      </c>
      <c r="J6247" s="2" t="s">
        <v>49070</v>
      </c>
      <c r="K6247" s="2">
        <v>1</v>
      </c>
    </row>
    <row r="6248" spans="1:11" x14ac:dyDescent="0.45">
      <c r="A6248" t="s">
        <v>50098</v>
      </c>
      <c r="B6248" t="s">
        <v>50099</v>
      </c>
      <c r="C6248">
        <v>23</v>
      </c>
      <c r="D6248">
        <v>31674090</v>
      </c>
      <c r="E6248" t="s">
        <v>9</v>
      </c>
      <c r="F6248" t="s">
        <v>50100</v>
      </c>
      <c r="G6248">
        <f t="shared" si="97"/>
        <v>17</v>
      </c>
      <c r="H6248">
        <v>17</v>
      </c>
      <c r="J6248" s="2" t="s">
        <v>55454</v>
      </c>
      <c r="K6248" s="2">
        <v>19.100000000000001</v>
      </c>
    </row>
    <row r="6249" spans="1:11" x14ac:dyDescent="0.45">
      <c r="A6249" t="s">
        <v>50082</v>
      </c>
      <c r="B6249" t="s">
        <v>50083</v>
      </c>
      <c r="C6249">
        <v>23</v>
      </c>
      <c r="D6249">
        <v>31636947</v>
      </c>
      <c r="E6249" t="s">
        <v>9</v>
      </c>
      <c r="F6249" t="s">
        <v>50084</v>
      </c>
      <c r="G6249">
        <f t="shared" si="97"/>
        <v>17</v>
      </c>
      <c r="H6249">
        <v>17</v>
      </c>
      <c r="J6249" s="2" t="s">
        <v>10171</v>
      </c>
      <c r="K6249" s="2">
        <v>1</v>
      </c>
    </row>
    <row r="6250" spans="1:11" x14ac:dyDescent="0.45">
      <c r="A6250" t="s">
        <v>50043</v>
      </c>
      <c r="B6250" t="s">
        <v>50044</v>
      </c>
      <c r="C6250">
        <v>23</v>
      </c>
      <c r="D6250">
        <v>31490462</v>
      </c>
      <c r="E6250" t="s">
        <v>9</v>
      </c>
      <c r="F6250" t="s">
        <v>50045</v>
      </c>
      <c r="G6250">
        <f t="shared" si="97"/>
        <v>2</v>
      </c>
      <c r="H6250">
        <v>2</v>
      </c>
      <c r="J6250" s="2" t="s">
        <v>13475</v>
      </c>
      <c r="K6250" s="2">
        <v>1</v>
      </c>
    </row>
    <row r="6251" spans="1:11" x14ac:dyDescent="0.45">
      <c r="A6251" t="s">
        <v>50072</v>
      </c>
      <c r="B6251" t="s">
        <v>50073</v>
      </c>
      <c r="C6251">
        <v>23</v>
      </c>
      <c r="D6251">
        <v>31530243</v>
      </c>
      <c r="E6251" t="s">
        <v>9</v>
      </c>
      <c r="F6251" t="s">
        <v>50074</v>
      </c>
      <c r="G6251">
        <f t="shared" si="97"/>
        <v>2</v>
      </c>
      <c r="H6251">
        <v>2</v>
      </c>
      <c r="J6251" s="2" t="s">
        <v>34677</v>
      </c>
      <c r="K6251" s="2">
        <v>1</v>
      </c>
    </row>
    <row r="6252" spans="1:11" x14ac:dyDescent="0.45">
      <c r="A6252" t="s">
        <v>50080</v>
      </c>
      <c r="B6252" t="s">
        <v>50081</v>
      </c>
      <c r="C6252">
        <v>23</v>
      </c>
      <c r="D6252">
        <v>31556336</v>
      </c>
      <c r="E6252" t="s">
        <v>9</v>
      </c>
      <c r="F6252" t="s">
        <v>50074</v>
      </c>
      <c r="G6252">
        <f t="shared" si="97"/>
        <v>2</v>
      </c>
      <c r="H6252">
        <v>2</v>
      </c>
      <c r="J6252" s="2" t="s">
        <v>6068</v>
      </c>
      <c r="K6252" s="2">
        <v>1</v>
      </c>
    </row>
    <row r="6253" spans="1:11" x14ac:dyDescent="0.45">
      <c r="A6253" t="s">
        <v>50119</v>
      </c>
      <c r="B6253" t="s">
        <v>50120</v>
      </c>
      <c r="C6253">
        <v>23</v>
      </c>
      <c r="D6253">
        <v>31918887</v>
      </c>
      <c r="E6253" t="s">
        <v>9</v>
      </c>
      <c r="F6253" t="s">
        <v>50121</v>
      </c>
      <c r="G6253">
        <f t="shared" si="97"/>
        <v>1</v>
      </c>
      <c r="H6253">
        <v>1</v>
      </c>
      <c r="J6253" s="2" t="s">
        <v>28506</v>
      </c>
      <c r="K6253" s="2">
        <v>2</v>
      </c>
    </row>
    <row r="6254" spans="1:11" x14ac:dyDescent="0.45">
      <c r="A6254" t="s">
        <v>18762</v>
      </c>
      <c r="B6254" t="s">
        <v>18763</v>
      </c>
      <c r="C6254">
        <v>23</v>
      </c>
      <c r="D6254">
        <v>31579047</v>
      </c>
      <c r="E6254" t="s">
        <v>9</v>
      </c>
      <c r="F6254" t="s">
        <v>18764</v>
      </c>
      <c r="G6254">
        <f t="shared" si="97"/>
        <v>1</v>
      </c>
      <c r="H6254">
        <v>1</v>
      </c>
      <c r="J6254" s="2" t="s">
        <v>31887</v>
      </c>
      <c r="K6254" s="2">
        <v>12</v>
      </c>
    </row>
    <row r="6255" spans="1:11" x14ac:dyDescent="0.45">
      <c r="A6255" t="s">
        <v>52399</v>
      </c>
      <c r="B6255" t="s">
        <v>52400</v>
      </c>
      <c r="C6255">
        <v>23</v>
      </c>
      <c r="D6255">
        <v>30761086</v>
      </c>
      <c r="E6255" t="s">
        <v>9</v>
      </c>
      <c r="F6255" t="s">
        <v>52401</v>
      </c>
      <c r="G6255">
        <f t="shared" si="97"/>
        <v>1</v>
      </c>
      <c r="H6255">
        <v>1</v>
      </c>
      <c r="J6255" s="2" t="s">
        <v>55455</v>
      </c>
      <c r="K6255" s="2">
        <v>2</v>
      </c>
    </row>
    <row r="6256" spans="1:11" x14ac:dyDescent="0.45">
      <c r="A6256" t="s">
        <v>50108</v>
      </c>
      <c r="B6256" t="s">
        <v>50109</v>
      </c>
      <c r="C6256">
        <v>23</v>
      </c>
      <c r="D6256">
        <v>31918125</v>
      </c>
      <c r="E6256" t="s">
        <v>9</v>
      </c>
      <c r="F6256" t="s">
        <v>50110</v>
      </c>
      <c r="G6256">
        <f t="shared" si="97"/>
        <v>1</v>
      </c>
      <c r="H6256">
        <v>1</v>
      </c>
      <c r="J6256" s="2" t="s">
        <v>55456</v>
      </c>
      <c r="K6256" s="2">
        <v>2</v>
      </c>
    </row>
    <row r="6257" spans="1:11" x14ac:dyDescent="0.45">
      <c r="A6257" t="s">
        <v>18537</v>
      </c>
      <c r="B6257" t="s">
        <v>18538</v>
      </c>
      <c r="C6257">
        <v>23</v>
      </c>
      <c r="D6257">
        <v>30737493</v>
      </c>
      <c r="E6257" t="s">
        <v>9</v>
      </c>
      <c r="F6257" t="s">
        <v>18539</v>
      </c>
      <c r="G6257">
        <f t="shared" si="97"/>
        <v>1</v>
      </c>
      <c r="H6257">
        <v>1</v>
      </c>
      <c r="J6257" s="2" t="s">
        <v>55457</v>
      </c>
      <c r="K6257" s="2">
        <v>2</v>
      </c>
    </row>
    <row r="6258" spans="1:11" x14ac:dyDescent="0.45">
      <c r="A6258" t="s">
        <v>18822</v>
      </c>
      <c r="B6258" t="s">
        <v>18823</v>
      </c>
      <c r="C6258">
        <v>23</v>
      </c>
      <c r="D6258">
        <v>31646217</v>
      </c>
      <c r="E6258" t="s">
        <v>9</v>
      </c>
      <c r="F6258" t="s">
        <v>18539</v>
      </c>
      <c r="G6258">
        <f t="shared" si="97"/>
        <v>1</v>
      </c>
      <c r="H6258">
        <v>1</v>
      </c>
      <c r="J6258" s="2" t="s">
        <v>22835</v>
      </c>
      <c r="K6258" s="2">
        <v>2</v>
      </c>
    </row>
    <row r="6259" spans="1:11" x14ac:dyDescent="0.45">
      <c r="A6259" t="s">
        <v>18752</v>
      </c>
      <c r="B6259" t="s">
        <v>18753</v>
      </c>
      <c r="C6259">
        <v>23</v>
      </c>
      <c r="D6259">
        <v>31554350</v>
      </c>
      <c r="E6259" t="s">
        <v>9</v>
      </c>
      <c r="F6259" t="s">
        <v>18754</v>
      </c>
      <c r="G6259">
        <f t="shared" si="97"/>
        <v>1</v>
      </c>
      <c r="H6259">
        <v>1</v>
      </c>
      <c r="J6259" s="2" t="s">
        <v>22548</v>
      </c>
      <c r="K6259" s="2">
        <v>2</v>
      </c>
    </row>
    <row r="6260" spans="1:11" x14ac:dyDescent="0.45">
      <c r="A6260" t="s">
        <v>52407</v>
      </c>
      <c r="B6260" t="s">
        <v>52408</v>
      </c>
      <c r="C6260">
        <v>23</v>
      </c>
      <c r="D6260">
        <v>31112603</v>
      </c>
      <c r="E6260" t="s">
        <v>9</v>
      </c>
      <c r="F6260" t="s">
        <v>52409</v>
      </c>
      <c r="G6260">
        <f t="shared" si="97"/>
        <v>1</v>
      </c>
      <c r="H6260">
        <v>1</v>
      </c>
      <c r="J6260" s="2" t="s">
        <v>22539</v>
      </c>
      <c r="K6260" s="2">
        <v>2</v>
      </c>
    </row>
    <row r="6261" spans="1:11" x14ac:dyDescent="0.45">
      <c r="A6261" t="s">
        <v>53921</v>
      </c>
      <c r="B6261" t="s">
        <v>53922</v>
      </c>
      <c r="C6261">
        <v>3</v>
      </c>
      <c r="D6261">
        <v>20770059</v>
      </c>
      <c r="E6261" t="s">
        <v>9</v>
      </c>
      <c r="F6261" t="s">
        <v>53923</v>
      </c>
      <c r="G6261">
        <f t="shared" si="97"/>
        <v>1</v>
      </c>
      <c r="H6261">
        <v>1</v>
      </c>
      <c r="J6261" s="2" t="s">
        <v>55458</v>
      </c>
      <c r="K6261" s="2">
        <v>2</v>
      </c>
    </row>
    <row r="6262" spans="1:11" x14ac:dyDescent="0.45">
      <c r="A6262" t="s">
        <v>53924</v>
      </c>
      <c r="B6262" t="s">
        <v>53925</v>
      </c>
      <c r="C6262">
        <v>3</v>
      </c>
      <c r="D6262">
        <v>20771300</v>
      </c>
      <c r="E6262" t="s">
        <v>9</v>
      </c>
      <c r="F6262" t="s">
        <v>53926</v>
      </c>
      <c r="G6262">
        <f t="shared" si="97"/>
        <v>2</v>
      </c>
      <c r="H6262">
        <v>2</v>
      </c>
      <c r="J6262" s="2" t="s">
        <v>24990</v>
      </c>
      <c r="K6262" s="2">
        <v>6</v>
      </c>
    </row>
    <row r="6263" spans="1:11" x14ac:dyDescent="0.45">
      <c r="A6263" t="s">
        <v>53937</v>
      </c>
      <c r="B6263" t="s">
        <v>53928</v>
      </c>
      <c r="C6263">
        <v>3</v>
      </c>
      <c r="D6263">
        <v>20805719</v>
      </c>
      <c r="E6263" t="s">
        <v>9</v>
      </c>
      <c r="F6263" t="s">
        <v>53938</v>
      </c>
      <c r="G6263">
        <f t="shared" si="97"/>
        <v>7</v>
      </c>
      <c r="H6263">
        <v>7</v>
      </c>
      <c r="J6263" s="2" t="s">
        <v>36527</v>
      </c>
      <c r="K6263" s="2">
        <v>12</v>
      </c>
    </row>
    <row r="6264" spans="1:11" x14ac:dyDescent="0.45">
      <c r="A6264" t="s">
        <v>53095</v>
      </c>
      <c r="B6264" t="s">
        <v>53096</v>
      </c>
      <c r="C6264">
        <v>7</v>
      </c>
      <c r="D6264">
        <v>2485681</v>
      </c>
      <c r="E6264" t="s">
        <v>9</v>
      </c>
      <c r="F6264" t="s">
        <v>53097</v>
      </c>
      <c r="G6264">
        <f t="shared" si="97"/>
        <v>1</v>
      </c>
      <c r="H6264">
        <v>1</v>
      </c>
      <c r="J6264" s="2" t="s">
        <v>38985</v>
      </c>
      <c r="K6264" s="2">
        <v>12</v>
      </c>
    </row>
    <row r="6265" spans="1:11" x14ac:dyDescent="0.45">
      <c r="A6265" t="s">
        <v>34289</v>
      </c>
      <c r="B6265" t="s">
        <v>34290</v>
      </c>
      <c r="C6265">
        <v>7</v>
      </c>
      <c r="D6265">
        <v>2484675</v>
      </c>
      <c r="E6265" t="s">
        <v>9</v>
      </c>
      <c r="F6265" t="s">
        <v>34291</v>
      </c>
      <c r="G6265">
        <f t="shared" si="97"/>
        <v>1</v>
      </c>
      <c r="H6265">
        <v>1</v>
      </c>
      <c r="J6265" s="2" t="s">
        <v>34303</v>
      </c>
      <c r="K6265" s="2">
        <v>1</v>
      </c>
    </row>
    <row r="6266" spans="1:11" x14ac:dyDescent="0.45">
      <c r="A6266" t="s">
        <v>20755</v>
      </c>
      <c r="B6266" t="s">
        <v>20756</v>
      </c>
      <c r="C6266">
        <v>23</v>
      </c>
      <c r="D6266">
        <v>44139450</v>
      </c>
      <c r="E6266" t="s">
        <v>9</v>
      </c>
      <c r="F6266" t="s">
        <v>20757</v>
      </c>
      <c r="G6266">
        <f t="shared" si="97"/>
        <v>7</v>
      </c>
      <c r="H6266">
        <v>7</v>
      </c>
      <c r="J6266" s="2" t="s">
        <v>35166</v>
      </c>
      <c r="K6266" s="2">
        <v>1</v>
      </c>
    </row>
    <row r="6267" spans="1:11" x14ac:dyDescent="0.45">
      <c r="A6267" t="s">
        <v>14697</v>
      </c>
      <c r="B6267" t="s">
        <v>14698</v>
      </c>
      <c r="C6267">
        <v>9</v>
      </c>
      <c r="D6267">
        <v>81237678</v>
      </c>
      <c r="E6267" t="s">
        <v>9</v>
      </c>
      <c r="F6267" t="s">
        <v>14699</v>
      </c>
      <c r="G6267">
        <f t="shared" si="97"/>
        <v>12</v>
      </c>
      <c r="H6267">
        <v>12</v>
      </c>
      <c r="J6267" s="2" t="s">
        <v>17607</v>
      </c>
      <c r="K6267" s="2">
        <v>6</v>
      </c>
    </row>
    <row r="6268" spans="1:11" x14ac:dyDescent="0.45">
      <c r="A6268" t="s">
        <v>32836</v>
      </c>
      <c r="B6268" t="s">
        <v>32837</v>
      </c>
      <c r="C6268">
        <v>3</v>
      </c>
      <c r="D6268">
        <v>105213590</v>
      </c>
      <c r="E6268" t="s">
        <v>9</v>
      </c>
      <c r="F6268" t="s">
        <v>32838</v>
      </c>
      <c r="G6268">
        <f t="shared" si="97"/>
        <v>12</v>
      </c>
      <c r="H6268">
        <v>12</v>
      </c>
      <c r="J6268" s="2" t="s">
        <v>16168</v>
      </c>
      <c r="K6268" s="2">
        <v>7</v>
      </c>
    </row>
    <row r="6269" spans="1:11" x14ac:dyDescent="0.45">
      <c r="A6269" t="s">
        <v>36436</v>
      </c>
      <c r="B6269" t="s">
        <v>36437</v>
      </c>
      <c r="C6269">
        <v>3</v>
      </c>
      <c r="D6269">
        <v>114124353</v>
      </c>
      <c r="E6269" t="s">
        <v>9</v>
      </c>
      <c r="F6269" t="s">
        <v>36438</v>
      </c>
      <c r="G6269">
        <f t="shared" si="97"/>
        <v>14</v>
      </c>
      <c r="H6269">
        <v>14</v>
      </c>
      <c r="J6269" s="2" t="s">
        <v>38829</v>
      </c>
      <c r="K6269" s="2">
        <v>1</v>
      </c>
    </row>
    <row r="6270" spans="1:11" x14ac:dyDescent="0.45">
      <c r="A6270" t="s">
        <v>13810</v>
      </c>
      <c r="B6270" t="s">
        <v>13811</v>
      </c>
      <c r="C6270">
        <v>3</v>
      </c>
      <c r="D6270">
        <v>21470721</v>
      </c>
      <c r="E6270" t="s">
        <v>9</v>
      </c>
      <c r="F6270" t="s">
        <v>13812</v>
      </c>
      <c r="G6270" t="e">
        <f t="shared" si="97"/>
        <v>#N/A</v>
      </c>
      <c r="H6270" t="e">
        <v>#N/A</v>
      </c>
      <c r="J6270" s="2" t="s">
        <v>15894</v>
      </c>
      <c r="K6270" s="2">
        <v>2</v>
      </c>
    </row>
    <row r="6271" spans="1:11" x14ac:dyDescent="0.45">
      <c r="A6271" t="s">
        <v>2905</v>
      </c>
      <c r="B6271" t="s">
        <v>2906</v>
      </c>
      <c r="C6271">
        <v>28</v>
      </c>
      <c r="D6271">
        <v>25854741</v>
      </c>
      <c r="E6271" t="s">
        <v>9</v>
      </c>
      <c r="F6271" t="s">
        <v>2907</v>
      </c>
      <c r="G6271">
        <f t="shared" si="97"/>
        <v>1</v>
      </c>
      <c r="H6271">
        <v>1</v>
      </c>
      <c r="J6271" s="2" t="s">
        <v>34468</v>
      </c>
      <c r="K6271" s="2">
        <v>12</v>
      </c>
    </row>
    <row r="6272" spans="1:11" x14ac:dyDescent="0.45">
      <c r="A6272" t="s">
        <v>7058</v>
      </c>
      <c r="B6272" t="s">
        <v>7059</v>
      </c>
      <c r="C6272">
        <v>11</v>
      </c>
      <c r="D6272">
        <v>9723269</v>
      </c>
      <c r="E6272" t="s">
        <v>9</v>
      </c>
      <c r="F6272" t="s">
        <v>7060</v>
      </c>
      <c r="G6272">
        <f t="shared" si="97"/>
        <v>1</v>
      </c>
      <c r="H6272">
        <v>1</v>
      </c>
      <c r="J6272" s="2" t="s">
        <v>37522</v>
      </c>
      <c r="K6272" s="2">
        <v>12</v>
      </c>
    </row>
    <row r="6273" spans="1:11" x14ac:dyDescent="0.45">
      <c r="A6273" t="s">
        <v>44857</v>
      </c>
      <c r="B6273" t="s">
        <v>44858</v>
      </c>
      <c r="C6273">
        <v>7</v>
      </c>
      <c r="D6273">
        <v>39693214</v>
      </c>
      <c r="E6273" t="s">
        <v>9</v>
      </c>
      <c r="F6273" t="s">
        <v>44859</v>
      </c>
      <c r="G6273">
        <f t="shared" si="97"/>
        <v>1</v>
      </c>
      <c r="H6273">
        <v>1</v>
      </c>
      <c r="J6273" s="2" t="s">
        <v>49121</v>
      </c>
      <c r="K6273" s="2">
        <v>1</v>
      </c>
    </row>
    <row r="6274" spans="1:11" x14ac:dyDescent="0.45">
      <c r="A6274" t="s">
        <v>2868</v>
      </c>
      <c r="B6274" t="s">
        <v>2869</v>
      </c>
      <c r="C6274">
        <v>28</v>
      </c>
      <c r="D6274">
        <v>25752421</v>
      </c>
      <c r="E6274" t="s">
        <v>9</v>
      </c>
      <c r="F6274" t="s">
        <v>2870</v>
      </c>
      <c r="G6274">
        <f t="shared" si="97"/>
        <v>1</v>
      </c>
      <c r="H6274">
        <v>1</v>
      </c>
      <c r="J6274" s="2" t="s">
        <v>47867</v>
      </c>
      <c r="K6274" s="2">
        <v>6</v>
      </c>
    </row>
    <row r="6275" spans="1:11" x14ac:dyDescent="0.45">
      <c r="A6275" t="s">
        <v>32490</v>
      </c>
      <c r="B6275" t="s">
        <v>32491</v>
      </c>
      <c r="C6275">
        <v>1</v>
      </c>
      <c r="D6275">
        <v>150732149</v>
      </c>
      <c r="E6275" t="s">
        <v>9</v>
      </c>
      <c r="F6275" t="s">
        <v>32492</v>
      </c>
      <c r="G6275">
        <f t="shared" ref="G6275:G6338" si="98">VLOOKUP(F6275,J$2:K$300000,2,FALSE)</f>
        <v>1</v>
      </c>
      <c r="H6275">
        <v>1</v>
      </c>
      <c r="J6275" s="2" t="s">
        <v>16025</v>
      </c>
      <c r="K6275" s="2">
        <v>1</v>
      </c>
    </row>
    <row r="6276" spans="1:11" x14ac:dyDescent="0.45">
      <c r="A6276" t="s">
        <v>2154</v>
      </c>
      <c r="B6276" t="s">
        <v>2155</v>
      </c>
      <c r="C6276">
        <v>19</v>
      </c>
      <c r="D6276">
        <v>5696798</v>
      </c>
      <c r="E6276" t="s">
        <v>9</v>
      </c>
      <c r="F6276" t="s">
        <v>2156</v>
      </c>
      <c r="G6276">
        <f t="shared" si="98"/>
        <v>7</v>
      </c>
      <c r="H6276">
        <v>7</v>
      </c>
      <c r="J6276" s="2" t="s">
        <v>21779</v>
      </c>
      <c r="K6276" s="2">
        <v>1</v>
      </c>
    </row>
    <row r="6277" spans="1:11" x14ac:dyDescent="0.45">
      <c r="A6277" t="s">
        <v>25336</v>
      </c>
      <c r="B6277" t="s">
        <v>25337</v>
      </c>
      <c r="C6277">
        <v>1</v>
      </c>
      <c r="D6277">
        <v>120013765</v>
      </c>
      <c r="E6277" t="s">
        <v>9</v>
      </c>
      <c r="F6277" t="s">
        <v>25338</v>
      </c>
      <c r="G6277">
        <f t="shared" si="98"/>
        <v>1</v>
      </c>
      <c r="H6277">
        <v>1</v>
      </c>
      <c r="J6277" s="2" t="s">
        <v>1004</v>
      </c>
      <c r="K6277" s="2">
        <v>1</v>
      </c>
    </row>
    <row r="6278" spans="1:11" x14ac:dyDescent="0.45">
      <c r="A6278" t="s">
        <v>5017</v>
      </c>
      <c r="B6278" t="s">
        <v>5018</v>
      </c>
      <c r="C6278">
        <v>16</v>
      </c>
      <c r="D6278">
        <v>25059261</v>
      </c>
      <c r="E6278" t="s">
        <v>9</v>
      </c>
      <c r="F6278" t="s">
        <v>5019</v>
      </c>
      <c r="G6278">
        <f t="shared" si="98"/>
        <v>6</v>
      </c>
      <c r="H6278">
        <v>6</v>
      </c>
      <c r="J6278" s="2" t="s">
        <v>21563</v>
      </c>
      <c r="K6278" s="2">
        <v>3</v>
      </c>
    </row>
    <row r="6279" spans="1:11" x14ac:dyDescent="0.45">
      <c r="A6279" t="s">
        <v>35243</v>
      </c>
      <c r="B6279" t="s">
        <v>35244</v>
      </c>
      <c r="C6279">
        <v>13</v>
      </c>
      <c r="D6279">
        <v>61644664</v>
      </c>
      <c r="E6279" t="s">
        <v>9</v>
      </c>
      <c r="F6279" t="s">
        <v>35245</v>
      </c>
      <c r="G6279">
        <f t="shared" si="98"/>
        <v>1</v>
      </c>
      <c r="H6279">
        <v>1</v>
      </c>
      <c r="J6279" s="2" t="s">
        <v>11637</v>
      </c>
      <c r="K6279" s="2">
        <v>7</v>
      </c>
    </row>
    <row r="6280" spans="1:11" x14ac:dyDescent="0.45">
      <c r="A6280" t="s">
        <v>3237</v>
      </c>
      <c r="B6280" t="s">
        <v>3238</v>
      </c>
      <c r="C6280">
        <v>8</v>
      </c>
      <c r="D6280">
        <v>9500635</v>
      </c>
      <c r="E6280" t="s">
        <v>9</v>
      </c>
      <c r="F6280" t="s">
        <v>3239</v>
      </c>
      <c r="G6280">
        <f t="shared" si="98"/>
        <v>7</v>
      </c>
      <c r="H6280">
        <v>7</v>
      </c>
      <c r="J6280" s="2" t="s">
        <v>21023</v>
      </c>
      <c r="K6280" s="2">
        <v>7</v>
      </c>
    </row>
    <row r="6281" spans="1:11" x14ac:dyDescent="0.45">
      <c r="A6281" t="s">
        <v>8850</v>
      </c>
      <c r="B6281" t="s">
        <v>8851</v>
      </c>
      <c r="C6281">
        <v>15</v>
      </c>
      <c r="D6281">
        <v>30194980</v>
      </c>
      <c r="E6281" t="s">
        <v>9</v>
      </c>
      <c r="F6281" t="s">
        <v>8852</v>
      </c>
      <c r="G6281">
        <f t="shared" si="98"/>
        <v>1</v>
      </c>
      <c r="H6281">
        <v>1</v>
      </c>
      <c r="J6281" s="2" t="s">
        <v>16396</v>
      </c>
      <c r="K6281" s="2">
        <v>1</v>
      </c>
    </row>
    <row r="6282" spans="1:11" x14ac:dyDescent="0.45">
      <c r="A6282" t="s">
        <v>48538</v>
      </c>
      <c r="B6282" t="s">
        <v>48539</v>
      </c>
      <c r="C6282">
        <v>22</v>
      </c>
      <c r="D6282">
        <v>59818309</v>
      </c>
      <c r="E6282" t="s">
        <v>9</v>
      </c>
      <c r="F6282" t="s">
        <v>48540</v>
      </c>
      <c r="G6282">
        <f t="shared" si="98"/>
        <v>1</v>
      </c>
      <c r="H6282">
        <v>1</v>
      </c>
      <c r="J6282" s="2" t="s">
        <v>55459</v>
      </c>
      <c r="K6282" s="2">
        <v>2</v>
      </c>
    </row>
    <row r="6283" spans="1:11" x14ac:dyDescent="0.45">
      <c r="A6283" t="s">
        <v>24299</v>
      </c>
      <c r="B6283" t="s">
        <v>24300</v>
      </c>
      <c r="C6283">
        <v>16</v>
      </c>
      <c r="D6283">
        <v>68192901</v>
      </c>
      <c r="E6283" t="s">
        <v>9</v>
      </c>
      <c r="F6283" t="s">
        <v>24301</v>
      </c>
      <c r="G6283">
        <f t="shared" si="98"/>
        <v>7</v>
      </c>
      <c r="H6283">
        <v>7</v>
      </c>
      <c r="J6283" s="2" t="s">
        <v>50806</v>
      </c>
      <c r="K6283" s="2">
        <v>12</v>
      </c>
    </row>
    <row r="6284" spans="1:11" x14ac:dyDescent="0.45">
      <c r="A6284" t="s">
        <v>7968</v>
      </c>
      <c r="B6284" t="s">
        <v>7969</v>
      </c>
      <c r="C6284">
        <v>21</v>
      </c>
      <c r="D6284">
        <v>33083549</v>
      </c>
      <c r="E6284" t="s">
        <v>9</v>
      </c>
      <c r="F6284" t="s">
        <v>7970</v>
      </c>
      <c r="G6284">
        <f t="shared" si="98"/>
        <v>6</v>
      </c>
      <c r="H6284">
        <v>6</v>
      </c>
      <c r="J6284" s="2" t="s">
        <v>50152</v>
      </c>
      <c r="K6284" s="2">
        <v>6</v>
      </c>
    </row>
    <row r="6285" spans="1:11" x14ac:dyDescent="0.45">
      <c r="A6285" t="s">
        <v>2187</v>
      </c>
      <c r="B6285" t="s">
        <v>2188</v>
      </c>
      <c r="C6285">
        <v>23</v>
      </c>
      <c r="D6285">
        <v>8258750</v>
      </c>
      <c r="E6285" t="s">
        <v>9</v>
      </c>
      <c r="F6285" t="s">
        <v>2189</v>
      </c>
      <c r="G6285">
        <f t="shared" si="98"/>
        <v>12</v>
      </c>
      <c r="H6285">
        <v>12</v>
      </c>
      <c r="J6285" s="2" t="s">
        <v>48780</v>
      </c>
      <c r="K6285" s="2">
        <v>12</v>
      </c>
    </row>
    <row r="6286" spans="1:11" x14ac:dyDescent="0.45">
      <c r="A6286" t="s">
        <v>15937</v>
      </c>
      <c r="B6286" t="s">
        <v>15938</v>
      </c>
      <c r="C6286">
        <v>5</v>
      </c>
      <c r="D6286">
        <v>48053846</v>
      </c>
      <c r="E6286" t="s">
        <v>9</v>
      </c>
      <c r="F6286" t="s">
        <v>15939</v>
      </c>
      <c r="G6286">
        <f t="shared" si="98"/>
        <v>12</v>
      </c>
      <c r="H6286">
        <v>12</v>
      </c>
      <c r="J6286" s="2" t="s">
        <v>51524</v>
      </c>
      <c r="K6286" s="2">
        <v>12</v>
      </c>
    </row>
    <row r="6287" spans="1:11" x14ac:dyDescent="0.45">
      <c r="A6287" t="s">
        <v>5710</v>
      </c>
      <c r="B6287" t="s">
        <v>5711</v>
      </c>
      <c r="C6287">
        <v>12</v>
      </c>
      <c r="D6287">
        <v>30352990</v>
      </c>
      <c r="E6287" t="s">
        <v>9</v>
      </c>
      <c r="F6287" t="s">
        <v>5712</v>
      </c>
      <c r="G6287">
        <f t="shared" si="98"/>
        <v>1</v>
      </c>
      <c r="H6287">
        <v>1</v>
      </c>
      <c r="J6287" s="2" t="s">
        <v>34767</v>
      </c>
      <c r="K6287" s="2">
        <v>14</v>
      </c>
    </row>
    <row r="6288" spans="1:11" x14ac:dyDescent="0.45">
      <c r="A6288" t="s">
        <v>2444</v>
      </c>
      <c r="B6288" t="s">
        <v>2445</v>
      </c>
      <c r="C6288">
        <v>8</v>
      </c>
      <c r="D6288">
        <v>5583684</v>
      </c>
      <c r="E6288" t="s">
        <v>9</v>
      </c>
      <c r="F6288" t="s">
        <v>2446</v>
      </c>
      <c r="G6288">
        <f t="shared" si="98"/>
        <v>1</v>
      </c>
      <c r="H6288">
        <v>1</v>
      </c>
      <c r="J6288" s="2" t="s">
        <v>55460</v>
      </c>
      <c r="K6288" s="2">
        <v>13</v>
      </c>
    </row>
    <row r="6289" spans="1:11" x14ac:dyDescent="0.45">
      <c r="A6289" t="s">
        <v>9371</v>
      </c>
      <c r="B6289" t="s">
        <v>9372</v>
      </c>
      <c r="C6289" t="s">
        <v>2887</v>
      </c>
      <c r="D6289">
        <v>33794434</v>
      </c>
      <c r="E6289" t="s">
        <v>9</v>
      </c>
      <c r="F6289" t="s">
        <v>9373</v>
      </c>
      <c r="G6289">
        <f t="shared" si="98"/>
        <v>1</v>
      </c>
      <c r="H6289">
        <v>1</v>
      </c>
      <c r="J6289" s="2" t="s">
        <v>10339</v>
      </c>
      <c r="K6289" s="2">
        <v>17</v>
      </c>
    </row>
    <row r="6290" spans="1:11" x14ac:dyDescent="0.45">
      <c r="A6290" t="s">
        <v>53749</v>
      </c>
      <c r="B6290" t="s">
        <v>53750</v>
      </c>
      <c r="C6290">
        <v>3</v>
      </c>
      <c r="D6290">
        <v>112536431</v>
      </c>
      <c r="E6290" t="s">
        <v>9</v>
      </c>
      <c r="F6290" t="s">
        <v>53751</v>
      </c>
      <c r="G6290">
        <f t="shared" si="98"/>
        <v>1</v>
      </c>
      <c r="H6290">
        <v>1</v>
      </c>
      <c r="J6290" s="2" t="s">
        <v>55461</v>
      </c>
      <c r="K6290" s="2">
        <v>15.2</v>
      </c>
    </row>
    <row r="6291" spans="1:11" x14ac:dyDescent="0.45">
      <c r="A6291" t="s">
        <v>45605</v>
      </c>
      <c r="B6291" t="s">
        <v>45606</v>
      </c>
      <c r="C6291">
        <v>2</v>
      </c>
      <c r="D6291">
        <v>129687547</v>
      </c>
      <c r="E6291" t="s">
        <v>9</v>
      </c>
      <c r="F6291" t="s">
        <v>45607</v>
      </c>
      <c r="G6291">
        <f t="shared" si="98"/>
        <v>1</v>
      </c>
      <c r="H6291">
        <v>1</v>
      </c>
      <c r="J6291" s="2" t="s">
        <v>2641</v>
      </c>
      <c r="K6291" s="2">
        <v>1</v>
      </c>
    </row>
    <row r="6292" spans="1:11" x14ac:dyDescent="0.45">
      <c r="A6292" t="s">
        <v>911</v>
      </c>
      <c r="B6292" t="s">
        <v>912</v>
      </c>
      <c r="C6292">
        <v>23</v>
      </c>
      <c r="D6292">
        <v>4709297</v>
      </c>
      <c r="E6292" t="s">
        <v>9</v>
      </c>
      <c r="F6292" t="s">
        <v>913</v>
      </c>
      <c r="G6292">
        <f t="shared" si="98"/>
        <v>1</v>
      </c>
      <c r="H6292">
        <v>1</v>
      </c>
      <c r="J6292" s="2" t="s">
        <v>10321</v>
      </c>
      <c r="K6292" s="2">
        <v>1</v>
      </c>
    </row>
    <row r="6293" spans="1:11" x14ac:dyDescent="0.45">
      <c r="A6293" t="s">
        <v>44730</v>
      </c>
      <c r="B6293" t="s">
        <v>44731</v>
      </c>
      <c r="C6293">
        <v>10</v>
      </c>
      <c r="D6293">
        <v>6692478</v>
      </c>
      <c r="E6293" t="s">
        <v>9</v>
      </c>
      <c r="F6293" t="s">
        <v>44732</v>
      </c>
      <c r="G6293">
        <f t="shared" si="98"/>
        <v>1</v>
      </c>
      <c r="H6293">
        <v>1</v>
      </c>
      <c r="J6293" s="2" t="s">
        <v>43975</v>
      </c>
      <c r="K6293" s="2">
        <v>2</v>
      </c>
    </row>
    <row r="6294" spans="1:11" x14ac:dyDescent="0.45">
      <c r="A6294" t="s">
        <v>3157</v>
      </c>
      <c r="B6294" t="s">
        <v>3158</v>
      </c>
      <c r="C6294">
        <v>20</v>
      </c>
      <c r="D6294">
        <v>31451386</v>
      </c>
      <c r="E6294" t="s">
        <v>9</v>
      </c>
      <c r="F6294" t="s">
        <v>3159</v>
      </c>
      <c r="G6294">
        <f t="shared" si="98"/>
        <v>1</v>
      </c>
      <c r="H6294">
        <v>1</v>
      </c>
      <c r="J6294" s="2" t="s">
        <v>38480</v>
      </c>
      <c r="K6294" s="2">
        <v>2</v>
      </c>
    </row>
    <row r="6295" spans="1:11" x14ac:dyDescent="0.45">
      <c r="A6295" t="s">
        <v>15737</v>
      </c>
      <c r="B6295" t="s">
        <v>15738</v>
      </c>
      <c r="C6295">
        <v>3</v>
      </c>
      <c r="D6295">
        <v>23643772</v>
      </c>
      <c r="E6295" t="s">
        <v>9</v>
      </c>
      <c r="F6295" t="s">
        <v>15739</v>
      </c>
      <c r="G6295">
        <f t="shared" si="98"/>
        <v>1</v>
      </c>
      <c r="H6295">
        <v>1</v>
      </c>
      <c r="J6295" s="2" t="s">
        <v>16046</v>
      </c>
      <c r="K6295" s="2">
        <v>1</v>
      </c>
    </row>
    <row r="6296" spans="1:11" x14ac:dyDescent="0.45">
      <c r="A6296" t="s">
        <v>28794</v>
      </c>
      <c r="B6296" t="s">
        <v>28795</v>
      </c>
      <c r="C6296">
        <v>1</v>
      </c>
      <c r="D6296">
        <v>140906955</v>
      </c>
      <c r="E6296" t="s">
        <v>9</v>
      </c>
      <c r="F6296" t="s">
        <v>28796</v>
      </c>
      <c r="G6296">
        <f t="shared" si="98"/>
        <v>14</v>
      </c>
      <c r="H6296">
        <v>14</v>
      </c>
      <c r="J6296" s="2" t="s">
        <v>25299</v>
      </c>
      <c r="K6296" s="2">
        <v>1</v>
      </c>
    </row>
    <row r="6297" spans="1:11" x14ac:dyDescent="0.45">
      <c r="A6297" t="s">
        <v>44863</v>
      </c>
      <c r="B6297" t="s">
        <v>44864</v>
      </c>
      <c r="C6297">
        <v>2</v>
      </c>
      <c r="D6297">
        <v>127251767</v>
      </c>
      <c r="E6297" t="s">
        <v>9</v>
      </c>
      <c r="F6297" t="s">
        <v>44865</v>
      </c>
      <c r="G6297">
        <f t="shared" si="98"/>
        <v>12</v>
      </c>
      <c r="H6297">
        <v>12</v>
      </c>
      <c r="J6297" s="2" t="s">
        <v>35372</v>
      </c>
      <c r="K6297" s="2">
        <v>15.1</v>
      </c>
    </row>
    <row r="6298" spans="1:11" x14ac:dyDescent="0.45">
      <c r="A6298" t="s">
        <v>4467</v>
      </c>
      <c r="B6298" t="s">
        <v>4468</v>
      </c>
      <c r="C6298">
        <v>9</v>
      </c>
      <c r="D6298">
        <v>19000364</v>
      </c>
      <c r="E6298" t="s">
        <v>9</v>
      </c>
      <c r="F6298" t="s">
        <v>4469</v>
      </c>
      <c r="G6298">
        <f t="shared" si="98"/>
        <v>12</v>
      </c>
      <c r="H6298">
        <v>12</v>
      </c>
      <c r="J6298" s="2" t="s">
        <v>8572</v>
      </c>
      <c r="K6298" s="2">
        <v>12</v>
      </c>
    </row>
    <row r="6299" spans="1:11" x14ac:dyDescent="0.45">
      <c r="A6299" t="s">
        <v>18694</v>
      </c>
      <c r="B6299" t="s">
        <v>18695</v>
      </c>
      <c r="C6299">
        <v>23</v>
      </c>
      <c r="D6299">
        <v>31322596</v>
      </c>
      <c r="E6299" t="s">
        <v>9</v>
      </c>
      <c r="F6299" t="s">
        <v>18696</v>
      </c>
      <c r="G6299">
        <f t="shared" si="98"/>
        <v>17</v>
      </c>
      <c r="H6299">
        <v>17</v>
      </c>
      <c r="J6299" s="2" t="s">
        <v>21680</v>
      </c>
      <c r="K6299" s="2">
        <v>6</v>
      </c>
    </row>
    <row r="6300" spans="1:11" x14ac:dyDescent="0.45">
      <c r="A6300" t="s">
        <v>47850</v>
      </c>
      <c r="B6300" t="s">
        <v>47851</v>
      </c>
      <c r="C6300">
        <v>7</v>
      </c>
      <c r="D6300">
        <v>63316372</v>
      </c>
      <c r="E6300" t="s">
        <v>9</v>
      </c>
      <c r="F6300" t="s">
        <v>47852</v>
      </c>
      <c r="G6300">
        <f t="shared" si="98"/>
        <v>6</v>
      </c>
      <c r="H6300">
        <v>6</v>
      </c>
      <c r="J6300" s="2" t="s">
        <v>35761</v>
      </c>
      <c r="K6300" s="2">
        <v>12</v>
      </c>
    </row>
    <row r="6301" spans="1:11" x14ac:dyDescent="0.45">
      <c r="A6301" t="s">
        <v>25310</v>
      </c>
      <c r="B6301" t="s">
        <v>25311</v>
      </c>
      <c r="C6301">
        <v>5</v>
      </c>
      <c r="D6301">
        <v>73871653</v>
      </c>
      <c r="E6301" t="s">
        <v>9</v>
      </c>
      <c r="F6301" t="s">
        <v>25312</v>
      </c>
      <c r="G6301">
        <f t="shared" si="98"/>
        <v>6</v>
      </c>
      <c r="H6301">
        <v>6</v>
      </c>
      <c r="J6301" s="2" t="s">
        <v>8554</v>
      </c>
      <c r="K6301" s="2">
        <v>12</v>
      </c>
    </row>
    <row r="6302" spans="1:11" x14ac:dyDescent="0.45">
      <c r="A6302" t="s">
        <v>48408</v>
      </c>
      <c r="B6302" t="s">
        <v>48409</v>
      </c>
      <c r="C6302">
        <v>7</v>
      </c>
      <c r="D6302">
        <v>77271070</v>
      </c>
      <c r="E6302" t="s">
        <v>9</v>
      </c>
      <c r="F6302" t="s">
        <v>48410</v>
      </c>
      <c r="G6302">
        <f t="shared" si="98"/>
        <v>10</v>
      </c>
      <c r="H6302">
        <v>10</v>
      </c>
      <c r="J6302" s="2" t="s">
        <v>55462</v>
      </c>
      <c r="K6302" s="2">
        <v>12</v>
      </c>
    </row>
    <row r="6303" spans="1:11" x14ac:dyDescent="0.45">
      <c r="A6303" t="s">
        <v>25422</v>
      </c>
      <c r="B6303" t="s">
        <v>25423</v>
      </c>
      <c r="C6303">
        <v>5</v>
      </c>
      <c r="D6303">
        <v>73980776</v>
      </c>
      <c r="E6303" t="s">
        <v>9</v>
      </c>
      <c r="F6303" t="s">
        <v>25424</v>
      </c>
      <c r="G6303">
        <f t="shared" si="98"/>
        <v>1</v>
      </c>
      <c r="H6303">
        <v>1</v>
      </c>
      <c r="J6303" s="2" t="s">
        <v>36925</v>
      </c>
      <c r="K6303" s="2">
        <v>6</v>
      </c>
    </row>
    <row r="6304" spans="1:11" x14ac:dyDescent="0.45">
      <c r="A6304" t="s">
        <v>21146</v>
      </c>
      <c r="B6304" t="s">
        <v>21147</v>
      </c>
      <c r="C6304">
        <v>25</v>
      </c>
      <c r="D6304">
        <v>3621447</v>
      </c>
      <c r="E6304" t="s">
        <v>9</v>
      </c>
      <c r="F6304" t="s">
        <v>21148</v>
      </c>
      <c r="G6304">
        <f t="shared" si="98"/>
        <v>1</v>
      </c>
      <c r="H6304">
        <v>1</v>
      </c>
      <c r="J6304" s="2" t="s">
        <v>55463</v>
      </c>
      <c r="K6304" s="2">
        <v>19.100000000000001</v>
      </c>
    </row>
    <row r="6305" spans="1:11" x14ac:dyDescent="0.45">
      <c r="A6305" t="s">
        <v>40365</v>
      </c>
      <c r="B6305" t="s">
        <v>40366</v>
      </c>
      <c r="C6305">
        <v>6</v>
      </c>
      <c r="D6305">
        <v>106868232</v>
      </c>
      <c r="E6305" t="s">
        <v>9</v>
      </c>
      <c r="F6305" t="s">
        <v>40367</v>
      </c>
      <c r="G6305">
        <f t="shared" si="98"/>
        <v>6</v>
      </c>
      <c r="H6305">
        <v>6</v>
      </c>
      <c r="J6305" s="2" t="s">
        <v>45100</v>
      </c>
      <c r="K6305" s="2">
        <v>6</v>
      </c>
    </row>
    <row r="6306" spans="1:11" x14ac:dyDescent="0.45">
      <c r="A6306" t="s">
        <v>33232</v>
      </c>
      <c r="B6306" t="s">
        <v>33233</v>
      </c>
      <c r="C6306">
        <v>26</v>
      </c>
      <c r="D6306">
        <v>43270656</v>
      </c>
      <c r="E6306" t="s">
        <v>9</v>
      </c>
      <c r="F6306" t="s">
        <v>33234</v>
      </c>
      <c r="G6306">
        <f t="shared" si="98"/>
        <v>12</v>
      </c>
      <c r="H6306">
        <v>12</v>
      </c>
      <c r="J6306" s="2" t="s">
        <v>24562</v>
      </c>
      <c r="K6306" s="2">
        <v>6</v>
      </c>
    </row>
    <row r="6307" spans="1:11" x14ac:dyDescent="0.45">
      <c r="A6307" t="s">
        <v>33216</v>
      </c>
      <c r="B6307" t="s">
        <v>33217</v>
      </c>
      <c r="C6307">
        <v>26</v>
      </c>
      <c r="D6307">
        <v>43257908</v>
      </c>
      <c r="E6307" t="s">
        <v>9</v>
      </c>
      <c r="F6307" t="s">
        <v>33218</v>
      </c>
      <c r="G6307">
        <f t="shared" si="98"/>
        <v>6</v>
      </c>
      <c r="H6307">
        <v>6</v>
      </c>
      <c r="J6307" s="2" t="s">
        <v>46456</v>
      </c>
      <c r="K6307" s="2">
        <v>12</v>
      </c>
    </row>
    <row r="6308" spans="1:11" x14ac:dyDescent="0.45">
      <c r="A6308" t="s">
        <v>17525</v>
      </c>
      <c r="B6308" t="s">
        <v>17526</v>
      </c>
      <c r="C6308">
        <v>17</v>
      </c>
      <c r="D6308">
        <v>65417479</v>
      </c>
      <c r="E6308" t="s">
        <v>9</v>
      </c>
      <c r="F6308" t="s">
        <v>17527</v>
      </c>
      <c r="G6308">
        <f t="shared" si="98"/>
        <v>10</v>
      </c>
      <c r="H6308">
        <v>10</v>
      </c>
      <c r="J6308" s="2" t="s">
        <v>12301</v>
      </c>
      <c r="K6308" s="2">
        <v>1</v>
      </c>
    </row>
    <row r="6309" spans="1:11" x14ac:dyDescent="0.45">
      <c r="A6309" t="s">
        <v>5497</v>
      </c>
      <c r="B6309" t="s">
        <v>5498</v>
      </c>
      <c r="C6309">
        <v>19</v>
      </c>
      <c r="D6309">
        <v>14287673</v>
      </c>
      <c r="E6309" t="s">
        <v>9</v>
      </c>
      <c r="F6309" t="s">
        <v>5499</v>
      </c>
      <c r="G6309">
        <f t="shared" si="98"/>
        <v>12</v>
      </c>
      <c r="H6309">
        <v>12</v>
      </c>
      <c r="J6309" s="2" t="s">
        <v>28954</v>
      </c>
      <c r="K6309" s="2">
        <v>1</v>
      </c>
    </row>
    <row r="6310" spans="1:11" x14ac:dyDescent="0.45">
      <c r="A6310" t="s">
        <v>38516</v>
      </c>
      <c r="B6310" t="s">
        <v>38517</v>
      </c>
      <c r="C6310">
        <v>13</v>
      </c>
      <c r="D6310">
        <v>73547468</v>
      </c>
      <c r="E6310" t="s">
        <v>9</v>
      </c>
      <c r="F6310" t="s">
        <v>38518</v>
      </c>
      <c r="G6310">
        <f t="shared" si="98"/>
        <v>6</v>
      </c>
      <c r="H6310">
        <v>6</v>
      </c>
      <c r="J6310" s="2" t="s">
        <v>4439</v>
      </c>
      <c r="K6310" s="2">
        <v>12</v>
      </c>
    </row>
    <row r="6311" spans="1:11" x14ac:dyDescent="0.45">
      <c r="A6311" t="s">
        <v>44000</v>
      </c>
      <c r="B6311" t="s">
        <v>44001</v>
      </c>
      <c r="C6311">
        <v>14</v>
      </c>
      <c r="D6311">
        <v>40830954</v>
      </c>
      <c r="E6311" t="s">
        <v>9</v>
      </c>
      <c r="F6311" t="s">
        <v>44002</v>
      </c>
      <c r="G6311">
        <f t="shared" si="98"/>
        <v>6</v>
      </c>
      <c r="H6311">
        <v>6</v>
      </c>
      <c r="J6311" s="2" t="s">
        <v>3387</v>
      </c>
      <c r="K6311" s="2">
        <v>1</v>
      </c>
    </row>
    <row r="6312" spans="1:11" x14ac:dyDescent="0.45">
      <c r="A6312" t="s">
        <v>36943</v>
      </c>
      <c r="B6312" t="s">
        <v>36944</v>
      </c>
      <c r="C6312">
        <v>2</v>
      </c>
      <c r="D6312">
        <v>59376269</v>
      </c>
      <c r="E6312" t="s">
        <v>9</v>
      </c>
      <c r="F6312" t="s">
        <v>36945</v>
      </c>
      <c r="G6312">
        <f t="shared" si="98"/>
        <v>6</v>
      </c>
      <c r="H6312">
        <v>6</v>
      </c>
      <c r="J6312" s="2" t="s">
        <v>21067</v>
      </c>
      <c r="K6312" s="2">
        <v>9</v>
      </c>
    </row>
    <row r="6313" spans="1:11" x14ac:dyDescent="0.45">
      <c r="A6313" t="s">
        <v>50660</v>
      </c>
      <c r="B6313" t="s">
        <v>50661</v>
      </c>
      <c r="C6313">
        <v>7</v>
      </c>
      <c r="D6313">
        <v>50814953</v>
      </c>
      <c r="E6313" t="s">
        <v>9</v>
      </c>
      <c r="F6313" t="s">
        <v>50662</v>
      </c>
      <c r="G6313">
        <f t="shared" si="98"/>
        <v>12</v>
      </c>
      <c r="H6313">
        <v>12</v>
      </c>
      <c r="J6313" s="2" t="s">
        <v>28840</v>
      </c>
      <c r="K6313" s="2">
        <v>1</v>
      </c>
    </row>
    <row r="6314" spans="1:11" x14ac:dyDescent="0.45">
      <c r="A6314" t="s">
        <v>7372</v>
      </c>
      <c r="B6314" t="s">
        <v>7373</v>
      </c>
      <c r="C6314">
        <v>5</v>
      </c>
      <c r="D6314">
        <v>25939737</v>
      </c>
      <c r="E6314" t="s">
        <v>9</v>
      </c>
      <c r="F6314" t="s">
        <v>7374</v>
      </c>
      <c r="G6314">
        <f t="shared" si="98"/>
        <v>7</v>
      </c>
      <c r="H6314">
        <v>7</v>
      </c>
      <c r="J6314" s="2" t="s">
        <v>55464</v>
      </c>
      <c r="K6314" s="2">
        <v>15.1</v>
      </c>
    </row>
    <row r="6315" spans="1:11" x14ac:dyDescent="0.45">
      <c r="A6315" t="s">
        <v>14021</v>
      </c>
      <c r="B6315" t="s">
        <v>14022</v>
      </c>
      <c r="C6315">
        <v>4</v>
      </c>
      <c r="D6315">
        <v>70198053</v>
      </c>
      <c r="E6315" t="s">
        <v>9</v>
      </c>
      <c r="F6315" t="s">
        <v>14023</v>
      </c>
      <c r="G6315">
        <f t="shared" si="98"/>
        <v>1</v>
      </c>
      <c r="H6315">
        <v>1</v>
      </c>
      <c r="J6315" s="2" t="s">
        <v>19350</v>
      </c>
      <c r="K6315" s="2">
        <v>9</v>
      </c>
    </row>
    <row r="6316" spans="1:11" x14ac:dyDescent="0.45">
      <c r="A6316" t="s">
        <v>31947</v>
      </c>
      <c r="B6316" t="s">
        <v>31948</v>
      </c>
      <c r="C6316">
        <v>2</v>
      </c>
      <c r="D6316">
        <v>19700523</v>
      </c>
      <c r="E6316" t="s">
        <v>9</v>
      </c>
      <c r="F6316" t="s">
        <v>31949</v>
      </c>
      <c r="G6316">
        <f t="shared" si="98"/>
        <v>7</v>
      </c>
      <c r="H6316">
        <v>7</v>
      </c>
      <c r="J6316" s="2" t="s">
        <v>2573</v>
      </c>
      <c r="K6316" s="2">
        <v>2</v>
      </c>
    </row>
    <row r="6317" spans="1:11" x14ac:dyDescent="0.45">
      <c r="A6317" t="s">
        <v>45384</v>
      </c>
      <c r="B6317" t="s">
        <v>45385</v>
      </c>
      <c r="C6317">
        <v>7</v>
      </c>
      <c r="D6317">
        <v>40638057</v>
      </c>
      <c r="E6317" t="s">
        <v>9</v>
      </c>
      <c r="F6317" t="s">
        <v>45386</v>
      </c>
      <c r="G6317">
        <f t="shared" si="98"/>
        <v>2</v>
      </c>
      <c r="H6317">
        <v>2</v>
      </c>
      <c r="J6317" s="2" t="s">
        <v>45272</v>
      </c>
      <c r="K6317" s="2">
        <v>12</v>
      </c>
    </row>
    <row r="6318" spans="1:11" x14ac:dyDescent="0.45">
      <c r="A6318" t="s">
        <v>47214</v>
      </c>
      <c r="B6318" t="s">
        <v>47215</v>
      </c>
      <c r="C6318">
        <v>10</v>
      </c>
      <c r="D6318">
        <v>25936105</v>
      </c>
      <c r="E6318" t="s">
        <v>9</v>
      </c>
      <c r="F6318" t="s">
        <v>47216</v>
      </c>
      <c r="G6318">
        <f t="shared" si="98"/>
        <v>12</v>
      </c>
      <c r="H6318">
        <v>12</v>
      </c>
      <c r="J6318" s="2" t="s">
        <v>11701</v>
      </c>
      <c r="K6318" s="2">
        <v>2</v>
      </c>
    </row>
    <row r="6319" spans="1:11" x14ac:dyDescent="0.45">
      <c r="A6319" t="s">
        <v>39560</v>
      </c>
      <c r="B6319" t="s">
        <v>39561</v>
      </c>
      <c r="C6319">
        <v>6</v>
      </c>
      <c r="D6319">
        <v>98916663</v>
      </c>
      <c r="E6319" t="s">
        <v>9</v>
      </c>
      <c r="F6319" t="s">
        <v>39562</v>
      </c>
      <c r="G6319">
        <f t="shared" si="98"/>
        <v>7</v>
      </c>
      <c r="H6319">
        <v>7</v>
      </c>
      <c r="J6319" s="2" t="s">
        <v>54069</v>
      </c>
      <c r="K6319" s="2">
        <v>9</v>
      </c>
    </row>
    <row r="6320" spans="1:11" x14ac:dyDescent="0.45">
      <c r="A6320" t="s">
        <v>39578</v>
      </c>
      <c r="B6320" t="s">
        <v>39579</v>
      </c>
      <c r="C6320">
        <v>6</v>
      </c>
      <c r="D6320">
        <v>98983515</v>
      </c>
      <c r="E6320" t="s">
        <v>9</v>
      </c>
      <c r="F6320" t="s">
        <v>39580</v>
      </c>
      <c r="G6320">
        <f t="shared" si="98"/>
        <v>12</v>
      </c>
      <c r="H6320">
        <v>12</v>
      </c>
      <c r="J6320" s="2" t="s">
        <v>48174</v>
      </c>
      <c r="K6320" s="2">
        <v>3</v>
      </c>
    </row>
    <row r="6321" spans="1:11" x14ac:dyDescent="0.45">
      <c r="A6321" t="s">
        <v>1058</v>
      </c>
      <c r="B6321" t="s">
        <v>1059</v>
      </c>
      <c r="C6321">
        <v>28</v>
      </c>
      <c r="D6321">
        <v>13902311</v>
      </c>
      <c r="E6321" t="s">
        <v>9</v>
      </c>
      <c r="F6321" t="s">
        <v>1060</v>
      </c>
      <c r="G6321">
        <f t="shared" si="98"/>
        <v>2</v>
      </c>
      <c r="H6321">
        <v>2</v>
      </c>
      <c r="J6321" s="2" t="s">
        <v>11454</v>
      </c>
      <c r="K6321" s="2">
        <v>6</v>
      </c>
    </row>
    <row r="6322" spans="1:11" x14ac:dyDescent="0.45">
      <c r="A6322" t="s">
        <v>33809</v>
      </c>
      <c r="B6322" t="s">
        <v>33810</v>
      </c>
      <c r="C6322">
        <v>7</v>
      </c>
      <c r="D6322">
        <v>1593463</v>
      </c>
      <c r="E6322" t="s">
        <v>9</v>
      </c>
      <c r="F6322" t="s">
        <v>33811</v>
      </c>
      <c r="G6322">
        <f t="shared" si="98"/>
        <v>2</v>
      </c>
      <c r="H6322">
        <v>2</v>
      </c>
      <c r="J6322" s="2" t="s">
        <v>29305</v>
      </c>
      <c r="K6322" s="2">
        <v>6</v>
      </c>
    </row>
    <row r="6323" spans="1:11" x14ac:dyDescent="0.45">
      <c r="A6323" t="s">
        <v>14027</v>
      </c>
      <c r="B6323" t="s">
        <v>14028</v>
      </c>
      <c r="C6323" t="s">
        <v>2887</v>
      </c>
      <c r="D6323">
        <v>55234948</v>
      </c>
      <c r="E6323" t="s">
        <v>9</v>
      </c>
      <c r="F6323" t="s">
        <v>14029</v>
      </c>
      <c r="G6323">
        <f t="shared" si="98"/>
        <v>2</v>
      </c>
      <c r="H6323">
        <v>2</v>
      </c>
      <c r="J6323" s="2" t="s">
        <v>28265</v>
      </c>
      <c r="K6323" s="2">
        <v>6</v>
      </c>
    </row>
    <row r="6324" spans="1:11" x14ac:dyDescent="0.45">
      <c r="A6324" t="s">
        <v>2169</v>
      </c>
      <c r="B6324" t="s">
        <v>2170</v>
      </c>
      <c r="C6324">
        <v>28</v>
      </c>
      <c r="D6324">
        <v>24904446</v>
      </c>
      <c r="E6324" t="s">
        <v>9</v>
      </c>
      <c r="F6324" t="s">
        <v>2171</v>
      </c>
      <c r="G6324">
        <f t="shared" si="98"/>
        <v>2</v>
      </c>
      <c r="H6324">
        <v>2</v>
      </c>
      <c r="J6324" s="2" t="s">
        <v>24886</v>
      </c>
      <c r="K6324" s="2">
        <v>1</v>
      </c>
    </row>
    <row r="6325" spans="1:11" x14ac:dyDescent="0.45">
      <c r="A6325" t="s">
        <v>20752</v>
      </c>
      <c r="B6325" t="s">
        <v>20753</v>
      </c>
      <c r="C6325">
        <v>8</v>
      </c>
      <c r="D6325">
        <v>78574698</v>
      </c>
      <c r="E6325" t="s">
        <v>9</v>
      </c>
      <c r="F6325" t="s">
        <v>20754</v>
      </c>
      <c r="G6325">
        <f t="shared" si="98"/>
        <v>6</v>
      </c>
      <c r="H6325">
        <v>6</v>
      </c>
      <c r="J6325" s="2" t="s">
        <v>35104</v>
      </c>
      <c r="K6325" s="2">
        <v>2</v>
      </c>
    </row>
    <row r="6326" spans="1:11" x14ac:dyDescent="0.45">
      <c r="A6326" t="s">
        <v>24011</v>
      </c>
      <c r="B6326" t="s">
        <v>24012</v>
      </c>
      <c r="C6326">
        <v>18</v>
      </c>
      <c r="D6326">
        <v>48823774</v>
      </c>
      <c r="E6326" t="s">
        <v>9</v>
      </c>
      <c r="F6326" t="s">
        <v>24013</v>
      </c>
      <c r="G6326">
        <f t="shared" si="98"/>
        <v>1</v>
      </c>
      <c r="H6326">
        <v>1</v>
      </c>
      <c r="J6326" s="2" t="s">
        <v>33924</v>
      </c>
      <c r="K6326" s="2">
        <v>12</v>
      </c>
    </row>
    <row r="6327" spans="1:11" x14ac:dyDescent="0.45">
      <c r="A6327" t="s">
        <v>11317</v>
      </c>
      <c r="B6327" t="s">
        <v>11318</v>
      </c>
      <c r="C6327">
        <v>11</v>
      </c>
      <c r="D6327">
        <v>20929508</v>
      </c>
      <c r="E6327" t="s">
        <v>9</v>
      </c>
      <c r="F6327" t="s">
        <v>11319</v>
      </c>
      <c r="G6327">
        <f t="shared" si="98"/>
        <v>1</v>
      </c>
      <c r="H6327">
        <v>1</v>
      </c>
      <c r="J6327" s="2" t="s">
        <v>17500</v>
      </c>
      <c r="K6327" s="2">
        <v>1</v>
      </c>
    </row>
    <row r="6328" spans="1:11" x14ac:dyDescent="0.45">
      <c r="A6328" t="s">
        <v>41294</v>
      </c>
      <c r="B6328" t="s">
        <v>41295</v>
      </c>
      <c r="C6328">
        <v>7</v>
      </c>
      <c r="D6328">
        <v>18289395</v>
      </c>
      <c r="E6328" t="s">
        <v>9</v>
      </c>
      <c r="F6328" t="s">
        <v>41296</v>
      </c>
      <c r="G6328">
        <f t="shared" si="98"/>
        <v>3</v>
      </c>
      <c r="H6328">
        <v>3</v>
      </c>
      <c r="J6328" s="2" t="s">
        <v>21959</v>
      </c>
      <c r="K6328" s="2">
        <v>6</v>
      </c>
    </row>
    <row r="6329" spans="1:11" x14ac:dyDescent="0.45">
      <c r="A6329" t="s">
        <v>45778</v>
      </c>
      <c r="B6329" t="s">
        <v>45779</v>
      </c>
      <c r="C6329">
        <v>2</v>
      </c>
      <c r="D6329">
        <v>130103590</v>
      </c>
      <c r="E6329" t="s">
        <v>9</v>
      </c>
      <c r="F6329" t="s">
        <v>45780</v>
      </c>
      <c r="G6329">
        <f t="shared" si="98"/>
        <v>2</v>
      </c>
      <c r="H6329">
        <v>2</v>
      </c>
      <c r="J6329" s="2" t="s">
        <v>31803</v>
      </c>
      <c r="K6329" s="2">
        <v>6</v>
      </c>
    </row>
    <row r="6330" spans="1:11" x14ac:dyDescent="0.45">
      <c r="A6330" t="s">
        <v>7732</v>
      </c>
      <c r="B6330" t="s">
        <v>7733</v>
      </c>
      <c r="C6330">
        <v>16</v>
      </c>
      <c r="D6330">
        <v>33163184</v>
      </c>
      <c r="E6330" t="s">
        <v>9</v>
      </c>
      <c r="F6330" t="s">
        <v>7734</v>
      </c>
      <c r="G6330">
        <f t="shared" si="98"/>
        <v>12</v>
      </c>
      <c r="H6330">
        <v>12</v>
      </c>
      <c r="J6330" s="2" t="s">
        <v>23365</v>
      </c>
      <c r="K6330" s="2">
        <v>1</v>
      </c>
    </row>
    <row r="6331" spans="1:11" x14ac:dyDescent="0.45">
      <c r="A6331" t="s">
        <v>26692</v>
      </c>
      <c r="B6331" t="s">
        <v>26693</v>
      </c>
      <c r="C6331">
        <v>18</v>
      </c>
      <c r="D6331">
        <v>50718845</v>
      </c>
      <c r="E6331" t="s">
        <v>9</v>
      </c>
      <c r="F6331" t="s">
        <v>26694</v>
      </c>
      <c r="G6331">
        <f t="shared" si="98"/>
        <v>3</v>
      </c>
      <c r="H6331">
        <v>3</v>
      </c>
      <c r="J6331" s="2" t="s">
        <v>418</v>
      </c>
      <c r="K6331" s="2">
        <v>1</v>
      </c>
    </row>
    <row r="6332" spans="1:11" x14ac:dyDescent="0.45">
      <c r="A6332" t="s">
        <v>40830</v>
      </c>
      <c r="B6332" t="s">
        <v>40831</v>
      </c>
      <c r="C6332">
        <v>29</v>
      </c>
      <c r="D6332">
        <v>41730792</v>
      </c>
      <c r="E6332" t="s">
        <v>9</v>
      </c>
      <c r="F6332" t="s">
        <v>40832</v>
      </c>
      <c r="G6332">
        <f t="shared" si="98"/>
        <v>6</v>
      </c>
      <c r="H6332">
        <v>6</v>
      </c>
      <c r="J6332" s="2" t="s">
        <v>55465</v>
      </c>
      <c r="K6332" s="2">
        <v>1</v>
      </c>
    </row>
    <row r="6333" spans="1:11" x14ac:dyDescent="0.45">
      <c r="A6333" t="s">
        <v>26788</v>
      </c>
      <c r="B6333" t="s">
        <v>26789</v>
      </c>
      <c r="C6333">
        <v>26</v>
      </c>
      <c r="D6333">
        <v>18636695</v>
      </c>
      <c r="E6333" t="s">
        <v>9</v>
      </c>
      <c r="F6333" t="s">
        <v>26790</v>
      </c>
      <c r="G6333">
        <f t="shared" si="98"/>
        <v>1</v>
      </c>
      <c r="H6333">
        <v>1</v>
      </c>
      <c r="J6333" s="2" t="s">
        <v>14555</v>
      </c>
      <c r="K6333" s="2">
        <v>1</v>
      </c>
    </row>
    <row r="6334" spans="1:11" x14ac:dyDescent="0.45">
      <c r="A6334" t="s">
        <v>45184</v>
      </c>
      <c r="B6334" t="s">
        <v>45185</v>
      </c>
      <c r="C6334">
        <v>10</v>
      </c>
      <c r="D6334">
        <v>10350692</v>
      </c>
      <c r="E6334" t="s">
        <v>9</v>
      </c>
      <c r="F6334" t="s">
        <v>45186</v>
      </c>
      <c r="G6334">
        <f t="shared" si="98"/>
        <v>12</v>
      </c>
      <c r="H6334">
        <v>12</v>
      </c>
      <c r="J6334" s="2" t="s">
        <v>19865</v>
      </c>
      <c r="K6334" s="2">
        <v>1</v>
      </c>
    </row>
    <row r="6335" spans="1:11" x14ac:dyDescent="0.45">
      <c r="A6335" t="s">
        <v>4214</v>
      </c>
      <c r="B6335" t="s">
        <v>4215</v>
      </c>
      <c r="C6335">
        <v>21</v>
      </c>
      <c r="D6335">
        <v>23577846</v>
      </c>
      <c r="E6335" t="s">
        <v>9</v>
      </c>
      <c r="F6335" t="s">
        <v>4216</v>
      </c>
      <c r="G6335">
        <f t="shared" si="98"/>
        <v>6</v>
      </c>
      <c r="H6335">
        <v>6</v>
      </c>
      <c r="J6335" s="2" t="s">
        <v>33516</v>
      </c>
      <c r="K6335" s="2">
        <v>1</v>
      </c>
    </row>
    <row r="6336" spans="1:11" x14ac:dyDescent="0.45">
      <c r="A6336" t="s">
        <v>35281</v>
      </c>
      <c r="B6336" t="s">
        <v>35282</v>
      </c>
      <c r="C6336">
        <v>7</v>
      </c>
      <c r="D6336">
        <v>4209220</v>
      </c>
      <c r="E6336" t="s">
        <v>9</v>
      </c>
      <c r="F6336" t="s">
        <v>35283</v>
      </c>
      <c r="G6336">
        <f t="shared" si="98"/>
        <v>12</v>
      </c>
      <c r="H6336">
        <v>12</v>
      </c>
      <c r="J6336" s="2" t="s">
        <v>31282</v>
      </c>
      <c r="K6336" s="2">
        <v>12</v>
      </c>
    </row>
    <row r="6337" spans="1:11" x14ac:dyDescent="0.45">
      <c r="A6337" t="s">
        <v>51532</v>
      </c>
      <c r="B6337" t="s">
        <v>51533</v>
      </c>
      <c r="C6337">
        <v>10</v>
      </c>
      <c r="D6337">
        <v>21462583</v>
      </c>
      <c r="E6337" t="s">
        <v>9</v>
      </c>
      <c r="F6337" t="s">
        <v>51534</v>
      </c>
      <c r="G6337">
        <f t="shared" si="98"/>
        <v>12</v>
      </c>
      <c r="H6337">
        <v>12</v>
      </c>
      <c r="J6337" s="2" t="s">
        <v>16277</v>
      </c>
      <c r="K6337" s="2">
        <v>12</v>
      </c>
    </row>
    <row r="6338" spans="1:11" x14ac:dyDescent="0.45">
      <c r="A6338" t="s">
        <v>27716</v>
      </c>
      <c r="B6338" t="s">
        <v>27717</v>
      </c>
      <c r="C6338">
        <v>3</v>
      </c>
      <c r="D6338">
        <v>86650798</v>
      </c>
      <c r="E6338" t="s">
        <v>9</v>
      </c>
      <c r="F6338" t="s">
        <v>27718</v>
      </c>
      <c r="G6338">
        <f t="shared" si="98"/>
        <v>2</v>
      </c>
      <c r="H6338">
        <v>2</v>
      </c>
      <c r="J6338" s="2" t="s">
        <v>47045</v>
      </c>
      <c r="K6338" s="2">
        <v>15.2</v>
      </c>
    </row>
    <row r="6339" spans="1:11" x14ac:dyDescent="0.45">
      <c r="A6339" t="s">
        <v>38908</v>
      </c>
      <c r="B6339" t="s">
        <v>38909</v>
      </c>
      <c r="C6339">
        <v>7</v>
      </c>
      <c r="D6339">
        <v>13864084</v>
      </c>
      <c r="E6339" t="s">
        <v>9</v>
      </c>
      <c r="F6339" t="s">
        <v>38910</v>
      </c>
      <c r="G6339">
        <f t="shared" ref="G6339:G6402" si="99">VLOOKUP(F6339,J$2:K$300000,2,FALSE)</f>
        <v>13</v>
      </c>
      <c r="H6339">
        <v>13</v>
      </c>
      <c r="J6339" s="2" t="s">
        <v>31252</v>
      </c>
      <c r="K6339" s="2">
        <v>17</v>
      </c>
    </row>
    <row r="6340" spans="1:11" x14ac:dyDescent="0.45">
      <c r="A6340" t="s">
        <v>4280</v>
      </c>
      <c r="B6340" t="s">
        <v>4281</v>
      </c>
      <c r="C6340">
        <v>27</v>
      </c>
      <c r="D6340">
        <v>37278344</v>
      </c>
      <c r="E6340" t="s">
        <v>9</v>
      </c>
      <c r="F6340" t="s">
        <v>4282</v>
      </c>
      <c r="G6340">
        <f t="shared" si="99"/>
        <v>2</v>
      </c>
      <c r="H6340">
        <v>2</v>
      </c>
      <c r="J6340" s="2" t="s">
        <v>919</v>
      </c>
      <c r="K6340" s="2">
        <v>13</v>
      </c>
    </row>
    <row r="6341" spans="1:11" x14ac:dyDescent="0.45">
      <c r="A6341" t="s">
        <v>37989</v>
      </c>
      <c r="B6341" t="s">
        <v>37990</v>
      </c>
      <c r="C6341">
        <v>6</v>
      </c>
      <c r="D6341">
        <v>73639370</v>
      </c>
      <c r="E6341" t="s">
        <v>9</v>
      </c>
      <c r="F6341" t="s">
        <v>37991</v>
      </c>
      <c r="G6341">
        <f t="shared" si="99"/>
        <v>12</v>
      </c>
      <c r="H6341">
        <v>12</v>
      </c>
      <c r="J6341" s="2" t="s">
        <v>55466</v>
      </c>
      <c r="K6341" s="2">
        <v>17</v>
      </c>
    </row>
    <row r="6342" spans="1:11" x14ac:dyDescent="0.45">
      <c r="A6342" t="s">
        <v>13271</v>
      </c>
      <c r="B6342" t="s">
        <v>13272</v>
      </c>
      <c r="C6342">
        <v>3</v>
      </c>
      <c r="D6342">
        <v>20059126</v>
      </c>
      <c r="E6342" t="s">
        <v>9</v>
      </c>
      <c r="F6342" t="s">
        <v>13273</v>
      </c>
      <c r="G6342">
        <f t="shared" si="99"/>
        <v>1</v>
      </c>
      <c r="H6342">
        <v>1</v>
      </c>
      <c r="J6342" s="2" t="s">
        <v>34915</v>
      </c>
      <c r="K6342" s="2">
        <v>12</v>
      </c>
    </row>
    <row r="6343" spans="1:11" x14ac:dyDescent="0.45">
      <c r="A6343" t="s">
        <v>21282</v>
      </c>
      <c r="B6343" t="s">
        <v>21283</v>
      </c>
      <c r="C6343">
        <v>17</v>
      </c>
      <c r="D6343">
        <v>71283569</v>
      </c>
      <c r="E6343" t="s">
        <v>9</v>
      </c>
      <c r="F6343" t="s">
        <v>21284</v>
      </c>
      <c r="G6343">
        <f t="shared" si="99"/>
        <v>1</v>
      </c>
      <c r="H6343">
        <v>1</v>
      </c>
      <c r="J6343" s="2" t="s">
        <v>26955</v>
      </c>
      <c r="K6343" s="2">
        <v>14</v>
      </c>
    </row>
    <row r="6344" spans="1:11" x14ac:dyDescent="0.45">
      <c r="A6344" t="s">
        <v>13962</v>
      </c>
      <c r="B6344" t="s">
        <v>13963</v>
      </c>
      <c r="C6344">
        <v>4</v>
      </c>
      <c r="D6344">
        <v>69401001</v>
      </c>
      <c r="E6344" t="s">
        <v>9</v>
      </c>
      <c r="F6344" t="s">
        <v>13964</v>
      </c>
      <c r="G6344">
        <f t="shared" si="99"/>
        <v>7</v>
      </c>
      <c r="H6344">
        <v>7</v>
      </c>
      <c r="J6344" s="2" t="s">
        <v>39897</v>
      </c>
      <c r="K6344" s="2">
        <v>4</v>
      </c>
    </row>
    <row r="6345" spans="1:11" x14ac:dyDescent="0.45">
      <c r="A6345" t="s">
        <v>13895</v>
      </c>
      <c r="B6345" t="s">
        <v>13896</v>
      </c>
      <c r="C6345">
        <v>4</v>
      </c>
      <c r="D6345">
        <v>69322975</v>
      </c>
      <c r="E6345" t="s">
        <v>9</v>
      </c>
      <c r="F6345" t="s">
        <v>13897</v>
      </c>
      <c r="G6345">
        <f t="shared" si="99"/>
        <v>7</v>
      </c>
      <c r="H6345">
        <v>7</v>
      </c>
      <c r="J6345" s="2" t="s">
        <v>13099</v>
      </c>
      <c r="K6345" s="2">
        <v>1</v>
      </c>
    </row>
    <row r="6346" spans="1:11" x14ac:dyDescent="0.45">
      <c r="A6346" t="s">
        <v>13883</v>
      </c>
      <c r="B6346" t="s">
        <v>13884</v>
      </c>
      <c r="C6346">
        <v>4</v>
      </c>
      <c r="D6346">
        <v>69311987</v>
      </c>
      <c r="E6346" t="s">
        <v>9</v>
      </c>
      <c r="F6346" t="s">
        <v>13885</v>
      </c>
      <c r="G6346">
        <f t="shared" si="99"/>
        <v>12</v>
      </c>
      <c r="H6346">
        <v>12</v>
      </c>
      <c r="J6346" s="2" t="s">
        <v>13521</v>
      </c>
      <c r="K6346" s="2">
        <v>1</v>
      </c>
    </row>
    <row r="6347" spans="1:11" x14ac:dyDescent="0.45">
      <c r="A6347" t="s">
        <v>13865</v>
      </c>
      <c r="B6347" t="s">
        <v>13866</v>
      </c>
      <c r="C6347">
        <v>4</v>
      </c>
      <c r="D6347">
        <v>69297275</v>
      </c>
      <c r="E6347" t="s">
        <v>9</v>
      </c>
      <c r="F6347" t="s">
        <v>13867</v>
      </c>
      <c r="G6347">
        <f t="shared" si="99"/>
        <v>12</v>
      </c>
      <c r="H6347">
        <v>12</v>
      </c>
      <c r="J6347" s="2" t="s">
        <v>18070</v>
      </c>
      <c r="K6347" s="2">
        <v>1</v>
      </c>
    </row>
    <row r="6348" spans="1:11" x14ac:dyDescent="0.45">
      <c r="A6348" t="s">
        <v>13959</v>
      </c>
      <c r="B6348" t="s">
        <v>13960</v>
      </c>
      <c r="C6348">
        <v>4</v>
      </c>
      <c r="D6348">
        <v>69394241</v>
      </c>
      <c r="E6348" t="s">
        <v>9</v>
      </c>
      <c r="F6348" t="s">
        <v>13961</v>
      </c>
      <c r="G6348">
        <f t="shared" si="99"/>
        <v>12</v>
      </c>
      <c r="H6348">
        <v>12</v>
      </c>
      <c r="J6348" s="2" t="s">
        <v>43257</v>
      </c>
      <c r="K6348" s="2">
        <v>2</v>
      </c>
    </row>
    <row r="6349" spans="1:11" x14ac:dyDescent="0.45">
      <c r="A6349" t="s">
        <v>13944</v>
      </c>
      <c r="B6349" t="s">
        <v>13945</v>
      </c>
      <c r="C6349">
        <v>4</v>
      </c>
      <c r="D6349">
        <v>69357161</v>
      </c>
      <c r="E6349" t="s">
        <v>9</v>
      </c>
      <c r="F6349" t="s">
        <v>13946</v>
      </c>
      <c r="G6349">
        <f t="shared" si="99"/>
        <v>12</v>
      </c>
      <c r="H6349">
        <v>12</v>
      </c>
      <c r="J6349" s="2" t="s">
        <v>21943</v>
      </c>
      <c r="K6349" s="2">
        <v>15.2</v>
      </c>
    </row>
    <row r="6350" spans="1:11" x14ac:dyDescent="0.45">
      <c r="A6350" t="s">
        <v>13947</v>
      </c>
      <c r="B6350" t="s">
        <v>13948</v>
      </c>
      <c r="C6350">
        <v>4</v>
      </c>
      <c r="D6350">
        <v>69366547</v>
      </c>
      <c r="E6350" t="s">
        <v>9</v>
      </c>
      <c r="F6350" t="s">
        <v>13949</v>
      </c>
      <c r="G6350">
        <f t="shared" si="99"/>
        <v>6</v>
      </c>
      <c r="H6350">
        <v>6</v>
      </c>
      <c r="J6350" s="2" t="s">
        <v>5002</v>
      </c>
      <c r="K6350" s="2">
        <v>4</v>
      </c>
    </row>
    <row r="6351" spans="1:11" x14ac:dyDescent="0.45">
      <c r="A6351" t="s">
        <v>13935</v>
      </c>
      <c r="B6351" t="s">
        <v>13936</v>
      </c>
      <c r="C6351">
        <v>4</v>
      </c>
      <c r="D6351">
        <v>69353606</v>
      </c>
      <c r="E6351" t="s">
        <v>9</v>
      </c>
      <c r="F6351" t="s">
        <v>13937</v>
      </c>
      <c r="G6351">
        <f t="shared" si="99"/>
        <v>12</v>
      </c>
      <c r="H6351">
        <v>12</v>
      </c>
      <c r="J6351" s="2" t="s">
        <v>310</v>
      </c>
      <c r="K6351" s="2">
        <v>1</v>
      </c>
    </row>
    <row r="6352" spans="1:11" x14ac:dyDescent="0.45">
      <c r="A6352" t="s">
        <v>13924</v>
      </c>
      <c r="B6352" t="s">
        <v>13925</v>
      </c>
      <c r="C6352">
        <v>4</v>
      </c>
      <c r="D6352">
        <v>69349548</v>
      </c>
      <c r="E6352" t="s">
        <v>9</v>
      </c>
      <c r="F6352" t="s">
        <v>13926</v>
      </c>
      <c r="G6352">
        <f t="shared" si="99"/>
        <v>14</v>
      </c>
      <c r="H6352">
        <v>14</v>
      </c>
      <c r="J6352" s="2" t="s">
        <v>23616</v>
      </c>
      <c r="K6352" s="2">
        <v>1</v>
      </c>
    </row>
    <row r="6353" spans="1:11" x14ac:dyDescent="0.45">
      <c r="A6353" t="s">
        <v>13905</v>
      </c>
      <c r="B6353" t="s">
        <v>13906</v>
      </c>
      <c r="C6353">
        <v>4</v>
      </c>
      <c r="D6353">
        <v>69340738</v>
      </c>
      <c r="E6353" t="s">
        <v>9</v>
      </c>
      <c r="F6353" t="s">
        <v>13907</v>
      </c>
      <c r="G6353">
        <f t="shared" si="99"/>
        <v>13</v>
      </c>
      <c r="H6353">
        <v>13</v>
      </c>
      <c r="J6353" s="2" t="s">
        <v>55467</v>
      </c>
      <c r="K6353" s="2">
        <v>1</v>
      </c>
    </row>
    <row r="6354" spans="1:11" x14ac:dyDescent="0.45">
      <c r="A6354" t="s">
        <v>49890</v>
      </c>
      <c r="B6354" t="s">
        <v>49891</v>
      </c>
      <c r="C6354">
        <v>4</v>
      </c>
      <c r="D6354">
        <v>69331792</v>
      </c>
      <c r="E6354" t="s">
        <v>9</v>
      </c>
      <c r="F6354" t="s">
        <v>49892</v>
      </c>
      <c r="G6354">
        <f t="shared" si="99"/>
        <v>2</v>
      </c>
      <c r="H6354">
        <v>2</v>
      </c>
      <c r="J6354" s="2" t="s">
        <v>23592</v>
      </c>
      <c r="K6354" s="2">
        <v>1</v>
      </c>
    </row>
    <row r="6355" spans="1:11" x14ac:dyDescent="0.45">
      <c r="A6355" t="s">
        <v>28109</v>
      </c>
      <c r="B6355" t="s">
        <v>28110</v>
      </c>
      <c r="C6355">
        <v>19</v>
      </c>
      <c r="D6355">
        <v>38594902</v>
      </c>
      <c r="E6355" t="s">
        <v>9</v>
      </c>
      <c r="F6355" t="s">
        <v>28111</v>
      </c>
      <c r="G6355">
        <f t="shared" si="99"/>
        <v>12</v>
      </c>
      <c r="H6355">
        <v>12</v>
      </c>
      <c r="J6355" s="2" t="s">
        <v>14146</v>
      </c>
      <c r="K6355" s="2">
        <v>13</v>
      </c>
    </row>
    <row r="6356" spans="1:11" x14ac:dyDescent="0.45">
      <c r="A6356" t="s">
        <v>28048</v>
      </c>
      <c r="B6356" t="s">
        <v>28049</v>
      </c>
      <c r="C6356">
        <v>19</v>
      </c>
      <c r="D6356">
        <v>38428299</v>
      </c>
      <c r="E6356" t="s">
        <v>9</v>
      </c>
      <c r="F6356" t="s">
        <v>28050</v>
      </c>
      <c r="G6356">
        <f t="shared" si="99"/>
        <v>12</v>
      </c>
      <c r="H6356">
        <v>12</v>
      </c>
      <c r="J6356" s="2" t="s">
        <v>36396</v>
      </c>
      <c r="K6356" s="2">
        <v>1</v>
      </c>
    </row>
    <row r="6357" spans="1:11" x14ac:dyDescent="0.45">
      <c r="A6357" t="s">
        <v>28103</v>
      </c>
      <c r="B6357" t="s">
        <v>28104</v>
      </c>
      <c r="C6357">
        <v>19</v>
      </c>
      <c r="D6357">
        <v>38583393</v>
      </c>
      <c r="E6357" t="s">
        <v>9</v>
      </c>
      <c r="F6357" t="s">
        <v>28105</v>
      </c>
      <c r="G6357">
        <f t="shared" si="99"/>
        <v>12</v>
      </c>
      <c r="H6357">
        <v>12</v>
      </c>
      <c r="J6357" s="2" t="s">
        <v>55468</v>
      </c>
      <c r="K6357" s="2">
        <v>1</v>
      </c>
    </row>
    <row r="6358" spans="1:11" x14ac:dyDescent="0.45">
      <c r="A6358" t="s">
        <v>28097</v>
      </c>
      <c r="B6358" t="s">
        <v>28098</v>
      </c>
      <c r="C6358">
        <v>19</v>
      </c>
      <c r="D6358">
        <v>38573225</v>
      </c>
      <c r="E6358" t="s">
        <v>9</v>
      </c>
      <c r="F6358" t="s">
        <v>28099</v>
      </c>
      <c r="G6358">
        <f t="shared" si="99"/>
        <v>12</v>
      </c>
      <c r="H6358">
        <v>12</v>
      </c>
      <c r="J6358" s="2" t="s">
        <v>55469</v>
      </c>
      <c r="K6358" s="2">
        <v>1</v>
      </c>
    </row>
    <row r="6359" spans="1:11" x14ac:dyDescent="0.45">
      <c r="A6359" t="s">
        <v>28091</v>
      </c>
      <c r="B6359" t="s">
        <v>28092</v>
      </c>
      <c r="C6359">
        <v>19</v>
      </c>
      <c r="D6359">
        <v>38561274</v>
      </c>
      <c r="E6359" t="s">
        <v>9</v>
      </c>
      <c r="F6359" t="s">
        <v>28093</v>
      </c>
      <c r="G6359">
        <f t="shared" si="99"/>
        <v>12</v>
      </c>
      <c r="H6359">
        <v>12</v>
      </c>
      <c r="J6359" s="3" t="s">
        <v>55470</v>
      </c>
      <c r="K6359" s="4">
        <v>15.1</v>
      </c>
    </row>
    <row r="6360" spans="1:11" x14ac:dyDescent="0.45">
      <c r="A6360" t="s">
        <v>28082</v>
      </c>
      <c r="B6360" t="s">
        <v>28083</v>
      </c>
      <c r="C6360">
        <v>19</v>
      </c>
      <c r="D6360">
        <v>38534840</v>
      </c>
      <c r="E6360" t="s">
        <v>9</v>
      </c>
      <c r="F6360" t="s">
        <v>28084</v>
      </c>
      <c r="G6360">
        <f t="shared" si="99"/>
        <v>12</v>
      </c>
      <c r="H6360">
        <v>12</v>
      </c>
      <c r="J6360" s="2" t="s">
        <v>35843</v>
      </c>
      <c r="K6360" s="2">
        <v>12</v>
      </c>
    </row>
    <row r="6361" spans="1:11" x14ac:dyDescent="0.45">
      <c r="A6361" t="s">
        <v>28073</v>
      </c>
      <c r="B6361" t="s">
        <v>28074</v>
      </c>
      <c r="C6361">
        <v>19</v>
      </c>
      <c r="D6361">
        <v>38518637</v>
      </c>
      <c r="E6361" t="s">
        <v>9</v>
      </c>
      <c r="F6361" t="s">
        <v>28075</v>
      </c>
      <c r="G6361">
        <f t="shared" si="99"/>
        <v>7</v>
      </c>
      <c r="H6361">
        <v>7</v>
      </c>
      <c r="J6361" s="2" t="s">
        <v>55471</v>
      </c>
      <c r="K6361" s="2">
        <v>12</v>
      </c>
    </row>
    <row r="6362" spans="1:11" x14ac:dyDescent="0.45">
      <c r="A6362" t="s">
        <v>28066</v>
      </c>
      <c r="B6362" t="s">
        <v>28067</v>
      </c>
      <c r="C6362">
        <v>19</v>
      </c>
      <c r="D6362">
        <v>38503102</v>
      </c>
      <c r="E6362" t="s">
        <v>9</v>
      </c>
      <c r="F6362" t="s">
        <v>28068</v>
      </c>
      <c r="G6362">
        <f t="shared" si="99"/>
        <v>12</v>
      </c>
      <c r="H6362">
        <v>12</v>
      </c>
      <c r="J6362" s="2" t="s">
        <v>31499</v>
      </c>
      <c r="K6362" s="2">
        <v>1</v>
      </c>
    </row>
    <row r="6363" spans="1:11" x14ac:dyDescent="0.45">
      <c r="A6363" t="s">
        <v>7498</v>
      </c>
      <c r="B6363" t="s">
        <v>7499</v>
      </c>
      <c r="C6363">
        <v>5</v>
      </c>
      <c r="D6363">
        <v>26202176</v>
      </c>
      <c r="E6363" t="s">
        <v>9</v>
      </c>
      <c r="F6363" t="s">
        <v>7500</v>
      </c>
      <c r="G6363">
        <f t="shared" si="99"/>
        <v>13</v>
      </c>
      <c r="H6363">
        <v>13</v>
      </c>
      <c r="J6363" s="2" t="s">
        <v>7446</v>
      </c>
      <c r="K6363" s="2">
        <v>3</v>
      </c>
    </row>
    <row r="6364" spans="1:11" x14ac:dyDescent="0.45">
      <c r="A6364" t="s">
        <v>7521</v>
      </c>
      <c r="B6364" t="s">
        <v>7522</v>
      </c>
      <c r="C6364">
        <v>5</v>
      </c>
      <c r="D6364">
        <v>26215737</v>
      </c>
      <c r="E6364" t="s">
        <v>9</v>
      </c>
      <c r="F6364" t="s">
        <v>7523</v>
      </c>
      <c r="G6364">
        <f t="shared" si="99"/>
        <v>12</v>
      </c>
      <c r="H6364">
        <v>12</v>
      </c>
      <c r="J6364" s="2" t="s">
        <v>3446</v>
      </c>
      <c r="K6364" s="2">
        <v>12</v>
      </c>
    </row>
    <row r="6365" spans="1:11" x14ac:dyDescent="0.45">
      <c r="A6365" t="s">
        <v>7536</v>
      </c>
      <c r="B6365" t="s">
        <v>7537</v>
      </c>
      <c r="C6365">
        <v>5</v>
      </c>
      <c r="D6365">
        <v>26234886</v>
      </c>
      <c r="E6365" t="s">
        <v>9</v>
      </c>
      <c r="F6365" t="s">
        <v>7538</v>
      </c>
      <c r="G6365">
        <f t="shared" si="99"/>
        <v>12</v>
      </c>
      <c r="H6365">
        <v>12</v>
      </c>
      <c r="J6365" s="2" t="s">
        <v>37893</v>
      </c>
      <c r="K6365" s="2">
        <v>12</v>
      </c>
    </row>
    <row r="6366" spans="1:11" x14ac:dyDescent="0.45">
      <c r="A6366" t="s">
        <v>7539</v>
      </c>
      <c r="B6366" t="s">
        <v>7540</v>
      </c>
      <c r="C6366">
        <v>5</v>
      </c>
      <c r="D6366">
        <v>26245922</v>
      </c>
      <c r="E6366" t="s">
        <v>9</v>
      </c>
      <c r="F6366" t="s">
        <v>7541</v>
      </c>
      <c r="G6366">
        <f t="shared" si="99"/>
        <v>12</v>
      </c>
      <c r="H6366">
        <v>12</v>
      </c>
      <c r="J6366" s="2" t="s">
        <v>13396</v>
      </c>
      <c r="K6366" s="2">
        <v>12</v>
      </c>
    </row>
    <row r="6367" spans="1:11" x14ac:dyDescent="0.45">
      <c r="A6367" t="s">
        <v>7408</v>
      </c>
      <c r="B6367" t="s">
        <v>7409</v>
      </c>
      <c r="C6367">
        <v>5</v>
      </c>
      <c r="D6367">
        <v>26136686</v>
      </c>
      <c r="E6367" t="s">
        <v>9</v>
      </c>
      <c r="F6367" t="s">
        <v>7410</v>
      </c>
      <c r="G6367">
        <f t="shared" si="99"/>
        <v>6</v>
      </c>
      <c r="H6367">
        <v>6</v>
      </c>
      <c r="J6367" s="2" t="s">
        <v>48017</v>
      </c>
      <c r="K6367" s="2">
        <v>14</v>
      </c>
    </row>
    <row r="6368" spans="1:11" x14ac:dyDescent="0.45">
      <c r="A6368" t="s">
        <v>7419</v>
      </c>
      <c r="B6368" t="s">
        <v>7420</v>
      </c>
      <c r="C6368">
        <v>5</v>
      </c>
      <c r="D6368">
        <v>26157431</v>
      </c>
      <c r="E6368" t="s">
        <v>9</v>
      </c>
      <c r="F6368" t="s">
        <v>7421</v>
      </c>
      <c r="G6368">
        <f t="shared" si="99"/>
        <v>12</v>
      </c>
      <c r="H6368">
        <v>12</v>
      </c>
      <c r="J6368" s="2" t="s">
        <v>20972</v>
      </c>
      <c r="K6368" s="2">
        <v>6</v>
      </c>
    </row>
    <row r="6369" spans="1:11" x14ac:dyDescent="0.45">
      <c r="A6369" t="s">
        <v>7435</v>
      </c>
      <c r="B6369" t="s">
        <v>7436</v>
      </c>
      <c r="C6369">
        <v>5</v>
      </c>
      <c r="D6369">
        <v>26161892</v>
      </c>
      <c r="E6369" t="s">
        <v>9</v>
      </c>
      <c r="F6369" t="s">
        <v>7437</v>
      </c>
      <c r="G6369">
        <f t="shared" si="99"/>
        <v>13</v>
      </c>
      <c r="H6369">
        <v>13</v>
      </c>
      <c r="J6369" s="2" t="s">
        <v>26040</v>
      </c>
      <c r="K6369" s="2">
        <v>2</v>
      </c>
    </row>
    <row r="6370" spans="1:11" x14ac:dyDescent="0.45">
      <c r="A6370" t="s">
        <v>7465</v>
      </c>
      <c r="B6370" t="s">
        <v>7466</v>
      </c>
      <c r="C6370">
        <v>5</v>
      </c>
      <c r="D6370">
        <v>26180271</v>
      </c>
      <c r="E6370" t="s">
        <v>9</v>
      </c>
      <c r="F6370" t="s">
        <v>7467</v>
      </c>
      <c r="G6370">
        <f t="shared" si="99"/>
        <v>12</v>
      </c>
      <c r="H6370">
        <v>12</v>
      </c>
      <c r="J6370" s="2" t="s">
        <v>33067</v>
      </c>
      <c r="K6370" s="2">
        <v>2</v>
      </c>
    </row>
    <row r="6371" spans="1:11" x14ac:dyDescent="0.45">
      <c r="A6371" t="s">
        <v>7480</v>
      </c>
      <c r="B6371" t="s">
        <v>7481</v>
      </c>
      <c r="C6371">
        <v>5</v>
      </c>
      <c r="D6371">
        <v>26188849</v>
      </c>
      <c r="E6371" t="s">
        <v>9</v>
      </c>
      <c r="F6371" t="s">
        <v>7482</v>
      </c>
      <c r="G6371">
        <f t="shared" si="99"/>
        <v>12</v>
      </c>
      <c r="H6371">
        <v>12</v>
      </c>
      <c r="J6371" s="2" t="s">
        <v>25962</v>
      </c>
      <c r="K6371" s="2">
        <v>6</v>
      </c>
    </row>
    <row r="6372" spans="1:11" x14ac:dyDescent="0.45">
      <c r="A6372" t="s">
        <v>32051</v>
      </c>
      <c r="B6372" t="s">
        <v>32052</v>
      </c>
      <c r="C6372">
        <v>2</v>
      </c>
      <c r="D6372">
        <v>20759890</v>
      </c>
      <c r="E6372" t="s">
        <v>9</v>
      </c>
      <c r="F6372" t="s">
        <v>32053</v>
      </c>
      <c r="G6372">
        <f t="shared" si="99"/>
        <v>13</v>
      </c>
      <c r="H6372">
        <v>13</v>
      </c>
      <c r="J6372" s="2" t="s">
        <v>32432</v>
      </c>
      <c r="K6372" s="2">
        <v>12</v>
      </c>
    </row>
    <row r="6373" spans="1:11" x14ac:dyDescent="0.45">
      <c r="A6373" t="s">
        <v>32078</v>
      </c>
      <c r="B6373" t="s">
        <v>32079</v>
      </c>
      <c r="C6373">
        <v>2</v>
      </c>
      <c r="D6373">
        <v>20828934</v>
      </c>
      <c r="E6373" t="s">
        <v>9</v>
      </c>
      <c r="F6373" t="s">
        <v>32080</v>
      </c>
      <c r="G6373">
        <f t="shared" si="99"/>
        <v>12</v>
      </c>
      <c r="H6373">
        <v>12</v>
      </c>
      <c r="J6373" s="2" t="s">
        <v>35939</v>
      </c>
      <c r="K6373" s="2">
        <v>6</v>
      </c>
    </row>
    <row r="6374" spans="1:11" x14ac:dyDescent="0.45">
      <c r="A6374" t="s">
        <v>32085</v>
      </c>
      <c r="B6374" t="s">
        <v>32086</v>
      </c>
      <c r="C6374">
        <v>2</v>
      </c>
      <c r="D6374">
        <v>20839236</v>
      </c>
      <c r="E6374" t="s">
        <v>9</v>
      </c>
      <c r="F6374" t="s">
        <v>32087</v>
      </c>
      <c r="G6374">
        <f t="shared" si="99"/>
        <v>14</v>
      </c>
      <c r="H6374">
        <v>14</v>
      </c>
      <c r="J6374" s="2" t="s">
        <v>55472</v>
      </c>
      <c r="K6374" s="2">
        <v>2</v>
      </c>
    </row>
    <row r="6375" spans="1:11" x14ac:dyDescent="0.45">
      <c r="A6375" t="s">
        <v>32098</v>
      </c>
      <c r="B6375" t="s">
        <v>32099</v>
      </c>
      <c r="C6375">
        <v>2</v>
      </c>
      <c r="D6375">
        <v>20848044</v>
      </c>
      <c r="E6375" t="s">
        <v>9</v>
      </c>
      <c r="F6375" t="s">
        <v>32100</v>
      </c>
      <c r="G6375">
        <f t="shared" si="99"/>
        <v>12</v>
      </c>
      <c r="H6375">
        <v>12</v>
      </c>
      <c r="J6375" s="2" t="s">
        <v>55473</v>
      </c>
      <c r="K6375" s="2">
        <v>14</v>
      </c>
    </row>
    <row r="6376" spans="1:11" x14ac:dyDescent="0.45">
      <c r="A6376" t="s">
        <v>32101</v>
      </c>
      <c r="B6376" t="s">
        <v>32102</v>
      </c>
      <c r="C6376">
        <v>2</v>
      </c>
      <c r="D6376">
        <v>20854099</v>
      </c>
      <c r="E6376" t="s">
        <v>9</v>
      </c>
      <c r="F6376" t="s">
        <v>32103</v>
      </c>
      <c r="G6376">
        <f t="shared" si="99"/>
        <v>13</v>
      </c>
      <c r="H6376">
        <v>13</v>
      </c>
      <c r="J6376" s="2" t="s">
        <v>55474</v>
      </c>
      <c r="K6376" s="2">
        <v>17</v>
      </c>
    </row>
    <row r="6377" spans="1:11" x14ac:dyDescent="0.45">
      <c r="A6377" t="s">
        <v>32054</v>
      </c>
      <c r="B6377" t="s">
        <v>32055</v>
      </c>
      <c r="C6377">
        <v>2</v>
      </c>
      <c r="D6377">
        <v>20776408</v>
      </c>
      <c r="E6377" t="s">
        <v>9</v>
      </c>
      <c r="F6377" t="s">
        <v>32056</v>
      </c>
      <c r="G6377">
        <f t="shared" si="99"/>
        <v>12</v>
      </c>
      <c r="H6377">
        <v>12</v>
      </c>
      <c r="J6377" s="2" t="s">
        <v>24003</v>
      </c>
      <c r="K6377" s="2">
        <v>2</v>
      </c>
    </row>
    <row r="6378" spans="1:11" x14ac:dyDescent="0.45">
      <c r="A6378" t="s">
        <v>32063</v>
      </c>
      <c r="B6378" t="s">
        <v>32064</v>
      </c>
      <c r="C6378">
        <v>2</v>
      </c>
      <c r="D6378">
        <v>20794855</v>
      </c>
      <c r="E6378" t="s">
        <v>9</v>
      </c>
      <c r="F6378" t="s">
        <v>32065</v>
      </c>
      <c r="G6378">
        <f t="shared" si="99"/>
        <v>12</v>
      </c>
      <c r="H6378">
        <v>12</v>
      </c>
      <c r="J6378" s="2" t="s">
        <v>24047</v>
      </c>
      <c r="K6378" s="2">
        <v>15.2</v>
      </c>
    </row>
    <row r="6379" spans="1:11" x14ac:dyDescent="0.45">
      <c r="A6379" t="s">
        <v>32072</v>
      </c>
      <c r="B6379" t="s">
        <v>32073</v>
      </c>
      <c r="C6379">
        <v>2</v>
      </c>
      <c r="D6379">
        <v>20824235</v>
      </c>
      <c r="E6379" t="s">
        <v>9</v>
      </c>
      <c r="F6379" t="s">
        <v>32074</v>
      </c>
      <c r="G6379">
        <f t="shared" si="99"/>
        <v>7</v>
      </c>
      <c r="H6379">
        <v>7</v>
      </c>
      <c r="J6379" s="2" t="s">
        <v>55475</v>
      </c>
      <c r="K6379" s="2">
        <v>2</v>
      </c>
    </row>
    <row r="6380" spans="1:11" x14ac:dyDescent="0.45">
      <c r="A6380" t="s">
        <v>16921</v>
      </c>
      <c r="B6380" t="s">
        <v>16922</v>
      </c>
      <c r="C6380">
        <v>18</v>
      </c>
      <c r="D6380">
        <v>39173135</v>
      </c>
      <c r="E6380" t="s">
        <v>9</v>
      </c>
      <c r="F6380" t="s">
        <v>16923</v>
      </c>
      <c r="G6380">
        <f t="shared" si="99"/>
        <v>15.2</v>
      </c>
      <c r="H6380">
        <v>15.2</v>
      </c>
      <c r="J6380" s="2" t="s">
        <v>23988</v>
      </c>
      <c r="K6380" s="2">
        <v>1</v>
      </c>
    </row>
    <row r="6381" spans="1:11" x14ac:dyDescent="0.45">
      <c r="A6381" t="s">
        <v>46265</v>
      </c>
      <c r="B6381" t="s">
        <v>46266</v>
      </c>
      <c r="C6381">
        <v>2</v>
      </c>
      <c r="D6381">
        <v>132470750</v>
      </c>
      <c r="E6381" t="s">
        <v>9</v>
      </c>
      <c r="F6381" t="s">
        <v>46267</v>
      </c>
      <c r="G6381">
        <f t="shared" si="99"/>
        <v>12</v>
      </c>
      <c r="H6381">
        <v>12</v>
      </c>
      <c r="J6381" s="2" t="s">
        <v>23973</v>
      </c>
      <c r="K6381" s="2">
        <v>2</v>
      </c>
    </row>
    <row r="6382" spans="1:11" x14ac:dyDescent="0.45">
      <c r="A6382" t="s">
        <v>43246</v>
      </c>
      <c r="B6382" t="s">
        <v>43247</v>
      </c>
      <c r="C6382">
        <v>2</v>
      </c>
      <c r="D6382">
        <v>121610859</v>
      </c>
      <c r="E6382" t="s">
        <v>9</v>
      </c>
      <c r="F6382" t="s">
        <v>43248</v>
      </c>
      <c r="G6382">
        <f t="shared" si="99"/>
        <v>14</v>
      </c>
      <c r="H6382">
        <v>14</v>
      </c>
      <c r="J6382" s="2" t="s">
        <v>32690</v>
      </c>
      <c r="K6382" s="2">
        <v>14</v>
      </c>
    </row>
    <row r="6383" spans="1:11" x14ac:dyDescent="0.45">
      <c r="A6383" t="s">
        <v>26186</v>
      </c>
      <c r="B6383" t="s">
        <v>26187</v>
      </c>
      <c r="C6383">
        <v>11</v>
      </c>
      <c r="D6383">
        <v>87191215</v>
      </c>
      <c r="E6383" t="s">
        <v>9</v>
      </c>
      <c r="F6383" t="s">
        <v>26188</v>
      </c>
      <c r="G6383">
        <f t="shared" si="99"/>
        <v>3</v>
      </c>
      <c r="H6383">
        <v>3</v>
      </c>
      <c r="J6383" s="2" t="s">
        <v>48860</v>
      </c>
      <c r="K6383" s="2">
        <v>3</v>
      </c>
    </row>
    <row r="6384" spans="1:11" x14ac:dyDescent="0.45">
      <c r="A6384" t="s">
        <v>33467</v>
      </c>
      <c r="B6384" t="s">
        <v>33468</v>
      </c>
      <c r="C6384">
        <v>3</v>
      </c>
      <c r="D6384">
        <v>106976317</v>
      </c>
      <c r="E6384" t="s">
        <v>9</v>
      </c>
      <c r="F6384" t="s">
        <v>33469</v>
      </c>
      <c r="G6384">
        <f t="shared" si="99"/>
        <v>15.2</v>
      </c>
      <c r="H6384">
        <v>15.2</v>
      </c>
      <c r="J6384" s="2" t="s">
        <v>16134</v>
      </c>
      <c r="K6384" s="2">
        <v>12</v>
      </c>
    </row>
    <row r="6385" spans="1:11" x14ac:dyDescent="0.45">
      <c r="A6385" t="s">
        <v>12077</v>
      </c>
      <c r="B6385" t="s">
        <v>12078</v>
      </c>
      <c r="C6385">
        <v>17</v>
      </c>
      <c r="D6385">
        <v>55707870</v>
      </c>
      <c r="E6385" t="s">
        <v>9</v>
      </c>
      <c r="F6385" t="s">
        <v>12079</v>
      </c>
      <c r="G6385">
        <f t="shared" si="99"/>
        <v>1</v>
      </c>
      <c r="H6385">
        <v>1</v>
      </c>
      <c r="J6385" s="2" t="s">
        <v>32093</v>
      </c>
      <c r="K6385" s="2">
        <v>1</v>
      </c>
    </row>
    <row r="6386" spans="1:11" x14ac:dyDescent="0.45">
      <c r="A6386" t="s">
        <v>53696</v>
      </c>
      <c r="B6386" t="s">
        <v>53697</v>
      </c>
      <c r="C6386">
        <v>3</v>
      </c>
      <c r="D6386">
        <v>101333430</v>
      </c>
      <c r="E6386" t="s">
        <v>9</v>
      </c>
      <c r="F6386" t="s">
        <v>53698</v>
      </c>
      <c r="G6386">
        <f t="shared" si="99"/>
        <v>6</v>
      </c>
      <c r="H6386">
        <v>6</v>
      </c>
      <c r="J6386" s="2" t="s">
        <v>4644</v>
      </c>
      <c r="K6386" s="2">
        <v>1</v>
      </c>
    </row>
    <row r="6387" spans="1:11" x14ac:dyDescent="0.45">
      <c r="A6387" t="s">
        <v>2336</v>
      </c>
      <c r="B6387" t="s">
        <v>2337</v>
      </c>
      <c r="C6387">
        <v>8</v>
      </c>
      <c r="D6387">
        <v>1507917</v>
      </c>
      <c r="E6387" t="s">
        <v>9</v>
      </c>
      <c r="F6387" t="s">
        <v>2338</v>
      </c>
      <c r="G6387">
        <f t="shared" si="99"/>
        <v>4</v>
      </c>
      <c r="H6387">
        <v>4</v>
      </c>
      <c r="J6387" s="2" t="s">
        <v>11828</v>
      </c>
      <c r="K6387" s="2">
        <v>1</v>
      </c>
    </row>
    <row r="6388" spans="1:11" x14ac:dyDescent="0.45">
      <c r="A6388" t="s">
        <v>2559</v>
      </c>
      <c r="B6388" t="s">
        <v>2560</v>
      </c>
      <c r="C6388">
        <v>8</v>
      </c>
      <c r="D6388">
        <v>6642818</v>
      </c>
      <c r="E6388" t="s">
        <v>9</v>
      </c>
      <c r="F6388" t="s">
        <v>2561</v>
      </c>
      <c r="G6388">
        <f t="shared" si="99"/>
        <v>1</v>
      </c>
      <c r="H6388">
        <v>1</v>
      </c>
      <c r="J6388" s="2" t="s">
        <v>3324</v>
      </c>
      <c r="K6388" s="2">
        <v>2</v>
      </c>
    </row>
    <row r="6389" spans="1:11" x14ac:dyDescent="0.45">
      <c r="A6389" t="s">
        <v>34034</v>
      </c>
      <c r="B6389" t="s">
        <v>34035</v>
      </c>
      <c r="C6389">
        <v>6</v>
      </c>
      <c r="D6389">
        <v>31710450</v>
      </c>
      <c r="E6389" t="s">
        <v>9</v>
      </c>
      <c r="F6389" t="s">
        <v>34036</v>
      </c>
      <c r="G6389">
        <f t="shared" si="99"/>
        <v>2</v>
      </c>
      <c r="H6389">
        <v>2</v>
      </c>
      <c r="J6389" s="2" t="s">
        <v>27924</v>
      </c>
      <c r="K6389" s="2">
        <v>14</v>
      </c>
    </row>
    <row r="6390" spans="1:11" x14ac:dyDescent="0.45">
      <c r="A6390" t="s">
        <v>19145</v>
      </c>
      <c r="B6390" t="s">
        <v>19146</v>
      </c>
      <c r="C6390">
        <v>18</v>
      </c>
      <c r="D6390">
        <v>45971859</v>
      </c>
      <c r="E6390" t="s">
        <v>9</v>
      </c>
      <c r="F6390" t="s">
        <v>19147</v>
      </c>
      <c r="G6390">
        <f t="shared" si="99"/>
        <v>12</v>
      </c>
      <c r="H6390">
        <v>12</v>
      </c>
      <c r="J6390" s="2" t="s">
        <v>38207</v>
      </c>
      <c r="K6390" s="2">
        <v>4</v>
      </c>
    </row>
    <row r="6391" spans="1:11" x14ac:dyDescent="0.45">
      <c r="A6391" t="s">
        <v>6900</v>
      </c>
      <c r="B6391" t="s">
        <v>6901</v>
      </c>
      <c r="C6391" t="s">
        <v>2887</v>
      </c>
      <c r="D6391">
        <v>18120061</v>
      </c>
      <c r="E6391" t="s">
        <v>9</v>
      </c>
      <c r="F6391" t="s">
        <v>6902</v>
      </c>
      <c r="G6391">
        <f t="shared" si="99"/>
        <v>1</v>
      </c>
      <c r="H6391">
        <v>1</v>
      </c>
      <c r="J6391" s="2" t="s">
        <v>24559</v>
      </c>
      <c r="K6391" s="2">
        <v>4</v>
      </c>
    </row>
    <row r="6392" spans="1:11" x14ac:dyDescent="0.45">
      <c r="A6392" t="s">
        <v>27039</v>
      </c>
      <c r="B6392" t="s">
        <v>27040</v>
      </c>
      <c r="C6392">
        <v>26</v>
      </c>
      <c r="D6392">
        <v>19361232</v>
      </c>
      <c r="E6392" t="s">
        <v>9</v>
      </c>
      <c r="F6392" t="s">
        <v>27041</v>
      </c>
      <c r="G6392">
        <f t="shared" si="99"/>
        <v>3</v>
      </c>
      <c r="H6392">
        <v>3</v>
      </c>
      <c r="J6392" s="2" t="s">
        <v>55476</v>
      </c>
      <c r="K6392" s="2">
        <v>4</v>
      </c>
    </row>
    <row r="6393" spans="1:11" x14ac:dyDescent="0.45">
      <c r="A6393" t="s">
        <v>25313</v>
      </c>
      <c r="B6393" t="s">
        <v>25314</v>
      </c>
      <c r="C6393">
        <v>1</v>
      </c>
      <c r="D6393">
        <v>119944594</v>
      </c>
      <c r="E6393" t="s">
        <v>9</v>
      </c>
      <c r="F6393" t="s">
        <v>25315</v>
      </c>
      <c r="G6393">
        <f t="shared" si="99"/>
        <v>6</v>
      </c>
      <c r="H6393">
        <v>6</v>
      </c>
      <c r="J6393" s="2" t="s">
        <v>30039</v>
      </c>
      <c r="K6393" s="2">
        <v>12</v>
      </c>
    </row>
    <row r="6394" spans="1:11" x14ac:dyDescent="0.45">
      <c r="A6394" t="s">
        <v>20164</v>
      </c>
      <c r="B6394" t="s">
        <v>20165</v>
      </c>
      <c r="C6394">
        <v>17</v>
      </c>
      <c r="D6394">
        <v>68368661</v>
      </c>
      <c r="E6394" t="s">
        <v>9</v>
      </c>
      <c r="F6394" t="s">
        <v>20166</v>
      </c>
      <c r="G6394">
        <f t="shared" si="99"/>
        <v>6</v>
      </c>
      <c r="H6394">
        <v>6</v>
      </c>
      <c r="J6394" s="2" t="s">
        <v>10620</v>
      </c>
      <c r="K6394" s="2">
        <v>12</v>
      </c>
    </row>
    <row r="6395" spans="1:11" x14ac:dyDescent="0.45">
      <c r="A6395" t="s">
        <v>37610</v>
      </c>
      <c r="B6395" t="s">
        <v>37611</v>
      </c>
      <c r="C6395">
        <v>29</v>
      </c>
      <c r="D6395">
        <v>26616290</v>
      </c>
      <c r="E6395" t="s">
        <v>9</v>
      </c>
      <c r="F6395" t="s">
        <v>37612</v>
      </c>
      <c r="G6395">
        <f t="shared" si="99"/>
        <v>6</v>
      </c>
      <c r="H6395">
        <v>6</v>
      </c>
      <c r="J6395" s="2" t="s">
        <v>17761</v>
      </c>
      <c r="K6395" s="2">
        <v>12</v>
      </c>
    </row>
    <row r="6396" spans="1:11" x14ac:dyDescent="0.45">
      <c r="A6396" t="s">
        <v>53514</v>
      </c>
      <c r="B6396" t="s">
        <v>53515</v>
      </c>
      <c r="C6396">
        <v>26</v>
      </c>
      <c r="D6396">
        <v>22623887</v>
      </c>
      <c r="E6396" t="s">
        <v>9</v>
      </c>
      <c r="F6396" t="s">
        <v>53516</v>
      </c>
      <c r="G6396">
        <f t="shared" si="99"/>
        <v>9</v>
      </c>
      <c r="H6396">
        <v>9</v>
      </c>
      <c r="J6396" s="2" t="s">
        <v>5853</v>
      </c>
      <c r="K6396" s="2">
        <v>12</v>
      </c>
    </row>
    <row r="6397" spans="1:11" x14ac:dyDescent="0.45">
      <c r="A6397" t="s">
        <v>39690</v>
      </c>
      <c r="B6397" t="s">
        <v>39691</v>
      </c>
      <c r="C6397">
        <v>6</v>
      </c>
      <c r="D6397">
        <v>99846841</v>
      </c>
      <c r="E6397" t="s">
        <v>9</v>
      </c>
      <c r="F6397" t="s">
        <v>39692</v>
      </c>
      <c r="G6397">
        <f t="shared" si="99"/>
        <v>1</v>
      </c>
      <c r="H6397">
        <v>1</v>
      </c>
      <c r="J6397" s="2" t="s">
        <v>10612</v>
      </c>
      <c r="K6397" s="2">
        <v>10</v>
      </c>
    </row>
    <row r="6398" spans="1:11" x14ac:dyDescent="0.45">
      <c r="A6398" t="s">
        <v>15618</v>
      </c>
      <c r="B6398" t="s">
        <v>15619</v>
      </c>
      <c r="C6398">
        <v>15</v>
      </c>
      <c r="D6398">
        <v>47226087</v>
      </c>
      <c r="E6398" t="s">
        <v>9</v>
      </c>
      <c r="F6398" t="s">
        <v>15620</v>
      </c>
      <c r="G6398">
        <f t="shared" si="99"/>
        <v>12</v>
      </c>
      <c r="H6398">
        <v>12</v>
      </c>
      <c r="J6398" s="2" t="s">
        <v>52608</v>
      </c>
      <c r="K6398" s="2">
        <v>10</v>
      </c>
    </row>
    <row r="6399" spans="1:11" x14ac:dyDescent="0.45">
      <c r="A6399" t="s">
        <v>16748</v>
      </c>
      <c r="B6399" t="s">
        <v>16749</v>
      </c>
      <c r="C6399">
        <v>8</v>
      </c>
      <c r="D6399">
        <v>69930956</v>
      </c>
      <c r="E6399" t="s">
        <v>9</v>
      </c>
      <c r="F6399" t="s">
        <v>16750</v>
      </c>
      <c r="G6399">
        <f t="shared" si="99"/>
        <v>15.1</v>
      </c>
      <c r="H6399">
        <v>15.1</v>
      </c>
      <c r="J6399" s="2" t="s">
        <v>53744</v>
      </c>
      <c r="K6399" s="2">
        <v>13</v>
      </c>
    </row>
    <row r="6400" spans="1:11" x14ac:dyDescent="0.45">
      <c r="A6400" t="s">
        <v>46120</v>
      </c>
      <c r="B6400" t="s">
        <v>46121</v>
      </c>
      <c r="C6400">
        <v>29</v>
      </c>
      <c r="D6400">
        <v>51095370</v>
      </c>
      <c r="E6400" t="s">
        <v>9</v>
      </c>
      <c r="F6400" t="s">
        <v>46122</v>
      </c>
      <c r="G6400">
        <f t="shared" si="99"/>
        <v>1</v>
      </c>
      <c r="H6400">
        <v>1</v>
      </c>
      <c r="J6400" s="2" t="s">
        <v>14435</v>
      </c>
      <c r="K6400" s="2">
        <v>12</v>
      </c>
    </row>
    <row r="6401" spans="1:11" x14ac:dyDescent="0.45">
      <c r="A6401" t="s">
        <v>16117</v>
      </c>
      <c r="B6401" t="s">
        <v>16118</v>
      </c>
      <c r="C6401">
        <v>1</v>
      </c>
      <c r="D6401">
        <v>74777085</v>
      </c>
      <c r="E6401" t="s">
        <v>9</v>
      </c>
      <c r="F6401" t="s">
        <v>16119</v>
      </c>
      <c r="G6401">
        <f t="shared" si="99"/>
        <v>7</v>
      </c>
      <c r="H6401">
        <v>7</v>
      </c>
      <c r="J6401" s="2" t="s">
        <v>53650</v>
      </c>
      <c r="K6401" s="2">
        <v>12</v>
      </c>
    </row>
    <row r="6402" spans="1:11" x14ac:dyDescent="0.45">
      <c r="A6402" t="s">
        <v>39974</v>
      </c>
      <c r="B6402" t="s">
        <v>39975</v>
      </c>
      <c r="C6402">
        <v>29</v>
      </c>
      <c r="D6402">
        <v>39933366</v>
      </c>
      <c r="E6402" t="s">
        <v>9</v>
      </c>
      <c r="F6402" t="s">
        <v>39976</v>
      </c>
      <c r="G6402">
        <f t="shared" si="99"/>
        <v>17</v>
      </c>
      <c r="H6402">
        <v>17</v>
      </c>
      <c r="J6402" s="2" t="s">
        <v>53734</v>
      </c>
      <c r="K6402" s="2">
        <v>12</v>
      </c>
    </row>
    <row r="6403" spans="1:11" x14ac:dyDescent="0.45">
      <c r="A6403" t="s">
        <v>32268</v>
      </c>
      <c r="B6403" t="s">
        <v>32269</v>
      </c>
      <c r="C6403">
        <v>18</v>
      </c>
      <c r="D6403">
        <v>56107442</v>
      </c>
      <c r="E6403" t="s">
        <v>9</v>
      </c>
      <c r="F6403" t="s">
        <v>32270</v>
      </c>
      <c r="G6403">
        <f t="shared" ref="G6403:G6466" si="100">VLOOKUP(F6403,J$2:K$300000,2,FALSE)</f>
        <v>6</v>
      </c>
      <c r="H6403">
        <v>6</v>
      </c>
      <c r="J6403" s="2" t="s">
        <v>20496</v>
      </c>
      <c r="K6403" s="2">
        <v>12</v>
      </c>
    </row>
    <row r="6404" spans="1:11" x14ac:dyDescent="0.45">
      <c r="A6404" t="s">
        <v>16843</v>
      </c>
      <c r="B6404" t="s">
        <v>16844</v>
      </c>
      <c r="C6404">
        <v>1</v>
      </c>
      <c r="D6404">
        <v>81127291</v>
      </c>
      <c r="E6404" t="s">
        <v>9</v>
      </c>
      <c r="F6404" t="s">
        <v>16845</v>
      </c>
      <c r="G6404">
        <f t="shared" si="100"/>
        <v>15.1</v>
      </c>
      <c r="H6404">
        <v>15.1</v>
      </c>
      <c r="J6404" s="2" t="s">
        <v>7847</v>
      </c>
      <c r="K6404" s="2">
        <v>12</v>
      </c>
    </row>
    <row r="6405" spans="1:11" x14ac:dyDescent="0.45">
      <c r="A6405" t="s">
        <v>51499</v>
      </c>
      <c r="B6405" t="s">
        <v>51500</v>
      </c>
      <c r="C6405">
        <v>22</v>
      </c>
      <c r="D6405">
        <v>55929988</v>
      </c>
      <c r="E6405" t="s">
        <v>9</v>
      </c>
      <c r="F6405" t="s">
        <v>51501</v>
      </c>
      <c r="G6405">
        <f t="shared" si="100"/>
        <v>9</v>
      </c>
      <c r="H6405">
        <v>9</v>
      </c>
      <c r="J6405" s="2" t="s">
        <v>35718</v>
      </c>
      <c r="K6405" s="2">
        <v>12</v>
      </c>
    </row>
    <row r="6406" spans="1:11" x14ac:dyDescent="0.45">
      <c r="A6406" t="s">
        <v>51516</v>
      </c>
      <c r="B6406" t="s">
        <v>51517</v>
      </c>
      <c r="C6406">
        <v>10</v>
      </c>
      <c r="D6406">
        <v>5409681</v>
      </c>
      <c r="E6406" t="s">
        <v>9</v>
      </c>
      <c r="F6406" t="s">
        <v>51518</v>
      </c>
      <c r="G6406">
        <f t="shared" si="100"/>
        <v>6</v>
      </c>
      <c r="H6406">
        <v>6</v>
      </c>
      <c r="J6406" s="2" t="s">
        <v>35724</v>
      </c>
      <c r="K6406" s="2">
        <v>12</v>
      </c>
    </row>
    <row r="6407" spans="1:11" x14ac:dyDescent="0.45">
      <c r="A6407" t="s">
        <v>33837</v>
      </c>
      <c r="B6407" t="s">
        <v>33838</v>
      </c>
      <c r="C6407">
        <v>13</v>
      </c>
      <c r="D6407">
        <v>55519323</v>
      </c>
      <c r="E6407" t="s">
        <v>9</v>
      </c>
      <c r="F6407" t="s">
        <v>33839</v>
      </c>
      <c r="G6407">
        <f t="shared" si="100"/>
        <v>9</v>
      </c>
      <c r="H6407">
        <v>9</v>
      </c>
      <c r="J6407" s="2" t="s">
        <v>53748</v>
      </c>
      <c r="K6407" s="2">
        <v>13</v>
      </c>
    </row>
    <row r="6408" spans="1:11" x14ac:dyDescent="0.45">
      <c r="A6408" t="s">
        <v>41306</v>
      </c>
      <c r="B6408" t="s">
        <v>41307</v>
      </c>
      <c r="C6408">
        <v>24</v>
      </c>
      <c r="D6408">
        <v>32570075</v>
      </c>
      <c r="E6408" t="s">
        <v>9</v>
      </c>
      <c r="F6408" t="s">
        <v>41308</v>
      </c>
      <c r="G6408">
        <f t="shared" si="100"/>
        <v>15.2</v>
      </c>
      <c r="H6408">
        <v>15.2</v>
      </c>
      <c r="J6408" s="2" t="s">
        <v>7841</v>
      </c>
      <c r="K6408" s="2">
        <v>15.1</v>
      </c>
    </row>
    <row r="6409" spans="1:11" x14ac:dyDescent="0.45">
      <c r="A6409" t="s">
        <v>14123</v>
      </c>
      <c r="B6409" t="s">
        <v>14124</v>
      </c>
      <c r="C6409">
        <v>17</v>
      </c>
      <c r="D6409">
        <v>60417162</v>
      </c>
      <c r="E6409" t="s">
        <v>9</v>
      </c>
      <c r="F6409" t="s">
        <v>14125</v>
      </c>
      <c r="G6409">
        <f t="shared" si="100"/>
        <v>15.2</v>
      </c>
      <c r="H6409">
        <v>15.2</v>
      </c>
      <c r="J6409" s="2" t="s">
        <v>55477</v>
      </c>
      <c r="K6409" s="2">
        <v>12</v>
      </c>
    </row>
    <row r="6410" spans="1:11" x14ac:dyDescent="0.45">
      <c r="A6410" t="s">
        <v>41629</v>
      </c>
      <c r="B6410" t="s">
        <v>41630</v>
      </c>
      <c r="C6410">
        <v>6</v>
      </c>
      <c r="D6410">
        <v>111369914</v>
      </c>
      <c r="E6410" t="s">
        <v>9</v>
      </c>
      <c r="F6410" t="s">
        <v>41631</v>
      </c>
      <c r="G6410">
        <f t="shared" si="100"/>
        <v>12</v>
      </c>
      <c r="H6410">
        <v>12</v>
      </c>
      <c r="J6410" s="2" t="s">
        <v>33842</v>
      </c>
      <c r="K6410" s="2">
        <v>12</v>
      </c>
    </row>
    <row r="6411" spans="1:11" x14ac:dyDescent="0.45">
      <c r="A6411" t="s">
        <v>26843</v>
      </c>
      <c r="B6411" t="s">
        <v>26844</v>
      </c>
      <c r="C6411">
        <v>25</v>
      </c>
      <c r="D6411">
        <v>20685205</v>
      </c>
      <c r="E6411" t="s">
        <v>9</v>
      </c>
      <c r="F6411" t="s">
        <v>26845</v>
      </c>
      <c r="G6411">
        <f t="shared" si="100"/>
        <v>12</v>
      </c>
      <c r="H6411">
        <v>12</v>
      </c>
      <c r="J6411" s="2" t="s">
        <v>34390</v>
      </c>
      <c r="K6411" s="2">
        <v>10</v>
      </c>
    </row>
    <row r="6412" spans="1:11" x14ac:dyDescent="0.45">
      <c r="A6412" t="s">
        <v>23884</v>
      </c>
      <c r="B6412" t="s">
        <v>23885</v>
      </c>
      <c r="C6412">
        <v>19</v>
      </c>
      <c r="D6412">
        <v>32341962</v>
      </c>
      <c r="E6412" t="s">
        <v>9</v>
      </c>
      <c r="F6412" t="s">
        <v>23886</v>
      </c>
      <c r="G6412">
        <f t="shared" si="100"/>
        <v>6</v>
      </c>
      <c r="H6412">
        <v>6</v>
      </c>
      <c r="J6412" s="2" t="s">
        <v>33113</v>
      </c>
      <c r="K6412" s="2">
        <v>17</v>
      </c>
    </row>
    <row r="6413" spans="1:11" x14ac:dyDescent="0.45">
      <c r="A6413" t="s">
        <v>23906</v>
      </c>
      <c r="B6413" t="s">
        <v>23907</v>
      </c>
      <c r="C6413">
        <v>19</v>
      </c>
      <c r="D6413">
        <v>32829907</v>
      </c>
      <c r="E6413" t="s">
        <v>9</v>
      </c>
      <c r="F6413" t="s">
        <v>23908</v>
      </c>
      <c r="G6413">
        <f t="shared" si="100"/>
        <v>1</v>
      </c>
      <c r="H6413">
        <v>1</v>
      </c>
      <c r="J6413" s="2" t="s">
        <v>47612</v>
      </c>
      <c r="K6413" s="2">
        <v>12</v>
      </c>
    </row>
    <row r="6414" spans="1:11" x14ac:dyDescent="0.45">
      <c r="A6414" t="s">
        <v>7515</v>
      </c>
      <c r="B6414" t="s">
        <v>7516</v>
      </c>
      <c r="C6414">
        <v>9</v>
      </c>
      <c r="D6414">
        <v>36551274</v>
      </c>
      <c r="E6414" t="s">
        <v>9</v>
      </c>
      <c r="F6414" t="s">
        <v>7517</v>
      </c>
      <c r="G6414">
        <f t="shared" si="100"/>
        <v>7</v>
      </c>
      <c r="H6414">
        <v>7</v>
      </c>
      <c r="J6414" s="2" t="s">
        <v>55478</v>
      </c>
      <c r="K6414" s="2">
        <v>12</v>
      </c>
    </row>
    <row r="6415" spans="1:11" x14ac:dyDescent="0.45">
      <c r="A6415" t="s">
        <v>17352</v>
      </c>
      <c r="B6415" t="s">
        <v>17353</v>
      </c>
      <c r="C6415">
        <v>25</v>
      </c>
      <c r="D6415">
        <v>1486479</v>
      </c>
      <c r="E6415" t="s">
        <v>9</v>
      </c>
      <c r="F6415" t="s">
        <v>17354</v>
      </c>
      <c r="G6415">
        <f t="shared" si="100"/>
        <v>1</v>
      </c>
      <c r="H6415">
        <v>1</v>
      </c>
      <c r="J6415" s="2" t="s">
        <v>25373</v>
      </c>
      <c r="K6415" s="2">
        <v>12</v>
      </c>
    </row>
    <row r="6416" spans="1:11" x14ac:dyDescent="0.45">
      <c r="A6416" t="s">
        <v>28293</v>
      </c>
      <c r="B6416" t="s">
        <v>28294</v>
      </c>
      <c r="C6416">
        <v>2</v>
      </c>
      <c r="D6416">
        <v>4111871</v>
      </c>
      <c r="E6416" t="s">
        <v>9</v>
      </c>
      <c r="F6416" t="s">
        <v>28295</v>
      </c>
      <c r="G6416">
        <f t="shared" si="100"/>
        <v>6</v>
      </c>
      <c r="H6416">
        <v>6</v>
      </c>
      <c r="J6416" s="3" t="s">
        <v>55479</v>
      </c>
      <c r="K6416" s="4">
        <v>12</v>
      </c>
    </row>
    <row r="6417" spans="1:11" x14ac:dyDescent="0.45">
      <c r="A6417" t="s">
        <v>3435</v>
      </c>
      <c r="B6417" t="s">
        <v>3436</v>
      </c>
      <c r="C6417">
        <v>18</v>
      </c>
      <c r="D6417">
        <v>10172302</v>
      </c>
      <c r="E6417" t="s">
        <v>9</v>
      </c>
      <c r="F6417" t="s">
        <v>3437</v>
      </c>
      <c r="G6417">
        <f t="shared" si="100"/>
        <v>1</v>
      </c>
      <c r="H6417">
        <v>1</v>
      </c>
      <c r="J6417" s="2" t="s">
        <v>26310</v>
      </c>
      <c r="K6417" s="2">
        <v>1</v>
      </c>
    </row>
    <row r="6418" spans="1:11" x14ac:dyDescent="0.45">
      <c r="A6418" t="s">
        <v>20540</v>
      </c>
      <c r="B6418" t="s">
        <v>20541</v>
      </c>
      <c r="C6418">
        <v>17</v>
      </c>
      <c r="D6418">
        <v>70305454</v>
      </c>
      <c r="E6418" t="s">
        <v>9</v>
      </c>
      <c r="F6418" t="s">
        <v>20542</v>
      </c>
      <c r="G6418">
        <f t="shared" si="100"/>
        <v>1</v>
      </c>
      <c r="H6418">
        <v>1</v>
      </c>
      <c r="J6418" s="2" t="s">
        <v>53051</v>
      </c>
      <c r="K6418" s="2">
        <v>1</v>
      </c>
    </row>
    <row r="6419" spans="1:11" x14ac:dyDescent="0.45">
      <c r="A6419" t="s">
        <v>26643</v>
      </c>
      <c r="B6419" t="s">
        <v>26644</v>
      </c>
      <c r="C6419">
        <v>16</v>
      </c>
      <c r="D6419">
        <v>75463612</v>
      </c>
      <c r="E6419" t="s">
        <v>9</v>
      </c>
      <c r="F6419" t="s">
        <v>26645</v>
      </c>
      <c r="G6419">
        <f t="shared" si="100"/>
        <v>1</v>
      </c>
      <c r="H6419">
        <v>1</v>
      </c>
      <c r="J6419" s="2" t="s">
        <v>26358</v>
      </c>
      <c r="K6419" s="2">
        <v>1</v>
      </c>
    </row>
    <row r="6420" spans="1:11" x14ac:dyDescent="0.45">
      <c r="A6420" t="s">
        <v>41975</v>
      </c>
      <c r="B6420" t="s">
        <v>41976</v>
      </c>
      <c r="C6420">
        <v>7</v>
      </c>
      <c r="D6420">
        <v>19836042</v>
      </c>
      <c r="E6420" t="s">
        <v>9</v>
      </c>
      <c r="F6420" t="s">
        <v>41977</v>
      </c>
      <c r="G6420">
        <f t="shared" si="100"/>
        <v>1</v>
      </c>
      <c r="H6420">
        <v>1</v>
      </c>
      <c r="J6420" s="2" t="s">
        <v>20614</v>
      </c>
      <c r="K6420" s="2">
        <v>7</v>
      </c>
    </row>
    <row r="6421" spans="1:11" x14ac:dyDescent="0.45">
      <c r="A6421" t="s">
        <v>13823</v>
      </c>
      <c r="B6421" t="s">
        <v>13824</v>
      </c>
      <c r="C6421">
        <v>18</v>
      </c>
      <c r="D6421">
        <v>35159766</v>
      </c>
      <c r="E6421" t="s">
        <v>9</v>
      </c>
      <c r="F6421" t="s">
        <v>13825</v>
      </c>
      <c r="G6421">
        <f t="shared" si="100"/>
        <v>1</v>
      </c>
      <c r="H6421">
        <v>1</v>
      </c>
      <c r="J6421" s="2" t="s">
        <v>19750</v>
      </c>
      <c r="K6421" s="2">
        <v>13</v>
      </c>
    </row>
    <row r="6422" spans="1:11" x14ac:dyDescent="0.45">
      <c r="A6422" t="s">
        <v>31690</v>
      </c>
      <c r="B6422" t="s">
        <v>31691</v>
      </c>
      <c r="C6422">
        <v>19</v>
      </c>
      <c r="D6422">
        <v>43268326</v>
      </c>
      <c r="E6422" t="s">
        <v>9</v>
      </c>
      <c r="F6422" t="s">
        <v>31692</v>
      </c>
      <c r="G6422">
        <f t="shared" si="100"/>
        <v>1</v>
      </c>
      <c r="H6422">
        <v>1</v>
      </c>
      <c r="J6422" s="2" t="s">
        <v>19713</v>
      </c>
      <c r="K6422" s="2">
        <v>14</v>
      </c>
    </row>
    <row r="6423" spans="1:11" x14ac:dyDescent="0.45">
      <c r="A6423" t="s">
        <v>24106</v>
      </c>
      <c r="B6423" t="s">
        <v>24107</v>
      </c>
      <c r="C6423" t="s">
        <v>2887</v>
      </c>
      <c r="D6423">
        <v>96267144</v>
      </c>
      <c r="E6423" t="s">
        <v>9</v>
      </c>
      <c r="F6423" t="s">
        <v>24108</v>
      </c>
      <c r="G6423">
        <f t="shared" si="100"/>
        <v>1</v>
      </c>
      <c r="H6423">
        <v>1</v>
      </c>
      <c r="J6423" s="2" t="s">
        <v>14017</v>
      </c>
      <c r="K6423" s="2">
        <v>1</v>
      </c>
    </row>
    <row r="6424" spans="1:11" x14ac:dyDescent="0.45">
      <c r="A6424" t="s">
        <v>39912</v>
      </c>
      <c r="B6424" t="s">
        <v>39913</v>
      </c>
      <c r="C6424">
        <v>6</v>
      </c>
      <c r="D6424">
        <v>104006456</v>
      </c>
      <c r="E6424" t="s">
        <v>9</v>
      </c>
      <c r="F6424" t="s">
        <v>39914</v>
      </c>
      <c r="G6424">
        <f t="shared" si="100"/>
        <v>1</v>
      </c>
      <c r="H6424">
        <v>1</v>
      </c>
      <c r="J6424" s="2" t="s">
        <v>42106</v>
      </c>
      <c r="K6424" s="2">
        <v>1</v>
      </c>
    </row>
    <row r="6425" spans="1:11" x14ac:dyDescent="0.45">
      <c r="A6425" t="s">
        <v>22658</v>
      </c>
      <c r="B6425" t="s">
        <v>22659</v>
      </c>
      <c r="C6425">
        <v>15</v>
      </c>
      <c r="D6425">
        <v>74652043</v>
      </c>
      <c r="E6425" t="s">
        <v>9</v>
      </c>
      <c r="F6425" t="s">
        <v>22660</v>
      </c>
      <c r="G6425">
        <f t="shared" si="100"/>
        <v>1</v>
      </c>
      <c r="H6425">
        <v>1</v>
      </c>
      <c r="J6425" s="2" t="s">
        <v>41681</v>
      </c>
      <c r="K6425" s="2">
        <v>1</v>
      </c>
    </row>
    <row r="6426" spans="1:11" x14ac:dyDescent="0.45">
      <c r="A6426" t="s">
        <v>39903</v>
      </c>
      <c r="B6426" t="s">
        <v>39904</v>
      </c>
      <c r="C6426">
        <v>6</v>
      </c>
      <c r="D6426">
        <v>103971537</v>
      </c>
      <c r="E6426" t="s">
        <v>9</v>
      </c>
      <c r="F6426" t="s">
        <v>39905</v>
      </c>
      <c r="G6426">
        <f t="shared" si="100"/>
        <v>1</v>
      </c>
      <c r="H6426">
        <v>1</v>
      </c>
      <c r="J6426" s="2" t="s">
        <v>26364</v>
      </c>
      <c r="K6426" s="2">
        <v>1</v>
      </c>
    </row>
    <row r="6427" spans="1:11" x14ac:dyDescent="0.45">
      <c r="A6427" t="s">
        <v>31863</v>
      </c>
      <c r="B6427" t="s">
        <v>31864</v>
      </c>
      <c r="C6427">
        <v>18</v>
      </c>
      <c r="D6427">
        <v>55878571</v>
      </c>
      <c r="E6427" t="s">
        <v>9</v>
      </c>
      <c r="F6427" t="s">
        <v>31865</v>
      </c>
      <c r="G6427">
        <f t="shared" si="100"/>
        <v>1</v>
      </c>
      <c r="H6427">
        <v>1</v>
      </c>
      <c r="J6427" s="2" t="s">
        <v>26340</v>
      </c>
      <c r="K6427" s="2">
        <v>1</v>
      </c>
    </row>
    <row r="6428" spans="1:11" x14ac:dyDescent="0.45">
      <c r="A6428" t="s">
        <v>3346</v>
      </c>
      <c r="B6428" t="s">
        <v>3347</v>
      </c>
      <c r="C6428">
        <v>18</v>
      </c>
      <c r="D6428">
        <v>8636042</v>
      </c>
      <c r="E6428" t="s">
        <v>9</v>
      </c>
      <c r="F6428" t="s">
        <v>3348</v>
      </c>
      <c r="G6428">
        <f t="shared" si="100"/>
        <v>1</v>
      </c>
      <c r="H6428">
        <v>1</v>
      </c>
      <c r="J6428" s="2" t="s">
        <v>2959</v>
      </c>
      <c r="K6428" s="2">
        <v>12</v>
      </c>
    </row>
    <row r="6429" spans="1:11" x14ac:dyDescent="0.45">
      <c r="A6429" t="s">
        <v>21981</v>
      </c>
      <c r="B6429" t="s">
        <v>21982</v>
      </c>
      <c r="C6429">
        <v>8</v>
      </c>
      <c r="D6429">
        <v>84382336</v>
      </c>
      <c r="E6429" t="s">
        <v>9</v>
      </c>
      <c r="F6429" t="s">
        <v>21983</v>
      </c>
      <c r="G6429">
        <f t="shared" si="100"/>
        <v>1</v>
      </c>
      <c r="H6429">
        <v>1</v>
      </c>
      <c r="J6429" s="2" t="s">
        <v>45929</v>
      </c>
      <c r="K6429" s="2">
        <v>1</v>
      </c>
    </row>
    <row r="6430" spans="1:11" x14ac:dyDescent="0.45">
      <c r="A6430" t="s">
        <v>44496</v>
      </c>
      <c r="B6430" t="s">
        <v>44497</v>
      </c>
      <c r="C6430">
        <v>7</v>
      </c>
      <c r="D6430">
        <v>35662599</v>
      </c>
      <c r="E6430" t="s">
        <v>9</v>
      </c>
      <c r="F6430" t="s">
        <v>44498</v>
      </c>
      <c r="G6430">
        <f t="shared" si="100"/>
        <v>1</v>
      </c>
      <c r="H6430">
        <v>1</v>
      </c>
      <c r="J6430" s="2" t="s">
        <v>7413</v>
      </c>
      <c r="K6430" s="2">
        <v>1</v>
      </c>
    </row>
    <row r="6431" spans="1:11" x14ac:dyDescent="0.45">
      <c r="A6431" t="s">
        <v>20051</v>
      </c>
      <c r="B6431" t="s">
        <v>20052</v>
      </c>
      <c r="C6431">
        <v>5</v>
      </c>
      <c r="D6431">
        <v>57004646</v>
      </c>
      <c r="E6431" t="s">
        <v>9</v>
      </c>
      <c r="F6431" t="s">
        <v>20053</v>
      </c>
      <c r="G6431">
        <f t="shared" si="100"/>
        <v>1</v>
      </c>
      <c r="H6431">
        <v>1</v>
      </c>
      <c r="J6431" s="2" t="s">
        <v>48983</v>
      </c>
      <c r="K6431" s="2">
        <v>7</v>
      </c>
    </row>
    <row r="6432" spans="1:11" x14ac:dyDescent="0.45">
      <c r="A6432" t="s">
        <v>3921</v>
      </c>
      <c r="B6432" t="s">
        <v>3922</v>
      </c>
      <c r="C6432">
        <v>3</v>
      </c>
      <c r="D6432">
        <v>6629251</v>
      </c>
      <c r="E6432" t="s">
        <v>9</v>
      </c>
      <c r="F6432" t="s">
        <v>3923</v>
      </c>
      <c r="G6432">
        <f t="shared" si="100"/>
        <v>3</v>
      </c>
      <c r="H6432">
        <v>3</v>
      </c>
      <c r="J6432" s="2" t="s">
        <v>29570</v>
      </c>
      <c r="K6432" s="2">
        <v>2</v>
      </c>
    </row>
    <row r="6433" spans="1:11" x14ac:dyDescent="0.45">
      <c r="A6433" t="s">
        <v>1519</v>
      </c>
      <c r="B6433" t="s">
        <v>1520</v>
      </c>
      <c r="C6433">
        <v>23</v>
      </c>
      <c r="D6433">
        <v>7331889</v>
      </c>
      <c r="E6433" t="s">
        <v>9</v>
      </c>
      <c r="F6433" t="s">
        <v>1521</v>
      </c>
      <c r="G6433">
        <f t="shared" si="100"/>
        <v>1</v>
      </c>
      <c r="H6433">
        <v>1</v>
      </c>
      <c r="J6433" s="2" t="s">
        <v>1335</v>
      </c>
      <c r="K6433" s="2">
        <v>6</v>
      </c>
    </row>
    <row r="6434" spans="1:11" x14ac:dyDescent="0.45">
      <c r="A6434" t="s">
        <v>15752</v>
      </c>
      <c r="B6434" t="s">
        <v>15753</v>
      </c>
      <c r="C6434">
        <v>3</v>
      </c>
      <c r="D6434">
        <v>23813912</v>
      </c>
      <c r="E6434" t="s">
        <v>9</v>
      </c>
      <c r="F6434" t="s">
        <v>15754</v>
      </c>
      <c r="G6434">
        <f t="shared" si="100"/>
        <v>7</v>
      </c>
      <c r="H6434">
        <v>7</v>
      </c>
      <c r="J6434" s="2" t="s">
        <v>18398</v>
      </c>
      <c r="K6434" s="2">
        <v>3</v>
      </c>
    </row>
    <row r="6435" spans="1:11" x14ac:dyDescent="0.45">
      <c r="A6435" t="s">
        <v>29740</v>
      </c>
      <c r="B6435" t="s">
        <v>29741</v>
      </c>
      <c r="C6435">
        <v>25</v>
      </c>
      <c r="D6435">
        <v>27375628</v>
      </c>
      <c r="E6435" t="s">
        <v>9</v>
      </c>
      <c r="F6435" t="s">
        <v>29742</v>
      </c>
      <c r="G6435">
        <f t="shared" si="100"/>
        <v>12</v>
      </c>
      <c r="H6435">
        <v>12</v>
      </c>
      <c r="J6435" s="2" t="s">
        <v>37881</v>
      </c>
      <c r="K6435" s="2">
        <v>3</v>
      </c>
    </row>
    <row r="6436" spans="1:11" x14ac:dyDescent="0.45">
      <c r="A6436" t="s">
        <v>3639</v>
      </c>
      <c r="B6436" t="s">
        <v>3640</v>
      </c>
      <c r="C6436">
        <v>18</v>
      </c>
      <c r="D6436">
        <v>10439489</v>
      </c>
      <c r="E6436" t="s">
        <v>9</v>
      </c>
      <c r="F6436" t="s">
        <v>3641</v>
      </c>
      <c r="G6436">
        <f t="shared" si="100"/>
        <v>1</v>
      </c>
      <c r="H6436">
        <v>1</v>
      </c>
      <c r="J6436" s="2" t="s">
        <v>16418</v>
      </c>
      <c r="K6436" s="2">
        <v>3</v>
      </c>
    </row>
    <row r="6437" spans="1:11" x14ac:dyDescent="0.45">
      <c r="A6437" t="s">
        <v>25837</v>
      </c>
      <c r="B6437" t="s">
        <v>25838</v>
      </c>
      <c r="C6437">
        <v>8</v>
      </c>
      <c r="D6437">
        <v>103452039</v>
      </c>
      <c r="E6437" t="s">
        <v>9</v>
      </c>
      <c r="F6437" t="s">
        <v>25839</v>
      </c>
      <c r="G6437">
        <f t="shared" si="100"/>
        <v>1</v>
      </c>
      <c r="H6437">
        <v>1</v>
      </c>
      <c r="J6437" s="2" t="s">
        <v>55480</v>
      </c>
      <c r="K6437" s="2">
        <v>17</v>
      </c>
    </row>
    <row r="6438" spans="1:11" x14ac:dyDescent="0.45">
      <c r="A6438" t="s">
        <v>40648</v>
      </c>
      <c r="B6438" t="s">
        <v>40649</v>
      </c>
      <c r="C6438">
        <v>14</v>
      </c>
      <c r="D6438">
        <v>1806081</v>
      </c>
      <c r="E6438" t="s">
        <v>9</v>
      </c>
      <c r="F6438" t="s">
        <v>40650</v>
      </c>
      <c r="G6438">
        <f t="shared" si="100"/>
        <v>2</v>
      </c>
      <c r="H6438">
        <v>2</v>
      </c>
      <c r="J6438" s="2" t="s">
        <v>4279</v>
      </c>
      <c r="K6438" s="2">
        <v>12</v>
      </c>
    </row>
    <row r="6439" spans="1:11" x14ac:dyDescent="0.45">
      <c r="A6439" t="s">
        <v>5784</v>
      </c>
      <c r="B6439" t="s">
        <v>5785</v>
      </c>
      <c r="C6439">
        <v>9</v>
      </c>
      <c r="D6439">
        <v>29122564</v>
      </c>
      <c r="E6439" t="s">
        <v>9</v>
      </c>
      <c r="F6439" t="s">
        <v>5786</v>
      </c>
      <c r="G6439">
        <f t="shared" si="100"/>
        <v>2</v>
      </c>
      <c r="H6439">
        <v>2</v>
      </c>
      <c r="J6439" s="2" t="s">
        <v>4253</v>
      </c>
      <c r="K6439" s="2">
        <v>2</v>
      </c>
    </row>
    <row r="6440" spans="1:11" x14ac:dyDescent="0.45">
      <c r="A6440" t="s">
        <v>30557</v>
      </c>
      <c r="B6440" t="s">
        <v>30558</v>
      </c>
      <c r="C6440">
        <v>1</v>
      </c>
      <c r="D6440">
        <v>146345939</v>
      </c>
      <c r="E6440" t="s">
        <v>9</v>
      </c>
      <c r="F6440" t="s">
        <v>30559</v>
      </c>
      <c r="G6440">
        <f t="shared" si="100"/>
        <v>6</v>
      </c>
      <c r="H6440">
        <v>6</v>
      </c>
      <c r="J6440" s="2" t="s">
        <v>4265</v>
      </c>
      <c r="K6440" s="2">
        <v>15.2</v>
      </c>
    </row>
    <row r="6441" spans="1:11" x14ac:dyDescent="0.45">
      <c r="A6441" t="s">
        <v>13169</v>
      </c>
      <c r="B6441" t="s">
        <v>13170</v>
      </c>
      <c r="C6441">
        <v>18</v>
      </c>
      <c r="D6441">
        <v>34922999</v>
      </c>
      <c r="E6441" t="s">
        <v>9</v>
      </c>
      <c r="F6441" t="s">
        <v>13171</v>
      </c>
      <c r="G6441">
        <f t="shared" si="100"/>
        <v>2</v>
      </c>
      <c r="H6441">
        <v>2</v>
      </c>
      <c r="J6441" s="2" t="s">
        <v>14056</v>
      </c>
      <c r="K6441" s="2">
        <v>3</v>
      </c>
    </row>
    <row r="6442" spans="1:11" x14ac:dyDescent="0.45">
      <c r="A6442" t="s">
        <v>3014</v>
      </c>
      <c r="B6442" t="s">
        <v>3015</v>
      </c>
      <c r="C6442">
        <v>19</v>
      </c>
      <c r="D6442">
        <v>9645919</v>
      </c>
      <c r="E6442" t="s">
        <v>9</v>
      </c>
      <c r="F6442" t="s">
        <v>3016</v>
      </c>
      <c r="G6442">
        <f t="shared" si="100"/>
        <v>2</v>
      </c>
      <c r="H6442">
        <v>2</v>
      </c>
      <c r="J6442" s="2" t="s">
        <v>28894</v>
      </c>
      <c r="K6442" s="2">
        <v>14</v>
      </c>
    </row>
    <row r="6443" spans="1:11" x14ac:dyDescent="0.45">
      <c r="A6443" t="s">
        <v>37348</v>
      </c>
      <c r="B6443" t="s">
        <v>37349</v>
      </c>
      <c r="C6443">
        <v>7</v>
      </c>
      <c r="D6443">
        <v>7886059</v>
      </c>
      <c r="E6443" t="s">
        <v>9</v>
      </c>
      <c r="F6443" t="s">
        <v>37350</v>
      </c>
      <c r="G6443">
        <f t="shared" si="100"/>
        <v>12</v>
      </c>
      <c r="H6443">
        <v>12</v>
      </c>
      <c r="J6443" s="2" t="s">
        <v>20994</v>
      </c>
      <c r="K6443" s="2">
        <v>12</v>
      </c>
    </row>
    <row r="6444" spans="1:11" x14ac:dyDescent="0.45">
      <c r="A6444" t="s">
        <v>17996</v>
      </c>
      <c r="B6444" t="s">
        <v>17997</v>
      </c>
      <c r="C6444">
        <v>21</v>
      </c>
      <c r="D6444">
        <v>68595873</v>
      </c>
      <c r="E6444" t="s">
        <v>9</v>
      </c>
      <c r="F6444" t="s">
        <v>17998</v>
      </c>
      <c r="G6444">
        <f t="shared" si="100"/>
        <v>1</v>
      </c>
      <c r="H6444">
        <v>1</v>
      </c>
      <c r="J6444" s="2" t="s">
        <v>55481</v>
      </c>
      <c r="K6444" s="2">
        <v>3</v>
      </c>
    </row>
    <row r="6445" spans="1:11" x14ac:dyDescent="0.45">
      <c r="A6445" t="s">
        <v>10138</v>
      </c>
      <c r="B6445" t="s">
        <v>10139</v>
      </c>
      <c r="C6445">
        <v>23</v>
      </c>
      <c r="D6445">
        <v>17867543</v>
      </c>
      <c r="E6445" t="s">
        <v>9</v>
      </c>
      <c r="F6445" t="s">
        <v>10140</v>
      </c>
      <c r="G6445">
        <f t="shared" si="100"/>
        <v>1</v>
      </c>
      <c r="H6445">
        <v>1</v>
      </c>
      <c r="J6445" s="2" t="s">
        <v>21974</v>
      </c>
      <c r="K6445" s="2">
        <v>7</v>
      </c>
    </row>
    <row r="6446" spans="1:11" x14ac:dyDescent="0.45">
      <c r="A6446" t="s">
        <v>24066</v>
      </c>
      <c r="B6446" t="s">
        <v>24067</v>
      </c>
      <c r="C6446">
        <v>5</v>
      </c>
      <c r="D6446">
        <v>67940792</v>
      </c>
      <c r="E6446" t="s">
        <v>9</v>
      </c>
      <c r="F6446" t="s">
        <v>24068</v>
      </c>
      <c r="G6446">
        <f t="shared" si="100"/>
        <v>1</v>
      </c>
      <c r="H6446">
        <v>1</v>
      </c>
      <c r="J6446" s="2" t="s">
        <v>8659</v>
      </c>
      <c r="K6446" s="2">
        <v>6</v>
      </c>
    </row>
    <row r="6447" spans="1:11" x14ac:dyDescent="0.45">
      <c r="A6447" t="s">
        <v>31464</v>
      </c>
      <c r="B6447" t="s">
        <v>31465</v>
      </c>
      <c r="C6447">
        <v>26</v>
      </c>
      <c r="D6447">
        <v>37398573</v>
      </c>
      <c r="E6447" t="s">
        <v>9</v>
      </c>
      <c r="F6447" t="s">
        <v>31466</v>
      </c>
      <c r="G6447">
        <f t="shared" si="100"/>
        <v>2</v>
      </c>
      <c r="H6447">
        <v>2</v>
      </c>
      <c r="J6447" s="2" t="s">
        <v>5320</v>
      </c>
      <c r="K6447" s="2">
        <v>1</v>
      </c>
    </row>
    <row r="6448" spans="1:11" x14ac:dyDescent="0.45">
      <c r="A6448" t="s">
        <v>31146</v>
      </c>
      <c r="B6448" t="s">
        <v>31147</v>
      </c>
      <c r="C6448">
        <v>13</v>
      </c>
      <c r="D6448">
        <v>51901885</v>
      </c>
      <c r="E6448" t="s">
        <v>9</v>
      </c>
      <c r="F6448" t="s">
        <v>31148</v>
      </c>
      <c r="G6448">
        <f t="shared" si="100"/>
        <v>2</v>
      </c>
      <c r="H6448">
        <v>2</v>
      </c>
      <c r="J6448" s="2" t="s">
        <v>11316</v>
      </c>
      <c r="K6448" s="2">
        <v>4</v>
      </c>
    </row>
    <row r="6449" spans="1:11" x14ac:dyDescent="0.45">
      <c r="A6449" t="s">
        <v>5775</v>
      </c>
      <c r="B6449" t="s">
        <v>5776</v>
      </c>
      <c r="C6449">
        <v>1</v>
      </c>
      <c r="D6449">
        <v>22290120</v>
      </c>
      <c r="E6449" t="s">
        <v>9</v>
      </c>
      <c r="F6449" t="s">
        <v>5777</v>
      </c>
      <c r="G6449">
        <f t="shared" si="100"/>
        <v>6</v>
      </c>
      <c r="H6449">
        <v>6</v>
      </c>
      <c r="J6449" s="2" t="s">
        <v>55482</v>
      </c>
      <c r="K6449" s="2">
        <v>1</v>
      </c>
    </row>
    <row r="6450" spans="1:11" x14ac:dyDescent="0.45">
      <c r="A6450" t="s">
        <v>25754</v>
      </c>
      <c r="B6450" t="s">
        <v>25755</v>
      </c>
      <c r="C6450">
        <v>13</v>
      </c>
      <c r="D6450">
        <v>29778732</v>
      </c>
      <c r="E6450" t="s">
        <v>9</v>
      </c>
      <c r="F6450" t="s">
        <v>25756</v>
      </c>
      <c r="G6450">
        <f t="shared" si="100"/>
        <v>6</v>
      </c>
      <c r="H6450">
        <v>6</v>
      </c>
      <c r="J6450" s="2" t="s">
        <v>5730</v>
      </c>
      <c r="K6450" s="2">
        <v>12</v>
      </c>
    </row>
    <row r="6451" spans="1:11" x14ac:dyDescent="0.45">
      <c r="A6451" t="s">
        <v>53583</v>
      </c>
      <c r="B6451" t="s">
        <v>53584</v>
      </c>
      <c r="C6451">
        <v>23</v>
      </c>
      <c r="D6451">
        <v>27331773</v>
      </c>
      <c r="E6451" t="s">
        <v>9</v>
      </c>
      <c r="F6451" t="s">
        <v>53585</v>
      </c>
      <c r="G6451">
        <f t="shared" si="100"/>
        <v>3</v>
      </c>
      <c r="H6451">
        <v>3</v>
      </c>
      <c r="J6451" s="2" t="s">
        <v>20692</v>
      </c>
      <c r="K6451" s="2">
        <v>12</v>
      </c>
    </row>
    <row r="6452" spans="1:11" x14ac:dyDescent="0.45">
      <c r="A6452" t="s">
        <v>14617</v>
      </c>
      <c r="B6452" t="s">
        <v>14618</v>
      </c>
      <c r="C6452">
        <v>23</v>
      </c>
      <c r="D6452">
        <v>27334344</v>
      </c>
      <c r="E6452" t="s">
        <v>9</v>
      </c>
      <c r="F6452" t="s">
        <v>14619</v>
      </c>
      <c r="G6452">
        <f t="shared" si="100"/>
        <v>1</v>
      </c>
      <c r="H6452">
        <v>1</v>
      </c>
      <c r="J6452" s="2" t="s">
        <v>48115</v>
      </c>
      <c r="K6452" s="2">
        <v>12</v>
      </c>
    </row>
    <row r="6453" spans="1:11" x14ac:dyDescent="0.45">
      <c r="A6453" t="s">
        <v>46508</v>
      </c>
      <c r="B6453" t="s">
        <v>46509</v>
      </c>
      <c r="C6453">
        <v>7</v>
      </c>
      <c r="D6453">
        <v>46228919</v>
      </c>
      <c r="E6453" t="s">
        <v>9</v>
      </c>
      <c r="F6453" t="s">
        <v>46510</v>
      </c>
      <c r="G6453">
        <f t="shared" si="100"/>
        <v>1</v>
      </c>
      <c r="H6453">
        <v>1</v>
      </c>
      <c r="J6453" s="2" t="s">
        <v>28250</v>
      </c>
      <c r="K6453" s="2">
        <v>1</v>
      </c>
    </row>
    <row r="6454" spans="1:11" x14ac:dyDescent="0.45">
      <c r="A6454" t="s">
        <v>4500</v>
      </c>
      <c r="B6454" t="s">
        <v>4501</v>
      </c>
      <c r="C6454">
        <v>17</v>
      </c>
      <c r="D6454">
        <v>30228693</v>
      </c>
      <c r="E6454" t="s">
        <v>9</v>
      </c>
      <c r="F6454" t="s">
        <v>4502</v>
      </c>
      <c r="G6454">
        <f t="shared" si="100"/>
        <v>1</v>
      </c>
      <c r="H6454">
        <v>1</v>
      </c>
      <c r="J6454" s="2" t="s">
        <v>2585</v>
      </c>
      <c r="K6454" s="2">
        <v>12</v>
      </c>
    </row>
    <row r="6455" spans="1:11" x14ac:dyDescent="0.45">
      <c r="A6455" t="s">
        <v>27595</v>
      </c>
      <c r="B6455" t="s">
        <v>27596</v>
      </c>
      <c r="C6455">
        <v>11</v>
      </c>
      <c r="D6455">
        <v>96115572</v>
      </c>
      <c r="E6455" t="s">
        <v>9</v>
      </c>
      <c r="F6455" t="s">
        <v>27597</v>
      </c>
      <c r="G6455">
        <f t="shared" si="100"/>
        <v>1</v>
      </c>
      <c r="H6455">
        <v>1</v>
      </c>
      <c r="J6455" s="2" t="s">
        <v>14772</v>
      </c>
      <c r="K6455" s="2">
        <v>7</v>
      </c>
    </row>
    <row r="6456" spans="1:11" x14ac:dyDescent="0.45">
      <c r="A6456" t="s">
        <v>53843</v>
      </c>
      <c r="B6456" t="s">
        <v>53844</v>
      </c>
      <c r="C6456">
        <v>3</v>
      </c>
      <c r="D6456">
        <v>8027845</v>
      </c>
      <c r="E6456" t="s">
        <v>9</v>
      </c>
      <c r="F6456" t="s">
        <v>53845</v>
      </c>
      <c r="G6456">
        <f t="shared" si="100"/>
        <v>1</v>
      </c>
      <c r="H6456">
        <v>1</v>
      </c>
      <c r="J6456" s="2" t="s">
        <v>5917</v>
      </c>
      <c r="K6456" s="2">
        <v>12</v>
      </c>
    </row>
    <row r="6457" spans="1:11" x14ac:dyDescent="0.45">
      <c r="A6457" t="s">
        <v>10343</v>
      </c>
      <c r="B6457" t="s">
        <v>10344</v>
      </c>
      <c r="C6457">
        <v>15</v>
      </c>
      <c r="D6457">
        <v>34216278</v>
      </c>
      <c r="E6457" t="s">
        <v>9</v>
      </c>
      <c r="F6457" t="s">
        <v>10345</v>
      </c>
      <c r="G6457">
        <f t="shared" si="100"/>
        <v>1</v>
      </c>
      <c r="H6457">
        <v>1</v>
      </c>
      <c r="J6457" s="2" t="s">
        <v>48768</v>
      </c>
      <c r="K6457" s="2">
        <v>1</v>
      </c>
    </row>
    <row r="6458" spans="1:11" x14ac:dyDescent="0.45">
      <c r="A6458" t="s">
        <v>47144</v>
      </c>
      <c r="B6458" t="s">
        <v>47145</v>
      </c>
      <c r="C6458">
        <v>7</v>
      </c>
      <c r="D6458">
        <v>51506219</v>
      </c>
      <c r="E6458" t="s">
        <v>9</v>
      </c>
      <c r="F6458" t="s">
        <v>47146</v>
      </c>
      <c r="G6458">
        <f t="shared" si="100"/>
        <v>1</v>
      </c>
      <c r="H6458">
        <v>1</v>
      </c>
      <c r="J6458" s="2" t="s">
        <v>3209</v>
      </c>
      <c r="K6458" s="2">
        <v>1</v>
      </c>
    </row>
    <row r="6459" spans="1:11" x14ac:dyDescent="0.45">
      <c r="A6459" t="s">
        <v>31415</v>
      </c>
      <c r="B6459" t="s">
        <v>31416</v>
      </c>
      <c r="C6459">
        <v>25</v>
      </c>
      <c r="D6459">
        <v>34858435</v>
      </c>
      <c r="E6459" t="s">
        <v>9</v>
      </c>
      <c r="F6459" t="s">
        <v>31417</v>
      </c>
      <c r="G6459">
        <f t="shared" si="100"/>
        <v>10</v>
      </c>
      <c r="H6459">
        <v>10</v>
      </c>
      <c r="J6459" s="2" t="s">
        <v>34030</v>
      </c>
      <c r="K6459" s="2">
        <v>1</v>
      </c>
    </row>
    <row r="6460" spans="1:11" x14ac:dyDescent="0.45">
      <c r="A6460" t="s">
        <v>28814</v>
      </c>
      <c r="B6460" t="s">
        <v>28815</v>
      </c>
      <c r="C6460">
        <v>3</v>
      </c>
      <c r="D6460">
        <v>92831380</v>
      </c>
      <c r="E6460" t="s">
        <v>9</v>
      </c>
      <c r="F6460" t="s">
        <v>28816</v>
      </c>
      <c r="G6460">
        <f t="shared" si="100"/>
        <v>1</v>
      </c>
      <c r="H6460">
        <v>1</v>
      </c>
      <c r="J6460" s="2" t="s">
        <v>15496</v>
      </c>
      <c r="K6460" s="2">
        <v>1</v>
      </c>
    </row>
    <row r="6461" spans="1:11" x14ac:dyDescent="0.45">
      <c r="A6461" t="s">
        <v>5173</v>
      </c>
      <c r="B6461" t="s">
        <v>5174</v>
      </c>
      <c r="C6461">
        <v>15</v>
      </c>
      <c r="D6461">
        <v>22571245</v>
      </c>
      <c r="E6461" t="s">
        <v>9</v>
      </c>
      <c r="F6461" t="s">
        <v>5175</v>
      </c>
      <c r="G6461">
        <f t="shared" si="100"/>
        <v>12</v>
      </c>
      <c r="H6461">
        <v>12</v>
      </c>
      <c r="J6461" s="2" t="s">
        <v>38129</v>
      </c>
      <c r="K6461" s="2">
        <v>1</v>
      </c>
    </row>
    <row r="6462" spans="1:11" x14ac:dyDescent="0.45">
      <c r="A6462" t="s">
        <v>53757</v>
      </c>
      <c r="B6462" t="s">
        <v>53758</v>
      </c>
      <c r="C6462">
        <v>20</v>
      </c>
      <c r="D6462">
        <v>24659525</v>
      </c>
      <c r="E6462" t="s">
        <v>9</v>
      </c>
      <c r="F6462" t="s">
        <v>53759</v>
      </c>
      <c r="G6462">
        <f t="shared" si="100"/>
        <v>12</v>
      </c>
      <c r="H6462">
        <v>12</v>
      </c>
      <c r="J6462" s="2" t="s">
        <v>20172</v>
      </c>
      <c r="K6462" s="2">
        <v>1</v>
      </c>
    </row>
    <row r="6463" spans="1:11" x14ac:dyDescent="0.45">
      <c r="A6463" t="s">
        <v>20255</v>
      </c>
      <c r="B6463" t="s">
        <v>20256</v>
      </c>
      <c r="C6463">
        <v>18</v>
      </c>
      <c r="D6463">
        <v>46654243</v>
      </c>
      <c r="E6463" t="s">
        <v>9</v>
      </c>
      <c r="F6463" t="s">
        <v>20257</v>
      </c>
      <c r="G6463">
        <f t="shared" si="100"/>
        <v>15.2</v>
      </c>
      <c r="H6463">
        <v>15.2</v>
      </c>
      <c r="J6463" s="2" t="s">
        <v>8934</v>
      </c>
      <c r="K6463" s="2">
        <v>1</v>
      </c>
    </row>
    <row r="6464" spans="1:11" x14ac:dyDescent="0.45">
      <c r="A6464" t="s">
        <v>46978</v>
      </c>
      <c r="B6464" t="s">
        <v>46979</v>
      </c>
      <c r="C6464">
        <v>2</v>
      </c>
      <c r="D6464">
        <v>136635160</v>
      </c>
      <c r="E6464" t="s">
        <v>9</v>
      </c>
      <c r="F6464" t="s">
        <v>46980</v>
      </c>
      <c r="G6464">
        <f t="shared" si="100"/>
        <v>12</v>
      </c>
      <c r="H6464">
        <v>12</v>
      </c>
      <c r="J6464" s="2" t="s">
        <v>31934</v>
      </c>
      <c r="K6464" s="2">
        <v>17</v>
      </c>
    </row>
    <row r="6465" spans="1:11" x14ac:dyDescent="0.45">
      <c r="A6465" t="s">
        <v>13411</v>
      </c>
      <c r="B6465" t="s">
        <v>13412</v>
      </c>
      <c r="C6465">
        <v>17</v>
      </c>
      <c r="D6465">
        <v>58405437</v>
      </c>
      <c r="E6465" t="s">
        <v>9</v>
      </c>
      <c r="F6465" t="s">
        <v>13413</v>
      </c>
      <c r="G6465">
        <f t="shared" si="100"/>
        <v>12</v>
      </c>
      <c r="H6465">
        <v>12</v>
      </c>
      <c r="J6465" s="2" t="s">
        <v>45855</v>
      </c>
      <c r="K6465" s="2">
        <v>1</v>
      </c>
    </row>
    <row r="6466" spans="1:11" x14ac:dyDescent="0.45">
      <c r="A6466" t="s">
        <v>51652</v>
      </c>
      <c r="B6466" t="s">
        <v>51653</v>
      </c>
      <c r="C6466">
        <v>19</v>
      </c>
      <c r="D6466">
        <v>42896709</v>
      </c>
      <c r="E6466" t="s">
        <v>9</v>
      </c>
      <c r="F6466" t="s">
        <v>51654</v>
      </c>
      <c r="G6466">
        <f t="shared" si="100"/>
        <v>17</v>
      </c>
      <c r="H6466">
        <v>17</v>
      </c>
      <c r="J6466" s="2" t="s">
        <v>24123</v>
      </c>
      <c r="K6466" s="2">
        <v>2</v>
      </c>
    </row>
    <row r="6467" spans="1:11" x14ac:dyDescent="0.45">
      <c r="A6467" t="s">
        <v>13238</v>
      </c>
      <c r="B6467" t="s">
        <v>13239</v>
      </c>
      <c r="C6467">
        <v>1</v>
      </c>
      <c r="D6467">
        <v>67664799</v>
      </c>
      <c r="E6467" t="s">
        <v>9</v>
      </c>
      <c r="F6467" t="s">
        <v>13240</v>
      </c>
      <c r="G6467">
        <f t="shared" ref="G6467:G6530" si="101">VLOOKUP(F6467,J$2:K$300000,2,FALSE)</f>
        <v>1</v>
      </c>
      <c r="H6467">
        <v>1</v>
      </c>
      <c r="J6467" s="2" t="s">
        <v>17859</v>
      </c>
      <c r="K6467" s="2">
        <v>2</v>
      </c>
    </row>
    <row r="6468" spans="1:11" x14ac:dyDescent="0.45">
      <c r="A6468" t="s">
        <v>36124</v>
      </c>
      <c r="B6468" t="s">
        <v>36125</v>
      </c>
      <c r="C6468">
        <v>18</v>
      </c>
      <c r="D6468">
        <v>62643396</v>
      </c>
      <c r="E6468" t="s">
        <v>9</v>
      </c>
      <c r="F6468" t="s">
        <v>36126</v>
      </c>
      <c r="G6468">
        <f t="shared" si="101"/>
        <v>2</v>
      </c>
      <c r="H6468">
        <v>2</v>
      </c>
      <c r="J6468" s="2" t="s">
        <v>15900</v>
      </c>
      <c r="K6468" s="2">
        <v>15.2</v>
      </c>
    </row>
    <row r="6469" spans="1:11" x14ac:dyDescent="0.45">
      <c r="A6469" t="s">
        <v>38902</v>
      </c>
      <c r="B6469" t="s">
        <v>38903</v>
      </c>
      <c r="C6469">
        <v>2</v>
      </c>
      <c r="D6469">
        <v>86438979</v>
      </c>
      <c r="E6469" t="s">
        <v>9</v>
      </c>
      <c r="F6469" t="s">
        <v>38904</v>
      </c>
      <c r="G6469">
        <f t="shared" si="101"/>
        <v>1</v>
      </c>
      <c r="H6469">
        <v>1</v>
      </c>
      <c r="J6469" s="2" t="s">
        <v>8274</v>
      </c>
      <c r="K6469" s="2">
        <v>1</v>
      </c>
    </row>
    <row r="6470" spans="1:11" x14ac:dyDescent="0.45">
      <c r="A6470" t="s">
        <v>38917</v>
      </c>
      <c r="B6470" t="s">
        <v>38918</v>
      </c>
      <c r="C6470">
        <v>2</v>
      </c>
      <c r="D6470">
        <v>86449525</v>
      </c>
      <c r="E6470" t="s">
        <v>9</v>
      </c>
      <c r="F6470" t="s">
        <v>38919</v>
      </c>
      <c r="G6470">
        <f t="shared" si="101"/>
        <v>1</v>
      </c>
      <c r="H6470">
        <v>1</v>
      </c>
      <c r="J6470" s="2" t="s">
        <v>55483</v>
      </c>
      <c r="K6470" s="2">
        <v>1</v>
      </c>
    </row>
    <row r="6471" spans="1:11" x14ac:dyDescent="0.45">
      <c r="A6471" t="s">
        <v>45998</v>
      </c>
      <c r="B6471" t="s">
        <v>45999</v>
      </c>
      <c r="C6471">
        <v>2</v>
      </c>
      <c r="D6471">
        <v>131517579</v>
      </c>
      <c r="E6471" t="s">
        <v>9</v>
      </c>
      <c r="F6471" t="s">
        <v>46000</v>
      </c>
      <c r="G6471">
        <f t="shared" si="101"/>
        <v>7</v>
      </c>
      <c r="H6471">
        <v>7</v>
      </c>
      <c r="J6471" s="2" t="s">
        <v>23044</v>
      </c>
      <c r="K6471" s="2">
        <v>1</v>
      </c>
    </row>
    <row r="6472" spans="1:11" x14ac:dyDescent="0.45">
      <c r="A6472" t="s">
        <v>5604</v>
      </c>
      <c r="B6472" t="s">
        <v>5605</v>
      </c>
      <c r="C6472">
        <v>12</v>
      </c>
      <c r="D6472">
        <v>29820754</v>
      </c>
      <c r="E6472" t="s">
        <v>9</v>
      </c>
      <c r="F6472" t="s">
        <v>5606</v>
      </c>
      <c r="G6472">
        <f t="shared" si="101"/>
        <v>1</v>
      </c>
      <c r="H6472">
        <v>1</v>
      </c>
      <c r="J6472" s="2" t="s">
        <v>25614</v>
      </c>
      <c r="K6472" s="2">
        <v>7</v>
      </c>
    </row>
    <row r="6473" spans="1:11" x14ac:dyDescent="0.45">
      <c r="A6473" t="s">
        <v>38699</v>
      </c>
      <c r="B6473" t="s">
        <v>38700</v>
      </c>
      <c r="C6473">
        <v>6</v>
      </c>
      <c r="D6473">
        <v>87189736</v>
      </c>
      <c r="E6473" t="s">
        <v>9</v>
      </c>
      <c r="F6473" t="s">
        <v>38701</v>
      </c>
      <c r="G6473" t="e">
        <f t="shared" si="101"/>
        <v>#N/A</v>
      </c>
      <c r="H6473" t="e">
        <v>#N/A</v>
      </c>
      <c r="J6473" s="2" t="s">
        <v>55484</v>
      </c>
      <c r="K6473" s="2">
        <v>19.100000000000001</v>
      </c>
    </row>
    <row r="6474" spans="1:11" x14ac:dyDescent="0.45">
      <c r="A6474" t="s">
        <v>37292</v>
      </c>
      <c r="B6474" t="s">
        <v>37293</v>
      </c>
      <c r="C6474">
        <v>29</v>
      </c>
      <c r="D6474">
        <v>24810565</v>
      </c>
      <c r="E6474" t="s">
        <v>9</v>
      </c>
      <c r="F6474" t="s">
        <v>37294</v>
      </c>
      <c r="G6474">
        <f t="shared" si="101"/>
        <v>1</v>
      </c>
      <c r="H6474">
        <v>1</v>
      </c>
      <c r="J6474" s="3" t="s">
        <v>55485</v>
      </c>
      <c r="K6474" s="4">
        <v>9.5</v>
      </c>
    </row>
    <row r="6475" spans="1:11" x14ac:dyDescent="0.45">
      <c r="A6475" t="s">
        <v>9951</v>
      </c>
      <c r="B6475" t="s">
        <v>9952</v>
      </c>
      <c r="C6475">
        <v>12</v>
      </c>
      <c r="D6475">
        <v>61535620</v>
      </c>
      <c r="E6475" t="s">
        <v>9</v>
      </c>
      <c r="F6475" t="s">
        <v>9953</v>
      </c>
      <c r="G6475">
        <f t="shared" si="101"/>
        <v>1</v>
      </c>
      <c r="H6475">
        <v>1</v>
      </c>
      <c r="J6475" s="2" t="s">
        <v>25670</v>
      </c>
      <c r="K6475" s="2">
        <v>17</v>
      </c>
    </row>
    <row r="6476" spans="1:11" x14ac:dyDescent="0.45">
      <c r="A6476" t="s">
        <v>53726</v>
      </c>
      <c r="B6476" t="s">
        <v>53727</v>
      </c>
      <c r="C6476">
        <v>20</v>
      </c>
      <c r="D6476">
        <v>15558581</v>
      </c>
      <c r="E6476" t="s">
        <v>9</v>
      </c>
      <c r="F6476" t="s">
        <v>53728</v>
      </c>
      <c r="G6476">
        <f t="shared" si="101"/>
        <v>6</v>
      </c>
      <c r="H6476">
        <v>6</v>
      </c>
      <c r="J6476" s="2" t="s">
        <v>10931</v>
      </c>
      <c r="K6476" s="2">
        <v>7</v>
      </c>
    </row>
    <row r="6477" spans="1:11" x14ac:dyDescent="0.45">
      <c r="A6477" t="s">
        <v>51738</v>
      </c>
      <c r="B6477" t="s">
        <v>51739</v>
      </c>
      <c r="C6477">
        <v>9</v>
      </c>
      <c r="D6477">
        <v>17302418</v>
      </c>
      <c r="E6477" t="s">
        <v>9</v>
      </c>
      <c r="F6477" t="s">
        <v>51740</v>
      </c>
      <c r="G6477">
        <f t="shared" si="101"/>
        <v>12</v>
      </c>
      <c r="H6477">
        <v>12</v>
      </c>
      <c r="J6477" s="2" t="s">
        <v>46243</v>
      </c>
      <c r="K6477" s="2">
        <v>1</v>
      </c>
    </row>
    <row r="6478" spans="1:11" x14ac:dyDescent="0.45">
      <c r="A6478" t="s">
        <v>51437</v>
      </c>
      <c r="B6478" t="s">
        <v>51438</v>
      </c>
      <c r="C6478">
        <v>2</v>
      </c>
      <c r="D6478">
        <v>130245902</v>
      </c>
      <c r="E6478" t="s">
        <v>9</v>
      </c>
      <c r="F6478" t="s">
        <v>51439</v>
      </c>
      <c r="G6478">
        <f t="shared" si="101"/>
        <v>12</v>
      </c>
      <c r="H6478">
        <v>12</v>
      </c>
      <c r="J6478" s="2" t="s">
        <v>21513</v>
      </c>
      <c r="K6478" s="2">
        <v>1</v>
      </c>
    </row>
    <row r="6479" spans="1:11" x14ac:dyDescent="0.45">
      <c r="A6479" t="s">
        <v>49949</v>
      </c>
      <c r="B6479" t="s">
        <v>49950</v>
      </c>
      <c r="C6479">
        <v>9</v>
      </c>
      <c r="D6479">
        <v>63762922</v>
      </c>
      <c r="E6479" t="s">
        <v>9</v>
      </c>
      <c r="F6479" t="s">
        <v>49951</v>
      </c>
      <c r="G6479">
        <f t="shared" si="101"/>
        <v>12</v>
      </c>
      <c r="H6479">
        <v>12</v>
      </c>
      <c r="J6479" s="2" t="s">
        <v>48063</v>
      </c>
      <c r="K6479" s="2">
        <v>4</v>
      </c>
    </row>
    <row r="6480" spans="1:11" x14ac:dyDescent="0.45">
      <c r="A6480" t="s">
        <v>50422</v>
      </c>
      <c r="B6480" t="s">
        <v>50423</v>
      </c>
      <c r="C6480">
        <v>1</v>
      </c>
      <c r="D6480">
        <v>35603049</v>
      </c>
      <c r="E6480" t="s">
        <v>9</v>
      </c>
      <c r="F6480" t="s">
        <v>50424</v>
      </c>
      <c r="G6480">
        <f t="shared" si="101"/>
        <v>12</v>
      </c>
      <c r="H6480">
        <v>12</v>
      </c>
      <c r="J6480" s="2" t="s">
        <v>20113</v>
      </c>
      <c r="K6480" s="2">
        <v>7</v>
      </c>
    </row>
    <row r="6481" spans="1:11" x14ac:dyDescent="0.45">
      <c r="A6481" t="s">
        <v>1738</v>
      </c>
      <c r="B6481" t="s">
        <v>1739</v>
      </c>
      <c r="C6481">
        <v>12</v>
      </c>
      <c r="D6481">
        <v>16823524</v>
      </c>
      <c r="E6481" t="s">
        <v>9</v>
      </c>
      <c r="F6481" t="s">
        <v>1740</v>
      </c>
      <c r="G6481">
        <f t="shared" si="101"/>
        <v>14</v>
      </c>
      <c r="H6481">
        <v>14</v>
      </c>
      <c r="J6481" s="2" t="s">
        <v>22562</v>
      </c>
      <c r="K6481" s="2">
        <v>1</v>
      </c>
    </row>
    <row r="6482" spans="1:11" x14ac:dyDescent="0.45">
      <c r="A6482" t="s">
        <v>42813</v>
      </c>
      <c r="B6482" t="s">
        <v>42814</v>
      </c>
      <c r="C6482">
        <v>2</v>
      </c>
      <c r="D6482">
        <v>119704776</v>
      </c>
      <c r="E6482" t="s">
        <v>9</v>
      </c>
      <c r="F6482" t="s">
        <v>42815</v>
      </c>
      <c r="G6482">
        <f t="shared" si="101"/>
        <v>12</v>
      </c>
      <c r="H6482">
        <v>12</v>
      </c>
      <c r="J6482" s="2" t="s">
        <v>44156</v>
      </c>
      <c r="K6482" s="2">
        <v>7</v>
      </c>
    </row>
    <row r="6483" spans="1:11" x14ac:dyDescent="0.45">
      <c r="A6483" t="s">
        <v>6108</v>
      </c>
      <c r="B6483" t="s">
        <v>6109</v>
      </c>
      <c r="C6483">
        <v>15</v>
      </c>
      <c r="D6483">
        <v>24838867</v>
      </c>
      <c r="E6483" t="s">
        <v>9</v>
      </c>
      <c r="F6483" t="s">
        <v>6110</v>
      </c>
      <c r="G6483">
        <f t="shared" si="101"/>
        <v>12</v>
      </c>
      <c r="H6483">
        <v>12</v>
      </c>
      <c r="J6483" s="2" t="s">
        <v>32768</v>
      </c>
      <c r="K6483" s="2">
        <v>7</v>
      </c>
    </row>
    <row r="6484" spans="1:11" x14ac:dyDescent="0.45">
      <c r="A6484" t="s">
        <v>6078</v>
      </c>
      <c r="B6484" t="s">
        <v>6079</v>
      </c>
      <c r="C6484">
        <v>15</v>
      </c>
      <c r="D6484">
        <v>24774060</v>
      </c>
      <c r="E6484" t="s">
        <v>9</v>
      </c>
      <c r="F6484" t="s">
        <v>6080</v>
      </c>
      <c r="G6484">
        <f t="shared" si="101"/>
        <v>12</v>
      </c>
      <c r="H6484">
        <v>12</v>
      </c>
      <c r="J6484" s="2" t="s">
        <v>49112</v>
      </c>
      <c r="K6484" s="2">
        <v>1</v>
      </c>
    </row>
    <row r="6485" spans="1:11" x14ac:dyDescent="0.45">
      <c r="A6485" t="s">
        <v>19063</v>
      </c>
      <c r="B6485" t="s">
        <v>19064</v>
      </c>
      <c r="C6485">
        <v>1</v>
      </c>
      <c r="D6485">
        <v>83676971</v>
      </c>
      <c r="E6485" t="s">
        <v>9</v>
      </c>
      <c r="F6485" t="s">
        <v>19065</v>
      </c>
      <c r="G6485">
        <f t="shared" si="101"/>
        <v>12</v>
      </c>
      <c r="H6485">
        <v>12</v>
      </c>
      <c r="J6485" s="2" t="s">
        <v>24385</v>
      </c>
      <c r="K6485" s="2">
        <v>1</v>
      </c>
    </row>
    <row r="6486" spans="1:11" x14ac:dyDescent="0.45">
      <c r="A6486" t="s">
        <v>19045</v>
      </c>
      <c r="B6486" t="s">
        <v>19046</v>
      </c>
      <c r="C6486">
        <v>1</v>
      </c>
      <c r="D6486">
        <v>83643182</v>
      </c>
      <c r="E6486" t="s">
        <v>9</v>
      </c>
      <c r="F6486" t="s">
        <v>19047</v>
      </c>
      <c r="G6486">
        <f t="shared" si="101"/>
        <v>12</v>
      </c>
      <c r="H6486">
        <v>12</v>
      </c>
      <c r="J6486" s="2" t="s">
        <v>34604</v>
      </c>
      <c r="K6486" s="2">
        <v>3</v>
      </c>
    </row>
    <row r="6487" spans="1:11" x14ac:dyDescent="0.45">
      <c r="A6487" t="s">
        <v>47745</v>
      </c>
      <c r="B6487" t="s">
        <v>47746</v>
      </c>
      <c r="C6487">
        <v>7</v>
      </c>
      <c r="D6487">
        <v>61907647</v>
      </c>
      <c r="E6487" t="s">
        <v>9</v>
      </c>
      <c r="F6487" t="s">
        <v>47747</v>
      </c>
      <c r="G6487">
        <f t="shared" si="101"/>
        <v>9</v>
      </c>
      <c r="H6487">
        <v>9</v>
      </c>
      <c r="J6487" s="2" t="s">
        <v>41372</v>
      </c>
      <c r="K6487" s="2">
        <v>17</v>
      </c>
    </row>
    <row r="6488" spans="1:11" x14ac:dyDescent="0.45">
      <c r="A6488" t="s">
        <v>26078</v>
      </c>
      <c r="B6488" t="s">
        <v>26079</v>
      </c>
      <c r="C6488">
        <v>4</v>
      </c>
      <c r="D6488">
        <v>117713085</v>
      </c>
      <c r="E6488" t="s">
        <v>9</v>
      </c>
      <c r="F6488" t="s">
        <v>26080</v>
      </c>
      <c r="G6488">
        <f t="shared" si="101"/>
        <v>12</v>
      </c>
      <c r="H6488">
        <v>12</v>
      </c>
      <c r="J6488" s="2" t="s">
        <v>16221</v>
      </c>
      <c r="K6488" s="2">
        <v>12</v>
      </c>
    </row>
    <row r="6489" spans="1:11" x14ac:dyDescent="0.45">
      <c r="A6489" t="s">
        <v>46448</v>
      </c>
      <c r="B6489" t="s">
        <v>46449</v>
      </c>
      <c r="C6489">
        <v>2</v>
      </c>
      <c r="D6489">
        <v>133610639</v>
      </c>
      <c r="E6489" t="s">
        <v>9</v>
      </c>
      <c r="F6489" t="s">
        <v>46450</v>
      </c>
      <c r="G6489">
        <f t="shared" si="101"/>
        <v>9</v>
      </c>
      <c r="H6489">
        <v>9</v>
      </c>
      <c r="J6489" s="2" t="s">
        <v>19233</v>
      </c>
      <c r="K6489" s="2">
        <v>7</v>
      </c>
    </row>
    <row r="6490" spans="1:11" x14ac:dyDescent="0.45">
      <c r="A6490" t="s">
        <v>24202</v>
      </c>
      <c r="B6490" t="s">
        <v>24203</v>
      </c>
      <c r="C6490">
        <v>26</v>
      </c>
      <c r="D6490">
        <v>12376625</v>
      </c>
      <c r="E6490" t="s">
        <v>9</v>
      </c>
      <c r="F6490" t="s">
        <v>24204</v>
      </c>
      <c r="G6490">
        <f t="shared" si="101"/>
        <v>6</v>
      </c>
      <c r="H6490">
        <v>6</v>
      </c>
      <c r="J6490" s="2" t="s">
        <v>41852</v>
      </c>
      <c r="K6490" s="2">
        <v>1</v>
      </c>
    </row>
    <row r="6491" spans="1:11" x14ac:dyDescent="0.45">
      <c r="A6491" t="s">
        <v>32651</v>
      </c>
      <c r="B6491" t="s">
        <v>32652</v>
      </c>
      <c r="C6491">
        <v>26</v>
      </c>
      <c r="D6491">
        <v>42659876</v>
      </c>
      <c r="E6491" t="s">
        <v>9</v>
      </c>
      <c r="F6491" t="s">
        <v>32653</v>
      </c>
      <c r="G6491">
        <f t="shared" si="101"/>
        <v>1</v>
      </c>
      <c r="H6491">
        <v>1</v>
      </c>
      <c r="J6491" s="2" t="s">
        <v>47054</v>
      </c>
      <c r="K6491" s="2">
        <v>1</v>
      </c>
    </row>
    <row r="6492" spans="1:11" x14ac:dyDescent="0.45">
      <c r="A6492" t="s">
        <v>7653</v>
      </c>
      <c r="B6492" t="s">
        <v>7654</v>
      </c>
      <c r="C6492">
        <v>11</v>
      </c>
      <c r="D6492">
        <v>10089786</v>
      </c>
      <c r="E6492" t="s">
        <v>9</v>
      </c>
      <c r="F6492" t="s">
        <v>7655</v>
      </c>
      <c r="G6492">
        <f t="shared" si="101"/>
        <v>1</v>
      </c>
      <c r="H6492">
        <v>1</v>
      </c>
      <c r="J6492" s="2" t="s">
        <v>20438</v>
      </c>
      <c r="K6492" s="2">
        <v>1</v>
      </c>
    </row>
    <row r="6493" spans="1:11" x14ac:dyDescent="0.45">
      <c r="A6493" t="s">
        <v>42135</v>
      </c>
      <c r="B6493" t="s">
        <v>42136</v>
      </c>
      <c r="C6493">
        <v>6</v>
      </c>
      <c r="D6493">
        <v>119387684</v>
      </c>
      <c r="E6493" t="s">
        <v>9</v>
      </c>
      <c r="F6493" t="s">
        <v>42137</v>
      </c>
      <c r="G6493">
        <f t="shared" si="101"/>
        <v>1</v>
      </c>
      <c r="H6493">
        <v>1</v>
      </c>
      <c r="J6493" s="2" t="s">
        <v>46453</v>
      </c>
      <c r="K6493" s="2">
        <v>1</v>
      </c>
    </row>
    <row r="6494" spans="1:11" x14ac:dyDescent="0.45">
      <c r="A6494" t="s">
        <v>2598</v>
      </c>
      <c r="B6494" t="s">
        <v>2599</v>
      </c>
      <c r="C6494">
        <v>27</v>
      </c>
      <c r="D6494">
        <v>33780037</v>
      </c>
      <c r="E6494" t="s">
        <v>9</v>
      </c>
      <c r="F6494" t="s">
        <v>2600</v>
      </c>
      <c r="G6494">
        <f t="shared" si="101"/>
        <v>1</v>
      </c>
      <c r="H6494">
        <v>1</v>
      </c>
      <c r="J6494" s="2" t="s">
        <v>23917</v>
      </c>
      <c r="K6494" s="2">
        <v>1</v>
      </c>
    </row>
    <row r="6495" spans="1:11" x14ac:dyDescent="0.45">
      <c r="A6495" t="s">
        <v>40526</v>
      </c>
      <c r="B6495" t="s">
        <v>40527</v>
      </c>
      <c r="C6495">
        <v>6</v>
      </c>
      <c r="D6495">
        <v>107672980</v>
      </c>
      <c r="E6495" t="s">
        <v>9</v>
      </c>
      <c r="F6495" t="s">
        <v>40528</v>
      </c>
      <c r="G6495">
        <f t="shared" si="101"/>
        <v>3</v>
      </c>
      <c r="H6495">
        <v>3</v>
      </c>
      <c r="J6495" s="2" t="s">
        <v>42996</v>
      </c>
      <c r="K6495" s="2">
        <v>12</v>
      </c>
    </row>
    <row r="6496" spans="1:11" x14ac:dyDescent="0.45">
      <c r="A6496" t="s">
        <v>4193</v>
      </c>
      <c r="B6496" t="s">
        <v>4194</v>
      </c>
      <c r="C6496">
        <v>1</v>
      </c>
      <c r="D6496">
        <v>2781252</v>
      </c>
      <c r="E6496" t="s">
        <v>9</v>
      </c>
      <c r="F6496" t="s">
        <v>4195</v>
      </c>
      <c r="G6496">
        <f t="shared" si="101"/>
        <v>1</v>
      </c>
      <c r="H6496">
        <v>1</v>
      </c>
      <c r="J6496" s="2" t="s">
        <v>34387</v>
      </c>
      <c r="K6496" s="2">
        <v>6</v>
      </c>
    </row>
    <row r="6497" spans="1:11" x14ac:dyDescent="0.45">
      <c r="A6497" t="s">
        <v>14743</v>
      </c>
      <c r="B6497" t="s">
        <v>14744</v>
      </c>
      <c r="C6497">
        <v>4</v>
      </c>
      <c r="D6497">
        <v>75146925</v>
      </c>
      <c r="E6497" t="s">
        <v>9</v>
      </c>
      <c r="F6497" t="s">
        <v>14745</v>
      </c>
      <c r="G6497">
        <f t="shared" si="101"/>
        <v>1</v>
      </c>
      <c r="H6497">
        <v>1</v>
      </c>
      <c r="J6497" s="2" t="s">
        <v>40977</v>
      </c>
      <c r="K6497" s="2">
        <v>7</v>
      </c>
    </row>
    <row r="6498" spans="1:11" x14ac:dyDescent="0.45">
      <c r="A6498" t="s">
        <v>24115</v>
      </c>
      <c r="B6498" t="s">
        <v>24116</v>
      </c>
      <c r="C6498" t="s">
        <v>2887</v>
      </c>
      <c r="D6498">
        <v>96362880</v>
      </c>
      <c r="E6498" t="s">
        <v>9</v>
      </c>
      <c r="F6498" t="s">
        <v>24117</v>
      </c>
      <c r="G6498">
        <f t="shared" si="101"/>
        <v>2</v>
      </c>
      <c r="H6498">
        <v>2</v>
      </c>
      <c r="J6498" s="2" t="s">
        <v>11133</v>
      </c>
      <c r="K6498" s="2">
        <v>13</v>
      </c>
    </row>
    <row r="6499" spans="1:11" x14ac:dyDescent="0.45">
      <c r="A6499" t="s">
        <v>12778</v>
      </c>
      <c r="B6499" t="s">
        <v>12779</v>
      </c>
      <c r="C6499">
        <v>17</v>
      </c>
      <c r="D6499">
        <v>56752248</v>
      </c>
      <c r="E6499" t="s">
        <v>9</v>
      </c>
      <c r="F6499" t="s">
        <v>12780</v>
      </c>
      <c r="G6499">
        <f t="shared" si="101"/>
        <v>6</v>
      </c>
      <c r="H6499">
        <v>6</v>
      </c>
      <c r="J6499" s="2" t="s">
        <v>42989</v>
      </c>
      <c r="K6499" s="2">
        <v>10</v>
      </c>
    </row>
    <row r="6500" spans="1:11" x14ac:dyDescent="0.45">
      <c r="A6500" t="s">
        <v>46742</v>
      </c>
      <c r="B6500" t="s">
        <v>46743</v>
      </c>
      <c r="C6500">
        <v>22</v>
      </c>
      <c r="D6500">
        <v>50600489</v>
      </c>
      <c r="E6500" t="s">
        <v>9</v>
      </c>
      <c r="F6500" t="s">
        <v>46744</v>
      </c>
      <c r="G6500">
        <f t="shared" si="101"/>
        <v>6</v>
      </c>
      <c r="H6500">
        <v>6</v>
      </c>
      <c r="J6500" s="2" t="s">
        <v>7731</v>
      </c>
      <c r="K6500" s="2">
        <v>3</v>
      </c>
    </row>
    <row r="6501" spans="1:11" x14ac:dyDescent="0.45">
      <c r="A6501" t="s">
        <v>46739</v>
      </c>
      <c r="B6501" t="s">
        <v>46740</v>
      </c>
      <c r="C6501">
        <v>22</v>
      </c>
      <c r="D6501">
        <v>50592324</v>
      </c>
      <c r="E6501" t="s">
        <v>9</v>
      </c>
      <c r="F6501" t="s">
        <v>46741</v>
      </c>
      <c r="G6501">
        <f t="shared" si="101"/>
        <v>12</v>
      </c>
      <c r="H6501">
        <v>12</v>
      </c>
      <c r="J6501" s="2" t="s">
        <v>46815</v>
      </c>
      <c r="K6501" s="2">
        <v>3</v>
      </c>
    </row>
    <row r="6502" spans="1:11" x14ac:dyDescent="0.45">
      <c r="A6502" t="s">
        <v>17313</v>
      </c>
      <c r="B6502" t="s">
        <v>17314</v>
      </c>
      <c r="C6502">
        <v>4</v>
      </c>
      <c r="D6502">
        <v>88965021</v>
      </c>
      <c r="E6502" t="s">
        <v>9</v>
      </c>
      <c r="F6502" t="s">
        <v>17315</v>
      </c>
      <c r="G6502">
        <f t="shared" si="101"/>
        <v>12</v>
      </c>
      <c r="H6502">
        <v>12</v>
      </c>
      <c r="J6502" s="2" t="s">
        <v>18684</v>
      </c>
      <c r="K6502" s="2">
        <v>3</v>
      </c>
    </row>
    <row r="6503" spans="1:11" x14ac:dyDescent="0.45">
      <c r="A6503" t="s">
        <v>17310</v>
      </c>
      <c r="B6503" t="s">
        <v>17311</v>
      </c>
      <c r="C6503">
        <v>18</v>
      </c>
      <c r="D6503">
        <v>39992340</v>
      </c>
      <c r="E6503" t="s">
        <v>9</v>
      </c>
      <c r="F6503" t="s">
        <v>17312</v>
      </c>
      <c r="G6503">
        <f t="shared" si="101"/>
        <v>1</v>
      </c>
      <c r="H6503">
        <v>1</v>
      </c>
      <c r="J6503" s="2" t="s">
        <v>42909</v>
      </c>
      <c r="K6503" s="2">
        <v>6</v>
      </c>
    </row>
    <row r="6504" spans="1:11" x14ac:dyDescent="0.45">
      <c r="A6504" t="s">
        <v>32262</v>
      </c>
      <c r="B6504" t="s">
        <v>32263</v>
      </c>
      <c r="C6504">
        <v>3</v>
      </c>
      <c r="D6504">
        <v>103156945</v>
      </c>
      <c r="E6504" t="s">
        <v>9</v>
      </c>
      <c r="F6504" t="s">
        <v>32264</v>
      </c>
      <c r="G6504">
        <f t="shared" si="101"/>
        <v>1</v>
      </c>
      <c r="H6504">
        <v>1</v>
      </c>
      <c r="J6504" s="2" t="s">
        <v>9862</v>
      </c>
      <c r="K6504" s="2">
        <v>3</v>
      </c>
    </row>
    <row r="6505" spans="1:11" x14ac:dyDescent="0.45">
      <c r="A6505" t="s">
        <v>7169</v>
      </c>
      <c r="B6505" t="s">
        <v>7170</v>
      </c>
      <c r="C6505">
        <v>21</v>
      </c>
      <c r="D6505">
        <v>31408631</v>
      </c>
      <c r="E6505" t="s">
        <v>9</v>
      </c>
      <c r="F6505" t="s">
        <v>7171</v>
      </c>
      <c r="G6505">
        <f t="shared" si="101"/>
        <v>6</v>
      </c>
      <c r="H6505">
        <v>6</v>
      </c>
      <c r="J6505" s="2" t="s">
        <v>11193</v>
      </c>
      <c r="K6505" s="2">
        <v>12</v>
      </c>
    </row>
    <row r="6506" spans="1:11" x14ac:dyDescent="0.45">
      <c r="A6506" t="s">
        <v>38319</v>
      </c>
      <c r="B6506" t="s">
        <v>38320</v>
      </c>
      <c r="C6506">
        <v>29</v>
      </c>
      <c r="D6506">
        <v>29615508</v>
      </c>
      <c r="E6506" t="s">
        <v>9</v>
      </c>
      <c r="F6506" t="s">
        <v>38321</v>
      </c>
      <c r="G6506">
        <f t="shared" si="101"/>
        <v>6</v>
      </c>
      <c r="H6506">
        <v>6</v>
      </c>
      <c r="J6506" s="2" t="s">
        <v>34393</v>
      </c>
      <c r="K6506" s="2">
        <v>17</v>
      </c>
    </row>
    <row r="6507" spans="1:11" x14ac:dyDescent="0.45">
      <c r="A6507" t="s">
        <v>8363</v>
      </c>
      <c r="B6507" t="s">
        <v>8364</v>
      </c>
      <c r="C6507">
        <v>15</v>
      </c>
      <c r="D6507">
        <v>30160846</v>
      </c>
      <c r="E6507" t="s">
        <v>9</v>
      </c>
      <c r="F6507" t="s">
        <v>8365</v>
      </c>
      <c r="G6507">
        <f t="shared" si="101"/>
        <v>2</v>
      </c>
      <c r="H6507">
        <v>2</v>
      </c>
      <c r="J6507" s="2" t="s">
        <v>46827</v>
      </c>
      <c r="K6507" s="2">
        <v>12</v>
      </c>
    </row>
    <row r="6508" spans="1:11" x14ac:dyDescent="0.45">
      <c r="A6508" t="s">
        <v>13087</v>
      </c>
      <c r="B6508" t="s">
        <v>13088</v>
      </c>
      <c r="C6508">
        <v>21</v>
      </c>
      <c r="D6508">
        <v>55974568</v>
      </c>
      <c r="E6508" t="s">
        <v>9</v>
      </c>
      <c r="F6508" t="s">
        <v>13089</v>
      </c>
      <c r="G6508">
        <f t="shared" si="101"/>
        <v>2</v>
      </c>
      <c r="H6508">
        <v>2</v>
      </c>
      <c r="J6508" s="2" t="s">
        <v>18641</v>
      </c>
      <c r="K6508" s="2">
        <v>12</v>
      </c>
    </row>
    <row r="6509" spans="1:11" x14ac:dyDescent="0.45">
      <c r="A6509" t="s">
        <v>26610</v>
      </c>
      <c r="B6509" t="s">
        <v>26611</v>
      </c>
      <c r="C6509">
        <v>11</v>
      </c>
      <c r="D6509">
        <v>87942471</v>
      </c>
      <c r="E6509" t="s">
        <v>9</v>
      </c>
      <c r="F6509" t="s">
        <v>26612</v>
      </c>
      <c r="G6509">
        <f t="shared" si="101"/>
        <v>2</v>
      </c>
      <c r="H6509">
        <v>2</v>
      </c>
      <c r="J6509" s="2" t="s">
        <v>7710</v>
      </c>
      <c r="K6509" s="2">
        <v>3</v>
      </c>
    </row>
    <row r="6510" spans="1:11" x14ac:dyDescent="0.45">
      <c r="A6510" t="s">
        <v>28308</v>
      </c>
      <c r="B6510" t="s">
        <v>28309</v>
      </c>
      <c r="C6510">
        <v>5</v>
      </c>
      <c r="D6510">
        <v>89217219</v>
      </c>
      <c r="E6510" t="s">
        <v>9</v>
      </c>
      <c r="F6510" t="s">
        <v>28310</v>
      </c>
      <c r="G6510">
        <f t="shared" si="101"/>
        <v>12</v>
      </c>
      <c r="H6510">
        <v>12</v>
      </c>
      <c r="J6510" s="2" t="s">
        <v>24248</v>
      </c>
      <c r="K6510" s="2">
        <v>12</v>
      </c>
    </row>
    <row r="6511" spans="1:11" x14ac:dyDescent="0.45">
      <c r="A6511" t="s">
        <v>22256</v>
      </c>
      <c r="B6511" t="s">
        <v>22257</v>
      </c>
      <c r="C6511">
        <v>8</v>
      </c>
      <c r="D6511">
        <v>85268890</v>
      </c>
      <c r="E6511" t="s">
        <v>9</v>
      </c>
      <c r="F6511" t="s">
        <v>22258</v>
      </c>
      <c r="G6511">
        <f t="shared" si="101"/>
        <v>1</v>
      </c>
      <c r="H6511">
        <v>1</v>
      </c>
      <c r="J6511" s="2" t="s">
        <v>17730</v>
      </c>
      <c r="K6511" s="2">
        <v>1</v>
      </c>
    </row>
    <row r="6512" spans="1:11" x14ac:dyDescent="0.45">
      <c r="A6512" t="s">
        <v>4507</v>
      </c>
      <c r="B6512" t="s">
        <v>4508</v>
      </c>
      <c r="C6512">
        <v>16</v>
      </c>
      <c r="D6512">
        <v>24285717</v>
      </c>
      <c r="E6512" t="s">
        <v>9</v>
      </c>
      <c r="F6512" t="s">
        <v>4509</v>
      </c>
      <c r="G6512">
        <f t="shared" si="101"/>
        <v>1</v>
      </c>
      <c r="H6512">
        <v>1</v>
      </c>
      <c r="J6512" s="2" t="s">
        <v>26021</v>
      </c>
      <c r="K6512" s="2">
        <v>1</v>
      </c>
    </row>
    <row r="6513" spans="1:11" x14ac:dyDescent="0.45">
      <c r="A6513" t="s">
        <v>34379</v>
      </c>
      <c r="B6513" t="s">
        <v>34380</v>
      </c>
      <c r="C6513">
        <v>7</v>
      </c>
      <c r="D6513">
        <v>2869390</v>
      </c>
      <c r="E6513" t="s">
        <v>9</v>
      </c>
      <c r="F6513" t="s">
        <v>34381</v>
      </c>
      <c r="G6513">
        <f t="shared" si="101"/>
        <v>1</v>
      </c>
      <c r="H6513">
        <v>1</v>
      </c>
      <c r="J6513" s="2" t="s">
        <v>32518</v>
      </c>
      <c r="K6513" s="2">
        <v>2</v>
      </c>
    </row>
    <row r="6514" spans="1:11" x14ac:dyDescent="0.45">
      <c r="A6514" t="s">
        <v>34403</v>
      </c>
      <c r="B6514" t="s">
        <v>34404</v>
      </c>
      <c r="C6514">
        <v>6</v>
      </c>
      <c r="D6514">
        <v>38309555</v>
      </c>
      <c r="E6514" t="s">
        <v>9</v>
      </c>
      <c r="F6514" t="s">
        <v>34405</v>
      </c>
      <c r="G6514">
        <f t="shared" si="101"/>
        <v>14</v>
      </c>
      <c r="H6514">
        <v>14</v>
      </c>
      <c r="J6514" s="2" t="s">
        <v>31609</v>
      </c>
      <c r="K6514" s="2">
        <v>2</v>
      </c>
    </row>
    <row r="6515" spans="1:11" x14ac:dyDescent="0.45">
      <c r="A6515" t="s">
        <v>4675</v>
      </c>
      <c r="B6515" t="s">
        <v>4676</v>
      </c>
      <c r="C6515">
        <v>9</v>
      </c>
      <c r="D6515">
        <v>22263095</v>
      </c>
      <c r="E6515" t="s">
        <v>9</v>
      </c>
      <c r="F6515" t="s">
        <v>4677</v>
      </c>
      <c r="G6515">
        <f t="shared" si="101"/>
        <v>2</v>
      </c>
      <c r="H6515">
        <v>2</v>
      </c>
      <c r="J6515" s="2" t="s">
        <v>20444</v>
      </c>
      <c r="K6515" s="2">
        <v>2</v>
      </c>
    </row>
    <row r="6516" spans="1:11" x14ac:dyDescent="0.45">
      <c r="A6516" t="s">
        <v>3017</v>
      </c>
      <c r="B6516" t="s">
        <v>3018</v>
      </c>
      <c r="C6516">
        <v>4</v>
      </c>
      <c r="D6516">
        <v>17177736</v>
      </c>
      <c r="E6516" t="s">
        <v>9</v>
      </c>
      <c r="F6516" t="s">
        <v>3019</v>
      </c>
      <c r="G6516">
        <f t="shared" si="101"/>
        <v>6</v>
      </c>
      <c r="H6516">
        <v>6</v>
      </c>
      <c r="J6516" s="2" t="s">
        <v>48958</v>
      </c>
      <c r="K6516" s="2">
        <v>6</v>
      </c>
    </row>
    <row r="6517" spans="1:11" x14ac:dyDescent="0.45">
      <c r="A6517" t="s">
        <v>39922</v>
      </c>
      <c r="B6517" t="s">
        <v>39923</v>
      </c>
      <c r="C6517">
        <v>2</v>
      </c>
      <c r="D6517">
        <v>91558392</v>
      </c>
      <c r="E6517" t="s">
        <v>9</v>
      </c>
      <c r="F6517" t="s">
        <v>39924</v>
      </c>
      <c r="G6517">
        <f t="shared" si="101"/>
        <v>6</v>
      </c>
      <c r="H6517">
        <v>6</v>
      </c>
      <c r="J6517" s="2" t="s">
        <v>14113</v>
      </c>
      <c r="K6517" s="2">
        <v>1</v>
      </c>
    </row>
    <row r="6518" spans="1:11" x14ac:dyDescent="0.45">
      <c r="A6518" t="s">
        <v>39738</v>
      </c>
      <c r="B6518" t="s">
        <v>39739</v>
      </c>
      <c r="C6518">
        <v>7</v>
      </c>
      <c r="D6518">
        <v>16040938</v>
      </c>
      <c r="E6518" t="s">
        <v>9</v>
      </c>
      <c r="F6518" t="s">
        <v>39740</v>
      </c>
      <c r="G6518">
        <f t="shared" si="101"/>
        <v>17</v>
      </c>
      <c r="H6518">
        <v>17</v>
      </c>
      <c r="J6518" s="2" t="s">
        <v>25637</v>
      </c>
      <c r="K6518" s="2">
        <v>12</v>
      </c>
    </row>
    <row r="6519" spans="1:11" x14ac:dyDescent="0.45">
      <c r="A6519" t="s">
        <v>39792</v>
      </c>
      <c r="B6519" t="s">
        <v>39793</v>
      </c>
      <c r="C6519">
        <v>7</v>
      </c>
      <c r="D6519">
        <v>16087159</v>
      </c>
      <c r="E6519" t="s">
        <v>9</v>
      </c>
      <c r="F6519" t="s">
        <v>39794</v>
      </c>
      <c r="G6519">
        <f t="shared" si="101"/>
        <v>17</v>
      </c>
      <c r="H6519">
        <v>17</v>
      </c>
      <c r="J6519" s="2" t="s">
        <v>1862</v>
      </c>
      <c r="K6519" s="2">
        <v>17</v>
      </c>
    </row>
    <row r="6520" spans="1:11" x14ac:dyDescent="0.45">
      <c r="A6520" t="s">
        <v>39760</v>
      </c>
      <c r="B6520" t="s">
        <v>39761</v>
      </c>
      <c r="C6520">
        <v>7</v>
      </c>
      <c r="D6520">
        <v>16051851</v>
      </c>
      <c r="E6520" t="s">
        <v>9</v>
      </c>
      <c r="F6520" t="s">
        <v>39762</v>
      </c>
      <c r="G6520">
        <f t="shared" si="101"/>
        <v>17</v>
      </c>
      <c r="H6520">
        <v>17</v>
      </c>
      <c r="J6520" s="2" t="s">
        <v>25891</v>
      </c>
      <c r="K6520" s="2">
        <v>12</v>
      </c>
    </row>
    <row r="6521" spans="1:11" x14ac:dyDescent="0.45">
      <c r="A6521" t="s">
        <v>39766</v>
      </c>
      <c r="B6521" t="s">
        <v>39767</v>
      </c>
      <c r="C6521">
        <v>7</v>
      </c>
      <c r="D6521">
        <v>16054555</v>
      </c>
      <c r="E6521" t="s">
        <v>9</v>
      </c>
      <c r="F6521" t="s">
        <v>39768</v>
      </c>
      <c r="G6521">
        <f t="shared" si="101"/>
        <v>15.2</v>
      </c>
      <c r="H6521">
        <v>15.2</v>
      </c>
      <c r="J6521" s="2" t="s">
        <v>15374</v>
      </c>
      <c r="K6521" s="2">
        <v>6</v>
      </c>
    </row>
    <row r="6522" spans="1:11" x14ac:dyDescent="0.45">
      <c r="A6522" t="s">
        <v>9683</v>
      </c>
      <c r="B6522" t="s">
        <v>9684</v>
      </c>
      <c r="C6522">
        <v>20</v>
      </c>
      <c r="D6522">
        <v>67789366</v>
      </c>
      <c r="E6522" t="s">
        <v>9</v>
      </c>
      <c r="F6522" t="s">
        <v>9685</v>
      </c>
      <c r="G6522">
        <f t="shared" si="101"/>
        <v>9</v>
      </c>
      <c r="H6522">
        <v>9</v>
      </c>
      <c r="J6522" s="2" t="s">
        <v>39105</v>
      </c>
      <c r="K6522" s="2">
        <v>18</v>
      </c>
    </row>
    <row r="6523" spans="1:11" x14ac:dyDescent="0.45">
      <c r="A6523" t="s">
        <v>48754</v>
      </c>
      <c r="B6523" t="s">
        <v>48755</v>
      </c>
      <c r="C6523">
        <v>10</v>
      </c>
      <c r="D6523">
        <v>49766411</v>
      </c>
      <c r="E6523" t="s">
        <v>9</v>
      </c>
      <c r="F6523" t="s">
        <v>48756</v>
      </c>
      <c r="G6523">
        <f t="shared" si="101"/>
        <v>9</v>
      </c>
      <c r="H6523">
        <v>9</v>
      </c>
      <c r="J6523" s="2" t="s">
        <v>48463</v>
      </c>
      <c r="K6523" s="2">
        <v>12</v>
      </c>
    </row>
    <row r="6524" spans="1:11" x14ac:dyDescent="0.45">
      <c r="A6524" t="s">
        <v>11612</v>
      </c>
      <c r="B6524" t="s">
        <v>11613</v>
      </c>
      <c r="C6524">
        <v>23</v>
      </c>
      <c r="D6524">
        <v>24982766</v>
      </c>
      <c r="E6524" t="s">
        <v>9</v>
      </c>
      <c r="F6524" t="s">
        <v>11614</v>
      </c>
      <c r="G6524">
        <f t="shared" si="101"/>
        <v>1</v>
      </c>
      <c r="H6524">
        <v>1</v>
      </c>
      <c r="J6524" s="2" t="s">
        <v>40829</v>
      </c>
      <c r="K6524" s="2">
        <v>12</v>
      </c>
    </row>
    <row r="6525" spans="1:11" x14ac:dyDescent="0.45">
      <c r="A6525" t="s">
        <v>14767</v>
      </c>
      <c r="B6525" t="s">
        <v>14768</v>
      </c>
      <c r="C6525">
        <v>16</v>
      </c>
      <c r="D6525">
        <v>47960246</v>
      </c>
      <c r="E6525" t="s">
        <v>9</v>
      </c>
      <c r="F6525" t="s">
        <v>14769</v>
      </c>
      <c r="G6525">
        <f t="shared" si="101"/>
        <v>1</v>
      </c>
      <c r="H6525">
        <v>1</v>
      </c>
      <c r="J6525" s="2" t="s">
        <v>331</v>
      </c>
      <c r="K6525" s="2">
        <v>14</v>
      </c>
    </row>
    <row r="6526" spans="1:11" x14ac:dyDescent="0.45">
      <c r="A6526" t="s">
        <v>40070</v>
      </c>
      <c r="B6526" t="s">
        <v>40071</v>
      </c>
      <c r="C6526">
        <v>2</v>
      </c>
      <c r="D6526">
        <v>92564234</v>
      </c>
      <c r="E6526" t="s">
        <v>9</v>
      </c>
      <c r="F6526" t="s">
        <v>40072</v>
      </c>
      <c r="G6526">
        <f t="shared" si="101"/>
        <v>14</v>
      </c>
      <c r="H6526">
        <v>14</v>
      </c>
      <c r="J6526" s="2" t="s">
        <v>24062</v>
      </c>
      <c r="K6526" s="2">
        <v>12</v>
      </c>
    </row>
    <row r="6527" spans="1:11" x14ac:dyDescent="0.45">
      <c r="A6527" t="s">
        <v>35259</v>
      </c>
      <c r="B6527" t="s">
        <v>35260</v>
      </c>
      <c r="C6527">
        <v>13</v>
      </c>
      <c r="D6527">
        <v>61726125</v>
      </c>
      <c r="E6527" t="s">
        <v>9</v>
      </c>
      <c r="F6527" t="s">
        <v>35261</v>
      </c>
      <c r="G6527">
        <f t="shared" si="101"/>
        <v>12</v>
      </c>
      <c r="H6527">
        <v>12</v>
      </c>
      <c r="J6527" s="2" t="s">
        <v>43163</v>
      </c>
      <c r="K6527" s="2">
        <v>12</v>
      </c>
    </row>
    <row r="6528" spans="1:11" x14ac:dyDescent="0.45">
      <c r="A6528" t="s">
        <v>26968</v>
      </c>
      <c r="B6528" t="s">
        <v>26969</v>
      </c>
      <c r="C6528">
        <v>11</v>
      </c>
      <c r="D6528">
        <v>88584862</v>
      </c>
      <c r="E6528" t="s">
        <v>9</v>
      </c>
      <c r="F6528" t="s">
        <v>26970</v>
      </c>
      <c r="G6528">
        <f t="shared" si="101"/>
        <v>12</v>
      </c>
      <c r="H6528">
        <v>12</v>
      </c>
      <c r="J6528" s="2" t="s">
        <v>30639</v>
      </c>
      <c r="K6528" s="2">
        <v>6</v>
      </c>
    </row>
    <row r="6529" spans="1:11" x14ac:dyDescent="0.45">
      <c r="A6529" t="s">
        <v>45721</v>
      </c>
      <c r="B6529" t="s">
        <v>45722</v>
      </c>
      <c r="C6529">
        <v>2</v>
      </c>
      <c r="D6529">
        <v>129895413</v>
      </c>
      <c r="E6529" t="s">
        <v>9</v>
      </c>
      <c r="F6529" t="s">
        <v>45723</v>
      </c>
      <c r="G6529">
        <f t="shared" si="101"/>
        <v>12</v>
      </c>
      <c r="H6529">
        <v>12</v>
      </c>
      <c r="J6529" s="2" t="s">
        <v>1853</v>
      </c>
      <c r="K6529" s="2">
        <v>12</v>
      </c>
    </row>
    <row r="6530" spans="1:11" x14ac:dyDescent="0.45">
      <c r="A6530" t="s">
        <v>24525</v>
      </c>
      <c r="B6530" t="s">
        <v>24526</v>
      </c>
      <c r="C6530">
        <v>26</v>
      </c>
      <c r="D6530">
        <v>13920375</v>
      </c>
      <c r="E6530" t="s">
        <v>9</v>
      </c>
      <c r="F6530" t="s">
        <v>24527</v>
      </c>
      <c r="G6530">
        <f t="shared" si="101"/>
        <v>1</v>
      </c>
      <c r="H6530">
        <v>1</v>
      </c>
      <c r="J6530" s="2" t="s">
        <v>27850</v>
      </c>
      <c r="K6530" s="2">
        <v>12</v>
      </c>
    </row>
    <row r="6531" spans="1:11" x14ac:dyDescent="0.45">
      <c r="A6531" t="s">
        <v>40430</v>
      </c>
      <c r="B6531" t="s">
        <v>40431</v>
      </c>
      <c r="C6531">
        <v>2</v>
      </c>
      <c r="D6531">
        <v>96941049</v>
      </c>
      <c r="E6531" t="s">
        <v>9</v>
      </c>
      <c r="F6531" t="s">
        <v>40432</v>
      </c>
      <c r="G6531">
        <f t="shared" ref="G6531:G6594" si="102">VLOOKUP(F6531,J$2:K$300000,2,FALSE)</f>
        <v>1</v>
      </c>
      <c r="H6531">
        <v>1</v>
      </c>
      <c r="J6531" s="2" t="s">
        <v>17454</v>
      </c>
      <c r="K6531" s="2">
        <v>1</v>
      </c>
    </row>
    <row r="6532" spans="1:11" x14ac:dyDescent="0.45">
      <c r="A6532" t="s">
        <v>2333</v>
      </c>
      <c r="B6532" t="s">
        <v>2334</v>
      </c>
      <c r="C6532">
        <v>21</v>
      </c>
      <c r="D6532">
        <v>21903847</v>
      </c>
      <c r="E6532" t="s">
        <v>9</v>
      </c>
      <c r="F6532" t="s">
        <v>2335</v>
      </c>
      <c r="G6532">
        <f t="shared" si="102"/>
        <v>1</v>
      </c>
      <c r="H6532">
        <v>1</v>
      </c>
      <c r="J6532" s="2" t="s">
        <v>34314</v>
      </c>
      <c r="K6532" s="2">
        <v>1</v>
      </c>
    </row>
    <row r="6533" spans="1:11" x14ac:dyDescent="0.45">
      <c r="A6533" t="s">
        <v>6803</v>
      </c>
      <c r="B6533" t="s">
        <v>6804</v>
      </c>
      <c r="C6533">
        <v>21</v>
      </c>
      <c r="D6533">
        <v>31063699</v>
      </c>
      <c r="E6533" t="s">
        <v>9</v>
      </c>
      <c r="F6533" t="s">
        <v>6805</v>
      </c>
      <c r="G6533">
        <f t="shared" si="102"/>
        <v>1</v>
      </c>
      <c r="H6533">
        <v>1</v>
      </c>
      <c r="J6533" s="2" t="s">
        <v>45870</v>
      </c>
      <c r="K6533" s="2">
        <v>1</v>
      </c>
    </row>
    <row r="6534" spans="1:11" x14ac:dyDescent="0.45">
      <c r="A6534" t="s">
        <v>31846</v>
      </c>
      <c r="B6534" t="s">
        <v>31847</v>
      </c>
      <c r="C6534">
        <v>13</v>
      </c>
      <c r="D6534">
        <v>52978729</v>
      </c>
      <c r="E6534" t="s">
        <v>9</v>
      </c>
      <c r="F6534" t="s">
        <v>31848</v>
      </c>
      <c r="G6534">
        <f t="shared" si="102"/>
        <v>1</v>
      </c>
      <c r="H6534">
        <v>1</v>
      </c>
      <c r="J6534" s="2" t="s">
        <v>24463</v>
      </c>
      <c r="K6534" s="2">
        <v>1</v>
      </c>
    </row>
    <row r="6535" spans="1:11" x14ac:dyDescent="0.45">
      <c r="A6535" t="s">
        <v>10846</v>
      </c>
      <c r="B6535" t="s">
        <v>10847</v>
      </c>
      <c r="C6535" t="s">
        <v>2887</v>
      </c>
      <c r="D6535">
        <v>39916807</v>
      </c>
      <c r="E6535" t="s">
        <v>9</v>
      </c>
      <c r="F6535" t="s">
        <v>10848</v>
      </c>
      <c r="G6535">
        <f t="shared" si="102"/>
        <v>2</v>
      </c>
      <c r="H6535">
        <v>2</v>
      </c>
      <c r="J6535" s="2" t="s">
        <v>55486</v>
      </c>
      <c r="K6535" s="2">
        <v>14</v>
      </c>
    </row>
    <row r="6536" spans="1:11" x14ac:dyDescent="0.45">
      <c r="A6536" t="s">
        <v>30008</v>
      </c>
      <c r="B6536" t="s">
        <v>30009</v>
      </c>
      <c r="C6536">
        <v>13</v>
      </c>
      <c r="D6536">
        <v>46682710</v>
      </c>
      <c r="E6536" t="s">
        <v>9</v>
      </c>
      <c r="F6536" t="s">
        <v>30010</v>
      </c>
      <c r="G6536">
        <f t="shared" si="102"/>
        <v>1</v>
      </c>
      <c r="H6536">
        <v>1</v>
      </c>
      <c r="J6536" s="2" t="s">
        <v>7785</v>
      </c>
      <c r="K6536" s="2">
        <v>6</v>
      </c>
    </row>
    <row r="6537" spans="1:11" x14ac:dyDescent="0.45">
      <c r="A6537" t="s">
        <v>20534</v>
      </c>
      <c r="B6537" t="s">
        <v>20535</v>
      </c>
      <c r="C6537">
        <v>8</v>
      </c>
      <c r="D6537">
        <v>78188626</v>
      </c>
      <c r="E6537" t="s">
        <v>9</v>
      </c>
      <c r="F6537" t="s">
        <v>20536</v>
      </c>
      <c r="G6537">
        <f t="shared" si="102"/>
        <v>1</v>
      </c>
      <c r="H6537">
        <v>1</v>
      </c>
      <c r="J6537" s="2" t="s">
        <v>110</v>
      </c>
      <c r="K6537" s="2">
        <v>1</v>
      </c>
    </row>
    <row r="6538" spans="1:11" x14ac:dyDescent="0.45">
      <c r="A6538" t="s">
        <v>3140</v>
      </c>
      <c r="B6538" t="s">
        <v>3141</v>
      </c>
      <c r="C6538">
        <v>27</v>
      </c>
      <c r="D6538">
        <v>34686577</v>
      </c>
      <c r="E6538" t="s">
        <v>9</v>
      </c>
      <c r="F6538" t="s">
        <v>3142</v>
      </c>
      <c r="G6538">
        <f t="shared" si="102"/>
        <v>3</v>
      </c>
      <c r="H6538">
        <v>3</v>
      </c>
      <c r="J6538" s="2" t="s">
        <v>47508</v>
      </c>
      <c r="K6538" s="2">
        <v>1</v>
      </c>
    </row>
    <row r="6539" spans="1:11" x14ac:dyDescent="0.45">
      <c r="A6539" t="s">
        <v>3164</v>
      </c>
      <c r="B6539" t="s">
        <v>3165</v>
      </c>
      <c r="C6539">
        <v>27</v>
      </c>
      <c r="D6539">
        <v>34707901</v>
      </c>
      <c r="E6539" t="s">
        <v>9</v>
      </c>
      <c r="F6539" t="s">
        <v>3166</v>
      </c>
      <c r="G6539">
        <f t="shared" si="102"/>
        <v>3</v>
      </c>
      <c r="H6539">
        <v>3</v>
      </c>
      <c r="J6539" s="2" t="s">
        <v>36421</v>
      </c>
      <c r="K6539" s="2">
        <v>1</v>
      </c>
    </row>
    <row r="6540" spans="1:11" x14ac:dyDescent="0.45">
      <c r="A6540" t="s">
        <v>8962</v>
      </c>
      <c r="B6540" t="s">
        <v>8963</v>
      </c>
      <c r="C6540" t="s">
        <v>2887</v>
      </c>
      <c r="D6540">
        <v>32309003</v>
      </c>
      <c r="E6540" t="s">
        <v>9</v>
      </c>
      <c r="F6540" t="s">
        <v>8964</v>
      </c>
      <c r="G6540">
        <f t="shared" si="102"/>
        <v>1</v>
      </c>
      <c r="H6540">
        <v>1</v>
      </c>
      <c r="J6540" s="2" t="s">
        <v>45287</v>
      </c>
      <c r="K6540" s="2">
        <v>1</v>
      </c>
    </row>
    <row r="6541" spans="1:11" x14ac:dyDescent="0.45">
      <c r="A6541" t="s">
        <v>41309</v>
      </c>
      <c r="B6541" t="s">
        <v>41310</v>
      </c>
      <c r="C6541">
        <v>6</v>
      </c>
      <c r="D6541">
        <v>109088591</v>
      </c>
      <c r="E6541" t="s">
        <v>9</v>
      </c>
      <c r="F6541" t="s">
        <v>41311</v>
      </c>
      <c r="G6541">
        <f t="shared" si="102"/>
        <v>4</v>
      </c>
      <c r="H6541">
        <v>4</v>
      </c>
      <c r="J6541" s="2" t="s">
        <v>23259</v>
      </c>
      <c r="K6541" s="2">
        <v>3</v>
      </c>
    </row>
    <row r="6542" spans="1:11" x14ac:dyDescent="0.45">
      <c r="A6542" t="s">
        <v>51037</v>
      </c>
      <c r="B6542" t="s">
        <v>51038</v>
      </c>
      <c r="C6542">
        <v>7</v>
      </c>
      <c r="D6542">
        <v>13543664</v>
      </c>
      <c r="E6542" t="s">
        <v>9</v>
      </c>
      <c r="F6542" t="s">
        <v>51039</v>
      </c>
      <c r="G6542">
        <f t="shared" si="102"/>
        <v>12</v>
      </c>
      <c r="H6542">
        <v>12</v>
      </c>
      <c r="J6542" s="2" t="s">
        <v>16104</v>
      </c>
      <c r="K6542" s="2">
        <v>4</v>
      </c>
    </row>
    <row r="6543" spans="1:11" x14ac:dyDescent="0.45">
      <c r="A6543" t="s">
        <v>16434</v>
      </c>
      <c r="B6543" t="s">
        <v>16435</v>
      </c>
      <c r="C6543">
        <v>23</v>
      </c>
      <c r="D6543">
        <v>28088456</v>
      </c>
      <c r="E6543" t="s">
        <v>9</v>
      </c>
      <c r="F6543" t="s">
        <v>16436</v>
      </c>
      <c r="G6543">
        <f t="shared" si="102"/>
        <v>15.2</v>
      </c>
      <c r="H6543">
        <v>15.2</v>
      </c>
      <c r="J6543" s="2" t="s">
        <v>19123</v>
      </c>
      <c r="K6543" s="2">
        <v>13</v>
      </c>
    </row>
    <row r="6544" spans="1:11" x14ac:dyDescent="0.45">
      <c r="A6544" t="s">
        <v>43505</v>
      </c>
      <c r="B6544" t="s">
        <v>43506</v>
      </c>
      <c r="C6544">
        <v>24</v>
      </c>
      <c r="D6544">
        <v>47304921</v>
      </c>
      <c r="E6544" t="s">
        <v>9</v>
      </c>
      <c r="F6544" t="s">
        <v>43507</v>
      </c>
      <c r="G6544">
        <f t="shared" si="102"/>
        <v>1</v>
      </c>
      <c r="H6544">
        <v>1</v>
      </c>
      <c r="J6544" s="2" t="s">
        <v>55487</v>
      </c>
      <c r="K6544" s="2">
        <v>19.100000000000001</v>
      </c>
    </row>
    <row r="6545" spans="1:11" x14ac:dyDescent="0.45">
      <c r="A6545" t="s">
        <v>52565</v>
      </c>
      <c r="B6545" t="s">
        <v>52566</v>
      </c>
      <c r="C6545">
        <v>16</v>
      </c>
      <c r="D6545">
        <v>63689680</v>
      </c>
      <c r="E6545" t="s">
        <v>9</v>
      </c>
      <c r="F6545" t="s">
        <v>52567</v>
      </c>
      <c r="G6545">
        <f t="shared" si="102"/>
        <v>12</v>
      </c>
      <c r="H6545">
        <v>12</v>
      </c>
      <c r="J6545" s="2" t="s">
        <v>38255</v>
      </c>
      <c r="K6545" s="2">
        <v>7</v>
      </c>
    </row>
    <row r="6546" spans="1:11" x14ac:dyDescent="0.45">
      <c r="A6546" t="s">
        <v>54017</v>
      </c>
      <c r="B6546" t="s">
        <v>54018</v>
      </c>
      <c r="C6546">
        <v>11</v>
      </c>
      <c r="D6546">
        <v>99645086</v>
      </c>
      <c r="E6546" t="s">
        <v>9</v>
      </c>
      <c r="F6546" t="s">
        <v>54019</v>
      </c>
      <c r="G6546">
        <f t="shared" si="102"/>
        <v>12</v>
      </c>
      <c r="H6546">
        <v>12</v>
      </c>
      <c r="J6546" s="2" t="s">
        <v>16171</v>
      </c>
      <c r="K6546" s="2">
        <v>1</v>
      </c>
    </row>
    <row r="6547" spans="1:11" x14ac:dyDescent="0.45">
      <c r="A6547" t="s">
        <v>32298</v>
      </c>
      <c r="B6547" t="s">
        <v>32299</v>
      </c>
      <c r="C6547">
        <v>5</v>
      </c>
      <c r="D6547">
        <v>104224800</v>
      </c>
      <c r="E6547" t="s">
        <v>9</v>
      </c>
      <c r="F6547" t="s">
        <v>32300</v>
      </c>
      <c r="G6547">
        <f t="shared" si="102"/>
        <v>12</v>
      </c>
      <c r="H6547">
        <v>12</v>
      </c>
      <c r="J6547" s="2" t="s">
        <v>27556</v>
      </c>
      <c r="K6547" s="2">
        <v>7</v>
      </c>
    </row>
    <row r="6548" spans="1:11" x14ac:dyDescent="0.45">
      <c r="A6548" t="s">
        <v>14892</v>
      </c>
      <c r="B6548" t="s">
        <v>14893</v>
      </c>
      <c r="C6548">
        <v>21</v>
      </c>
      <c r="D6548">
        <v>59330563</v>
      </c>
      <c r="E6548" t="s">
        <v>9</v>
      </c>
      <c r="F6548" t="s">
        <v>14894</v>
      </c>
      <c r="G6548">
        <f t="shared" si="102"/>
        <v>19.100000000000001</v>
      </c>
      <c r="H6548">
        <v>19.100000000000001</v>
      </c>
      <c r="J6548" s="2" t="s">
        <v>28906</v>
      </c>
      <c r="K6548" s="2">
        <v>7</v>
      </c>
    </row>
    <row r="6549" spans="1:11" x14ac:dyDescent="0.45">
      <c r="A6549" t="s">
        <v>14927</v>
      </c>
      <c r="B6549" t="s">
        <v>14928</v>
      </c>
      <c r="C6549">
        <v>21</v>
      </c>
      <c r="D6549">
        <v>59346453</v>
      </c>
      <c r="E6549" t="s">
        <v>9</v>
      </c>
      <c r="F6549" t="s">
        <v>14929</v>
      </c>
      <c r="G6549">
        <f t="shared" si="102"/>
        <v>12</v>
      </c>
      <c r="H6549">
        <v>12</v>
      </c>
      <c r="J6549" s="2" t="s">
        <v>6465</v>
      </c>
      <c r="K6549" s="2">
        <v>1</v>
      </c>
    </row>
    <row r="6550" spans="1:11" x14ac:dyDescent="0.45">
      <c r="A6550" t="s">
        <v>35838</v>
      </c>
      <c r="B6550" t="s">
        <v>35839</v>
      </c>
      <c r="C6550">
        <v>7</v>
      </c>
      <c r="D6550">
        <v>4981195</v>
      </c>
      <c r="E6550" t="s">
        <v>9</v>
      </c>
      <c r="F6550" t="s">
        <v>35840</v>
      </c>
      <c r="G6550">
        <f t="shared" si="102"/>
        <v>2</v>
      </c>
      <c r="H6550">
        <v>2</v>
      </c>
      <c r="J6550" s="2" t="s">
        <v>42524</v>
      </c>
      <c r="K6550" s="2">
        <v>7</v>
      </c>
    </row>
    <row r="6551" spans="1:11" x14ac:dyDescent="0.45">
      <c r="A6551" t="s">
        <v>32772</v>
      </c>
      <c r="B6551" t="s">
        <v>32773</v>
      </c>
      <c r="C6551">
        <v>19</v>
      </c>
      <c r="D6551">
        <v>43673503</v>
      </c>
      <c r="E6551" t="s">
        <v>9</v>
      </c>
      <c r="F6551" t="s">
        <v>32774</v>
      </c>
      <c r="G6551">
        <f t="shared" si="102"/>
        <v>12</v>
      </c>
      <c r="H6551">
        <v>12</v>
      </c>
      <c r="J6551" s="2" t="s">
        <v>14416</v>
      </c>
      <c r="K6551" s="2">
        <v>2</v>
      </c>
    </row>
    <row r="6552" spans="1:11" x14ac:dyDescent="0.45">
      <c r="A6552" t="s">
        <v>24458</v>
      </c>
      <c r="B6552" t="s">
        <v>24459</v>
      </c>
      <c r="C6552">
        <v>3</v>
      </c>
      <c r="D6552">
        <v>66282837</v>
      </c>
      <c r="E6552" t="s">
        <v>9</v>
      </c>
      <c r="F6552" t="s">
        <v>24460</v>
      </c>
      <c r="G6552">
        <f t="shared" si="102"/>
        <v>17</v>
      </c>
      <c r="H6552">
        <v>17</v>
      </c>
      <c r="J6552" s="2" t="s">
        <v>55488</v>
      </c>
      <c r="K6552" s="2">
        <v>19.100000000000001</v>
      </c>
    </row>
    <row r="6553" spans="1:11" x14ac:dyDescent="0.45">
      <c r="A6553" t="s">
        <v>24493</v>
      </c>
      <c r="B6553" t="s">
        <v>24494</v>
      </c>
      <c r="C6553">
        <v>3</v>
      </c>
      <c r="D6553">
        <v>66307328</v>
      </c>
      <c r="E6553" t="s">
        <v>9</v>
      </c>
      <c r="F6553" t="s">
        <v>24495</v>
      </c>
      <c r="G6553">
        <f t="shared" si="102"/>
        <v>6</v>
      </c>
      <c r="H6553">
        <v>6</v>
      </c>
      <c r="J6553" s="2" t="s">
        <v>55489</v>
      </c>
      <c r="K6553" s="2">
        <v>7</v>
      </c>
    </row>
    <row r="6554" spans="1:11" x14ac:dyDescent="0.45">
      <c r="A6554" t="s">
        <v>45593</v>
      </c>
      <c r="B6554" t="s">
        <v>45594</v>
      </c>
      <c r="C6554">
        <v>7</v>
      </c>
      <c r="D6554">
        <v>41823772</v>
      </c>
      <c r="E6554" t="s">
        <v>9</v>
      </c>
      <c r="F6554" t="s">
        <v>45595</v>
      </c>
      <c r="G6554" t="e">
        <f t="shared" si="102"/>
        <v>#N/A</v>
      </c>
      <c r="H6554" t="e">
        <v>#N/A</v>
      </c>
      <c r="J6554" s="2" t="s">
        <v>55490</v>
      </c>
      <c r="K6554" s="2">
        <v>19.100000000000001</v>
      </c>
    </row>
    <row r="6555" spans="1:11" x14ac:dyDescent="0.45">
      <c r="A6555" t="s">
        <v>44536</v>
      </c>
      <c r="B6555" t="s">
        <v>44537</v>
      </c>
      <c r="C6555">
        <v>2</v>
      </c>
      <c r="D6555">
        <v>126246561</v>
      </c>
      <c r="E6555" t="s">
        <v>9</v>
      </c>
      <c r="F6555" t="s">
        <v>44538</v>
      </c>
      <c r="G6555">
        <f t="shared" si="102"/>
        <v>15.1</v>
      </c>
      <c r="H6555">
        <v>15.1</v>
      </c>
      <c r="J6555" s="2" t="s">
        <v>55491</v>
      </c>
      <c r="K6555" s="2">
        <v>19.100000000000001</v>
      </c>
    </row>
    <row r="6556" spans="1:11" x14ac:dyDescent="0.45">
      <c r="A6556" t="s">
        <v>34349</v>
      </c>
      <c r="B6556" t="s">
        <v>34350</v>
      </c>
      <c r="C6556">
        <v>2</v>
      </c>
      <c r="D6556">
        <v>34217173</v>
      </c>
      <c r="E6556" t="s">
        <v>9</v>
      </c>
      <c r="F6556" t="s">
        <v>34351</v>
      </c>
      <c r="G6556">
        <f t="shared" si="102"/>
        <v>1</v>
      </c>
      <c r="H6556">
        <v>1</v>
      </c>
      <c r="J6556" s="2" t="s">
        <v>55492</v>
      </c>
      <c r="K6556" s="2">
        <v>1</v>
      </c>
    </row>
    <row r="6557" spans="1:11" x14ac:dyDescent="0.45">
      <c r="A6557" t="s">
        <v>53491</v>
      </c>
      <c r="B6557" t="s">
        <v>53492</v>
      </c>
      <c r="C6557">
        <v>26</v>
      </c>
      <c r="D6557">
        <v>11108663</v>
      </c>
      <c r="E6557" t="s">
        <v>9</v>
      </c>
      <c r="F6557" t="s">
        <v>53493</v>
      </c>
      <c r="G6557">
        <f t="shared" si="102"/>
        <v>12</v>
      </c>
      <c r="H6557">
        <v>12</v>
      </c>
      <c r="J6557" s="2" t="s">
        <v>55493</v>
      </c>
      <c r="K6557" s="2">
        <v>1</v>
      </c>
    </row>
    <row r="6558" spans="1:11" x14ac:dyDescent="0.45">
      <c r="A6558" t="s">
        <v>53488</v>
      </c>
      <c r="B6558" t="s">
        <v>53489</v>
      </c>
      <c r="C6558">
        <v>26</v>
      </c>
      <c r="D6558">
        <v>11069934</v>
      </c>
      <c r="E6558" t="s">
        <v>9</v>
      </c>
      <c r="F6558" t="s">
        <v>53490</v>
      </c>
      <c r="G6558">
        <f t="shared" si="102"/>
        <v>17</v>
      </c>
      <c r="H6558">
        <v>17</v>
      </c>
      <c r="J6558" s="2" t="s">
        <v>55494</v>
      </c>
      <c r="K6558" s="2">
        <v>1</v>
      </c>
    </row>
    <row r="6559" spans="1:11" x14ac:dyDescent="0.45">
      <c r="A6559" t="s">
        <v>23998</v>
      </c>
      <c r="B6559" t="s">
        <v>23999</v>
      </c>
      <c r="C6559">
        <v>26</v>
      </c>
      <c r="D6559">
        <v>11083267</v>
      </c>
      <c r="E6559" t="s">
        <v>9</v>
      </c>
      <c r="F6559" t="s">
        <v>24000</v>
      </c>
      <c r="G6559">
        <f t="shared" si="102"/>
        <v>17</v>
      </c>
      <c r="H6559">
        <v>17</v>
      </c>
      <c r="J6559" s="2" t="s">
        <v>55495</v>
      </c>
      <c r="K6559" s="2">
        <v>19.2</v>
      </c>
    </row>
    <row r="6560" spans="1:11" x14ac:dyDescent="0.45">
      <c r="A6560" t="s">
        <v>24014</v>
      </c>
      <c r="B6560" t="s">
        <v>24015</v>
      </c>
      <c r="C6560">
        <v>26</v>
      </c>
      <c r="D6560">
        <v>11117506</v>
      </c>
      <c r="E6560" t="s">
        <v>9</v>
      </c>
      <c r="F6560" t="s">
        <v>24016</v>
      </c>
      <c r="G6560">
        <f t="shared" si="102"/>
        <v>12</v>
      </c>
      <c r="H6560">
        <v>12</v>
      </c>
      <c r="J6560" s="2" t="s">
        <v>55496</v>
      </c>
      <c r="K6560" s="2">
        <v>2</v>
      </c>
    </row>
    <row r="6561" spans="1:11" x14ac:dyDescent="0.45">
      <c r="A6561" t="s">
        <v>45480</v>
      </c>
      <c r="B6561" t="s">
        <v>45481</v>
      </c>
      <c r="C6561">
        <v>29</v>
      </c>
      <c r="D6561">
        <v>50450724</v>
      </c>
      <c r="E6561" t="s">
        <v>9</v>
      </c>
      <c r="F6561" t="s">
        <v>45482</v>
      </c>
      <c r="G6561">
        <f t="shared" si="102"/>
        <v>13</v>
      </c>
      <c r="H6561">
        <v>13</v>
      </c>
      <c r="J6561" s="2" t="s">
        <v>55497</v>
      </c>
      <c r="K6561" s="2">
        <v>19.100000000000001</v>
      </c>
    </row>
    <row r="6562" spans="1:11" x14ac:dyDescent="0.45">
      <c r="A6562" t="s">
        <v>36355</v>
      </c>
      <c r="B6562" t="s">
        <v>36356</v>
      </c>
      <c r="C6562">
        <v>11</v>
      </c>
      <c r="D6562">
        <v>107191850</v>
      </c>
      <c r="E6562" t="s">
        <v>9</v>
      </c>
      <c r="F6562" t="s">
        <v>36357</v>
      </c>
      <c r="G6562">
        <f t="shared" si="102"/>
        <v>12</v>
      </c>
      <c r="H6562">
        <v>12</v>
      </c>
      <c r="J6562" s="2" t="s">
        <v>55498</v>
      </c>
      <c r="K6562" s="2">
        <v>1</v>
      </c>
    </row>
    <row r="6563" spans="1:11" x14ac:dyDescent="0.45">
      <c r="A6563" t="s">
        <v>46210</v>
      </c>
      <c r="B6563" t="s">
        <v>46211</v>
      </c>
      <c r="C6563">
        <v>29</v>
      </c>
      <c r="D6563">
        <v>51367009</v>
      </c>
      <c r="E6563" t="s">
        <v>9</v>
      </c>
      <c r="F6563" t="s">
        <v>46212</v>
      </c>
      <c r="G6563">
        <f t="shared" si="102"/>
        <v>12</v>
      </c>
      <c r="H6563">
        <v>12</v>
      </c>
      <c r="J6563" s="2" t="s">
        <v>55499</v>
      </c>
      <c r="K6563" s="2">
        <v>12</v>
      </c>
    </row>
    <row r="6564" spans="1:11" x14ac:dyDescent="0.45">
      <c r="A6564" t="s">
        <v>36361</v>
      </c>
      <c r="B6564" t="s">
        <v>36362</v>
      </c>
      <c r="C6564">
        <v>11</v>
      </c>
      <c r="D6564">
        <v>107202290</v>
      </c>
      <c r="E6564" t="s">
        <v>9</v>
      </c>
      <c r="F6564" t="s">
        <v>36363</v>
      </c>
      <c r="G6564">
        <f t="shared" si="102"/>
        <v>12</v>
      </c>
      <c r="H6564">
        <v>12</v>
      </c>
      <c r="J6564" s="2" t="s">
        <v>55500</v>
      </c>
      <c r="K6564" s="2">
        <v>19.100000000000001</v>
      </c>
    </row>
    <row r="6565" spans="1:11" x14ac:dyDescent="0.45">
      <c r="A6565" t="s">
        <v>51822</v>
      </c>
      <c r="B6565" t="s">
        <v>51823</v>
      </c>
      <c r="C6565">
        <v>8</v>
      </c>
      <c r="D6565">
        <v>22954216</v>
      </c>
      <c r="E6565" t="s">
        <v>9</v>
      </c>
      <c r="F6565" t="s">
        <v>51824</v>
      </c>
      <c r="G6565" t="e">
        <f t="shared" si="102"/>
        <v>#N/A</v>
      </c>
      <c r="H6565" t="e">
        <v>#N/A</v>
      </c>
      <c r="J6565" s="2" t="s">
        <v>3318</v>
      </c>
      <c r="K6565" s="2">
        <v>6</v>
      </c>
    </row>
    <row r="6566" spans="1:11" x14ac:dyDescent="0.45">
      <c r="A6566" t="s">
        <v>51809</v>
      </c>
      <c r="B6566" t="s">
        <v>51810</v>
      </c>
      <c r="C6566">
        <v>8</v>
      </c>
      <c r="D6566">
        <v>22909809</v>
      </c>
      <c r="E6566" t="s">
        <v>9</v>
      </c>
      <c r="F6566" t="s">
        <v>51811</v>
      </c>
      <c r="G6566" t="e">
        <f t="shared" si="102"/>
        <v>#N/A</v>
      </c>
      <c r="H6566" t="e">
        <v>#N/A</v>
      </c>
      <c r="J6566" s="2" t="s">
        <v>26914</v>
      </c>
      <c r="K6566" s="2">
        <v>6</v>
      </c>
    </row>
    <row r="6567" spans="1:11" x14ac:dyDescent="0.45">
      <c r="A6567" t="s">
        <v>51837</v>
      </c>
      <c r="B6567" t="s">
        <v>51838</v>
      </c>
      <c r="C6567">
        <v>8</v>
      </c>
      <c r="D6567">
        <v>23073254</v>
      </c>
      <c r="E6567" t="s">
        <v>9</v>
      </c>
      <c r="F6567" t="s">
        <v>51839</v>
      </c>
      <c r="G6567" t="e">
        <f t="shared" si="102"/>
        <v>#N/A</v>
      </c>
      <c r="H6567" t="e">
        <v>#N/A</v>
      </c>
      <c r="J6567" s="2" t="s">
        <v>55501</v>
      </c>
      <c r="K6567" s="2">
        <v>19.2</v>
      </c>
    </row>
    <row r="6568" spans="1:11" x14ac:dyDescent="0.45">
      <c r="A6568" t="s">
        <v>3891</v>
      </c>
      <c r="B6568" t="s">
        <v>3892</v>
      </c>
      <c r="C6568">
        <v>1</v>
      </c>
      <c r="D6568">
        <v>1467704</v>
      </c>
      <c r="E6568" t="s">
        <v>9</v>
      </c>
      <c r="F6568" t="s">
        <v>3893</v>
      </c>
      <c r="G6568">
        <f t="shared" si="102"/>
        <v>12</v>
      </c>
      <c r="H6568">
        <v>12</v>
      </c>
      <c r="J6568" s="2" t="s">
        <v>55502</v>
      </c>
      <c r="K6568" s="2">
        <v>19.2</v>
      </c>
    </row>
    <row r="6569" spans="1:11" x14ac:dyDescent="0.45">
      <c r="A6569" t="s">
        <v>3927</v>
      </c>
      <c r="B6569" t="s">
        <v>3928</v>
      </c>
      <c r="C6569">
        <v>1</v>
      </c>
      <c r="D6569">
        <v>1593295</v>
      </c>
      <c r="E6569" t="s">
        <v>9</v>
      </c>
      <c r="F6569" t="s">
        <v>3929</v>
      </c>
      <c r="G6569">
        <f t="shared" si="102"/>
        <v>14</v>
      </c>
      <c r="H6569">
        <v>14</v>
      </c>
      <c r="J6569" s="2" t="s">
        <v>55503</v>
      </c>
      <c r="K6569" s="2">
        <v>19.2</v>
      </c>
    </row>
    <row r="6570" spans="1:11" x14ac:dyDescent="0.45">
      <c r="A6570" t="s">
        <v>50778</v>
      </c>
      <c r="B6570" t="s">
        <v>50779</v>
      </c>
      <c r="C6570">
        <v>8</v>
      </c>
      <c r="D6570">
        <v>23231884</v>
      </c>
      <c r="E6570" t="s">
        <v>9</v>
      </c>
      <c r="F6570" t="s">
        <v>50780</v>
      </c>
      <c r="G6570">
        <f t="shared" si="102"/>
        <v>12</v>
      </c>
      <c r="H6570">
        <v>12</v>
      </c>
      <c r="J6570" s="2" t="s">
        <v>55504</v>
      </c>
      <c r="K6570" s="2">
        <v>7</v>
      </c>
    </row>
    <row r="6571" spans="1:11" x14ac:dyDescent="0.45">
      <c r="A6571" t="s">
        <v>51741</v>
      </c>
      <c r="B6571" t="s">
        <v>51742</v>
      </c>
      <c r="C6571">
        <v>8</v>
      </c>
      <c r="D6571">
        <v>22563337</v>
      </c>
      <c r="E6571" t="s">
        <v>9</v>
      </c>
      <c r="F6571" t="s">
        <v>51743</v>
      </c>
      <c r="G6571">
        <f t="shared" si="102"/>
        <v>12</v>
      </c>
      <c r="H6571">
        <v>12</v>
      </c>
      <c r="J6571" s="2" t="s">
        <v>55505</v>
      </c>
      <c r="K6571" s="2">
        <v>1</v>
      </c>
    </row>
    <row r="6572" spans="1:11" x14ac:dyDescent="0.45">
      <c r="A6572" t="s">
        <v>15721</v>
      </c>
      <c r="B6572" t="s">
        <v>15722</v>
      </c>
      <c r="C6572">
        <v>5</v>
      </c>
      <c r="D6572">
        <v>45830158</v>
      </c>
      <c r="E6572" t="s">
        <v>9</v>
      </c>
      <c r="F6572" t="s">
        <v>15723</v>
      </c>
      <c r="G6572">
        <f t="shared" si="102"/>
        <v>14</v>
      </c>
      <c r="H6572">
        <v>14</v>
      </c>
      <c r="J6572" s="2" t="s">
        <v>55506</v>
      </c>
      <c r="K6572" s="2">
        <v>1</v>
      </c>
    </row>
    <row r="6573" spans="1:11" x14ac:dyDescent="0.45">
      <c r="A6573" t="s">
        <v>14177</v>
      </c>
      <c r="B6573" t="s">
        <v>14178</v>
      </c>
      <c r="C6573">
        <v>9</v>
      </c>
      <c r="D6573">
        <v>76092204</v>
      </c>
      <c r="E6573" t="s">
        <v>9</v>
      </c>
      <c r="F6573" t="s">
        <v>14179</v>
      </c>
      <c r="G6573">
        <f t="shared" si="102"/>
        <v>14</v>
      </c>
      <c r="H6573">
        <v>14</v>
      </c>
      <c r="J6573" s="2" t="s">
        <v>55507</v>
      </c>
      <c r="K6573" s="5">
        <v>12</v>
      </c>
    </row>
    <row r="6574" spans="1:11" x14ac:dyDescent="0.45">
      <c r="A6574" t="s">
        <v>3814</v>
      </c>
      <c r="B6574" t="s">
        <v>3815</v>
      </c>
      <c r="C6574">
        <v>1</v>
      </c>
      <c r="D6574">
        <v>1376827</v>
      </c>
      <c r="E6574" t="s">
        <v>9</v>
      </c>
      <c r="F6574" t="s">
        <v>3816</v>
      </c>
      <c r="G6574">
        <f t="shared" si="102"/>
        <v>13</v>
      </c>
      <c r="H6574">
        <v>13</v>
      </c>
      <c r="J6574" s="2" t="s">
        <v>55508</v>
      </c>
      <c r="K6574" s="2">
        <v>7</v>
      </c>
    </row>
    <row r="6575" spans="1:11" x14ac:dyDescent="0.45">
      <c r="A6575" t="s">
        <v>3939</v>
      </c>
      <c r="B6575" t="s">
        <v>3940</v>
      </c>
      <c r="C6575">
        <v>8</v>
      </c>
      <c r="D6575">
        <v>16750580</v>
      </c>
      <c r="E6575" t="s">
        <v>9</v>
      </c>
      <c r="F6575" t="s">
        <v>3941</v>
      </c>
      <c r="G6575">
        <f t="shared" si="102"/>
        <v>12</v>
      </c>
      <c r="H6575">
        <v>12</v>
      </c>
      <c r="J6575" s="2" t="s">
        <v>55509</v>
      </c>
      <c r="K6575" s="2">
        <v>7</v>
      </c>
    </row>
    <row r="6576" spans="1:11" x14ac:dyDescent="0.45">
      <c r="A6576" t="s">
        <v>24329</v>
      </c>
      <c r="B6576" t="s">
        <v>24330</v>
      </c>
      <c r="C6576">
        <v>18</v>
      </c>
      <c r="D6576">
        <v>49214936</v>
      </c>
      <c r="E6576" t="s">
        <v>9</v>
      </c>
      <c r="F6576" t="s">
        <v>24331</v>
      </c>
      <c r="G6576">
        <f t="shared" si="102"/>
        <v>15.1</v>
      </c>
      <c r="H6576">
        <v>15.1</v>
      </c>
      <c r="J6576" s="2" t="s">
        <v>55510</v>
      </c>
      <c r="K6576" s="2">
        <v>19.2</v>
      </c>
    </row>
    <row r="6577" spans="1:11" x14ac:dyDescent="0.45">
      <c r="A6577" t="s">
        <v>45507</v>
      </c>
      <c r="B6577" t="s">
        <v>45508</v>
      </c>
      <c r="C6577">
        <v>2</v>
      </c>
      <c r="D6577">
        <v>129315264</v>
      </c>
      <c r="E6577" t="s">
        <v>9</v>
      </c>
      <c r="F6577" t="s">
        <v>45509</v>
      </c>
      <c r="G6577">
        <f t="shared" si="102"/>
        <v>14</v>
      </c>
      <c r="H6577">
        <v>14</v>
      </c>
      <c r="J6577" s="3" t="s">
        <v>55511</v>
      </c>
      <c r="K6577" s="4">
        <v>7</v>
      </c>
    </row>
    <row r="6578" spans="1:11" x14ac:dyDescent="0.45">
      <c r="A6578" t="s">
        <v>4572</v>
      </c>
      <c r="B6578" t="s">
        <v>4573</v>
      </c>
      <c r="C6578">
        <v>8</v>
      </c>
      <c r="D6578">
        <v>22607643</v>
      </c>
      <c r="E6578" t="s">
        <v>9</v>
      </c>
      <c r="F6578" t="s">
        <v>4574</v>
      </c>
      <c r="G6578" t="e">
        <f t="shared" si="102"/>
        <v>#N/A</v>
      </c>
      <c r="H6578" t="e">
        <v>#N/A</v>
      </c>
      <c r="J6578" s="2" t="s">
        <v>55512</v>
      </c>
      <c r="K6578" s="2">
        <v>1</v>
      </c>
    </row>
    <row r="6579" spans="1:11" x14ac:dyDescent="0.45">
      <c r="A6579" t="s">
        <v>51796</v>
      </c>
      <c r="B6579" t="s">
        <v>51797</v>
      </c>
      <c r="C6579">
        <v>8</v>
      </c>
      <c r="D6579">
        <v>22814703</v>
      </c>
      <c r="E6579" t="s">
        <v>9</v>
      </c>
      <c r="F6579" t="s">
        <v>51798</v>
      </c>
      <c r="G6579" t="e">
        <f t="shared" si="102"/>
        <v>#N/A</v>
      </c>
      <c r="H6579" t="e">
        <v>#N/A</v>
      </c>
      <c r="J6579" s="3" t="s">
        <v>55513</v>
      </c>
      <c r="K6579" s="4">
        <v>19.2</v>
      </c>
    </row>
    <row r="6580" spans="1:11" x14ac:dyDescent="0.45">
      <c r="A6580" t="s">
        <v>51790</v>
      </c>
      <c r="B6580" t="s">
        <v>51791</v>
      </c>
      <c r="C6580">
        <v>8</v>
      </c>
      <c r="D6580">
        <v>22762551</v>
      </c>
      <c r="E6580" t="s">
        <v>9</v>
      </c>
      <c r="F6580" t="s">
        <v>51792</v>
      </c>
      <c r="G6580">
        <f t="shared" si="102"/>
        <v>12</v>
      </c>
      <c r="H6580">
        <v>12</v>
      </c>
      <c r="J6580" s="3" t="s">
        <v>55514</v>
      </c>
      <c r="K6580" s="4">
        <v>12</v>
      </c>
    </row>
    <row r="6581" spans="1:11" x14ac:dyDescent="0.45">
      <c r="A6581" t="s">
        <v>12114</v>
      </c>
      <c r="B6581" t="s">
        <v>12115</v>
      </c>
      <c r="C6581">
        <v>4</v>
      </c>
      <c r="D6581">
        <v>55872976</v>
      </c>
      <c r="E6581" t="s">
        <v>9</v>
      </c>
      <c r="F6581" t="s">
        <v>12116</v>
      </c>
      <c r="G6581">
        <f t="shared" si="102"/>
        <v>2</v>
      </c>
      <c r="H6581">
        <v>2</v>
      </c>
      <c r="J6581" s="2" t="s">
        <v>12488</v>
      </c>
      <c r="K6581" s="2">
        <v>12</v>
      </c>
    </row>
    <row r="6582" spans="1:11" x14ac:dyDescent="0.45">
      <c r="A6582" t="s">
        <v>46753</v>
      </c>
      <c r="B6582" t="s">
        <v>46754</v>
      </c>
      <c r="C6582">
        <v>22</v>
      </c>
      <c r="D6582">
        <v>50610662</v>
      </c>
      <c r="E6582" t="s">
        <v>9</v>
      </c>
      <c r="F6582" t="s">
        <v>46755</v>
      </c>
      <c r="G6582">
        <f t="shared" si="102"/>
        <v>2</v>
      </c>
      <c r="H6582">
        <v>2</v>
      </c>
      <c r="J6582" s="2" t="s">
        <v>22502</v>
      </c>
      <c r="K6582" s="2">
        <v>6</v>
      </c>
    </row>
    <row r="6583" spans="1:11" x14ac:dyDescent="0.45">
      <c r="A6583" t="s">
        <v>48131</v>
      </c>
      <c r="B6583" t="s">
        <v>48132</v>
      </c>
      <c r="C6583">
        <v>22</v>
      </c>
      <c r="D6583">
        <v>56881079</v>
      </c>
      <c r="E6583" t="s">
        <v>9</v>
      </c>
      <c r="F6583" t="s">
        <v>48133</v>
      </c>
      <c r="G6583">
        <f t="shared" si="102"/>
        <v>1</v>
      </c>
      <c r="H6583">
        <v>1</v>
      </c>
      <c r="J6583" s="2" t="s">
        <v>21209</v>
      </c>
      <c r="K6583" s="2">
        <v>12</v>
      </c>
    </row>
    <row r="6584" spans="1:11" x14ac:dyDescent="0.45">
      <c r="A6584" t="s">
        <v>16603</v>
      </c>
      <c r="B6584" t="s">
        <v>16604</v>
      </c>
      <c r="C6584">
        <v>25</v>
      </c>
      <c r="D6584">
        <v>1182105</v>
      </c>
      <c r="E6584" t="s">
        <v>9</v>
      </c>
      <c r="F6584" t="s">
        <v>16605</v>
      </c>
      <c r="G6584">
        <f t="shared" si="102"/>
        <v>1</v>
      </c>
      <c r="H6584">
        <v>1</v>
      </c>
      <c r="J6584" s="2" t="s">
        <v>6386</v>
      </c>
      <c r="K6584" s="2">
        <v>3</v>
      </c>
    </row>
    <row r="6585" spans="1:11" x14ac:dyDescent="0.45">
      <c r="A6585" t="s">
        <v>21819</v>
      </c>
      <c r="B6585" t="s">
        <v>21820</v>
      </c>
      <c r="C6585">
        <v>11</v>
      </c>
      <c r="D6585">
        <v>72185482</v>
      </c>
      <c r="E6585" t="s">
        <v>9</v>
      </c>
      <c r="F6585" t="s">
        <v>21821</v>
      </c>
      <c r="G6585">
        <f t="shared" si="102"/>
        <v>1</v>
      </c>
      <c r="H6585">
        <v>1</v>
      </c>
      <c r="J6585" s="2" t="s">
        <v>13283</v>
      </c>
      <c r="K6585" s="2">
        <v>3</v>
      </c>
    </row>
    <row r="6586" spans="1:11" x14ac:dyDescent="0.45">
      <c r="A6586" t="s">
        <v>8486</v>
      </c>
      <c r="B6586" t="s">
        <v>8487</v>
      </c>
      <c r="C6586">
        <v>19</v>
      </c>
      <c r="D6586">
        <v>20372730</v>
      </c>
      <c r="E6586" t="s">
        <v>9</v>
      </c>
      <c r="F6586" t="s">
        <v>8488</v>
      </c>
      <c r="G6586">
        <f t="shared" si="102"/>
        <v>1</v>
      </c>
      <c r="H6586">
        <v>1</v>
      </c>
      <c r="J6586" s="2" t="s">
        <v>700</v>
      </c>
      <c r="K6586" s="2">
        <v>1</v>
      </c>
    </row>
    <row r="6587" spans="1:11" x14ac:dyDescent="0.45">
      <c r="A6587" t="s">
        <v>32019</v>
      </c>
      <c r="B6587" t="s">
        <v>32020</v>
      </c>
      <c r="C6587">
        <v>25</v>
      </c>
      <c r="D6587">
        <v>35987215</v>
      </c>
      <c r="E6587" t="s">
        <v>9</v>
      </c>
      <c r="F6587" t="s">
        <v>32021</v>
      </c>
      <c r="G6587">
        <f t="shared" si="102"/>
        <v>1</v>
      </c>
      <c r="H6587">
        <v>1</v>
      </c>
      <c r="J6587" s="2" t="s">
        <v>28244</v>
      </c>
      <c r="K6587" s="2">
        <v>1</v>
      </c>
    </row>
    <row r="6588" spans="1:11" x14ac:dyDescent="0.45">
      <c r="A6588" t="s">
        <v>25814</v>
      </c>
      <c r="B6588" t="s">
        <v>25815</v>
      </c>
      <c r="C6588">
        <v>5</v>
      </c>
      <c r="D6588">
        <v>75509439</v>
      </c>
      <c r="E6588" t="s">
        <v>9</v>
      </c>
      <c r="F6588" t="s">
        <v>25816</v>
      </c>
      <c r="G6588">
        <f t="shared" si="102"/>
        <v>1</v>
      </c>
      <c r="H6588">
        <v>1</v>
      </c>
      <c r="J6588" s="2" t="s">
        <v>9319</v>
      </c>
      <c r="K6588" s="2">
        <v>6</v>
      </c>
    </row>
    <row r="6589" spans="1:11" x14ac:dyDescent="0.45">
      <c r="A6589" t="s">
        <v>49583</v>
      </c>
      <c r="B6589" t="s">
        <v>49584</v>
      </c>
      <c r="C6589">
        <v>10</v>
      </c>
      <c r="D6589">
        <v>88272302</v>
      </c>
      <c r="E6589" t="s">
        <v>9</v>
      </c>
      <c r="F6589" t="s">
        <v>49585</v>
      </c>
      <c r="G6589">
        <f t="shared" si="102"/>
        <v>6</v>
      </c>
      <c r="H6589">
        <v>6</v>
      </c>
      <c r="J6589" s="2" t="s">
        <v>14510</v>
      </c>
      <c r="K6589" s="2">
        <v>19.2</v>
      </c>
    </row>
    <row r="6590" spans="1:11" x14ac:dyDescent="0.45">
      <c r="A6590" t="s">
        <v>7971</v>
      </c>
      <c r="B6590" t="s">
        <v>7972</v>
      </c>
      <c r="C6590">
        <v>15</v>
      </c>
      <c r="D6590">
        <v>29732275</v>
      </c>
      <c r="E6590" t="s">
        <v>9</v>
      </c>
      <c r="F6590" t="s">
        <v>7973</v>
      </c>
      <c r="G6590">
        <f t="shared" si="102"/>
        <v>1</v>
      </c>
      <c r="H6590">
        <v>1</v>
      </c>
      <c r="J6590" s="2" t="s">
        <v>6514</v>
      </c>
      <c r="K6590" s="2">
        <v>6</v>
      </c>
    </row>
    <row r="6591" spans="1:11" x14ac:dyDescent="0.45">
      <c r="A6591" t="s">
        <v>38412</v>
      </c>
      <c r="B6591" t="s">
        <v>38413</v>
      </c>
      <c r="C6591">
        <v>13</v>
      </c>
      <c r="D6591">
        <v>72886683</v>
      </c>
      <c r="E6591" t="s">
        <v>9</v>
      </c>
      <c r="F6591" t="s">
        <v>38414</v>
      </c>
      <c r="G6591">
        <f t="shared" si="102"/>
        <v>1</v>
      </c>
      <c r="H6591">
        <v>1</v>
      </c>
      <c r="J6591" s="2" t="s">
        <v>9833</v>
      </c>
      <c r="K6591" s="2">
        <v>4</v>
      </c>
    </row>
    <row r="6592" spans="1:11" x14ac:dyDescent="0.45">
      <c r="A6592" t="s">
        <v>8903</v>
      </c>
      <c r="B6592" t="s">
        <v>8904</v>
      </c>
      <c r="C6592">
        <v>1</v>
      </c>
      <c r="D6592">
        <v>53295477</v>
      </c>
      <c r="E6592" t="s">
        <v>9</v>
      </c>
      <c r="F6592" t="s">
        <v>8905</v>
      </c>
      <c r="G6592">
        <f t="shared" si="102"/>
        <v>1</v>
      </c>
      <c r="H6592">
        <v>1</v>
      </c>
      <c r="J6592" s="2" t="s">
        <v>42808</v>
      </c>
      <c r="K6592" s="2">
        <v>1</v>
      </c>
    </row>
    <row r="6593" spans="1:11" x14ac:dyDescent="0.45">
      <c r="A6593" t="s">
        <v>4097</v>
      </c>
      <c r="B6593" t="s">
        <v>4098</v>
      </c>
      <c r="C6593">
        <v>8</v>
      </c>
      <c r="D6593">
        <v>17175779</v>
      </c>
      <c r="E6593" t="s">
        <v>9</v>
      </c>
      <c r="F6593" t="s">
        <v>4099</v>
      </c>
      <c r="G6593">
        <f t="shared" si="102"/>
        <v>1</v>
      </c>
      <c r="H6593">
        <v>1</v>
      </c>
      <c r="J6593" s="2" t="s">
        <v>33282</v>
      </c>
      <c r="K6593" s="2">
        <v>1</v>
      </c>
    </row>
    <row r="6594" spans="1:11" x14ac:dyDescent="0.45">
      <c r="A6594" t="s">
        <v>12561</v>
      </c>
      <c r="B6594" t="s">
        <v>12562</v>
      </c>
      <c r="C6594">
        <v>17</v>
      </c>
      <c r="D6594">
        <v>56311086</v>
      </c>
      <c r="E6594" t="s">
        <v>9</v>
      </c>
      <c r="F6594" t="s">
        <v>12563</v>
      </c>
      <c r="G6594">
        <f t="shared" si="102"/>
        <v>1</v>
      </c>
      <c r="H6594">
        <v>1</v>
      </c>
      <c r="J6594" s="2" t="s">
        <v>11155</v>
      </c>
      <c r="K6594" s="2">
        <v>2</v>
      </c>
    </row>
    <row r="6595" spans="1:11" x14ac:dyDescent="0.45">
      <c r="A6595" t="s">
        <v>7765</v>
      </c>
      <c r="B6595" t="s">
        <v>7766</v>
      </c>
      <c r="C6595">
        <v>12</v>
      </c>
      <c r="D6595">
        <v>36110810</v>
      </c>
      <c r="E6595" t="s">
        <v>9</v>
      </c>
      <c r="F6595" t="s">
        <v>7767</v>
      </c>
      <c r="G6595">
        <f t="shared" ref="G6595:G6658" si="103">VLOOKUP(F6595,J$2:K$300000,2,FALSE)</f>
        <v>1</v>
      </c>
      <c r="H6595">
        <v>1</v>
      </c>
      <c r="J6595" s="2" t="s">
        <v>34342</v>
      </c>
      <c r="K6595" s="2">
        <v>2</v>
      </c>
    </row>
    <row r="6596" spans="1:11" x14ac:dyDescent="0.45">
      <c r="A6596" t="s">
        <v>21364</v>
      </c>
      <c r="B6596" t="s">
        <v>21365</v>
      </c>
      <c r="C6596" t="s">
        <v>2887</v>
      </c>
      <c r="D6596">
        <v>85588917</v>
      </c>
      <c r="E6596" t="s">
        <v>9</v>
      </c>
      <c r="F6596" t="s">
        <v>21366</v>
      </c>
      <c r="G6596">
        <f t="shared" si="103"/>
        <v>2</v>
      </c>
      <c r="H6596">
        <v>2</v>
      </c>
      <c r="J6596" s="2" t="s">
        <v>27124</v>
      </c>
      <c r="K6596" s="2">
        <v>1</v>
      </c>
    </row>
    <row r="6597" spans="1:11" x14ac:dyDescent="0.45">
      <c r="A6597" t="s">
        <v>45493</v>
      </c>
      <c r="B6597" t="s">
        <v>45494</v>
      </c>
      <c r="C6597">
        <v>10</v>
      </c>
      <c r="D6597">
        <v>12218274</v>
      </c>
      <c r="E6597" t="s">
        <v>9</v>
      </c>
      <c r="F6597" t="s">
        <v>45495</v>
      </c>
      <c r="G6597">
        <f t="shared" si="103"/>
        <v>6</v>
      </c>
      <c r="H6597">
        <v>6</v>
      </c>
      <c r="J6597" s="2" t="s">
        <v>1871</v>
      </c>
      <c r="K6597" s="2">
        <v>15.1</v>
      </c>
    </row>
    <row r="6598" spans="1:11" x14ac:dyDescent="0.45">
      <c r="A6598" t="s">
        <v>45523</v>
      </c>
      <c r="B6598" t="s">
        <v>45524</v>
      </c>
      <c r="C6598">
        <v>10</v>
      </c>
      <c r="D6598">
        <v>12264594</v>
      </c>
      <c r="E6598" t="s">
        <v>9</v>
      </c>
      <c r="F6598" t="s">
        <v>45525</v>
      </c>
      <c r="G6598">
        <f t="shared" si="103"/>
        <v>6</v>
      </c>
      <c r="H6598">
        <v>6</v>
      </c>
      <c r="J6598" s="2" t="s">
        <v>12343</v>
      </c>
      <c r="K6598" s="2">
        <v>1</v>
      </c>
    </row>
    <row r="6599" spans="1:11" x14ac:dyDescent="0.45">
      <c r="A6599" t="s">
        <v>23420</v>
      </c>
      <c r="B6599" t="s">
        <v>23421</v>
      </c>
      <c r="C6599">
        <v>5</v>
      </c>
      <c r="D6599">
        <v>66532877</v>
      </c>
      <c r="E6599" t="s">
        <v>9</v>
      </c>
      <c r="F6599" t="s">
        <v>23422</v>
      </c>
      <c r="G6599">
        <f t="shared" si="103"/>
        <v>12</v>
      </c>
      <c r="H6599">
        <v>12</v>
      </c>
      <c r="J6599" s="2" t="s">
        <v>54118</v>
      </c>
      <c r="K6599" s="2">
        <v>1</v>
      </c>
    </row>
    <row r="6600" spans="1:11" x14ac:dyDescent="0.45">
      <c r="A6600" t="s">
        <v>777</v>
      </c>
      <c r="B6600" t="s">
        <v>778</v>
      </c>
      <c r="C6600">
        <v>21</v>
      </c>
      <c r="D6600">
        <v>8208822</v>
      </c>
      <c r="E6600" t="s">
        <v>9</v>
      </c>
      <c r="F6600" t="s">
        <v>779</v>
      </c>
      <c r="G6600">
        <f t="shared" si="103"/>
        <v>12</v>
      </c>
      <c r="H6600">
        <v>12</v>
      </c>
      <c r="J6600" s="2" t="s">
        <v>26015</v>
      </c>
      <c r="K6600" s="2">
        <v>12</v>
      </c>
    </row>
    <row r="6601" spans="1:11" x14ac:dyDescent="0.45">
      <c r="A6601" t="s">
        <v>45178</v>
      </c>
      <c r="B6601" t="s">
        <v>45179</v>
      </c>
      <c r="C6601">
        <v>29</v>
      </c>
      <c r="D6601">
        <v>50046626</v>
      </c>
      <c r="E6601" t="s">
        <v>9</v>
      </c>
      <c r="F6601" t="s">
        <v>45180</v>
      </c>
      <c r="G6601">
        <f t="shared" si="103"/>
        <v>12</v>
      </c>
      <c r="H6601">
        <v>12</v>
      </c>
      <c r="J6601" s="2" t="s">
        <v>25468</v>
      </c>
      <c r="K6601" s="2">
        <v>6</v>
      </c>
    </row>
    <row r="6602" spans="1:11" x14ac:dyDescent="0.45">
      <c r="A6602" t="s">
        <v>27893</v>
      </c>
      <c r="B6602" t="s">
        <v>27894</v>
      </c>
      <c r="C6602">
        <v>19</v>
      </c>
      <c r="D6602">
        <v>38137127</v>
      </c>
      <c r="E6602" t="s">
        <v>9</v>
      </c>
      <c r="F6602" t="s">
        <v>27895</v>
      </c>
      <c r="G6602">
        <f t="shared" si="103"/>
        <v>12</v>
      </c>
      <c r="H6602">
        <v>12</v>
      </c>
      <c r="J6602" s="2" t="s">
        <v>15850</v>
      </c>
      <c r="K6602" s="2">
        <v>12</v>
      </c>
    </row>
    <row r="6603" spans="1:11" x14ac:dyDescent="0.45">
      <c r="A6603" t="s">
        <v>17080</v>
      </c>
      <c r="B6603" t="s">
        <v>17081</v>
      </c>
      <c r="C6603">
        <v>1</v>
      </c>
      <c r="D6603">
        <v>81992398</v>
      </c>
      <c r="E6603" t="s">
        <v>9</v>
      </c>
      <c r="F6603" t="s">
        <v>17082</v>
      </c>
      <c r="G6603">
        <f t="shared" si="103"/>
        <v>7</v>
      </c>
      <c r="H6603">
        <v>7</v>
      </c>
      <c r="J6603" s="2" t="s">
        <v>55515</v>
      </c>
      <c r="K6603" s="2">
        <v>18</v>
      </c>
    </row>
    <row r="6604" spans="1:11" x14ac:dyDescent="0.45">
      <c r="A6604" t="s">
        <v>5201</v>
      </c>
      <c r="B6604" t="s">
        <v>5202</v>
      </c>
      <c r="C6604">
        <v>4</v>
      </c>
      <c r="D6604">
        <v>32077891</v>
      </c>
      <c r="E6604" t="s">
        <v>9</v>
      </c>
      <c r="F6604" t="s">
        <v>5203</v>
      </c>
      <c r="G6604">
        <f t="shared" si="103"/>
        <v>12</v>
      </c>
      <c r="H6604">
        <v>12</v>
      </c>
      <c r="J6604" s="2" t="s">
        <v>51505</v>
      </c>
      <c r="K6604" s="2">
        <v>12</v>
      </c>
    </row>
    <row r="6605" spans="1:11" x14ac:dyDescent="0.45">
      <c r="A6605" t="s">
        <v>19010</v>
      </c>
      <c r="B6605" t="s">
        <v>19011</v>
      </c>
      <c r="C6605">
        <v>9</v>
      </c>
      <c r="D6605">
        <v>97638172</v>
      </c>
      <c r="E6605" t="s">
        <v>9</v>
      </c>
      <c r="F6605" t="s">
        <v>19012</v>
      </c>
      <c r="G6605">
        <f t="shared" si="103"/>
        <v>4</v>
      </c>
      <c r="H6605">
        <v>4</v>
      </c>
      <c r="J6605" s="2" t="s">
        <v>3212</v>
      </c>
      <c r="K6605" s="2">
        <v>12</v>
      </c>
    </row>
    <row r="6606" spans="1:11" x14ac:dyDescent="0.45">
      <c r="A6606" t="s">
        <v>53231</v>
      </c>
      <c r="B6606" t="s">
        <v>53232</v>
      </c>
      <c r="C6606">
        <v>25</v>
      </c>
      <c r="D6606">
        <v>1366647</v>
      </c>
      <c r="E6606" t="s">
        <v>9</v>
      </c>
      <c r="F6606" t="s">
        <v>53233</v>
      </c>
      <c r="G6606">
        <f t="shared" si="103"/>
        <v>1</v>
      </c>
      <c r="H6606">
        <v>1</v>
      </c>
      <c r="J6606" s="2" t="s">
        <v>40800</v>
      </c>
      <c r="K6606" s="2">
        <v>2</v>
      </c>
    </row>
    <row r="6607" spans="1:11" x14ac:dyDescent="0.45">
      <c r="A6607" t="s">
        <v>15066</v>
      </c>
      <c r="B6607" t="s">
        <v>15067</v>
      </c>
      <c r="C6607">
        <v>4</v>
      </c>
      <c r="D6607">
        <v>76720883</v>
      </c>
      <c r="E6607" t="s">
        <v>9</v>
      </c>
      <c r="F6607" t="s">
        <v>15068</v>
      </c>
      <c r="G6607">
        <f t="shared" si="103"/>
        <v>12</v>
      </c>
      <c r="H6607">
        <v>12</v>
      </c>
      <c r="J6607" s="2" t="s">
        <v>1194</v>
      </c>
      <c r="K6607" s="2">
        <v>3</v>
      </c>
    </row>
    <row r="6608" spans="1:11" x14ac:dyDescent="0.45">
      <c r="A6608" t="s">
        <v>41035</v>
      </c>
      <c r="B6608" t="s">
        <v>41036</v>
      </c>
      <c r="C6608">
        <v>2</v>
      </c>
      <c r="D6608">
        <v>105338358</v>
      </c>
      <c r="E6608" t="s">
        <v>9</v>
      </c>
      <c r="F6608" t="s">
        <v>41037</v>
      </c>
      <c r="G6608">
        <f t="shared" si="103"/>
        <v>12</v>
      </c>
      <c r="H6608">
        <v>12</v>
      </c>
      <c r="J6608" s="2" t="s">
        <v>30461</v>
      </c>
      <c r="K6608" s="2">
        <v>1</v>
      </c>
    </row>
    <row r="6609" spans="1:11" x14ac:dyDescent="0.45">
      <c r="A6609" t="s">
        <v>15041</v>
      </c>
      <c r="B6609" t="s">
        <v>15042</v>
      </c>
      <c r="C6609">
        <v>4</v>
      </c>
      <c r="D6609">
        <v>76705105</v>
      </c>
      <c r="E6609" t="s">
        <v>9</v>
      </c>
      <c r="F6609" t="s">
        <v>15043</v>
      </c>
      <c r="G6609">
        <f t="shared" si="103"/>
        <v>12</v>
      </c>
      <c r="H6609">
        <v>12</v>
      </c>
      <c r="J6609" s="2" t="s">
        <v>15177</v>
      </c>
      <c r="K6609" s="2">
        <v>4</v>
      </c>
    </row>
    <row r="6610" spans="1:11" x14ac:dyDescent="0.45">
      <c r="A6610" t="s">
        <v>30263</v>
      </c>
      <c r="B6610" t="s">
        <v>30264</v>
      </c>
      <c r="C6610">
        <v>19</v>
      </c>
      <c r="D6610">
        <v>41326678</v>
      </c>
      <c r="E6610" t="s">
        <v>9</v>
      </c>
      <c r="F6610" t="s">
        <v>30265</v>
      </c>
      <c r="G6610">
        <f t="shared" si="103"/>
        <v>12</v>
      </c>
      <c r="H6610">
        <v>12</v>
      </c>
      <c r="J6610" s="2" t="s">
        <v>2058</v>
      </c>
      <c r="K6610" s="2">
        <v>14</v>
      </c>
    </row>
    <row r="6611" spans="1:11" x14ac:dyDescent="0.45">
      <c r="A6611" t="s">
        <v>41048</v>
      </c>
      <c r="B6611" t="s">
        <v>41049</v>
      </c>
      <c r="C6611">
        <v>2</v>
      </c>
      <c r="D6611">
        <v>105378991</v>
      </c>
      <c r="E6611" t="s">
        <v>9</v>
      </c>
      <c r="F6611" t="s">
        <v>41050</v>
      </c>
      <c r="G6611">
        <f t="shared" si="103"/>
        <v>9</v>
      </c>
      <c r="H6611">
        <v>9</v>
      </c>
      <c r="J6611" s="2" t="s">
        <v>39736</v>
      </c>
      <c r="K6611" s="2">
        <v>1</v>
      </c>
    </row>
    <row r="6612" spans="1:11" x14ac:dyDescent="0.45">
      <c r="A6612" t="s">
        <v>8218</v>
      </c>
      <c r="B6612" t="s">
        <v>8219</v>
      </c>
      <c r="C6612">
        <v>5</v>
      </c>
      <c r="D6612">
        <v>27044009</v>
      </c>
      <c r="E6612" t="s">
        <v>9</v>
      </c>
      <c r="F6612" t="s">
        <v>8220</v>
      </c>
      <c r="G6612">
        <f t="shared" si="103"/>
        <v>12</v>
      </c>
      <c r="H6612">
        <v>12</v>
      </c>
      <c r="J6612" s="2" t="s">
        <v>3342</v>
      </c>
      <c r="K6612" s="2">
        <v>1</v>
      </c>
    </row>
    <row r="6613" spans="1:11" x14ac:dyDescent="0.45">
      <c r="A6613" t="s">
        <v>38045</v>
      </c>
      <c r="B6613" t="s">
        <v>38046</v>
      </c>
      <c r="C6613">
        <v>6</v>
      </c>
      <c r="D6613">
        <v>74071067</v>
      </c>
      <c r="E6613" t="s">
        <v>9</v>
      </c>
      <c r="F6613" t="s">
        <v>38047</v>
      </c>
      <c r="G6613">
        <f t="shared" si="103"/>
        <v>9</v>
      </c>
      <c r="H6613">
        <v>9</v>
      </c>
      <c r="J6613" s="2" t="s">
        <v>18188</v>
      </c>
      <c r="K6613" s="2">
        <v>2</v>
      </c>
    </row>
    <row r="6614" spans="1:11" x14ac:dyDescent="0.45">
      <c r="A6614" t="s">
        <v>14571</v>
      </c>
      <c r="B6614" t="s">
        <v>14572</v>
      </c>
      <c r="C6614">
        <v>8</v>
      </c>
      <c r="D6614">
        <v>62900199</v>
      </c>
      <c r="E6614" t="s">
        <v>9</v>
      </c>
      <c r="F6614" t="s">
        <v>14573</v>
      </c>
      <c r="G6614">
        <f t="shared" si="103"/>
        <v>13</v>
      </c>
      <c r="H6614">
        <v>13</v>
      </c>
      <c r="J6614" s="2" t="s">
        <v>10913</v>
      </c>
      <c r="K6614" s="2">
        <v>2</v>
      </c>
    </row>
    <row r="6615" spans="1:11" x14ac:dyDescent="0.45">
      <c r="A6615" t="s">
        <v>30502</v>
      </c>
      <c r="B6615" t="s">
        <v>30503</v>
      </c>
      <c r="C6615">
        <v>18</v>
      </c>
      <c r="D6615">
        <v>53961670</v>
      </c>
      <c r="E6615" t="s">
        <v>9</v>
      </c>
      <c r="F6615" t="s">
        <v>30504</v>
      </c>
      <c r="G6615">
        <f t="shared" si="103"/>
        <v>17</v>
      </c>
      <c r="H6615">
        <v>17</v>
      </c>
      <c r="J6615" s="2" t="s">
        <v>4053</v>
      </c>
      <c r="K6615" s="2">
        <v>6</v>
      </c>
    </row>
    <row r="6616" spans="1:11" x14ac:dyDescent="0.45">
      <c r="A6616" t="s">
        <v>20176</v>
      </c>
      <c r="B6616" t="s">
        <v>20177</v>
      </c>
      <c r="C6616">
        <v>18</v>
      </c>
      <c r="D6616">
        <v>46641558</v>
      </c>
      <c r="E6616" t="s">
        <v>9</v>
      </c>
      <c r="F6616" t="s">
        <v>20178</v>
      </c>
      <c r="G6616">
        <f t="shared" si="103"/>
        <v>12</v>
      </c>
      <c r="H6616">
        <v>12</v>
      </c>
      <c r="J6616" s="2" t="s">
        <v>49588</v>
      </c>
      <c r="K6616" s="2">
        <v>12</v>
      </c>
    </row>
    <row r="6617" spans="1:11" x14ac:dyDescent="0.45">
      <c r="A6617" t="s">
        <v>44429</v>
      </c>
      <c r="B6617" t="s">
        <v>44430</v>
      </c>
      <c r="C6617">
        <v>29</v>
      </c>
      <c r="D6617">
        <v>46923946</v>
      </c>
      <c r="E6617" t="s">
        <v>9</v>
      </c>
      <c r="F6617" t="s">
        <v>44431</v>
      </c>
      <c r="G6617">
        <f t="shared" si="103"/>
        <v>1</v>
      </c>
      <c r="H6617">
        <v>1</v>
      </c>
      <c r="J6617" s="2" t="s">
        <v>44770</v>
      </c>
      <c r="K6617" s="2">
        <v>6</v>
      </c>
    </row>
    <row r="6618" spans="1:11" x14ac:dyDescent="0.45">
      <c r="A6618" t="s">
        <v>53120</v>
      </c>
      <c r="B6618" t="s">
        <v>53121</v>
      </c>
      <c r="C6618">
        <v>7</v>
      </c>
      <c r="D6618">
        <v>52997527</v>
      </c>
      <c r="E6618" t="s">
        <v>9</v>
      </c>
      <c r="F6618" t="s">
        <v>53122</v>
      </c>
      <c r="G6618">
        <f t="shared" si="103"/>
        <v>17</v>
      </c>
      <c r="H6618">
        <v>17</v>
      </c>
      <c r="J6618" s="2" t="s">
        <v>8329</v>
      </c>
      <c r="K6618" s="2">
        <v>2</v>
      </c>
    </row>
    <row r="6619" spans="1:11" x14ac:dyDescent="0.45">
      <c r="A6619" t="s">
        <v>22965</v>
      </c>
      <c r="B6619" t="s">
        <v>22966</v>
      </c>
      <c r="C6619">
        <v>17</v>
      </c>
      <c r="D6619">
        <v>72826680</v>
      </c>
      <c r="E6619" t="s">
        <v>9</v>
      </c>
      <c r="F6619" t="s">
        <v>22967</v>
      </c>
      <c r="G6619">
        <f t="shared" si="103"/>
        <v>12</v>
      </c>
      <c r="H6619">
        <v>12</v>
      </c>
      <c r="J6619" s="2" t="s">
        <v>33748</v>
      </c>
      <c r="K6619" s="2">
        <v>12</v>
      </c>
    </row>
    <row r="6620" spans="1:11" x14ac:dyDescent="0.45">
      <c r="A6620" t="s">
        <v>34712</v>
      </c>
      <c r="B6620" t="s">
        <v>34713</v>
      </c>
      <c r="C6620">
        <v>18</v>
      </c>
      <c r="D6620">
        <v>57762991</v>
      </c>
      <c r="E6620" t="s">
        <v>9</v>
      </c>
      <c r="F6620" t="s">
        <v>34714</v>
      </c>
      <c r="G6620">
        <f t="shared" si="103"/>
        <v>12</v>
      </c>
      <c r="H6620">
        <v>12</v>
      </c>
      <c r="J6620" s="2" t="s">
        <v>41186</v>
      </c>
      <c r="K6620" s="2">
        <v>12</v>
      </c>
    </row>
    <row r="6621" spans="1:11" x14ac:dyDescent="0.45">
      <c r="A6621" t="s">
        <v>6503</v>
      </c>
      <c r="B6621" t="s">
        <v>6504</v>
      </c>
      <c r="C6621" t="s">
        <v>2887</v>
      </c>
      <c r="D6621">
        <v>15186560</v>
      </c>
      <c r="E6621" t="s">
        <v>9</v>
      </c>
      <c r="F6621" t="s">
        <v>6505</v>
      </c>
      <c r="G6621">
        <f t="shared" si="103"/>
        <v>17</v>
      </c>
      <c r="H6621">
        <v>17</v>
      </c>
      <c r="J6621" s="2" t="s">
        <v>1530</v>
      </c>
      <c r="K6621" s="2">
        <v>13</v>
      </c>
    </row>
    <row r="6622" spans="1:11" x14ac:dyDescent="0.45">
      <c r="A6622" t="s">
        <v>24405</v>
      </c>
      <c r="B6622" t="s">
        <v>24406</v>
      </c>
      <c r="C6622">
        <v>1</v>
      </c>
      <c r="D6622">
        <v>117532037</v>
      </c>
      <c r="E6622" t="s">
        <v>9</v>
      </c>
      <c r="F6622" t="s">
        <v>24407</v>
      </c>
      <c r="G6622">
        <f t="shared" si="103"/>
        <v>12</v>
      </c>
      <c r="H6622">
        <v>12</v>
      </c>
      <c r="J6622" s="2" t="s">
        <v>31142</v>
      </c>
      <c r="K6622" s="2">
        <v>12</v>
      </c>
    </row>
    <row r="6623" spans="1:11" x14ac:dyDescent="0.45">
      <c r="A6623" t="s">
        <v>11577</v>
      </c>
      <c r="B6623" t="s">
        <v>11578</v>
      </c>
      <c r="C6623">
        <v>1</v>
      </c>
      <c r="D6623">
        <v>64357122</v>
      </c>
      <c r="E6623" t="s">
        <v>9</v>
      </c>
      <c r="F6623" t="s">
        <v>11579</v>
      </c>
      <c r="G6623">
        <f t="shared" si="103"/>
        <v>12</v>
      </c>
      <c r="H6623">
        <v>12</v>
      </c>
      <c r="J6623" s="2" t="s">
        <v>37430</v>
      </c>
      <c r="K6623" s="2">
        <v>12</v>
      </c>
    </row>
    <row r="6624" spans="1:11" x14ac:dyDescent="0.45">
      <c r="A6624" t="s">
        <v>46649</v>
      </c>
      <c r="B6624" t="s">
        <v>46650</v>
      </c>
      <c r="C6624">
        <v>2</v>
      </c>
      <c r="D6624">
        <v>134864754</v>
      </c>
      <c r="E6624" t="s">
        <v>9</v>
      </c>
      <c r="F6624" t="s">
        <v>46651</v>
      </c>
      <c r="G6624">
        <f t="shared" si="103"/>
        <v>12</v>
      </c>
      <c r="H6624">
        <v>12</v>
      </c>
      <c r="J6624" s="2" t="s">
        <v>32881</v>
      </c>
      <c r="K6624" s="2">
        <v>15.1</v>
      </c>
    </row>
    <row r="6625" spans="1:11" x14ac:dyDescent="0.45">
      <c r="A6625" t="s">
        <v>28991</v>
      </c>
      <c r="B6625" t="s">
        <v>28992</v>
      </c>
      <c r="C6625">
        <v>18</v>
      </c>
      <c r="D6625">
        <v>52732800</v>
      </c>
      <c r="E6625" t="s">
        <v>9</v>
      </c>
      <c r="F6625" t="s">
        <v>28993</v>
      </c>
      <c r="G6625">
        <f t="shared" si="103"/>
        <v>17</v>
      </c>
      <c r="H6625">
        <v>17</v>
      </c>
      <c r="J6625" s="2" t="s">
        <v>6814</v>
      </c>
      <c r="K6625" s="2">
        <v>12</v>
      </c>
    </row>
    <row r="6626" spans="1:11" x14ac:dyDescent="0.45">
      <c r="A6626" t="s">
        <v>16336</v>
      </c>
      <c r="B6626" t="s">
        <v>16337</v>
      </c>
      <c r="C6626">
        <v>3</v>
      </c>
      <c r="D6626">
        <v>26735793</v>
      </c>
      <c r="E6626" t="s">
        <v>9</v>
      </c>
      <c r="F6626" t="s">
        <v>16338</v>
      </c>
      <c r="G6626">
        <f t="shared" si="103"/>
        <v>12</v>
      </c>
      <c r="H6626">
        <v>12</v>
      </c>
      <c r="J6626" s="2" t="s">
        <v>6747</v>
      </c>
      <c r="K6626" s="2">
        <v>7</v>
      </c>
    </row>
    <row r="6627" spans="1:11" x14ac:dyDescent="0.45">
      <c r="A6627" t="s">
        <v>28883</v>
      </c>
      <c r="B6627" t="s">
        <v>28884</v>
      </c>
      <c r="C6627">
        <v>1</v>
      </c>
      <c r="D6627">
        <v>141349995</v>
      </c>
      <c r="E6627" t="s">
        <v>9</v>
      </c>
      <c r="F6627" t="s">
        <v>28885</v>
      </c>
      <c r="G6627">
        <f t="shared" si="103"/>
        <v>12</v>
      </c>
      <c r="H6627">
        <v>12</v>
      </c>
      <c r="J6627" s="2" t="s">
        <v>9974</v>
      </c>
      <c r="K6627" s="2">
        <v>7</v>
      </c>
    </row>
    <row r="6628" spans="1:11" x14ac:dyDescent="0.45">
      <c r="A6628" t="s">
        <v>26717</v>
      </c>
      <c r="B6628" t="s">
        <v>26718</v>
      </c>
      <c r="C6628">
        <v>25</v>
      </c>
      <c r="D6628">
        <v>20344615</v>
      </c>
      <c r="E6628" t="s">
        <v>9</v>
      </c>
      <c r="F6628" t="s">
        <v>26719</v>
      </c>
      <c r="G6628">
        <f t="shared" si="103"/>
        <v>14</v>
      </c>
      <c r="H6628">
        <v>14</v>
      </c>
      <c r="J6628" s="2" t="s">
        <v>10039</v>
      </c>
      <c r="K6628" s="2">
        <v>7</v>
      </c>
    </row>
    <row r="6629" spans="1:11" x14ac:dyDescent="0.45">
      <c r="A6629" t="s">
        <v>6030</v>
      </c>
      <c r="B6629" t="s">
        <v>6031</v>
      </c>
      <c r="C6629">
        <v>3</v>
      </c>
      <c r="D6629">
        <v>9695129</v>
      </c>
      <c r="E6629" t="s">
        <v>9</v>
      </c>
      <c r="F6629" t="s">
        <v>6032</v>
      </c>
      <c r="G6629">
        <f t="shared" si="103"/>
        <v>12</v>
      </c>
      <c r="H6629">
        <v>12</v>
      </c>
      <c r="J6629" s="2" t="s">
        <v>30621</v>
      </c>
      <c r="K6629" s="2">
        <v>1</v>
      </c>
    </row>
    <row r="6630" spans="1:11" x14ac:dyDescent="0.45">
      <c r="A6630" t="s">
        <v>6057</v>
      </c>
      <c r="B6630" t="s">
        <v>6058</v>
      </c>
      <c r="C6630">
        <v>3</v>
      </c>
      <c r="D6630">
        <v>9859945</v>
      </c>
      <c r="E6630" t="s">
        <v>9</v>
      </c>
      <c r="F6630" t="s">
        <v>6059</v>
      </c>
      <c r="G6630">
        <f t="shared" si="103"/>
        <v>7</v>
      </c>
      <c r="H6630">
        <v>7</v>
      </c>
      <c r="J6630" s="2" t="s">
        <v>10784</v>
      </c>
      <c r="K6630" s="2">
        <v>1</v>
      </c>
    </row>
    <row r="6631" spans="1:11" x14ac:dyDescent="0.45">
      <c r="A6631" t="s">
        <v>38599</v>
      </c>
      <c r="B6631" t="s">
        <v>38600</v>
      </c>
      <c r="C6631">
        <v>29</v>
      </c>
      <c r="D6631">
        <v>33680586</v>
      </c>
      <c r="E6631" t="s">
        <v>9</v>
      </c>
      <c r="F6631" t="s">
        <v>38601</v>
      </c>
      <c r="G6631">
        <f t="shared" si="103"/>
        <v>12</v>
      </c>
      <c r="H6631">
        <v>12</v>
      </c>
      <c r="J6631" s="2" t="s">
        <v>42045</v>
      </c>
      <c r="K6631" s="2">
        <v>1</v>
      </c>
    </row>
    <row r="6632" spans="1:11" x14ac:dyDescent="0.45">
      <c r="A6632" t="s">
        <v>41557</v>
      </c>
      <c r="B6632" t="s">
        <v>41558</v>
      </c>
      <c r="C6632">
        <v>2</v>
      </c>
      <c r="D6632">
        <v>107722668</v>
      </c>
      <c r="E6632" t="s">
        <v>9</v>
      </c>
      <c r="F6632" t="s">
        <v>41559</v>
      </c>
      <c r="G6632">
        <f t="shared" si="103"/>
        <v>6</v>
      </c>
      <c r="H6632">
        <v>6</v>
      </c>
      <c r="J6632" s="2" t="s">
        <v>35507</v>
      </c>
      <c r="K6632" s="2">
        <v>1</v>
      </c>
    </row>
    <row r="6633" spans="1:11" x14ac:dyDescent="0.45">
      <c r="A6633" t="s">
        <v>47365</v>
      </c>
      <c r="B6633" t="s">
        <v>47366</v>
      </c>
      <c r="C6633">
        <v>7</v>
      </c>
      <c r="D6633">
        <v>53464181</v>
      </c>
      <c r="E6633" t="s">
        <v>9</v>
      </c>
      <c r="F6633" t="s">
        <v>47367</v>
      </c>
      <c r="G6633">
        <f t="shared" si="103"/>
        <v>2</v>
      </c>
      <c r="H6633">
        <v>2</v>
      </c>
      <c r="J6633" s="2" t="s">
        <v>53336</v>
      </c>
      <c r="K6633" s="2">
        <v>12</v>
      </c>
    </row>
    <row r="6634" spans="1:11" x14ac:dyDescent="0.45">
      <c r="A6634" t="s">
        <v>22449</v>
      </c>
      <c r="B6634" t="s">
        <v>22450</v>
      </c>
      <c r="C6634">
        <v>5</v>
      </c>
      <c r="D6634">
        <v>63097773</v>
      </c>
      <c r="E6634" t="s">
        <v>9</v>
      </c>
      <c r="F6634" t="s">
        <v>22451</v>
      </c>
      <c r="G6634">
        <f t="shared" si="103"/>
        <v>12</v>
      </c>
      <c r="H6634">
        <v>12</v>
      </c>
      <c r="J6634" s="2" t="s">
        <v>42033</v>
      </c>
      <c r="K6634" s="2">
        <v>7</v>
      </c>
    </row>
    <row r="6635" spans="1:11" x14ac:dyDescent="0.45">
      <c r="A6635" t="s">
        <v>3867</v>
      </c>
      <c r="B6635" t="s">
        <v>3868</v>
      </c>
      <c r="C6635">
        <v>27</v>
      </c>
      <c r="D6635">
        <v>36813226</v>
      </c>
      <c r="E6635" t="s">
        <v>9</v>
      </c>
      <c r="F6635" t="s">
        <v>3869</v>
      </c>
      <c r="G6635">
        <f t="shared" si="103"/>
        <v>12</v>
      </c>
      <c r="H6635">
        <v>12</v>
      </c>
      <c r="J6635" s="2" t="s">
        <v>55516</v>
      </c>
      <c r="K6635" s="2">
        <v>7</v>
      </c>
    </row>
    <row r="6636" spans="1:11" x14ac:dyDescent="0.45">
      <c r="A6636" t="s">
        <v>1760</v>
      </c>
      <c r="B6636" t="s">
        <v>1761</v>
      </c>
      <c r="C6636">
        <v>16</v>
      </c>
      <c r="D6636">
        <v>4113295</v>
      </c>
      <c r="E6636" t="s">
        <v>9</v>
      </c>
      <c r="F6636" t="s">
        <v>1762</v>
      </c>
      <c r="G6636">
        <f t="shared" si="103"/>
        <v>7</v>
      </c>
      <c r="H6636">
        <v>7</v>
      </c>
      <c r="J6636" s="2" t="s">
        <v>49320</v>
      </c>
      <c r="K6636" s="2">
        <v>1</v>
      </c>
    </row>
    <row r="6637" spans="1:11" x14ac:dyDescent="0.45">
      <c r="A6637" t="s">
        <v>12543</v>
      </c>
      <c r="B6637" t="s">
        <v>12544</v>
      </c>
      <c r="C6637" t="s">
        <v>2887</v>
      </c>
      <c r="D6637">
        <v>40501902</v>
      </c>
      <c r="E6637" t="s">
        <v>9</v>
      </c>
      <c r="F6637" t="s">
        <v>12545</v>
      </c>
      <c r="G6637">
        <f t="shared" si="103"/>
        <v>7</v>
      </c>
      <c r="H6637">
        <v>7</v>
      </c>
      <c r="J6637" s="2" t="s">
        <v>18745</v>
      </c>
      <c r="K6637" s="2">
        <v>1</v>
      </c>
    </row>
    <row r="6638" spans="1:11" x14ac:dyDescent="0.45">
      <c r="A6638" t="s">
        <v>1096</v>
      </c>
      <c r="B6638" t="s">
        <v>1097</v>
      </c>
      <c r="C6638">
        <v>4</v>
      </c>
      <c r="D6638">
        <v>5424474</v>
      </c>
      <c r="E6638" t="s">
        <v>9</v>
      </c>
      <c r="F6638" t="s">
        <v>1098</v>
      </c>
      <c r="G6638">
        <f t="shared" si="103"/>
        <v>12</v>
      </c>
      <c r="H6638">
        <v>12</v>
      </c>
      <c r="J6638" s="2" t="s">
        <v>55517</v>
      </c>
      <c r="K6638" s="2">
        <v>15.1</v>
      </c>
    </row>
    <row r="6639" spans="1:11" x14ac:dyDescent="0.45">
      <c r="A6639" t="s">
        <v>40723</v>
      </c>
      <c r="B6639" t="s">
        <v>40724</v>
      </c>
      <c r="C6639">
        <v>2</v>
      </c>
      <c r="D6639">
        <v>101527602</v>
      </c>
      <c r="E6639" t="s">
        <v>9</v>
      </c>
      <c r="F6639" t="s">
        <v>40725</v>
      </c>
      <c r="G6639">
        <f t="shared" si="103"/>
        <v>12</v>
      </c>
      <c r="H6639">
        <v>12</v>
      </c>
      <c r="J6639" s="2" t="s">
        <v>23215</v>
      </c>
      <c r="K6639" s="2">
        <v>2</v>
      </c>
    </row>
    <row r="6640" spans="1:11" x14ac:dyDescent="0.45">
      <c r="A6640" t="s">
        <v>29664</v>
      </c>
      <c r="B6640" t="s">
        <v>29665</v>
      </c>
      <c r="C6640">
        <v>19</v>
      </c>
      <c r="D6640">
        <v>40779127</v>
      </c>
      <c r="E6640" t="s">
        <v>9</v>
      </c>
      <c r="F6640" t="s">
        <v>29666</v>
      </c>
      <c r="G6640">
        <f t="shared" si="103"/>
        <v>14</v>
      </c>
      <c r="H6640">
        <v>14</v>
      </c>
      <c r="J6640" s="2" t="s">
        <v>19413</v>
      </c>
      <c r="K6640" s="2">
        <v>3</v>
      </c>
    </row>
    <row r="6641" spans="1:11" x14ac:dyDescent="0.45">
      <c r="A6641" t="s">
        <v>21472</v>
      </c>
      <c r="B6641" t="s">
        <v>21473</v>
      </c>
      <c r="C6641">
        <v>5</v>
      </c>
      <c r="D6641">
        <v>57616541</v>
      </c>
      <c r="E6641" t="s">
        <v>9</v>
      </c>
      <c r="F6641" t="s">
        <v>21474</v>
      </c>
      <c r="G6641">
        <f t="shared" si="103"/>
        <v>12</v>
      </c>
      <c r="H6641">
        <v>12</v>
      </c>
      <c r="J6641" s="2" t="s">
        <v>236</v>
      </c>
      <c r="K6641" s="2">
        <v>7</v>
      </c>
    </row>
    <row r="6642" spans="1:11" x14ac:dyDescent="0.45">
      <c r="A6642" t="s">
        <v>33195</v>
      </c>
      <c r="B6642" t="s">
        <v>33196</v>
      </c>
      <c r="C6642">
        <v>26</v>
      </c>
      <c r="D6642">
        <v>43118090</v>
      </c>
      <c r="E6642" t="s">
        <v>9</v>
      </c>
      <c r="F6642" t="s">
        <v>33197</v>
      </c>
      <c r="G6642">
        <f t="shared" si="103"/>
        <v>10</v>
      </c>
      <c r="H6642">
        <v>10</v>
      </c>
      <c r="J6642" s="2" t="s">
        <v>28271</v>
      </c>
      <c r="K6642" s="2">
        <v>7</v>
      </c>
    </row>
    <row r="6643" spans="1:11" x14ac:dyDescent="0.45">
      <c r="A6643" t="s">
        <v>2053</v>
      </c>
      <c r="B6643" t="s">
        <v>2054</v>
      </c>
      <c r="C6643">
        <v>16</v>
      </c>
      <c r="D6643">
        <v>4402474</v>
      </c>
      <c r="E6643" t="s">
        <v>9</v>
      </c>
      <c r="F6643" t="s">
        <v>2055</v>
      </c>
      <c r="G6643">
        <f t="shared" si="103"/>
        <v>12</v>
      </c>
      <c r="H6643">
        <v>12</v>
      </c>
      <c r="J6643" s="2" t="s">
        <v>21734</v>
      </c>
      <c r="K6643" s="2">
        <v>1</v>
      </c>
    </row>
    <row r="6644" spans="1:11" x14ac:dyDescent="0.45">
      <c r="A6644" t="s">
        <v>7405</v>
      </c>
      <c r="B6644" t="s">
        <v>7406</v>
      </c>
      <c r="C6644">
        <v>15</v>
      </c>
      <c r="D6644">
        <v>29093384</v>
      </c>
      <c r="E6644" t="s">
        <v>9</v>
      </c>
      <c r="F6644" t="s">
        <v>7407</v>
      </c>
      <c r="G6644">
        <f t="shared" si="103"/>
        <v>14</v>
      </c>
      <c r="H6644">
        <v>14</v>
      </c>
      <c r="J6644" s="2" t="s">
        <v>44780</v>
      </c>
      <c r="K6644" s="2">
        <v>1</v>
      </c>
    </row>
    <row r="6645" spans="1:11" x14ac:dyDescent="0.45">
      <c r="A6645" t="s">
        <v>3903</v>
      </c>
      <c r="B6645" t="s">
        <v>3904</v>
      </c>
      <c r="C6645">
        <v>1</v>
      </c>
      <c r="D6645">
        <v>1563137</v>
      </c>
      <c r="E6645" t="s">
        <v>9</v>
      </c>
      <c r="F6645" t="s">
        <v>3905</v>
      </c>
      <c r="G6645">
        <f t="shared" si="103"/>
        <v>12</v>
      </c>
      <c r="H6645">
        <v>12</v>
      </c>
      <c r="J6645" s="2" t="s">
        <v>12685</v>
      </c>
      <c r="K6645" s="2">
        <v>1</v>
      </c>
    </row>
    <row r="6646" spans="1:11" x14ac:dyDescent="0.45">
      <c r="A6646" t="s">
        <v>36004</v>
      </c>
      <c r="B6646" t="s">
        <v>36005</v>
      </c>
      <c r="C6646">
        <v>18</v>
      </c>
      <c r="D6646">
        <v>62561915</v>
      </c>
      <c r="E6646" t="s">
        <v>9</v>
      </c>
      <c r="F6646" t="s">
        <v>36006</v>
      </c>
      <c r="G6646">
        <f t="shared" si="103"/>
        <v>12</v>
      </c>
      <c r="H6646">
        <v>12</v>
      </c>
      <c r="J6646" s="2" t="s">
        <v>5160</v>
      </c>
      <c r="K6646" s="2">
        <v>12</v>
      </c>
    </row>
    <row r="6647" spans="1:11" x14ac:dyDescent="0.45">
      <c r="A6647" t="s">
        <v>20325</v>
      </c>
      <c r="B6647" t="s">
        <v>20326</v>
      </c>
      <c r="C6647">
        <v>8</v>
      </c>
      <c r="D6647">
        <v>77361667</v>
      </c>
      <c r="E6647" t="s">
        <v>9</v>
      </c>
      <c r="F6647" t="s">
        <v>20327</v>
      </c>
      <c r="G6647">
        <f t="shared" si="103"/>
        <v>12</v>
      </c>
      <c r="H6647">
        <v>12</v>
      </c>
      <c r="J6647" s="2" t="s">
        <v>51395</v>
      </c>
      <c r="K6647" s="2">
        <v>12</v>
      </c>
    </row>
    <row r="6648" spans="1:11" x14ac:dyDescent="0.45">
      <c r="A6648" t="s">
        <v>23263</v>
      </c>
      <c r="B6648" t="s">
        <v>23264</v>
      </c>
      <c r="C6648">
        <v>1</v>
      </c>
      <c r="D6648">
        <v>108285283</v>
      </c>
      <c r="E6648" t="s">
        <v>9</v>
      </c>
      <c r="F6648" t="s">
        <v>23265</v>
      </c>
      <c r="G6648">
        <f t="shared" si="103"/>
        <v>12</v>
      </c>
      <c r="H6648">
        <v>12</v>
      </c>
      <c r="J6648" s="2" t="s">
        <v>51326</v>
      </c>
      <c r="K6648" s="2">
        <v>9</v>
      </c>
    </row>
    <row r="6649" spans="1:11" x14ac:dyDescent="0.45">
      <c r="A6649" t="s">
        <v>48321</v>
      </c>
      <c r="B6649" t="s">
        <v>48322</v>
      </c>
      <c r="C6649">
        <v>7</v>
      </c>
      <c r="D6649">
        <v>73006707</v>
      </c>
      <c r="E6649" t="s">
        <v>9</v>
      </c>
      <c r="F6649" t="s">
        <v>48323</v>
      </c>
      <c r="G6649">
        <f t="shared" si="103"/>
        <v>12</v>
      </c>
      <c r="H6649">
        <v>12</v>
      </c>
      <c r="J6649" s="2" t="s">
        <v>30662</v>
      </c>
      <c r="K6649" s="2">
        <v>2</v>
      </c>
    </row>
    <row r="6650" spans="1:11" x14ac:dyDescent="0.45">
      <c r="A6650" t="s">
        <v>35952</v>
      </c>
      <c r="B6650" t="s">
        <v>35953</v>
      </c>
      <c r="C6650">
        <v>7</v>
      </c>
      <c r="D6650">
        <v>5050175</v>
      </c>
      <c r="E6650" t="s">
        <v>9</v>
      </c>
      <c r="F6650" t="s">
        <v>35954</v>
      </c>
      <c r="G6650">
        <f t="shared" si="103"/>
        <v>15.1</v>
      </c>
      <c r="H6650">
        <v>15.1</v>
      </c>
      <c r="J6650" s="2" t="s">
        <v>41547</v>
      </c>
      <c r="K6650" s="2">
        <v>2</v>
      </c>
    </row>
    <row r="6651" spans="1:11" x14ac:dyDescent="0.45">
      <c r="A6651" t="s">
        <v>25945</v>
      </c>
      <c r="B6651" t="s">
        <v>25946</v>
      </c>
      <c r="C6651">
        <v>3</v>
      </c>
      <c r="D6651">
        <v>78269730</v>
      </c>
      <c r="E6651" t="s">
        <v>9</v>
      </c>
      <c r="F6651" t="s">
        <v>25947</v>
      </c>
      <c r="G6651">
        <f t="shared" si="103"/>
        <v>12</v>
      </c>
      <c r="H6651">
        <v>12</v>
      </c>
      <c r="J6651" s="2" t="s">
        <v>51301</v>
      </c>
      <c r="K6651" s="2">
        <v>12</v>
      </c>
    </row>
    <row r="6652" spans="1:11" x14ac:dyDescent="0.45">
      <c r="A6652" t="s">
        <v>43622</v>
      </c>
      <c r="B6652" t="s">
        <v>43623</v>
      </c>
      <c r="C6652">
        <v>7</v>
      </c>
      <c r="D6652">
        <v>23018546</v>
      </c>
      <c r="E6652" t="s">
        <v>9</v>
      </c>
      <c r="F6652" t="s">
        <v>43624</v>
      </c>
      <c r="G6652">
        <f t="shared" si="103"/>
        <v>17</v>
      </c>
      <c r="H6652">
        <v>17</v>
      </c>
      <c r="J6652" s="2" t="s">
        <v>52605</v>
      </c>
      <c r="K6652" s="2">
        <v>12</v>
      </c>
    </row>
    <row r="6653" spans="1:11" x14ac:dyDescent="0.45">
      <c r="A6653" t="s">
        <v>3023</v>
      </c>
      <c r="B6653" t="s">
        <v>3024</v>
      </c>
      <c r="C6653" t="s">
        <v>2887</v>
      </c>
      <c r="D6653">
        <v>3060168</v>
      </c>
      <c r="E6653" t="s">
        <v>9</v>
      </c>
      <c r="F6653" t="s">
        <v>3025</v>
      </c>
      <c r="G6653">
        <f t="shared" si="103"/>
        <v>13</v>
      </c>
      <c r="H6653">
        <v>13</v>
      </c>
      <c r="J6653" s="2" t="s">
        <v>51733</v>
      </c>
      <c r="K6653" s="2">
        <v>12</v>
      </c>
    </row>
    <row r="6654" spans="1:11" x14ac:dyDescent="0.45">
      <c r="A6654" t="s">
        <v>7842</v>
      </c>
      <c r="B6654" t="s">
        <v>7843</v>
      </c>
      <c r="C6654" t="s">
        <v>2887</v>
      </c>
      <c r="D6654">
        <v>22436400</v>
      </c>
      <c r="E6654" t="s">
        <v>9</v>
      </c>
      <c r="F6654" t="s">
        <v>7844</v>
      </c>
      <c r="G6654">
        <f t="shared" si="103"/>
        <v>12</v>
      </c>
      <c r="H6654">
        <v>12</v>
      </c>
      <c r="J6654" s="2" t="s">
        <v>49197</v>
      </c>
      <c r="K6654" s="2">
        <v>6</v>
      </c>
    </row>
    <row r="6655" spans="1:11" x14ac:dyDescent="0.45">
      <c r="A6655" t="s">
        <v>3152</v>
      </c>
      <c r="B6655" t="s">
        <v>3153</v>
      </c>
      <c r="C6655">
        <v>17</v>
      </c>
      <c r="D6655">
        <v>16347925</v>
      </c>
      <c r="E6655" t="s">
        <v>9</v>
      </c>
      <c r="F6655" t="s">
        <v>3154</v>
      </c>
      <c r="G6655">
        <f t="shared" si="103"/>
        <v>14</v>
      </c>
      <c r="H6655">
        <v>14</v>
      </c>
      <c r="J6655" s="2" t="s">
        <v>41541</v>
      </c>
      <c r="K6655" s="2">
        <v>4</v>
      </c>
    </row>
    <row r="6656" spans="1:11" x14ac:dyDescent="0.45">
      <c r="A6656" t="s">
        <v>5106</v>
      </c>
      <c r="B6656" t="s">
        <v>5107</v>
      </c>
      <c r="C6656">
        <v>21</v>
      </c>
      <c r="D6656">
        <v>27527684</v>
      </c>
      <c r="E6656" t="s">
        <v>9</v>
      </c>
      <c r="F6656" t="s">
        <v>5108</v>
      </c>
      <c r="G6656">
        <f t="shared" si="103"/>
        <v>12</v>
      </c>
      <c r="H6656">
        <v>12</v>
      </c>
      <c r="J6656" s="2" t="s">
        <v>373</v>
      </c>
      <c r="K6656" s="2">
        <v>4</v>
      </c>
    </row>
    <row r="6657" spans="1:11" x14ac:dyDescent="0.45">
      <c r="A6657" t="s">
        <v>11347</v>
      </c>
      <c r="B6657" t="s">
        <v>11348</v>
      </c>
      <c r="C6657">
        <v>23</v>
      </c>
      <c r="D6657">
        <v>24346988</v>
      </c>
      <c r="E6657" t="s">
        <v>9</v>
      </c>
      <c r="F6657" t="s">
        <v>11349</v>
      </c>
      <c r="G6657">
        <f t="shared" si="103"/>
        <v>12</v>
      </c>
      <c r="H6657">
        <v>12</v>
      </c>
      <c r="J6657" s="2" t="s">
        <v>45339</v>
      </c>
      <c r="K6657" s="2">
        <v>12</v>
      </c>
    </row>
    <row r="6658" spans="1:11" x14ac:dyDescent="0.45">
      <c r="A6658" t="s">
        <v>47794</v>
      </c>
      <c r="B6658" t="s">
        <v>47795</v>
      </c>
      <c r="C6658">
        <v>7</v>
      </c>
      <c r="D6658">
        <v>62769961</v>
      </c>
      <c r="E6658" t="s">
        <v>9</v>
      </c>
      <c r="F6658" t="s">
        <v>47796</v>
      </c>
      <c r="G6658">
        <f t="shared" si="103"/>
        <v>9</v>
      </c>
      <c r="H6658">
        <v>9</v>
      </c>
      <c r="J6658" s="2" t="s">
        <v>25462</v>
      </c>
      <c r="K6658" s="2">
        <v>7</v>
      </c>
    </row>
    <row r="6659" spans="1:11" x14ac:dyDescent="0.45">
      <c r="A6659" t="s">
        <v>5407</v>
      </c>
      <c r="B6659" t="s">
        <v>5408</v>
      </c>
      <c r="C6659">
        <v>18</v>
      </c>
      <c r="D6659">
        <v>13927668</v>
      </c>
      <c r="E6659" t="s">
        <v>9</v>
      </c>
      <c r="F6659" t="s">
        <v>5409</v>
      </c>
      <c r="G6659">
        <f t="shared" ref="G6659:G6722" si="104">VLOOKUP(F6659,J$2:K$300000,2,FALSE)</f>
        <v>10</v>
      </c>
      <c r="H6659">
        <v>10</v>
      </c>
      <c r="J6659" s="2" t="s">
        <v>49879</v>
      </c>
      <c r="K6659" s="2">
        <v>12</v>
      </c>
    </row>
    <row r="6660" spans="1:11" x14ac:dyDescent="0.45">
      <c r="A6660" t="s">
        <v>7750</v>
      </c>
      <c r="B6660" t="s">
        <v>7751</v>
      </c>
      <c r="C6660">
        <v>12</v>
      </c>
      <c r="D6660">
        <v>36076412</v>
      </c>
      <c r="E6660" t="s">
        <v>9</v>
      </c>
      <c r="F6660" t="s">
        <v>7752</v>
      </c>
      <c r="G6660">
        <f t="shared" si="104"/>
        <v>12</v>
      </c>
      <c r="H6660">
        <v>12</v>
      </c>
      <c r="J6660" s="2" t="s">
        <v>40241</v>
      </c>
      <c r="K6660" s="2">
        <v>12</v>
      </c>
    </row>
    <row r="6661" spans="1:11" x14ac:dyDescent="0.45">
      <c r="A6661" t="s">
        <v>11362</v>
      </c>
      <c r="B6661" t="s">
        <v>11363</v>
      </c>
      <c r="C6661">
        <v>23</v>
      </c>
      <c r="D6661">
        <v>24390407</v>
      </c>
      <c r="E6661" t="s">
        <v>9</v>
      </c>
      <c r="F6661" t="s">
        <v>11364</v>
      </c>
      <c r="G6661">
        <f t="shared" si="104"/>
        <v>9</v>
      </c>
      <c r="H6661">
        <v>9</v>
      </c>
      <c r="J6661" s="2" t="s">
        <v>29618</v>
      </c>
      <c r="K6661" s="2">
        <v>6</v>
      </c>
    </row>
    <row r="6662" spans="1:11" x14ac:dyDescent="0.45">
      <c r="A6662" t="s">
        <v>34533</v>
      </c>
      <c r="B6662" t="s">
        <v>34534</v>
      </c>
      <c r="C6662">
        <v>5</v>
      </c>
      <c r="D6662">
        <v>109376807</v>
      </c>
      <c r="E6662" t="s">
        <v>9</v>
      </c>
      <c r="F6662" t="s">
        <v>34535</v>
      </c>
      <c r="G6662">
        <f t="shared" si="104"/>
        <v>9</v>
      </c>
      <c r="H6662">
        <v>9</v>
      </c>
      <c r="J6662" s="2" t="s">
        <v>35051</v>
      </c>
      <c r="K6662" s="2">
        <v>12</v>
      </c>
    </row>
    <row r="6663" spans="1:11" x14ac:dyDescent="0.45">
      <c r="A6663" t="s">
        <v>45608</v>
      </c>
      <c r="B6663" t="s">
        <v>45609</v>
      </c>
      <c r="C6663">
        <v>22</v>
      </c>
      <c r="D6663">
        <v>47609791</v>
      </c>
      <c r="E6663" t="s">
        <v>9</v>
      </c>
      <c r="F6663" t="s">
        <v>45610</v>
      </c>
      <c r="G6663">
        <f t="shared" si="104"/>
        <v>15.2</v>
      </c>
      <c r="H6663">
        <v>15.2</v>
      </c>
      <c r="J6663" s="2" t="s">
        <v>55518</v>
      </c>
      <c r="K6663" s="2">
        <v>12</v>
      </c>
    </row>
    <row r="6664" spans="1:11" x14ac:dyDescent="0.45">
      <c r="A6664" t="s">
        <v>43604</v>
      </c>
      <c r="B6664" t="s">
        <v>43605</v>
      </c>
      <c r="C6664">
        <v>22</v>
      </c>
      <c r="D6664">
        <v>16873474</v>
      </c>
      <c r="E6664" t="s">
        <v>9</v>
      </c>
      <c r="F6664" t="s">
        <v>43606</v>
      </c>
      <c r="G6664">
        <f t="shared" si="104"/>
        <v>15.1</v>
      </c>
      <c r="H6664">
        <v>15.1</v>
      </c>
      <c r="J6664" s="2" t="s">
        <v>24236</v>
      </c>
      <c r="K6664" s="2">
        <v>12</v>
      </c>
    </row>
    <row r="6665" spans="1:11" x14ac:dyDescent="0.45">
      <c r="A6665" t="s">
        <v>45390</v>
      </c>
      <c r="B6665" t="s">
        <v>45391</v>
      </c>
      <c r="C6665">
        <v>22</v>
      </c>
      <c r="D6665">
        <v>44485036</v>
      </c>
      <c r="E6665" t="s">
        <v>9</v>
      </c>
      <c r="F6665" t="s">
        <v>45392</v>
      </c>
      <c r="G6665">
        <f t="shared" si="104"/>
        <v>9</v>
      </c>
      <c r="H6665">
        <v>9</v>
      </c>
      <c r="J6665" s="2" t="s">
        <v>50451</v>
      </c>
      <c r="K6665" s="2">
        <v>14</v>
      </c>
    </row>
    <row r="6666" spans="1:11" x14ac:dyDescent="0.45">
      <c r="A6666" t="s">
        <v>43673</v>
      </c>
      <c r="B6666" t="s">
        <v>43674</v>
      </c>
      <c r="C6666">
        <v>22</v>
      </c>
      <c r="D6666">
        <v>16886273</v>
      </c>
      <c r="E6666" t="s">
        <v>9</v>
      </c>
      <c r="F6666" t="s">
        <v>43675</v>
      </c>
      <c r="G6666">
        <f t="shared" si="104"/>
        <v>13</v>
      </c>
      <c r="H6666">
        <v>13</v>
      </c>
      <c r="J6666" s="2" t="s">
        <v>55519</v>
      </c>
      <c r="K6666" s="2">
        <v>13</v>
      </c>
    </row>
    <row r="6667" spans="1:11" x14ac:dyDescent="0.45">
      <c r="A6667" t="s">
        <v>38781</v>
      </c>
      <c r="B6667" t="s">
        <v>38782</v>
      </c>
      <c r="C6667">
        <v>5</v>
      </c>
      <c r="D6667">
        <v>120992689</v>
      </c>
      <c r="E6667" t="s">
        <v>9</v>
      </c>
      <c r="F6667" t="s">
        <v>38783</v>
      </c>
      <c r="G6667">
        <f t="shared" si="104"/>
        <v>12</v>
      </c>
      <c r="H6667">
        <v>12</v>
      </c>
      <c r="J6667" s="2" t="s">
        <v>53182</v>
      </c>
      <c r="K6667" s="2">
        <v>12</v>
      </c>
    </row>
    <row r="6668" spans="1:11" x14ac:dyDescent="0.45">
      <c r="A6668" t="s">
        <v>5571</v>
      </c>
      <c r="B6668" t="s">
        <v>5572</v>
      </c>
      <c r="C6668">
        <v>15</v>
      </c>
      <c r="D6668">
        <v>22800427</v>
      </c>
      <c r="E6668" t="s">
        <v>9</v>
      </c>
      <c r="F6668" t="s">
        <v>5573</v>
      </c>
      <c r="G6668">
        <f t="shared" si="104"/>
        <v>14</v>
      </c>
      <c r="H6668">
        <v>14</v>
      </c>
      <c r="J6668" s="2" t="s">
        <v>51857</v>
      </c>
      <c r="K6668" s="2">
        <v>15.2</v>
      </c>
    </row>
    <row r="6669" spans="1:11" x14ac:dyDescent="0.45">
      <c r="A6669" t="s">
        <v>17443</v>
      </c>
      <c r="B6669" t="s">
        <v>17444</v>
      </c>
      <c r="C6669">
        <v>15</v>
      </c>
      <c r="D6669">
        <v>52416834</v>
      </c>
      <c r="E6669" t="s">
        <v>9</v>
      </c>
      <c r="F6669" t="s">
        <v>17445</v>
      </c>
      <c r="G6669">
        <f t="shared" si="104"/>
        <v>17</v>
      </c>
      <c r="H6669">
        <v>17</v>
      </c>
      <c r="J6669" s="2" t="s">
        <v>14736</v>
      </c>
      <c r="K6669" s="2">
        <v>12</v>
      </c>
    </row>
    <row r="6670" spans="1:11" x14ac:dyDescent="0.45">
      <c r="A6670" t="s">
        <v>6554</v>
      </c>
      <c r="B6670" t="s">
        <v>6555</v>
      </c>
      <c r="C6670">
        <v>11</v>
      </c>
      <c r="D6670">
        <v>7153231</v>
      </c>
      <c r="E6670" t="s">
        <v>9</v>
      </c>
      <c r="F6670" t="s">
        <v>6556</v>
      </c>
      <c r="G6670">
        <f t="shared" si="104"/>
        <v>14</v>
      </c>
      <c r="H6670">
        <v>14</v>
      </c>
      <c r="J6670" s="2" t="s">
        <v>32239</v>
      </c>
      <c r="K6670" s="2">
        <v>4</v>
      </c>
    </row>
    <row r="6671" spans="1:11" x14ac:dyDescent="0.45">
      <c r="A6671" t="s">
        <v>6617</v>
      </c>
      <c r="B6671" t="s">
        <v>6618</v>
      </c>
      <c r="C6671">
        <v>11</v>
      </c>
      <c r="D6671">
        <v>7196920</v>
      </c>
      <c r="E6671" t="s">
        <v>9</v>
      </c>
      <c r="F6671" t="s">
        <v>6619</v>
      </c>
      <c r="G6671">
        <f t="shared" si="104"/>
        <v>12</v>
      </c>
      <c r="H6671">
        <v>12</v>
      </c>
      <c r="J6671" s="2" t="s">
        <v>11920</v>
      </c>
      <c r="K6671" s="2">
        <v>12</v>
      </c>
    </row>
    <row r="6672" spans="1:11" x14ac:dyDescent="0.45">
      <c r="A6672" t="s">
        <v>2066</v>
      </c>
      <c r="B6672" t="s">
        <v>2067</v>
      </c>
      <c r="C6672">
        <v>16</v>
      </c>
      <c r="D6672">
        <v>4478919</v>
      </c>
      <c r="E6672" t="s">
        <v>9</v>
      </c>
      <c r="F6672" t="s">
        <v>2068</v>
      </c>
      <c r="G6672">
        <f t="shared" si="104"/>
        <v>12</v>
      </c>
      <c r="H6672">
        <v>12</v>
      </c>
      <c r="J6672" s="2" t="s">
        <v>13816</v>
      </c>
      <c r="K6672" s="2">
        <v>6</v>
      </c>
    </row>
    <row r="6673" spans="1:11" x14ac:dyDescent="0.45">
      <c r="A6673" t="s">
        <v>16681</v>
      </c>
      <c r="B6673" t="s">
        <v>16682</v>
      </c>
      <c r="C6673">
        <v>11</v>
      </c>
      <c r="D6673">
        <v>46349422</v>
      </c>
      <c r="E6673" t="s">
        <v>9</v>
      </c>
      <c r="F6673" t="s">
        <v>16683</v>
      </c>
      <c r="G6673">
        <f t="shared" si="104"/>
        <v>15.2</v>
      </c>
      <c r="H6673">
        <v>15.2</v>
      </c>
      <c r="J6673" s="2" t="s">
        <v>25166</v>
      </c>
      <c r="K6673" s="2">
        <v>7</v>
      </c>
    </row>
    <row r="6674" spans="1:11" x14ac:dyDescent="0.45">
      <c r="A6674" t="s">
        <v>16693</v>
      </c>
      <c r="B6674" t="s">
        <v>16694</v>
      </c>
      <c r="C6674">
        <v>11</v>
      </c>
      <c r="D6674">
        <v>46410277</v>
      </c>
      <c r="E6674" t="s">
        <v>9</v>
      </c>
      <c r="F6674" t="s">
        <v>16695</v>
      </c>
      <c r="G6674">
        <f t="shared" si="104"/>
        <v>12</v>
      </c>
      <c r="H6674">
        <v>12</v>
      </c>
      <c r="J6674" s="2" t="s">
        <v>50459</v>
      </c>
      <c r="K6674" s="2">
        <v>12</v>
      </c>
    </row>
    <row r="6675" spans="1:11" x14ac:dyDescent="0.45">
      <c r="A6675" t="s">
        <v>16822</v>
      </c>
      <c r="B6675" t="s">
        <v>16823</v>
      </c>
      <c r="C6675">
        <v>11</v>
      </c>
      <c r="D6675">
        <v>46636522</v>
      </c>
      <c r="E6675" t="s">
        <v>9</v>
      </c>
      <c r="F6675" t="s">
        <v>16824</v>
      </c>
      <c r="G6675">
        <f t="shared" si="104"/>
        <v>15.1</v>
      </c>
      <c r="H6675">
        <v>15.1</v>
      </c>
      <c r="J6675" s="2" t="s">
        <v>2808</v>
      </c>
      <c r="K6675" s="2">
        <v>9</v>
      </c>
    </row>
    <row r="6676" spans="1:11" x14ac:dyDescent="0.45">
      <c r="A6676" t="s">
        <v>6330</v>
      </c>
      <c r="B6676" t="s">
        <v>6331</v>
      </c>
      <c r="C6676">
        <v>11</v>
      </c>
      <c r="D6676">
        <v>6876948</v>
      </c>
      <c r="E6676" t="s">
        <v>9</v>
      </c>
      <c r="F6676" t="s">
        <v>6332</v>
      </c>
      <c r="G6676">
        <f t="shared" si="104"/>
        <v>14</v>
      </c>
      <c r="H6676">
        <v>14</v>
      </c>
      <c r="J6676" s="2" t="s">
        <v>31713</v>
      </c>
      <c r="K6676" s="2">
        <v>14</v>
      </c>
    </row>
    <row r="6677" spans="1:11" x14ac:dyDescent="0.45">
      <c r="A6677" t="s">
        <v>6301</v>
      </c>
      <c r="B6677" t="s">
        <v>6302</v>
      </c>
      <c r="C6677">
        <v>11</v>
      </c>
      <c r="D6677">
        <v>6721485</v>
      </c>
      <c r="E6677" t="s">
        <v>9</v>
      </c>
      <c r="F6677" t="s">
        <v>6303</v>
      </c>
      <c r="G6677">
        <f t="shared" si="104"/>
        <v>13</v>
      </c>
      <c r="H6677">
        <v>13</v>
      </c>
      <c r="J6677" s="2" t="s">
        <v>28678</v>
      </c>
      <c r="K6677" s="2">
        <v>12</v>
      </c>
    </row>
    <row r="6678" spans="1:11" x14ac:dyDescent="0.45">
      <c r="A6678" t="s">
        <v>16248</v>
      </c>
      <c r="B6678" t="s">
        <v>16249</v>
      </c>
      <c r="C6678">
        <v>1</v>
      </c>
      <c r="D6678">
        <v>77198182</v>
      </c>
      <c r="E6678" t="s">
        <v>9</v>
      </c>
      <c r="F6678" t="s">
        <v>16250</v>
      </c>
      <c r="G6678">
        <f t="shared" si="104"/>
        <v>13</v>
      </c>
      <c r="H6678">
        <v>13</v>
      </c>
      <c r="J6678" s="2" t="s">
        <v>24654</v>
      </c>
      <c r="K6678" s="2">
        <v>12</v>
      </c>
    </row>
    <row r="6679" spans="1:11" x14ac:dyDescent="0.45">
      <c r="A6679" t="s">
        <v>6494</v>
      </c>
      <c r="B6679" t="s">
        <v>6495</v>
      </c>
      <c r="C6679">
        <v>11</v>
      </c>
      <c r="D6679">
        <v>7121609</v>
      </c>
      <c r="E6679" t="s">
        <v>9</v>
      </c>
      <c r="F6679" t="s">
        <v>6496</v>
      </c>
      <c r="G6679">
        <f t="shared" si="104"/>
        <v>14</v>
      </c>
      <c r="H6679">
        <v>14</v>
      </c>
      <c r="J6679" s="2" t="s">
        <v>23896</v>
      </c>
      <c r="K6679" s="2">
        <v>12</v>
      </c>
    </row>
    <row r="6680" spans="1:11" x14ac:dyDescent="0.45">
      <c r="A6680" t="s">
        <v>6482</v>
      </c>
      <c r="B6680" t="s">
        <v>6483</v>
      </c>
      <c r="C6680">
        <v>11</v>
      </c>
      <c r="D6680">
        <v>7020020</v>
      </c>
      <c r="E6680" t="s">
        <v>9</v>
      </c>
      <c r="F6680" t="s">
        <v>6484</v>
      </c>
      <c r="G6680">
        <f t="shared" si="104"/>
        <v>12</v>
      </c>
      <c r="H6680">
        <v>12</v>
      </c>
      <c r="J6680" s="2" t="s">
        <v>50924</v>
      </c>
      <c r="K6680" s="2">
        <v>12</v>
      </c>
    </row>
    <row r="6681" spans="1:11" x14ac:dyDescent="0.45">
      <c r="A6681" t="s">
        <v>16840</v>
      </c>
      <c r="B6681" t="s">
        <v>16841</v>
      </c>
      <c r="C6681">
        <v>11</v>
      </c>
      <c r="D6681">
        <v>46699166</v>
      </c>
      <c r="E6681" t="s">
        <v>9</v>
      </c>
      <c r="F6681" t="s">
        <v>16842</v>
      </c>
      <c r="G6681">
        <f t="shared" si="104"/>
        <v>14</v>
      </c>
      <c r="H6681">
        <v>14</v>
      </c>
      <c r="J6681" s="2" t="s">
        <v>47696</v>
      </c>
      <c r="K6681" s="2">
        <v>12</v>
      </c>
    </row>
    <row r="6682" spans="1:11" x14ac:dyDescent="0.45">
      <c r="A6682" t="s">
        <v>5164</v>
      </c>
      <c r="B6682" t="s">
        <v>5165</v>
      </c>
      <c r="C6682">
        <v>17</v>
      </c>
      <c r="D6682">
        <v>35618100</v>
      </c>
      <c r="E6682" t="s">
        <v>9</v>
      </c>
      <c r="F6682" t="s">
        <v>5166</v>
      </c>
      <c r="G6682">
        <f t="shared" si="104"/>
        <v>17</v>
      </c>
      <c r="H6682">
        <v>17</v>
      </c>
      <c r="J6682" s="2" t="s">
        <v>28713</v>
      </c>
      <c r="K6682" s="2">
        <v>7</v>
      </c>
    </row>
    <row r="6683" spans="1:11" x14ac:dyDescent="0.45">
      <c r="A6683" t="s">
        <v>2081</v>
      </c>
      <c r="B6683" t="s">
        <v>2082</v>
      </c>
      <c r="C6683">
        <v>16</v>
      </c>
      <c r="D6683">
        <v>4504759</v>
      </c>
      <c r="E6683" t="s">
        <v>9</v>
      </c>
      <c r="F6683" t="s">
        <v>2083</v>
      </c>
      <c r="G6683">
        <f t="shared" si="104"/>
        <v>12</v>
      </c>
      <c r="H6683">
        <v>12</v>
      </c>
      <c r="J6683" s="2" t="s">
        <v>12777</v>
      </c>
      <c r="K6683" s="2">
        <v>12</v>
      </c>
    </row>
    <row r="6684" spans="1:11" x14ac:dyDescent="0.45">
      <c r="A6684" t="s">
        <v>14108</v>
      </c>
      <c r="B6684" t="s">
        <v>14109</v>
      </c>
      <c r="C6684">
        <v>9</v>
      </c>
      <c r="D6684">
        <v>75979324</v>
      </c>
      <c r="E6684" t="s">
        <v>9</v>
      </c>
      <c r="F6684" t="s">
        <v>14110</v>
      </c>
      <c r="G6684">
        <f t="shared" si="104"/>
        <v>12</v>
      </c>
      <c r="H6684">
        <v>12</v>
      </c>
      <c r="J6684" s="2" t="s">
        <v>10078</v>
      </c>
      <c r="K6684" s="2">
        <v>2</v>
      </c>
    </row>
    <row r="6685" spans="1:11" x14ac:dyDescent="0.45">
      <c r="A6685" t="s">
        <v>27380</v>
      </c>
      <c r="B6685" t="s">
        <v>27381</v>
      </c>
      <c r="C6685">
        <v>1</v>
      </c>
      <c r="D6685">
        <v>133269145</v>
      </c>
      <c r="E6685" t="s">
        <v>9</v>
      </c>
      <c r="F6685" t="s">
        <v>27382</v>
      </c>
      <c r="G6685">
        <f t="shared" si="104"/>
        <v>12</v>
      </c>
      <c r="H6685">
        <v>12</v>
      </c>
      <c r="J6685" s="2" t="s">
        <v>20020</v>
      </c>
      <c r="K6685" s="2">
        <v>12</v>
      </c>
    </row>
    <row r="6686" spans="1:11" x14ac:dyDescent="0.45">
      <c r="A6686" t="s">
        <v>5127</v>
      </c>
      <c r="B6686" t="s">
        <v>5128</v>
      </c>
      <c r="C6686">
        <v>17</v>
      </c>
      <c r="D6686">
        <v>35462669</v>
      </c>
      <c r="E6686" t="s">
        <v>9</v>
      </c>
      <c r="F6686" t="s">
        <v>5129</v>
      </c>
      <c r="G6686">
        <f t="shared" si="104"/>
        <v>14</v>
      </c>
      <c r="H6686">
        <v>14</v>
      </c>
      <c r="J6686" s="2" t="s">
        <v>12783</v>
      </c>
      <c r="K6686" s="2">
        <v>12</v>
      </c>
    </row>
    <row r="6687" spans="1:11" x14ac:dyDescent="0.45">
      <c r="A6687" t="s">
        <v>27731</v>
      </c>
      <c r="B6687" t="s">
        <v>27732</v>
      </c>
      <c r="C6687">
        <v>25</v>
      </c>
      <c r="D6687">
        <v>25233186</v>
      </c>
      <c r="E6687" t="s">
        <v>9</v>
      </c>
      <c r="F6687" t="s">
        <v>27733</v>
      </c>
      <c r="G6687">
        <f t="shared" si="104"/>
        <v>12</v>
      </c>
      <c r="H6687">
        <v>12</v>
      </c>
      <c r="J6687" s="2" t="s">
        <v>29492</v>
      </c>
      <c r="K6687" s="2">
        <v>6</v>
      </c>
    </row>
    <row r="6688" spans="1:11" x14ac:dyDescent="0.45">
      <c r="A6688" t="s">
        <v>15680</v>
      </c>
      <c r="B6688" t="s">
        <v>15681</v>
      </c>
      <c r="C6688">
        <v>5</v>
      </c>
      <c r="D6688">
        <v>45721767</v>
      </c>
      <c r="E6688" t="s">
        <v>9</v>
      </c>
      <c r="F6688" t="s">
        <v>15682</v>
      </c>
      <c r="G6688">
        <f t="shared" si="104"/>
        <v>14</v>
      </c>
      <c r="H6688">
        <v>14</v>
      </c>
      <c r="J6688" s="2" t="s">
        <v>51910</v>
      </c>
      <c r="K6688" s="2">
        <v>12</v>
      </c>
    </row>
    <row r="6689" spans="1:11" x14ac:dyDescent="0.45">
      <c r="A6689" t="s">
        <v>45517</v>
      </c>
      <c r="B6689" t="s">
        <v>45518</v>
      </c>
      <c r="C6689">
        <v>2</v>
      </c>
      <c r="D6689">
        <v>129351698</v>
      </c>
      <c r="E6689" t="s">
        <v>9</v>
      </c>
      <c r="F6689" t="s">
        <v>45519</v>
      </c>
      <c r="G6689">
        <f t="shared" si="104"/>
        <v>14</v>
      </c>
      <c r="H6689">
        <v>14</v>
      </c>
      <c r="J6689" s="2" t="s">
        <v>27311</v>
      </c>
      <c r="K6689" s="2">
        <v>7</v>
      </c>
    </row>
    <row r="6690" spans="1:11" x14ac:dyDescent="0.45">
      <c r="A6690" t="s">
        <v>14162</v>
      </c>
      <c r="B6690" t="s">
        <v>14163</v>
      </c>
      <c r="C6690">
        <v>9</v>
      </c>
      <c r="D6690">
        <v>76064702</v>
      </c>
      <c r="E6690" t="s">
        <v>9</v>
      </c>
      <c r="F6690" t="s">
        <v>14164</v>
      </c>
      <c r="G6690">
        <f t="shared" si="104"/>
        <v>12</v>
      </c>
      <c r="H6690">
        <v>12</v>
      </c>
      <c r="J6690" s="2" t="s">
        <v>10192</v>
      </c>
      <c r="K6690" s="2">
        <v>6</v>
      </c>
    </row>
    <row r="6691" spans="1:11" x14ac:dyDescent="0.45">
      <c r="A6691" t="s">
        <v>20630</v>
      </c>
      <c r="B6691" t="s">
        <v>20631</v>
      </c>
      <c r="C6691">
        <v>5</v>
      </c>
      <c r="D6691">
        <v>57333496</v>
      </c>
      <c r="E6691" t="s">
        <v>9</v>
      </c>
      <c r="F6691" t="s">
        <v>20632</v>
      </c>
      <c r="G6691">
        <f t="shared" si="104"/>
        <v>15.1</v>
      </c>
      <c r="H6691">
        <v>15.1</v>
      </c>
      <c r="J6691" s="2" t="s">
        <v>55520</v>
      </c>
      <c r="K6691" s="2">
        <v>12</v>
      </c>
    </row>
    <row r="6692" spans="1:11" x14ac:dyDescent="0.45">
      <c r="A6692" t="s">
        <v>25975</v>
      </c>
      <c r="B6692" t="s">
        <v>25976</v>
      </c>
      <c r="C6692">
        <v>3</v>
      </c>
      <c r="D6692">
        <v>78400188</v>
      </c>
      <c r="E6692" t="s">
        <v>9</v>
      </c>
      <c r="F6692" t="s">
        <v>25977</v>
      </c>
      <c r="G6692">
        <f t="shared" si="104"/>
        <v>15.1</v>
      </c>
      <c r="H6692">
        <v>15.1</v>
      </c>
      <c r="J6692" s="2" t="s">
        <v>33252</v>
      </c>
      <c r="K6692" s="2">
        <v>6</v>
      </c>
    </row>
    <row r="6693" spans="1:11" x14ac:dyDescent="0.45">
      <c r="A6693" t="s">
        <v>2221</v>
      </c>
      <c r="B6693" t="s">
        <v>2222</v>
      </c>
      <c r="C6693">
        <v>16</v>
      </c>
      <c r="D6693">
        <v>4608639</v>
      </c>
      <c r="E6693" t="s">
        <v>9</v>
      </c>
      <c r="F6693" t="s">
        <v>2223</v>
      </c>
      <c r="G6693">
        <f t="shared" si="104"/>
        <v>15.1</v>
      </c>
      <c r="H6693">
        <v>15.1</v>
      </c>
      <c r="J6693" s="2" t="s">
        <v>55521</v>
      </c>
      <c r="K6693" s="2">
        <v>15.1</v>
      </c>
    </row>
    <row r="6694" spans="1:11" x14ac:dyDescent="0.45">
      <c r="A6694" t="s">
        <v>46765</v>
      </c>
      <c r="B6694" t="s">
        <v>46766</v>
      </c>
      <c r="C6694">
        <v>10</v>
      </c>
      <c r="D6694">
        <v>21383451</v>
      </c>
      <c r="E6694" t="s">
        <v>9</v>
      </c>
      <c r="F6694" t="s">
        <v>46767</v>
      </c>
      <c r="G6694">
        <f t="shared" si="104"/>
        <v>15.2</v>
      </c>
      <c r="H6694">
        <v>15.2</v>
      </c>
      <c r="J6694" s="2" t="s">
        <v>51433</v>
      </c>
      <c r="K6694" s="2">
        <v>15.1</v>
      </c>
    </row>
    <row r="6695" spans="1:11" x14ac:dyDescent="0.45">
      <c r="A6695" t="s">
        <v>28650</v>
      </c>
      <c r="B6695" t="s">
        <v>28651</v>
      </c>
      <c r="C6695">
        <v>25</v>
      </c>
      <c r="D6695">
        <v>26319022</v>
      </c>
      <c r="E6695" t="s">
        <v>9</v>
      </c>
      <c r="F6695" t="s">
        <v>28652</v>
      </c>
      <c r="G6695">
        <f t="shared" si="104"/>
        <v>15.2</v>
      </c>
      <c r="H6695">
        <v>15.2</v>
      </c>
      <c r="J6695" s="2" t="s">
        <v>50011</v>
      </c>
      <c r="K6695" s="2">
        <v>15.2</v>
      </c>
    </row>
    <row r="6696" spans="1:11" x14ac:dyDescent="0.45">
      <c r="A6696" t="s">
        <v>38365</v>
      </c>
      <c r="B6696" t="s">
        <v>38366</v>
      </c>
      <c r="C6696">
        <v>7</v>
      </c>
      <c r="D6696">
        <v>12743318</v>
      </c>
      <c r="E6696" t="s">
        <v>9</v>
      </c>
      <c r="F6696" t="s">
        <v>38367</v>
      </c>
      <c r="G6696">
        <f t="shared" si="104"/>
        <v>17</v>
      </c>
      <c r="H6696">
        <v>17</v>
      </c>
      <c r="J6696" s="2" t="s">
        <v>55522</v>
      </c>
      <c r="K6696" s="2">
        <v>17</v>
      </c>
    </row>
    <row r="6697" spans="1:11" x14ac:dyDescent="0.45">
      <c r="A6697" t="s">
        <v>23167</v>
      </c>
      <c r="B6697" t="s">
        <v>23168</v>
      </c>
      <c r="C6697">
        <v>13</v>
      </c>
      <c r="D6697">
        <v>17540961</v>
      </c>
      <c r="E6697" t="s">
        <v>9</v>
      </c>
      <c r="F6697" t="s">
        <v>23169</v>
      </c>
      <c r="G6697">
        <f t="shared" si="104"/>
        <v>14</v>
      </c>
      <c r="H6697">
        <v>14</v>
      </c>
      <c r="J6697" s="2" t="s">
        <v>51620</v>
      </c>
      <c r="K6697" s="2">
        <v>17</v>
      </c>
    </row>
    <row r="6698" spans="1:11" x14ac:dyDescent="0.45">
      <c r="A6698" t="s">
        <v>26123</v>
      </c>
      <c r="B6698" t="s">
        <v>26124</v>
      </c>
      <c r="C6698">
        <v>5</v>
      </c>
      <c r="D6698">
        <v>75927872</v>
      </c>
      <c r="E6698" t="s">
        <v>9</v>
      </c>
      <c r="F6698" t="s">
        <v>26125</v>
      </c>
      <c r="G6698">
        <f t="shared" si="104"/>
        <v>12</v>
      </c>
      <c r="H6698">
        <v>12</v>
      </c>
      <c r="J6698" s="2" t="s">
        <v>50317</v>
      </c>
      <c r="K6698" s="2">
        <v>12</v>
      </c>
    </row>
    <row r="6699" spans="1:11" x14ac:dyDescent="0.45">
      <c r="A6699" t="s">
        <v>20843</v>
      </c>
      <c r="B6699" t="s">
        <v>20844</v>
      </c>
      <c r="C6699" t="s">
        <v>2887</v>
      </c>
      <c r="D6699">
        <v>84816193</v>
      </c>
      <c r="E6699" t="s">
        <v>9</v>
      </c>
      <c r="F6699" t="s">
        <v>20845</v>
      </c>
      <c r="G6699">
        <f t="shared" si="104"/>
        <v>12</v>
      </c>
      <c r="H6699">
        <v>12</v>
      </c>
      <c r="J6699" s="2" t="s">
        <v>37448</v>
      </c>
      <c r="K6699" s="2">
        <v>13</v>
      </c>
    </row>
    <row r="6700" spans="1:11" x14ac:dyDescent="0.45">
      <c r="A6700" t="s">
        <v>43707</v>
      </c>
      <c r="B6700" t="s">
        <v>43708</v>
      </c>
      <c r="C6700">
        <v>7</v>
      </c>
      <c r="D6700">
        <v>23709467</v>
      </c>
      <c r="E6700" t="s">
        <v>9</v>
      </c>
      <c r="F6700" t="s">
        <v>43709</v>
      </c>
      <c r="G6700">
        <f t="shared" si="104"/>
        <v>17</v>
      </c>
      <c r="H6700">
        <v>17</v>
      </c>
      <c r="J6700" s="2" t="s">
        <v>17434</v>
      </c>
      <c r="K6700" s="2">
        <v>12</v>
      </c>
    </row>
    <row r="6701" spans="1:11" x14ac:dyDescent="0.45">
      <c r="A6701" t="s">
        <v>1925</v>
      </c>
      <c r="B6701" t="s">
        <v>1926</v>
      </c>
      <c r="C6701">
        <v>20</v>
      </c>
      <c r="D6701">
        <v>23305806</v>
      </c>
      <c r="E6701" t="s">
        <v>9</v>
      </c>
      <c r="F6701" t="s">
        <v>1927</v>
      </c>
      <c r="G6701">
        <f t="shared" si="104"/>
        <v>14</v>
      </c>
      <c r="H6701">
        <v>14</v>
      </c>
      <c r="J6701" s="2" t="s">
        <v>25290</v>
      </c>
      <c r="K6701" s="2">
        <v>12</v>
      </c>
    </row>
    <row r="6702" spans="1:11" x14ac:dyDescent="0.45">
      <c r="A6702" t="s">
        <v>7632</v>
      </c>
      <c r="B6702" t="s">
        <v>7633</v>
      </c>
      <c r="C6702">
        <v>8</v>
      </c>
      <c r="D6702">
        <v>38724603</v>
      </c>
      <c r="E6702" t="s">
        <v>9</v>
      </c>
      <c r="F6702" t="s">
        <v>7634</v>
      </c>
      <c r="G6702">
        <f t="shared" si="104"/>
        <v>17</v>
      </c>
      <c r="H6702">
        <v>17</v>
      </c>
      <c r="J6702" s="2" t="s">
        <v>37277</v>
      </c>
      <c r="K6702" s="2">
        <v>12</v>
      </c>
    </row>
    <row r="6703" spans="1:11" x14ac:dyDescent="0.45">
      <c r="A6703" t="s">
        <v>1093</v>
      </c>
      <c r="B6703" t="s">
        <v>1094</v>
      </c>
      <c r="C6703">
        <v>18</v>
      </c>
      <c r="D6703">
        <v>1548806</v>
      </c>
      <c r="E6703" t="s">
        <v>9</v>
      </c>
      <c r="F6703" t="s">
        <v>1095</v>
      </c>
      <c r="G6703">
        <f t="shared" si="104"/>
        <v>12</v>
      </c>
      <c r="H6703">
        <v>12</v>
      </c>
      <c r="J6703" s="2" t="s">
        <v>52080</v>
      </c>
      <c r="K6703" s="2">
        <v>12</v>
      </c>
    </row>
    <row r="6704" spans="1:11" x14ac:dyDescent="0.45">
      <c r="A6704" t="s">
        <v>16766</v>
      </c>
      <c r="B6704" t="s">
        <v>16767</v>
      </c>
      <c r="C6704">
        <v>11</v>
      </c>
      <c r="D6704">
        <v>46569595</v>
      </c>
      <c r="E6704" t="s">
        <v>9</v>
      </c>
      <c r="F6704" t="s">
        <v>16768</v>
      </c>
      <c r="G6704">
        <f t="shared" si="104"/>
        <v>17</v>
      </c>
      <c r="H6704">
        <v>17</v>
      </c>
      <c r="J6704" s="2" t="s">
        <v>55523</v>
      </c>
      <c r="K6704" s="2">
        <v>12</v>
      </c>
    </row>
    <row r="6705" spans="1:11" x14ac:dyDescent="0.45">
      <c r="A6705" t="s">
        <v>16795</v>
      </c>
      <c r="B6705" t="s">
        <v>16796</v>
      </c>
      <c r="C6705">
        <v>11</v>
      </c>
      <c r="D6705">
        <v>46575178</v>
      </c>
      <c r="E6705" t="s">
        <v>9</v>
      </c>
      <c r="F6705" t="s">
        <v>16797</v>
      </c>
      <c r="G6705">
        <f t="shared" si="104"/>
        <v>19.100000000000001</v>
      </c>
      <c r="H6705">
        <v>19.100000000000001</v>
      </c>
      <c r="J6705" s="2" t="s">
        <v>52254</v>
      </c>
      <c r="K6705" s="2">
        <v>6</v>
      </c>
    </row>
    <row r="6706" spans="1:11" x14ac:dyDescent="0.45">
      <c r="A6706" t="s">
        <v>16751</v>
      </c>
      <c r="B6706" t="s">
        <v>16752</v>
      </c>
      <c r="C6706">
        <v>11</v>
      </c>
      <c r="D6706">
        <v>46543294</v>
      </c>
      <c r="E6706" t="s">
        <v>9</v>
      </c>
      <c r="F6706" t="s">
        <v>16753</v>
      </c>
      <c r="G6706">
        <f t="shared" si="104"/>
        <v>15.1</v>
      </c>
      <c r="H6706">
        <v>15.1</v>
      </c>
      <c r="J6706" s="2" t="s">
        <v>9398</v>
      </c>
      <c r="K6706" s="2">
        <v>6</v>
      </c>
    </row>
    <row r="6707" spans="1:11" x14ac:dyDescent="0.45">
      <c r="A6707" t="s">
        <v>16813</v>
      </c>
      <c r="B6707" t="s">
        <v>16814</v>
      </c>
      <c r="C6707">
        <v>11</v>
      </c>
      <c r="D6707">
        <v>46621379</v>
      </c>
      <c r="E6707" t="s">
        <v>9</v>
      </c>
      <c r="F6707" t="s">
        <v>16815</v>
      </c>
      <c r="G6707">
        <f t="shared" si="104"/>
        <v>15.1</v>
      </c>
      <c r="H6707">
        <v>15.1</v>
      </c>
      <c r="J6707" s="2" t="s">
        <v>21381</v>
      </c>
      <c r="K6707" s="2">
        <v>7</v>
      </c>
    </row>
    <row r="6708" spans="1:11" x14ac:dyDescent="0.45">
      <c r="A6708" t="s">
        <v>16706</v>
      </c>
      <c r="B6708" t="s">
        <v>16707</v>
      </c>
      <c r="C6708">
        <v>11</v>
      </c>
      <c r="D6708">
        <v>46481775</v>
      </c>
      <c r="E6708" t="s">
        <v>9</v>
      </c>
      <c r="F6708" t="s">
        <v>16708</v>
      </c>
      <c r="G6708">
        <f t="shared" si="104"/>
        <v>17</v>
      </c>
      <c r="H6708">
        <v>17</v>
      </c>
      <c r="J6708" s="2" t="s">
        <v>51416</v>
      </c>
      <c r="K6708" s="2">
        <v>12</v>
      </c>
    </row>
    <row r="6709" spans="1:11" x14ac:dyDescent="0.45">
      <c r="A6709" t="s">
        <v>43613</v>
      </c>
      <c r="B6709" t="s">
        <v>43614</v>
      </c>
      <c r="C6709">
        <v>7</v>
      </c>
      <c r="D6709">
        <v>22993179</v>
      </c>
      <c r="E6709" t="s">
        <v>9</v>
      </c>
      <c r="F6709" t="s">
        <v>43615</v>
      </c>
      <c r="G6709">
        <f t="shared" si="104"/>
        <v>17</v>
      </c>
      <c r="H6709">
        <v>17</v>
      </c>
      <c r="J6709" s="2" t="s">
        <v>8602</v>
      </c>
      <c r="K6709" s="2">
        <v>12</v>
      </c>
    </row>
    <row r="6710" spans="1:11" x14ac:dyDescent="0.45">
      <c r="A6710" t="s">
        <v>33523</v>
      </c>
      <c r="B6710" t="s">
        <v>33524</v>
      </c>
      <c r="C6710">
        <v>18</v>
      </c>
      <c r="D6710">
        <v>56691667</v>
      </c>
      <c r="E6710" t="s">
        <v>9</v>
      </c>
      <c r="F6710" t="s">
        <v>33525</v>
      </c>
      <c r="G6710">
        <f t="shared" si="104"/>
        <v>1</v>
      </c>
      <c r="H6710">
        <v>1</v>
      </c>
      <c r="J6710" s="2" t="s">
        <v>18715</v>
      </c>
      <c r="K6710" s="2">
        <v>9</v>
      </c>
    </row>
    <row r="6711" spans="1:11" x14ac:dyDescent="0.45">
      <c r="A6711" t="s">
        <v>27704</v>
      </c>
      <c r="B6711" t="s">
        <v>27705</v>
      </c>
      <c r="C6711">
        <v>25</v>
      </c>
      <c r="D6711">
        <v>25139417</v>
      </c>
      <c r="E6711" t="s">
        <v>9</v>
      </c>
      <c r="F6711" t="s">
        <v>27706</v>
      </c>
      <c r="G6711">
        <f t="shared" si="104"/>
        <v>12</v>
      </c>
      <c r="H6711">
        <v>12</v>
      </c>
      <c r="J6711" s="2" t="s">
        <v>46557</v>
      </c>
      <c r="K6711" s="2">
        <v>15.2</v>
      </c>
    </row>
    <row r="6712" spans="1:11" x14ac:dyDescent="0.45">
      <c r="A6712" t="s">
        <v>43634</v>
      </c>
      <c r="B6712" t="s">
        <v>43635</v>
      </c>
      <c r="C6712">
        <v>7</v>
      </c>
      <c r="D6712">
        <v>23184382</v>
      </c>
      <c r="E6712" t="s">
        <v>9</v>
      </c>
      <c r="F6712" t="s">
        <v>43636</v>
      </c>
      <c r="G6712">
        <f t="shared" si="104"/>
        <v>15.2</v>
      </c>
      <c r="H6712">
        <v>15.2</v>
      </c>
      <c r="J6712" s="2" t="s">
        <v>51805</v>
      </c>
      <c r="K6712" s="2">
        <v>6</v>
      </c>
    </row>
    <row r="6713" spans="1:11" x14ac:dyDescent="0.45">
      <c r="A6713" t="s">
        <v>44089</v>
      </c>
      <c r="B6713" t="s">
        <v>44090</v>
      </c>
      <c r="C6713">
        <v>22</v>
      </c>
      <c r="D6713">
        <v>23308621</v>
      </c>
      <c r="E6713" t="s">
        <v>9</v>
      </c>
      <c r="F6713" t="s">
        <v>44091</v>
      </c>
      <c r="G6713">
        <f t="shared" si="104"/>
        <v>14</v>
      </c>
      <c r="H6713">
        <v>14</v>
      </c>
      <c r="J6713" s="2" t="s">
        <v>49677</v>
      </c>
      <c r="K6713" s="2">
        <v>14</v>
      </c>
    </row>
    <row r="6714" spans="1:11" x14ac:dyDescent="0.45">
      <c r="A6714" t="s">
        <v>5045</v>
      </c>
      <c r="B6714" t="s">
        <v>5046</v>
      </c>
      <c r="C6714">
        <v>4</v>
      </c>
      <c r="D6714">
        <v>31578311</v>
      </c>
      <c r="E6714" t="s">
        <v>9</v>
      </c>
      <c r="F6714" t="s">
        <v>5047</v>
      </c>
      <c r="G6714">
        <f t="shared" si="104"/>
        <v>13</v>
      </c>
      <c r="H6714">
        <v>13</v>
      </c>
      <c r="J6714" s="2" t="s">
        <v>51657</v>
      </c>
      <c r="K6714" s="2">
        <v>12</v>
      </c>
    </row>
    <row r="6715" spans="1:11" x14ac:dyDescent="0.45">
      <c r="A6715" t="s">
        <v>11049</v>
      </c>
      <c r="B6715" t="s">
        <v>11050</v>
      </c>
      <c r="C6715">
        <v>3</v>
      </c>
      <c r="D6715">
        <v>16179345</v>
      </c>
      <c r="E6715" t="s">
        <v>9</v>
      </c>
      <c r="F6715" t="s">
        <v>11051</v>
      </c>
      <c r="G6715">
        <f t="shared" si="104"/>
        <v>12</v>
      </c>
      <c r="H6715">
        <v>12</v>
      </c>
      <c r="J6715" s="2" t="s">
        <v>14628</v>
      </c>
      <c r="K6715" s="2">
        <v>3</v>
      </c>
    </row>
    <row r="6716" spans="1:11" x14ac:dyDescent="0.45">
      <c r="A6716" t="s">
        <v>1766</v>
      </c>
      <c r="B6716" t="s">
        <v>1767</v>
      </c>
      <c r="C6716">
        <v>20</v>
      </c>
      <c r="D6716">
        <v>23212633</v>
      </c>
      <c r="E6716" t="s">
        <v>9</v>
      </c>
      <c r="F6716" t="s">
        <v>1768</v>
      </c>
      <c r="G6716">
        <f t="shared" si="104"/>
        <v>12</v>
      </c>
      <c r="H6716">
        <v>12</v>
      </c>
      <c r="J6716" s="2" t="s">
        <v>55524</v>
      </c>
      <c r="K6716" s="2">
        <v>7</v>
      </c>
    </row>
    <row r="6717" spans="1:11" x14ac:dyDescent="0.45">
      <c r="A6717" t="s">
        <v>44044</v>
      </c>
      <c r="B6717" t="s">
        <v>44045</v>
      </c>
      <c r="C6717">
        <v>14</v>
      </c>
      <c r="D6717">
        <v>44097764</v>
      </c>
      <c r="E6717" t="s">
        <v>9</v>
      </c>
      <c r="F6717" t="s">
        <v>44046</v>
      </c>
      <c r="G6717">
        <f t="shared" si="104"/>
        <v>14</v>
      </c>
      <c r="H6717">
        <v>14</v>
      </c>
      <c r="J6717" s="2" t="s">
        <v>55525</v>
      </c>
      <c r="K6717" s="2">
        <v>6</v>
      </c>
    </row>
    <row r="6718" spans="1:11" x14ac:dyDescent="0.45">
      <c r="A6718" t="s">
        <v>5240</v>
      </c>
      <c r="B6718" t="s">
        <v>5241</v>
      </c>
      <c r="C6718">
        <v>20</v>
      </c>
      <c r="D6718">
        <v>38335658</v>
      </c>
      <c r="E6718" t="s">
        <v>9</v>
      </c>
      <c r="F6718" t="s">
        <v>5242</v>
      </c>
      <c r="G6718">
        <f t="shared" si="104"/>
        <v>12</v>
      </c>
      <c r="H6718">
        <v>12</v>
      </c>
      <c r="J6718" s="2" t="s">
        <v>50314</v>
      </c>
      <c r="K6718" s="2">
        <v>15.1</v>
      </c>
    </row>
    <row r="6719" spans="1:11" x14ac:dyDescent="0.45">
      <c r="A6719" t="s">
        <v>46847</v>
      </c>
      <c r="B6719" t="s">
        <v>46848</v>
      </c>
      <c r="C6719">
        <v>7</v>
      </c>
      <c r="D6719">
        <v>48919355</v>
      </c>
      <c r="E6719" t="s">
        <v>9</v>
      </c>
      <c r="F6719" t="s">
        <v>46849</v>
      </c>
      <c r="G6719">
        <f t="shared" si="104"/>
        <v>14</v>
      </c>
      <c r="H6719">
        <v>14</v>
      </c>
      <c r="J6719" s="2" t="s">
        <v>1166</v>
      </c>
      <c r="K6719" s="2">
        <v>12</v>
      </c>
    </row>
    <row r="6720" spans="1:11" x14ac:dyDescent="0.45">
      <c r="A6720" t="s">
        <v>13561</v>
      </c>
      <c r="B6720" t="s">
        <v>13562</v>
      </c>
      <c r="C6720">
        <v>25</v>
      </c>
      <c r="D6720">
        <v>94451</v>
      </c>
      <c r="E6720" t="s">
        <v>9</v>
      </c>
      <c r="F6720" t="s">
        <v>13563</v>
      </c>
      <c r="G6720">
        <f t="shared" si="104"/>
        <v>17</v>
      </c>
      <c r="H6720">
        <v>17</v>
      </c>
      <c r="J6720" s="2" t="s">
        <v>7320</v>
      </c>
      <c r="K6720" s="2">
        <v>7</v>
      </c>
    </row>
    <row r="6721" spans="1:11" x14ac:dyDescent="0.45">
      <c r="A6721" t="s">
        <v>13024</v>
      </c>
      <c r="B6721" t="s">
        <v>13025</v>
      </c>
      <c r="C6721">
        <v>1</v>
      </c>
      <c r="D6721">
        <v>67082115</v>
      </c>
      <c r="E6721" t="s">
        <v>9</v>
      </c>
      <c r="F6721" t="s">
        <v>13026</v>
      </c>
      <c r="G6721">
        <f t="shared" si="104"/>
        <v>12</v>
      </c>
      <c r="H6721">
        <v>12</v>
      </c>
      <c r="J6721" s="2" t="s">
        <v>12107</v>
      </c>
      <c r="K6721" s="2">
        <v>12</v>
      </c>
    </row>
    <row r="6722" spans="1:11" x14ac:dyDescent="0.45">
      <c r="A6722" t="s">
        <v>3243</v>
      </c>
      <c r="B6722" t="s">
        <v>3244</v>
      </c>
      <c r="C6722">
        <v>3</v>
      </c>
      <c r="D6722">
        <v>1955064</v>
      </c>
      <c r="E6722" t="s">
        <v>9</v>
      </c>
      <c r="F6722" t="s">
        <v>3245</v>
      </c>
      <c r="G6722">
        <f t="shared" si="104"/>
        <v>12</v>
      </c>
      <c r="H6722">
        <v>12</v>
      </c>
      <c r="J6722" s="2" t="s">
        <v>24631</v>
      </c>
      <c r="K6722" s="2">
        <v>14</v>
      </c>
    </row>
    <row r="6723" spans="1:11" x14ac:dyDescent="0.45">
      <c r="A6723" t="s">
        <v>11662</v>
      </c>
      <c r="B6723" t="s">
        <v>11663</v>
      </c>
      <c r="C6723">
        <v>3</v>
      </c>
      <c r="D6723">
        <v>16772702</v>
      </c>
      <c r="E6723" t="s">
        <v>9</v>
      </c>
      <c r="F6723" t="s">
        <v>11664</v>
      </c>
      <c r="G6723">
        <f t="shared" ref="G6723:G6786" si="105">VLOOKUP(F6723,J$2:K$300000,2,FALSE)</f>
        <v>6</v>
      </c>
      <c r="H6723">
        <v>6</v>
      </c>
      <c r="J6723" s="2" t="s">
        <v>53675</v>
      </c>
      <c r="K6723" s="2">
        <v>12</v>
      </c>
    </row>
    <row r="6724" spans="1:11" x14ac:dyDescent="0.45">
      <c r="A6724" t="s">
        <v>39952</v>
      </c>
      <c r="B6724" t="s">
        <v>39953</v>
      </c>
      <c r="C6724">
        <v>7</v>
      </c>
      <c r="D6724">
        <v>16375687</v>
      </c>
      <c r="E6724" t="s">
        <v>9</v>
      </c>
      <c r="F6724" t="s">
        <v>39954</v>
      </c>
      <c r="G6724">
        <f t="shared" si="105"/>
        <v>12</v>
      </c>
      <c r="H6724">
        <v>12</v>
      </c>
      <c r="J6724" s="2" t="s">
        <v>14382</v>
      </c>
      <c r="K6724" s="2">
        <v>1</v>
      </c>
    </row>
    <row r="6725" spans="1:11" x14ac:dyDescent="0.45">
      <c r="A6725" t="s">
        <v>15396</v>
      </c>
      <c r="B6725" t="s">
        <v>15397</v>
      </c>
      <c r="C6725">
        <v>15</v>
      </c>
      <c r="D6725">
        <v>47074662</v>
      </c>
      <c r="E6725" t="s">
        <v>9</v>
      </c>
      <c r="F6725" t="s">
        <v>15398</v>
      </c>
      <c r="G6725">
        <f t="shared" si="105"/>
        <v>1</v>
      </c>
      <c r="H6725">
        <v>1</v>
      </c>
      <c r="J6725" s="2" t="s">
        <v>55526</v>
      </c>
      <c r="K6725" s="2">
        <v>7</v>
      </c>
    </row>
    <row r="6726" spans="1:11" x14ac:dyDescent="0.45">
      <c r="A6726" t="s">
        <v>37078</v>
      </c>
      <c r="B6726" t="s">
        <v>37079</v>
      </c>
      <c r="C6726">
        <v>3</v>
      </c>
      <c r="D6726">
        <v>118134026</v>
      </c>
      <c r="E6726" t="s">
        <v>9</v>
      </c>
      <c r="F6726" t="s">
        <v>37080</v>
      </c>
      <c r="G6726">
        <f t="shared" si="105"/>
        <v>1</v>
      </c>
      <c r="H6726">
        <v>1</v>
      </c>
      <c r="J6726" s="2" t="s">
        <v>55527</v>
      </c>
      <c r="K6726" s="2">
        <v>1</v>
      </c>
    </row>
    <row r="6727" spans="1:11" x14ac:dyDescent="0.45">
      <c r="A6727" t="s">
        <v>37934</v>
      </c>
      <c r="B6727" t="s">
        <v>37935</v>
      </c>
      <c r="C6727">
        <v>7</v>
      </c>
      <c r="D6727">
        <v>9020330</v>
      </c>
      <c r="E6727" t="s">
        <v>9</v>
      </c>
      <c r="F6727" t="s">
        <v>37936</v>
      </c>
      <c r="G6727">
        <f t="shared" si="105"/>
        <v>1</v>
      </c>
      <c r="H6727">
        <v>1</v>
      </c>
      <c r="J6727" s="2" t="s">
        <v>55528</v>
      </c>
      <c r="K6727" s="2">
        <v>18</v>
      </c>
    </row>
    <row r="6728" spans="1:11" x14ac:dyDescent="0.45">
      <c r="A6728" t="s">
        <v>20957</v>
      </c>
      <c r="B6728" t="s">
        <v>20958</v>
      </c>
      <c r="C6728">
        <v>15</v>
      </c>
      <c r="D6728">
        <v>63034393</v>
      </c>
      <c r="E6728" t="s">
        <v>9</v>
      </c>
      <c r="F6728" t="s">
        <v>20959</v>
      </c>
      <c r="G6728">
        <f t="shared" si="105"/>
        <v>1</v>
      </c>
      <c r="H6728">
        <v>1</v>
      </c>
      <c r="J6728" s="2" t="s">
        <v>50880</v>
      </c>
      <c r="K6728" s="2">
        <v>17</v>
      </c>
    </row>
    <row r="6729" spans="1:11" x14ac:dyDescent="0.45">
      <c r="A6729" t="s">
        <v>12507</v>
      </c>
      <c r="B6729" t="s">
        <v>12508</v>
      </c>
      <c r="C6729">
        <v>4</v>
      </c>
      <c r="D6729">
        <v>57127737</v>
      </c>
      <c r="E6729" t="s">
        <v>9</v>
      </c>
      <c r="F6729" t="s">
        <v>12509</v>
      </c>
      <c r="G6729">
        <f t="shared" si="105"/>
        <v>2</v>
      </c>
      <c r="H6729">
        <v>2</v>
      </c>
      <c r="J6729" s="2" t="s">
        <v>29461</v>
      </c>
      <c r="K6729" s="2">
        <v>13</v>
      </c>
    </row>
    <row r="6730" spans="1:11" x14ac:dyDescent="0.45">
      <c r="A6730" t="s">
        <v>17698</v>
      </c>
      <c r="B6730" t="s">
        <v>17699</v>
      </c>
      <c r="C6730">
        <v>11</v>
      </c>
      <c r="D6730">
        <v>48543873</v>
      </c>
      <c r="E6730" t="s">
        <v>9</v>
      </c>
      <c r="F6730" t="s">
        <v>17700</v>
      </c>
      <c r="G6730">
        <f t="shared" si="105"/>
        <v>2</v>
      </c>
      <c r="H6730">
        <v>2</v>
      </c>
      <c r="J6730" s="2" t="s">
        <v>25444</v>
      </c>
      <c r="K6730" s="7">
        <v>9</v>
      </c>
    </row>
    <row r="6731" spans="1:11" x14ac:dyDescent="0.45">
      <c r="A6731" t="s">
        <v>8028</v>
      </c>
      <c r="B6731" t="s">
        <v>8029</v>
      </c>
      <c r="C6731">
        <v>21</v>
      </c>
      <c r="D6731">
        <v>33646397</v>
      </c>
      <c r="E6731" t="s">
        <v>9</v>
      </c>
      <c r="F6731" t="s">
        <v>8030</v>
      </c>
      <c r="G6731">
        <f t="shared" si="105"/>
        <v>1</v>
      </c>
      <c r="H6731">
        <v>1</v>
      </c>
      <c r="J6731" s="2" t="s">
        <v>40235</v>
      </c>
      <c r="K6731" s="2">
        <v>12</v>
      </c>
    </row>
    <row r="6732" spans="1:11" x14ac:dyDescent="0.45">
      <c r="A6732" t="s">
        <v>28100</v>
      </c>
      <c r="B6732" t="s">
        <v>28101</v>
      </c>
      <c r="C6732">
        <v>2</v>
      </c>
      <c r="D6732">
        <v>1247984</v>
      </c>
      <c r="E6732" t="s">
        <v>9</v>
      </c>
      <c r="F6732" t="s">
        <v>28102</v>
      </c>
      <c r="G6732">
        <f t="shared" si="105"/>
        <v>1</v>
      </c>
      <c r="H6732">
        <v>1</v>
      </c>
      <c r="J6732" s="2" t="s">
        <v>29449</v>
      </c>
      <c r="K6732" s="2">
        <v>15.1</v>
      </c>
    </row>
    <row r="6733" spans="1:11" x14ac:dyDescent="0.45">
      <c r="A6733" t="s">
        <v>46204</v>
      </c>
      <c r="B6733" t="s">
        <v>46205</v>
      </c>
      <c r="C6733">
        <v>14</v>
      </c>
      <c r="D6733">
        <v>83277475</v>
      </c>
      <c r="E6733" t="s">
        <v>9</v>
      </c>
      <c r="F6733" t="s">
        <v>46206</v>
      </c>
      <c r="G6733">
        <f t="shared" si="105"/>
        <v>1</v>
      </c>
      <c r="H6733">
        <v>1</v>
      </c>
      <c r="J6733" s="2" t="s">
        <v>55529</v>
      </c>
      <c r="K6733" s="2">
        <v>12</v>
      </c>
    </row>
    <row r="6734" spans="1:11" x14ac:dyDescent="0.45">
      <c r="A6734" t="s">
        <v>43006</v>
      </c>
      <c r="B6734" t="s">
        <v>43007</v>
      </c>
      <c r="C6734">
        <v>24</v>
      </c>
      <c r="D6734">
        <v>43189865</v>
      </c>
      <c r="E6734" t="s">
        <v>9</v>
      </c>
      <c r="F6734" t="s">
        <v>43008</v>
      </c>
      <c r="G6734">
        <f t="shared" si="105"/>
        <v>1</v>
      </c>
      <c r="H6734">
        <v>1</v>
      </c>
      <c r="J6734" s="2" t="s">
        <v>53389</v>
      </c>
      <c r="K6734" s="2">
        <v>2</v>
      </c>
    </row>
    <row r="6735" spans="1:11" x14ac:dyDescent="0.45">
      <c r="A6735" t="s">
        <v>41315</v>
      </c>
      <c r="B6735" t="s">
        <v>41316</v>
      </c>
      <c r="C6735">
        <v>24</v>
      </c>
      <c r="D6735">
        <v>32611658</v>
      </c>
      <c r="E6735" t="s">
        <v>9</v>
      </c>
      <c r="F6735" t="s">
        <v>41317</v>
      </c>
      <c r="G6735">
        <f t="shared" si="105"/>
        <v>1</v>
      </c>
      <c r="H6735">
        <v>1</v>
      </c>
      <c r="J6735" s="2" t="s">
        <v>53804</v>
      </c>
      <c r="K6735" s="2">
        <v>9</v>
      </c>
    </row>
    <row r="6736" spans="1:11" x14ac:dyDescent="0.45">
      <c r="A6736" t="s">
        <v>43069</v>
      </c>
      <c r="B6736" t="s">
        <v>43070</v>
      </c>
      <c r="C6736">
        <v>14</v>
      </c>
      <c r="D6736">
        <v>25544907</v>
      </c>
      <c r="E6736" t="s">
        <v>9</v>
      </c>
      <c r="F6736" t="s">
        <v>43071</v>
      </c>
      <c r="G6736">
        <f t="shared" si="105"/>
        <v>6</v>
      </c>
      <c r="H6736">
        <v>6</v>
      </c>
      <c r="J6736" s="2" t="s">
        <v>53009</v>
      </c>
      <c r="K6736" s="2">
        <v>17</v>
      </c>
    </row>
    <row r="6737" spans="1:11" x14ac:dyDescent="0.45">
      <c r="A6737" t="s">
        <v>17873</v>
      </c>
      <c r="B6737" t="s">
        <v>17874</v>
      </c>
      <c r="C6737">
        <v>4</v>
      </c>
      <c r="D6737">
        <v>93382312</v>
      </c>
      <c r="E6737" t="s">
        <v>9</v>
      </c>
      <c r="F6737" t="s">
        <v>17875</v>
      </c>
      <c r="G6737">
        <f t="shared" si="105"/>
        <v>1</v>
      </c>
      <c r="H6737">
        <v>1</v>
      </c>
      <c r="J6737" s="2" t="s">
        <v>37140</v>
      </c>
      <c r="K6737" s="2">
        <v>2</v>
      </c>
    </row>
    <row r="6738" spans="1:11" x14ac:dyDescent="0.45">
      <c r="A6738" t="s">
        <v>47328</v>
      </c>
      <c r="B6738" t="s">
        <v>47329</v>
      </c>
      <c r="C6738">
        <v>22</v>
      </c>
      <c r="D6738">
        <v>51535326</v>
      </c>
      <c r="E6738" t="s">
        <v>9</v>
      </c>
      <c r="F6738" t="s">
        <v>47330</v>
      </c>
      <c r="G6738">
        <f t="shared" si="105"/>
        <v>1</v>
      </c>
      <c r="H6738">
        <v>1</v>
      </c>
      <c r="J6738" s="2" t="s">
        <v>17140</v>
      </c>
      <c r="K6738" s="2">
        <v>6</v>
      </c>
    </row>
    <row r="6739" spans="1:11" x14ac:dyDescent="0.45">
      <c r="A6739" t="s">
        <v>8266</v>
      </c>
      <c r="B6739" t="s">
        <v>8267</v>
      </c>
      <c r="C6739">
        <v>1</v>
      </c>
      <c r="D6739">
        <v>46088714</v>
      </c>
      <c r="E6739" t="s">
        <v>9</v>
      </c>
      <c r="F6739" t="s">
        <v>8268</v>
      </c>
      <c r="G6739">
        <f t="shared" si="105"/>
        <v>12</v>
      </c>
      <c r="H6739">
        <v>12</v>
      </c>
      <c r="J6739" s="2" t="s">
        <v>32254</v>
      </c>
      <c r="K6739" s="2">
        <v>1</v>
      </c>
    </row>
    <row r="6740" spans="1:11" x14ac:dyDescent="0.45">
      <c r="A6740" t="s">
        <v>29139</v>
      </c>
      <c r="B6740" t="s">
        <v>29140</v>
      </c>
      <c r="C6740">
        <v>26</v>
      </c>
      <c r="D6740">
        <v>24131990</v>
      </c>
      <c r="E6740" t="s">
        <v>9</v>
      </c>
      <c r="F6740" t="s">
        <v>29141</v>
      </c>
      <c r="G6740">
        <f t="shared" si="105"/>
        <v>12</v>
      </c>
      <c r="H6740">
        <v>12</v>
      </c>
      <c r="J6740" s="2" t="s">
        <v>19508</v>
      </c>
      <c r="K6740" s="2">
        <v>1</v>
      </c>
    </row>
    <row r="6741" spans="1:11" x14ac:dyDescent="0.45">
      <c r="A6741" t="s">
        <v>27758</v>
      </c>
      <c r="B6741" t="s">
        <v>27759</v>
      </c>
      <c r="C6741">
        <v>16</v>
      </c>
      <c r="D6741">
        <v>81368726</v>
      </c>
      <c r="E6741" t="s">
        <v>9</v>
      </c>
      <c r="F6741" t="s">
        <v>27760</v>
      </c>
      <c r="G6741">
        <f t="shared" si="105"/>
        <v>12</v>
      </c>
      <c r="H6741">
        <v>12</v>
      </c>
      <c r="J6741" s="2" t="s">
        <v>55530</v>
      </c>
      <c r="K6741" s="2">
        <v>15.2</v>
      </c>
    </row>
    <row r="6742" spans="1:11" x14ac:dyDescent="0.45">
      <c r="A6742" t="s">
        <v>15451</v>
      </c>
      <c r="B6742" t="s">
        <v>15452</v>
      </c>
      <c r="C6742">
        <v>19</v>
      </c>
      <c r="D6742">
        <v>27047777</v>
      </c>
      <c r="E6742" t="s">
        <v>9</v>
      </c>
      <c r="F6742" t="s">
        <v>15453</v>
      </c>
      <c r="G6742">
        <f t="shared" si="105"/>
        <v>17</v>
      </c>
      <c r="H6742">
        <v>17</v>
      </c>
      <c r="J6742" s="2" t="s">
        <v>40325</v>
      </c>
      <c r="K6742" s="2">
        <v>1</v>
      </c>
    </row>
    <row r="6743" spans="1:11" x14ac:dyDescent="0.45">
      <c r="A6743" t="s">
        <v>19595</v>
      </c>
      <c r="B6743" t="s">
        <v>19596</v>
      </c>
      <c r="C6743">
        <v>21</v>
      </c>
      <c r="D6743">
        <v>70827525</v>
      </c>
      <c r="E6743" t="s">
        <v>9</v>
      </c>
      <c r="F6743" t="s">
        <v>19597</v>
      </c>
      <c r="G6743">
        <f t="shared" si="105"/>
        <v>1</v>
      </c>
      <c r="H6743">
        <v>1</v>
      </c>
      <c r="J6743" s="2" t="s">
        <v>7598</v>
      </c>
      <c r="K6743" s="2">
        <v>1</v>
      </c>
    </row>
    <row r="6744" spans="1:11" x14ac:dyDescent="0.45">
      <c r="A6744" t="s">
        <v>51774</v>
      </c>
      <c r="B6744" t="s">
        <v>51775</v>
      </c>
      <c r="C6744">
        <v>8</v>
      </c>
      <c r="D6744">
        <v>22707573</v>
      </c>
      <c r="E6744" t="s">
        <v>9</v>
      </c>
      <c r="F6744" t="s">
        <v>51776</v>
      </c>
      <c r="G6744" t="e">
        <f t="shared" si="105"/>
        <v>#N/A</v>
      </c>
      <c r="H6744" t="e">
        <v>#N/A</v>
      </c>
      <c r="J6744" s="2" t="s">
        <v>55531</v>
      </c>
      <c r="K6744" s="2">
        <v>6</v>
      </c>
    </row>
    <row r="6745" spans="1:11" x14ac:dyDescent="0.45">
      <c r="A6745" t="s">
        <v>53535</v>
      </c>
      <c r="B6745" t="s">
        <v>53536</v>
      </c>
      <c r="C6745">
        <v>12</v>
      </c>
      <c r="D6745">
        <v>89339068</v>
      </c>
      <c r="E6745" t="s">
        <v>9</v>
      </c>
      <c r="F6745" t="s">
        <v>53537</v>
      </c>
      <c r="G6745">
        <f t="shared" si="105"/>
        <v>2</v>
      </c>
      <c r="H6745">
        <v>2</v>
      </c>
      <c r="J6745" s="2" t="s">
        <v>49302</v>
      </c>
      <c r="K6745" s="2">
        <v>1</v>
      </c>
    </row>
    <row r="6746" spans="1:11" x14ac:dyDescent="0.45">
      <c r="A6746" t="s">
        <v>359</v>
      </c>
      <c r="B6746" t="s">
        <v>360</v>
      </c>
      <c r="C6746">
        <v>27</v>
      </c>
      <c r="D6746">
        <v>13339706</v>
      </c>
      <c r="E6746" t="s">
        <v>9</v>
      </c>
      <c r="F6746" t="s">
        <v>361</v>
      </c>
      <c r="G6746">
        <f t="shared" si="105"/>
        <v>12</v>
      </c>
      <c r="H6746">
        <v>12</v>
      </c>
      <c r="J6746" s="2" t="s">
        <v>48008</v>
      </c>
      <c r="K6746" s="2">
        <v>17</v>
      </c>
    </row>
    <row r="6747" spans="1:11" x14ac:dyDescent="0.45">
      <c r="A6747" t="s">
        <v>16876</v>
      </c>
      <c r="B6747" t="s">
        <v>16877</v>
      </c>
      <c r="C6747">
        <v>4</v>
      </c>
      <c r="D6747">
        <v>86211497</v>
      </c>
      <c r="E6747" t="s">
        <v>9</v>
      </c>
      <c r="F6747" t="s">
        <v>16878</v>
      </c>
      <c r="G6747">
        <f t="shared" si="105"/>
        <v>2</v>
      </c>
      <c r="H6747">
        <v>2</v>
      </c>
      <c r="J6747" s="2" t="s">
        <v>55532</v>
      </c>
      <c r="K6747" s="2">
        <v>1</v>
      </c>
    </row>
    <row r="6748" spans="1:11" x14ac:dyDescent="0.45">
      <c r="A6748" t="s">
        <v>31907</v>
      </c>
      <c r="B6748" t="s">
        <v>31908</v>
      </c>
      <c r="C6748">
        <v>5</v>
      </c>
      <c r="D6748">
        <v>104145507</v>
      </c>
      <c r="E6748" t="s">
        <v>9</v>
      </c>
      <c r="F6748" t="s">
        <v>31909</v>
      </c>
      <c r="G6748">
        <f t="shared" si="105"/>
        <v>2</v>
      </c>
      <c r="H6748">
        <v>2</v>
      </c>
      <c r="J6748" s="2" t="s">
        <v>20804</v>
      </c>
      <c r="K6748" s="2">
        <v>1</v>
      </c>
    </row>
    <row r="6749" spans="1:11" x14ac:dyDescent="0.45">
      <c r="A6749" t="s">
        <v>38244</v>
      </c>
      <c r="B6749" t="s">
        <v>38245</v>
      </c>
      <c r="C6749">
        <v>3</v>
      </c>
      <c r="D6749">
        <v>121192036</v>
      </c>
      <c r="E6749" t="s">
        <v>9</v>
      </c>
      <c r="F6749" t="s">
        <v>38246</v>
      </c>
      <c r="G6749">
        <f t="shared" si="105"/>
        <v>2</v>
      </c>
      <c r="H6749">
        <v>2</v>
      </c>
      <c r="J6749" s="2" t="s">
        <v>20825</v>
      </c>
      <c r="K6749" s="2">
        <v>6</v>
      </c>
    </row>
    <row r="6750" spans="1:11" x14ac:dyDescent="0.45">
      <c r="A6750" t="s">
        <v>41990</v>
      </c>
      <c r="B6750" t="s">
        <v>41991</v>
      </c>
      <c r="C6750">
        <v>2</v>
      </c>
      <c r="D6750">
        <v>108226858</v>
      </c>
      <c r="E6750" t="s">
        <v>9</v>
      </c>
      <c r="F6750" t="s">
        <v>41992</v>
      </c>
      <c r="G6750">
        <f t="shared" si="105"/>
        <v>12</v>
      </c>
      <c r="H6750">
        <v>12</v>
      </c>
      <c r="J6750" s="2" t="s">
        <v>29219</v>
      </c>
      <c r="K6750" s="2">
        <v>1</v>
      </c>
    </row>
    <row r="6751" spans="1:11" x14ac:dyDescent="0.45">
      <c r="A6751" t="s">
        <v>16449</v>
      </c>
      <c r="B6751" t="s">
        <v>16450</v>
      </c>
      <c r="C6751">
        <v>4</v>
      </c>
      <c r="D6751">
        <v>79986254</v>
      </c>
      <c r="E6751" t="s">
        <v>9</v>
      </c>
      <c r="F6751" t="s">
        <v>16451</v>
      </c>
      <c r="G6751">
        <f t="shared" si="105"/>
        <v>12</v>
      </c>
      <c r="H6751">
        <v>12</v>
      </c>
      <c r="J6751" s="2" t="s">
        <v>2458</v>
      </c>
      <c r="K6751" s="2">
        <v>1</v>
      </c>
    </row>
    <row r="6752" spans="1:11" x14ac:dyDescent="0.45">
      <c r="A6752" t="s">
        <v>37872</v>
      </c>
      <c r="B6752" t="s">
        <v>37873</v>
      </c>
      <c r="C6752">
        <v>2</v>
      </c>
      <c r="D6752">
        <v>72523471</v>
      </c>
      <c r="E6752" t="s">
        <v>9</v>
      </c>
      <c r="F6752" t="s">
        <v>37874</v>
      </c>
      <c r="G6752">
        <f t="shared" si="105"/>
        <v>12</v>
      </c>
      <c r="H6752">
        <v>12</v>
      </c>
      <c r="J6752" s="2" t="s">
        <v>18970</v>
      </c>
      <c r="K6752" s="2">
        <v>2</v>
      </c>
    </row>
    <row r="6753" spans="1:11" x14ac:dyDescent="0.45">
      <c r="A6753" t="s">
        <v>18446</v>
      </c>
      <c r="B6753" t="s">
        <v>18447</v>
      </c>
      <c r="C6753">
        <v>5</v>
      </c>
      <c r="D6753">
        <v>56340056</v>
      </c>
      <c r="E6753" t="s">
        <v>9</v>
      </c>
      <c r="F6753" t="s">
        <v>18448</v>
      </c>
      <c r="G6753">
        <f t="shared" si="105"/>
        <v>15.2</v>
      </c>
      <c r="H6753">
        <v>15.2</v>
      </c>
      <c r="J6753" s="2" t="s">
        <v>10378</v>
      </c>
      <c r="K6753" s="2">
        <v>2</v>
      </c>
    </row>
    <row r="6754" spans="1:11" x14ac:dyDescent="0.45">
      <c r="A6754" t="s">
        <v>18428</v>
      </c>
      <c r="B6754" t="s">
        <v>18429</v>
      </c>
      <c r="C6754">
        <v>5</v>
      </c>
      <c r="D6754">
        <v>56334244</v>
      </c>
      <c r="E6754" t="s">
        <v>9</v>
      </c>
      <c r="F6754" t="s">
        <v>18430</v>
      </c>
      <c r="G6754">
        <f t="shared" si="105"/>
        <v>17</v>
      </c>
      <c r="H6754">
        <v>17</v>
      </c>
      <c r="J6754" s="2" t="s">
        <v>11094</v>
      </c>
      <c r="K6754" s="2">
        <v>2</v>
      </c>
    </row>
    <row r="6755" spans="1:11" x14ac:dyDescent="0.45">
      <c r="A6755" t="s">
        <v>25886</v>
      </c>
      <c r="B6755" t="s">
        <v>25887</v>
      </c>
      <c r="C6755">
        <v>8</v>
      </c>
      <c r="D6755">
        <v>103669132</v>
      </c>
      <c r="E6755" t="s">
        <v>9</v>
      </c>
      <c r="F6755" t="s">
        <v>25888</v>
      </c>
      <c r="G6755">
        <f t="shared" si="105"/>
        <v>6</v>
      </c>
      <c r="H6755">
        <v>6</v>
      </c>
      <c r="J6755" s="2" t="s">
        <v>46051</v>
      </c>
      <c r="K6755" s="2">
        <v>12</v>
      </c>
    </row>
    <row r="6756" spans="1:11" x14ac:dyDescent="0.45">
      <c r="A6756" t="s">
        <v>13479</v>
      </c>
      <c r="B6756" t="s">
        <v>13480</v>
      </c>
      <c r="C6756">
        <v>4</v>
      </c>
      <c r="D6756">
        <v>66002072</v>
      </c>
      <c r="E6756" t="s">
        <v>9</v>
      </c>
      <c r="F6756" t="s">
        <v>13481</v>
      </c>
      <c r="G6756">
        <f t="shared" si="105"/>
        <v>7</v>
      </c>
      <c r="H6756">
        <v>7</v>
      </c>
      <c r="J6756" s="2" t="s">
        <v>44304</v>
      </c>
      <c r="K6756" s="2">
        <v>12</v>
      </c>
    </row>
    <row r="6757" spans="1:11" x14ac:dyDescent="0.45">
      <c r="A6757" t="s">
        <v>47923</v>
      </c>
      <c r="B6757" t="s">
        <v>47924</v>
      </c>
      <c r="C6757">
        <v>10</v>
      </c>
      <c r="D6757">
        <v>36619650</v>
      </c>
      <c r="E6757" t="s">
        <v>9</v>
      </c>
      <c r="F6757" t="s">
        <v>47925</v>
      </c>
      <c r="G6757">
        <f t="shared" si="105"/>
        <v>1</v>
      </c>
      <c r="H6757">
        <v>1</v>
      </c>
      <c r="J6757" s="2" t="s">
        <v>37590</v>
      </c>
      <c r="K6757" s="2">
        <v>6</v>
      </c>
    </row>
    <row r="6758" spans="1:11" x14ac:dyDescent="0.45">
      <c r="A6758" t="s">
        <v>7824</v>
      </c>
      <c r="B6758" t="s">
        <v>7825</v>
      </c>
      <c r="C6758">
        <v>11</v>
      </c>
      <c r="D6758">
        <v>10155203</v>
      </c>
      <c r="E6758" t="s">
        <v>9</v>
      </c>
      <c r="F6758" t="s">
        <v>7826</v>
      </c>
      <c r="G6758">
        <f t="shared" si="105"/>
        <v>6</v>
      </c>
      <c r="H6758">
        <v>6</v>
      </c>
      <c r="J6758" s="2" t="s">
        <v>25154</v>
      </c>
      <c r="K6758" s="2">
        <v>12</v>
      </c>
    </row>
    <row r="6759" spans="1:11" x14ac:dyDescent="0.45">
      <c r="A6759" t="s">
        <v>40780</v>
      </c>
      <c r="B6759" t="s">
        <v>40781</v>
      </c>
      <c r="C6759">
        <v>24</v>
      </c>
      <c r="D6759">
        <v>21896592</v>
      </c>
      <c r="E6759" t="s">
        <v>9</v>
      </c>
      <c r="F6759" t="s">
        <v>40782</v>
      </c>
      <c r="G6759">
        <f t="shared" si="105"/>
        <v>2</v>
      </c>
      <c r="H6759">
        <v>2</v>
      </c>
      <c r="J6759" s="2" t="s">
        <v>35900</v>
      </c>
      <c r="K6759" s="2">
        <v>13</v>
      </c>
    </row>
    <row r="6760" spans="1:11" x14ac:dyDescent="0.45">
      <c r="A6760" t="s">
        <v>40126</v>
      </c>
      <c r="B6760" t="s">
        <v>40127</v>
      </c>
      <c r="C6760">
        <v>2</v>
      </c>
      <c r="D6760">
        <v>94796634</v>
      </c>
      <c r="E6760" t="s">
        <v>9</v>
      </c>
      <c r="F6760" t="s">
        <v>40128</v>
      </c>
      <c r="G6760">
        <f t="shared" si="105"/>
        <v>3</v>
      </c>
      <c r="H6760">
        <v>3</v>
      </c>
      <c r="J6760" s="2" t="s">
        <v>55533</v>
      </c>
      <c r="K6760" s="2">
        <v>7</v>
      </c>
    </row>
    <row r="6761" spans="1:11" x14ac:dyDescent="0.45">
      <c r="A6761" t="s">
        <v>29006</v>
      </c>
      <c r="B6761" t="s">
        <v>29007</v>
      </c>
      <c r="C6761">
        <v>25</v>
      </c>
      <c r="D6761">
        <v>26518232</v>
      </c>
      <c r="E6761" t="s">
        <v>9</v>
      </c>
      <c r="F6761" t="s">
        <v>29008</v>
      </c>
      <c r="G6761">
        <f t="shared" si="105"/>
        <v>4</v>
      </c>
      <c r="H6761">
        <v>4</v>
      </c>
      <c r="J6761" s="2" t="s">
        <v>9931</v>
      </c>
      <c r="K6761" s="2">
        <v>12</v>
      </c>
    </row>
    <row r="6762" spans="1:11" x14ac:dyDescent="0.45">
      <c r="A6762" t="s">
        <v>29530</v>
      </c>
      <c r="B6762" t="s">
        <v>29531</v>
      </c>
      <c r="C6762">
        <v>2</v>
      </c>
      <c r="D6762">
        <v>5867812</v>
      </c>
      <c r="E6762" t="s">
        <v>9</v>
      </c>
      <c r="F6762" t="s">
        <v>29532</v>
      </c>
      <c r="G6762">
        <f t="shared" si="105"/>
        <v>6</v>
      </c>
      <c r="H6762">
        <v>6</v>
      </c>
      <c r="J6762" s="2" t="s">
        <v>1036</v>
      </c>
      <c r="K6762" s="2">
        <v>6</v>
      </c>
    </row>
    <row r="6763" spans="1:11" x14ac:dyDescent="0.45">
      <c r="A6763" t="s">
        <v>4205</v>
      </c>
      <c r="B6763" t="s">
        <v>4206</v>
      </c>
      <c r="C6763">
        <v>11</v>
      </c>
      <c r="D6763">
        <v>3686196</v>
      </c>
      <c r="E6763" t="s">
        <v>9</v>
      </c>
      <c r="F6763" t="s">
        <v>4207</v>
      </c>
      <c r="G6763">
        <f t="shared" si="105"/>
        <v>2</v>
      </c>
      <c r="H6763">
        <v>2</v>
      </c>
      <c r="J6763" s="2" t="s">
        <v>34260</v>
      </c>
      <c r="K6763" s="2">
        <v>12</v>
      </c>
    </row>
    <row r="6764" spans="1:11" x14ac:dyDescent="0.45">
      <c r="A6764" t="s">
        <v>3067</v>
      </c>
      <c r="B6764" t="s">
        <v>3068</v>
      </c>
      <c r="C6764">
        <v>17</v>
      </c>
      <c r="D6764">
        <v>15722310</v>
      </c>
      <c r="E6764" t="s">
        <v>9</v>
      </c>
      <c r="F6764" t="s">
        <v>3069</v>
      </c>
      <c r="G6764">
        <f t="shared" si="105"/>
        <v>2</v>
      </c>
      <c r="H6764">
        <v>2</v>
      </c>
      <c r="J6764" s="2" t="s">
        <v>39843</v>
      </c>
      <c r="K6764" s="2">
        <v>6</v>
      </c>
    </row>
    <row r="6765" spans="1:11" x14ac:dyDescent="0.45">
      <c r="A6765" t="s">
        <v>34286</v>
      </c>
      <c r="B6765" t="s">
        <v>34287</v>
      </c>
      <c r="C6765">
        <v>26</v>
      </c>
      <c r="D6765">
        <v>51126574</v>
      </c>
      <c r="E6765" t="s">
        <v>9</v>
      </c>
      <c r="F6765" t="s">
        <v>34288</v>
      </c>
      <c r="G6765">
        <f t="shared" si="105"/>
        <v>1</v>
      </c>
      <c r="H6765">
        <v>1</v>
      </c>
      <c r="J6765" s="2" t="s">
        <v>29627</v>
      </c>
      <c r="K6765" s="2">
        <v>6</v>
      </c>
    </row>
    <row r="6766" spans="1:11" x14ac:dyDescent="0.45">
      <c r="A6766" t="s">
        <v>33983</v>
      </c>
      <c r="B6766" t="s">
        <v>33984</v>
      </c>
      <c r="C6766">
        <v>3</v>
      </c>
      <c r="D6766">
        <v>108596223</v>
      </c>
      <c r="E6766" t="s">
        <v>9</v>
      </c>
      <c r="F6766" t="s">
        <v>33985</v>
      </c>
      <c r="G6766">
        <f t="shared" si="105"/>
        <v>1</v>
      </c>
      <c r="H6766">
        <v>1</v>
      </c>
      <c r="J6766" s="2" t="s">
        <v>25548</v>
      </c>
      <c r="K6766" s="2">
        <v>6</v>
      </c>
    </row>
    <row r="6767" spans="1:11" x14ac:dyDescent="0.45">
      <c r="A6767" t="s">
        <v>36036</v>
      </c>
      <c r="B6767" t="s">
        <v>36037</v>
      </c>
      <c r="C6767">
        <v>3</v>
      </c>
      <c r="D6767">
        <v>113403950</v>
      </c>
      <c r="E6767" t="s">
        <v>9</v>
      </c>
      <c r="F6767" t="s">
        <v>36038</v>
      </c>
      <c r="G6767">
        <f t="shared" si="105"/>
        <v>12</v>
      </c>
      <c r="H6767">
        <v>12</v>
      </c>
      <c r="J6767" s="2" t="s">
        <v>41938</v>
      </c>
      <c r="K6767" s="2">
        <v>6</v>
      </c>
    </row>
    <row r="6768" spans="1:11" x14ac:dyDescent="0.45">
      <c r="A6768" t="s">
        <v>32378</v>
      </c>
      <c r="B6768" t="s">
        <v>32379</v>
      </c>
      <c r="C6768">
        <v>11</v>
      </c>
      <c r="D6768">
        <v>103928312</v>
      </c>
      <c r="E6768" t="s">
        <v>9</v>
      </c>
      <c r="F6768" t="s">
        <v>32380</v>
      </c>
      <c r="G6768">
        <f t="shared" si="105"/>
        <v>6</v>
      </c>
      <c r="H6768">
        <v>6</v>
      </c>
      <c r="J6768" s="2" t="s">
        <v>52971</v>
      </c>
      <c r="K6768" s="2">
        <v>6</v>
      </c>
    </row>
    <row r="6769" spans="1:11" x14ac:dyDescent="0.45">
      <c r="A6769" t="s">
        <v>22164</v>
      </c>
      <c r="B6769" t="s">
        <v>22165</v>
      </c>
      <c r="C6769">
        <v>17</v>
      </c>
      <c r="D6769">
        <v>72076123</v>
      </c>
      <c r="E6769" t="s">
        <v>9</v>
      </c>
      <c r="F6769" t="s">
        <v>22166</v>
      </c>
      <c r="G6769">
        <f t="shared" si="105"/>
        <v>1</v>
      </c>
      <c r="H6769">
        <v>1</v>
      </c>
      <c r="J6769" s="2" t="s">
        <v>55534</v>
      </c>
      <c r="K6769" s="2">
        <v>6</v>
      </c>
    </row>
    <row r="6770" spans="1:11" x14ac:dyDescent="0.45">
      <c r="A6770" t="s">
        <v>11693</v>
      </c>
      <c r="B6770" t="s">
        <v>11694</v>
      </c>
      <c r="C6770">
        <v>19</v>
      </c>
      <c r="D6770">
        <v>23193610</v>
      </c>
      <c r="E6770" t="s">
        <v>9</v>
      </c>
      <c r="F6770" t="s">
        <v>11695</v>
      </c>
      <c r="G6770">
        <f t="shared" si="105"/>
        <v>7</v>
      </c>
      <c r="H6770">
        <v>7</v>
      </c>
      <c r="J6770" s="2" t="s">
        <v>26372</v>
      </c>
      <c r="K6770" s="2">
        <v>3</v>
      </c>
    </row>
    <row r="6771" spans="1:11" x14ac:dyDescent="0.45">
      <c r="A6771" t="s">
        <v>17926</v>
      </c>
      <c r="B6771" t="s">
        <v>17927</v>
      </c>
      <c r="C6771">
        <v>15</v>
      </c>
      <c r="D6771">
        <v>52609012</v>
      </c>
      <c r="E6771" t="s">
        <v>9</v>
      </c>
      <c r="F6771" t="s">
        <v>17928</v>
      </c>
      <c r="G6771">
        <f t="shared" si="105"/>
        <v>3</v>
      </c>
      <c r="H6771">
        <v>3</v>
      </c>
      <c r="J6771" s="2" t="s">
        <v>44735</v>
      </c>
      <c r="K6771" s="2">
        <v>3</v>
      </c>
    </row>
    <row r="6772" spans="1:11" x14ac:dyDescent="0.45">
      <c r="A6772" t="s">
        <v>45160</v>
      </c>
      <c r="B6772" t="s">
        <v>45161</v>
      </c>
      <c r="C6772">
        <v>29</v>
      </c>
      <c r="D6772">
        <v>50036101</v>
      </c>
      <c r="E6772" t="s">
        <v>9</v>
      </c>
      <c r="F6772" t="s">
        <v>45162</v>
      </c>
      <c r="G6772">
        <f t="shared" si="105"/>
        <v>12</v>
      </c>
      <c r="H6772">
        <v>12</v>
      </c>
      <c r="J6772" s="2" t="s">
        <v>45479</v>
      </c>
      <c r="K6772" s="2">
        <v>3</v>
      </c>
    </row>
    <row r="6773" spans="1:11" x14ac:dyDescent="0.45">
      <c r="A6773" t="s">
        <v>11729</v>
      </c>
      <c r="B6773" t="s">
        <v>11730</v>
      </c>
      <c r="C6773">
        <v>15</v>
      </c>
      <c r="D6773">
        <v>37874414</v>
      </c>
      <c r="E6773" t="s">
        <v>9</v>
      </c>
      <c r="F6773" t="s">
        <v>11731</v>
      </c>
      <c r="G6773">
        <f t="shared" si="105"/>
        <v>7</v>
      </c>
      <c r="H6773">
        <v>7</v>
      </c>
      <c r="J6773" s="2" t="s">
        <v>14323</v>
      </c>
      <c r="K6773" s="2">
        <v>1</v>
      </c>
    </row>
    <row r="6774" spans="1:11" x14ac:dyDescent="0.45">
      <c r="A6774" t="s">
        <v>26208</v>
      </c>
      <c r="B6774" t="s">
        <v>26209</v>
      </c>
      <c r="C6774">
        <v>4</v>
      </c>
      <c r="D6774">
        <v>117906798</v>
      </c>
      <c r="E6774" t="s">
        <v>9</v>
      </c>
      <c r="F6774" t="s">
        <v>26210</v>
      </c>
      <c r="G6774">
        <f t="shared" si="105"/>
        <v>3</v>
      </c>
      <c r="H6774">
        <v>3</v>
      </c>
      <c r="J6774" s="2" t="s">
        <v>48121</v>
      </c>
      <c r="K6774" s="2">
        <v>12</v>
      </c>
    </row>
    <row r="6775" spans="1:11" x14ac:dyDescent="0.45">
      <c r="A6775" t="s">
        <v>37491</v>
      </c>
      <c r="B6775" t="s">
        <v>37492</v>
      </c>
      <c r="C6775">
        <v>2</v>
      </c>
      <c r="D6775">
        <v>70122000</v>
      </c>
      <c r="E6775" t="s">
        <v>9</v>
      </c>
      <c r="F6775" t="s">
        <v>37493</v>
      </c>
      <c r="G6775">
        <f t="shared" si="105"/>
        <v>12</v>
      </c>
      <c r="H6775">
        <v>12</v>
      </c>
      <c r="J6775" s="2" t="s">
        <v>5895</v>
      </c>
      <c r="K6775" s="2">
        <v>12</v>
      </c>
    </row>
    <row r="6776" spans="1:11" x14ac:dyDescent="0.45">
      <c r="A6776" t="s">
        <v>36214</v>
      </c>
      <c r="B6776" t="s">
        <v>36215</v>
      </c>
      <c r="C6776">
        <v>7</v>
      </c>
      <c r="D6776">
        <v>5252672</v>
      </c>
      <c r="E6776" t="s">
        <v>9</v>
      </c>
      <c r="F6776" t="s">
        <v>36216</v>
      </c>
      <c r="G6776">
        <f t="shared" si="105"/>
        <v>15.2</v>
      </c>
      <c r="H6776">
        <v>15.2</v>
      </c>
      <c r="J6776" s="2" t="s">
        <v>4025</v>
      </c>
      <c r="K6776" s="2">
        <v>12</v>
      </c>
    </row>
    <row r="6777" spans="1:11" x14ac:dyDescent="0.45">
      <c r="A6777" t="s">
        <v>26093</v>
      </c>
      <c r="B6777" t="s">
        <v>26094</v>
      </c>
      <c r="C6777">
        <v>3</v>
      </c>
      <c r="D6777">
        <v>78846970</v>
      </c>
      <c r="E6777" t="s">
        <v>9</v>
      </c>
      <c r="F6777" t="s">
        <v>26095</v>
      </c>
      <c r="G6777">
        <f t="shared" si="105"/>
        <v>17</v>
      </c>
      <c r="H6777">
        <v>17</v>
      </c>
      <c r="J6777" s="2" t="s">
        <v>1306</v>
      </c>
      <c r="K6777" s="2">
        <v>12</v>
      </c>
    </row>
    <row r="6778" spans="1:11" x14ac:dyDescent="0.45">
      <c r="A6778" t="s">
        <v>7938</v>
      </c>
      <c r="B6778" t="s">
        <v>7939</v>
      </c>
      <c r="C6778">
        <v>8</v>
      </c>
      <c r="D6778">
        <v>39603073</v>
      </c>
      <c r="E6778" t="s">
        <v>9</v>
      </c>
      <c r="F6778" t="s">
        <v>7940</v>
      </c>
      <c r="G6778">
        <f t="shared" si="105"/>
        <v>17</v>
      </c>
      <c r="H6778">
        <v>17</v>
      </c>
      <c r="J6778" s="2" t="s">
        <v>7698</v>
      </c>
      <c r="K6778" s="2">
        <v>9</v>
      </c>
    </row>
    <row r="6779" spans="1:11" x14ac:dyDescent="0.45">
      <c r="A6779" t="s">
        <v>28399</v>
      </c>
      <c r="B6779" t="s">
        <v>28400</v>
      </c>
      <c r="C6779">
        <v>13</v>
      </c>
      <c r="D6779">
        <v>40230297</v>
      </c>
      <c r="E6779" t="s">
        <v>9</v>
      </c>
      <c r="F6779" t="s">
        <v>28401</v>
      </c>
      <c r="G6779">
        <f t="shared" si="105"/>
        <v>7</v>
      </c>
      <c r="H6779">
        <v>7</v>
      </c>
      <c r="J6779" s="2" t="s">
        <v>55535</v>
      </c>
      <c r="K6779" s="2">
        <v>12</v>
      </c>
    </row>
    <row r="6780" spans="1:11" x14ac:dyDescent="0.45">
      <c r="A6780" t="s">
        <v>40684</v>
      </c>
      <c r="B6780" t="s">
        <v>40685</v>
      </c>
      <c r="C6780">
        <v>7</v>
      </c>
      <c r="D6780">
        <v>17280452</v>
      </c>
      <c r="E6780" t="s">
        <v>9</v>
      </c>
      <c r="F6780" t="s">
        <v>40686</v>
      </c>
      <c r="G6780">
        <f t="shared" si="105"/>
        <v>6</v>
      </c>
      <c r="H6780">
        <v>6</v>
      </c>
      <c r="J6780" s="2" t="s">
        <v>33930</v>
      </c>
      <c r="K6780" s="2">
        <v>6</v>
      </c>
    </row>
    <row r="6781" spans="1:11" x14ac:dyDescent="0.45">
      <c r="A6781" t="s">
        <v>8142</v>
      </c>
      <c r="B6781" t="s">
        <v>8143</v>
      </c>
      <c r="C6781">
        <v>3</v>
      </c>
      <c r="D6781">
        <v>14039800</v>
      </c>
      <c r="E6781" t="s">
        <v>9</v>
      </c>
      <c r="F6781" t="s">
        <v>8144</v>
      </c>
      <c r="G6781">
        <f t="shared" si="105"/>
        <v>13</v>
      </c>
      <c r="H6781">
        <v>13</v>
      </c>
      <c r="J6781" s="2" t="s">
        <v>34625</v>
      </c>
      <c r="K6781" s="2">
        <v>12</v>
      </c>
    </row>
    <row r="6782" spans="1:11" x14ac:dyDescent="0.45">
      <c r="A6782" t="s">
        <v>34849</v>
      </c>
      <c r="B6782" t="s">
        <v>34850</v>
      </c>
      <c r="C6782">
        <v>25</v>
      </c>
      <c r="D6782">
        <v>41983696</v>
      </c>
      <c r="E6782" t="s">
        <v>9</v>
      </c>
      <c r="F6782" t="s">
        <v>34851</v>
      </c>
      <c r="G6782">
        <f t="shared" si="105"/>
        <v>2</v>
      </c>
      <c r="H6782">
        <v>2</v>
      </c>
      <c r="J6782" s="2" t="s">
        <v>4703</v>
      </c>
      <c r="K6782" s="2">
        <v>12</v>
      </c>
    </row>
    <row r="6783" spans="1:11" x14ac:dyDescent="0.45">
      <c r="A6783" t="s">
        <v>4529</v>
      </c>
      <c r="B6783" t="s">
        <v>4530</v>
      </c>
      <c r="C6783">
        <v>27</v>
      </c>
      <c r="D6783">
        <v>37487668</v>
      </c>
      <c r="E6783" t="s">
        <v>9</v>
      </c>
      <c r="F6783" t="s">
        <v>4531</v>
      </c>
      <c r="G6783">
        <f t="shared" si="105"/>
        <v>6</v>
      </c>
      <c r="H6783">
        <v>6</v>
      </c>
      <c r="J6783" s="2" t="s">
        <v>9614</v>
      </c>
      <c r="K6783" s="2">
        <v>2</v>
      </c>
    </row>
    <row r="6784" spans="1:11" x14ac:dyDescent="0.45">
      <c r="A6784" t="s">
        <v>18648</v>
      </c>
      <c r="B6784" t="s">
        <v>18649</v>
      </c>
      <c r="C6784">
        <v>16</v>
      </c>
      <c r="D6784">
        <v>52576620</v>
      </c>
      <c r="E6784" t="s">
        <v>9</v>
      </c>
      <c r="F6784" t="s">
        <v>18650</v>
      </c>
      <c r="G6784">
        <f t="shared" si="105"/>
        <v>1</v>
      </c>
      <c r="H6784">
        <v>1</v>
      </c>
      <c r="J6784" s="2" t="s">
        <v>34423</v>
      </c>
      <c r="K6784" s="2">
        <v>12</v>
      </c>
    </row>
    <row r="6785" spans="1:11" x14ac:dyDescent="0.45">
      <c r="A6785" t="s">
        <v>32876</v>
      </c>
      <c r="B6785" t="s">
        <v>32877</v>
      </c>
      <c r="C6785">
        <v>6</v>
      </c>
      <c r="D6785">
        <v>20728486</v>
      </c>
      <c r="E6785" t="s">
        <v>9</v>
      </c>
      <c r="F6785" t="s">
        <v>32878</v>
      </c>
      <c r="G6785">
        <f t="shared" si="105"/>
        <v>7</v>
      </c>
      <c r="H6785">
        <v>7</v>
      </c>
      <c r="J6785" s="2" t="s">
        <v>9856</v>
      </c>
      <c r="K6785" s="2">
        <v>12</v>
      </c>
    </row>
    <row r="6786" spans="1:11" x14ac:dyDescent="0.45">
      <c r="A6786" t="s">
        <v>27530</v>
      </c>
      <c r="B6786" t="s">
        <v>27531</v>
      </c>
      <c r="C6786">
        <v>5</v>
      </c>
      <c r="D6786">
        <v>83279482</v>
      </c>
      <c r="E6786" t="s">
        <v>9</v>
      </c>
      <c r="F6786" t="s">
        <v>27532</v>
      </c>
      <c r="G6786">
        <f t="shared" si="105"/>
        <v>3</v>
      </c>
      <c r="H6786">
        <v>3</v>
      </c>
      <c r="J6786" s="2" t="s">
        <v>27358</v>
      </c>
      <c r="K6786" s="2">
        <v>12</v>
      </c>
    </row>
    <row r="6787" spans="1:11" x14ac:dyDescent="0.45">
      <c r="A6787" t="s">
        <v>45551</v>
      </c>
      <c r="B6787" t="s">
        <v>45552</v>
      </c>
      <c r="C6787">
        <v>10</v>
      </c>
      <c r="D6787">
        <v>12414154</v>
      </c>
      <c r="E6787" t="s">
        <v>9</v>
      </c>
      <c r="F6787" t="s">
        <v>45553</v>
      </c>
      <c r="G6787">
        <f t="shared" ref="G6787:G6850" si="106">VLOOKUP(F6787,J$2:K$300000,2,FALSE)</f>
        <v>6</v>
      </c>
      <c r="H6787">
        <v>6</v>
      </c>
      <c r="J6787" s="2" t="s">
        <v>34336</v>
      </c>
      <c r="K6787" s="2">
        <v>6</v>
      </c>
    </row>
    <row r="6788" spans="1:11" x14ac:dyDescent="0.45">
      <c r="A6788" t="s">
        <v>4103</v>
      </c>
      <c r="B6788" t="s">
        <v>4104</v>
      </c>
      <c r="C6788">
        <v>19</v>
      </c>
      <c r="D6788">
        <v>11401822</v>
      </c>
      <c r="E6788" t="s">
        <v>9</v>
      </c>
      <c r="F6788" t="s">
        <v>4105</v>
      </c>
      <c r="G6788">
        <f t="shared" si="106"/>
        <v>2</v>
      </c>
      <c r="H6788">
        <v>2</v>
      </c>
      <c r="J6788" s="2" t="s">
        <v>22467</v>
      </c>
      <c r="K6788" s="2">
        <v>12</v>
      </c>
    </row>
    <row r="6789" spans="1:11" x14ac:dyDescent="0.45">
      <c r="A6789" t="s">
        <v>11618</v>
      </c>
      <c r="B6789" t="s">
        <v>11619</v>
      </c>
      <c r="C6789">
        <v>3</v>
      </c>
      <c r="D6789">
        <v>16685041</v>
      </c>
      <c r="E6789" t="s">
        <v>9</v>
      </c>
      <c r="F6789" t="s">
        <v>11620</v>
      </c>
      <c r="G6789">
        <f t="shared" si="106"/>
        <v>2</v>
      </c>
      <c r="H6789">
        <v>2</v>
      </c>
      <c r="J6789" s="2" t="s">
        <v>29343</v>
      </c>
      <c r="K6789" s="2">
        <v>12</v>
      </c>
    </row>
    <row r="6790" spans="1:11" x14ac:dyDescent="0.45">
      <c r="A6790" t="s">
        <v>36889</v>
      </c>
      <c r="B6790" t="s">
        <v>36890</v>
      </c>
      <c r="C6790">
        <v>29</v>
      </c>
      <c r="D6790">
        <v>18136840</v>
      </c>
      <c r="E6790" t="s">
        <v>9</v>
      </c>
      <c r="F6790" t="s">
        <v>36891</v>
      </c>
      <c r="G6790">
        <f t="shared" si="106"/>
        <v>2</v>
      </c>
      <c r="H6790">
        <v>2</v>
      </c>
      <c r="J6790" s="2" t="s">
        <v>40097</v>
      </c>
      <c r="K6790" s="2">
        <v>7</v>
      </c>
    </row>
    <row r="6791" spans="1:11" x14ac:dyDescent="0.45">
      <c r="A6791" t="s">
        <v>40741</v>
      </c>
      <c r="B6791" t="s">
        <v>40742</v>
      </c>
      <c r="C6791">
        <v>29</v>
      </c>
      <c r="D6791">
        <v>41679914</v>
      </c>
      <c r="E6791" t="s">
        <v>9</v>
      </c>
      <c r="F6791" t="s">
        <v>40743</v>
      </c>
      <c r="G6791">
        <f t="shared" si="106"/>
        <v>6</v>
      </c>
      <c r="H6791">
        <v>6</v>
      </c>
      <c r="J6791" s="2" t="s">
        <v>31526</v>
      </c>
      <c r="K6791" s="2">
        <v>12</v>
      </c>
    </row>
    <row r="6792" spans="1:11" x14ac:dyDescent="0.45">
      <c r="A6792" t="s">
        <v>2403</v>
      </c>
      <c r="B6792" t="s">
        <v>2404</v>
      </c>
      <c r="C6792">
        <v>12</v>
      </c>
      <c r="D6792">
        <v>20888781</v>
      </c>
      <c r="E6792" t="s">
        <v>9</v>
      </c>
      <c r="F6792" t="s">
        <v>2405</v>
      </c>
      <c r="G6792">
        <f t="shared" si="106"/>
        <v>2</v>
      </c>
      <c r="H6792">
        <v>2</v>
      </c>
      <c r="J6792" s="2" t="s">
        <v>23570</v>
      </c>
      <c r="K6792" s="2">
        <v>12</v>
      </c>
    </row>
    <row r="6793" spans="1:11" x14ac:dyDescent="0.45">
      <c r="A6793" t="s">
        <v>7160</v>
      </c>
      <c r="B6793" t="s">
        <v>7161</v>
      </c>
      <c r="C6793" t="s">
        <v>2887</v>
      </c>
      <c r="D6793">
        <v>19420491</v>
      </c>
      <c r="E6793" t="s">
        <v>9</v>
      </c>
      <c r="F6793" t="s">
        <v>7162</v>
      </c>
      <c r="G6793">
        <f t="shared" si="106"/>
        <v>2</v>
      </c>
      <c r="H6793">
        <v>2</v>
      </c>
      <c r="J6793" s="2" t="s">
        <v>46039</v>
      </c>
      <c r="K6793" s="2">
        <v>2</v>
      </c>
    </row>
    <row r="6794" spans="1:11" x14ac:dyDescent="0.45">
      <c r="A6794" t="s">
        <v>26127</v>
      </c>
      <c r="B6794" t="s">
        <v>26128</v>
      </c>
      <c r="C6794">
        <v>16</v>
      </c>
      <c r="D6794">
        <v>73364410</v>
      </c>
      <c r="E6794" t="s">
        <v>9</v>
      </c>
      <c r="F6794" t="s">
        <v>26129</v>
      </c>
      <c r="G6794">
        <f t="shared" si="106"/>
        <v>2</v>
      </c>
      <c r="H6794">
        <v>2</v>
      </c>
      <c r="J6794" s="2" t="s">
        <v>40844</v>
      </c>
      <c r="K6794" s="2">
        <v>6</v>
      </c>
    </row>
    <row r="6795" spans="1:11" x14ac:dyDescent="0.45">
      <c r="A6795" t="s">
        <v>45148</v>
      </c>
      <c r="B6795" t="s">
        <v>45149</v>
      </c>
      <c r="C6795">
        <v>14</v>
      </c>
      <c r="D6795">
        <v>71820446</v>
      </c>
      <c r="E6795" t="s">
        <v>9</v>
      </c>
      <c r="F6795" t="s">
        <v>45150</v>
      </c>
      <c r="G6795">
        <f t="shared" si="106"/>
        <v>2</v>
      </c>
      <c r="H6795">
        <v>2</v>
      </c>
      <c r="J6795" s="2" t="s">
        <v>15790</v>
      </c>
      <c r="K6795" s="2">
        <v>7</v>
      </c>
    </row>
    <row r="6796" spans="1:11" x14ac:dyDescent="0.45">
      <c r="A6796" t="s">
        <v>3246</v>
      </c>
      <c r="B6796" t="s">
        <v>3247</v>
      </c>
      <c r="C6796">
        <v>8</v>
      </c>
      <c r="D6796">
        <v>9692513</v>
      </c>
      <c r="E6796" t="s">
        <v>9</v>
      </c>
      <c r="F6796" t="s">
        <v>3248</v>
      </c>
      <c r="G6796">
        <f t="shared" si="106"/>
        <v>2</v>
      </c>
      <c r="H6796">
        <v>2</v>
      </c>
      <c r="J6796" s="2" t="s">
        <v>48338</v>
      </c>
      <c r="K6796" s="2">
        <v>7</v>
      </c>
    </row>
    <row r="6797" spans="1:11" x14ac:dyDescent="0.45">
      <c r="A6797" t="s">
        <v>4908</v>
      </c>
      <c r="B6797" t="s">
        <v>4909</v>
      </c>
      <c r="C6797">
        <v>17</v>
      </c>
      <c r="D6797">
        <v>30324842</v>
      </c>
      <c r="E6797" t="s">
        <v>9</v>
      </c>
      <c r="F6797" t="s">
        <v>4910</v>
      </c>
      <c r="G6797">
        <f t="shared" si="106"/>
        <v>6</v>
      </c>
      <c r="H6797">
        <v>6</v>
      </c>
      <c r="J6797" s="2" t="s">
        <v>23050</v>
      </c>
      <c r="K6797" s="2">
        <v>7</v>
      </c>
    </row>
    <row r="6798" spans="1:11" x14ac:dyDescent="0.45">
      <c r="A6798" t="s">
        <v>15621</v>
      </c>
      <c r="B6798" t="s">
        <v>15622</v>
      </c>
      <c r="C6798">
        <v>8</v>
      </c>
      <c r="D6798">
        <v>65597445</v>
      </c>
      <c r="E6798" t="s">
        <v>9</v>
      </c>
      <c r="F6798" t="s">
        <v>15623</v>
      </c>
      <c r="G6798">
        <f t="shared" si="106"/>
        <v>1</v>
      </c>
      <c r="H6798">
        <v>1</v>
      </c>
      <c r="J6798" s="2" t="s">
        <v>16554</v>
      </c>
      <c r="K6798" s="2">
        <v>12</v>
      </c>
    </row>
    <row r="6799" spans="1:11" x14ac:dyDescent="0.45">
      <c r="A6799" t="s">
        <v>47046</v>
      </c>
      <c r="B6799" t="s">
        <v>47047</v>
      </c>
      <c r="C6799">
        <v>22</v>
      </c>
      <c r="D6799">
        <v>51014686</v>
      </c>
      <c r="E6799" t="s">
        <v>9</v>
      </c>
      <c r="F6799" t="s">
        <v>47048</v>
      </c>
      <c r="G6799">
        <f t="shared" si="106"/>
        <v>1</v>
      </c>
      <c r="H6799">
        <v>1</v>
      </c>
      <c r="J6799" s="2" t="s">
        <v>43609</v>
      </c>
      <c r="K6799" s="2">
        <v>14</v>
      </c>
    </row>
    <row r="6800" spans="1:11" x14ac:dyDescent="0.45">
      <c r="A6800" t="s">
        <v>47416</v>
      </c>
      <c r="B6800" t="s">
        <v>47417</v>
      </c>
      <c r="C6800">
        <v>22</v>
      </c>
      <c r="D6800">
        <v>51747919</v>
      </c>
      <c r="E6800" t="s">
        <v>9</v>
      </c>
      <c r="F6800" t="s">
        <v>47418</v>
      </c>
      <c r="G6800">
        <f t="shared" si="106"/>
        <v>1</v>
      </c>
      <c r="H6800">
        <v>1</v>
      </c>
      <c r="J6800" s="2" t="s">
        <v>19682</v>
      </c>
      <c r="K6800" s="2">
        <v>2</v>
      </c>
    </row>
    <row r="6801" spans="1:11" x14ac:dyDescent="0.45">
      <c r="A6801" t="s">
        <v>2027</v>
      </c>
      <c r="B6801" t="s">
        <v>2028</v>
      </c>
      <c r="C6801">
        <v>23</v>
      </c>
      <c r="D6801">
        <v>7758144</v>
      </c>
      <c r="E6801" t="s">
        <v>9</v>
      </c>
      <c r="F6801" t="s">
        <v>2029</v>
      </c>
      <c r="G6801">
        <f t="shared" si="106"/>
        <v>1</v>
      </c>
      <c r="H6801">
        <v>1</v>
      </c>
      <c r="J6801" s="2" t="s">
        <v>40705</v>
      </c>
      <c r="K6801" s="2">
        <v>12</v>
      </c>
    </row>
    <row r="6802" spans="1:11" x14ac:dyDescent="0.45">
      <c r="A6802" t="s">
        <v>17749</v>
      </c>
      <c r="B6802" t="s">
        <v>17750</v>
      </c>
      <c r="C6802">
        <v>9</v>
      </c>
      <c r="D6802">
        <v>92246499</v>
      </c>
      <c r="E6802" t="s">
        <v>9</v>
      </c>
      <c r="F6802" t="s">
        <v>17751</v>
      </c>
      <c r="G6802">
        <f t="shared" si="106"/>
        <v>12</v>
      </c>
      <c r="H6802">
        <v>12</v>
      </c>
      <c r="J6802" s="2" t="s">
        <v>32038</v>
      </c>
      <c r="K6802" s="2">
        <v>6</v>
      </c>
    </row>
    <row r="6803" spans="1:11" x14ac:dyDescent="0.45">
      <c r="A6803" t="s">
        <v>22999</v>
      </c>
      <c r="B6803" t="s">
        <v>23000</v>
      </c>
      <c r="C6803">
        <v>26</v>
      </c>
      <c r="D6803">
        <v>762048</v>
      </c>
      <c r="E6803" t="s">
        <v>9</v>
      </c>
      <c r="F6803" t="s">
        <v>23001</v>
      </c>
      <c r="G6803">
        <f t="shared" si="106"/>
        <v>2</v>
      </c>
      <c r="H6803">
        <v>2</v>
      </c>
      <c r="J6803" s="2" t="s">
        <v>45231</v>
      </c>
      <c r="K6803" s="2">
        <v>12</v>
      </c>
    </row>
    <row r="6804" spans="1:11" x14ac:dyDescent="0.45">
      <c r="A6804" t="s">
        <v>1180</v>
      </c>
      <c r="B6804" t="s">
        <v>1181</v>
      </c>
      <c r="C6804">
        <v>20</v>
      </c>
      <c r="D6804">
        <v>16780184</v>
      </c>
      <c r="E6804" t="s">
        <v>9</v>
      </c>
      <c r="F6804" t="s">
        <v>1182</v>
      </c>
      <c r="G6804">
        <f t="shared" si="106"/>
        <v>1</v>
      </c>
      <c r="H6804">
        <v>1</v>
      </c>
      <c r="J6804" s="2" t="s">
        <v>26483</v>
      </c>
      <c r="K6804" s="2">
        <v>12</v>
      </c>
    </row>
    <row r="6805" spans="1:11" x14ac:dyDescent="0.45">
      <c r="A6805" t="s">
        <v>32016</v>
      </c>
      <c r="B6805" t="s">
        <v>32017</v>
      </c>
      <c r="C6805">
        <v>3</v>
      </c>
      <c r="D6805">
        <v>102682317</v>
      </c>
      <c r="E6805" t="s">
        <v>9</v>
      </c>
      <c r="F6805" t="s">
        <v>32018</v>
      </c>
      <c r="G6805">
        <f t="shared" si="106"/>
        <v>2</v>
      </c>
      <c r="H6805">
        <v>2</v>
      </c>
      <c r="J6805" s="2" t="s">
        <v>15596</v>
      </c>
      <c r="K6805" s="2">
        <v>6</v>
      </c>
    </row>
    <row r="6806" spans="1:11" x14ac:dyDescent="0.45">
      <c r="A6806" t="s">
        <v>46502</v>
      </c>
      <c r="B6806" t="s">
        <v>46503</v>
      </c>
      <c r="C6806">
        <v>10</v>
      </c>
      <c r="D6806">
        <v>20801455</v>
      </c>
      <c r="E6806" t="s">
        <v>9</v>
      </c>
      <c r="F6806" t="s">
        <v>46504</v>
      </c>
      <c r="G6806">
        <f t="shared" si="106"/>
        <v>1</v>
      </c>
      <c r="H6806">
        <v>1</v>
      </c>
      <c r="J6806" s="2" t="s">
        <v>46592</v>
      </c>
      <c r="K6806" s="2">
        <v>6</v>
      </c>
    </row>
    <row r="6807" spans="1:11" x14ac:dyDescent="0.45">
      <c r="A6807" t="s">
        <v>12293</v>
      </c>
      <c r="B6807" t="s">
        <v>12294</v>
      </c>
      <c r="C6807">
        <v>12</v>
      </c>
      <c r="D6807">
        <v>79000723</v>
      </c>
      <c r="E6807" t="s">
        <v>9</v>
      </c>
      <c r="F6807" t="s">
        <v>12295</v>
      </c>
      <c r="G6807">
        <f t="shared" si="106"/>
        <v>1</v>
      </c>
      <c r="H6807">
        <v>1</v>
      </c>
      <c r="J6807" s="2" t="s">
        <v>6631</v>
      </c>
      <c r="K6807" s="2">
        <v>6</v>
      </c>
    </row>
    <row r="6808" spans="1:11" x14ac:dyDescent="0.45">
      <c r="A6808" t="s">
        <v>13605</v>
      </c>
      <c r="B6808" t="s">
        <v>13606</v>
      </c>
      <c r="C6808">
        <v>15</v>
      </c>
      <c r="D6808">
        <v>43781463</v>
      </c>
      <c r="E6808" t="s">
        <v>9</v>
      </c>
      <c r="F6808" t="s">
        <v>13607</v>
      </c>
      <c r="G6808">
        <f t="shared" si="106"/>
        <v>1</v>
      </c>
      <c r="H6808">
        <v>1</v>
      </c>
      <c r="J6808" s="2" t="s">
        <v>2112</v>
      </c>
      <c r="K6808" s="2">
        <v>12</v>
      </c>
    </row>
    <row r="6809" spans="1:11" x14ac:dyDescent="0.45">
      <c r="A6809" t="s">
        <v>26978</v>
      </c>
      <c r="B6809" t="s">
        <v>26979</v>
      </c>
      <c r="C6809">
        <v>5</v>
      </c>
      <c r="D6809">
        <v>79274076</v>
      </c>
      <c r="E6809" t="s">
        <v>9</v>
      </c>
      <c r="F6809" t="s">
        <v>26980</v>
      </c>
      <c r="G6809">
        <f t="shared" si="106"/>
        <v>1</v>
      </c>
      <c r="H6809">
        <v>1</v>
      </c>
      <c r="J6809" s="2" t="s">
        <v>36111</v>
      </c>
      <c r="K6809" s="2">
        <v>12</v>
      </c>
    </row>
    <row r="6810" spans="1:11" x14ac:dyDescent="0.45">
      <c r="A6810" t="s">
        <v>15851</v>
      </c>
      <c r="B6810" t="s">
        <v>15852</v>
      </c>
      <c r="C6810">
        <v>16</v>
      </c>
      <c r="D6810">
        <v>49581178</v>
      </c>
      <c r="E6810" t="s">
        <v>9</v>
      </c>
      <c r="F6810" t="s">
        <v>15853</v>
      </c>
      <c r="G6810">
        <f t="shared" si="106"/>
        <v>2</v>
      </c>
      <c r="H6810">
        <v>2</v>
      </c>
      <c r="J6810" s="2" t="s">
        <v>34239</v>
      </c>
      <c r="K6810" s="2">
        <v>6</v>
      </c>
    </row>
    <row r="6811" spans="1:11" x14ac:dyDescent="0.45">
      <c r="A6811" t="s">
        <v>31131</v>
      </c>
      <c r="B6811" t="s">
        <v>31132</v>
      </c>
      <c r="C6811">
        <v>3</v>
      </c>
      <c r="D6811">
        <v>100935637</v>
      </c>
      <c r="E6811" t="s">
        <v>9</v>
      </c>
      <c r="F6811" t="s">
        <v>31133</v>
      </c>
      <c r="G6811">
        <f t="shared" si="106"/>
        <v>6</v>
      </c>
      <c r="H6811">
        <v>6</v>
      </c>
      <c r="J6811" s="2" t="s">
        <v>43978</v>
      </c>
      <c r="K6811" s="2">
        <v>12</v>
      </c>
    </row>
    <row r="6812" spans="1:11" x14ac:dyDescent="0.45">
      <c r="A6812" t="s">
        <v>22534</v>
      </c>
      <c r="B6812" t="s">
        <v>22535</v>
      </c>
      <c r="C6812">
        <v>8</v>
      </c>
      <c r="D6812">
        <v>85621885</v>
      </c>
      <c r="E6812" t="s">
        <v>9</v>
      </c>
      <c r="F6812" t="s">
        <v>22536</v>
      </c>
      <c r="G6812">
        <f t="shared" si="106"/>
        <v>1</v>
      </c>
      <c r="H6812">
        <v>1</v>
      </c>
      <c r="J6812" s="2" t="s">
        <v>55536</v>
      </c>
      <c r="K6812" s="2">
        <v>6</v>
      </c>
    </row>
    <row r="6813" spans="1:11" x14ac:dyDescent="0.45">
      <c r="A6813" t="s">
        <v>36555</v>
      </c>
      <c r="B6813" t="s">
        <v>36556</v>
      </c>
      <c r="C6813">
        <v>3</v>
      </c>
      <c r="D6813">
        <v>116402594</v>
      </c>
      <c r="E6813" t="s">
        <v>9</v>
      </c>
      <c r="F6813" t="s">
        <v>36557</v>
      </c>
      <c r="G6813">
        <f t="shared" si="106"/>
        <v>1</v>
      </c>
      <c r="H6813">
        <v>1</v>
      </c>
      <c r="J6813" s="2" t="s">
        <v>33706</v>
      </c>
      <c r="K6813" s="2">
        <v>4</v>
      </c>
    </row>
    <row r="6814" spans="1:11" x14ac:dyDescent="0.45">
      <c r="A6814" t="s">
        <v>25009</v>
      </c>
      <c r="B6814" t="s">
        <v>25010</v>
      </c>
      <c r="C6814">
        <v>4</v>
      </c>
      <c r="D6814">
        <v>114562411</v>
      </c>
      <c r="E6814" t="s">
        <v>9</v>
      </c>
      <c r="F6814" t="s">
        <v>25011</v>
      </c>
      <c r="G6814">
        <f t="shared" si="106"/>
        <v>1</v>
      </c>
      <c r="H6814">
        <v>1</v>
      </c>
      <c r="J6814" s="2" t="s">
        <v>44240</v>
      </c>
      <c r="K6814" s="2">
        <v>13</v>
      </c>
    </row>
    <row r="6815" spans="1:11" x14ac:dyDescent="0.45">
      <c r="A6815" t="s">
        <v>12586</v>
      </c>
      <c r="B6815" t="s">
        <v>12587</v>
      </c>
      <c r="C6815">
        <v>1</v>
      </c>
      <c r="D6815">
        <v>66854942</v>
      </c>
      <c r="E6815" t="s">
        <v>9</v>
      </c>
      <c r="F6815" t="s">
        <v>12588</v>
      </c>
      <c r="G6815">
        <f t="shared" si="106"/>
        <v>6</v>
      </c>
      <c r="H6815">
        <v>6</v>
      </c>
      <c r="J6815" s="2" t="s">
        <v>41944</v>
      </c>
      <c r="K6815" s="2">
        <v>1</v>
      </c>
    </row>
    <row r="6816" spans="1:11" x14ac:dyDescent="0.45">
      <c r="A6816" t="s">
        <v>43461</v>
      </c>
      <c r="B6816" t="s">
        <v>43462</v>
      </c>
      <c r="C6816">
        <v>2</v>
      </c>
      <c r="D6816">
        <v>122146965</v>
      </c>
      <c r="E6816" t="s">
        <v>9</v>
      </c>
      <c r="F6816" t="s">
        <v>43463</v>
      </c>
      <c r="G6816">
        <f t="shared" si="106"/>
        <v>17</v>
      </c>
      <c r="H6816">
        <v>17</v>
      </c>
      <c r="J6816" s="2" t="s">
        <v>47789</v>
      </c>
      <c r="K6816" s="2">
        <v>1</v>
      </c>
    </row>
    <row r="6817" spans="1:11" x14ac:dyDescent="0.45">
      <c r="A6817" t="s">
        <v>15111</v>
      </c>
      <c r="B6817" t="s">
        <v>15112</v>
      </c>
      <c r="C6817">
        <v>17</v>
      </c>
      <c r="D6817">
        <v>63474993</v>
      </c>
      <c r="E6817" t="s">
        <v>9</v>
      </c>
      <c r="F6817" t="s">
        <v>15113</v>
      </c>
      <c r="G6817">
        <f t="shared" si="106"/>
        <v>4</v>
      </c>
      <c r="H6817">
        <v>4</v>
      </c>
      <c r="J6817" s="2" t="s">
        <v>27944</v>
      </c>
      <c r="K6817" s="2">
        <v>7</v>
      </c>
    </row>
    <row r="6818" spans="1:11" x14ac:dyDescent="0.45">
      <c r="A6818" t="s">
        <v>34463</v>
      </c>
      <c r="B6818" t="s">
        <v>34464</v>
      </c>
      <c r="C6818">
        <v>25</v>
      </c>
      <c r="D6818">
        <v>41225570</v>
      </c>
      <c r="E6818" t="s">
        <v>9</v>
      </c>
      <c r="F6818" t="s">
        <v>34465</v>
      </c>
      <c r="G6818">
        <f t="shared" si="106"/>
        <v>9</v>
      </c>
      <c r="H6818">
        <v>9</v>
      </c>
      <c r="J6818" s="2" t="s">
        <v>38901</v>
      </c>
      <c r="K6818" s="2">
        <v>2</v>
      </c>
    </row>
    <row r="6819" spans="1:11" x14ac:dyDescent="0.45">
      <c r="A6819" t="s">
        <v>46573</v>
      </c>
      <c r="B6819" t="s">
        <v>46574</v>
      </c>
      <c r="C6819">
        <v>22</v>
      </c>
      <c r="D6819">
        <v>49557992</v>
      </c>
      <c r="E6819" t="s">
        <v>9</v>
      </c>
      <c r="F6819" t="s">
        <v>46575</v>
      </c>
      <c r="G6819">
        <f t="shared" si="106"/>
        <v>17</v>
      </c>
      <c r="H6819">
        <v>17</v>
      </c>
      <c r="J6819" s="2" t="s">
        <v>16198</v>
      </c>
      <c r="K6819" s="2">
        <v>1</v>
      </c>
    </row>
    <row r="6820" spans="1:11" x14ac:dyDescent="0.45">
      <c r="A6820" t="s">
        <v>46579</v>
      </c>
      <c r="B6820" t="s">
        <v>46580</v>
      </c>
      <c r="C6820">
        <v>22</v>
      </c>
      <c r="D6820">
        <v>49579355</v>
      </c>
      <c r="E6820" t="s">
        <v>9</v>
      </c>
      <c r="F6820" t="s">
        <v>46581</v>
      </c>
      <c r="G6820">
        <f t="shared" si="106"/>
        <v>17</v>
      </c>
      <c r="H6820">
        <v>17</v>
      </c>
      <c r="J6820" s="2" t="s">
        <v>31537</v>
      </c>
      <c r="K6820" s="2">
        <v>1</v>
      </c>
    </row>
    <row r="6821" spans="1:11" x14ac:dyDescent="0.45">
      <c r="A6821" t="s">
        <v>46582</v>
      </c>
      <c r="B6821" t="s">
        <v>46583</v>
      </c>
      <c r="C6821">
        <v>22</v>
      </c>
      <c r="D6821">
        <v>49594832</v>
      </c>
      <c r="E6821" t="s">
        <v>9</v>
      </c>
      <c r="F6821" t="s">
        <v>46584</v>
      </c>
      <c r="G6821">
        <f t="shared" si="106"/>
        <v>15.2</v>
      </c>
      <c r="H6821">
        <v>15.2</v>
      </c>
      <c r="J6821" s="2" t="s">
        <v>36375</v>
      </c>
      <c r="K6821" s="2">
        <v>2</v>
      </c>
    </row>
    <row r="6822" spans="1:11" x14ac:dyDescent="0.45">
      <c r="A6822" t="s">
        <v>46576</v>
      </c>
      <c r="B6822" t="s">
        <v>46577</v>
      </c>
      <c r="C6822">
        <v>22</v>
      </c>
      <c r="D6822">
        <v>49566542</v>
      </c>
      <c r="E6822" t="s">
        <v>9</v>
      </c>
      <c r="F6822" t="s">
        <v>46578</v>
      </c>
      <c r="G6822">
        <f t="shared" si="106"/>
        <v>17</v>
      </c>
      <c r="H6822">
        <v>17</v>
      </c>
      <c r="J6822" s="2" t="s">
        <v>47556</v>
      </c>
      <c r="K6822" s="2">
        <v>12</v>
      </c>
    </row>
    <row r="6823" spans="1:11" x14ac:dyDescent="0.45">
      <c r="A6823" t="s">
        <v>51469</v>
      </c>
      <c r="B6823" t="s">
        <v>51470</v>
      </c>
      <c r="C6823">
        <v>22</v>
      </c>
      <c r="D6823">
        <v>49629874</v>
      </c>
      <c r="E6823" t="s">
        <v>9</v>
      </c>
      <c r="F6823" t="s">
        <v>51471</v>
      </c>
      <c r="G6823">
        <f t="shared" si="106"/>
        <v>15.2</v>
      </c>
      <c r="H6823">
        <v>15.2</v>
      </c>
      <c r="J6823" s="2" t="s">
        <v>55537</v>
      </c>
      <c r="K6823" s="2">
        <v>19.2</v>
      </c>
    </row>
    <row r="6824" spans="1:11" x14ac:dyDescent="0.45">
      <c r="A6824" t="s">
        <v>14156</v>
      </c>
      <c r="B6824" t="s">
        <v>14157</v>
      </c>
      <c r="C6824">
        <v>1</v>
      </c>
      <c r="D6824">
        <v>70792452</v>
      </c>
      <c r="E6824" t="s">
        <v>9</v>
      </c>
      <c r="F6824" t="s">
        <v>14158</v>
      </c>
      <c r="G6824">
        <f t="shared" si="106"/>
        <v>4</v>
      </c>
      <c r="H6824">
        <v>4</v>
      </c>
      <c r="J6824" s="2" t="s">
        <v>8003</v>
      </c>
      <c r="K6824" s="2">
        <v>6</v>
      </c>
    </row>
    <row r="6825" spans="1:11" x14ac:dyDescent="0.45">
      <c r="A6825" t="s">
        <v>45775</v>
      </c>
      <c r="B6825" t="s">
        <v>45776</v>
      </c>
      <c r="C6825">
        <v>10</v>
      </c>
      <c r="D6825">
        <v>14075187</v>
      </c>
      <c r="E6825" t="s">
        <v>9</v>
      </c>
      <c r="F6825" t="s">
        <v>45777</v>
      </c>
      <c r="G6825">
        <f t="shared" si="106"/>
        <v>1</v>
      </c>
      <c r="H6825">
        <v>1</v>
      </c>
      <c r="J6825" s="2" t="s">
        <v>15371</v>
      </c>
      <c r="K6825" s="2">
        <v>12</v>
      </c>
    </row>
    <row r="6826" spans="1:11" x14ac:dyDescent="0.45">
      <c r="A6826" t="s">
        <v>23291</v>
      </c>
      <c r="B6826" t="s">
        <v>23292</v>
      </c>
      <c r="C6826">
        <v>1</v>
      </c>
      <c r="D6826">
        <v>109080711</v>
      </c>
      <c r="E6826" t="s">
        <v>9</v>
      </c>
      <c r="F6826" t="s">
        <v>23293</v>
      </c>
      <c r="G6826">
        <f t="shared" si="106"/>
        <v>12</v>
      </c>
      <c r="H6826">
        <v>12</v>
      </c>
      <c r="J6826" s="2" t="s">
        <v>25652</v>
      </c>
      <c r="K6826" s="2">
        <v>7</v>
      </c>
    </row>
    <row r="6827" spans="1:11" x14ac:dyDescent="0.45">
      <c r="A6827" t="s">
        <v>25428</v>
      </c>
      <c r="B6827" t="s">
        <v>25429</v>
      </c>
      <c r="C6827">
        <v>25</v>
      </c>
      <c r="D6827">
        <v>17424347</v>
      </c>
      <c r="E6827" t="s">
        <v>9</v>
      </c>
      <c r="F6827" t="s">
        <v>25430</v>
      </c>
      <c r="G6827">
        <f t="shared" si="106"/>
        <v>6</v>
      </c>
      <c r="H6827">
        <v>6</v>
      </c>
      <c r="J6827" s="2" t="s">
        <v>29739</v>
      </c>
      <c r="K6827" s="2">
        <v>14</v>
      </c>
    </row>
    <row r="6828" spans="1:11" x14ac:dyDescent="0.45">
      <c r="A6828" t="s">
        <v>35789</v>
      </c>
      <c r="B6828" t="s">
        <v>35790</v>
      </c>
      <c r="C6828">
        <v>7</v>
      </c>
      <c r="D6828">
        <v>4875678</v>
      </c>
      <c r="E6828" t="s">
        <v>9</v>
      </c>
      <c r="F6828" t="s">
        <v>35791</v>
      </c>
      <c r="G6828">
        <f t="shared" si="106"/>
        <v>17</v>
      </c>
      <c r="H6828">
        <v>17</v>
      </c>
      <c r="J6828" s="2" t="s">
        <v>29703</v>
      </c>
      <c r="K6828" s="2">
        <v>15.2</v>
      </c>
    </row>
    <row r="6829" spans="1:11" x14ac:dyDescent="0.45">
      <c r="A6829" t="s">
        <v>3174</v>
      </c>
      <c r="B6829" t="s">
        <v>3175</v>
      </c>
      <c r="C6829">
        <v>21</v>
      </c>
      <c r="D6829">
        <v>22530902</v>
      </c>
      <c r="E6829" t="s">
        <v>9</v>
      </c>
      <c r="F6829" t="s">
        <v>3176</v>
      </c>
      <c r="G6829">
        <f t="shared" si="106"/>
        <v>3</v>
      </c>
      <c r="H6829">
        <v>3</v>
      </c>
      <c r="J6829" s="2" t="s">
        <v>42159</v>
      </c>
      <c r="K6829" s="2">
        <v>17</v>
      </c>
    </row>
    <row r="6830" spans="1:11" x14ac:dyDescent="0.45">
      <c r="A6830" t="s">
        <v>44817</v>
      </c>
      <c r="B6830" t="s">
        <v>44818</v>
      </c>
      <c r="C6830">
        <v>10</v>
      </c>
      <c r="D6830">
        <v>7554265</v>
      </c>
      <c r="E6830" t="s">
        <v>9</v>
      </c>
      <c r="F6830" t="s">
        <v>44819</v>
      </c>
      <c r="G6830">
        <f t="shared" si="106"/>
        <v>3</v>
      </c>
      <c r="H6830">
        <v>3</v>
      </c>
      <c r="J6830" s="2" t="s">
        <v>41267</v>
      </c>
      <c r="K6830" s="2">
        <v>15.2</v>
      </c>
    </row>
    <row r="6831" spans="1:11" x14ac:dyDescent="0.45">
      <c r="A6831" t="s">
        <v>8414</v>
      </c>
      <c r="B6831" t="s">
        <v>8415</v>
      </c>
      <c r="C6831">
        <v>3</v>
      </c>
      <c r="D6831">
        <v>14306401</v>
      </c>
      <c r="E6831" t="s">
        <v>9</v>
      </c>
      <c r="F6831" t="s">
        <v>8416</v>
      </c>
      <c r="G6831">
        <f t="shared" si="106"/>
        <v>3</v>
      </c>
      <c r="H6831">
        <v>3</v>
      </c>
      <c r="J6831" s="2" t="s">
        <v>14209</v>
      </c>
      <c r="K6831" s="2">
        <v>6</v>
      </c>
    </row>
    <row r="6832" spans="1:11" x14ac:dyDescent="0.45">
      <c r="A6832" t="s">
        <v>48476</v>
      </c>
      <c r="B6832" t="s">
        <v>48477</v>
      </c>
      <c r="C6832">
        <v>22</v>
      </c>
      <c r="D6832">
        <v>59460406</v>
      </c>
      <c r="E6832" t="s">
        <v>9</v>
      </c>
      <c r="F6832" t="s">
        <v>48478</v>
      </c>
      <c r="G6832">
        <f t="shared" si="106"/>
        <v>6</v>
      </c>
      <c r="H6832">
        <v>6</v>
      </c>
      <c r="J6832" s="2" t="s">
        <v>4568</v>
      </c>
      <c r="K6832" s="2">
        <v>9</v>
      </c>
    </row>
    <row r="6833" spans="1:11" x14ac:dyDescent="0.45">
      <c r="A6833" t="s">
        <v>23983</v>
      </c>
      <c r="B6833" t="s">
        <v>23984</v>
      </c>
      <c r="C6833" t="s">
        <v>2887</v>
      </c>
      <c r="D6833">
        <v>96082197</v>
      </c>
      <c r="E6833" t="s">
        <v>9</v>
      </c>
      <c r="F6833" t="s">
        <v>23985</v>
      </c>
      <c r="G6833">
        <f t="shared" si="106"/>
        <v>4</v>
      </c>
      <c r="H6833">
        <v>4</v>
      </c>
      <c r="J6833" s="2" t="s">
        <v>29389</v>
      </c>
      <c r="K6833" s="2">
        <v>9</v>
      </c>
    </row>
    <row r="6834" spans="1:11" x14ac:dyDescent="0.45">
      <c r="A6834" t="s">
        <v>33577</v>
      </c>
      <c r="B6834" t="s">
        <v>33578</v>
      </c>
      <c r="C6834">
        <v>5</v>
      </c>
      <c r="D6834">
        <v>107548976</v>
      </c>
      <c r="E6834" t="s">
        <v>9</v>
      </c>
      <c r="F6834" t="s">
        <v>33579</v>
      </c>
      <c r="G6834">
        <f t="shared" si="106"/>
        <v>12</v>
      </c>
      <c r="H6834">
        <v>12</v>
      </c>
      <c r="J6834" s="2" t="s">
        <v>27856</v>
      </c>
      <c r="K6834" s="2">
        <v>9</v>
      </c>
    </row>
    <row r="6835" spans="1:11" x14ac:dyDescent="0.45">
      <c r="A6835" t="s">
        <v>17153</v>
      </c>
      <c r="B6835" t="s">
        <v>17154</v>
      </c>
      <c r="C6835">
        <v>4</v>
      </c>
      <c r="D6835">
        <v>88570539</v>
      </c>
      <c r="E6835" t="s">
        <v>9</v>
      </c>
      <c r="F6835" t="s">
        <v>17155</v>
      </c>
      <c r="G6835">
        <f t="shared" si="106"/>
        <v>1</v>
      </c>
      <c r="H6835">
        <v>1</v>
      </c>
      <c r="J6835" s="2" t="s">
        <v>20677</v>
      </c>
      <c r="K6835" s="2">
        <v>9</v>
      </c>
    </row>
    <row r="6836" spans="1:11" x14ac:dyDescent="0.45">
      <c r="A6836" t="s">
        <v>11218</v>
      </c>
      <c r="B6836" t="s">
        <v>11219</v>
      </c>
      <c r="C6836" t="s">
        <v>2887</v>
      </c>
      <c r="D6836">
        <v>40126143</v>
      </c>
      <c r="E6836" t="s">
        <v>9</v>
      </c>
      <c r="F6836" t="s">
        <v>11220</v>
      </c>
      <c r="G6836">
        <f t="shared" si="106"/>
        <v>2</v>
      </c>
      <c r="H6836">
        <v>2</v>
      </c>
      <c r="J6836" s="2" t="s">
        <v>27225</v>
      </c>
      <c r="K6836" s="2">
        <v>1</v>
      </c>
    </row>
    <row r="6837" spans="1:11" x14ac:dyDescent="0.45">
      <c r="A6837" t="s">
        <v>4309</v>
      </c>
      <c r="B6837" t="s">
        <v>4310</v>
      </c>
      <c r="C6837">
        <v>9</v>
      </c>
      <c r="D6837">
        <v>18690420</v>
      </c>
      <c r="E6837" t="s">
        <v>9</v>
      </c>
      <c r="F6837" t="s">
        <v>4311</v>
      </c>
      <c r="G6837">
        <f t="shared" si="106"/>
        <v>6</v>
      </c>
      <c r="H6837">
        <v>6</v>
      </c>
      <c r="J6837" s="2" t="s">
        <v>55538</v>
      </c>
      <c r="K6837" s="2">
        <v>1</v>
      </c>
    </row>
    <row r="6838" spans="1:11" x14ac:dyDescent="0.45">
      <c r="A6838" t="s">
        <v>43455</v>
      </c>
      <c r="B6838" t="s">
        <v>43456</v>
      </c>
      <c r="C6838">
        <v>22</v>
      </c>
      <c r="D6838">
        <v>16694678</v>
      </c>
      <c r="E6838" t="s">
        <v>9</v>
      </c>
      <c r="F6838" t="s">
        <v>43457</v>
      </c>
      <c r="G6838">
        <f t="shared" si="106"/>
        <v>13</v>
      </c>
      <c r="H6838">
        <v>13</v>
      </c>
      <c r="J6838" s="2" t="s">
        <v>15827</v>
      </c>
      <c r="K6838" s="2">
        <v>6</v>
      </c>
    </row>
    <row r="6839" spans="1:11" x14ac:dyDescent="0.45">
      <c r="A6839" t="s">
        <v>15902</v>
      </c>
      <c r="B6839" t="s">
        <v>15903</v>
      </c>
      <c r="C6839">
        <v>5</v>
      </c>
      <c r="D6839">
        <v>47796256</v>
      </c>
      <c r="E6839" t="s">
        <v>9</v>
      </c>
      <c r="F6839" t="s">
        <v>15904</v>
      </c>
      <c r="G6839">
        <f t="shared" si="106"/>
        <v>12</v>
      </c>
      <c r="H6839">
        <v>12</v>
      </c>
      <c r="J6839" s="2" t="s">
        <v>28120</v>
      </c>
      <c r="K6839" s="2">
        <v>2</v>
      </c>
    </row>
    <row r="6840" spans="1:11" x14ac:dyDescent="0.45">
      <c r="A6840" t="s">
        <v>13175</v>
      </c>
      <c r="B6840" t="s">
        <v>13176</v>
      </c>
      <c r="C6840">
        <v>5</v>
      </c>
      <c r="D6840">
        <v>36877863</v>
      </c>
      <c r="E6840" t="s">
        <v>9</v>
      </c>
      <c r="F6840" t="s">
        <v>13177</v>
      </c>
      <c r="G6840">
        <f t="shared" si="106"/>
        <v>2</v>
      </c>
      <c r="H6840">
        <v>2</v>
      </c>
      <c r="J6840" s="2" t="s">
        <v>23079</v>
      </c>
      <c r="K6840" s="2">
        <v>1</v>
      </c>
    </row>
    <row r="6841" spans="1:11" x14ac:dyDescent="0.45">
      <c r="A6841" t="s">
        <v>7025</v>
      </c>
      <c r="B6841" t="s">
        <v>7026</v>
      </c>
      <c r="C6841">
        <v>21</v>
      </c>
      <c r="D6841">
        <v>31352398</v>
      </c>
      <c r="E6841" t="s">
        <v>9</v>
      </c>
      <c r="F6841" t="s">
        <v>7027</v>
      </c>
      <c r="G6841">
        <f t="shared" si="106"/>
        <v>12</v>
      </c>
      <c r="H6841">
        <v>12</v>
      </c>
      <c r="J6841" s="2" t="s">
        <v>55539</v>
      </c>
      <c r="K6841" s="2">
        <v>1</v>
      </c>
    </row>
    <row r="6842" spans="1:11" x14ac:dyDescent="0.45">
      <c r="A6842" t="s">
        <v>43640</v>
      </c>
      <c r="B6842" t="s">
        <v>43641</v>
      </c>
      <c r="C6842">
        <v>7</v>
      </c>
      <c r="D6842">
        <v>23235653</v>
      </c>
      <c r="E6842" t="s">
        <v>9</v>
      </c>
      <c r="F6842" t="s">
        <v>43642</v>
      </c>
      <c r="G6842">
        <f t="shared" si="106"/>
        <v>6</v>
      </c>
      <c r="H6842">
        <v>6</v>
      </c>
      <c r="J6842" s="2" t="s">
        <v>1370</v>
      </c>
      <c r="K6842" s="2">
        <v>1</v>
      </c>
    </row>
    <row r="6843" spans="1:11" x14ac:dyDescent="0.45">
      <c r="A6843" t="s">
        <v>395</v>
      </c>
      <c r="B6843" t="s">
        <v>396</v>
      </c>
      <c r="C6843">
        <v>27</v>
      </c>
      <c r="D6843">
        <v>13909933</v>
      </c>
      <c r="E6843" t="s">
        <v>9</v>
      </c>
      <c r="F6843" t="s">
        <v>397</v>
      </c>
      <c r="G6843">
        <f t="shared" si="106"/>
        <v>12</v>
      </c>
      <c r="H6843">
        <v>12</v>
      </c>
      <c r="J6843" s="2" t="s">
        <v>36441</v>
      </c>
      <c r="K6843" s="2">
        <v>1</v>
      </c>
    </row>
    <row r="6844" spans="1:11" x14ac:dyDescent="0.45">
      <c r="A6844" t="s">
        <v>51291</v>
      </c>
      <c r="B6844" t="s">
        <v>51292</v>
      </c>
      <c r="C6844" t="s">
        <v>2887</v>
      </c>
      <c r="D6844">
        <v>11966614</v>
      </c>
      <c r="E6844" t="s">
        <v>9</v>
      </c>
      <c r="F6844" t="s">
        <v>51293</v>
      </c>
      <c r="G6844">
        <f t="shared" si="106"/>
        <v>7</v>
      </c>
      <c r="H6844">
        <v>7</v>
      </c>
      <c r="J6844" s="2" t="s">
        <v>55540</v>
      </c>
      <c r="K6844" s="2">
        <v>2</v>
      </c>
    </row>
    <row r="6845" spans="1:11" x14ac:dyDescent="0.45">
      <c r="A6845" t="s">
        <v>283</v>
      </c>
      <c r="B6845" t="s">
        <v>284</v>
      </c>
      <c r="C6845">
        <v>28</v>
      </c>
      <c r="D6845">
        <v>7444901</v>
      </c>
      <c r="E6845" t="s">
        <v>9</v>
      </c>
      <c r="F6845" t="s">
        <v>285</v>
      </c>
      <c r="G6845">
        <f t="shared" si="106"/>
        <v>7</v>
      </c>
      <c r="H6845">
        <v>7</v>
      </c>
      <c r="J6845" s="2" t="s">
        <v>11488</v>
      </c>
      <c r="K6845" s="2">
        <v>19.2</v>
      </c>
    </row>
    <row r="6846" spans="1:11" x14ac:dyDescent="0.45">
      <c r="A6846" t="s">
        <v>53115</v>
      </c>
      <c r="B6846" t="s">
        <v>53116</v>
      </c>
      <c r="C6846">
        <v>10</v>
      </c>
      <c r="D6846">
        <v>89245839</v>
      </c>
      <c r="E6846" t="s">
        <v>9</v>
      </c>
      <c r="F6846" t="s">
        <v>53117</v>
      </c>
      <c r="G6846">
        <f t="shared" si="106"/>
        <v>6</v>
      </c>
      <c r="H6846">
        <v>6</v>
      </c>
      <c r="J6846" s="2" t="s">
        <v>11567</v>
      </c>
      <c r="K6846" s="2">
        <v>19.2</v>
      </c>
    </row>
    <row r="6847" spans="1:11" x14ac:dyDescent="0.45">
      <c r="A6847" t="s">
        <v>32812</v>
      </c>
      <c r="B6847" t="s">
        <v>32813</v>
      </c>
      <c r="C6847">
        <v>18</v>
      </c>
      <c r="D6847">
        <v>56517723</v>
      </c>
      <c r="E6847" t="s">
        <v>9</v>
      </c>
      <c r="F6847" t="s">
        <v>32814</v>
      </c>
      <c r="G6847">
        <f t="shared" si="106"/>
        <v>12</v>
      </c>
      <c r="H6847">
        <v>12</v>
      </c>
      <c r="J6847" s="2" t="s">
        <v>11605</v>
      </c>
      <c r="K6847" s="2">
        <v>1</v>
      </c>
    </row>
    <row r="6848" spans="1:11" x14ac:dyDescent="0.45">
      <c r="A6848" t="s">
        <v>22916</v>
      </c>
      <c r="B6848" t="s">
        <v>22917</v>
      </c>
      <c r="C6848">
        <v>23</v>
      </c>
      <c r="D6848">
        <v>52050985</v>
      </c>
      <c r="E6848" t="s">
        <v>9</v>
      </c>
      <c r="F6848" t="s">
        <v>22918</v>
      </c>
      <c r="G6848">
        <f t="shared" si="106"/>
        <v>6</v>
      </c>
      <c r="H6848">
        <v>6</v>
      </c>
      <c r="J6848" s="2" t="s">
        <v>11575</v>
      </c>
      <c r="K6848" s="2">
        <v>19.2</v>
      </c>
    </row>
    <row r="6849" spans="1:11" x14ac:dyDescent="0.45">
      <c r="A6849" t="s">
        <v>18491</v>
      </c>
      <c r="B6849" t="s">
        <v>18492</v>
      </c>
      <c r="C6849">
        <v>4</v>
      </c>
      <c r="D6849">
        <v>93706154</v>
      </c>
      <c r="E6849" t="s">
        <v>9</v>
      </c>
      <c r="F6849" t="s">
        <v>18493</v>
      </c>
      <c r="G6849">
        <f t="shared" si="106"/>
        <v>12</v>
      </c>
      <c r="H6849">
        <v>12</v>
      </c>
      <c r="J6849" s="2" t="s">
        <v>32872</v>
      </c>
      <c r="K6849" s="2">
        <v>7</v>
      </c>
    </row>
    <row r="6850" spans="1:11" x14ac:dyDescent="0.45">
      <c r="A6850" t="s">
        <v>26553</v>
      </c>
      <c r="B6850" t="s">
        <v>26554</v>
      </c>
      <c r="C6850">
        <v>16</v>
      </c>
      <c r="D6850">
        <v>75401221</v>
      </c>
      <c r="E6850" t="s">
        <v>9</v>
      </c>
      <c r="F6850" t="s">
        <v>26555</v>
      </c>
      <c r="G6850">
        <f t="shared" si="106"/>
        <v>12</v>
      </c>
      <c r="H6850">
        <v>12</v>
      </c>
      <c r="J6850" s="2" t="s">
        <v>22738</v>
      </c>
      <c r="K6850" s="2">
        <v>1</v>
      </c>
    </row>
    <row r="6851" spans="1:11" x14ac:dyDescent="0.45">
      <c r="A6851" t="s">
        <v>46025</v>
      </c>
      <c r="B6851" t="s">
        <v>46026</v>
      </c>
      <c r="C6851">
        <v>29</v>
      </c>
      <c r="D6851">
        <v>50903719</v>
      </c>
      <c r="E6851" t="s">
        <v>9</v>
      </c>
      <c r="F6851" t="s">
        <v>46027</v>
      </c>
      <c r="G6851">
        <f t="shared" ref="G6851:G6914" si="107">VLOOKUP(F6851,J$2:K$300000,2,FALSE)</f>
        <v>12</v>
      </c>
      <c r="H6851">
        <v>12</v>
      </c>
      <c r="J6851" s="2" t="s">
        <v>18484</v>
      </c>
      <c r="K6851" s="2">
        <v>17</v>
      </c>
    </row>
    <row r="6852" spans="1:11" x14ac:dyDescent="0.45">
      <c r="A6852" t="s">
        <v>4730</v>
      </c>
      <c r="B6852" t="s">
        <v>4731</v>
      </c>
      <c r="C6852">
        <v>18</v>
      </c>
      <c r="D6852">
        <v>11883376</v>
      </c>
      <c r="E6852" t="s">
        <v>9</v>
      </c>
      <c r="F6852" t="s">
        <v>4732</v>
      </c>
      <c r="G6852">
        <f t="shared" si="107"/>
        <v>9</v>
      </c>
      <c r="H6852">
        <v>9</v>
      </c>
      <c r="J6852" s="2" t="s">
        <v>55541</v>
      </c>
      <c r="K6852" s="2">
        <v>18</v>
      </c>
    </row>
    <row r="6853" spans="1:11" x14ac:dyDescent="0.45">
      <c r="A6853" t="s">
        <v>46524</v>
      </c>
      <c r="B6853" t="s">
        <v>46525</v>
      </c>
      <c r="C6853">
        <v>10</v>
      </c>
      <c r="D6853">
        <v>20820964</v>
      </c>
      <c r="E6853" t="s">
        <v>9</v>
      </c>
      <c r="F6853" t="s">
        <v>46526</v>
      </c>
      <c r="G6853">
        <f t="shared" si="107"/>
        <v>15.2</v>
      </c>
      <c r="H6853">
        <v>15.2</v>
      </c>
      <c r="J6853" s="2" t="s">
        <v>18445</v>
      </c>
      <c r="K6853" s="2">
        <v>2</v>
      </c>
    </row>
    <row r="6854" spans="1:11" x14ac:dyDescent="0.45">
      <c r="A6854" t="s">
        <v>28688</v>
      </c>
      <c r="B6854" t="s">
        <v>28689</v>
      </c>
      <c r="C6854">
        <v>18</v>
      </c>
      <c r="D6854">
        <v>52261042</v>
      </c>
      <c r="E6854" t="s">
        <v>9</v>
      </c>
      <c r="F6854" t="s">
        <v>28690</v>
      </c>
      <c r="G6854">
        <f t="shared" si="107"/>
        <v>9</v>
      </c>
      <c r="H6854">
        <v>9</v>
      </c>
      <c r="J6854" s="2" t="s">
        <v>55542</v>
      </c>
      <c r="K6854" s="2">
        <v>2</v>
      </c>
    </row>
    <row r="6855" spans="1:11" x14ac:dyDescent="0.45">
      <c r="A6855" t="s">
        <v>28586</v>
      </c>
      <c r="B6855" t="s">
        <v>28587</v>
      </c>
      <c r="C6855">
        <v>18</v>
      </c>
      <c r="D6855">
        <v>52152026</v>
      </c>
      <c r="E6855" t="s">
        <v>9</v>
      </c>
      <c r="F6855" t="s">
        <v>28588</v>
      </c>
      <c r="G6855">
        <f t="shared" si="107"/>
        <v>17</v>
      </c>
      <c r="H6855">
        <v>17</v>
      </c>
      <c r="J6855" s="2" t="s">
        <v>55543</v>
      </c>
      <c r="K6855" s="2">
        <v>19.2</v>
      </c>
    </row>
    <row r="6856" spans="1:11" x14ac:dyDescent="0.45">
      <c r="A6856" t="s">
        <v>51407</v>
      </c>
      <c r="B6856" t="s">
        <v>51408</v>
      </c>
      <c r="C6856">
        <v>2</v>
      </c>
      <c r="D6856">
        <v>115790540</v>
      </c>
      <c r="E6856" t="s">
        <v>9</v>
      </c>
      <c r="F6856" t="s">
        <v>51409</v>
      </c>
      <c r="G6856">
        <f t="shared" si="107"/>
        <v>12</v>
      </c>
      <c r="H6856">
        <v>12</v>
      </c>
      <c r="J6856" s="2" t="s">
        <v>29624</v>
      </c>
      <c r="K6856" s="2">
        <v>1</v>
      </c>
    </row>
    <row r="6857" spans="1:11" x14ac:dyDescent="0.45">
      <c r="A6857" t="s">
        <v>14237</v>
      </c>
      <c r="B6857" t="s">
        <v>14238</v>
      </c>
      <c r="C6857">
        <v>12</v>
      </c>
      <c r="D6857">
        <v>88664525</v>
      </c>
      <c r="E6857" t="s">
        <v>9</v>
      </c>
      <c r="F6857" t="s">
        <v>14239</v>
      </c>
      <c r="G6857">
        <f t="shared" si="107"/>
        <v>6</v>
      </c>
      <c r="H6857">
        <v>6</v>
      </c>
      <c r="J6857" s="2" t="s">
        <v>29630</v>
      </c>
      <c r="K6857" s="2">
        <v>1</v>
      </c>
    </row>
    <row r="6858" spans="1:11" x14ac:dyDescent="0.45">
      <c r="A6858" t="s">
        <v>50904</v>
      </c>
      <c r="B6858" t="s">
        <v>50905</v>
      </c>
      <c r="C6858" t="s">
        <v>2887</v>
      </c>
      <c r="D6858">
        <v>61853458</v>
      </c>
      <c r="E6858" t="s">
        <v>9</v>
      </c>
      <c r="F6858" t="s">
        <v>50906</v>
      </c>
      <c r="G6858">
        <f t="shared" si="107"/>
        <v>17</v>
      </c>
      <c r="H6858">
        <v>17</v>
      </c>
      <c r="J6858" s="2" t="s">
        <v>43960</v>
      </c>
      <c r="K6858" s="2">
        <v>1</v>
      </c>
    </row>
    <row r="6859" spans="1:11" x14ac:dyDescent="0.45">
      <c r="A6859" t="s">
        <v>9834</v>
      </c>
      <c r="B6859" t="s">
        <v>9835</v>
      </c>
      <c r="C6859">
        <v>20</v>
      </c>
      <c r="D6859">
        <v>69472639</v>
      </c>
      <c r="E6859" t="s">
        <v>9</v>
      </c>
      <c r="F6859" t="s">
        <v>9836</v>
      </c>
      <c r="G6859">
        <f t="shared" si="107"/>
        <v>12</v>
      </c>
      <c r="H6859">
        <v>12</v>
      </c>
      <c r="J6859" s="2" t="s">
        <v>23311</v>
      </c>
      <c r="K6859" s="2">
        <v>1</v>
      </c>
    </row>
    <row r="6860" spans="1:11" x14ac:dyDescent="0.45">
      <c r="A6860" t="s">
        <v>9869</v>
      </c>
      <c r="B6860" t="s">
        <v>9870</v>
      </c>
      <c r="C6860">
        <v>20</v>
      </c>
      <c r="D6860">
        <v>70187678</v>
      </c>
      <c r="E6860" t="s">
        <v>9</v>
      </c>
      <c r="F6860" t="s">
        <v>9871</v>
      </c>
      <c r="G6860">
        <f t="shared" si="107"/>
        <v>12</v>
      </c>
      <c r="H6860">
        <v>12</v>
      </c>
      <c r="J6860" s="2" t="s">
        <v>55544</v>
      </c>
      <c r="K6860" s="2">
        <v>7</v>
      </c>
    </row>
    <row r="6861" spans="1:11" x14ac:dyDescent="0.45">
      <c r="A6861" t="s">
        <v>9399</v>
      </c>
      <c r="B6861" t="s">
        <v>9400</v>
      </c>
      <c r="C6861">
        <v>18</v>
      </c>
      <c r="D6861">
        <v>22692066</v>
      </c>
      <c r="E6861" t="s">
        <v>9</v>
      </c>
      <c r="F6861" t="s">
        <v>9401</v>
      </c>
      <c r="G6861">
        <f t="shared" si="107"/>
        <v>12</v>
      </c>
      <c r="H6861">
        <v>12</v>
      </c>
      <c r="J6861" s="3" t="s">
        <v>23253</v>
      </c>
      <c r="K6861" s="4">
        <v>18</v>
      </c>
    </row>
    <row r="6862" spans="1:11" x14ac:dyDescent="0.45">
      <c r="A6862" t="s">
        <v>9893</v>
      </c>
      <c r="B6862" t="s">
        <v>9894</v>
      </c>
      <c r="C6862">
        <v>20</v>
      </c>
      <c r="D6862">
        <v>70929226</v>
      </c>
      <c r="E6862" t="s">
        <v>9</v>
      </c>
      <c r="F6862" t="s">
        <v>9895</v>
      </c>
      <c r="G6862">
        <f t="shared" si="107"/>
        <v>12</v>
      </c>
      <c r="H6862">
        <v>12</v>
      </c>
      <c r="J6862" s="2" t="s">
        <v>49618</v>
      </c>
      <c r="K6862" s="2">
        <v>1</v>
      </c>
    </row>
    <row r="6863" spans="1:11" x14ac:dyDescent="0.45">
      <c r="A6863" t="s">
        <v>9421</v>
      </c>
      <c r="B6863" t="s">
        <v>9422</v>
      </c>
      <c r="C6863">
        <v>18</v>
      </c>
      <c r="D6863">
        <v>23309540</v>
      </c>
      <c r="E6863" t="s">
        <v>9</v>
      </c>
      <c r="F6863" t="s">
        <v>9423</v>
      </c>
      <c r="G6863">
        <f t="shared" si="107"/>
        <v>12</v>
      </c>
      <c r="H6863">
        <v>12</v>
      </c>
      <c r="J6863" s="2" t="s">
        <v>6263</v>
      </c>
      <c r="K6863" s="2">
        <v>12</v>
      </c>
    </row>
    <row r="6864" spans="1:11" x14ac:dyDescent="0.45">
      <c r="A6864" t="s">
        <v>9451</v>
      </c>
      <c r="B6864" t="s">
        <v>9452</v>
      </c>
      <c r="C6864">
        <v>18</v>
      </c>
      <c r="D6864">
        <v>23681599</v>
      </c>
      <c r="E6864" t="s">
        <v>9</v>
      </c>
      <c r="F6864" t="s">
        <v>9453</v>
      </c>
      <c r="G6864">
        <f t="shared" si="107"/>
        <v>7</v>
      </c>
      <c r="H6864">
        <v>7</v>
      </c>
      <c r="J6864" s="2" t="s">
        <v>37297</v>
      </c>
      <c r="K6864" s="2">
        <v>6</v>
      </c>
    </row>
    <row r="6865" spans="1:11" x14ac:dyDescent="0.45">
      <c r="A6865" t="s">
        <v>21238</v>
      </c>
      <c r="B6865" t="s">
        <v>21239</v>
      </c>
      <c r="C6865">
        <v>8</v>
      </c>
      <c r="D6865">
        <v>80824529</v>
      </c>
      <c r="E6865" t="s">
        <v>9</v>
      </c>
      <c r="F6865" t="s">
        <v>21240</v>
      </c>
      <c r="G6865">
        <f t="shared" si="107"/>
        <v>1</v>
      </c>
      <c r="H6865">
        <v>1</v>
      </c>
      <c r="J6865" s="2" t="s">
        <v>36811</v>
      </c>
      <c r="K6865" s="2">
        <v>1</v>
      </c>
    </row>
    <row r="6866" spans="1:11" x14ac:dyDescent="0.45">
      <c r="A6866" t="s">
        <v>49510</v>
      </c>
      <c r="B6866" t="s">
        <v>49511</v>
      </c>
      <c r="C6866">
        <v>10</v>
      </c>
      <c r="D6866">
        <v>86179655</v>
      </c>
      <c r="E6866" t="s">
        <v>9</v>
      </c>
      <c r="F6866" t="s">
        <v>49512</v>
      </c>
      <c r="G6866">
        <f t="shared" si="107"/>
        <v>1</v>
      </c>
      <c r="H6866">
        <v>1</v>
      </c>
      <c r="J6866" s="2" t="s">
        <v>49663</v>
      </c>
      <c r="K6866" s="2">
        <v>2</v>
      </c>
    </row>
    <row r="6867" spans="1:11" x14ac:dyDescent="0.45">
      <c r="A6867" t="s">
        <v>19351</v>
      </c>
      <c r="B6867" t="s">
        <v>19352</v>
      </c>
      <c r="C6867">
        <v>17</v>
      </c>
      <c r="D6867">
        <v>66685452</v>
      </c>
      <c r="E6867" t="s">
        <v>9</v>
      </c>
      <c r="F6867" t="s">
        <v>19353</v>
      </c>
      <c r="G6867">
        <f t="shared" si="107"/>
        <v>1</v>
      </c>
      <c r="H6867">
        <v>1</v>
      </c>
      <c r="J6867" s="2" t="s">
        <v>14308</v>
      </c>
      <c r="K6867" s="2">
        <v>2</v>
      </c>
    </row>
    <row r="6868" spans="1:11" x14ac:dyDescent="0.45">
      <c r="A6868" t="s">
        <v>14871</v>
      </c>
      <c r="B6868" t="s">
        <v>14872</v>
      </c>
      <c r="C6868">
        <v>21</v>
      </c>
      <c r="D6868">
        <v>59310738</v>
      </c>
      <c r="E6868" t="s">
        <v>9</v>
      </c>
      <c r="F6868" t="s">
        <v>14873</v>
      </c>
      <c r="G6868" t="e">
        <f t="shared" si="107"/>
        <v>#N/A</v>
      </c>
      <c r="H6868" t="e">
        <v>#N/A</v>
      </c>
      <c r="J6868" s="2" t="s">
        <v>48777</v>
      </c>
      <c r="K6868" s="2">
        <v>2</v>
      </c>
    </row>
    <row r="6869" spans="1:11" x14ac:dyDescent="0.45">
      <c r="A6869" t="s">
        <v>19213</v>
      </c>
      <c r="B6869" t="s">
        <v>19214</v>
      </c>
      <c r="C6869">
        <v>16</v>
      </c>
      <c r="D6869">
        <v>52714627</v>
      </c>
      <c r="E6869" t="s">
        <v>9</v>
      </c>
      <c r="F6869" t="s">
        <v>19215</v>
      </c>
      <c r="G6869">
        <f t="shared" si="107"/>
        <v>15.2</v>
      </c>
      <c r="H6869">
        <v>15.2</v>
      </c>
      <c r="J6869" s="2" t="s">
        <v>23344</v>
      </c>
      <c r="K6869" s="2">
        <v>1</v>
      </c>
    </row>
    <row r="6870" spans="1:11" x14ac:dyDescent="0.45">
      <c r="A6870" t="s">
        <v>1419</v>
      </c>
      <c r="B6870" t="s">
        <v>1420</v>
      </c>
      <c r="C6870">
        <v>21</v>
      </c>
      <c r="D6870">
        <v>20013719</v>
      </c>
      <c r="E6870" t="s">
        <v>9</v>
      </c>
      <c r="F6870" t="s">
        <v>1421</v>
      </c>
      <c r="G6870">
        <f t="shared" si="107"/>
        <v>2</v>
      </c>
      <c r="H6870">
        <v>2</v>
      </c>
      <c r="J6870" s="2" t="s">
        <v>12183</v>
      </c>
      <c r="K6870" s="2">
        <v>2</v>
      </c>
    </row>
    <row r="6871" spans="1:11" x14ac:dyDescent="0.45">
      <c r="A6871" t="s">
        <v>8249</v>
      </c>
      <c r="B6871" t="s">
        <v>8250</v>
      </c>
      <c r="C6871">
        <v>3</v>
      </c>
      <c r="D6871">
        <v>14154160</v>
      </c>
      <c r="E6871" t="s">
        <v>9</v>
      </c>
      <c r="F6871" t="s">
        <v>8251</v>
      </c>
      <c r="G6871">
        <f t="shared" si="107"/>
        <v>2</v>
      </c>
      <c r="H6871">
        <v>2</v>
      </c>
      <c r="J6871" s="2" t="s">
        <v>1364</v>
      </c>
      <c r="K6871" s="2">
        <v>2</v>
      </c>
    </row>
    <row r="6872" spans="1:11" x14ac:dyDescent="0.45">
      <c r="A6872" t="s">
        <v>2978</v>
      </c>
      <c r="B6872" t="s">
        <v>2979</v>
      </c>
      <c r="C6872">
        <v>20</v>
      </c>
      <c r="D6872">
        <v>27745415</v>
      </c>
      <c r="E6872" t="s">
        <v>9</v>
      </c>
      <c r="F6872" t="s">
        <v>2980</v>
      </c>
      <c r="G6872">
        <f t="shared" si="107"/>
        <v>6</v>
      </c>
      <c r="H6872">
        <v>6</v>
      </c>
      <c r="J6872" s="2" t="s">
        <v>41687</v>
      </c>
      <c r="K6872" s="2">
        <v>2</v>
      </c>
    </row>
    <row r="6873" spans="1:11" x14ac:dyDescent="0.45">
      <c r="A6873" t="s">
        <v>7608</v>
      </c>
      <c r="B6873" t="s">
        <v>7609</v>
      </c>
      <c r="C6873">
        <v>21</v>
      </c>
      <c r="D6873">
        <v>32107362</v>
      </c>
      <c r="E6873" t="s">
        <v>9</v>
      </c>
      <c r="F6873" t="s">
        <v>7610</v>
      </c>
      <c r="G6873">
        <f t="shared" si="107"/>
        <v>6</v>
      </c>
      <c r="H6873">
        <v>6</v>
      </c>
      <c r="J6873" s="2" t="s">
        <v>1205</v>
      </c>
      <c r="K6873" s="2">
        <v>2</v>
      </c>
    </row>
    <row r="6874" spans="1:11" x14ac:dyDescent="0.45">
      <c r="A6874" t="s">
        <v>9402</v>
      </c>
      <c r="B6874" t="s">
        <v>9403</v>
      </c>
      <c r="C6874">
        <v>21</v>
      </c>
      <c r="D6874">
        <v>34903758</v>
      </c>
      <c r="E6874" t="s">
        <v>9</v>
      </c>
      <c r="F6874" t="s">
        <v>9404</v>
      </c>
      <c r="G6874">
        <f t="shared" si="107"/>
        <v>9</v>
      </c>
      <c r="H6874">
        <v>9</v>
      </c>
      <c r="J6874" s="2" t="s">
        <v>37598</v>
      </c>
      <c r="K6874" s="2">
        <v>2</v>
      </c>
    </row>
    <row r="6875" spans="1:11" x14ac:dyDescent="0.45">
      <c r="A6875" t="s">
        <v>51610</v>
      </c>
      <c r="B6875" t="s">
        <v>51611</v>
      </c>
      <c r="C6875">
        <v>21</v>
      </c>
      <c r="D6875">
        <v>34950166</v>
      </c>
      <c r="E6875" t="s">
        <v>9</v>
      </c>
      <c r="F6875" t="s">
        <v>51612</v>
      </c>
      <c r="G6875">
        <f t="shared" si="107"/>
        <v>12</v>
      </c>
      <c r="H6875">
        <v>12</v>
      </c>
      <c r="J6875" s="2" t="s">
        <v>755</v>
      </c>
      <c r="K6875" s="2">
        <v>1</v>
      </c>
    </row>
    <row r="6876" spans="1:11" x14ac:dyDescent="0.45">
      <c r="A6876" t="s">
        <v>21826</v>
      </c>
      <c r="B6876" t="s">
        <v>21827</v>
      </c>
      <c r="C6876">
        <v>13</v>
      </c>
      <c r="D6876">
        <v>7018843</v>
      </c>
      <c r="E6876" t="s">
        <v>9</v>
      </c>
      <c r="F6876" t="s">
        <v>21828</v>
      </c>
      <c r="G6876">
        <f t="shared" si="107"/>
        <v>12</v>
      </c>
      <c r="H6876">
        <v>12</v>
      </c>
      <c r="J6876" s="2" t="s">
        <v>55545</v>
      </c>
      <c r="K6876" s="2">
        <v>1</v>
      </c>
    </row>
    <row r="6877" spans="1:11" x14ac:dyDescent="0.45">
      <c r="A6877" t="s">
        <v>43906</v>
      </c>
      <c r="B6877" t="s">
        <v>43907</v>
      </c>
      <c r="C6877">
        <v>7</v>
      </c>
      <c r="D6877">
        <v>26174298</v>
      </c>
      <c r="E6877" t="s">
        <v>9</v>
      </c>
      <c r="F6877" t="s">
        <v>43908</v>
      </c>
      <c r="G6877">
        <f t="shared" si="107"/>
        <v>1</v>
      </c>
      <c r="H6877">
        <v>1</v>
      </c>
      <c r="J6877" s="2" t="s">
        <v>10128</v>
      </c>
      <c r="K6877" s="2">
        <v>1</v>
      </c>
    </row>
    <row r="6878" spans="1:11" x14ac:dyDescent="0.45">
      <c r="A6878" t="s">
        <v>35955</v>
      </c>
      <c r="B6878" t="s">
        <v>35956</v>
      </c>
      <c r="C6878">
        <v>18</v>
      </c>
      <c r="D6878">
        <v>62502067</v>
      </c>
      <c r="E6878" t="s">
        <v>9</v>
      </c>
      <c r="F6878" t="s">
        <v>35957</v>
      </c>
      <c r="G6878">
        <f t="shared" si="107"/>
        <v>1</v>
      </c>
      <c r="H6878">
        <v>1</v>
      </c>
      <c r="J6878" s="2" t="s">
        <v>16293</v>
      </c>
      <c r="K6878" s="2">
        <v>1</v>
      </c>
    </row>
    <row r="6879" spans="1:11" x14ac:dyDescent="0.45">
      <c r="A6879" t="s">
        <v>3784</v>
      </c>
      <c r="B6879" t="s">
        <v>3785</v>
      </c>
      <c r="C6879">
        <v>4</v>
      </c>
      <c r="D6879">
        <v>24492021</v>
      </c>
      <c r="E6879" t="s">
        <v>9</v>
      </c>
      <c r="F6879" t="s">
        <v>3786</v>
      </c>
      <c r="G6879">
        <f t="shared" si="107"/>
        <v>1</v>
      </c>
      <c r="H6879">
        <v>1</v>
      </c>
      <c r="J6879" s="2" t="s">
        <v>18439</v>
      </c>
      <c r="K6879" s="2">
        <v>1</v>
      </c>
    </row>
    <row r="6880" spans="1:11" x14ac:dyDescent="0.45">
      <c r="A6880" t="s">
        <v>17014</v>
      </c>
      <c r="B6880" t="s">
        <v>17015</v>
      </c>
      <c r="C6880">
        <v>18</v>
      </c>
      <c r="D6880">
        <v>39300561</v>
      </c>
      <c r="E6880" t="s">
        <v>9</v>
      </c>
      <c r="F6880" t="s">
        <v>17016</v>
      </c>
      <c r="G6880">
        <f t="shared" si="107"/>
        <v>1</v>
      </c>
      <c r="H6880">
        <v>1</v>
      </c>
      <c r="J6880" s="2" t="s">
        <v>30742</v>
      </c>
      <c r="K6880" s="2">
        <v>13</v>
      </c>
    </row>
    <row r="6881" spans="1:11" x14ac:dyDescent="0.45">
      <c r="A6881" t="s">
        <v>25279</v>
      </c>
      <c r="B6881" t="s">
        <v>25280</v>
      </c>
      <c r="C6881">
        <v>5</v>
      </c>
      <c r="D6881">
        <v>73716083</v>
      </c>
      <c r="E6881" t="s">
        <v>9</v>
      </c>
      <c r="F6881" t="s">
        <v>25281</v>
      </c>
      <c r="G6881">
        <f t="shared" si="107"/>
        <v>14</v>
      </c>
      <c r="H6881">
        <v>14</v>
      </c>
      <c r="J6881" s="2" t="s">
        <v>30795</v>
      </c>
      <c r="K6881" s="2">
        <v>12</v>
      </c>
    </row>
    <row r="6882" spans="1:11" x14ac:dyDescent="0.45">
      <c r="A6882" t="s">
        <v>48517</v>
      </c>
      <c r="B6882" t="s">
        <v>48518</v>
      </c>
      <c r="C6882">
        <v>22</v>
      </c>
      <c r="D6882">
        <v>59715782</v>
      </c>
      <c r="E6882" t="s">
        <v>9</v>
      </c>
      <c r="F6882" t="s">
        <v>48519</v>
      </c>
      <c r="G6882">
        <f t="shared" si="107"/>
        <v>1</v>
      </c>
      <c r="H6882">
        <v>1</v>
      </c>
      <c r="J6882" s="2" t="s">
        <v>30685</v>
      </c>
      <c r="K6882" s="2">
        <v>10</v>
      </c>
    </row>
    <row r="6883" spans="1:11" x14ac:dyDescent="0.45">
      <c r="A6883" t="s">
        <v>35690</v>
      </c>
      <c r="B6883" t="s">
        <v>35691</v>
      </c>
      <c r="C6883">
        <v>7</v>
      </c>
      <c r="D6883">
        <v>4669453</v>
      </c>
      <c r="E6883" t="s">
        <v>9</v>
      </c>
      <c r="F6883" t="s">
        <v>35692</v>
      </c>
      <c r="G6883">
        <f t="shared" si="107"/>
        <v>1</v>
      </c>
      <c r="H6883">
        <v>1</v>
      </c>
      <c r="J6883" s="2" t="s">
        <v>55546</v>
      </c>
      <c r="K6883" s="2">
        <v>10</v>
      </c>
    </row>
    <row r="6884" spans="1:11" x14ac:dyDescent="0.45">
      <c r="A6884" t="s">
        <v>36197</v>
      </c>
      <c r="B6884" t="s">
        <v>36198</v>
      </c>
      <c r="C6884">
        <v>13</v>
      </c>
      <c r="D6884">
        <v>64357862</v>
      </c>
      <c r="E6884" t="s">
        <v>9</v>
      </c>
      <c r="F6884" t="s">
        <v>36199</v>
      </c>
      <c r="G6884">
        <f t="shared" si="107"/>
        <v>12</v>
      </c>
      <c r="H6884">
        <v>12</v>
      </c>
      <c r="J6884" s="2" t="s">
        <v>6350</v>
      </c>
      <c r="K6884" s="2">
        <v>3</v>
      </c>
    </row>
    <row r="6885" spans="1:11" x14ac:dyDescent="0.45">
      <c r="A6885" t="s">
        <v>7735</v>
      </c>
      <c r="B6885" t="s">
        <v>7736</v>
      </c>
      <c r="C6885">
        <v>18</v>
      </c>
      <c r="D6885">
        <v>15625555</v>
      </c>
      <c r="E6885" t="s">
        <v>9</v>
      </c>
      <c r="F6885" t="s">
        <v>7737</v>
      </c>
      <c r="G6885">
        <f t="shared" si="107"/>
        <v>1</v>
      </c>
      <c r="H6885">
        <v>1</v>
      </c>
      <c r="J6885" s="2" t="s">
        <v>27754</v>
      </c>
      <c r="K6885" s="2">
        <v>7</v>
      </c>
    </row>
    <row r="6886" spans="1:11" x14ac:dyDescent="0.45">
      <c r="A6886" t="s">
        <v>33307</v>
      </c>
      <c r="B6886" t="s">
        <v>33308</v>
      </c>
      <c r="C6886">
        <v>5</v>
      </c>
      <c r="D6886">
        <v>107426529</v>
      </c>
      <c r="E6886" t="s">
        <v>9</v>
      </c>
      <c r="F6886" t="s">
        <v>33309</v>
      </c>
      <c r="G6886">
        <f t="shared" si="107"/>
        <v>6</v>
      </c>
      <c r="H6886">
        <v>6</v>
      </c>
      <c r="J6886" s="2" t="s">
        <v>22183</v>
      </c>
      <c r="K6886" s="2">
        <v>2</v>
      </c>
    </row>
    <row r="6887" spans="1:11" x14ac:dyDescent="0.45">
      <c r="A6887" t="s">
        <v>2732</v>
      </c>
      <c r="B6887" t="s">
        <v>2733</v>
      </c>
      <c r="C6887">
        <v>20</v>
      </c>
      <c r="D6887">
        <v>26116747</v>
      </c>
      <c r="E6887" t="s">
        <v>9</v>
      </c>
      <c r="F6887" t="s">
        <v>2734</v>
      </c>
      <c r="G6887">
        <f t="shared" si="107"/>
        <v>12</v>
      </c>
      <c r="H6887">
        <v>12</v>
      </c>
      <c r="J6887" s="2" t="s">
        <v>38746</v>
      </c>
      <c r="K6887" s="2">
        <v>1</v>
      </c>
    </row>
    <row r="6888" spans="1:11" x14ac:dyDescent="0.45">
      <c r="A6888" t="s">
        <v>13994</v>
      </c>
      <c r="B6888" t="s">
        <v>13995</v>
      </c>
      <c r="C6888">
        <v>3</v>
      </c>
      <c r="D6888">
        <v>21567426</v>
      </c>
      <c r="E6888" t="s">
        <v>9</v>
      </c>
      <c r="F6888" t="s">
        <v>13996</v>
      </c>
      <c r="G6888">
        <f t="shared" si="107"/>
        <v>12</v>
      </c>
      <c r="H6888">
        <v>12</v>
      </c>
      <c r="J6888" s="2" t="s">
        <v>31639</v>
      </c>
      <c r="K6888" s="2">
        <v>9</v>
      </c>
    </row>
    <row r="6889" spans="1:11" x14ac:dyDescent="0.45">
      <c r="A6889" t="s">
        <v>45841</v>
      </c>
      <c r="B6889" t="s">
        <v>45842</v>
      </c>
      <c r="C6889">
        <v>10</v>
      </c>
      <c r="D6889">
        <v>15103981</v>
      </c>
      <c r="E6889" t="s">
        <v>9</v>
      </c>
      <c r="F6889" t="s">
        <v>45843</v>
      </c>
      <c r="G6889">
        <f t="shared" si="107"/>
        <v>12</v>
      </c>
      <c r="H6889">
        <v>12</v>
      </c>
      <c r="J6889" s="2" t="s">
        <v>31815</v>
      </c>
      <c r="K6889" s="2">
        <v>1</v>
      </c>
    </row>
    <row r="6890" spans="1:11" x14ac:dyDescent="0.45">
      <c r="A6890" t="s">
        <v>2725</v>
      </c>
      <c r="B6890" t="s">
        <v>2726</v>
      </c>
      <c r="C6890">
        <v>20</v>
      </c>
      <c r="D6890">
        <v>25984555</v>
      </c>
      <c r="E6890" t="s">
        <v>9</v>
      </c>
      <c r="F6890" t="s">
        <v>2727</v>
      </c>
      <c r="G6890">
        <f t="shared" si="107"/>
        <v>12</v>
      </c>
      <c r="H6890">
        <v>12</v>
      </c>
      <c r="J6890" s="2" t="s">
        <v>8341</v>
      </c>
      <c r="K6890" s="2">
        <v>6</v>
      </c>
    </row>
    <row r="6891" spans="1:11" x14ac:dyDescent="0.45">
      <c r="A6891" t="s">
        <v>33725</v>
      </c>
      <c r="B6891" t="s">
        <v>33726</v>
      </c>
      <c r="C6891">
        <v>19</v>
      </c>
      <c r="D6891">
        <v>44798081</v>
      </c>
      <c r="E6891" t="s">
        <v>9</v>
      </c>
      <c r="F6891" t="s">
        <v>33727</v>
      </c>
      <c r="G6891">
        <f t="shared" si="107"/>
        <v>7</v>
      </c>
      <c r="H6891">
        <v>7</v>
      </c>
      <c r="J6891" s="2" t="s">
        <v>35626</v>
      </c>
      <c r="K6891" s="2">
        <v>1</v>
      </c>
    </row>
    <row r="6892" spans="1:11" x14ac:dyDescent="0.45">
      <c r="A6892" t="s">
        <v>27459</v>
      </c>
      <c r="B6892" t="s">
        <v>27460</v>
      </c>
      <c r="C6892">
        <v>19</v>
      </c>
      <c r="D6892">
        <v>37198628</v>
      </c>
      <c r="E6892" t="s">
        <v>9</v>
      </c>
      <c r="F6892" t="s">
        <v>27461</v>
      </c>
      <c r="G6892">
        <f t="shared" si="107"/>
        <v>12</v>
      </c>
      <c r="H6892">
        <v>12</v>
      </c>
      <c r="J6892" s="2" t="s">
        <v>14729</v>
      </c>
      <c r="K6892" s="2">
        <v>1</v>
      </c>
    </row>
    <row r="6893" spans="1:11" x14ac:dyDescent="0.45">
      <c r="A6893" t="s">
        <v>30842</v>
      </c>
      <c r="B6893" t="s">
        <v>30843</v>
      </c>
      <c r="C6893">
        <v>2</v>
      </c>
      <c r="D6893">
        <v>15115673</v>
      </c>
      <c r="E6893" t="s">
        <v>9</v>
      </c>
      <c r="F6893" t="s">
        <v>30844</v>
      </c>
      <c r="G6893">
        <f t="shared" si="107"/>
        <v>12</v>
      </c>
      <c r="H6893">
        <v>12</v>
      </c>
      <c r="J6893" s="2" t="s">
        <v>9385</v>
      </c>
      <c r="K6893" s="2">
        <v>1</v>
      </c>
    </row>
    <row r="6894" spans="1:11" x14ac:dyDescent="0.45">
      <c r="A6894" t="s">
        <v>7172</v>
      </c>
      <c r="B6894" t="s">
        <v>7173</v>
      </c>
      <c r="C6894">
        <v>5</v>
      </c>
      <c r="D6894">
        <v>25778012</v>
      </c>
      <c r="E6894" t="s">
        <v>9</v>
      </c>
      <c r="F6894" t="s">
        <v>7174</v>
      </c>
      <c r="G6894">
        <f t="shared" si="107"/>
        <v>12</v>
      </c>
      <c r="H6894">
        <v>12</v>
      </c>
      <c r="J6894" s="2" t="s">
        <v>36611</v>
      </c>
      <c r="K6894" s="2">
        <v>1</v>
      </c>
    </row>
    <row r="6895" spans="1:11" x14ac:dyDescent="0.45">
      <c r="A6895" t="s">
        <v>32738</v>
      </c>
      <c r="B6895" t="s">
        <v>32739</v>
      </c>
      <c r="C6895">
        <v>2</v>
      </c>
      <c r="D6895">
        <v>24131486</v>
      </c>
      <c r="E6895" t="s">
        <v>9</v>
      </c>
      <c r="F6895" t="s">
        <v>32740</v>
      </c>
      <c r="G6895">
        <f t="shared" si="107"/>
        <v>6</v>
      </c>
      <c r="H6895">
        <v>6</v>
      </c>
      <c r="J6895" s="2" t="s">
        <v>30024</v>
      </c>
      <c r="K6895" s="2">
        <v>1</v>
      </c>
    </row>
    <row r="6896" spans="1:11" x14ac:dyDescent="0.45">
      <c r="A6896" t="s">
        <v>21753</v>
      </c>
      <c r="B6896" t="s">
        <v>21754</v>
      </c>
      <c r="C6896">
        <v>5</v>
      </c>
      <c r="D6896">
        <v>57874054</v>
      </c>
      <c r="E6896" t="s">
        <v>9</v>
      </c>
      <c r="F6896" t="s">
        <v>21755</v>
      </c>
      <c r="G6896">
        <f t="shared" si="107"/>
        <v>7</v>
      </c>
      <c r="H6896">
        <v>7</v>
      </c>
      <c r="J6896" s="2" t="s">
        <v>55547</v>
      </c>
      <c r="K6896" s="2">
        <v>1</v>
      </c>
    </row>
    <row r="6897" spans="1:11" x14ac:dyDescent="0.45">
      <c r="A6897" t="s">
        <v>26035</v>
      </c>
      <c r="B6897" t="s">
        <v>26036</v>
      </c>
      <c r="C6897">
        <v>13</v>
      </c>
      <c r="D6897">
        <v>30340780</v>
      </c>
      <c r="E6897" t="s">
        <v>9</v>
      </c>
      <c r="F6897" t="s">
        <v>26037</v>
      </c>
      <c r="G6897">
        <f t="shared" si="107"/>
        <v>6</v>
      </c>
      <c r="H6897">
        <v>6</v>
      </c>
      <c r="J6897" s="2" t="s">
        <v>10558</v>
      </c>
      <c r="K6897" s="2">
        <v>1</v>
      </c>
    </row>
    <row r="6898" spans="1:11" x14ac:dyDescent="0.45">
      <c r="A6898" t="s">
        <v>42536</v>
      </c>
      <c r="B6898" t="s">
        <v>42537</v>
      </c>
      <c r="C6898">
        <v>22</v>
      </c>
      <c r="D6898">
        <v>10946332</v>
      </c>
      <c r="E6898" t="s">
        <v>9</v>
      </c>
      <c r="F6898" t="s">
        <v>42538</v>
      </c>
      <c r="G6898">
        <f t="shared" si="107"/>
        <v>12</v>
      </c>
      <c r="H6898">
        <v>12</v>
      </c>
      <c r="J6898" s="2" t="s">
        <v>37456</v>
      </c>
      <c r="K6898" s="2">
        <v>9</v>
      </c>
    </row>
    <row r="6899" spans="1:11" x14ac:dyDescent="0.45">
      <c r="A6899" t="s">
        <v>30013</v>
      </c>
      <c r="B6899" t="s">
        <v>30014</v>
      </c>
      <c r="C6899">
        <v>25</v>
      </c>
      <c r="D6899">
        <v>27709271</v>
      </c>
      <c r="E6899" t="s">
        <v>9</v>
      </c>
      <c r="F6899" t="s">
        <v>30015</v>
      </c>
      <c r="G6899">
        <f t="shared" si="107"/>
        <v>6</v>
      </c>
      <c r="H6899">
        <v>6</v>
      </c>
      <c r="J6899" s="2" t="s">
        <v>7168</v>
      </c>
      <c r="K6899" s="2">
        <v>6</v>
      </c>
    </row>
    <row r="6900" spans="1:11" x14ac:dyDescent="0.45">
      <c r="A6900" t="s">
        <v>13142</v>
      </c>
      <c r="B6900" t="s">
        <v>13143</v>
      </c>
      <c r="C6900">
        <v>19</v>
      </c>
      <c r="D6900">
        <v>25004111</v>
      </c>
      <c r="E6900" t="s">
        <v>9</v>
      </c>
      <c r="F6900" t="s">
        <v>13144</v>
      </c>
      <c r="G6900">
        <f t="shared" si="107"/>
        <v>13</v>
      </c>
      <c r="H6900">
        <v>13</v>
      </c>
      <c r="J6900" s="2" t="s">
        <v>53475</v>
      </c>
      <c r="K6900" s="2">
        <v>17</v>
      </c>
    </row>
    <row r="6901" spans="1:11" x14ac:dyDescent="0.45">
      <c r="A6901" t="s">
        <v>29356</v>
      </c>
      <c r="B6901" t="s">
        <v>29357</v>
      </c>
      <c r="C6901">
        <v>25</v>
      </c>
      <c r="D6901">
        <v>26910424</v>
      </c>
      <c r="E6901" t="s">
        <v>9</v>
      </c>
      <c r="F6901" t="s">
        <v>29358</v>
      </c>
      <c r="G6901">
        <f t="shared" si="107"/>
        <v>12</v>
      </c>
      <c r="H6901">
        <v>12</v>
      </c>
      <c r="J6901" s="2" t="s">
        <v>7048</v>
      </c>
      <c r="K6901" s="2">
        <v>12</v>
      </c>
    </row>
    <row r="6902" spans="1:11" x14ac:dyDescent="0.45">
      <c r="A6902" t="s">
        <v>29952</v>
      </c>
      <c r="B6902" t="s">
        <v>29953</v>
      </c>
      <c r="C6902">
        <v>25</v>
      </c>
      <c r="D6902">
        <v>27602222</v>
      </c>
      <c r="E6902" t="s">
        <v>9</v>
      </c>
      <c r="F6902" t="s">
        <v>29954</v>
      </c>
      <c r="G6902">
        <f t="shared" si="107"/>
        <v>6</v>
      </c>
      <c r="H6902">
        <v>6</v>
      </c>
      <c r="J6902" s="2" t="s">
        <v>7084</v>
      </c>
      <c r="K6902" s="2">
        <v>12</v>
      </c>
    </row>
    <row r="6903" spans="1:11" x14ac:dyDescent="0.45">
      <c r="A6903" t="s">
        <v>30271</v>
      </c>
      <c r="B6903" t="s">
        <v>30272</v>
      </c>
      <c r="C6903">
        <v>2</v>
      </c>
      <c r="D6903">
        <v>9651631</v>
      </c>
      <c r="E6903" t="s">
        <v>9</v>
      </c>
      <c r="F6903" t="s">
        <v>30273</v>
      </c>
      <c r="G6903">
        <f t="shared" si="107"/>
        <v>6</v>
      </c>
      <c r="H6903">
        <v>6</v>
      </c>
      <c r="J6903" s="2" t="s">
        <v>55548</v>
      </c>
      <c r="K6903" s="2">
        <v>13</v>
      </c>
    </row>
    <row r="6904" spans="1:11" x14ac:dyDescent="0.45">
      <c r="A6904" t="s">
        <v>24048</v>
      </c>
      <c r="B6904" t="s">
        <v>24049</v>
      </c>
      <c r="C6904">
        <v>13</v>
      </c>
      <c r="D6904">
        <v>20248945</v>
      </c>
      <c r="E6904" t="s">
        <v>9</v>
      </c>
      <c r="F6904" t="s">
        <v>24050</v>
      </c>
      <c r="G6904">
        <f t="shared" si="107"/>
        <v>6</v>
      </c>
      <c r="H6904">
        <v>6</v>
      </c>
      <c r="J6904" s="2" t="s">
        <v>32737</v>
      </c>
      <c r="K6904" s="2">
        <v>15.2</v>
      </c>
    </row>
    <row r="6905" spans="1:11" x14ac:dyDescent="0.45">
      <c r="A6905" t="s">
        <v>26640</v>
      </c>
      <c r="B6905" t="s">
        <v>26641</v>
      </c>
      <c r="C6905">
        <v>11</v>
      </c>
      <c r="D6905">
        <v>87994386</v>
      </c>
      <c r="E6905" t="s">
        <v>9</v>
      </c>
      <c r="F6905" t="s">
        <v>26642</v>
      </c>
      <c r="G6905">
        <f t="shared" si="107"/>
        <v>9</v>
      </c>
      <c r="H6905">
        <v>9</v>
      </c>
      <c r="J6905" s="2" t="s">
        <v>32832</v>
      </c>
      <c r="K6905" s="2">
        <v>15.1</v>
      </c>
    </row>
    <row r="6906" spans="1:11" x14ac:dyDescent="0.45">
      <c r="A6906" t="s">
        <v>20099</v>
      </c>
      <c r="B6906" t="s">
        <v>20100</v>
      </c>
      <c r="C6906" t="s">
        <v>2887</v>
      </c>
      <c r="D6906">
        <v>84657971</v>
      </c>
      <c r="E6906" t="s">
        <v>9</v>
      </c>
      <c r="F6906" t="s">
        <v>20101</v>
      </c>
      <c r="G6906">
        <f t="shared" si="107"/>
        <v>1</v>
      </c>
      <c r="H6906">
        <v>1</v>
      </c>
      <c r="J6906" s="2" t="s">
        <v>23722</v>
      </c>
      <c r="K6906" s="2">
        <v>2</v>
      </c>
    </row>
    <row r="6907" spans="1:11" x14ac:dyDescent="0.45">
      <c r="A6907" t="s">
        <v>30005</v>
      </c>
      <c r="B6907" t="s">
        <v>30006</v>
      </c>
      <c r="C6907">
        <v>1</v>
      </c>
      <c r="D6907">
        <v>145104446</v>
      </c>
      <c r="E6907" t="s">
        <v>9</v>
      </c>
      <c r="F6907" t="s">
        <v>30007</v>
      </c>
      <c r="G6907">
        <f t="shared" si="107"/>
        <v>6</v>
      </c>
      <c r="H6907">
        <v>6</v>
      </c>
      <c r="J6907" s="2" t="s">
        <v>3483</v>
      </c>
      <c r="K6907" s="2">
        <v>1</v>
      </c>
    </row>
    <row r="6908" spans="1:11" x14ac:dyDescent="0.45">
      <c r="A6908" t="s">
        <v>34916</v>
      </c>
      <c r="B6908" t="s">
        <v>34917</v>
      </c>
      <c r="C6908">
        <v>19</v>
      </c>
      <c r="D6908">
        <v>46968837</v>
      </c>
      <c r="E6908" t="s">
        <v>9</v>
      </c>
      <c r="F6908" t="s">
        <v>34918</v>
      </c>
      <c r="G6908">
        <f t="shared" si="107"/>
        <v>12</v>
      </c>
      <c r="H6908">
        <v>12</v>
      </c>
      <c r="J6908" s="2" t="s">
        <v>55549</v>
      </c>
      <c r="K6908" s="2">
        <v>1</v>
      </c>
    </row>
    <row r="6909" spans="1:11" x14ac:dyDescent="0.45">
      <c r="A6909" t="s">
        <v>27110</v>
      </c>
      <c r="B6909" t="s">
        <v>27111</v>
      </c>
      <c r="C6909">
        <v>3</v>
      </c>
      <c r="D6909">
        <v>82389602</v>
      </c>
      <c r="E6909" t="s">
        <v>9</v>
      </c>
      <c r="F6909" t="s">
        <v>27112</v>
      </c>
      <c r="G6909">
        <f t="shared" si="107"/>
        <v>14</v>
      </c>
      <c r="H6909">
        <v>14</v>
      </c>
      <c r="J6909" s="2" t="s">
        <v>55550</v>
      </c>
      <c r="K6909" s="2">
        <v>6</v>
      </c>
    </row>
    <row r="6910" spans="1:11" x14ac:dyDescent="0.45">
      <c r="A6910" t="s">
        <v>39506</v>
      </c>
      <c r="B6910" t="s">
        <v>39507</v>
      </c>
      <c r="C6910">
        <v>19</v>
      </c>
      <c r="D6910">
        <v>56472338</v>
      </c>
      <c r="E6910" t="s">
        <v>9</v>
      </c>
      <c r="F6910" t="s">
        <v>39508</v>
      </c>
      <c r="G6910">
        <f t="shared" si="107"/>
        <v>12</v>
      </c>
      <c r="H6910">
        <v>12</v>
      </c>
      <c r="J6910" s="2" t="s">
        <v>29241</v>
      </c>
      <c r="K6910" s="2">
        <v>12</v>
      </c>
    </row>
    <row r="6911" spans="1:11" x14ac:dyDescent="0.45">
      <c r="A6911" t="s">
        <v>13700</v>
      </c>
      <c r="B6911" t="s">
        <v>13701</v>
      </c>
      <c r="C6911">
        <v>1</v>
      </c>
      <c r="D6911">
        <v>69801844</v>
      </c>
      <c r="E6911" t="s">
        <v>9</v>
      </c>
      <c r="F6911" t="s">
        <v>13702</v>
      </c>
      <c r="G6911">
        <f t="shared" si="107"/>
        <v>12</v>
      </c>
      <c r="H6911">
        <v>12</v>
      </c>
      <c r="J6911" s="2" t="s">
        <v>18979</v>
      </c>
      <c r="K6911" s="2">
        <v>1</v>
      </c>
    </row>
    <row r="6912" spans="1:11" x14ac:dyDescent="0.45">
      <c r="A6912" t="s">
        <v>34902</v>
      </c>
      <c r="B6912" t="s">
        <v>34903</v>
      </c>
      <c r="C6912">
        <v>2</v>
      </c>
      <c r="D6912">
        <v>36256325</v>
      </c>
      <c r="E6912" t="s">
        <v>9</v>
      </c>
      <c r="F6912" t="s">
        <v>34904</v>
      </c>
      <c r="G6912">
        <f t="shared" si="107"/>
        <v>14</v>
      </c>
      <c r="H6912">
        <v>14</v>
      </c>
      <c r="J6912" s="2" t="s">
        <v>16481</v>
      </c>
      <c r="K6912" s="2">
        <v>12</v>
      </c>
    </row>
    <row r="6913" spans="1:11" x14ac:dyDescent="0.45">
      <c r="A6913" t="s">
        <v>7983</v>
      </c>
      <c r="B6913" t="s">
        <v>7984</v>
      </c>
      <c r="C6913">
        <v>5</v>
      </c>
      <c r="D6913">
        <v>26958461</v>
      </c>
      <c r="E6913" t="s">
        <v>9</v>
      </c>
      <c r="F6913" t="s">
        <v>7985</v>
      </c>
      <c r="G6913">
        <f t="shared" si="107"/>
        <v>13</v>
      </c>
      <c r="H6913">
        <v>13</v>
      </c>
      <c r="J6913" s="2" t="s">
        <v>36406</v>
      </c>
      <c r="K6913" s="2">
        <v>1</v>
      </c>
    </row>
    <row r="6914" spans="1:11" x14ac:dyDescent="0.45">
      <c r="A6914" t="s">
        <v>4366</v>
      </c>
      <c r="B6914" t="s">
        <v>4367</v>
      </c>
      <c r="C6914">
        <v>4</v>
      </c>
      <c r="D6914">
        <v>29124581</v>
      </c>
      <c r="E6914" t="s">
        <v>9</v>
      </c>
      <c r="F6914" t="s">
        <v>4368</v>
      </c>
      <c r="G6914">
        <f t="shared" si="107"/>
        <v>12</v>
      </c>
      <c r="H6914">
        <v>12</v>
      </c>
      <c r="J6914" s="2" t="s">
        <v>34402</v>
      </c>
      <c r="K6914" s="2">
        <v>1</v>
      </c>
    </row>
    <row r="6915" spans="1:11" x14ac:dyDescent="0.45">
      <c r="A6915" t="s">
        <v>13426</v>
      </c>
      <c r="B6915" t="s">
        <v>13427</v>
      </c>
      <c r="C6915">
        <v>12</v>
      </c>
      <c r="D6915">
        <v>81980948</v>
      </c>
      <c r="E6915" t="s">
        <v>9</v>
      </c>
      <c r="F6915" t="s">
        <v>13428</v>
      </c>
      <c r="G6915">
        <f t="shared" ref="G6915:G6978" si="108">VLOOKUP(F6915,J$2:K$300000,2,FALSE)</f>
        <v>12</v>
      </c>
      <c r="H6915">
        <v>12</v>
      </c>
      <c r="J6915" s="2" t="s">
        <v>30156</v>
      </c>
      <c r="K6915" s="2">
        <v>6</v>
      </c>
    </row>
    <row r="6916" spans="1:11" x14ac:dyDescent="0.45">
      <c r="A6916" t="s">
        <v>45826</v>
      </c>
      <c r="B6916" t="s">
        <v>45827</v>
      </c>
      <c r="C6916">
        <v>22</v>
      </c>
      <c r="D6916">
        <v>48655027</v>
      </c>
      <c r="E6916" t="s">
        <v>9</v>
      </c>
      <c r="F6916" t="s">
        <v>45828</v>
      </c>
      <c r="G6916">
        <f t="shared" si="108"/>
        <v>15.2</v>
      </c>
      <c r="H6916">
        <v>15.2</v>
      </c>
      <c r="J6916" s="2" t="s">
        <v>30351</v>
      </c>
      <c r="K6916" s="2">
        <v>1</v>
      </c>
    </row>
    <row r="6917" spans="1:11" x14ac:dyDescent="0.45">
      <c r="A6917" t="s">
        <v>22919</v>
      </c>
      <c r="B6917" t="s">
        <v>22920</v>
      </c>
      <c r="C6917">
        <v>13</v>
      </c>
      <c r="D6917">
        <v>16217717</v>
      </c>
      <c r="E6917" t="s">
        <v>9</v>
      </c>
      <c r="F6917" t="s">
        <v>22921</v>
      </c>
      <c r="G6917">
        <f t="shared" si="108"/>
        <v>12</v>
      </c>
      <c r="H6917">
        <v>12</v>
      </c>
      <c r="J6917" s="2" t="s">
        <v>55551</v>
      </c>
      <c r="K6917" s="2">
        <v>10</v>
      </c>
    </row>
    <row r="6918" spans="1:11" x14ac:dyDescent="0.45">
      <c r="A6918" t="s">
        <v>45811</v>
      </c>
      <c r="B6918" t="s">
        <v>45812</v>
      </c>
      <c r="C6918">
        <v>22</v>
      </c>
      <c r="D6918">
        <v>48633831</v>
      </c>
      <c r="E6918" t="s">
        <v>9</v>
      </c>
      <c r="F6918" t="s">
        <v>45813</v>
      </c>
      <c r="G6918">
        <f t="shared" si="108"/>
        <v>1</v>
      </c>
      <c r="H6918">
        <v>1</v>
      </c>
      <c r="J6918" s="2" t="s">
        <v>55552</v>
      </c>
      <c r="K6918" s="2">
        <v>19.2</v>
      </c>
    </row>
    <row r="6919" spans="1:11" x14ac:dyDescent="0.45">
      <c r="A6919" t="s">
        <v>45796</v>
      </c>
      <c r="B6919" t="s">
        <v>45797</v>
      </c>
      <c r="C6919">
        <v>22</v>
      </c>
      <c r="D6919">
        <v>48615397</v>
      </c>
      <c r="E6919" t="s">
        <v>9</v>
      </c>
      <c r="F6919" t="s">
        <v>45798</v>
      </c>
      <c r="G6919">
        <f t="shared" si="108"/>
        <v>1</v>
      </c>
      <c r="H6919">
        <v>1</v>
      </c>
      <c r="J6919" s="3" t="s">
        <v>55553</v>
      </c>
      <c r="K6919" s="4">
        <v>17</v>
      </c>
    </row>
    <row r="6920" spans="1:11" x14ac:dyDescent="0.45">
      <c r="A6920" t="s">
        <v>22960</v>
      </c>
      <c r="B6920" t="s">
        <v>22961</v>
      </c>
      <c r="C6920">
        <v>13</v>
      </c>
      <c r="D6920">
        <v>16278275</v>
      </c>
      <c r="E6920" t="s">
        <v>9</v>
      </c>
      <c r="F6920" t="s">
        <v>22962</v>
      </c>
      <c r="G6920">
        <f t="shared" si="108"/>
        <v>12</v>
      </c>
      <c r="H6920">
        <v>12</v>
      </c>
      <c r="J6920" s="2" t="s">
        <v>13422</v>
      </c>
      <c r="K6920" s="2">
        <v>6</v>
      </c>
    </row>
    <row r="6921" spans="1:11" x14ac:dyDescent="0.45">
      <c r="A6921" t="s">
        <v>48220</v>
      </c>
      <c r="B6921" t="s">
        <v>48221</v>
      </c>
      <c r="C6921">
        <v>7</v>
      </c>
      <c r="D6921">
        <v>70911162</v>
      </c>
      <c r="E6921" t="s">
        <v>9</v>
      </c>
      <c r="F6921" t="s">
        <v>48222</v>
      </c>
      <c r="G6921">
        <f t="shared" si="108"/>
        <v>12</v>
      </c>
      <c r="H6921">
        <v>12</v>
      </c>
      <c r="J6921" s="2" t="s">
        <v>44389</v>
      </c>
      <c r="K6921" s="2">
        <v>6</v>
      </c>
    </row>
    <row r="6922" spans="1:11" x14ac:dyDescent="0.45">
      <c r="A6922" t="s">
        <v>4997</v>
      </c>
      <c r="B6922" t="s">
        <v>4998</v>
      </c>
      <c r="C6922">
        <v>3</v>
      </c>
      <c r="D6922">
        <v>8519572</v>
      </c>
      <c r="E6922" t="s">
        <v>9</v>
      </c>
      <c r="F6922" t="s">
        <v>4999</v>
      </c>
      <c r="G6922">
        <f t="shared" si="108"/>
        <v>9</v>
      </c>
      <c r="H6922">
        <v>9</v>
      </c>
      <c r="J6922" s="2" t="s">
        <v>25352</v>
      </c>
      <c r="K6922" s="2">
        <v>1</v>
      </c>
    </row>
    <row r="6923" spans="1:11" x14ac:dyDescent="0.45">
      <c r="A6923" t="s">
        <v>5199</v>
      </c>
      <c r="B6923" t="s">
        <v>5200</v>
      </c>
      <c r="C6923">
        <v>3</v>
      </c>
      <c r="D6923">
        <v>8683241</v>
      </c>
      <c r="E6923" t="s">
        <v>9</v>
      </c>
      <c r="F6923" t="s">
        <v>4999</v>
      </c>
      <c r="G6923">
        <f t="shared" si="108"/>
        <v>9</v>
      </c>
      <c r="H6923">
        <v>9</v>
      </c>
      <c r="J6923" s="2" t="s">
        <v>28533</v>
      </c>
      <c r="K6923" s="2">
        <v>2</v>
      </c>
    </row>
    <row r="6924" spans="1:11" x14ac:dyDescent="0.45">
      <c r="A6924" t="s">
        <v>18168</v>
      </c>
      <c r="B6924" t="s">
        <v>18169</v>
      </c>
      <c r="C6924" t="s">
        <v>2887</v>
      </c>
      <c r="D6924">
        <v>77815173</v>
      </c>
      <c r="E6924" t="s">
        <v>9</v>
      </c>
      <c r="F6924" t="s">
        <v>18170</v>
      </c>
      <c r="G6924">
        <f t="shared" si="108"/>
        <v>7</v>
      </c>
      <c r="H6924">
        <v>7</v>
      </c>
      <c r="J6924" s="2" t="s">
        <v>2965</v>
      </c>
      <c r="K6924" s="2">
        <v>19.2</v>
      </c>
    </row>
    <row r="6925" spans="1:11" x14ac:dyDescent="0.45">
      <c r="A6925" t="s">
        <v>1845</v>
      </c>
      <c r="B6925" t="s">
        <v>1846</v>
      </c>
      <c r="C6925">
        <v>12</v>
      </c>
      <c r="D6925">
        <v>18114553</v>
      </c>
      <c r="E6925" t="s">
        <v>9</v>
      </c>
      <c r="F6925" t="s">
        <v>1847</v>
      </c>
      <c r="G6925">
        <f t="shared" si="108"/>
        <v>12</v>
      </c>
      <c r="H6925">
        <v>12</v>
      </c>
      <c r="J6925" s="2" t="s">
        <v>2995</v>
      </c>
      <c r="K6925" s="2">
        <v>17</v>
      </c>
    </row>
    <row r="6926" spans="1:11" x14ac:dyDescent="0.45">
      <c r="A6926" t="s">
        <v>42755</v>
      </c>
      <c r="B6926" t="s">
        <v>42756</v>
      </c>
      <c r="C6926">
        <v>2</v>
      </c>
      <c r="D6926">
        <v>119476496</v>
      </c>
      <c r="E6926" t="s">
        <v>9</v>
      </c>
      <c r="F6926" t="s">
        <v>42757</v>
      </c>
      <c r="G6926">
        <f t="shared" si="108"/>
        <v>7</v>
      </c>
      <c r="H6926">
        <v>7</v>
      </c>
      <c r="J6926" s="2" t="s">
        <v>38122</v>
      </c>
      <c r="K6926" s="2">
        <v>12</v>
      </c>
    </row>
    <row r="6927" spans="1:11" x14ac:dyDescent="0.45">
      <c r="A6927" t="s">
        <v>31335</v>
      </c>
      <c r="B6927" t="s">
        <v>31336</v>
      </c>
      <c r="C6927">
        <v>13</v>
      </c>
      <c r="D6927">
        <v>52449560</v>
      </c>
      <c r="E6927" t="s">
        <v>9</v>
      </c>
      <c r="F6927" t="s">
        <v>31337</v>
      </c>
      <c r="G6927">
        <f t="shared" si="108"/>
        <v>1</v>
      </c>
      <c r="H6927">
        <v>1</v>
      </c>
      <c r="J6927" s="2" t="s">
        <v>55554</v>
      </c>
      <c r="K6927" s="2">
        <v>19.2</v>
      </c>
    </row>
    <row r="6928" spans="1:11" x14ac:dyDescent="0.45">
      <c r="A6928" t="s">
        <v>14471</v>
      </c>
      <c r="B6928" t="s">
        <v>14472</v>
      </c>
      <c r="C6928">
        <v>21</v>
      </c>
      <c r="D6928">
        <v>58182391</v>
      </c>
      <c r="E6928" t="s">
        <v>9</v>
      </c>
      <c r="F6928" t="s">
        <v>14473</v>
      </c>
      <c r="G6928">
        <f t="shared" si="108"/>
        <v>1</v>
      </c>
      <c r="H6928">
        <v>1</v>
      </c>
      <c r="J6928" s="2" t="s">
        <v>32024</v>
      </c>
      <c r="K6928" s="2">
        <v>1</v>
      </c>
    </row>
    <row r="6929" spans="1:11" x14ac:dyDescent="0.45">
      <c r="A6929" t="s">
        <v>47969</v>
      </c>
      <c r="B6929" t="s">
        <v>47970</v>
      </c>
      <c r="C6929">
        <v>10</v>
      </c>
      <c r="D6929">
        <v>37035180</v>
      </c>
      <c r="E6929" t="s">
        <v>9</v>
      </c>
      <c r="F6929" t="s">
        <v>47971</v>
      </c>
      <c r="G6929">
        <f t="shared" si="108"/>
        <v>4</v>
      </c>
      <c r="H6929">
        <v>4</v>
      </c>
      <c r="J6929" s="2" t="s">
        <v>28217</v>
      </c>
      <c r="K6929" s="2">
        <v>1</v>
      </c>
    </row>
    <row r="6930" spans="1:11" x14ac:dyDescent="0.45">
      <c r="A6930" t="s">
        <v>26195</v>
      </c>
      <c r="B6930" t="s">
        <v>26196</v>
      </c>
      <c r="C6930">
        <v>18</v>
      </c>
      <c r="D6930">
        <v>50273455</v>
      </c>
      <c r="E6930" t="s">
        <v>9</v>
      </c>
      <c r="F6930" t="s">
        <v>26197</v>
      </c>
      <c r="G6930">
        <f t="shared" si="108"/>
        <v>3</v>
      </c>
      <c r="H6930">
        <v>3</v>
      </c>
      <c r="J6930" s="2" t="s">
        <v>28643</v>
      </c>
      <c r="K6930" s="2">
        <v>12</v>
      </c>
    </row>
    <row r="6931" spans="1:11" x14ac:dyDescent="0.45">
      <c r="A6931" t="s">
        <v>44021</v>
      </c>
      <c r="B6931" t="s">
        <v>44022</v>
      </c>
      <c r="C6931">
        <v>22</v>
      </c>
      <c r="D6931">
        <v>21615593</v>
      </c>
      <c r="E6931" t="s">
        <v>9</v>
      </c>
      <c r="F6931" t="s">
        <v>44023</v>
      </c>
      <c r="G6931">
        <f t="shared" si="108"/>
        <v>4</v>
      </c>
      <c r="H6931">
        <v>4</v>
      </c>
      <c r="J6931" s="2" t="s">
        <v>2479</v>
      </c>
      <c r="K6931" s="2">
        <v>6</v>
      </c>
    </row>
    <row r="6932" spans="1:11" x14ac:dyDescent="0.45">
      <c r="A6932" t="s">
        <v>27564</v>
      </c>
      <c r="B6932" t="s">
        <v>27565</v>
      </c>
      <c r="C6932">
        <v>5</v>
      </c>
      <c r="D6932">
        <v>83398954</v>
      </c>
      <c r="E6932" t="s">
        <v>9</v>
      </c>
      <c r="F6932" t="s">
        <v>27566</v>
      </c>
      <c r="G6932">
        <f t="shared" si="108"/>
        <v>12</v>
      </c>
      <c r="H6932">
        <v>12</v>
      </c>
      <c r="J6932" s="2" t="s">
        <v>9708</v>
      </c>
      <c r="K6932" s="2">
        <v>12</v>
      </c>
    </row>
    <row r="6933" spans="1:11" x14ac:dyDescent="0.45">
      <c r="A6933" t="s">
        <v>1950</v>
      </c>
      <c r="B6933" t="s">
        <v>1951</v>
      </c>
      <c r="C6933">
        <v>23</v>
      </c>
      <c r="D6933">
        <v>7687261</v>
      </c>
      <c r="E6933" t="s">
        <v>9</v>
      </c>
      <c r="F6933" t="s">
        <v>1952</v>
      </c>
      <c r="G6933">
        <f t="shared" si="108"/>
        <v>12</v>
      </c>
      <c r="H6933">
        <v>12</v>
      </c>
      <c r="J6933" s="2" t="s">
        <v>55555</v>
      </c>
      <c r="K6933" s="2">
        <v>17</v>
      </c>
    </row>
    <row r="6934" spans="1:11" x14ac:dyDescent="0.45">
      <c r="A6934" t="s">
        <v>29692</v>
      </c>
      <c r="B6934" t="s">
        <v>29693</v>
      </c>
      <c r="C6934">
        <v>26</v>
      </c>
      <c r="D6934">
        <v>25130963</v>
      </c>
      <c r="E6934" t="s">
        <v>9</v>
      </c>
      <c r="F6934" t="s">
        <v>29694</v>
      </c>
      <c r="G6934">
        <f t="shared" si="108"/>
        <v>12</v>
      </c>
      <c r="H6934">
        <v>12</v>
      </c>
      <c r="J6934" s="2" t="s">
        <v>2558</v>
      </c>
      <c r="K6934" s="2">
        <v>12</v>
      </c>
    </row>
    <row r="6935" spans="1:11" x14ac:dyDescent="0.45">
      <c r="A6935" t="s">
        <v>52247</v>
      </c>
      <c r="B6935" t="s">
        <v>52248</v>
      </c>
      <c r="C6935">
        <v>11</v>
      </c>
      <c r="D6935">
        <v>2394759</v>
      </c>
      <c r="E6935" t="s">
        <v>9</v>
      </c>
      <c r="F6935" t="s">
        <v>52249</v>
      </c>
      <c r="G6935">
        <f t="shared" si="108"/>
        <v>14</v>
      </c>
      <c r="H6935">
        <v>14</v>
      </c>
      <c r="J6935" s="2" t="s">
        <v>45807</v>
      </c>
      <c r="K6935" s="2">
        <v>14</v>
      </c>
    </row>
    <row r="6936" spans="1:11" x14ac:dyDescent="0.45">
      <c r="A6936" t="s">
        <v>53256</v>
      </c>
      <c r="B6936" t="s">
        <v>53257</v>
      </c>
      <c r="C6936">
        <v>25</v>
      </c>
      <c r="D6936">
        <v>16974400</v>
      </c>
      <c r="E6936" t="s">
        <v>9</v>
      </c>
      <c r="F6936" t="s">
        <v>53258</v>
      </c>
      <c r="G6936">
        <f t="shared" si="108"/>
        <v>12</v>
      </c>
      <c r="H6936">
        <v>12</v>
      </c>
      <c r="J6936" s="2" t="s">
        <v>52695</v>
      </c>
      <c r="K6936" s="2">
        <v>3</v>
      </c>
    </row>
    <row r="6937" spans="1:11" x14ac:dyDescent="0.45">
      <c r="A6937" t="s">
        <v>2850</v>
      </c>
      <c r="B6937" t="s">
        <v>2851</v>
      </c>
      <c r="C6937">
        <v>1</v>
      </c>
      <c r="D6937">
        <v>944294</v>
      </c>
      <c r="E6937" t="s">
        <v>9</v>
      </c>
      <c r="F6937" t="s">
        <v>2852</v>
      </c>
      <c r="G6937">
        <f t="shared" si="108"/>
        <v>3</v>
      </c>
      <c r="H6937">
        <v>3</v>
      </c>
      <c r="J6937" s="2" t="s">
        <v>55556</v>
      </c>
      <c r="K6937" s="2">
        <v>17</v>
      </c>
    </row>
    <row r="6938" spans="1:11" x14ac:dyDescent="0.45">
      <c r="A6938" t="s">
        <v>23958</v>
      </c>
      <c r="B6938" t="s">
        <v>23959</v>
      </c>
      <c r="C6938">
        <v>11</v>
      </c>
      <c r="D6938">
        <v>74895799</v>
      </c>
      <c r="E6938" t="s">
        <v>9</v>
      </c>
      <c r="F6938" t="s">
        <v>23960</v>
      </c>
      <c r="G6938">
        <f t="shared" si="108"/>
        <v>12</v>
      </c>
      <c r="H6938">
        <v>12</v>
      </c>
      <c r="J6938" s="2" t="s">
        <v>48127</v>
      </c>
      <c r="K6938" s="2">
        <v>10</v>
      </c>
    </row>
    <row r="6939" spans="1:11" x14ac:dyDescent="0.45">
      <c r="A6939" t="s">
        <v>47827</v>
      </c>
      <c r="B6939" t="s">
        <v>47828</v>
      </c>
      <c r="C6939">
        <v>10</v>
      </c>
      <c r="D6939">
        <v>36140626</v>
      </c>
      <c r="E6939" t="s">
        <v>9</v>
      </c>
      <c r="F6939" t="s">
        <v>47829</v>
      </c>
      <c r="G6939">
        <f t="shared" si="108"/>
        <v>1</v>
      </c>
      <c r="H6939">
        <v>1</v>
      </c>
      <c r="J6939" s="2" t="s">
        <v>51508</v>
      </c>
      <c r="K6939" s="2">
        <v>12</v>
      </c>
    </row>
    <row r="6940" spans="1:11" x14ac:dyDescent="0.45">
      <c r="A6940" t="s">
        <v>12178</v>
      </c>
      <c r="B6940" t="s">
        <v>12179</v>
      </c>
      <c r="C6940">
        <v>3</v>
      </c>
      <c r="D6940">
        <v>17882974</v>
      </c>
      <c r="E6940" t="s">
        <v>9</v>
      </c>
      <c r="F6940" t="s">
        <v>12180</v>
      </c>
      <c r="G6940">
        <f t="shared" si="108"/>
        <v>17</v>
      </c>
      <c r="H6940">
        <v>17</v>
      </c>
      <c r="J6940" s="2" t="s">
        <v>55557</v>
      </c>
      <c r="K6940" s="2">
        <v>17</v>
      </c>
    </row>
    <row r="6941" spans="1:11" x14ac:dyDescent="0.45">
      <c r="A6941" t="s">
        <v>24144</v>
      </c>
      <c r="B6941" t="s">
        <v>24145</v>
      </c>
      <c r="C6941">
        <v>16</v>
      </c>
      <c r="D6941">
        <v>67765816</v>
      </c>
      <c r="E6941" t="s">
        <v>9</v>
      </c>
      <c r="F6941" t="s">
        <v>24146</v>
      </c>
      <c r="G6941">
        <f t="shared" si="108"/>
        <v>7</v>
      </c>
      <c r="H6941">
        <v>7</v>
      </c>
      <c r="J6941" s="2" t="s">
        <v>55558</v>
      </c>
      <c r="K6941" s="2">
        <v>17</v>
      </c>
    </row>
    <row r="6942" spans="1:11" x14ac:dyDescent="0.45">
      <c r="A6942" t="s">
        <v>28844</v>
      </c>
      <c r="B6942" t="s">
        <v>28845</v>
      </c>
      <c r="C6942">
        <v>2</v>
      </c>
      <c r="D6942">
        <v>4945255</v>
      </c>
      <c r="E6942" t="s">
        <v>9</v>
      </c>
      <c r="F6942" t="s">
        <v>28846</v>
      </c>
      <c r="G6942">
        <f t="shared" si="108"/>
        <v>2</v>
      </c>
      <c r="H6942">
        <v>2</v>
      </c>
      <c r="J6942" s="2" t="s">
        <v>55559</v>
      </c>
      <c r="K6942" s="2">
        <v>17</v>
      </c>
    </row>
    <row r="6943" spans="1:11" x14ac:dyDescent="0.45">
      <c r="A6943" t="s">
        <v>16385</v>
      </c>
      <c r="B6943" t="s">
        <v>16386</v>
      </c>
      <c r="C6943">
        <v>9</v>
      </c>
      <c r="D6943">
        <v>88573768</v>
      </c>
      <c r="E6943" t="s">
        <v>9</v>
      </c>
      <c r="F6943" t="s">
        <v>16387</v>
      </c>
      <c r="G6943">
        <f t="shared" si="108"/>
        <v>1</v>
      </c>
      <c r="H6943">
        <v>1</v>
      </c>
      <c r="J6943" s="2" t="s">
        <v>52648</v>
      </c>
      <c r="K6943" s="2">
        <v>1</v>
      </c>
    </row>
    <row r="6944" spans="1:11" x14ac:dyDescent="0.45">
      <c r="A6944" t="s">
        <v>31816</v>
      </c>
      <c r="B6944" t="s">
        <v>31817</v>
      </c>
      <c r="C6944">
        <v>18</v>
      </c>
      <c r="D6944">
        <v>55824922</v>
      </c>
      <c r="E6944" t="s">
        <v>9</v>
      </c>
      <c r="F6944" t="s">
        <v>31818</v>
      </c>
      <c r="G6944">
        <f t="shared" si="108"/>
        <v>15.1</v>
      </c>
      <c r="H6944">
        <v>15.1</v>
      </c>
      <c r="J6944" s="2" t="s">
        <v>15478</v>
      </c>
      <c r="K6944" s="2">
        <v>1</v>
      </c>
    </row>
    <row r="6945" spans="1:11" x14ac:dyDescent="0.45">
      <c r="A6945" t="s">
        <v>33630</v>
      </c>
      <c r="B6945" t="s">
        <v>33631</v>
      </c>
      <c r="C6945">
        <v>18</v>
      </c>
      <c r="D6945">
        <v>56811617</v>
      </c>
      <c r="E6945" t="s">
        <v>9</v>
      </c>
      <c r="F6945" t="s">
        <v>33632</v>
      </c>
      <c r="G6945">
        <f t="shared" si="108"/>
        <v>17</v>
      </c>
      <c r="H6945">
        <v>17</v>
      </c>
      <c r="J6945" s="2" t="s">
        <v>50742</v>
      </c>
      <c r="K6945" s="2">
        <v>1</v>
      </c>
    </row>
    <row r="6946" spans="1:11" x14ac:dyDescent="0.45">
      <c r="A6946" t="s">
        <v>4336</v>
      </c>
      <c r="B6946" t="s">
        <v>4337</v>
      </c>
      <c r="C6946">
        <v>8</v>
      </c>
      <c r="D6946">
        <v>19629742</v>
      </c>
      <c r="E6946" t="s">
        <v>9</v>
      </c>
      <c r="F6946" t="s">
        <v>4338</v>
      </c>
      <c r="G6946">
        <f t="shared" si="108"/>
        <v>17</v>
      </c>
      <c r="H6946">
        <v>17</v>
      </c>
      <c r="J6946" s="2" t="s">
        <v>46836</v>
      </c>
      <c r="K6946" s="2">
        <v>6</v>
      </c>
    </row>
    <row r="6947" spans="1:11" x14ac:dyDescent="0.45">
      <c r="A6947" t="s">
        <v>43511</v>
      </c>
      <c r="B6947" t="s">
        <v>43512</v>
      </c>
      <c r="C6947">
        <v>7</v>
      </c>
      <c r="D6947">
        <v>22745270</v>
      </c>
      <c r="E6947" t="s">
        <v>9</v>
      </c>
      <c r="F6947" t="s">
        <v>43513</v>
      </c>
      <c r="G6947">
        <f t="shared" si="108"/>
        <v>17</v>
      </c>
      <c r="H6947">
        <v>17</v>
      </c>
      <c r="J6947" s="2" t="s">
        <v>3286</v>
      </c>
      <c r="K6947" s="2">
        <v>12</v>
      </c>
    </row>
    <row r="6948" spans="1:11" x14ac:dyDescent="0.45">
      <c r="A6948" t="s">
        <v>4160</v>
      </c>
      <c r="B6948" t="s">
        <v>4161</v>
      </c>
      <c r="C6948">
        <v>17</v>
      </c>
      <c r="D6948">
        <v>29368416</v>
      </c>
      <c r="E6948" t="s">
        <v>9</v>
      </c>
      <c r="F6948" t="s">
        <v>4162</v>
      </c>
      <c r="G6948">
        <f t="shared" si="108"/>
        <v>12</v>
      </c>
      <c r="H6948">
        <v>12</v>
      </c>
      <c r="J6948" s="2" t="s">
        <v>33593</v>
      </c>
      <c r="K6948" s="2">
        <v>1</v>
      </c>
    </row>
    <row r="6949" spans="1:11" x14ac:dyDescent="0.45">
      <c r="A6949" t="s">
        <v>46718</v>
      </c>
      <c r="B6949" t="s">
        <v>46719</v>
      </c>
      <c r="C6949">
        <v>7</v>
      </c>
      <c r="D6949">
        <v>47655167</v>
      </c>
      <c r="E6949" t="s">
        <v>9</v>
      </c>
      <c r="F6949" t="s">
        <v>46720</v>
      </c>
      <c r="G6949">
        <f t="shared" si="108"/>
        <v>12</v>
      </c>
      <c r="H6949">
        <v>12</v>
      </c>
      <c r="J6949" s="2" t="s">
        <v>55560</v>
      </c>
      <c r="K6949" s="2">
        <v>1</v>
      </c>
    </row>
    <row r="6950" spans="1:11" x14ac:dyDescent="0.45">
      <c r="A6950" t="s">
        <v>21670</v>
      </c>
      <c r="B6950" t="s">
        <v>21671</v>
      </c>
      <c r="C6950" t="s">
        <v>2887</v>
      </c>
      <c r="D6950">
        <v>90632918</v>
      </c>
      <c r="E6950" t="s">
        <v>9</v>
      </c>
      <c r="F6950" t="s">
        <v>21672</v>
      </c>
      <c r="G6950">
        <f t="shared" si="108"/>
        <v>2</v>
      </c>
      <c r="H6950">
        <v>2</v>
      </c>
      <c r="J6950" s="3" t="s">
        <v>55561</v>
      </c>
      <c r="K6950" s="4">
        <v>7</v>
      </c>
    </row>
    <row r="6951" spans="1:11" x14ac:dyDescent="0.45">
      <c r="A6951" t="s">
        <v>21689</v>
      </c>
      <c r="B6951" t="s">
        <v>21690</v>
      </c>
      <c r="C6951">
        <v>13</v>
      </c>
      <c r="D6951">
        <v>3832286</v>
      </c>
      <c r="E6951" t="s">
        <v>9</v>
      </c>
      <c r="F6951" t="s">
        <v>21691</v>
      </c>
      <c r="G6951">
        <f t="shared" si="108"/>
        <v>7</v>
      </c>
      <c r="H6951">
        <v>7</v>
      </c>
      <c r="J6951" s="2" t="s">
        <v>55562</v>
      </c>
      <c r="K6951" s="2">
        <v>1</v>
      </c>
    </row>
    <row r="6952" spans="1:11" x14ac:dyDescent="0.45">
      <c r="A6952" t="s">
        <v>20093</v>
      </c>
      <c r="B6952" t="s">
        <v>20094</v>
      </c>
      <c r="C6952">
        <v>21</v>
      </c>
      <c r="D6952">
        <v>71145150</v>
      </c>
      <c r="E6952" t="s">
        <v>9</v>
      </c>
      <c r="F6952" t="s">
        <v>20095</v>
      </c>
      <c r="G6952">
        <f t="shared" si="108"/>
        <v>7</v>
      </c>
      <c r="H6952">
        <v>7</v>
      </c>
      <c r="J6952" s="2" t="s">
        <v>7091</v>
      </c>
      <c r="K6952" s="2">
        <v>1</v>
      </c>
    </row>
    <row r="6953" spans="1:11" x14ac:dyDescent="0.45">
      <c r="A6953" t="s">
        <v>43685</v>
      </c>
      <c r="B6953" t="s">
        <v>43686</v>
      </c>
      <c r="C6953">
        <v>22</v>
      </c>
      <c r="D6953">
        <v>16901720</v>
      </c>
      <c r="E6953" t="s">
        <v>9</v>
      </c>
      <c r="F6953" t="s">
        <v>43687</v>
      </c>
      <c r="G6953">
        <f t="shared" si="108"/>
        <v>6</v>
      </c>
      <c r="H6953">
        <v>6</v>
      </c>
      <c r="J6953" s="2" t="s">
        <v>39499</v>
      </c>
      <c r="K6953" s="2">
        <v>7</v>
      </c>
    </row>
    <row r="6954" spans="1:11" x14ac:dyDescent="0.45">
      <c r="A6954" t="s">
        <v>26531</v>
      </c>
      <c r="B6954" t="s">
        <v>26532</v>
      </c>
      <c r="C6954">
        <v>3</v>
      </c>
      <c r="D6954">
        <v>80861479</v>
      </c>
      <c r="E6954" t="s">
        <v>9</v>
      </c>
      <c r="F6954" t="s">
        <v>26533</v>
      </c>
      <c r="G6954">
        <f t="shared" si="108"/>
        <v>12</v>
      </c>
      <c r="H6954">
        <v>12</v>
      </c>
      <c r="J6954" s="2" t="s">
        <v>7554</v>
      </c>
      <c r="K6954" s="2">
        <v>1</v>
      </c>
    </row>
    <row r="6955" spans="1:11" x14ac:dyDescent="0.45">
      <c r="A6955" t="s">
        <v>7947</v>
      </c>
      <c r="B6955" t="s">
        <v>7948</v>
      </c>
      <c r="C6955">
        <v>8</v>
      </c>
      <c r="D6955">
        <v>39632638</v>
      </c>
      <c r="E6955" t="s">
        <v>9</v>
      </c>
      <c r="F6955" t="s">
        <v>7949</v>
      </c>
      <c r="G6955">
        <f t="shared" si="108"/>
        <v>12</v>
      </c>
      <c r="H6955">
        <v>12</v>
      </c>
      <c r="J6955" s="2" t="s">
        <v>13803</v>
      </c>
      <c r="K6955" s="2">
        <v>1</v>
      </c>
    </row>
    <row r="6956" spans="1:11" x14ac:dyDescent="0.45">
      <c r="A6956" t="s">
        <v>36121</v>
      </c>
      <c r="B6956" t="s">
        <v>36122</v>
      </c>
      <c r="C6956">
        <v>7</v>
      </c>
      <c r="D6956">
        <v>5236645</v>
      </c>
      <c r="E6956" t="s">
        <v>9</v>
      </c>
      <c r="F6956" t="s">
        <v>36123</v>
      </c>
      <c r="G6956">
        <f t="shared" si="108"/>
        <v>14</v>
      </c>
      <c r="H6956">
        <v>14</v>
      </c>
      <c r="J6956" s="2" t="s">
        <v>12189</v>
      </c>
      <c r="K6956" s="2">
        <v>3</v>
      </c>
    </row>
    <row r="6957" spans="1:11" x14ac:dyDescent="0.45">
      <c r="A6957" t="s">
        <v>40042</v>
      </c>
      <c r="B6957" t="s">
        <v>40043</v>
      </c>
      <c r="C6957">
        <v>6</v>
      </c>
      <c r="D6957">
        <v>104789270</v>
      </c>
      <c r="E6957" t="s">
        <v>9</v>
      </c>
      <c r="F6957" t="s">
        <v>40044</v>
      </c>
      <c r="G6957">
        <f t="shared" si="108"/>
        <v>6</v>
      </c>
      <c r="H6957">
        <v>6</v>
      </c>
      <c r="J6957" s="2" t="s">
        <v>30699</v>
      </c>
      <c r="K6957" s="2">
        <v>12</v>
      </c>
    </row>
    <row r="6958" spans="1:11" x14ac:dyDescent="0.45">
      <c r="A6958" t="s">
        <v>47654</v>
      </c>
      <c r="B6958" t="s">
        <v>47655</v>
      </c>
      <c r="C6958">
        <v>7</v>
      </c>
      <c r="D6958">
        <v>60809074</v>
      </c>
      <c r="E6958" t="s">
        <v>9</v>
      </c>
      <c r="F6958" t="s">
        <v>47656</v>
      </c>
      <c r="G6958">
        <f t="shared" si="108"/>
        <v>12</v>
      </c>
      <c r="H6958">
        <v>12</v>
      </c>
      <c r="J6958" s="2" t="s">
        <v>22142</v>
      </c>
      <c r="K6958" s="2">
        <v>13</v>
      </c>
    </row>
    <row r="6959" spans="1:11" x14ac:dyDescent="0.45">
      <c r="A6959" t="s">
        <v>34406</v>
      </c>
      <c r="B6959" t="s">
        <v>34407</v>
      </c>
      <c r="C6959">
        <v>26</v>
      </c>
      <c r="D6959">
        <v>51450395</v>
      </c>
      <c r="E6959" t="s">
        <v>9</v>
      </c>
      <c r="F6959" t="s">
        <v>34408</v>
      </c>
      <c r="G6959">
        <f t="shared" si="108"/>
        <v>6</v>
      </c>
      <c r="H6959">
        <v>6</v>
      </c>
      <c r="J6959" s="2" t="s">
        <v>26561</v>
      </c>
      <c r="K6959" s="2">
        <v>1</v>
      </c>
    </row>
    <row r="6960" spans="1:11" x14ac:dyDescent="0.45">
      <c r="A6960" t="s">
        <v>5152</v>
      </c>
      <c r="B6960" t="s">
        <v>5153</v>
      </c>
      <c r="C6960">
        <v>1</v>
      </c>
      <c r="D6960">
        <v>10083035</v>
      </c>
      <c r="E6960" t="s">
        <v>9</v>
      </c>
      <c r="F6960" t="s">
        <v>5154</v>
      </c>
      <c r="G6960">
        <f t="shared" si="108"/>
        <v>12</v>
      </c>
      <c r="H6960">
        <v>12</v>
      </c>
      <c r="J6960" s="2" t="s">
        <v>13431</v>
      </c>
      <c r="K6960" s="2">
        <v>1</v>
      </c>
    </row>
    <row r="6961" spans="1:11" x14ac:dyDescent="0.45">
      <c r="A6961" t="s">
        <v>38579</v>
      </c>
      <c r="B6961" t="s">
        <v>38580</v>
      </c>
      <c r="C6961">
        <v>29</v>
      </c>
      <c r="D6961">
        <v>33546279</v>
      </c>
      <c r="E6961" t="s">
        <v>9</v>
      </c>
      <c r="F6961" t="s">
        <v>38581</v>
      </c>
      <c r="G6961">
        <f t="shared" si="108"/>
        <v>12</v>
      </c>
      <c r="H6961">
        <v>12</v>
      </c>
      <c r="J6961" s="2" t="s">
        <v>45543</v>
      </c>
      <c r="K6961" s="2">
        <v>6</v>
      </c>
    </row>
    <row r="6962" spans="1:11" x14ac:dyDescent="0.45">
      <c r="A6962" t="s">
        <v>7602</v>
      </c>
      <c r="B6962" t="s">
        <v>7603</v>
      </c>
      <c r="C6962">
        <v>15</v>
      </c>
      <c r="D6962">
        <v>29313736</v>
      </c>
      <c r="E6962" t="s">
        <v>9</v>
      </c>
      <c r="F6962" t="s">
        <v>7604</v>
      </c>
      <c r="G6962">
        <f t="shared" si="108"/>
        <v>14</v>
      </c>
      <c r="H6962">
        <v>14</v>
      </c>
      <c r="J6962" s="2" t="s">
        <v>4641</v>
      </c>
      <c r="K6962" s="2">
        <v>14</v>
      </c>
    </row>
    <row r="6963" spans="1:11" x14ac:dyDescent="0.45">
      <c r="A6963" t="s">
        <v>20497</v>
      </c>
      <c r="B6963" t="s">
        <v>20498</v>
      </c>
      <c r="C6963">
        <v>23</v>
      </c>
      <c r="D6963">
        <v>41165798</v>
      </c>
      <c r="E6963" t="s">
        <v>9</v>
      </c>
      <c r="F6963" t="s">
        <v>20499</v>
      </c>
      <c r="G6963">
        <f t="shared" si="108"/>
        <v>6</v>
      </c>
      <c r="H6963">
        <v>6</v>
      </c>
      <c r="J6963" s="2" t="s">
        <v>9572</v>
      </c>
      <c r="K6963" s="2">
        <v>9</v>
      </c>
    </row>
    <row r="6964" spans="1:11" x14ac:dyDescent="0.45">
      <c r="A6964" t="s">
        <v>13790</v>
      </c>
      <c r="B6964" t="s">
        <v>13791</v>
      </c>
      <c r="C6964">
        <v>4</v>
      </c>
      <c r="D6964">
        <v>68444078</v>
      </c>
      <c r="E6964" t="s">
        <v>9</v>
      </c>
      <c r="F6964" t="s">
        <v>13792</v>
      </c>
      <c r="G6964">
        <f t="shared" si="108"/>
        <v>3</v>
      </c>
      <c r="H6964">
        <v>3</v>
      </c>
      <c r="J6964" s="2" t="s">
        <v>32938</v>
      </c>
      <c r="K6964" s="2">
        <v>1</v>
      </c>
    </row>
    <row r="6965" spans="1:11" x14ac:dyDescent="0.45">
      <c r="A6965" t="s">
        <v>27193</v>
      </c>
      <c r="B6965" t="s">
        <v>27194</v>
      </c>
      <c r="C6965">
        <v>13</v>
      </c>
      <c r="D6965">
        <v>35331913</v>
      </c>
      <c r="E6965" t="s">
        <v>9</v>
      </c>
      <c r="F6965" t="s">
        <v>27195</v>
      </c>
      <c r="G6965">
        <f t="shared" si="108"/>
        <v>12</v>
      </c>
      <c r="H6965">
        <v>12</v>
      </c>
      <c r="J6965" s="2" t="s">
        <v>32620</v>
      </c>
      <c r="K6965" s="2">
        <v>1</v>
      </c>
    </row>
    <row r="6966" spans="1:11" x14ac:dyDescent="0.45">
      <c r="A6966" t="s">
        <v>38800</v>
      </c>
      <c r="B6966" t="s">
        <v>38801</v>
      </c>
      <c r="C6966">
        <v>6</v>
      </c>
      <c r="D6966">
        <v>87759438</v>
      </c>
      <c r="E6966" t="s">
        <v>9</v>
      </c>
      <c r="F6966" t="s">
        <v>38802</v>
      </c>
      <c r="G6966">
        <f t="shared" si="108"/>
        <v>14</v>
      </c>
      <c r="H6966">
        <v>14</v>
      </c>
      <c r="J6966" s="2" t="s">
        <v>23262</v>
      </c>
      <c r="K6966" s="2">
        <v>1</v>
      </c>
    </row>
    <row r="6967" spans="1:11" x14ac:dyDescent="0.45">
      <c r="A6967" t="s">
        <v>49558</v>
      </c>
      <c r="B6967" t="s">
        <v>49559</v>
      </c>
      <c r="C6967">
        <v>10</v>
      </c>
      <c r="D6967">
        <v>87006443</v>
      </c>
      <c r="E6967" t="s">
        <v>9</v>
      </c>
      <c r="F6967" t="s">
        <v>49560</v>
      </c>
      <c r="G6967">
        <f t="shared" si="108"/>
        <v>12</v>
      </c>
      <c r="H6967">
        <v>12</v>
      </c>
      <c r="J6967" s="2" t="s">
        <v>23209</v>
      </c>
      <c r="K6967" s="2">
        <v>1</v>
      </c>
    </row>
    <row r="6968" spans="1:11" x14ac:dyDescent="0.45">
      <c r="A6968" t="s">
        <v>10292</v>
      </c>
      <c r="B6968" t="s">
        <v>10293</v>
      </c>
      <c r="C6968">
        <v>15</v>
      </c>
      <c r="D6968">
        <v>34039383</v>
      </c>
      <c r="E6968" t="s">
        <v>9</v>
      </c>
      <c r="F6968" t="s">
        <v>10294</v>
      </c>
      <c r="G6968">
        <f t="shared" si="108"/>
        <v>14</v>
      </c>
      <c r="H6968">
        <v>14</v>
      </c>
      <c r="J6968" s="2" t="s">
        <v>17294</v>
      </c>
      <c r="K6968" s="2">
        <v>1</v>
      </c>
    </row>
    <row r="6969" spans="1:11" x14ac:dyDescent="0.45">
      <c r="A6969" t="s">
        <v>49201</v>
      </c>
      <c r="B6969" t="s">
        <v>49202</v>
      </c>
      <c r="C6969">
        <v>10</v>
      </c>
      <c r="D6969">
        <v>72005597</v>
      </c>
      <c r="E6969" t="s">
        <v>9</v>
      </c>
      <c r="F6969" t="s">
        <v>49203</v>
      </c>
      <c r="G6969">
        <f t="shared" si="108"/>
        <v>6</v>
      </c>
      <c r="H6969">
        <v>6</v>
      </c>
      <c r="J6969" s="2" t="s">
        <v>15095</v>
      </c>
      <c r="K6969" s="2">
        <v>1</v>
      </c>
    </row>
    <row r="6970" spans="1:11" x14ac:dyDescent="0.45">
      <c r="A6970" t="s">
        <v>1820</v>
      </c>
      <c r="B6970" t="s">
        <v>1821</v>
      </c>
      <c r="C6970">
        <v>28</v>
      </c>
      <c r="D6970">
        <v>19393375</v>
      </c>
      <c r="E6970" t="s">
        <v>9</v>
      </c>
      <c r="F6970" t="s">
        <v>1822</v>
      </c>
      <c r="G6970">
        <f t="shared" si="108"/>
        <v>3</v>
      </c>
      <c r="H6970">
        <v>3</v>
      </c>
      <c r="J6970" s="2" t="s">
        <v>22013</v>
      </c>
      <c r="K6970" s="2">
        <v>1</v>
      </c>
    </row>
    <row r="6971" spans="1:11" x14ac:dyDescent="0.45">
      <c r="A6971" t="s">
        <v>34521</v>
      </c>
      <c r="B6971" t="s">
        <v>34522</v>
      </c>
      <c r="C6971">
        <v>7</v>
      </c>
      <c r="D6971">
        <v>3381932</v>
      </c>
      <c r="E6971" t="s">
        <v>9</v>
      </c>
      <c r="F6971" t="s">
        <v>34523</v>
      </c>
      <c r="G6971">
        <f t="shared" si="108"/>
        <v>1</v>
      </c>
      <c r="H6971">
        <v>1</v>
      </c>
      <c r="J6971" s="2" t="s">
        <v>19279</v>
      </c>
      <c r="K6971" s="2">
        <v>15.2</v>
      </c>
    </row>
    <row r="6972" spans="1:11" x14ac:dyDescent="0.45">
      <c r="A6972" t="s">
        <v>39140</v>
      </c>
      <c r="B6972" t="s">
        <v>39141</v>
      </c>
      <c r="C6972">
        <v>19</v>
      </c>
      <c r="D6972">
        <v>55675264</v>
      </c>
      <c r="E6972" t="s">
        <v>9</v>
      </c>
      <c r="F6972" t="s">
        <v>39142</v>
      </c>
      <c r="G6972">
        <f t="shared" si="108"/>
        <v>1</v>
      </c>
      <c r="H6972">
        <v>1</v>
      </c>
      <c r="J6972" s="2" t="s">
        <v>48148</v>
      </c>
      <c r="K6972" s="2">
        <v>6</v>
      </c>
    </row>
    <row r="6973" spans="1:11" x14ac:dyDescent="0.45">
      <c r="A6973" t="s">
        <v>48027</v>
      </c>
      <c r="B6973" t="s">
        <v>48028</v>
      </c>
      <c r="C6973">
        <v>10</v>
      </c>
      <c r="D6973">
        <v>37338864</v>
      </c>
      <c r="E6973" t="s">
        <v>9</v>
      </c>
      <c r="F6973" t="s">
        <v>48029</v>
      </c>
      <c r="G6973">
        <f t="shared" si="108"/>
        <v>1</v>
      </c>
      <c r="H6973">
        <v>1</v>
      </c>
      <c r="J6973" s="2" t="s">
        <v>2470</v>
      </c>
      <c r="K6973" s="2">
        <v>6</v>
      </c>
    </row>
    <row r="6974" spans="1:11" x14ac:dyDescent="0.45">
      <c r="A6974" t="s">
        <v>14730</v>
      </c>
      <c r="B6974" t="s">
        <v>14731</v>
      </c>
      <c r="C6974">
        <v>25</v>
      </c>
      <c r="D6974">
        <v>560782</v>
      </c>
      <c r="E6974" t="s">
        <v>9</v>
      </c>
      <c r="F6974" t="s">
        <v>14732</v>
      </c>
      <c r="G6974">
        <f t="shared" si="108"/>
        <v>7</v>
      </c>
      <c r="H6974">
        <v>7</v>
      </c>
      <c r="J6974" s="2" t="s">
        <v>30954</v>
      </c>
      <c r="K6974" s="2">
        <v>1</v>
      </c>
    </row>
    <row r="6975" spans="1:11" x14ac:dyDescent="0.45">
      <c r="A6975" t="s">
        <v>45163</v>
      </c>
      <c r="B6975" t="s">
        <v>45164</v>
      </c>
      <c r="C6975">
        <v>10</v>
      </c>
      <c r="D6975">
        <v>10242751</v>
      </c>
      <c r="E6975" t="s">
        <v>9</v>
      </c>
      <c r="F6975" t="s">
        <v>45165</v>
      </c>
      <c r="G6975">
        <f t="shared" si="108"/>
        <v>12</v>
      </c>
      <c r="H6975">
        <v>12</v>
      </c>
      <c r="J6975" s="2" t="s">
        <v>15763</v>
      </c>
      <c r="K6975" s="2">
        <v>1</v>
      </c>
    </row>
    <row r="6976" spans="1:11" x14ac:dyDescent="0.45">
      <c r="A6976" t="s">
        <v>35618</v>
      </c>
      <c r="B6976" t="s">
        <v>35619</v>
      </c>
      <c r="C6976">
        <v>5</v>
      </c>
      <c r="D6976">
        <v>110829052</v>
      </c>
      <c r="E6976" t="s">
        <v>9</v>
      </c>
      <c r="F6976" t="s">
        <v>35620</v>
      </c>
      <c r="G6976">
        <f t="shared" si="108"/>
        <v>2</v>
      </c>
      <c r="H6976">
        <v>2</v>
      </c>
      <c r="J6976" s="2" t="s">
        <v>55563</v>
      </c>
      <c r="K6976" s="2">
        <v>17</v>
      </c>
    </row>
    <row r="6977" spans="1:11" x14ac:dyDescent="0.45">
      <c r="A6977" t="s">
        <v>34246</v>
      </c>
      <c r="B6977" t="s">
        <v>34247</v>
      </c>
      <c r="C6977">
        <v>18</v>
      </c>
      <c r="D6977">
        <v>57092302</v>
      </c>
      <c r="E6977" t="s">
        <v>9</v>
      </c>
      <c r="F6977" t="s">
        <v>34248</v>
      </c>
      <c r="G6977">
        <f t="shared" si="108"/>
        <v>2</v>
      </c>
      <c r="H6977">
        <v>2</v>
      </c>
      <c r="J6977" s="2" t="s">
        <v>48627</v>
      </c>
      <c r="K6977" s="2">
        <v>12</v>
      </c>
    </row>
    <row r="6978" spans="1:11" x14ac:dyDescent="0.45">
      <c r="A6978" t="s">
        <v>43964</v>
      </c>
      <c r="B6978" t="s">
        <v>43965</v>
      </c>
      <c r="C6978">
        <v>14</v>
      </c>
      <c r="D6978">
        <v>39633189</v>
      </c>
      <c r="E6978" t="s">
        <v>9</v>
      </c>
      <c r="F6978" t="s">
        <v>43966</v>
      </c>
      <c r="G6978">
        <f t="shared" si="108"/>
        <v>12</v>
      </c>
      <c r="H6978">
        <v>12</v>
      </c>
      <c r="J6978" s="2" t="s">
        <v>8308</v>
      </c>
      <c r="K6978" s="2">
        <v>12</v>
      </c>
    </row>
    <row r="6979" spans="1:11" x14ac:dyDescent="0.45">
      <c r="A6979" t="s">
        <v>38467</v>
      </c>
      <c r="B6979" t="s">
        <v>38468</v>
      </c>
      <c r="C6979">
        <v>13</v>
      </c>
      <c r="D6979">
        <v>73303266</v>
      </c>
      <c r="E6979" t="s">
        <v>9</v>
      </c>
      <c r="F6979" t="s">
        <v>38469</v>
      </c>
      <c r="G6979">
        <f t="shared" ref="G6979:G7042" si="109">VLOOKUP(F6979,J$2:K$300000,2,FALSE)</f>
        <v>6</v>
      </c>
      <c r="H6979">
        <v>6</v>
      </c>
      <c r="J6979" s="2" t="s">
        <v>1621</v>
      </c>
      <c r="K6979" s="2">
        <v>12</v>
      </c>
    </row>
    <row r="6980" spans="1:11" x14ac:dyDescent="0.45">
      <c r="A6980" t="s">
        <v>4971</v>
      </c>
      <c r="B6980" t="s">
        <v>4972</v>
      </c>
      <c r="C6980">
        <v>18</v>
      </c>
      <c r="D6980">
        <v>13186023</v>
      </c>
      <c r="E6980" t="s">
        <v>9</v>
      </c>
      <c r="F6980" t="s">
        <v>4973</v>
      </c>
      <c r="G6980">
        <f t="shared" si="109"/>
        <v>12</v>
      </c>
      <c r="H6980">
        <v>12</v>
      </c>
      <c r="J6980" s="2" t="s">
        <v>34907</v>
      </c>
      <c r="K6980" s="2">
        <v>12</v>
      </c>
    </row>
    <row r="6981" spans="1:11" x14ac:dyDescent="0.45">
      <c r="A6981" t="s">
        <v>46628</v>
      </c>
      <c r="B6981" t="s">
        <v>46629</v>
      </c>
      <c r="C6981">
        <v>10</v>
      </c>
      <c r="D6981">
        <v>21206754</v>
      </c>
      <c r="E6981" t="s">
        <v>9</v>
      </c>
      <c r="F6981" t="s">
        <v>46630</v>
      </c>
      <c r="G6981">
        <f t="shared" si="109"/>
        <v>1</v>
      </c>
      <c r="H6981">
        <v>1</v>
      </c>
      <c r="J6981" s="2" t="s">
        <v>23589</v>
      </c>
      <c r="K6981" s="2">
        <v>2</v>
      </c>
    </row>
    <row r="6982" spans="1:11" x14ac:dyDescent="0.45">
      <c r="A6982" t="s">
        <v>39955</v>
      </c>
      <c r="B6982" t="s">
        <v>39956</v>
      </c>
      <c r="C6982">
        <v>19</v>
      </c>
      <c r="D6982">
        <v>56938745</v>
      </c>
      <c r="E6982" t="s">
        <v>9</v>
      </c>
      <c r="F6982" t="s">
        <v>39957</v>
      </c>
      <c r="G6982">
        <f t="shared" si="109"/>
        <v>12</v>
      </c>
      <c r="H6982">
        <v>12</v>
      </c>
      <c r="J6982" s="2" t="s">
        <v>47382</v>
      </c>
      <c r="K6982" s="2">
        <v>1</v>
      </c>
    </row>
    <row r="6983" spans="1:11" x14ac:dyDescent="0.45">
      <c r="A6983" t="s">
        <v>17005</v>
      </c>
      <c r="B6983" t="s">
        <v>17006</v>
      </c>
      <c r="C6983">
        <v>25</v>
      </c>
      <c r="D6983">
        <v>1288766</v>
      </c>
      <c r="E6983" t="s">
        <v>9</v>
      </c>
      <c r="F6983" t="s">
        <v>17007</v>
      </c>
      <c r="G6983">
        <f t="shared" si="109"/>
        <v>12</v>
      </c>
      <c r="H6983">
        <v>12</v>
      </c>
      <c r="J6983" s="2" t="s">
        <v>47407</v>
      </c>
      <c r="K6983" s="2">
        <v>1</v>
      </c>
    </row>
    <row r="6984" spans="1:11" x14ac:dyDescent="0.45">
      <c r="A6984" t="s">
        <v>2435</v>
      </c>
      <c r="B6984" t="s">
        <v>2436</v>
      </c>
      <c r="C6984">
        <v>15</v>
      </c>
      <c r="D6984">
        <v>14118038</v>
      </c>
      <c r="E6984" t="s">
        <v>9</v>
      </c>
      <c r="F6984" t="s">
        <v>2437</v>
      </c>
      <c r="G6984">
        <f t="shared" si="109"/>
        <v>3</v>
      </c>
      <c r="H6984">
        <v>3</v>
      </c>
      <c r="J6984" s="2" t="s">
        <v>34959</v>
      </c>
      <c r="K6984" s="2">
        <v>1</v>
      </c>
    </row>
    <row r="6985" spans="1:11" x14ac:dyDescent="0.45">
      <c r="A6985" t="s">
        <v>17690</v>
      </c>
      <c r="B6985" t="s">
        <v>17691</v>
      </c>
      <c r="C6985">
        <v>23</v>
      </c>
      <c r="D6985">
        <v>28469735</v>
      </c>
      <c r="E6985" t="s">
        <v>9</v>
      </c>
      <c r="F6985" t="s">
        <v>17692</v>
      </c>
      <c r="G6985" t="e">
        <f t="shared" si="109"/>
        <v>#N/A</v>
      </c>
      <c r="H6985" t="e">
        <v>#N/A</v>
      </c>
      <c r="J6985" s="2" t="s">
        <v>42510</v>
      </c>
      <c r="K6985" s="2">
        <v>1</v>
      </c>
    </row>
    <row r="6986" spans="1:11" x14ac:dyDescent="0.45">
      <c r="A6986" t="s">
        <v>43452</v>
      </c>
      <c r="B6986" t="s">
        <v>43453</v>
      </c>
      <c r="C6986">
        <v>7</v>
      </c>
      <c r="D6986">
        <v>22700027</v>
      </c>
      <c r="E6986" t="s">
        <v>9</v>
      </c>
      <c r="F6986" t="s">
        <v>43454</v>
      </c>
      <c r="G6986">
        <f t="shared" si="109"/>
        <v>17</v>
      </c>
      <c r="H6986">
        <v>17</v>
      </c>
      <c r="J6986" s="2" t="s">
        <v>15917</v>
      </c>
      <c r="K6986" s="2">
        <v>1</v>
      </c>
    </row>
    <row r="6987" spans="1:11" x14ac:dyDescent="0.45">
      <c r="A6987" t="s">
        <v>11256</v>
      </c>
      <c r="B6987" t="s">
        <v>11257</v>
      </c>
      <c r="C6987">
        <v>3</v>
      </c>
      <c r="D6987">
        <v>16519220</v>
      </c>
      <c r="E6987" t="s">
        <v>9</v>
      </c>
      <c r="F6987" t="s">
        <v>11258</v>
      </c>
      <c r="G6987">
        <f t="shared" si="109"/>
        <v>7</v>
      </c>
      <c r="H6987">
        <v>7</v>
      </c>
      <c r="J6987" s="2" t="s">
        <v>54115</v>
      </c>
      <c r="K6987" s="2">
        <v>2</v>
      </c>
    </row>
    <row r="6988" spans="1:11" x14ac:dyDescent="0.45">
      <c r="A6988" t="s">
        <v>27905</v>
      </c>
      <c r="B6988" t="s">
        <v>27906</v>
      </c>
      <c r="C6988">
        <v>3</v>
      </c>
      <c r="D6988">
        <v>87841042</v>
      </c>
      <c r="E6988" t="s">
        <v>9</v>
      </c>
      <c r="F6988" t="s">
        <v>27907</v>
      </c>
      <c r="G6988">
        <f t="shared" si="109"/>
        <v>6</v>
      </c>
      <c r="H6988">
        <v>6</v>
      </c>
      <c r="J6988" s="2" t="s">
        <v>32944</v>
      </c>
      <c r="K6988" s="2">
        <v>2</v>
      </c>
    </row>
    <row r="6989" spans="1:11" x14ac:dyDescent="0.45">
      <c r="A6989" t="s">
        <v>51040</v>
      </c>
      <c r="B6989" t="s">
        <v>51041</v>
      </c>
      <c r="C6989">
        <v>7</v>
      </c>
      <c r="D6989">
        <v>13851131</v>
      </c>
      <c r="E6989" t="s">
        <v>9</v>
      </c>
      <c r="F6989" t="s">
        <v>51042</v>
      </c>
      <c r="G6989">
        <f t="shared" si="109"/>
        <v>12</v>
      </c>
      <c r="H6989">
        <v>12</v>
      </c>
      <c r="J6989" s="2" t="s">
        <v>43367</v>
      </c>
      <c r="K6989" s="2">
        <v>2</v>
      </c>
    </row>
    <row r="6990" spans="1:11" x14ac:dyDescent="0.45">
      <c r="A6990" t="s">
        <v>31065</v>
      </c>
      <c r="B6990" t="s">
        <v>31066</v>
      </c>
      <c r="C6990">
        <v>19</v>
      </c>
      <c r="D6990">
        <v>42602486</v>
      </c>
      <c r="E6990" t="s">
        <v>9</v>
      </c>
      <c r="F6990" t="s">
        <v>31067</v>
      </c>
      <c r="G6990">
        <f t="shared" si="109"/>
        <v>6</v>
      </c>
      <c r="H6990">
        <v>6</v>
      </c>
      <c r="J6990" s="2" t="s">
        <v>48163</v>
      </c>
      <c r="K6990" s="2">
        <v>12</v>
      </c>
    </row>
    <row r="6991" spans="1:11" x14ac:dyDescent="0.45">
      <c r="A6991" t="s">
        <v>13599</v>
      </c>
      <c r="B6991" t="s">
        <v>13600</v>
      </c>
      <c r="C6991">
        <v>1</v>
      </c>
      <c r="D6991">
        <v>69248613</v>
      </c>
      <c r="E6991" t="s">
        <v>9</v>
      </c>
      <c r="F6991" t="s">
        <v>13601</v>
      </c>
      <c r="G6991">
        <f t="shared" si="109"/>
        <v>6</v>
      </c>
      <c r="H6991">
        <v>6</v>
      </c>
      <c r="J6991" s="2" t="s">
        <v>41056</v>
      </c>
      <c r="K6991" s="2">
        <v>2</v>
      </c>
    </row>
    <row r="6992" spans="1:11" x14ac:dyDescent="0.45">
      <c r="A6992" t="s">
        <v>8821</v>
      </c>
      <c r="B6992" t="s">
        <v>8822</v>
      </c>
      <c r="C6992">
        <v>8</v>
      </c>
      <c r="D6992">
        <v>44046426</v>
      </c>
      <c r="E6992" t="s">
        <v>9</v>
      </c>
      <c r="F6992" t="s">
        <v>8823</v>
      </c>
      <c r="G6992">
        <f t="shared" si="109"/>
        <v>6</v>
      </c>
      <c r="H6992">
        <v>6</v>
      </c>
      <c r="J6992" s="2" t="s">
        <v>46901</v>
      </c>
      <c r="K6992" s="2">
        <v>2</v>
      </c>
    </row>
    <row r="6993" spans="1:11" x14ac:dyDescent="0.45">
      <c r="A6993" t="s">
        <v>40341</v>
      </c>
      <c r="B6993" t="s">
        <v>40342</v>
      </c>
      <c r="C6993">
        <v>7</v>
      </c>
      <c r="D6993">
        <v>16826651</v>
      </c>
      <c r="E6993" t="s">
        <v>9</v>
      </c>
      <c r="F6993" t="s">
        <v>40343</v>
      </c>
      <c r="G6993">
        <f t="shared" si="109"/>
        <v>12</v>
      </c>
      <c r="H6993">
        <v>12</v>
      </c>
      <c r="J6993" s="2" t="s">
        <v>19695</v>
      </c>
      <c r="K6993" s="2">
        <v>9</v>
      </c>
    </row>
    <row r="6994" spans="1:11" x14ac:dyDescent="0.45">
      <c r="A6994" t="s">
        <v>41257</v>
      </c>
      <c r="B6994" t="s">
        <v>41258</v>
      </c>
      <c r="C6994">
        <v>7</v>
      </c>
      <c r="D6994">
        <v>18200291</v>
      </c>
      <c r="E6994" t="s">
        <v>9</v>
      </c>
      <c r="F6994" t="s">
        <v>41259</v>
      </c>
      <c r="G6994">
        <f t="shared" si="109"/>
        <v>12</v>
      </c>
      <c r="H6994">
        <v>12</v>
      </c>
      <c r="J6994" s="2" t="s">
        <v>5542</v>
      </c>
      <c r="K6994" s="2">
        <v>7</v>
      </c>
    </row>
    <row r="6995" spans="1:11" x14ac:dyDescent="0.45">
      <c r="A6995" t="s">
        <v>27244</v>
      </c>
      <c r="B6995" t="s">
        <v>27245</v>
      </c>
      <c r="C6995">
        <v>3</v>
      </c>
      <c r="D6995">
        <v>83834791</v>
      </c>
      <c r="E6995" t="s">
        <v>9</v>
      </c>
      <c r="F6995" t="s">
        <v>27246</v>
      </c>
      <c r="G6995">
        <f t="shared" si="109"/>
        <v>12</v>
      </c>
      <c r="H6995">
        <v>12</v>
      </c>
      <c r="J6995" s="2" t="s">
        <v>10372</v>
      </c>
      <c r="K6995" s="2">
        <v>6</v>
      </c>
    </row>
    <row r="6996" spans="1:11" x14ac:dyDescent="0.45">
      <c r="A6996" t="s">
        <v>34783</v>
      </c>
      <c r="B6996" t="s">
        <v>34784</v>
      </c>
      <c r="C6996">
        <v>19</v>
      </c>
      <c r="D6996">
        <v>46650344</v>
      </c>
      <c r="E6996" t="s">
        <v>9</v>
      </c>
      <c r="F6996" t="s">
        <v>34785</v>
      </c>
      <c r="G6996">
        <f t="shared" si="109"/>
        <v>6</v>
      </c>
      <c r="H6996">
        <v>6</v>
      </c>
      <c r="J6996" s="2" t="s">
        <v>36836</v>
      </c>
      <c r="K6996" s="2">
        <v>12</v>
      </c>
    </row>
    <row r="6997" spans="1:11" x14ac:dyDescent="0.45">
      <c r="A6997" t="s">
        <v>40651</v>
      </c>
      <c r="B6997" t="s">
        <v>40652</v>
      </c>
      <c r="C6997">
        <v>2</v>
      </c>
      <c r="D6997">
        <v>98279695</v>
      </c>
      <c r="E6997" t="s">
        <v>9</v>
      </c>
      <c r="F6997" t="s">
        <v>40653</v>
      </c>
      <c r="G6997">
        <f t="shared" si="109"/>
        <v>6</v>
      </c>
      <c r="H6997">
        <v>6</v>
      </c>
      <c r="J6997" s="2" t="s">
        <v>48201</v>
      </c>
      <c r="K6997" s="2">
        <v>17</v>
      </c>
    </row>
    <row r="6998" spans="1:11" x14ac:dyDescent="0.45">
      <c r="A6998" t="s">
        <v>11897</v>
      </c>
      <c r="B6998" t="s">
        <v>11898</v>
      </c>
      <c r="C6998">
        <v>5</v>
      </c>
      <c r="D6998">
        <v>31266940</v>
      </c>
      <c r="E6998" t="s">
        <v>9</v>
      </c>
      <c r="F6998" t="s">
        <v>11899</v>
      </c>
      <c r="G6998">
        <f t="shared" si="109"/>
        <v>7</v>
      </c>
      <c r="H6998">
        <v>7</v>
      </c>
      <c r="J6998" s="2" t="s">
        <v>48211</v>
      </c>
      <c r="K6998" s="2">
        <v>15.1</v>
      </c>
    </row>
    <row r="6999" spans="1:11" x14ac:dyDescent="0.45">
      <c r="A6999" t="s">
        <v>2708</v>
      </c>
      <c r="B6999" t="s">
        <v>2709</v>
      </c>
      <c r="C6999">
        <v>11</v>
      </c>
      <c r="D6999">
        <v>2556384</v>
      </c>
      <c r="E6999" t="s">
        <v>9</v>
      </c>
      <c r="F6999" t="s">
        <v>2710</v>
      </c>
      <c r="G6999">
        <f t="shared" si="109"/>
        <v>7</v>
      </c>
      <c r="H6999">
        <v>7</v>
      </c>
      <c r="J6999" s="2" t="s">
        <v>11110</v>
      </c>
      <c r="K6999" s="2">
        <v>7</v>
      </c>
    </row>
    <row r="7000" spans="1:11" x14ac:dyDescent="0.45">
      <c r="A7000" t="s">
        <v>2093</v>
      </c>
      <c r="B7000" t="s">
        <v>2094</v>
      </c>
      <c r="C7000">
        <v>18</v>
      </c>
      <c r="D7000">
        <v>2962722</v>
      </c>
      <c r="E7000" t="s">
        <v>9</v>
      </c>
      <c r="F7000" t="s">
        <v>2095</v>
      </c>
      <c r="G7000">
        <f t="shared" si="109"/>
        <v>1</v>
      </c>
      <c r="H7000">
        <v>1</v>
      </c>
      <c r="J7000" s="2" t="s">
        <v>55564</v>
      </c>
      <c r="K7000" s="2">
        <v>12</v>
      </c>
    </row>
    <row r="7001" spans="1:11" x14ac:dyDescent="0.45">
      <c r="A7001" t="s">
        <v>27728</v>
      </c>
      <c r="B7001" t="s">
        <v>27729</v>
      </c>
      <c r="C7001">
        <v>13</v>
      </c>
      <c r="D7001">
        <v>38638357</v>
      </c>
      <c r="E7001" t="s">
        <v>9</v>
      </c>
      <c r="F7001" t="s">
        <v>27730</v>
      </c>
      <c r="G7001">
        <f t="shared" si="109"/>
        <v>3</v>
      </c>
      <c r="H7001">
        <v>3</v>
      </c>
      <c r="J7001" s="2" t="s">
        <v>55565</v>
      </c>
      <c r="K7001" s="2">
        <v>13</v>
      </c>
    </row>
    <row r="7002" spans="1:11" x14ac:dyDescent="0.45">
      <c r="A7002" t="s">
        <v>31412</v>
      </c>
      <c r="B7002" t="s">
        <v>31413</v>
      </c>
      <c r="C7002">
        <v>19</v>
      </c>
      <c r="D7002">
        <v>42888854</v>
      </c>
      <c r="E7002" t="s">
        <v>9</v>
      </c>
      <c r="F7002" t="s">
        <v>31414</v>
      </c>
      <c r="G7002">
        <f t="shared" si="109"/>
        <v>1</v>
      </c>
      <c r="H7002">
        <v>1</v>
      </c>
      <c r="J7002" s="2" t="s">
        <v>16274</v>
      </c>
      <c r="K7002" s="2">
        <v>12</v>
      </c>
    </row>
    <row r="7003" spans="1:11" x14ac:dyDescent="0.45">
      <c r="A7003" t="s">
        <v>7806</v>
      </c>
      <c r="B7003" t="s">
        <v>7807</v>
      </c>
      <c r="C7003">
        <v>1</v>
      </c>
      <c r="D7003">
        <v>44857815</v>
      </c>
      <c r="E7003" t="s">
        <v>9</v>
      </c>
      <c r="F7003" t="s">
        <v>7808</v>
      </c>
      <c r="G7003">
        <f t="shared" si="109"/>
        <v>1</v>
      </c>
      <c r="H7003">
        <v>1</v>
      </c>
      <c r="J7003" s="2" t="s">
        <v>55566</v>
      </c>
      <c r="K7003" s="2">
        <v>12</v>
      </c>
    </row>
    <row r="7004" spans="1:11" x14ac:dyDescent="0.45">
      <c r="A7004" t="s">
        <v>42395</v>
      </c>
      <c r="B7004" t="s">
        <v>42396</v>
      </c>
      <c r="C7004">
        <v>29</v>
      </c>
      <c r="D7004">
        <v>44544726</v>
      </c>
      <c r="E7004" t="s">
        <v>9</v>
      </c>
      <c r="F7004" t="s">
        <v>42397</v>
      </c>
      <c r="G7004">
        <f t="shared" si="109"/>
        <v>1</v>
      </c>
      <c r="H7004">
        <v>1</v>
      </c>
      <c r="J7004" s="2" t="s">
        <v>16235</v>
      </c>
      <c r="K7004" s="2">
        <v>12</v>
      </c>
    </row>
    <row r="7005" spans="1:11" x14ac:dyDescent="0.45">
      <c r="A7005" t="s">
        <v>3623</v>
      </c>
      <c r="B7005" t="s">
        <v>3624</v>
      </c>
      <c r="C7005">
        <v>27</v>
      </c>
      <c r="D7005">
        <v>36532982</v>
      </c>
      <c r="E7005" t="s">
        <v>9</v>
      </c>
      <c r="F7005" t="s">
        <v>3625</v>
      </c>
      <c r="G7005">
        <f t="shared" si="109"/>
        <v>12</v>
      </c>
      <c r="H7005">
        <v>12</v>
      </c>
      <c r="J7005" s="2" t="s">
        <v>47273</v>
      </c>
      <c r="K7005" s="2">
        <v>12</v>
      </c>
    </row>
    <row r="7006" spans="1:11" x14ac:dyDescent="0.45">
      <c r="A7006" t="s">
        <v>5976</v>
      </c>
      <c r="B7006" t="s">
        <v>5977</v>
      </c>
      <c r="C7006">
        <v>28</v>
      </c>
      <c r="D7006">
        <v>30807700</v>
      </c>
      <c r="E7006" t="s">
        <v>9</v>
      </c>
      <c r="F7006" t="s">
        <v>5978</v>
      </c>
      <c r="G7006">
        <f t="shared" si="109"/>
        <v>1</v>
      </c>
      <c r="H7006">
        <v>1</v>
      </c>
      <c r="J7006" s="2" t="s">
        <v>55567</v>
      </c>
      <c r="K7006" s="2">
        <v>12</v>
      </c>
    </row>
    <row r="7007" spans="1:11" x14ac:dyDescent="0.45">
      <c r="A7007" t="s">
        <v>27674</v>
      </c>
      <c r="B7007" t="s">
        <v>27675</v>
      </c>
      <c r="C7007">
        <v>19</v>
      </c>
      <c r="D7007">
        <v>37444870</v>
      </c>
      <c r="E7007" t="s">
        <v>9</v>
      </c>
      <c r="F7007" t="s">
        <v>27676</v>
      </c>
      <c r="G7007">
        <f t="shared" si="109"/>
        <v>1</v>
      </c>
      <c r="H7007">
        <v>1</v>
      </c>
      <c r="J7007" s="2" t="s">
        <v>55568</v>
      </c>
      <c r="K7007" s="2">
        <v>12</v>
      </c>
    </row>
    <row r="7008" spans="1:11" x14ac:dyDescent="0.45">
      <c r="A7008" t="s">
        <v>29861</v>
      </c>
      <c r="B7008" t="s">
        <v>29862</v>
      </c>
      <c r="C7008">
        <v>25</v>
      </c>
      <c r="D7008">
        <v>27475331</v>
      </c>
      <c r="E7008" t="s">
        <v>9</v>
      </c>
      <c r="F7008" t="s">
        <v>29863</v>
      </c>
      <c r="G7008">
        <f t="shared" si="109"/>
        <v>1</v>
      </c>
      <c r="H7008">
        <v>1</v>
      </c>
      <c r="J7008" s="2" t="s">
        <v>13828</v>
      </c>
      <c r="K7008" s="2">
        <v>17</v>
      </c>
    </row>
    <row r="7009" spans="1:11" x14ac:dyDescent="0.45">
      <c r="A7009" t="s">
        <v>16154</v>
      </c>
      <c r="B7009" t="s">
        <v>16155</v>
      </c>
      <c r="C7009">
        <v>9</v>
      </c>
      <c r="D7009">
        <v>87965071</v>
      </c>
      <c r="E7009" t="s">
        <v>9</v>
      </c>
      <c r="F7009" t="s">
        <v>16156</v>
      </c>
      <c r="G7009">
        <f t="shared" si="109"/>
        <v>1</v>
      </c>
      <c r="H7009">
        <v>1</v>
      </c>
      <c r="J7009" s="2" t="s">
        <v>10027</v>
      </c>
      <c r="K7009" s="2">
        <v>6</v>
      </c>
    </row>
    <row r="7010" spans="1:11" x14ac:dyDescent="0.45">
      <c r="A7010" t="s">
        <v>5713</v>
      </c>
      <c r="B7010" t="s">
        <v>5714</v>
      </c>
      <c r="C7010">
        <v>12</v>
      </c>
      <c r="D7010">
        <v>30519852</v>
      </c>
      <c r="E7010" t="s">
        <v>9</v>
      </c>
      <c r="F7010" t="s">
        <v>5715</v>
      </c>
      <c r="G7010">
        <f t="shared" si="109"/>
        <v>1</v>
      </c>
      <c r="H7010">
        <v>1</v>
      </c>
      <c r="J7010" s="2" t="s">
        <v>13873</v>
      </c>
      <c r="K7010" s="2">
        <v>17</v>
      </c>
    </row>
    <row r="7011" spans="1:11" x14ac:dyDescent="0.45">
      <c r="A7011" t="s">
        <v>43473</v>
      </c>
      <c r="B7011" t="s">
        <v>43474</v>
      </c>
      <c r="C7011">
        <v>24</v>
      </c>
      <c r="D7011">
        <v>47185391</v>
      </c>
      <c r="E7011" t="s">
        <v>9</v>
      </c>
      <c r="F7011" t="s">
        <v>43475</v>
      </c>
      <c r="G7011">
        <f t="shared" si="109"/>
        <v>1</v>
      </c>
      <c r="H7011">
        <v>1</v>
      </c>
      <c r="J7011" s="2" t="s">
        <v>13681</v>
      </c>
      <c r="K7011" s="2">
        <v>1</v>
      </c>
    </row>
    <row r="7012" spans="1:11" x14ac:dyDescent="0.45">
      <c r="A7012" t="s">
        <v>11320</v>
      </c>
      <c r="B7012" t="s">
        <v>11321</v>
      </c>
      <c r="C7012">
        <v>18</v>
      </c>
      <c r="D7012">
        <v>25785516</v>
      </c>
      <c r="E7012" t="s">
        <v>9</v>
      </c>
      <c r="F7012" t="s">
        <v>11322</v>
      </c>
      <c r="G7012">
        <f t="shared" si="109"/>
        <v>1</v>
      </c>
      <c r="H7012">
        <v>1</v>
      </c>
      <c r="J7012" s="2" t="s">
        <v>55569</v>
      </c>
      <c r="K7012" s="2">
        <v>12</v>
      </c>
    </row>
    <row r="7013" spans="1:11" x14ac:dyDescent="0.45">
      <c r="A7013" t="s">
        <v>47463</v>
      </c>
      <c r="B7013" t="s">
        <v>47464</v>
      </c>
      <c r="C7013">
        <v>10</v>
      </c>
      <c r="D7013">
        <v>28459345</v>
      </c>
      <c r="E7013" t="s">
        <v>9</v>
      </c>
      <c r="F7013" t="s">
        <v>47465</v>
      </c>
      <c r="G7013">
        <f t="shared" si="109"/>
        <v>6</v>
      </c>
      <c r="H7013">
        <v>6</v>
      </c>
      <c r="J7013" s="2" t="s">
        <v>51617</v>
      </c>
      <c r="K7013" s="2">
        <v>12</v>
      </c>
    </row>
    <row r="7014" spans="1:11" x14ac:dyDescent="0.45">
      <c r="A7014" t="s">
        <v>27960</v>
      </c>
      <c r="B7014" t="s">
        <v>27961</v>
      </c>
      <c r="C7014">
        <v>26</v>
      </c>
      <c r="D7014">
        <v>21760437</v>
      </c>
      <c r="E7014" t="s">
        <v>9</v>
      </c>
      <c r="F7014" t="s">
        <v>27962</v>
      </c>
      <c r="G7014">
        <f t="shared" si="109"/>
        <v>7</v>
      </c>
      <c r="H7014">
        <v>7</v>
      </c>
      <c r="J7014" s="2" t="s">
        <v>55570</v>
      </c>
      <c r="K7014" s="2">
        <v>13</v>
      </c>
    </row>
    <row r="7015" spans="1:11" x14ac:dyDescent="0.45">
      <c r="A7015" t="s">
        <v>20292</v>
      </c>
      <c r="B7015" t="s">
        <v>20293</v>
      </c>
      <c r="C7015">
        <v>16</v>
      </c>
      <c r="D7015">
        <v>53641326</v>
      </c>
      <c r="E7015" t="s">
        <v>9</v>
      </c>
      <c r="F7015" t="s">
        <v>20294</v>
      </c>
      <c r="G7015">
        <f t="shared" si="109"/>
        <v>7</v>
      </c>
      <c r="H7015">
        <v>7</v>
      </c>
      <c r="J7015" s="2" t="s">
        <v>55571</v>
      </c>
      <c r="K7015" s="2">
        <v>12</v>
      </c>
    </row>
    <row r="7016" spans="1:11" x14ac:dyDescent="0.45">
      <c r="A7016" t="s">
        <v>62</v>
      </c>
      <c r="B7016" t="s">
        <v>63</v>
      </c>
      <c r="C7016">
        <v>27</v>
      </c>
      <c r="D7016">
        <v>289081</v>
      </c>
      <c r="E7016" t="s">
        <v>9</v>
      </c>
      <c r="F7016" t="s">
        <v>64</v>
      </c>
      <c r="G7016">
        <f t="shared" si="109"/>
        <v>12</v>
      </c>
      <c r="H7016">
        <v>12</v>
      </c>
      <c r="J7016" s="2" t="s">
        <v>28440</v>
      </c>
      <c r="K7016" s="2">
        <v>2</v>
      </c>
    </row>
    <row r="7017" spans="1:11" x14ac:dyDescent="0.45">
      <c r="A7017" t="s">
        <v>48580</v>
      </c>
      <c r="B7017" t="s">
        <v>48581</v>
      </c>
      <c r="C7017">
        <v>22</v>
      </c>
      <c r="D7017">
        <v>60249057</v>
      </c>
      <c r="E7017" t="s">
        <v>9</v>
      </c>
      <c r="F7017" t="s">
        <v>48582</v>
      </c>
      <c r="G7017">
        <f t="shared" si="109"/>
        <v>12</v>
      </c>
      <c r="H7017">
        <v>12</v>
      </c>
      <c r="J7017" s="2" t="s">
        <v>11136</v>
      </c>
      <c r="K7017" s="2">
        <v>1</v>
      </c>
    </row>
    <row r="7018" spans="1:11" x14ac:dyDescent="0.45">
      <c r="A7018" t="s">
        <v>51525</v>
      </c>
      <c r="B7018" t="s">
        <v>51526</v>
      </c>
      <c r="C7018">
        <v>10</v>
      </c>
      <c r="D7018">
        <v>11967596</v>
      </c>
      <c r="E7018" t="s">
        <v>9</v>
      </c>
      <c r="F7018" t="s">
        <v>51527</v>
      </c>
      <c r="G7018">
        <f t="shared" si="109"/>
        <v>9</v>
      </c>
      <c r="H7018">
        <v>9</v>
      </c>
      <c r="J7018" s="2" t="s">
        <v>19925</v>
      </c>
      <c r="K7018" s="2">
        <v>15.2</v>
      </c>
    </row>
    <row r="7019" spans="1:11" x14ac:dyDescent="0.45">
      <c r="A7019" t="s">
        <v>49884</v>
      </c>
      <c r="B7019" t="s">
        <v>49885</v>
      </c>
      <c r="C7019">
        <v>4</v>
      </c>
      <c r="D7019">
        <v>64321838</v>
      </c>
      <c r="E7019" t="s">
        <v>9</v>
      </c>
      <c r="F7019" t="s">
        <v>49886</v>
      </c>
      <c r="G7019">
        <f t="shared" si="109"/>
        <v>9</v>
      </c>
      <c r="H7019">
        <v>9</v>
      </c>
      <c r="J7019" s="2" t="s">
        <v>24140</v>
      </c>
      <c r="K7019" s="2">
        <v>1</v>
      </c>
    </row>
    <row r="7020" spans="1:11" x14ac:dyDescent="0.45">
      <c r="A7020" t="s">
        <v>1281</v>
      </c>
      <c r="B7020" t="s">
        <v>1282</v>
      </c>
      <c r="C7020">
        <v>15</v>
      </c>
      <c r="D7020">
        <v>1802549</v>
      </c>
      <c r="E7020" t="s">
        <v>9</v>
      </c>
      <c r="F7020" t="s">
        <v>1283</v>
      </c>
      <c r="G7020">
        <f t="shared" si="109"/>
        <v>12</v>
      </c>
      <c r="H7020">
        <v>12</v>
      </c>
      <c r="J7020" s="2" t="s">
        <v>35455</v>
      </c>
      <c r="K7020" s="2">
        <v>12</v>
      </c>
    </row>
    <row r="7021" spans="1:11" x14ac:dyDescent="0.45">
      <c r="A7021" t="s">
        <v>24276</v>
      </c>
      <c r="B7021" t="s">
        <v>24277</v>
      </c>
      <c r="C7021">
        <v>15</v>
      </c>
      <c r="D7021">
        <v>78577183</v>
      </c>
      <c r="E7021" t="s">
        <v>9</v>
      </c>
      <c r="F7021" t="s">
        <v>24278</v>
      </c>
      <c r="G7021">
        <f t="shared" si="109"/>
        <v>12</v>
      </c>
      <c r="H7021">
        <v>12</v>
      </c>
      <c r="J7021" s="2" t="s">
        <v>12467</v>
      </c>
      <c r="K7021" s="2">
        <v>4</v>
      </c>
    </row>
    <row r="7022" spans="1:11" x14ac:dyDescent="0.45">
      <c r="A7022" t="s">
        <v>750</v>
      </c>
      <c r="B7022" t="s">
        <v>751</v>
      </c>
      <c r="C7022">
        <v>12</v>
      </c>
      <c r="D7022">
        <v>11363648</v>
      </c>
      <c r="E7022" t="s">
        <v>9</v>
      </c>
      <c r="F7022" t="s">
        <v>752</v>
      </c>
      <c r="G7022">
        <f t="shared" si="109"/>
        <v>9</v>
      </c>
      <c r="H7022">
        <v>9</v>
      </c>
      <c r="J7022" s="2" t="s">
        <v>3040</v>
      </c>
      <c r="K7022" s="2">
        <v>2</v>
      </c>
    </row>
    <row r="7023" spans="1:11" x14ac:dyDescent="0.45">
      <c r="A7023" t="s">
        <v>52587</v>
      </c>
      <c r="B7023" t="s">
        <v>52588</v>
      </c>
      <c r="C7023">
        <v>12</v>
      </c>
      <c r="D7023">
        <v>11441775</v>
      </c>
      <c r="E7023" t="s">
        <v>9</v>
      </c>
      <c r="F7023" t="s">
        <v>52589</v>
      </c>
      <c r="G7023">
        <f t="shared" si="109"/>
        <v>12</v>
      </c>
      <c r="H7023">
        <v>12</v>
      </c>
      <c r="J7023" s="2" t="s">
        <v>45816</v>
      </c>
      <c r="K7023" s="2">
        <v>1</v>
      </c>
    </row>
    <row r="7024" spans="1:11" x14ac:dyDescent="0.45">
      <c r="A7024" t="s">
        <v>44727</v>
      </c>
      <c r="B7024" t="s">
        <v>44728</v>
      </c>
      <c r="C7024">
        <v>22</v>
      </c>
      <c r="D7024">
        <v>34580259</v>
      </c>
      <c r="E7024" t="s">
        <v>9</v>
      </c>
      <c r="F7024" t="s">
        <v>44729</v>
      </c>
      <c r="G7024">
        <f t="shared" si="109"/>
        <v>12</v>
      </c>
      <c r="H7024">
        <v>12</v>
      </c>
      <c r="J7024" s="2" t="s">
        <v>9865</v>
      </c>
      <c r="K7024" s="2">
        <v>15.2</v>
      </c>
    </row>
    <row r="7025" spans="1:11" x14ac:dyDescent="0.45">
      <c r="A7025" t="s">
        <v>18417</v>
      </c>
      <c r="B7025" t="s">
        <v>18418</v>
      </c>
      <c r="C7025">
        <v>11</v>
      </c>
      <c r="D7025">
        <v>49779932</v>
      </c>
      <c r="E7025" t="s">
        <v>9</v>
      </c>
      <c r="F7025" t="s">
        <v>18419</v>
      </c>
      <c r="G7025">
        <f t="shared" si="109"/>
        <v>6</v>
      </c>
      <c r="H7025">
        <v>6</v>
      </c>
      <c r="J7025" s="2" t="s">
        <v>46255</v>
      </c>
      <c r="K7025" s="2">
        <v>12</v>
      </c>
    </row>
    <row r="7026" spans="1:11" x14ac:dyDescent="0.45">
      <c r="A7026" t="s">
        <v>52682</v>
      </c>
      <c r="B7026" t="s">
        <v>52683</v>
      </c>
      <c r="C7026">
        <v>5</v>
      </c>
      <c r="D7026">
        <v>105663225</v>
      </c>
      <c r="E7026" t="s">
        <v>9</v>
      </c>
      <c r="F7026" t="s">
        <v>52684</v>
      </c>
      <c r="G7026">
        <f t="shared" si="109"/>
        <v>6</v>
      </c>
      <c r="H7026">
        <v>6</v>
      </c>
      <c r="J7026" s="2" t="s">
        <v>31496</v>
      </c>
      <c r="K7026" s="2">
        <v>12</v>
      </c>
    </row>
    <row r="7027" spans="1:11" x14ac:dyDescent="0.45">
      <c r="A7027" t="s">
        <v>53661</v>
      </c>
      <c r="B7027" t="s">
        <v>53662</v>
      </c>
      <c r="C7027">
        <v>3</v>
      </c>
      <c r="D7027">
        <v>33033625</v>
      </c>
      <c r="E7027" t="s">
        <v>9</v>
      </c>
      <c r="F7027" t="s">
        <v>53663</v>
      </c>
      <c r="G7027">
        <f t="shared" si="109"/>
        <v>1</v>
      </c>
      <c r="H7027">
        <v>1</v>
      </c>
      <c r="J7027" s="2" t="s">
        <v>43763</v>
      </c>
      <c r="K7027" s="2">
        <v>6</v>
      </c>
    </row>
    <row r="7028" spans="1:11" x14ac:dyDescent="0.45">
      <c r="A7028" t="s">
        <v>18228</v>
      </c>
      <c r="B7028" t="s">
        <v>18229</v>
      </c>
      <c r="C7028">
        <v>3</v>
      </c>
      <c r="D7028">
        <v>32942122</v>
      </c>
      <c r="E7028" t="s">
        <v>9</v>
      </c>
      <c r="F7028" t="s">
        <v>18230</v>
      </c>
      <c r="G7028">
        <f t="shared" si="109"/>
        <v>12</v>
      </c>
      <c r="H7028">
        <v>12</v>
      </c>
      <c r="J7028" s="2" t="s">
        <v>922</v>
      </c>
      <c r="K7028" s="2">
        <v>7</v>
      </c>
    </row>
    <row r="7029" spans="1:11" x14ac:dyDescent="0.45">
      <c r="A7029" t="s">
        <v>53658</v>
      </c>
      <c r="B7029" t="s">
        <v>53659</v>
      </c>
      <c r="C7029">
        <v>3</v>
      </c>
      <c r="D7029">
        <v>32851233</v>
      </c>
      <c r="E7029" t="s">
        <v>9</v>
      </c>
      <c r="F7029" t="s">
        <v>53660</v>
      </c>
      <c r="G7029">
        <f t="shared" si="109"/>
        <v>12</v>
      </c>
      <c r="H7029">
        <v>12</v>
      </c>
      <c r="J7029" s="2" t="s">
        <v>20563</v>
      </c>
      <c r="K7029" s="2">
        <v>17</v>
      </c>
    </row>
    <row r="7030" spans="1:11" x14ac:dyDescent="0.45">
      <c r="A7030" t="s">
        <v>20811</v>
      </c>
      <c r="B7030" t="s">
        <v>20812</v>
      </c>
      <c r="C7030">
        <v>15</v>
      </c>
      <c r="D7030">
        <v>61515349</v>
      </c>
      <c r="E7030" t="s">
        <v>9</v>
      </c>
      <c r="F7030" t="s">
        <v>20813</v>
      </c>
      <c r="G7030">
        <f t="shared" si="109"/>
        <v>12</v>
      </c>
      <c r="H7030">
        <v>12</v>
      </c>
      <c r="J7030" s="2" t="s">
        <v>43385</v>
      </c>
      <c r="K7030" s="2">
        <v>1</v>
      </c>
    </row>
    <row r="7031" spans="1:11" x14ac:dyDescent="0.45">
      <c r="A7031" t="s">
        <v>52679</v>
      </c>
      <c r="B7031" t="s">
        <v>52680</v>
      </c>
      <c r="C7031">
        <v>5</v>
      </c>
      <c r="D7031">
        <v>105538144</v>
      </c>
      <c r="E7031" t="s">
        <v>9</v>
      </c>
      <c r="F7031" t="s">
        <v>52681</v>
      </c>
      <c r="G7031">
        <f t="shared" si="109"/>
        <v>12</v>
      </c>
      <c r="H7031">
        <v>12</v>
      </c>
      <c r="J7031" s="2" t="s">
        <v>37816</v>
      </c>
      <c r="K7031" s="2">
        <v>1</v>
      </c>
    </row>
    <row r="7032" spans="1:11" x14ac:dyDescent="0.45">
      <c r="A7032" t="s">
        <v>52685</v>
      </c>
      <c r="B7032" t="s">
        <v>52686</v>
      </c>
      <c r="C7032">
        <v>5</v>
      </c>
      <c r="D7032">
        <v>105762455</v>
      </c>
      <c r="E7032" t="s">
        <v>9</v>
      </c>
      <c r="F7032" t="s">
        <v>52687</v>
      </c>
      <c r="G7032">
        <f t="shared" si="109"/>
        <v>1</v>
      </c>
      <c r="H7032">
        <v>1</v>
      </c>
      <c r="J7032" s="2" t="s">
        <v>48448</v>
      </c>
      <c r="K7032" s="2">
        <v>1</v>
      </c>
    </row>
    <row r="7033" spans="1:11" x14ac:dyDescent="0.45">
      <c r="A7033" t="s">
        <v>32113</v>
      </c>
      <c r="B7033" t="s">
        <v>32114</v>
      </c>
      <c r="C7033">
        <v>18</v>
      </c>
      <c r="D7033">
        <v>56038883</v>
      </c>
      <c r="E7033" t="s">
        <v>9</v>
      </c>
      <c r="F7033" t="s">
        <v>32115</v>
      </c>
      <c r="G7033">
        <f t="shared" si="109"/>
        <v>15.2</v>
      </c>
      <c r="H7033">
        <v>15.2</v>
      </c>
      <c r="J7033" s="2" t="s">
        <v>7544</v>
      </c>
      <c r="K7033" s="2">
        <v>1</v>
      </c>
    </row>
    <row r="7034" spans="1:11" x14ac:dyDescent="0.45">
      <c r="A7034" t="s">
        <v>23831</v>
      </c>
      <c r="B7034" t="s">
        <v>23832</v>
      </c>
      <c r="C7034">
        <v>1</v>
      </c>
      <c r="D7034">
        <v>112013084</v>
      </c>
      <c r="E7034" t="s">
        <v>9</v>
      </c>
      <c r="F7034" t="s">
        <v>23833</v>
      </c>
      <c r="G7034">
        <f t="shared" si="109"/>
        <v>1</v>
      </c>
      <c r="H7034">
        <v>1</v>
      </c>
      <c r="J7034" s="2" t="s">
        <v>55572</v>
      </c>
      <c r="K7034" s="2">
        <v>1</v>
      </c>
    </row>
    <row r="7035" spans="1:11" x14ac:dyDescent="0.45">
      <c r="A7035" t="s">
        <v>15332</v>
      </c>
      <c r="B7035" t="s">
        <v>15333</v>
      </c>
      <c r="C7035">
        <v>16</v>
      </c>
      <c r="D7035">
        <v>48081092</v>
      </c>
      <c r="E7035" t="s">
        <v>9</v>
      </c>
      <c r="F7035" t="s">
        <v>15334</v>
      </c>
      <c r="G7035">
        <f t="shared" si="109"/>
        <v>1</v>
      </c>
      <c r="H7035">
        <v>1</v>
      </c>
      <c r="J7035" s="2" t="s">
        <v>37137</v>
      </c>
      <c r="K7035" s="2">
        <v>1</v>
      </c>
    </row>
    <row r="7036" spans="1:11" x14ac:dyDescent="0.45">
      <c r="A7036" t="s">
        <v>18843</v>
      </c>
      <c r="B7036" t="s">
        <v>18844</v>
      </c>
      <c r="C7036">
        <v>19</v>
      </c>
      <c r="D7036">
        <v>28214105</v>
      </c>
      <c r="E7036" t="s">
        <v>9</v>
      </c>
      <c r="F7036" t="s">
        <v>18845</v>
      </c>
      <c r="G7036">
        <f t="shared" si="109"/>
        <v>1</v>
      </c>
      <c r="H7036">
        <v>1</v>
      </c>
      <c r="J7036" s="2" t="s">
        <v>33402</v>
      </c>
      <c r="K7036" s="2">
        <v>1</v>
      </c>
    </row>
    <row r="7037" spans="1:11" x14ac:dyDescent="0.45">
      <c r="A7037" t="s">
        <v>39553</v>
      </c>
      <c r="B7037" t="s">
        <v>39554</v>
      </c>
      <c r="C7037">
        <v>13</v>
      </c>
      <c r="D7037">
        <v>78194165</v>
      </c>
      <c r="E7037" t="s">
        <v>9</v>
      </c>
      <c r="F7037" t="s">
        <v>39555</v>
      </c>
      <c r="G7037">
        <f t="shared" si="109"/>
        <v>1</v>
      </c>
      <c r="H7037">
        <v>1</v>
      </c>
      <c r="J7037" s="2" t="s">
        <v>22715</v>
      </c>
      <c r="K7037" s="2">
        <v>1</v>
      </c>
    </row>
    <row r="7038" spans="1:11" x14ac:dyDescent="0.45">
      <c r="A7038" t="s">
        <v>43863</v>
      </c>
      <c r="B7038" t="s">
        <v>43864</v>
      </c>
      <c r="C7038">
        <v>14</v>
      </c>
      <c r="D7038">
        <v>38021172</v>
      </c>
      <c r="E7038" t="s">
        <v>9</v>
      </c>
      <c r="F7038" t="s">
        <v>43865</v>
      </c>
      <c r="G7038">
        <f t="shared" si="109"/>
        <v>1</v>
      </c>
      <c r="H7038">
        <v>1</v>
      </c>
      <c r="J7038" s="2" t="s">
        <v>12374</v>
      </c>
      <c r="K7038" s="2">
        <v>1</v>
      </c>
    </row>
    <row r="7039" spans="1:11" x14ac:dyDescent="0.45">
      <c r="A7039" t="s">
        <v>10650</v>
      </c>
      <c r="B7039" t="s">
        <v>10651</v>
      </c>
      <c r="C7039">
        <v>15</v>
      </c>
      <c r="D7039">
        <v>35272154</v>
      </c>
      <c r="E7039" t="s">
        <v>9</v>
      </c>
      <c r="F7039" t="s">
        <v>10652</v>
      </c>
      <c r="G7039">
        <f t="shared" si="109"/>
        <v>12</v>
      </c>
      <c r="H7039">
        <v>12</v>
      </c>
      <c r="J7039" s="2" t="s">
        <v>19573</v>
      </c>
      <c r="K7039" s="2">
        <v>1</v>
      </c>
    </row>
    <row r="7040" spans="1:11" x14ac:dyDescent="0.45">
      <c r="A7040" t="s">
        <v>33783</v>
      </c>
      <c r="B7040" t="s">
        <v>33784</v>
      </c>
      <c r="C7040">
        <v>18</v>
      </c>
      <c r="D7040">
        <v>56952428</v>
      </c>
      <c r="E7040" t="s">
        <v>9</v>
      </c>
      <c r="F7040" t="s">
        <v>33785</v>
      </c>
      <c r="G7040">
        <f t="shared" si="109"/>
        <v>6</v>
      </c>
      <c r="H7040">
        <v>6</v>
      </c>
      <c r="J7040" s="2" t="s">
        <v>4213</v>
      </c>
      <c r="K7040" s="2">
        <v>1</v>
      </c>
    </row>
    <row r="7041" spans="1:11" x14ac:dyDescent="0.45">
      <c r="A7041" t="s">
        <v>18289</v>
      </c>
      <c r="B7041" t="s">
        <v>18290</v>
      </c>
      <c r="C7041">
        <v>3</v>
      </c>
      <c r="D7041">
        <v>33302949</v>
      </c>
      <c r="E7041" t="s">
        <v>9</v>
      </c>
      <c r="F7041" t="s">
        <v>18291</v>
      </c>
      <c r="G7041">
        <f t="shared" si="109"/>
        <v>6</v>
      </c>
      <c r="H7041">
        <v>6</v>
      </c>
      <c r="J7041" s="2" t="s">
        <v>49007</v>
      </c>
      <c r="K7041" s="2">
        <v>1</v>
      </c>
    </row>
    <row r="7042" spans="1:11" x14ac:dyDescent="0.45">
      <c r="A7042" t="s">
        <v>23037</v>
      </c>
      <c r="B7042" t="s">
        <v>23038</v>
      </c>
      <c r="C7042" t="s">
        <v>2887</v>
      </c>
      <c r="D7042">
        <v>92147628</v>
      </c>
      <c r="E7042" t="s">
        <v>9</v>
      </c>
      <c r="F7042" t="s">
        <v>23039</v>
      </c>
      <c r="G7042">
        <f t="shared" si="109"/>
        <v>12</v>
      </c>
      <c r="H7042">
        <v>12</v>
      </c>
      <c r="J7042" s="2" t="s">
        <v>5563</v>
      </c>
      <c r="K7042" s="2">
        <v>1</v>
      </c>
    </row>
    <row r="7043" spans="1:11" x14ac:dyDescent="0.45">
      <c r="A7043" t="s">
        <v>16834</v>
      </c>
      <c r="B7043" t="s">
        <v>16835</v>
      </c>
      <c r="C7043">
        <v>4</v>
      </c>
      <c r="D7043">
        <v>85436727</v>
      </c>
      <c r="E7043" t="s">
        <v>9</v>
      </c>
      <c r="F7043" t="s">
        <v>16836</v>
      </c>
      <c r="G7043">
        <f t="shared" ref="G7043:G7106" si="110">VLOOKUP(F7043,J$2:K$300000,2,FALSE)</f>
        <v>7</v>
      </c>
      <c r="H7043">
        <v>7</v>
      </c>
      <c r="J7043" s="2" t="s">
        <v>2780</v>
      </c>
      <c r="K7043" s="2">
        <v>1</v>
      </c>
    </row>
    <row r="7044" spans="1:11" x14ac:dyDescent="0.45">
      <c r="A7044" t="s">
        <v>17778</v>
      </c>
      <c r="B7044" t="s">
        <v>17779</v>
      </c>
      <c r="C7044">
        <v>3</v>
      </c>
      <c r="D7044">
        <v>31464990</v>
      </c>
      <c r="E7044" t="s">
        <v>9</v>
      </c>
      <c r="F7044" t="s">
        <v>17780</v>
      </c>
      <c r="G7044">
        <f t="shared" si="110"/>
        <v>6</v>
      </c>
      <c r="H7044">
        <v>6</v>
      </c>
      <c r="J7044" s="2" t="s">
        <v>8196</v>
      </c>
      <c r="K7044" s="2">
        <v>12</v>
      </c>
    </row>
    <row r="7045" spans="1:11" x14ac:dyDescent="0.45">
      <c r="A7045" t="s">
        <v>2766</v>
      </c>
      <c r="B7045" t="s">
        <v>2767</v>
      </c>
      <c r="C7045">
        <v>1</v>
      </c>
      <c r="D7045">
        <v>401206</v>
      </c>
      <c r="E7045" t="s">
        <v>9</v>
      </c>
      <c r="F7045" t="s">
        <v>2768</v>
      </c>
      <c r="G7045">
        <f t="shared" si="110"/>
        <v>13</v>
      </c>
      <c r="H7045">
        <v>13</v>
      </c>
      <c r="J7045" s="2" t="s">
        <v>50128</v>
      </c>
      <c r="K7045" s="2">
        <v>19.100000000000001</v>
      </c>
    </row>
    <row r="7046" spans="1:11" x14ac:dyDescent="0.45">
      <c r="A7046" t="s">
        <v>2793</v>
      </c>
      <c r="B7046" t="s">
        <v>2794</v>
      </c>
      <c r="C7046">
        <v>1</v>
      </c>
      <c r="D7046">
        <v>484627</v>
      </c>
      <c r="E7046" t="s">
        <v>9</v>
      </c>
      <c r="F7046" t="s">
        <v>2795</v>
      </c>
      <c r="G7046">
        <f t="shared" si="110"/>
        <v>14</v>
      </c>
      <c r="H7046">
        <v>14</v>
      </c>
      <c r="J7046" s="2" t="s">
        <v>42477</v>
      </c>
      <c r="K7046" s="2">
        <v>12</v>
      </c>
    </row>
    <row r="7047" spans="1:11" x14ac:dyDescent="0.45">
      <c r="A7047" t="s">
        <v>52126</v>
      </c>
      <c r="B7047" t="s">
        <v>52127</v>
      </c>
      <c r="C7047">
        <v>15</v>
      </c>
      <c r="D7047">
        <v>54587990</v>
      </c>
      <c r="E7047" t="s">
        <v>9</v>
      </c>
      <c r="F7047" t="s">
        <v>52128</v>
      </c>
      <c r="G7047">
        <f t="shared" si="110"/>
        <v>13</v>
      </c>
      <c r="H7047">
        <v>13</v>
      </c>
      <c r="J7047" s="2" t="s">
        <v>4650</v>
      </c>
      <c r="K7047" s="2">
        <v>12</v>
      </c>
    </row>
    <row r="7048" spans="1:11" x14ac:dyDescent="0.45">
      <c r="A7048" t="s">
        <v>42256</v>
      </c>
      <c r="B7048" t="s">
        <v>42257</v>
      </c>
      <c r="C7048">
        <v>2</v>
      </c>
      <c r="D7048">
        <v>111987824</v>
      </c>
      <c r="E7048" t="s">
        <v>9</v>
      </c>
      <c r="F7048" t="s">
        <v>42258</v>
      </c>
      <c r="G7048">
        <f t="shared" si="110"/>
        <v>12</v>
      </c>
      <c r="H7048">
        <v>12</v>
      </c>
      <c r="J7048" s="2" t="s">
        <v>43504</v>
      </c>
      <c r="K7048" s="2">
        <v>1</v>
      </c>
    </row>
    <row r="7049" spans="1:11" x14ac:dyDescent="0.45">
      <c r="A7049" t="s">
        <v>50909</v>
      </c>
      <c r="B7049" t="s">
        <v>50910</v>
      </c>
      <c r="C7049" t="s">
        <v>2887</v>
      </c>
      <c r="D7049">
        <v>62455885</v>
      </c>
      <c r="E7049" t="s">
        <v>9</v>
      </c>
      <c r="F7049" t="s">
        <v>50911</v>
      </c>
      <c r="G7049">
        <f t="shared" si="110"/>
        <v>13</v>
      </c>
      <c r="H7049">
        <v>13</v>
      </c>
      <c r="J7049" s="2" t="s">
        <v>26540</v>
      </c>
      <c r="K7049" s="2">
        <v>1</v>
      </c>
    </row>
    <row r="7050" spans="1:11" x14ac:dyDescent="0.45">
      <c r="A7050" t="s">
        <v>52331</v>
      </c>
      <c r="B7050" t="s">
        <v>52332</v>
      </c>
      <c r="C7050">
        <v>11</v>
      </c>
      <c r="D7050">
        <v>86759338</v>
      </c>
      <c r="E7050" t="s">
        <v>9</v>
      </c>
      <c r="F7050" t="s">
        <v>52333</v>
      </c>
      <c r="G7050">
        <f t="shared" si="110"/>
        <v>12</v>
      </c>
      <c r="H7050">
        <v>12</v>
      </c>
      <c r="J7050" s="2" t="s">
        <v>34562</v>
      </c>
      <c r="K7050" s="2">
        <v>1</v>
      </c>
    </row>
    <row r="7051" spans="1:11" x14ac:dyDescent="0.45">
      <c r="A7051" t="s">
        <v>39750</v>
      </c>
      <c r="B7051" t="s">
        <v>39751</v>
      </c>
      <c r="C7051">
        <v>13</v>
      </c>
      <c r="D7051">
        <v>79646521</v>
      </c>
      <c r="E7051" t="s">
        <v>9</v>
      </c>
      <c r="F7051" t="s">
        <v>39752</v>
      </c>
      <c r="G7051">
        <f t="shared" si="110"/>
        <v>12</v>
      </c>
      <c r="H7051">
        <v>12</v>
      </c>
      <c r="J7051" s="2" t="s">
        <v>37919</v>
      </c>
      <c r="K7051" s="2">
        <v>3</v>
      </c>
    </row>
    <row r="7052" spans="1:11" x14ac:dyDescent="0.45">
      <c r="A7052" t="s">
        <v>40107</v>
      </c>
      <c r="B7052" t="s">
        <v>40108</v>
      </c>
      <c r="C7052">
        <v>24</v>
      </c>
      <c r="D7052">
        <v>850316</v>
      </c>
      <c r="E7052" t="s">
        <v>9</v>
      </c>
      <c r="F7052" t="s">
        <v>40109</v>
      </c>
      <c r="G7052">
        <f t="shared" si="110"/>
        <v>6</v>
      </c>
      <c r="H7052">
        <v>6</v>
      </c>
      <c r="J7052" s="2" t="s">
        <v>55573</v>
      </c>
      <c r="K7052" s="2">
        <v>12</v>
      </c>
    </row>
    <row r="7053" spans="1:11" x14ac:dyDescent="0.45">
      <c r="A7053" t="s">
        <v>12108</v>
      </c>
      <c r="B7053" t="s">
        <v>12109</v>
      </c>
      <c r="C7053">
        <v>11</v>
      </c>
      <c r="D7053">
        <v>24909398</v>
      </c>
      <c r="E7053" t="s">
        <v>9</v>
      </c>
      <c r="F7053" t="s">
        <v>12110</v>
      </c>
      <c r="G7053">
        <f t="shared" si="110"/>
        <v>12</v>
      </c>
      <c r="H7053">
        <v>12</v>
      </c>
      <c r="J7053" s="2" t="s">
        <v>436</v>
      </c>
      <c r="K7053" s="2">
        <v>1</v>
      </c>
    </row>
    <row r="7054" spans="1:11" x14ac:dyDescent="0.45">
      <c r="A7054" t="s">
        <v>3787</v>
      </c>
      <c r="B7054" t="s">
        <v>3788</v>
      </c>
      <c r="C7054">
        <v>18</v>
      </c>
      <c r="D7054">
        <v>10500704</v>
      </c>
      <c r="E7054" t="s">
        <v>9</v>
      </c>
      <c r="F7054" t="s">
        <v>3789</v>
      </c>
      <c r="G7054">
        <f t="shared" si="110"/>
        <v>12</v>
      </c>
      <c r="H7054">
        <v>12</v>
      </c>
      <c r="J7054" s="2" t="s">
        <v>8491</v>
      </c>
      <c r="K7054" s="2">
        <v>3</v>
      </c>
    </row>
    <row r="7055" spans="1:11" x14ac:dyDescent="0.45">
      <c r="A7055" t="s">
        <v>26293</v>
      </c>
      <c r="B7055" t="s">
        <v>26294</v>
      </c>
      <c r="C7055">
        <v>16</v>
      </c>
      <c r="D7055">
        <v>74106048</v>
      </c>
      <c r="E7055" t="s">
        <v>9</v>
      </c>
      <c r="F7055" t="s">
        <v>26295</v>
      </c>
      <c r="G7055">
        <f t="shared" si="110"/>
        <v>1</v>
      </c>
      <c r="H7055">
        <v>1</v>
      </c>
      <c r="J7055" s="2" t="s">
        <v>49457</v>
      </c>
      <c r="K7055" s="2">
        <v>6</v>
      </c>
    </row>
    <row r="7056" spans="1:11" x14ac:dyDescent="0.45">
      <c r="A7056" t="s">
        <v>24159</v>
      </c>
      <c r="B7056" t="s">
        <v>24160</v>
      </c>
      <c r="C7056">
        <v>4</v>
      </c>
      <c r="D7056">
        <v>114325568</v>
      </c>
      <c r="E7056" t="s">
        <v>9</v>
      </c>
      <c r="F7056" t="s">
        <v>24161</v>
      </c>
      <c r="G7056">
        <f t="shared" si="110"/>
        <v>1</v>
      </c>
      <c r="H7056">
        <v>1</v>
      </c>
      <c r="J7056" s="2" t="s">
        <v>10552</v>
      </c>
      <c r="K7056" s="2">
        <v>2</v>
      </c>
    </row>
    <row r="7057" spans="1:11" x14ac:dyDescent="0.45">
      <c r="A7057" t="s">
        <v>11212</v>
      </c>
      <c r="B7057" t="s">
        <v>11213</v>
      </c>
      <c r="C7057">
        <v>5</v>
      </c>
      <c r="D7057">
        <v>30444365</v>
      </c>
      <c r="E7057" t="s">
        <v>9</v>
      </c>
      <c r="F7057" t="s">
        <v>11214</v>
      </c>
      <c r="G7057">
        <f t="shared" si="110"/>
        <v>1</v>
      </c>
      <c r="H7057">
        <v>1</v>
      </c>
      <c r="J7057" s="2" t="s">
        <v>10769</v>
      </c>
      <c r="K7057" s="2">
        <v>2</v>
      </c>
    </row>
    <row r="7058" spans="1:11" x14ac:dyDescent="0.45">
      <c r="A7058" t="s">
        <v>31479</v>
      </c>
      <c r="B7058" t="s">
        <v>31480</v>
      </c>
      <c r="C7058">
        <v>19</v>
      </c>
      <c r="D7058">
        <v>42922699</v>
      </c>
      <c r="E7058" t="s">
        <v>9</v>
      </c>
      <c r="F7058" t="s">
        <v>31481</v>
      </c>
      <c r="G7058">
        <f t="shared" si="110"/>
        <v>1</v>
      </c>
      <c r="H7058">
        <v>1</v>
      </c>
      <c r="J7058" s="2" t="s">
        <v>5521</v>
      </c>
      <c r="K7058" s="2">
        <v>2</v>
      </c>
    </row>
    <row r="7059" spans="1:11" x14ac:dyDescent="0.45">
      <c r="A7059" t="s">
        <v>49256</v>
      </c>
      <c r="B7059" t="s">
        <v>49257</v>
      </c>
      <c r="C7059">
        <v>10</v>
      </c>
      <c r="D7059">
        <v>75235434</v>
      </c>
      <c r="E7059" t="s">
        <v>9</v>
      </c>
      <c r="F7059" t="s">
        <v>49258</v>
      </c>
      <c r="G7059">
        <f t="shared" si="110"/>
        <v>1</v>
      </c>
      <c r="H7059">
        <v>1</v>
      </c>
      <c r="J7059" s="2" t="s">
        <v>5904</v>
      </c>
      <c r="K7059" s="2">
        <v>6</v>
      </c>
    </row>
    <row r="7060" spans="1:11" x14ac:dyDescent="0.45">
      <c r="A7060" t="s">
        <v>35381</v>
      </c>
      <c r="B7060" t="s">
        <v>35382</v>
      </c>
      <c r="C7060">
        <v>19</v>
      </c>
      <c r="D7060">
        <v>48490643</v>
      </c>
      <c r="E7060" t="s">
        <v>9</v>
      </c>
      <c r="F7060" t="s">
        <v>35383</v>
      </c>
      <c r="G7060">
        <f t="shared" si="110"/>
        <v>1</v>
      </c>
      <c r="H7060">
        <v>1</v>
      </c>
      <c r="J7060" s="2" t="s">
        <v>29434</v>
      </c>
      <c r="K7060" s="2">
        <v>12</v>
      </c>
    </row>
    <row r="7061" spans="1:11" x14ac:dyDescent="0.45">
      <c r="A7061" t="s">
        <v>34277</v>
      </c>
      <c r="B7061" t="s">
        <v>34278</v>
      </c>
      <c r="C7061">
        <v>2</v>
      </c>
      <c r="D7061">
        <v>34005801</v>
      </c>
      <c r="E7061" t="s">
        <v>9</v>
      </c>
      <c r="F7061" t="s">
        <v>34279</v>
      </c>
      <c r="G7061">
        <f t="shared" si="110"/>
        <v>1</v>
      </c>
      <c r="H7061">
        <v>1</v>
      </c>
      <c r="J7061" s="2" t="s">
        <v>14339</v>
      </c>
      <c r="K7061" s="2">
        <v>2</v>
      </c>
    </row>
    <row r="7062" spans="1:11" x14ac:dyDescent="0.45">
      <c r="A7062" t="s">
        <v>28534</v>
      </c>
      <c r="B7062" t="s">
        <v>28535</v>
      </c>
      <c r="C7062">
        <v>1</v>
      </c>
      <c r="D7062">
        <v>138455304</v>
      </c>
      <c r="E7062" t="s">
        <v>9</v>
      </c>
      <c r="F7062" t="s">
        <v>28536</v>
      </c>
      <c r="G7062">
        <f t="shared" si="110"/>
        <v>1</v>
      </c>
      <c r="H7062">
        <v>1</v>
      </c>
      <c r="J7062" s="2" t="s">
        <v>14498</v>
      </c>
      <c r="K7062" s="2">
        <v>7</v>
      </c>
    </row>
    <row r="7063" spans="1:11" x14ac:dyDescent="0.45">
      <c r="A7063" t="s">
        <v>124</v>
      </c>
      <c r="B7063" t="s">
        <v>125</v>
      </c>
      <c r="C7063">
        <v>20</v>
      </c>
      <c r="D7063">
        <v>2283783</v>
      </c>
      <c r="E7063" t="s">
        <v>9</v>
      </c>
      <c r="F7063" t="s">
        <v>126</v>
      </c>
      <c r="G7063">
        <f t="shared" si="110"/>
        <v>7</v>
      </c>
      <c r="H7063">
        <v>7</v>
      </c>
      <c r="J7063" s="2" t="s">
        <v>10356</v>
      </c>
      <c r="K7063" s="2">
        <v>4</v>
      </c>
    </row>
    <row r="7064" spans="1:11" x14ac:dyDescent="0.45">
      <c r="A7064" t="s">
        <v>28209</v>
      </c>
      <c r="B7064" t="s">
        <v>28210</v>
      </c>
      <c r="C7064">
        <v>26</v>
      </c>
      <c r="D7064">
        <v>22422214</v>
      </c>
      <c r="E7064" t="s">
        <v>9</v>
      </c>
      <c r="F7064" t="s">
        <v>28211</v>
      </c>
      <c r="G7064">
        <f t="shared" si="110"/>
        <v>6</v>
      </c>
      <c r="H7064">
        <v>6</v>
      </c>
      <c r="J7064" s="2" t="s">
        <v>24272</v>
      </c>
      <c r="K7064" s="2">
        <v>3</v>
      </c>
    </row>
    <row r="7065" spans="1:11" x14ac:dyDescent="0.45">
      <c r="A7065" t="s">
        <v>34569</v>
      </c>
      <c r="B7065" t="s">
        <v>34570</v>
      </c>
      <c r="C7065">
        <v>6</v>
      </c>
      <c r="D7065">
        <v>41709362</v>
      </c>
      <c r="E7065" t="s">
        <v>9</v>
      </c>
      <c r="F7065" t="s">
        <v>34571</v>
      </c>
      <c r="G7065">
        <f t="shared" si="110"/>
        <v>1</v>
      </c>
      <c r="H7065">
        <v>1</v>
      </c>
      <c r="J7065" s="2" t="s">
        <v>31460</v>
      </c>
      <c r="K7065" s="2">
        <v>1</v>
      </c>
    </row>
    <row r="7066" spans="1:11" x14ac:dyDescent="0.45">
      <c r="A7066" t="s">
        <v>38544</v>
      </c>
      <c r="B7066" t="s">
        <v>38545</v>
      </c>
      <c r="C7066">
        <v>29</v>
      </c>
      <c r="D7066">
        <v>32757309</v>
      </c>
      <c r="E7066" t="s">
        <v>9</v>
      </c>
      <c r="F7066" t="s">
        <v>38546</v>
      </c>
      <c r="G7066">
        <f t="shared" si="110"/>
        <v>1</v>
      </c>
      <c r="H7066">
        <v>1</v>
      </c>
      <c r="J7066" s="2" t="s">
        <v>55574</v>
      </c>
      <c r="K7066" s="2">
        <v>9</v>
      </c>
    </row>
    <row r="7067" spans="1:11" x14ac:dyDescent="0.45">
      <c r="A7067" t="s">
        <v>6042</v>
      </c>
      <c r="B7067" t="s">
        <v>6043</v>
      </c>
      <c r="C7067">
        <v>3</v>
      </c>
      <c r="D7067">
        <v>9720672</v>
      </c>
      <c r="E7067" t="s">
        <v>9</v>
      </c>
      <c r="F7067" t="s">
        <v>6044</v>
      </c>
      <c r="G7067">
        <f t="shared" si="110"/>
        <v>1</v>
      </c>
      <c r="H7067">
        <v>1</v>
      </c>
      <c r="J7067" s="2" t="s">
        <v>16286</v>
      </c>
      <c r="K7067" s="2">
        <v>12</v>
      </c>
    </row>
    <row r="7068" spans="1:11" x14ac:dyDescent="0.45">
      <c r="A7068" t="s">
        <v>50747</v>
      </c>
      <c r="B7068" t="s">
        <v>50748</v>
      </c>
      <c r="C7068">
        <v>15</v>
      </c>
      <c r="D7068">
        <v>35650715</v>
      </c>
      <c r="E7068" t="s">
        <v>9</v>
      </c>
      <c r="F7068" t="s">
        <v>50749</v>
      </c>
      <c r="G7068">
        <f t="shared" si="110"/>
        <v>12</v>
      </c>
      <c r="H7068">
        <v>12</v>
      </c>
      <c r="J7068" s="2" t="s">
        <v>38644</v>
      </c>
      <c r="K7068" s="2">
        <v>1</v>
      </c>
    </row>
    <row r="7069" spans="1:11" x14ac:dyDescent="0.45">
      <c r="A7069" t="s">
        <v>26695</v>
      </c>
      <c r="B7069" t="s">
        <v>26696</v>
      </c>
      <c r="C7069">
        <v>19</v>
      </c>
      <c r="D7069">
        <v>35955796</v>
      </c>
      <c r="E7069" t="s">
        <v>9</v>
      </c>
      <c r="F7069" t="s">
        <v>26697</v>
      </c>
      <c r="G7069">
        <f t="shared" si="110"/>
        <v>7</v>
      </c>
      <c r="H7069">
        <v>7</v>
      </c>
      <c r="J7069" s="2" t="s">
        <v>13891</v>
      </c>
      <c r="K7069" s="2">
        <v>12</v>
      </c>
    </row>
    <row r="7070" spans="1:11" x14ac:dyDescent="0.45">
      <c r="A7070" t="s">
        <v>35984</v>
      </c>
      <c r="B7070" t="s">
        <v>35985</v>
      </c>
      <c r="C7070">
        <v>3</v>
      </c>
      <c r="D7070">
        <v>113122832</v>
      </c>
      <c r="E7070" t="s">
        <v>9</v>
      </c>
      <c r="F7070" t="s">
        <v>35986</v>
      </c>
      <c r="G7070">
        <f t="shared" si="110"/>
        <v>12</v>
      </c>
      <c r="H7070">
        <v>12</v>
      </c>
      <c r="J7070" s="2" t="s">
        <v>15862</v>
      </c>
      <c r="K7070" s="2">
        <v>1</v>
      </c>
    </row>
    <row r="7071" spans="1:11" x14ac:dyDescent="0.45">
      <c r="A7071" t="s">
        <v>31550</v>
      </c>
      <c r="B7071" t="s">
        <v>31551</v>
      </c>
      <c r="C7071">
        <v>18</v>
      </c>
      <c r="D7071">
        <v>55584939</v>
      </c>
      <c r="E7071" t="s">
        <v>9</v>
      </c>
      <c r="F7071" t="s">
        <v>31552</v>
      </c>
      <c r="G7071">
        <f t="shared" si="110"/>
        <v>1</v>
      </c>
      <c r="H7071">
        <v>1</v>
      </c>
      <c r="J7071" s="2" t="s">
        <v>25245</v>
      </c>
      <c r="K7071" s="2">
        <v>1</v>
      </c>
    </row>
    <row r="7072" spans="1:11" x14ac:dyDescent="0.45">
      <c r="A7072" t="s">
        <v>32630</v>
      </c>
      <c r="B7072" t="s">
        <v>32631</v>
      </c>
      <c r="C7072">
        <v>1</v>
      </c>
      <c r="D7072">
        <v>152301468</v>
      </c>
      <c r="E7072" t="s">
        <v>9</v>
      </c>
      <c r="F7072" t="s">
        <v>32632</v>
      </c>
      <c r="G7072">
        <f t="shared" si="110"/>
        <v>12</v>
      </c>
      <c r="H7072">
        <v>12</v>
      </c>
      <c r="J7072" s="2" t="s">
        <v>55575</v>
      </c>
      <c r="K7072" s="2">
        <v>1</v>
      </c>
    </row>
    <row r="7073" spans="1:11" x14ac:dyDescent="0.45">
      <c r="A7073" t="s">
        <v>40583</v>
      </c>
      <c r="B7073" t="s">
        <v>40584</v>
      </c>
      <c r="C7073">
        <v>19</v>
      </c>
      <c r="D7073">
        <v>61226690</v>
      </c>
      <c r="E7073" t="s">
        <v>9</v>
      </c>
      <c r="F7073" t="s">
        <v>40585</v>
      </c>
      <c r="G7073">
        <f t="shared" si="110"/>
        <v>12</v>
      </c>
      <c r="H7073">
        <v>12</v>
      </c>
      <c r="J7073" s="2" t="s">
        <v>451</v>
      </c>
      <c r="K7073" s="2">
        <v>12</v>
      </c>
    </row>
    <row r="7074" spans="1:11" x14ac:dyDescent="0.45">
      <c r="A7074" t="s">
        <v>40577</v>
      </c>
      <c r="B7074" t="s">
        <v>40578</v>
      </c>
      <c r="C7074">
        <v>19</v>
      </c>
      <c r="D7074">
        <v>61185603</v>
      </c>
      <c r="E7074" t="s">
        <v>9</v>
      </c>
      <c r="F7074" t="s">
        <v>40579</v>
      </c>
      <c r="G7074">
        <f t="shared" si="110"/>
        <v>1</v>
      </c>
      <c r="H7074">
        <v>1</v>
      </c>
      <c r="J7074" s="2" t="s">
        <v>41125</v>
      </c>
      <c r="K7074" s="2">
        <v>7</v>
      </c>
    </row>
    <row r="7075" spans="1:11" x14ac:dyDescent="0.45">
      <c r="A7075" t="s">
        <v>35555</v>
      </c>
      <c r="B7075" t="s">
        <v>35556</v>
      </c>
      <c r="C7075">
        <v>2</v>
      </c>
      <c r="D7075">
        <v>41361137</v>
      </c>
      <c r="E7075" t="s">
        <v>9</v>
      </c>
      <c r="F7075" t="s">
        <v>35557</v>
      </c>
      <c r="G7075">
        <f t="shared" si="110"/>
        <v>1</v>
      </c>
      <c r="H7075">
        <v>1</v>
      </c>
      <c r="J7075" s="2" t="s">
        <v>55576</v>
      </c>
      <c r="K7075" s="2">
        <v>6</v>
      </c>
    </row>
    <row r="7076" spans="1:11" x14ac:dyDescent="0.45">
      <c r="A7076" t="s">
        <v>38550</v>
      </c>
      <c r="B7076" t="s">
        <v>38551</v>
      </c>
      <c r="C7076">
        <v>29</v>
      </c>
      <c r="D7076">
        <v>32823875</v>
      </c>
      <c r="E7076" t="s">
        <v>9</v>
      </c>
      <c r="F7076" t="s">
        <v>38552</v>
      </c>
      <c r="G7076">
        <f t="shared" si="110"/>
        <v>1</v>
      </c>
      <c r="H7076">
        <v>1</v>
      </c>
      <c r="J7076" s="2" t="s">
        <v>15053</v>
      </c>
      <c r="K7076" s="2">
        <v>15.2</v>
      </c>
    </row>
    <row r="7077" spans="1:11" x14ac:dyDescent="0.45">
      <c r="A7077" t="s">
        <v>50621</v>
      </c>
      <c r="B7077" t="s">
        <v>50622</v>
      </c>
      <c r="C7077">
        <v>1</v>
      </c>
      <c r="D7077">
        <v>151610045</v>
      </c>
      <c r="E7077" t="s">
        <v>9</v>
      </c>
      <c r="F7077" t="s">
        <v>50623</v>
      </c>
      <c r="G7077">
        <f t="shared" si="110"/>
        <v>1</v>
      </c>
      <c r="H7077">
        <v>1</v>
      </c>
      <c r="J7077" s="2" t="s">
        <v>46663</v>
      </c>
      <c r="K7077" s="2">
        <v>1</v>
      </c>
    </row>
    <row r="7078" spans="1:11" x14ac:dyDescent="0.45">
      <c r="A7078" t="s">
        <v>28193</v>
      </c>
      <c r="B7078" t="s">
        <v>28194</v>
      </c>
      <c r="C7078">
        <v>5</v>
      </c>
      <c r="D7078">
        <v>88852393</v>
      </c>
      <c r="E7078" t="s">
        <v>9</v>
      </c>
      <c r="F7078" t="s">
        <v>28195</v>
      </c>
      <c r="G7078">
        <f t="shared" si="110"/>
        <v>1</v>
      </c>
      <c r="H7078">
        <v>1</v>
      </c>
      <c r="J7078" s="2" t="s">
        <v>19856</v>
      </c>
      <c r="K7078" s="2">
        <v>1</v>
      </c>
    </row>
    <row r="7079" spans="1:11" x14ac:dyDescent="0.45">
      <c r="A7079" t="s">
        <v>6039</v>
      </c>
      <c r="B7079" t="s">
        <v>6040</v>
      </c>
      <c r="C7079">
        <v>3</v>
      </c>
      <c r="D7079">
        <v>9705464</v>
      </c>
      <c r="E7079" t="s">
        <v>9</v>
      </c>
      <c r="F7079" t="s">
        <v>6041</v>
      </c>
      <c r="G7079">
        <f t="shared" si="110"/>
        <v>1</v>
      </c>
      <c r="H7079">
        <v>1</v>
      </c>
      <c r="J7079" s="2" t="s">
        <v>38155</v>
      </c>
      <c r="K7079" s="2">
        <v>12</v>
      </c>
    </row>
    <row r="7080" spans="1:11" x14ac:dyDescent="0.45">
      <c r="A7080" t="s">
        <v>268</v>
      </c>
      <c r="B7080" t="s">
        <v>269</v>
      </c>
      <c r="C7080">
        <v>28</v>
      </c>
      <c r="D7080">
        <v>6492389</v>
      </c>
      <c r="E7080" t="s">
        <v>9</v>
      </c>
      <c r="F7080" t="s">
        <v>270</v>
      </c>
      <c r="G7080">
        <f t="shared" si="110"/>
        <v>6</v>
      </c>
      <c r="H7080">
        <v>6</v>
      </c>
      <c r="J7080" s="2" t="s">
        <v>1789</v>
      </c>
      <c r="K7080" s="2">
        <v>12</v>
      </c>
    </row>
    <row r="7081" spans="1:11" x14ac:dyDescent="0.45">
      <c r="A7081" t="s">
        <v>49678</v>
      </c>
      <c r="B7081" t="s">
        <v>49679</v>
      </c>
      <c r="C7081">
        <v>10</v>
      </c>
      <c r="D7081">
        <v>100981353</v>
      </c>
      <c r="E7081" t="s">
        <v>9</v>
      </c>
      <c r="F7081" t="s">
        <v>49680</v>
      </c>
      <c r="G7081">
        <f t="shared" si="110"/>
        <v>2</v>
      </c>
      <c r="H7081">
        <v>2</v>
      </c>
      <c r="J7081" s="2" t="s">
        <v>24645</v>
      </c>
      <c r="K7081" s="2">
        <v>14</v>
      </c>
    </row>
    <row r="7082" spans="1:11" x14ac:dyDescent="0.45">
      <c r="A7082" t="s">
        <v>14057</v>
      </c>
      <c r="B7082" t="s">
        <v>14058</v>
      </c>
      <c r="C7082">
        <v>11</v>
      </c>
      <c r="D7082">
        <v>29759820</v>
      </c>
      <c r="E7082" t="s">
        <v>9</v>
      </c>
      <c r="F7082" t="s">
        <v>14059</v>
      </c>
      <c r="G7082">
        <f t="shared" si="110"/>
        <v>2</v>
      </c>
      <c r="H7082">
        <v>2</v>
      </c>
      <c r="J7082" s="2" t="s">
        <v>35471</v>
      </c>
      <c r="K7082" s="2">
        <v>4</v>
      </c>
    </row>
    <row r="7083" spans="1:11" x14ac:dyDescent="0.45">
      <c r="A7083" t="s">
        <v>38605</v>
      </c>
      <c r="B7083" t="s">
        <v>38606</v>
      </c>
      <c r="C7083">
        <v>13</v>
      </c>
      <c r="D7083">
        <v>73866814</v>
      </c>
      <c r="E7083" t="s">
        <v>9</v>
      </c>
      <c r="F7083" t="s">
        <v>38607</v>
      </c>
      <c r="G7083">
        <f t="shared" si="110"/>
        <v>6</v>
      </c>
      <c r="H7083">
        <v>6</v>
      </c>
      <c r="J7083" s="2" t="s">
        <v>55577</v>
      </c>
      <c r="K7083" s="2">
        <v>19.2</v>
      </c>
    </row>
    <row r="7084" spans="1:11" x14ac:dyDescent="0.45">
      <c r="A7084" t="s">
        <v>5933</v>
      </c>
      <c r="B7084" t="s">
        <v>5934</v>
      </c>
      <c r="C7084">
        <v>23</v>
      </c>
      <c r="D7084">
        <v>13175069</v>
      </c>
      <c r="E7084" t="s">
        <v>9</v>
      </c>
      <c r="F7084" t="s">
        <v>5935</v>
      </c>
      <c r="G7084">
        <f t="shared" si="110"/>
        <v>13</v>
      </c>
      <c r="H7084">
        <v>13</v>
      </c>
      <c r="J7084" s="2" t="s">
        <v>48591</v>
      </c>
      <c r="K7084" s="2">
        <v>9</v>
      </c>
    </row>
    <row r="7085" spans="1:11" x14ac:dyDescent="0.45">
      <c r="A7085" t="s">
        <v>5924</v>
      </c>
      <c r="B7085" t="s">
        <v>5925</v>
      </c>
      <c r="C7085">
        <v>23</v>
      </c>
      <c r="D7085">
        <v>13160210</v>
      </c>
      <c r="E7085" t="s">
        <v>9</v>
      </c>
      <c r="F7085" t="s">
        <v>5926</v>
      </c>
      <c r="G7085">
        <f t="shared" si="110"/>
        <v>14</v>
      </c>
      <c r="H7085">
        <v>14</v>
      </c>
      <c r="J7085" s="2" t="s">
        <v>27563</v>
      </c>
      <c r="K7085" s="2">
        <v>6</v>
      </c>
    </row>
    <row r="7086" spans="1:11" x14ac:dyDescent="0.45">
      <c r="A7086" t="s">
        <v>31696</v>
      </c>
      <c r="B7086" t="s">
        <v>31697</v>
      </c>
      <c r="C7086">
        <v>26</v>
      </c>
      <c r="D7086">
        <v>37857986</v>
      </c>
      <c r="E7086" t="s">
        <v>9</v>
      </c>
      <c r="F7086" t="s">
        <v>31698</v>
      </c>
      <c r="G7086">
        <f t="shared" si="110"/>
        <v>7</v>
      </c>
      <c r="H7086">
        <v>7</v>
      </c>
      <c r="J7086" s="2" t="s">
        <v>34122</v>
      </c>
      <c r="K7086" s="2">
        <v>12</v>
      </c>
    </row>
    <row r="7087" spans="1:11" x14ac:dyDescent="0.45">
      <c r="A7087" t="s">
        <v>25084</v>
      </c>
      <c r="B7087" t="s">
        <v>25085</v>
      </c>
      <c r="C7087">
        <v>16</v>
      </c>
      <c r="D7087">
        <v>69865018</v>
      </c>
      <c r="E7087" t="s">
        <v>9</v>
      </c>
      <c r="F7087" t="s">
        <v>25086</v>
      </c>
      <c r="G7087">
        <f t="shared" si="110"/>
        <v>9</v>
      </c>
      <c r="H7087">
        <v>9</v>
      </c>
      <c r="J7087" s="2" t="s">
        <v>1964</v>
      </c>
      <c r="K7087" s="2">
        <v>1</v>
      </c>
    </row>
    <row r="7088" spans="1:11" x14ac:dyDescent="0.45">
      <c r="A7088" t="s">
        <v>22944</v>
      </c>
      <c r="B7088" t="s">
        <v>22945</v>
      </c>
      <c r="C7088">
        <v>11</v>
      </c>
      <c r="D7088">
        <v>72831969</v>
      </c>
      <c r="E7088" t="s">
        <v>9</v>
      </c>
      <c r="F7088" t="s">
        <v>22946</v>
      </c>
      <c r="G7088">
        <f t="shared" si="110"/>
        <v>12</v>
      </c>
      <c r="H7088">
        <v>12</v>
      </c>
      <c r="J7088" s="2" t="s">
        <v>34167</v>
      </c>
      <c r="K7088" s="2">
        <v>17</v>
      </c>
    </row>
    <row r="7089" spans="1:11" x14ac:dyDescent="0.45">
      <c r="A7089" t="s">
        <v>41542</v>
      </c>
      <c r="B7089" t="s">
        <v>41543</v>
      </c>
      <c r="C7089">
        <v>29</v>
      </c>
      <c r="D7089">
        <v>43208833</v>
      </c>
      <c r="E7089" t="s">
        <v>9</v>
      </c>
      <c r="F7089" t="s">
        <v>41544</v>
      </c>
      <c r="G7089">
        <f t="shared" si="110"/>
        <v>13</v>
      </c>
      <c r="H7089">
        <v>13</v>
      </c>
      <c r="J7089" s="2" t="s">
        <v>34228</v>
      </c>
      <c r="K7089" s="2">
        <v>1</v>
      </c>
    </row>
    <row r="7090" spans="1:11" x14ac:dyDescent="0.45">
      <c r="A7090" t="s">
        <v>5860</v>
      </c>
      <c r="B7090" t="s">
        <v>5861</v>
      </c>
      <c r="C7090">
        <v>23</v>
      </c>
      <c r="D7090">
        <v>13057053</v>
      </c>
      <c r="E7090" t="s">
        <v>9</v>
      </c>
      <c r="F7090" t="s">
        <v>5862</v>
      </c>
      <c r="G7090">
        <f t="shared" si="110"/>
        <v>12</v>
      </c>
      <c r="H7090">
        <v>12</v>
      </c>
      <c r="J7090" s="2" t="s">
        <v>10387</v>
      </c>
      <c r="K7090" s="2">
        <v>12</v>
      </c>
    </row>
    <row r="7091" spans="1:11" x14ac:dyDescent="0.45">
      <c r="A7091" t="s">
        <v>21774</v>
      </c>
      <c r="B7091" t="s">
        <v>21775</v>
      </c>
      <c r="C7091">
        <v>18</v>
      </c>
      <c r="D7091">
        <v>48398054</v>
      </c>
      <c r="E7091" t="s">
        <v>9</v>
      </c>
      <c r="F7091" t="s">
        <v>21776</v>
      </c>
      <c r="G7091">
        <f t="shared" si="110"/>
        <v>12</v>
      </c>
      <c r="H7091">
        <v>12</v>
      </c>
      <c r="J7091" s="2" t="s">
        <v>12837</v>
      </c>
      <c r="K7091" s="2">
        <v>6</v>
      </c>
    </row>
    <row r="7092" spans="1:11" x14ac:dyDescent="0.45">
      <c r="A7092" t="s">
        <v>42329</v>
      </c>
      <c r="B7092" t="s">
        <v>42330</v>
      </c>
      <c r="C7092">
        <v>29</v>
      </c>
      <c r="D7092">
        <v>44439783</v>
      </c>
      <c r="E7092" t="s">
        <v>9</v>
      </c>
      <c r="F7092" t="s">
        <v>42331</v>
      </c>
      <c r="G7092">
        <f t="shared" si="110"/>
        <v>15.1</v>
      </c>
      <c r="H7092">
        <v>15.1</v>
      </c>
      <c r="J7092" s="2" t="s">
        <v>15865</v>
      </c>
      <c r="K7092" s="2">
        <v>6</v>
      </c>
    </row>
    <row r="7093" spans="1:11" x14ac:dyDescent="0.45">
      <c r="A7093" t="s">
        <v>41771</v>
      </c>
      <c r="B7093" t="s">
        <v>41772</v>
      </c>
      <c r="C7093">
        <v>14</v>
      </c>
      <c r="D7093">
        <v>4644332</v>
      </c>
      <c r="E7093" t="s">
        <v>9</v>
      </c>
      <c r="F7093" t="s">
        <v>41773</v>
      </c>
      <c r="G7093">
        <f t="shared" si="110"/>
        <v>12</v>
      </c>
      <c r="H7093">
        <v>12</v>
      </c>
      <c r="J7093" s="2" t="s">
        <v>14704</v>
      </c>
      <c r="K7093" s="2">
        <v>12</v>
      </c>
    </row>
    <row r="7094" spans="1:11" x14ac:dyDescent="0.45">
      <c r="A7094" t="s">
        <v>6279</v>
      </c>
      <c r="B7094" t="s">
        <v>6280</v>
      </c>
      <c r="C7094">
        <v>28</v>
      </c>
      <c r="D7094">
        <v>32807351</v>
      </c>
      <c r="E7094" t="s">
        <v>9</v>
      </c>
      <c r="F7094" t="s">
        <v>6281</v>
      </c>
      <c r="G7094">
        <f t="shared" si="110"/>
        <v>1</v>
      </c>
      <c r="H7094">
        <v>1</v>
      </c>
      <c r="J7094" s="2" t="s">
        <v>14763</v>
      </c>
      <c r="K7094" s="2">
        <v>17</v>
      </c>
    </row>
    <row r="7095" spans="1:11" x14ac:dyDescent="0.45">
      <c r="A7095" t="s">
        <v>121</v>
      </c>
      <c r="B7095" t="s">
        <v>122</v>
      </c>
      <c r="C7095">
        <v>20</v>
      </c>
      <c r="D7095">
        <v>2158463</v>
      </c>
      <c r="E7095" t="s">
        <v>9</v>
      </c>
      <c r="F7095" t="s">
        <v>123</v>
      </c>
      <c r="G7095">
        <f t="shared" si="110"/>
        <v>14</v>
      </c>
      <c r="H7095">
        <v>14</v>
      </c>
      <c r="J7095" s="2" t="s">
        <v>19221</v>
      </c>
      <c r="K7095" s="2">
        <v>6</v>
      </c>
    </row>
    <row r="7096" spans="1:11" x14ac:dyDescent="0.45">
      <c r="A7096" t="s">
        <v>20711</v>
      </c>
      <c r="B7096" t="s">
        <v>20712</v>
      </c>
      <c r="C7096">
        <v>1</v>
      </c>
      <c r="D7096">
        <v>88785048</v>
      </c>
      <c r="E7096" t="s">
        <v>9</v>
      </c>
      <c r="F7096" t="s">
        <v>20713</v>
      </c>
      <c r="G7096">
        <f t="shared" si="110"/>
        <v>12</v>
      </c>
      <c r="H7096">
        <v>12</v>
      </c>
      <c r="J7096" s="2" t="s">
        <v>17109</v>
      </c>
      <c r="K7096" s="2">
        <v>12</v>
      </c>
    </row>
    <row r="7097" spans="1:11" x14ac:dyDescent="0.45">
      <c r="A7097" t="s">
        <v>20645</v>
      </c>
      <c r="B7097" t="s">
        <v>20646</v>
      </c>
      <c r="C7097">
        <v>1</v>
      </c>
      <c r="D7097">
        <v>88484533</v>
      </c>
      <c r="E7097" t="s">
        <v>9</v>
      </c>
      <c r="F7097" t="s">
        <v>20647</v>
      </c>
      <c r="G7097">
        <f t="shared" si="110"/>
        <v>12</v>
      </c>
      <c r="H7097">
        <v>12</v>
      </c>
      <c r="J7097" s="2" t="s">
        <v>37087</v>
      </c>
      <c r="K7097" s="2">
        <v>12</v>
      </c>
    </row>
    <row r="7098" spans="1:11" x14ac:dyDescent="0.45">
      <c r="A7098" t="s">
        <v>14532</v>
      </c>
      <c r="B7098" t="s">
        <v>14533</v>
      </c>
      <c r="C7098">
        <v>5</v>
      </c>
      <c r="D7098">
        <v>43266425</v>
      </c>
      <c r="E7098" t="s">
        <v>9</v>
      </c>
      <c r="F7098" t="s">
        <v>14534</v>
      </c>
      <c r="G7098">
        <f t="shared" si="110"/>
        <v>12</v>
      </c>
      <c r="H7098">
        <v>12</v>
      </c>
      <c r="J7098" s="2" t="s">
        <v>19199</v>
      </c>
      <c r="K7098" s="2">
        <v>12</v>
      </c>
    </row>
    <row r="7099" spans="1:11" x14ac:dyDescent="0.45">
      <c r="A7099" t="s">
        <v>36020</v>
      </c>
      <c r="B7099" t="s">
        <v>36021</v>
      </c>
      <c r="C7099">
        <v>7</v>
      </c>
      <c r="D7099">
        <v>5111700</v>
      </c>
      <c r="E7099" t="s">
        <v>9</v>
      </c>
      <c r="F7099" t="s">
        <v>36022</v>
      </c>
      <c r="G7099">
        <f t="shared" si="110"/>
        <v>7</v>
      </c>
      <c r="H7099">
        <v>7</v>
      </c>
      <c r="J7099" s="2" t="s">
        <v>45389</v>
      </c>
      <c r="K7099" s="2">
        <v>12</v>
      </c>
    </row>
    <row r="7100" spans="1:11" x14ac:dyDescent="0.45">
      <c r="A7100" t="s">
        <v>44449</v>
      </c>
      <c r="B7100" t="s">
        <v>44450</v>
      </c>
      <c r="C7100">
        <v>10</v>
      </c>
      <c r="D7100">
        <v>3206567</v>
      </c>
      <c r="E7100" t="s">
        <v>9</v>
      </c>
      <c r="F7100" t="s">
        <v>44451</v>
      </c>
      <c r="G7100">
        <f t="shared" si="110"/>
        <v>3</v>
      </c>
      <c r="H7100">
        <v>3</v>
      </c>
      <c r="J7100" s="2" t="s">
        <v>46127</v>
      </c>
      <c r="K7100" s="2">
        <v>1</v>
      </c>
    </row>
    <row r="7101" spans="1:11" x14ac:dyDescent="0.45">
      <c r="A7101" t="s">
        <v>10707</v>
      </c>
      <c r="B7101" t="s">
        <v>10708</v>
      </c>
      <c r="C7101">
        <v>3</v>
      </c>
      <c r="D7101">
        <v>15781068</v>
      </c>
      <c r="E7101" t="s">
        <v>9</v>
      </c>
      <c r="F7101" t="s">
        <v>10709</v>
      </c>
      <c r="G7101">
        <f t="shared" si="110"/>
        <v>7</v>
      </c>
      <c r="H7101">
        <v>7</v>
      </c>
      <c r="J7101" s="2" t="s">
        <v>433</v>
      </c>
      <c r="K7101" s="2">
        <v>1</v>
      </c>
    </row>
    <row r="7102" spans="1:11" x14ac:dyDescent="0.45">
      <c r="A7102" t="s">
        <v>28757</v>
      </c>
      <c r="B7102" t="s">
        <v>28758</v>
      </c>
      <c r="C7102">
        <v>18</v>
      </c>
      <c r="D7102">
        <v>52303109</v>
      </c>
      <c r="E7102" t="s">
        <v>9</v>
      </c>
      <c r="F7102" t="s">
        <v>28759</v>
      </c>
      <c r="G7102">
        <f t="shared" si="110"/>
        <v>1</v>
      </c>
      <c r="H7102">
        <v>1</v>
      </c>
      <c r="J7102" s="2" t="s">
        <v>36722</v>
      </c>
      <c r="K7102" s="2">
        <v>6</v>
      </c>
    </row>
    <row r="7103" spans="1:11" x14ac:dyDescent="0.45">
      <c r="A7103" t="s">
        <v>32845</v>
      </c>
      <c r="B7103" t="s">
        <v>32846</v>
      </c>
      <c r="C7103">
        <v>13</v>
      </c>
      <c r="D7103">
        <v>54658797</v>
      </c>
      <c r="E7103" t="s">
        <v>9</v>
      </c>
      <c r="F7103" t="s">
        <v>32847</v>
      </c>
      <c r="G7103">
        <f t="shared" si="110"/>
        <v>12</v>
      </c>
      <c r="H7103">
        <v>12</v>
      </c>
      <c r="J7103" s="2" t="s">
        <v>51677</v>
      </c>
      <c r="K7103" s="2">
        <v>6</v>
      </c>
    </row>
    <row r="7104" spans="1:11" x14ac:dyDescent="0.45">
      <c r="A7104" t="s">
        <v>42028</v>
      </c>
      <c r="B7104" t="s">
        <v>42029</v>
      </c>
      <c r="C7104">
        <v>14</v>
      </c>
      <c r="D7104">
        <v>9793486</v>
      </c>
      <c r="E7104" t="s">
        <v>9</v>
      </c>
      <c r="F7104" t="s">
        <v>42030</v>
      </c>
      <c r="G7104">
        <f t="shared" si="110"/>
        <v>13</v>
      </c>
      <c r="H7104">
        <v>13</v>
      </c>
      <c r="J7104" s="2" t="s">
        <v>34042</v>
      </c>
      <c r="K7104" s="2">
        <v>6</v>
      </c>
    </row>
    <row r="7105" spans="1:11" x14ac:dyDescent="0.45">
      <c r="A7105" t="s">
        <v>32939</v>
      </c>
      <c r="B7105" t="s">
        <v>32940</v>
      </c>
      <c r="C7105">
        <v>3</v>
      </c>
      <c r="D7105">
        <v>105977255</v>
      </c>
      <c r="E7105" t="s">
        <v>9</v>
      </c>
      <c r="F7105" t="s">
        <v>32941</v>
      </c>
      <c r="G7105">
        <f t="shared" si="110"/>
        <v>12</v>
      </c>
      <c r="H7105">
        <v>12</v>
      </c>
      <c r="J7105" s="2" t="s">
        <v>44055</v>
      </c>
      <c r="K7105" s="2">
        <v>6</v>
      </c>
    </row>
    <row r="7106" spans="1:11" x14ac:dyDescent="0.45">
      <c r="A7106" t="s">
        <v>2938</v>
      </c>
      <c r="B7106" t="s">
        <v>2939</v>
      </c>
      <c r="C7106">
        <v>9</v>
      </c>
      <c r="D7106">
        <v>12697727</v>
      </c>
      <c r="E7106" t="s">
        <v>9</v>
      </c>
      <c r="F7106" t="s">
        <v>2940</v>
      </c>
      <c r="G7106">
        <f t="shared" si="110"/>
        <v>12</v>
      </c>
      <c r="H7106">
        <v>12</v>
      </c>
      <c r="J7106" s="2" t="s">
        <v>5560</v>
      </c>
      <c r="K7106" s="2">
        <v>12</v>
      </c>
    </row>
    <row r="7107" spans="1:11" x14ac:dyDescent="0.45">
      <c r="A7107" t="s">
        <v>2261</v>
      </c>
      <c r="B7107" t="s">
        <v>2262</v>
      </c>
      <c r="C7107">
        <v>12</v>
      </c>
      <c r="D7107">
        <v>19557641</v>
      </c>
      <c r="E7107" t="s">
        <v>9</v>
      </c>
      <c r="F7107" t="s">
        <v>2263</v>
      </c>
      <c r="G7107">
        <f t="shared" ref="G7107:G7170" si="111">VLOOKUP(F7107,J$2:K$300000,2,FALSE)</f>
        <v>13</v>
      </c>
      <c r="H7107">
        <v>13</v>
      </c>
      <c r="J7107" s="2" t="s">
        <v>33495</v>
      </c>
      <c r="K7107" s="2">
        <v>12</v>
      </c>
    </row>
    <row r="7108" spans="1:11" x14ac:dyDescent="0.45">
      <c r="A7108" t="s">
        <v>38678</v>
      </c>
      <c r="B7108" t="s">
        <v>38679</v>
      </c>
      <c r="C7108">
        <v>13</v>
      </c>
      <c r="D7108">
        <v>74191215</v>
      </c>
      <c r="E7108" t="s">
        <v>9</v>
      </c>
      <c r="F7108" t="s">
        <v>38680</v>
      </c>
      <c r="G7108">
        <f t="shared" si="111"/>
        <v>12</v>
      </c>
      <c r="H7108">
        <v>12</v>
      </c>
      <c r="J7108" s="2" t="s">
        <v>18818</v>
      </c>
      <c r="K7108" s="2">
        <v>15.2</v>
      </c>
    </row>
    <row r="7109" spans="1:11" x14ac:dyDescent="0.45">
      <c r="A7109" t="s">
        <v>51946</v>
      </c>
      <c r="B7109" t="s">
        <v>51947</v>
      </c>
      <c r="C7109">
        <v>14</v>
      </c>
      <c r="D7109">
        <v>68030593</v>
      </c>
      <c r="E7109" t="s">
        <v>9</v>
      </c>
      <c r="F7109" t="s">
        <v>51948</v>
      </c>
      <c r="G7109">
        <f t="shared" si="111"/>
        <v>12</v>
      </c>
      <c r="H7109">
        <v>12</v>
      </c>
      <c r="J7109" s="2" t="s">
        <v>55578</v>
      </c>
      <c r="K7109" s="2">
        <v>6</v>
      </c>
    </row>
    <row r="7110" spans="1:11" x14ac:dyDescent="0.45">
      <c r="A7110" t="s">
        <v>52324</v>
      </c>
      <c r="B7110" t="s">
        <v>52325</v>
      </c>
      <c r="C7110">
        <v>11</v>
      </c>
      <c r="D7110">
        <v>80842561</v>
      </c>
      <c r="E7110" t="s">
        <v>9</v>
      </c>
      <c r="F7110" t="s">
        <v>52326</v>
      </c>
      <c r="G7110">
        <f t="shared" si="111"/>
        <v>12</v>
      </c>
      <c r="H7110">
        <v>12</v>
      </c>
      <c r="J7110" s="2" t="s">
        <v>22240</v>
      </c>
      <c r="K7110" s="2">
        <v>1</v>
      </c>
    </row>
    <row r="7111" spans="1:11" x14ac:dyDescent="0.45">
      <c r="A7111" t="s">
        <v>32000</v>
      </c>
      <c r="B7111" t="s">
        <v>32001</v>
      </c>
      <c r="C7111">
        <v>11</v>
      </c>
      <c r="D7111">
        <v>103392739</v>
      </c>
      <c r="E7111" t="s">
        <v>9</v>
      </c>
      <c r="F7111" t="s">
        <v>32002</v>
      </c>
      <c r="G7111">
        <f t="shared" si="111"/>
        <v>1</v>
      </c>
      <c r="H7111">
        <v>1</v>
      </c>
      <c r="J7111" s="2" t="s">
        <v>12038</v>
      </c>
      <c r="K7111" s="2">
        <v>1</v>
      </c>
    </row>
    <row r="7112" spans="1:11" x14ac:dyDescent="0.45">
      <c r="A7112" t="s">
        <v>2895</v>
      </c>
      <c r="B7112" t="s">
        <v>2896</v>
      </c>
      <c r="C7112">
        <v>16</v>
      </c>
      <c r="D7112">
        <v>6371058</v>
      </c>
      <c r="E7112" t="s">
        <v>9</v>
      </c>
      <c r="F7112" t="s">
        <v>2897</v>
      </c>
      <c r="G7112">
        <f t="shared" si="111"/>
        <v>1</v>
      </c>
      <c r="H7112">
        <v>1</v>
      </c>
      <c r="J7112" s="2" t="s">
        <v>7479</v>
      </c>
      <c r="K7112" s="2">
        <v>12</v>
      </c>
    </row>
    <row r="7113" spans="1:11" x14ac:dyDescent="0.45">
      <c r="A7113" t="s">
        <v>1645</v>
      </c>
      <c r="B7113" t="s">
        <v>1646</v>
      </c>
      <c r="C7113">
        <v>27</v>
      </c>
      <c r="D7113">
        <v>31849127</v>
      </c>
      <c r="E7113" t="s">
        <v>9</v>
      </c>
      <c r="F7113" t="s">
        <v>1647</v>
      </c>
      <c r="G7113">
        <f t="shared" si="111"/>
        <v>1</v>
      </c>
      <c r="H7113">
        <v>1</v>
      </c>
      <c r="J7113" s="2" t="s">
        <v>40405</v>
      </c>
      <c r="K7113" s="2">
        <v>12</v>
      </c>
    </row>
    <row r="7114" spans="1:11" x14ac:dyDescent="0.45">
      <c r="A7114" t="s">
        <v>44292</v>
      </c>
      <c r="B7114" t="s">
        <v>44293</v>
      </c>
      <c r="C7114">
        <v>14</v>
      </c>
      <c r="D7114">
        <v>56652421</v>
      </c>
      <c r="E7114" t="s">
        <v>9</v>
      </c>
      <c r="F7114" t="s">
        <v>44294</v>
      </c>
      <c r="G7114">
        <f t="shared" si="111"/>
        <v>12</v>
      </c>
      <c r="H7114">
        <v>12</v>
      </c>
      <c r="J7114" s="2" t="s">
        <v>40721</v>
      </c>
      <c r="K7114" s="2">
        <v>2</v>
      </c>
    </row>
    <row r="7115" spans="1:11" x14ac:dyDescent="0.45">
      <c r="A7115" t="s">
        <v>8637</v>
      </c>
      <c r="B7115" t="s">
        <v>8638</v>
      </c>
      <c r="C7115">
        <v>8</v>
      </c>
      <c r="D7115">
        <v>42030855</v>
      </c>
      <c r="E7115" t="s">
        <v>9</v>
      </c>
      <c r="F7115" t="s">
        <v>8639</v>
      </c>
      <c r="G7115">
        <f t="shared" si="111"/>
        <v>12</v>
      </c>
      <c r="H7115">
        <v>12</v>
      </c>
      <c r="J7115" s="2" t="s">
        <v>37698</v>
      </c>
      <c r="K7115" s="2">
        <v>2</v>
      </c>
    </row>
    <row r="7116" spans="1:11" x14ac:dyDescent="0.45">
      <c r="A7116" t="s">
        <v>18356</v>
      </c>
      <c r="B7116" t="s">
        <v>18357</v>
      </c>
      <c r="C7116">
        <v>4</v>
      </c>
      <c r="D7116">
        <v>93655277</v>
      </c>
      <c r="E7116" t="s">
        <v>9</v>
      </c>
      <c r="F7116" t="s">
        <v>18358</v>
      </c>
      <c r="G7116">
        <f t="shared" si="111"/>
        <v>9</v>
      </c>
      <c r="H7116">
        <v>9</v>
      </c>
      <c r="J7116" s="2" t="s">
        <v>4386</v>
      </c>
      <c r="K7116" s="2">
        <v>1</v>
      </c>
    </row>
    <row r="7117" spans="1:11" x14ac:dyDescent="0.45">
      <c r="A7117" t="s">
        <v>41233</v>
      </c>
      <c r="B7117" t="s">
        <v>41234</v>
      </c>
      <c r="C7117">
        <v>24</v>
      </c>
      <c r="D7117">
        <v>30685543</v>
      </c>
      <c r="E7117" t="s">
        <v>9</v>
      </c>
      <c r="F7117" t="s">
        <v>41235</v>
      </c>
      <c r="G7117">
        <f t="shared" si="111"/>
        <v>12</v>
      </c>
      <c r="H7117">
        <v>12</v>
      </c>
      <c r="J7117" s="2" t="s">
        <v>55579</v>
      </c>
      <c r="K7117" s="2">
        <v>1</v>
      </c>
    </row>
    <row r="7118" spans="1:11" x14ac:dyDescent="0.45">
      <c r="A7118" t="s">
        <v>18268</v>
      </c>
      <c r="B7118" t="s">
        <v>18269</v>
      </c>
      <c r="C7118">
        <v>17</v>
      </c>
      <c r="D7118">
        <v>65950166</v>
      </c>
      <c r="E7118" t="s">
        <v>9</v>
      </c>
      <c r="F7118" t="s">
        <v>18270</v>
      </c>
      <c r="G7118">
        <f t="shared" si="111"/>
        <v>6</v>
      </c>
      <c r="H7118">
        <v>6</v>
      </c>
      <c r="J7118" s="2" t="s">
        <v>43205</v>
      </c>
      <c r="K7118" s="2">
        <v>12</v>
      </c>
    </row>
    <row r="7119" spans="1:11" x14ac:dyDescent="0.45">
      <c r="A7119" t="s">
        <v>54119</v>
      </c>
      <c r="B7119" t="s">
        <v>54120</v>
      </c>
      <c r="C7119">
        <v>19</v>
      </c>
      <c r="D7119">
        <v>27685379</v>
      </c>
      <c r="E7119" t="s">
        <v>9</v>
      </c>
      <c r="F7119" t="s">
        <v>54121</v>
      </c>
      <c r="G7119">
        <f t="shared" si="111"/>
        <v>15.2</v>
      </c>
      <c r="H7119">
        <v>15.2</v>
      </c>
      <c r="J7119" s="2" t="s">
        <v>24607</v>
      </c>
      <c r="K7119" s="2">
        <v>12</v>
      </c>
    </row>
    <row r="7120" spans="1:11" x14ac:dyDescent="0.45">
      <c r="A7120" t="s">
        <v>52616</v>
      </c>
      <c r="B7120" t="s">
        <v>52617</v>
      </c>
      <c r="C7120">
        <v>12</v>
      </c>
      <c r="D7120">
        <v>52351171</v>
      </c>
      <c r="E7120" t="s">
        <v>9</v>
      </c>
      <c r="F7120" t="s">
        <v>52618</v>
      </c>
      <c r="G7120">
        <f t="shared" si="111"/>
        <v>12</v>
      </c>
      <c r="H7120">
        <v>12</v>
      </c>
      <c r="J7120" s="2" t="s">
        <v>2928</v>
      </c>
      <c r="K7120" s="2">
        <v>12</v>
      </c>
    </row>
    <row r="7121" spans="1:11" x14ac:dyDescent="0.45">
      <c r="A7121" t="s">
        <v>29071</v>
      </c>
      <c r="B7121" t="s">
        <v>29072</v>
      </c>
      <c r="C7121">
        <v>25</v>
      </c>
      <c r="D7121">
        <v>26601438</v>
      </c>
      <c r="E7121" t="s">
        <v>9</v>
      </c>
      <c r="F7121" t="s">
        <v>29073</v>
      </c>
      <c r="G7121">
        <f t="shared" si="111"/>
        <v>15.2</v>
      </c>
      <c r="H7121">
        <v>15.2</v>
      </c>
      <c r="J7121" s="2" t="s">
        <v>16247</v>
      </c>
      <c r="K7121" s="2">
        <v>1</v>
      </c>
    </row>
    <row r="7122" spans="1:11" x14ac:dyDescent="0.45">
      <c r="A7122" t="s">
        <v>53219</v>
      </c>
      <c r="B7122" t="s">
        <v>53220</v>
      </c>
      <c r="C7122">
        <v>29</v>
      </c>
      <c r="D7122">
        <v>18121098</v>
      </c>
      <c r="E7122" t="s">
        <v>9</v>
      </c>
      <c r="F7122" t="s">
        <v>53221</v>
      </c>
      <c r="G7122">
        <f t="shared" si="111"/>
        <v>12</v>
      </c>
      <c r="H7122">
        <v>12</v>
      </c>
      <c r="J7122" s="2" t="s">
        <v>5029</v>
      </c>
      <c r="K7122" s="2">
        <v>1</v>
      </c>
    </row>
    <row r="7123" spans="1:11" x14ac:dyDescent="0.45">
      <c r="A7123" t="s">
        <v>18628</v>
      </c>
      <c r="B7123" t="s">
        <v>18629</v>
      </c>
      <c r="C7123">
        <v>18</v>
      </c>
      <c r="D7123">
        <v>44405531</v>
      </c>
      <c r="E7123" t="s">
        <v>9</v>
      </c>
      <c r="F7123" t="s">
        <v>18630</v>
      </c>
      <c r="G7123">
        <f t="shared" si="111"/>
        <v>7</v>
      </c>
      <c r="H7123">
        <v>7</v>
      </c>
      <c r="J7123" s="2" t="s">
        <v>42042</v>
      </c>
      <c r="K7123" s="2">
        <v>17</v>
      </c>
    </row>
    <row r="7124" spans="1:11" x14ac:dyDescent="0.45">
      <c r="A7124" t="s">
        <v>47548</v>
      </c>
      <c r="B7124" t="s">
        <v>47549</v>
      </c>
      <c r="C7124">
        <v>7</v>
      </c>
      <c r="D7124">
        <v>57253501</v>
      </c>
      <c r="E7124" t="s">
        <v>9</v>
      </c>
      <c r="F7124" t="s">
        <v>47550</v>
      </c>
      <c r="G7124">
        <f t="shared" si="111"/>
        <v>6</v>
      </c>
      <c r="H7124">
        <v>6</v>
      </c>
      <c r="J7124" s="2" t="s">
        <v>8921</v>
      </c>
      <c r="K7124" s="2">
        <v>12</v>
      </c>
    </row>
    <row r="7125" spans="1:11" x14ac:dyDescent="0.45">
      <c r="A7125" t="s">
        <v>25993</v>
      </c>
      <c r="B7125" t="s">
        <v>25994</v>
      </c>
      <c r="C7125">
        <v>5</v>
      </c>
      <c r="D7125">
        <v>75855285</v>
      </c>
      <c r="E7125" t="s">
        <v>9</v>
      </c>
      <c r="F7125" t="s">
        <v>25995</v>
      </c>
      <c r="G7125">
        <f t="shared" si="111"/>
        <v>12</v>
      </c>
      <c r="H7125">
        <v>12</v>
      </c>
      <c r="J7125" s="2" t="s">
        <v>55580</v>
      </c>
      <c r="K7125" s="2">
        <v>19.2</v>
      </c>
    </row>
    <row r="7126" spans="1:11" x14ac:dyDescent="0.45">
      <c r="A7126" t="s">
        <v>39082</v>
      </c>
      <c r="B7126" t="s">
        <v>39083</v>
      </c>
      <c r="C7126">
        <v>2</v>
      </c>
      <c r="D7126">
        <v>89450807</v>
      </c>
      <c r="E7126" t="s">
        <v>9</v>
      </c>
      <c r="F7126" t="s">
        <v>39084</v>
      </c>
      <c r="G7126">
        <f t="shared" si="111"/>
        <v>14</v>
      </c>
      <c r="H7126">
        <v>14</v>
      </c>
      <c r="J7126" s="2" t="s">
        <v>13822</v>
      </c>
      <c r="K7126" s="2">
        <v>1</v>
      </c>
    </row>
    <row r="7127" spans="1:11" x14ac:dyDescent="0.45">
      <c r="A7127" t="s">
        <v>13675</v>
      </c>
      <c r="B7127" t="s">
        <v>13676</v>
      </c>
      <c r="C7127">
        <v>18</v>
      </c>
      <c r="D7127">
        <v>35028379</v>
      </c>
      <c r="E7127" t="s">
        <v>9</v>
      </c>
      <c r="F7127" t="s">
        <v>13677</v>
      </c>
      <c r="G7127">
        <f t="shared" si="111"/>
        <v>9</v>
      </c>
      <c r="H7127">
        <v>9</v>
      </c>
      <c r="J7127" s="2" t="s">
        <v>29547</v>
      </c>
      <c r="K7127" s="2">
        <v>1</v>
      </c>
    </row>
    <row r="7128" spans="1:11" x14ac:dyDescent="0.45">
      <c r="A7128" t="s">
        <v>39982</v>
      </c>
      <c r="B7128" t="s">
        <v>39983</v>
      </c>
      <c r="C7128">
        <v>19</v>
      </c>
      <c r="D7128">
        <v>57008161</v>
      </c>
      <c r="E7128" t="s">
        <v>9</v>
      </c>
      <c r="F7128" t="s">
        <v>39984</v>
      </c>
      <c r="G7128">
        <f t="shared" si="111"/>
        <v>2</v>
      </c>
      <c r="H7128">
        <v>2</v>
      </c>
      <c r="J7128" s="2" t="s">
        <v>12267</v>
      </c>
      <c r="K7128" s="2">
        <v>12</v>
      </c>
    </row>
    <row r="7129" spans="1:11" x14ac:dyDescent="0.45">
      <c r="A7129" t="s">
        <v>4645</v>
      </c>
      <c r="B7129" t="s">
        <v>4646</v>
      </c>
      <c r="C7129">
        <v>23</v>
      </c>
      <c r="D7129">
        <v>10355458</v>
      </c>
      <c r="E7129" t="s">
        <v>9</v>
      </c>
      <c r="F7129" t="s">
        <v>4647</v>
      </c>
      <c r="G7129">
        <f t="shared" si="111"/>
        <v>4</v>
      </c>
      <c r="H7129">
        <v>4</v>
      </c>
      <c r="J7129" s="2" t="s">
        <v>24577</v>
      </c>
      <c r="K7129" s="2">
        <v>12</v>
      </c>
    </row>
    <row r="7130" spans="1:11" x14ac:dyDescent="0.45">
      <c r="A7130" t="s">
        <v>53216</v>
      </c>
      <c r="B7130" t="s">
        <v>53217</v>
      </c>
      <c r="C7130">
        <v>29</v>
      </c>
      <c r="D7130">
        <v>17974605</v>
      </c>
      <c r="E7130" t="s">
        <v>9</v>
      </c>
      <c r="F7130" t="s">
        <v>53218</v>
      </c>
      <c r="G7130">
        <f t="shared" si="111"/>
        <v>14</v>
      </c>
      <c r="H7130">
        <v>14</v>
      </c>
      <c r="J7130" s="2" t="s">
        <v>39996</v>
      </c>
      <c r="K7130" s="2">
        <v>1</v>
      </c>
    </row>
    <row r="7131" spans="1:11" x14ac:dyDescent="0.45">
      <c r="A7131" t="s">
        <v>3570</v>
      </c>
      <c r="B7131" t="s">
        <v>3571</v>
      </c>
      <c r="C7131">
        <v>16</v>
      </c>
      <c r="D7131">
        <v>19500371</v>
      </c>
      <c r="E7131" t="s">
        <v>9</v>
      </c>
      <c r="F7131" t="s">
        <v>3572</v>
      </c>
      <c r="G7131">
        <f t="shared" si="111"/>
        <v>4</v>
      </c>
      <c r="H7131">
        <v>4</v>
      </c>
      <c r="J7131" s="2" t="s">
        <v>55581</v>
      </c>
      <c r="K7131" s="2">
        <v>15.1</v>
      </c>
    </row>
    <row r="7132" spans="1:11" x14ac:dyDescent="0.45">
      <c r="A7132" t="s">
        <v>52590</v>
      </c>
      <c r="B7132" t="s">
        <v>52591</v>
      </c>
      <c r="C7132">
        <v>12</v>
      </c>
      <c r="D7132">
        <v>15385579</v>
      </c>
      <c r="E7132" t="s">
        <v>9</v>
      </c>
      <c r="F7132" t="s">
        <v>52592</v>
      </c>
      <c r="G7132">
        <f t="shared" si="111"/>
        <v>12</v>
      </c>
      <c r="H7132">
        <v>12</v>
      </c>
      <c r="J7132" s="2" t="s">
        <v>49247</v>
      </c>
      <c r="K7132" s="2">
        <v>12</v>
      </c>
    </row>
    <row r="7133" spans="1:11" x14ac:dyDescent="0.45">
      <c r="A7133" t="s">
        <v>19286</v>
      </c>
      <c r="B7133" t="s">
        <v>19287</v>
      </c>
      <c r="C7133">
        <v>25</v>
      </c>
      <c r="D7133">
        <v>2102773</v>
      </c>
      <c r="E7133" t="s">
        <v>9</v>
      </c>
      <c r="F7133" t="s">
        <v>19288</v>
      </c>
      <c r="G7133">
        <f t="shared" si="111"/>
        <v>6</v>
      </c>
      <c r="H7133">
        <v>6</v>
      </c>
      <c r="J7133" s="2" t="s">
        <v>27736</v>
      </c>
      <c r="K7133" s="2">
        <v>1</v>
      </c>
    </row>
    <row r="7134" spans="1:11" x14ac:dyDescent="0.45">
      <c r="A7134" t="s">
        <v>45040</v>
      </c>
      <c r="B7134" t="s">
        <v>45041</v>
      </c>
      <c r="C7134">
        <v>22</v>
      </c>
      <c r="D7134">
        <v>43413166</v>
      </c>
      <c r="E7134" t="s">
        <v>9</v>
      </c>
      <c r="F7134" t="s">
        <v>45042</v>
      </c>
      <c r="G7134">
        <f t="shared" si="111"/>
        <v>12</v>
      </c>
      <c r="H7134">
        <v>12</v>
      </c>
      <c r="J7134" s="2" t="s">
        <v>30535</v>
      </c>
      <c r="K7134" s="2">
        <v>12</v>
      </c>
    </row>
    <row r="7135" spans="1:11" x14ac:dyDescent="0.45">
      <c r="A7135" t="s">
        <v>30447</v>
      </c>
      <c r="B7135" t="s">
        <v>30448</v>
      </c>
      <c r="C7135">
        <v>25</v>
      </c>
      <c r="D7135">
        <v>28461992</v>
      </c>
      <c r="E7135" t="s">
        <v>9</v>
      </c>
      <c r="F7135" t="s">
        <v>30449</v>
      </c>
      <c r="G7135">
        <f t="shared" si="111"/>
        <v>13</v>
      </c>
      <c r="H7135">
        <v>13</v>
      </c>
      <c r="J7135" s="2" t="s">
        <v>43229</v>
      </c>
      <c r="K7135" s="2">
        <v>7</v>
      </c>
    </row>
    <row r="7136" spans="1:11" x14ac:dyDescent="0.45">
      <c r="A7136" t="s">
        <v>53024</v>
      </c>
      <c r="B7136" t="s">
        <v>53025</v>
      </c>
      <c r="C7136">
        <v>6</v>
      </c>
      <c r="D7136">
        <v>64749943</v>
      </c>
      <c r="E7136" t="s">
        <v>9</v>
      </c>
      <c r="F7136" t="s">
        <v>53026</v>
      </c>
      <c r="G7136">
        <f t="shared" si="111"/>
        <v>6</v>
      </c>
      <c r="H7136">
        <v>6</v>
      </c>
      <c r="J7136" s="2" t="s">
        <v>33851</v>
      </c>
      <c r="K7136" s="2">
        <v>13</v>
      </c>
    </row>
    <row r="7137" spans="1:11" x14ac:dyDescent="0.45">
      <c r="A7137" t="s">
        <v>19136</v>
      </c>
      <c r="B7137" t="s">
        <v>19137</v>
      </c>
      <c r="C7137">
        <v>8</v>
      </c>
      <c r="D7137">
        <v>73706775</v>
      </c>
      <c r="E7137" t="s">
        <v>9</v>
      </c>
      <c r="F7137" t="s">
        <v>19138</v>
      </c>
      <c r="G7137">
        <f t="shared" si="111"/>
        <v>1</v>
      </c>
      <c r="H7137">
        <v>1</v>
      </c>
      <c r="J7137" s="2" t="s">
        <v>10661</v>
      </c>
      <c r="K7137" s="2">
        <v>15.1</v>
      </c>
    </row>
    <row r="7138" spans="1:11" x14ac:dyDescent="0.45">
      <c r="A7138" t="s">
        <v>13570</v>
      </c>
      <c r="B7138" t="s">
        <v>13571</v>
      </c>
      <c r="C7138">
        <v>12</v>
      </c>
      <c r="D7138">
        <v>83003051</v>
      </c>
      <c r="E7138" t="s">
        <v>9</v>
      </c>
      <c r="F7138" t="s">
        <v>13572</v>
      </c>
      <c r="G7138">
        <f t="shared" si="111"/>
        <v>2</v>
      </c>
      <c r="H7138">
        <v>2</v>
      </c>
      <c r="J7138" s="2" t="s">
        <v>44689</v>
      </c>
      <c r="K7138" s="2">
        <v>2</v>
      </c>
    </row>
    <row r="7139" spans="1:11" x14ac:dyDescent="0.45">
      <c r="A7139" t="s">
        <v>4363</v>
      </c>
      <c r="B7139" t="s">
        <v>4364</v>
      </c>
      <c r="C7139">
        <v>15</v>
      </c>
      <c r="D7139">
        <v>18417839</v>
      </c>
      <c r="E7139" t="s">
        <v>9</v>
      </c>
      <c r="F7139" t="s">
        <v>4365</v>
      </c>
      <c r="G7139">
        <f t="shared" si="111"/>
        <v>2</v>
      </c>
      <c r="H7139">
        <v>2</v>
      </c>
      <c r="J7139" s="2" t="s">
        <v>55582</v>
      </c>
      <c r="K7139" s="2">
        <v>19.2</v>
      </c>
    </row>
    <row r="7140" spans="1:11" x14ac:dyDescent="0.45">
      <c r="A7140" t="s">
        <v>31518</v>
      </c>
      <c r="B7140" t="s">
        <v>31519</v>
      </c>
      <c r="C7140">
        <v>18</v>
      </c>
      <c r="D7140">
        <v>55525319</v>
      </c>
      <c r="E7140" t="s">
        <v>9</v>
      </c>
      <c r="F7140" t="s">
        <v>31520</v>
      </c>
      <c r="G7140">
        <f t="shared" si="111"/>
        <v>1</v>
      </c>
      <c r="H7140">
        <v>1</v>
      </c>
      <c r="J7140" s="2" t="s">
        <v>36275</v>
      </c>
      <c r="K7140" s="2">
        <v>3</v>
      </c>
    </row>
    <row r="7141" spans="1:11" x14ac:dyDescent="0.45">
      <c r="A7141" t="s">
        <v>33916</v>
      </c>
      <c r="B7141" t="s">
        <v>33917</v>
      </c>
      <c r="C7141">
        <v>25</v>
      </c>
      <c r="D7141">
        <v>38871560</v>
      </c>
      <c r="E7141" t="s">
        <v>9</v>
      </c>
      <c r="F7141" t="s">
        <v>33918</v>
      </c>
      <c r="G7141">
        <f t="shared" si="111"/>
        <v>1</v>
      </c>
      <c r="H7141">
        <v>1</v>
      </c>
      <c r="J7141" s="2" t="s">
        <v>17898</v>
      </c>
      <c r="K7141" s="2">
        <v>17</v>
      </c>
    </row>
    <row r="7142" spans="1:11" x14ac:dyDescent="0.45">
      <c r="A7142" t="s">
        <v>35526</v>
      </c>
      <c r="B7142" t="s">
        <v>35527</v>
      </c>
      <c r="C7142">
        <v>5</v>
      </c>
      <c r="D7142">
        <v>110660391</v>
      </c>
      <c r="E7142" t="s">
        <v>9</v>
      </c>
      <c r="F7142" t="s">
        <v>35528</v>
      </c>
      <c r="G7142">
        <f t="shared" si="111"/>
        <v>1</v>
      </c>
      <c r="H7142">
        <v>1</v>
      </c>
      <c r="J7142" s="2" t="s">
        <v>8918</v>
      </c>
      <c r="K7142" s="2">
        <v>6</v>
      </c>
    </row>
    <row r="7143" spans="1:11" x14ac:dyDescent="0.45">
      <c r="A7143" t="s">
        <v>44751</v>
      </c>
      <c r="B7143" t="s">
        <v>44752</v>
      </c>
      <c r="C7143">
        <v>2</v>
      </c>
      <c r="D7143">
        <v>126844577</v>
      </c>
      <c r="E7143" t="s">
        <v>9</v>
      </c>
      <c r="F7143" t="s">
        <v>44753</v>
      </c>
      <c r="G7143">
        <f t="shared" si="111"/>
        <v>12</v>
      </c>
      <c r="H7143">
        <v>12</v>
      </c>
      <c r="J7143" s="2" t="s">
        <v>43843</v>
      </c>
      <c r="K7143" s="2">
        <v>1</v>
      </c>
    </row>
    <row r="7144" spans="1:11" x14ac:dyDescent="0.45">
      <c r="A7144" t="s">
        <v>45790</v>
      </c>
      <c r="B7144" t="s">
        <v>45791</v>
      </c>
      <c r="C7144">
        <v>2</v>
      </c>
      <c r="D7144">
        <v>130370509</v>
      </c>
      <c r="E7144" t="s">
        <v>9</v>
      </c>
      <c r="F7144" t="s">
        <v>45792</v>
      </c>
      <c r="G7144">
        <f t="shared" si="111"/>
        <v>1</v>
      </c>
      <c r="H7144">
        <v>1</v>
      </c>
      <c r="J7144" s="2" t="s">
        <v>13809</v>
      </c>
      <c r="K7144" s="2">
        <v>1</v>
      </c>
    </row>
    <row r="7145" spans="1:11" x14ac:dyDescent="0.45">
      <c r="A7145" t="s">
        <v>20009</v>
      </c>
      <c r="B7145" t="s">
        <v>20010</v>
      </c>
      <c r="C7145">
        <v>23</v>
      </c>
      <c r="D7145">
        <v>39166819</v>
      </c>
      <c r="E7145" t="s">
        <v>9</v>
      </c>
      <c r="F7145" t="s">
        <v>20011</v>
      </c>
      <c r="G7145">
        <f t="shared" si="111"/>
        <v>1</v>
      </c>
      <c r="H7145">
        <v>1</v>
      </c>
      <c r="J7145" s="2" t="s">
        <v>5508</v>
      </c>
      <c r="K7145" s="2">
        <v>2</v>
      </c>
    </row>
    <row r="7146" spans="1:11" x14ac:dyDescent="0.45">
      <c r="A7146" t="s">
        <v>43579</v>
      </c>
      <c r="B7146" t="s">
        <v>43580</v>
      </c>
      <c r="C7146">
        <v>29</v>
      </c>
      <c r="D7146">
        <v>45781503</v>
      </c>
      <c r="E7146" t="s">
        <v>9</v>
      </c>
      <c r="F7146" t="s">
        <v>43581</v>
      </c>
      <c r="G7146">
        <f t="shared" si="111"/>
        <v>3</v>
      </c>
      <c r="H7146">
        <v>3</v>
      </c>
      <c r="J7146" s="2" t="s">
        <v>31270</v>
      </c>
      <c r="K7146" s="2">
        <v>3</v>
      </c>
    </row>
    <row r="7147" spans="1:11" x14ac:dyDescent="0.45">
      <c r="A7147" t="s">
        <v>12252</v>
      </c>
      <c r="B7147" t="s">
        <v>12253</v>
      </c>
      <c r="C7147">
        <v>17</v>
      </c>
      <c r="D7147">
        <v>55899388</v>
      </c>
      <c r="E7147" t="s">
        <v>9</v>
      </c>
      <c r="F7147" t="s">
        <v>12254</v>
      </c>
      <c r="G7147">
        <f t="shared" si="111"/>
        <v>6</v>
      </c>
      <c r="H7147">
        <v>6</v>
      </c>
      <c r="J7147" s="2" t="s">
        <v>10885</v>
      </c>
      <c r="K7147" s="2">
        <v>3</v>
      </c>
    </row>
    <row r="7148" spans="1:11" x14ac:dyDescent="0.45">
      <c r="A7148" t="s">
        <v>17590</v>
      </c>
      <c r="B7148" t="s">
        <v>17591</v>
      </c>
      <c r="C7148">
        <v>11</v>
      </c>
      <c r="D7148">
        <v>48248720</v>
      </c>
      <c r="E7148" t="s">
        <v>9</v>
      </c>
      <c r="F7148" t="s">
        <v>17592</v>
      </c>
      <c r="G7148">
        <f t="shared" si="111"/>
        <v>2</v>
      </c>
      <c r="H7148">
        <v>2</v>
      </c>
      <c r="J7148" s="2" t="s">
        <v>17213</v>
      </c>
      <c r="K7148" s="2">
        <v>13</v>
      </c>
    </row>
    <row r="7149" spans="1:11" x14ac:dyDescent="0.45">
      <c r="A7149" t="s">
        <v>47082</v>
      </c>
      <c r="B7149" t="s">
        <v>47083</v>
      </c>
      <c r="C7149">
        <v>7</v>
      </c>
      <c r="D7149">
        <v>51361891</v>
      </c>
      <c r="E7149" t="s">
        <v>9</v>
      </c>
      <c r="F7149" t="s">
        <v>47084</v>
      </c>
      <c r="G7149">
        <f t="shared" si="111"/>
        <v>2</v>
      </c>
      <c r="H7149">
        <v>2</v>
      </c>
      <c r="J7149" s="2" t="s">
        <v>20920</v>
      </c>
      <c r="K7149" s="2">
        <v>1</v>
      </c>
    </row>
    <row r="7150" spans="1:11" x14ac:dyDescent="0.45">
      <c r="A7150" t="s">
        <v>32066</v>
      </c>
      <c r="B7150" t="s">
        <v>32067</v>
      </c>
      <c r="C7150">
        <v>3</v>
      </c>
      <c r="D7150">
        <v>102926388</v>
      </c>
      <c r="E7150" t="s">
        <v>9</v>
      </c>
      <c r="F7150" t="s">
        <v>32068</v>
      </c>
      <c r="G7150">
        <f t="shared" si="111"/>
        <v>2</v>
      </c>
      <c r="H7150">
        <v>2</v>
      </c>
      <c r="J7150" s="2" t="s">
        <v>21482</v>
      </c>
      <c r="K7150" s="2">
        <v>12</v>
      </c>
    </row>
    <row r="7151" spans="1:11" x14ac:dyDescent="0.45">
      <c r="A7151" t="s">
        <v>42314</v>
      </c>
      <c r="B7151" t="s">
        <v>42315</v>
      </c>
      <c r="C7151">
        <v>7</v>
      </c>
      <c r="D7151">
        <v>20309021</v>
      </c>
      <c r="E7151" t="s">
        <v>9</v>
      </c>
      <c r="F7151" t="s">
        <v>42316</v>
      </c>
      <c r="G7151">
        <f t="shared" si="111"/>
        <v>2</v>
      </c>
      <c r="H7151">
        <v>2</v>
      </c>
      <c r="J7151" s="2" t="s">
        <v>25399</v>
      </c>
      <c r="K7151" s="2">
        <v>15.1</v>
      </c>
    </row>
    <row r="7152" spans="1:11" x14ac:dyDescent="0.45">
      <c r="A7152" t="s">
        <v>7265</v>
      </c>
      <c r="B7152" t="s">
        <v>7266</v>
      </c>
      <c r="C7152">
        <v>8</v>
      </c>
      <c r="D7152">
        <v>37980606</v>
      </c>
      <c r="E7152" t="s">
        <v>9</v>
      </c>
      <c r="F7152" t="s">
        <v>7267</v>
      </c>
      <c r="G7152">
        <f t="shared" si="111"/>
        <v>2</v>
      </c>
      <c r="H7152">
        <v>2</v>
      </c>
      <c r="J7152" s="2" t="s">
        <v>25689</v>
      </c>
      <c r="K7152" s="2">
        <v>1</v>
      </c>
    </row>
    <row r="7153" spans="1:11" x14ac:dyDescent="0.45">
      <c r="A7153" t="s">
        <v>33734</v>
      </c>
      <c r="B7153" t="s">
        <v>33735</v>
      </c>
      <c r="C7153">
        <v>5</v>
      </c>
      <c r="D7153">
        <v>107730640</v>
      </c>
      <c r="E7153" t="s">
        <v>9</v>
      </c>
      <c r="F7153" t="s">
        <v>33736</v>
      </c>
      <c r="G7153">
        <f t="shared" si="111"/>
        <v>2</v>
      </c>
      <c r="H7153">
        <v>2</v>
      </c>
      <c r="J7153" s="2" t="s">
        <v>29029</v>
      </c>
      <c r="K7153" s="2">
        <v>3</v>
      </c>
    </row>
    <row r="7154" spans="1:11" x14ac:dyDescent="0.45">
      <c r="A7154" t="s">
        <v>20390</v>
      </c>
      <c r="B7154" t="s">
        <v>20391</v>
      </c>
      <c r="C7154">
        <v>16</v>
      </c>
      <c r="D7154">
        <v>55241513</v>
      </c>
      <c r="E7154" t="s">
        <v>9</v>
      </c>
      <c r="F7154" t="s">
        <v>20392</v>
      </c>
      <c r="G7154">
        <f t="shared" si="111"/>
        <v>2</v>
      </c>
      <c r="H7154">
        <v>2</v>
      </c>
      <c r="J7154" s="2" t="s">
        <v>50100</v>
      </c>
      <c r="K7154" s="2">
        <v>17</v>
      </c>
    </row>
    <row r="7155" spans="1:11" x14ac:dyDescent="0.45">
      <c r="A7155" t="s">
        <v>23937</v>
      </c>
      <c r="B7155" t="s">
        <v>23938</v>
      </c>
      <c r="C7155" t="s">
        <v>2887</v>
      </c>
      <c r="D7155">
        <v>96041772</v>
      </c>
      <c r="E7155" t="s">
        <v>9</v>
      </c>
      <c r="F7155" t="s">
        <v>23939</v>
      </c>
      <c r="G7155">
        <f t="shared" si="111"/>
        <v>2</v>
      </c>
      <c r="H7155">
        <v>2</v>
      </c>
      <c r="J7155" s="2" t="s">
        <v>55583</v>
      </c>
      <c r="K7155" s="2">
        <v>18</v>
      </c>
    </row>
    <row r="7156" spans="1:11" x14ac:dyDescent="0.45">
      <c r="A7156" t="s">
        <v>25024</v>
      </c>
      <c r="B7156" t="s">
        <v>25025</v>
      </c>
      <c r="C7156" t="s">
        <v>2887</v>
      </c>
      <c r="D7156">
        <v>104047768</v>
      </c>
      <c r="E7156" t="s">
        <v>9</v>
      </c>
      <c r="F7156" t="s">
        <v>25026</v>
      </c>
      <c r="G7156">
        <f t="shared" si="111"/>
        <v>1</v>
      </c>
      <c r="H7156">
        <v>1</v>
      </c>
      <c r="J7156" s="2" t="s">
        <v>50084</v>
      </c>
      <c r="K7156" s="2">
        <v>17</v>
      </c>
    </row>
    <row r="7157" spans="1:11" x14ac:dyDescent="0.45">
      <c r="A7157" t="s">
        <v>18344</v>
      </c>
      <c r="B7157" t="s">
        <v>18345</v>
      </c>
      <c r="C7157">
        <v>19</v>
      </c>
      <c r="D7157">
        <v>28147259</v>
      </c>
      <c r="E7157" t="s">
        <v>9</v>
      </c>
      <c r="F7157" t="s">
        <v>18346</v>
      </c>
      <c r="G7157">
        <f t="shared" si="111"/>
        <v>13</v>
      </c>
      <c r="H7157">
        <v>13</v>
      </c>
      <c r="J7157" s="2" t="s">
        <v>50045</v>
      </c>
      <c r="K7157" s="2">
        <v>2</v>
      </c>
    </row>
    <row r="7158" spans="1:11" x14ac:dyDescent="0.45">
      <c r="A7158" t="s">
        <v>21062</v>
      </c>
      <c r="B7158" t="s">
        <v>21063</v>
      </c>
      <c r="C7158">
        <v>4</v>
      </c>
      <c r="D7158">
        <v>104370184</v>
      </c>
      <c r="E7158" t="s">
        <v>9</v>
      </c>
      <c r="F7158" t="s">
        <v>21064</v>
      </c>
      <c r="G7158">
        <f t="shared" si="111"/>
        <v>3</v>
      </c>
      <c r="H7158">
        <v>3</v>
      </c>
      <c r="J7158" s="2" t="s">
        <v>50074</v>
      </c>
      <c r="K7158" s="2">
        <v>2</v>
      </c>
    </row>
    <row r="7159" spans="1:11" x14ac:dyDescent="0.45">
      <c r="A7159" t="s">
        <v>27683</v>
      </c>
      <c r="B7159" t="s">
        <v>27684</v>
      </c>
      <c r="C7159">
        <v>25</v>
      </c>
      <c r="D7159">
        <v>25072848</v>
      </c>
      <c r="E7159" t="s">
        <v>9</v>
      </c>
      <c r="F7159" t="s">
        <v>27685</v>
      </c>
      <c r="G7159">
        <f t="shared" si="111"/>
        <v>1</v>
      </c>
      <c r="H7159">
        <v>1</v>
      </c>
      <c r="J7159" s="2" t="s">
        <v>55584</v>
      </c>
      <c r="K7159" s="2">
        <v>17</v>
      </c>
    </row>
    <row r="7160" spans="1:11" x14ac:dyDescent="0.45">
      <c r="A7160" t="s">
        <v>37404</v>
      </c>
      <c r="B7160" t="s">
        <v>37405</v>
      </c>
      <c r="C7160">
        <v>6</v>
      </c>
      <c r="D7160">
        <v>72232849</v>
      </c>
      <c r="E7160" t="s">
        <v>9</v>
      </c>
      <c r="F7160" t="s">
        <v>37406</v>
      </c>
      <c r="G7160">
        <f t="shared" si="111"/>
        <v>12</v>
      </c>
      <c r="H7160">
        <v>12</v>
      </c>
      <c r="J7160" s="2" t="s">
        <v>50121</v>
      </c>
      <c r="K7160" s="2">
        <v>1</v>
      </c>
    </row>
    <row r="7161" spans="1:11" x14ac:dyDescent="0.45">
      <c r="A7161" t="s">
        <v>44527</v>
      </c>
      <c r="B7161" t="s">
        <v>44528</v>
      </c>
      <c r="C7161">
        <v>24</v>
      </c>
      <c r="D7161">
        <v>62118339</v>
      </c>
      <c r="E7161" t="s">
        <v>9</v>
      </c>
      <c r="F7161" t="s">
        <v>44529</v>
      </c>
      <c r="G7161">
        <f t="shared" si="111"/>
        <v>1</v>
      </c>
      <c r="H7161">
        <v>1</v>
      </c>
      <c r="J7161" s="2" t="s">
        <v>55585</v>
      </c>
      <c r="K7161" s="2">
        <v>1</v>
      </c>
    </row>
    <row r="7162" spans="1:11" x14ac:dyDescent="0.45">
      <c r="A7162" t="s">
        <v>39844</v>
      </c>
      <c r="B7162" t="s">
        <v>39845</v>
      </c>
      <c r="C7162">
        <v>7</v>
      </c>
      <c r="D7162">
        <v>16235815</v>
      </c>
      <c r="E7162" t="s">
        <v>9</v>
      </c>
      <c r="F7162" t="s">
        <v>39846</v>
      </c>
      <c r="G7162">
        <f t="shared" si="111"/>
        <v>7</v>
      </c>
      <c r="H7162">
        <v>7</v>
      </c>
      <c r="J7162" s="2" t="s">
        <v>18764</v>
      </c>
      <c r="K7162" s="2">
        <v>1</v>
      </c>
    </row>
    <row r="7163" spans="1:11" x14ac:dyDescent="0.45">
      <c r="A7163" t="s">
        <v>22592</v>
      </c>
      <c r="B7163" t="s">
        <v>22593</v>
      </c>
      <c r="C7163">
        <v>4</v>
      </c>
      <c r="D7163">
        <v>107069037</v>
      </c>
      <c r="E7163" t="s">
        <v>9</v>
      </c>
      <c r="F7163" t="s">
        <v>22594</v>
      </c>
      <c r="G7163">
        <f t="shared" si="111"/>
        <v>15.2</v>
      </c>
      <c r="H7163">
        <v>15.2</v>
      </c>
      <c r="J7163" s="2" t="s">
        <v>55586</v>
      </c>
      <c r="K7163" s="2">
        <v>1</v>
      </c>
    </row>
    <row r="7164" spans="1:11" x14ac:dyDescent="0.45">
      <c r="A7164" t="s">
        <v>6324</v>
      </c>
      <c r="B7164" t="s">
        <v>6325</v>
      </c>
      <c r="C7164">
        <v>5</v>
      </c>
      <c r="D7164">
        <v>20995380</v>
      </c>
      <c r="E7164" t="s">
        <v>9</v>
      </c>
      <c r="F7164" t="s">
        <v>6326</v>
      </c>
      <c r="G7164">
        <f t="shared" si="111"/>
        <v>12</v>
      </c>
      <c r="H7164">
        <v>12</v>
      </c>
      <c r="J7164" s="2" t="s">
        <v>55587</v>
      </c>
      <c r="K7164" s="2">
        <v>3</v>
      </c>
    </row>
    <row r="7165" spans="1:11" x14ac:dyDescent="0.45">
      <c r="A7165" t="s">
        <v>2972</v>
      </c>
      <c r="B7165" t="s">
        <v>2973</v>
      </c>
      <c r="C7165">
        <v>9</v>
      </c>
      <c r="D7165">
        <v>12969175</v>
      </c>
      <c r="E7165" t="s">
        <v>9</v>
      </c>
      <c r="F7165" t="s">
        <v>2974</v>
      </c>
      <c r="G7165">
        <f t="shared" si="111"/>
        <v>17</v>
      </c>
      <c r="H7165">
        <v>17</v>
      </c>
      <c r="J7165" s="2" t="s">
        <v>52401</v>
      </c>
      <c r="K7165" s="2">
        <v>1</v>
      </c>
    </row>
    <row r="7166" spans="1:11" x14ac:dyDescent="0.45">
      <c r="A7166" t="s">
        <v>9188</v>
      </c>
      <c r="B7166" t="s">
        <v>9189</v>
      </c>
      <c r="C7166">
        <v>3</v>
      </c>
      <c r="D7166">
        <v>14889681</v>
      </c>
      <c r="E7166" t="s">
        <v>9</v>
      </c>
      <c r="F7166" t="s">
        <v>9190</v>
      </c>
      <c r="G7166">
        <f t="shared" si="111"/>
        <v>12</v>
      </c>
      <c r="H7166">
        <v>12</v>
      </c>
      <c r="J7166" s="2" t="s">
        <v>55588</v>
      </c>
      <c r="K7166" s="2">
        <v>1</v>
      </c>
    </row>
    <row r="7167" spans="1:11" x14ac:dyDescent="0.45">
      <c r="A7167" t="s">
        <v>43523</v>
      </c>
      <c r="B7167" t="s">
        <v>43524</v>
      </c>
      <c r="C7167">
        <v>2</v>
      </c>
      <c r="D7167">
        <v>122233943</v>
      </c>
      <c r="E7167" t="s">
        <v>9</v>
      </c>
      <c r="F7167" t="s">
        <v>43525</v>
      </c>
      <c r="G7167">
        <f t="shared" si="111"/>
        <v>12</v>
      </c>
      <c r="H7167">
        <v>12</v>
      </c>
      <c r="J7167" s="2" t="s">
        <v>55589</v>
      </c>
      <c r="K7167" s="2">
        <v>7</v>
      </c>
    </row>
    <row r="7168" spans="1:11" x14ac:dyDescent="0.45">
      <c r="A7168" t="s">
        <v>626</v>
      </c>
      <c r="B7168" t="s">
        <v>627</v>
      </c>
      <c r="C7168">
        <v>23</v>
      </c>
      <c r="D7168">
        <v>184673</v>
      </c>
      <c r="E7168" t="s">
        <v>9</v>
      </c>
      <c r="F7168" t="s">
        <v>628</v>
      </c>
      <c r="G7168">
        <f t="shared" si="111"/>
        <v>6</v>
      </c>
      <c r="H7168">
        <v>6</v>
      </c>
      <c r="J7168" s="2" t="s">
        <v>55590</v>
      </c>
      <c r="K7168" s="2">
        <v>1</v>
      </c>
    </row>
    <row r="7169" spans="1:11" x14ac:dyDescent="0.45">
      <c r="A7169" t="s">
        <v>41873</v>
      </c>
      <c r="B7169" t="s">
        <v>41874</v>
      </c>
      <c r="C7169">
        <v>14</v>
      </c>
      <c r="D7169">
        <v>7440523</v>
      </c>
      <c r="E7169" t="s">
        <v>9</v>
      </c>
      <c r="F7169" t="s">
        <v>41875</v>
      </c>
      <c r="G7169">
        <f t="shared" si="111"/>
        <v>7</v>
      </c>
      <c r="H7169">
        <v>7</v>
      </c>
      <c r="J7169" s="2" t="s">
        <v>55591</v>
      </c>
      <c r="K7169" s="2">
        <v>17</v>
      </c>
    </row>
    <row r="7170" spans="1:11" x14ac:dyDescent="0.45">
      <c r="A7170" t="s">
        <v>22707</v>
      </c>
      <c r="B7170" t="s">
        <v>22708</v>
      </c>
      <c r="C7170">
        <v>11</v>
      </c>
      <c r="D7170">
        <v>72525752</v>
      </c>
      <c r="E7170" t="s">
        <v>9</v>
      </c>
      <c r="F7170" t="s">
        <v>22709</v>
      </c>
      <c r="G7170">
        <f t="shared" si="111"/>
        <v>1</v>
      </c>
      <c r="H7170">
        <v>1</v>
      </c>
      <c r="J7170" s="2" t="s">
        <v>55592</v>
      </c>
      <c r="K7170" s="2">
        <v>17</v>
      </c>
    </row>
    <row r="7171" spans="1:11" x14ac:dyDescent="0.45">
      <c r="A7171" t="s">
        <v>46305</v>
      </c>
      <c r="B7171" t="s">
        <v>46306</v>
      </c>
      <c r="C7171">
        <v>10</v>
      </c>
      <c r="D7171">
        <v>20569774</v>
      </c>
      <c r="E7171" t="s">
        <v>9</v>
      </c>
      <c r="F7171" t="s">
        <v>46307</v>
      </c>
      <c r="G7171">
        <f t="shared" ref="G7171:G7234" si="112">VLOOKUP(F7171,J$2:K$300000,2,FALSE)</f>
        <v>12</v>
      </c>
      <c r="H7171">
        <v>12</v>
      </c>
      <c r="J7171" s="2" t="s">
        <v>55593</v>
      </c>
      <c r="K7171" s="2">
        <v>17</v>
      </c>
    </row>
    <row r="7172" spans="1:11" x14ac:dyDescent="0.45">
      <c r="A7172" t="s">
        <v>41664</v>
      </c>
      <c r="B7172" t="s">
        <v>41665</v>
      </c>
      <c r="C7172">
        <v>7</v>
      </c>
      <c r="D7172">
        <v>19259132</v>
      </c>
      <c r="E7172" t="s">
        <v>9</v>
      </c>
      <c r="F7172" t="s">
        <v>41666</v>
      </c>
      <c r="G7172">
        <f t="shared" si="112"/>
        <v>2</v>
      </c>
      <c r="H7172">
        <v>2</v>
      </c>
      <c r="J7172" s="2" t="s">
        <v>50110</v>
      </c>
      <c r="K7172" s="2">
        <v>1</v>
      </c>
    </row>
    <row r="7173" spans="1:11" x14ac:dyDescent="0.45">
      <c r="A7173" t="s">
        <v>9235</v>
      </c>
      <c r="B7173" t="s">
        <v>9236</v>
      </c>
      <c r="C7173">
        <v>19</v>
      </c>
      <c r="D7173">
        <v>20619020</v>
      </c>
      <c r="E7173" t="s">
        <v>9</v>
      </c>
      <c r="F7173" t="s">
        <v>9237</v>
      </c>
      <c r="G7173">
        <f t="shared" si="112"/>
        <v>1</v>
      </c>
      <c r="H7173">
        <v>1</v>
      </c>
      <c r="J7173" s="2" t="s">
        <v>18539</v>
      </c>
      <c r="K7173" s="2">
        <v>1</v>
      </c>
    </row>
    <row r="7174" spans="1:11" x14ac:dyDescent="0.45">
      <c r="A7174" t="s">
        <v>41885</v>
      </c>
      <c r="B7174" t="s">
        <v>41886</v>
      </c>
      <c r="C7174">
        <v>6</v>
      </c>
      <c r="D7174">
        <v>118129452</v>
      </c>
      <c r="E7174" t="s">
        <v>9</v>
      </c>
      <c r="F7174" t="s">
        <v>41887</v>
      </c>
      <c r="G7174">
        <f t="shared" si="112"/>
        <v>12</v>
      </c>
      <c r="H7174">
        <v>12</v>
      </c>
      <c r="J7174" s="2" t="s">
        <v>55594</v>
      </c>
      <c r="K7174" s="2">
        <v>1</v>
      </c>
    </row>
    <row r="7175" spans="1:11" x14ac:dyDescent="0.45">
      <c r="A7175" t="s">
        <v>19267</v>
      </c>
      <c r="B7175" t="s">
        <v>19268</v>
      </c>
      <c r="C7175">
        <v>23</v>
      </c>
      <c r="D7175">
        <v>32901068</v>
      </c>
      <c r="E7175" t="s">
        <v>9</v>
      </c>
      <c r="F7175" t="s">
        <v>19269</v>
      </c>
      <c r="G7175">
        <f t="shared" si="112"/>
        <v>3</v>
      </c>
      <c r="H7175">
        <v>3</v>
      </c>
      <c r="J7175" s="2" t="s">
        <v>18754</v>
      </c>
      <c r="K7175" s="2">
        <v>1</v>
      </c>
    </row>
    <row r="7176" spans="1:11" x14ac:dyDescent="0.45">
      <c r="A7176" t="s">
        <v>35272</v>
      </c>
      <c r="B7176" t="s">
        <v>35273</v>
      </c>
      <c r="C7176">
        <v>3</v>
      </c>
      <c r="D7176">
        <v>110829674</v>
      </c>
      <c r="E7176" t="s">
        <v>9</v>
      </c>
      <c r="F7176" t="s">
        <v>35274</v>
      </c>
      <c r="G7176">
        <f t="shared" si="112"/>
        <v>6</v>
      </c>
      <c r="H7176">
        <v>6</v>
      </c>
      <c r="J7176" s="2" t="s">
        <v>55595</v>
      </c>
      <c r="K7176" s="2">
        <v>17</v>
      </c>
    </row>
    <row r="7177" spans="1:11" x14ac:dyDescent="0.45">
      <c r="A7177" t="s">
        <v>18652</v>
      </c>
      <c r="B7177" t="s">
        <v>18653</v>
      </c>
      <c r="C7177">
        <v>18</v>
      </c>
      <c r="D7177">
        <v>44917050</v>
      </c>
      <c r="E7177" t="s">
        <v>9</v>
      </c>
      <c r="F7177" t="s">
        <v>18654</v>
      </c>
      <c r="G7177">
        <f t="shared" si="112"/>
        <v>9</v>
      </c>
      <c r="H7177">
        <v>9</v>
      </c>
      <c r="J7177" s="2" t="s">
        <v>55596</v>
      </c>
      <c r="K7177" s="2">
        <v>17</v>
      </c>
    </row>
    <row r="7178" spans="1:11" x14ac:dyDescent="0.45">
      <c r="A7178" t="s">
        <v>11097</v>
      </c>
      <c r="B7178" t="s">
        <v>11098</v>
      </c>
      <c r="C7178">
        <v>21</v>
      </c>
      <c r="D7178">
        <v>45821718</v>
      </c>
      <c r="E7178" t="s">
        <v>9</v>
      </c>
      <c r="F7178" t="s">
        <v>11099</v>
      </c>
      <c r="G7178">
        <f t="shared" si="112"/>
        <v>2</v>
      </c>
      <c r="H7178">
        <v>2</v>
      </c>
      <c r="J7178" s="2" t="s">
        <v>55597</v>
      </c>
      <c r="K7178" s="2">
        <v>17</v>
      </c>
    </row>
    <row r="7179" spans="1:11" x14ac:dyDescent="0.45">
      <c r="A7179" t="s">
        <v>5360</v>
      </c>
      <c r="B7179" t="s">
        <v>5361</v>
      </c>
      <c r="C7179">
        <v>9</v>
      </c>
      <c r="D7179">
        <v>24120228</v>
      </c>
      <c r="E7179" t="s">
        <v>9</v>
      </c>
      <c r="F7179" t="s">
        <v>5362</v>
      </c>
      <c r="G7179">
        <f t="shared" si="112"/>
        <v>14</v>
      </c>
      <c r="H7179">
        <v>14</v>
      </c>
      <c r="J7179" s="2" t="s">
        <v>55598</v>
      </c>
      <c r="K7179" s="2">
        <v>1</v>
      </c>
    </row>
    <row r="7180" spans="1:11" x14ac:dyDescent="0.45">
      <c r="A7180" t="s">
        <v>4479</v>
      </c>
      <c r="B7180" t="s">
        <v>4480</v>
      </c>
      <c r="C7180">
        <v>18</v>
      </c>
      <c r="D7180">
        <v>11172008</v>
      </c>
      <c r="E7180" t="s">
        <v>9</v>
      </c>
      <c r="F7180" t="s">
        <v>4481</v>
      </c>
      <c r="G7180">
        <f t="shared" si="112"/>
        <v>7</v>
      </c>
      <c r="H7180">
        <v>7</v>
      </c>
      <c r="J7180" s="2" t="s">
        <v>55599</v>
      </c>
      <c r="K7180" s="2">
        <v>3</v>
      </c>
    </row>
    <row r="7181" spans="1:11" x14ac:dyDescent="0.45">
      <c r="A7181" t="s">
        <v>27776</v>
      </c>
      <c r="B7181" t="s">
        <v>27777</v>
      </c>
      <c r="C7181">
        <v>25</v>
      </c>
      <c r="D7181">
        <v>25416302</v>
      </c>
      <c r="E7181" t="s">
        <v>9</v>
      </c>
      <c r="F7181" t="s">
        <v>27778</v>
      </c>
      <c r="G7181">
        <f t="shared" si="112"/>
        <v>1</v>
      </c>
      <c r="H7181">
        <v>1</v>
      </c>
      <c r="J7181" s="2" t="s">
        <v>55600</v>
      </c>
      <c r="K7181" s="2">
        <v>1</v>
      </c>
    </row>
    <row r="7182" spans="1:11" x14ac:dyDescent="0.45">
      <c r="A7182" t="s">
        <v>49185</v>
      </c>
      <c r="B7182" t="s">
        <v>49186</v>
      </c>
      <c r="C7182">
        <v>10</v>
      </c>
      <c r="D7182">
        <v>70945020</v>
      </c>
      <c r="E7182" t="s">
        <v>9</v>
      </c>
      <c r="F7182" t="s">
        <v>49187</v>
      </c>
      <c r="G7182">
        <f t="shared" si="112"/>
        <v>14</v>
      </c>
      <c r="H7182">
        <v>14</v>
      </c>
      <c r="J7182" s="2" t="s">
        <v>55601</v>
      </c>
      <c r="K7182" s="2">
        <v>2</v>
      </c>
    </row>
    <row r="7183" spans="1:11" x14ac:dyDescent="0.45">
      <c r="A7183" t="s">
        <v>14672</v>
      </c>
      <c r="B7183" t="s">
        <v>14673</v>
      </c>
      <c r="C7183">
        <v>19</v>
      </c>
      <c r="D7183">
        <v>25855154</v>
      </c>
      <c r="E7183" t="s">
        <v>9</v>
      </c>
      <c r="F7183" t="s">
        <v>14674</v>
      </c>
      <c r="G7183">
        <f t="shared" si="112"/>
        <v>6</v>
      </c>
      <c r="H7183">
        <v>6</v>
      </c>
      <c r="J7183" s="2" t="s">
        <v>55602</v>
      </c>
      <c r="K7183" s="2">
        <v>1</v>
      </c>
    </row>
    <row r="7184" spans="1:11" x14ac:dyDescent="0.45">
      <c r="A7184" t="s">
        <v>33858</v>
      </c>
      <c r="B7184" t="s">
        <v>33859</v>
      </c>
      <c r="C7184">
        <v>3</v>
      </c>
      <c r="D7184">
        <v>107242359</v>
      </c>
      <c r="E7184" t="s">
        <v>9</v>
      </c>
      <c r="F7184" t="s">
        <v>33860</v>
      </c>
      <c r="G7184">
        <f t="shared" si="112"/>
        <v>6</v>
      </c>
      <c r="H7184">
        <v>6</v>
      </c>
      <c r="J7184" s="2" t="s">
        <v>55603</v>
      </c>
      <c r="K7184" s="2">
        <v>1</v>
      </c>
    </row>
    <row r="7185" spans="1:11" x14ac:dyDescent="0.45">
      <c r="A7185" t="s">
        <v>48711</v>
      </c>
      <c r="B7185" t="s">
        <v>48712</v>
      </c>
      <c r="C7185">
        <v>7</v>
      </c>
      <c r="D7185">
        <v>96124692</v>
      </c>
      <c r="E7185" t="s">
        <v>9</v>
      </c>
      <c r="F7185" t="s">
        <v>48713</v>
      </c>
      <c r="G7185">
        <f t="shared" si="112"/>
        <v>6</v>
      </c>
      <c r="H7185">
        <v>6</v>
      </c>
      <c r="J7185" s="2" t="s">
        <v>52409</v>
      </c>
      <c r="K7185" s="2">
        <v>1</v>
      </c>
    </row>
    <row r="7186" spans="1:11" x14ac:dyDescent="0.45">
      <c r="A7186" t="s">
        <v>12742</v>
      </c>
      <c r="B7186" t="s">
        <v>12743</v>
      </c>
      <c r="C7186">
        <v>4</v>
      </c>
      <c r="D7186">
        <v>61273629</v>
      </c>
      <c r="E7186" t="s">
        <v>9</v>
      </c>
      <c r="F7186" t="s">
        <v>12744</v>
      </c>
      <c r="G7186">
        <f t="shared" si="112"/>
        <v>9</v>
      </c>
      <c r="H7186">
        <v>9</v>
      </c>
      <c r="J7186" s="2" t="s">
        <v>55604</v>
      </c>
      <c r="K7186" s="2">
        <v>1</v>
      </c>
    </row>
    <row r="7187" spans="1:11" x14ac:dyDescent="0.45">
      <c r="A7187" t="s">
        <v>13250</v>
      </c>
      <c r="B7187" t="s">
        <v>13251</v>
      </c>
      <c r="C7187">
        <v>18</v>
      </c>
      <c r="D7187">
        <v>34933328</v>
      </c>
      <c r="E7187" t="s">
        <v>9</v>
      </c>
      <c r="F7187" t="s">
        <v>13252</v>
      </c>
      <c r="G7187">
        <f t="shared" si="112"/>
        <v>2</v>
      </c>
      <c r="H7187">
        <v>2</v>
      </c>
      <c r="J7187" s="2" t="s">
        <v>55605</v>
      </c>
      <c r="K7187" s="2">
        <v>1</v>
      </c>
    </row>
    <row r="7188" spans="1:11" x14ac:dyDescent="0.45">
      <c r="A7188" t="s">
        <v>37171</v>
      </c>
      <c r="B7188" t="s">
        <v>37172</v>
      </c>
      <c r="C7188">
        <v>5</v>
      </c>
      <c r="D7188">
        <v>116345315</v>
      </c>
      <c r="E7188" t="s">
        <v>9</v>
      </c>
      <c r="F7188" t="s">
        <v>37173</v>
      </c>
      <c r="G7188">
        <f t="shared" si="112"/>
        <v>2</v>
      </c>
      <c r="H7188">
        <v>2</v>
      </c>
      <c r="J7188" s="2" t="s">
        <v>55606</v>
      </c>
      <c r="K7188" s="2">
        <v>7</v>
      </c>
    </row>
    <row r="7189" spans="1:11" x14ac:dyDescent="0.45">
      <c r="A7189" t="s">
        <v>4824</v>
      </c>
      <c r="B7189" t="s">
        <v>4825</v>
      </c>
      <c r="C7189">
        <v>21</v>
      </c>
      <c r="D7189">
        <v>26109824</v>
      </c>
      <c r="E7189" t="s">
        <v>9</v>
      </c>
      <c r="F7189" t="s">
        <v>4826</v>
      </c>
      <c r="G7189">
        <f t="shared" si="112"/>
        <v>12</v>
      </c>
      <c r="H7189">
        <v>12</v>
      </c>
      <c r="J7189" s="2" t="s">
        <v>55607</v>
      </c>
      <c r="K7189" s="2">
        <v>7</v>
      </c>
    </row>
    <row r="7190" spans="1:11" x14ac:dyDescent="0.45">
      <c r="A7190" t="s">
        <v>43856</v>
      </c>
      <c r="B7190" t="s">
        <v>43857</v>
      </c>
      <c r="C7190">
        <v>7</v>
      </c>
      <c r="D7190">
        <v>25587394</v>
      </c>
      <c r="E7190" t="s">
        <v>9</v>
      </c>
      <c r="F7190" t="s">
        <v>43858</v>
      </c>
      <c r="G7190">
        <f t="shared" si="112"/>
        <v>12</v>
      </c>
      <c r="H7190">
        <v>12</v>
      </c>
      <c r="J7190" s="2" t="s">
        <v>55608</v>
      </c>
      <c r="K7190" s="2">
        <v>7</v>
      </c>
    </row>
    <row r="7191" spans="1:11" x14ac:dyDescent="0.45">
      <c r="A7191" t="s">
        <v>43416</v>
      </c>
      <c r="B7191" t="s">
        <v>43417</v>
      </c>
      <c r="C7191">
        <v>22</v>
      </c>
      <c r="D7191">
        <v>16544891</v>
      </c>
      <c r="E7191" t="s">
        <v>9</v>
      </c>
      <c r="F7191" t="s">
        <v>43418</v>
      </c>
      <c r="G7191">
        <f t="shared" si="112"/>
        <v>7</v>
      </c>
      <c r="H7191">
        <v>7</v>
      </c>
      <c r="J7191" s="2" t="s">
        <v>55609</v>
      </c>
      <c r="K7191" s="2">
        <v>7</v>
      </c>
    </row>
    <row r="7192" spans="1:11" x14ac:dyDescent="0.45">
      <c r="A7192" t="s">
        <v>21701</v>
      </c>
      <c r="B7192" t="s">
        <v>21702</v>
      </c>
      <c r="C7192">
        <v>4</v>
      </c>
      <c r="D7192">
        <v>105751619</v>
      </c>
      <c r="E7192" t="s">
        <v>9</v>
      </c>
      <c r="F7192" t="s">
        <v>21703</v>
      </c>
      <c r="G7192">
        <f t="shared" si="112"/>
        <v>14</v>
      </c>
      <c r="H7192">
        <v>14</v>
      </c>
      <c r="J7192" s="2" t="s">
        <v>55610</v>
      </c>
      <c r="K7192" s="2">
        <v>7</v>
      </c>
    </row>
    <row r="7193" spans="1:11" x14ac:dyDescent="0.45">
      <c r="A7193" t="s">
        <v>44652</v>
      </c>
      <c r="B7193" t="s">
        <v>44653</v>
      </c>
      <c r="C7193">
        <v>10</v>
      </c>
      <c r="D7193">
        <v>4950671</v>
      </c>
      <c r="E7193" t="s">
        <v>9</v>
      </c>
      <c r="F7193" t="s">
        <v>44654</v>
      </c>
      <c r="G7193">
        <f t="shared" si="112"/>
        <v>12</v>
      </c>
      <c r="H7193">
        <v>12</v>
      </c>
      <c r="J7193" s="2" t="s">
        <v>55611</v>
      </c>
      <c r="K7193" s="2">
        <v>7</v>
      </c>
    </row>
    <row r="7194" spans="1:11" x14ac:dyDescent="0.45">
      <c r="A7194" t="s">
        <v>37715</v>
      </c>
      <c r="B7194" t="s">
        <v>37716</v>
      </c>
      <c r="C7194">
        <v>6</v>
      </c>
      <c r="D7194">
        <v>73368358</v>
      </c>
      <c r="E7194" t="s">
        <v>9</v>
      </c>
      <c r="F7194" t="s">
        <v>37717</v>
      </c>
      <c r="G7194">
        <f t="shared" si="112"/>
        <v>12</v>
      </c>
      <c r="H7194">
        <v>12</v>
      </c>
      <c r="J7194" s="2" t="s">
        <v>55612</v>
      </c>
      <c r="K7194" s="2">
        <v>7</v>
      </c>
    </row>
    <row r="7195" spans="1:11" x14ac:dyDescent="0.45">
      <c r="A7195" t="s">
        <v>24890</v>
      </c>
      <c r="B7195" t="s">
        <v>24891</v>
      </c>
      <c r="C7195">
        <v>13</v>
      </c>
      <c r="D7195">
        <v>25342822</v>
      </c>
      <c r="E7195" t="s">
        <v>9</v>
      </c>
      <c r="F7195" t="s">
        <v>24892</v>
      </c>
      <c r="G7195">
        <f t="shared" si="112"/>
        <v>3</v>
      </c>
      <c r="H7195">
        <v>3</v>
      </c>
      <c r="J7195" s="2" t="s">
        <v>55613</v>
      </c>
      <c r="K7195" s="2">
        <v>7</v>
      </c>
    </row>
    <row r="7196" spans="1:11" x14ac:dyDescent="0.45">
      <c r="A7196" t="s">
        <v>48505</v>
      </c>
      <c r="B7196" t="s">
        <v>48506</v>
      </c>
      <c r="C7196">
        <v>22</v>
      </c>
      <c r="D7196">
        <v>59627521</v>
      </c>
      <c r="E7196" t="s">
        <v>9</v>
      </c>
      <c r="F7196" t="s">
        <v>48507</v>
      </c>
      <c r="G7196">
        <f t="shared" si="112"/>
        <v>17</v>
      </c>
      <c r="H7196">
        <v>17</v>
      </c>
      <c r="J7196" s="2" t="s">
        <v>55614</v>
      </c>
      <c r="K7196" s="2">
        <v>7</v>
      </c>
    </row>
    <row r="7197" spans="1:11" x14ac:dyDescent="0.45">
      <c r="A7197" t="s">
        <v>19089</v>
      </c>
      <c r="B7197" t="s">
        <v>19090</v>
      </c>
      <c r="C7197">
        <v>3</v>
      </c>
      <c r="D7197">
        <v>34313872</v>
      </c>
      <c r="E7197" t="s">
        <v>9</v>
      </c>
      <c r="F7197" t="s">
        <v>19091</v>
      </c>
      <c r="G7197">
        <f t="shared" si="112"/>
        <v>1</v>
      </c>
      <c r="H7197">
        <v>1</v>
      </c>
      <c r="J7197" s="2" t="s">
        <v>55615</v>
      </c>
      <c r="K7197" s="2">
        <v>1</v>
      </c>
    </row>
    <row r="7198" spans="1:11" x14ac:dyDescent="0.45">
      <c r="A7198" t="s">
        <v>6593</v>
      </c>
      <c r="B7198" t="s">
        <v>6594</v>
      </c>
      <c r="C7198">
        <v>4</v>
      </c>
      <c r="D7198">
        <v>33518953</v>
      </c>
      <c r="E7198" t="s">
        <v>9</v>
      </c>
      <c r="F7198" t="s">
        <v>6595</v>
      </c>
      <c r="G7198">
        <f t="shared" si="112"/>
        <v>6</v>
      </c>
      <c r="H7198">
        <v>6</v>
      </c>
      <c r="J7198" s="2" t="s">
        <v>55616</v>
      </c>
      <c r="K7198" s="2">
        <v>3</v>
      </c>
    </row>
    <row r="7199" spans="1:11" x14ac:dyDescent="0.45">
      <c r="A7199" t="s">
        <v>44362</v>
      </c>
      <c r="B7199" t="s">
        <v>44363</v>
      </c>
      <c r="C7199">
        <v>24</v>
      </c>
      <c r="D7199">
        <v>61087762</v>
      </c>
      <c r="E7199" t="s">
        <v>9</v>
      </c>
      <c r="F7199" t="s">
        <v>44364</v>
      </c>
      <c r="G7199">
        <f t="shared" si="112"/>
        <v>1</v>
      </c>
      <c r="H7199">
        <v>1</v>
      </c>
      <c r="J7199" s="2" t="s">
        <v>55617</v>
      </c>
      <c r="K7199" s="2">
        <v>3</v>
      </c>
    </row>
    <row r="7200" spans="1:11" x14ac:dyDescent="0.45">
      <c r="A7200" t="s">
        <v>43289</v>
      </c>
      <c r="B7200" t="s">
        <v>43290</v>
      </c>
      <c r="C7200">
        <v>2</v>
      </c>
      <c r="D7200">
        <v>121715011</v>
      </c>
      <c r="E7200" t="s">
        <v>9</v>
      </c>
      <c r="F7200" t="s">
        <v>43291</v>
      </c>
      <c r="G7200">
        <f t="shared" si="112"/>
        <v>12</v>
      </c>
      <c r="H7200">
        <v>12</v>
      </c>
      <c r="J7200" s="2" t="s">
        <v>55618</v>
      </c>
      <c r="K7200" s="2">
        <v>3</v>
      </c>
    </row>
    <row r="7201" spans="1:11" x14ac:dyDescent="0.45">
      <c r="A7201" t="s">
        <v>20420</v>
      </c>
      <c r="B7201" t="s">
        <v>20421</v>
      </c>
      <c r="C7201">
        <v>4</v>
      </c>
      <c r="D7201">
        <v>103305514</v>
      </c>
      <c r="E7201" t="s">
        <v>9</v>
      </c>
      <c r="F7201" t="s">
        <v>20422</v>
      </c>
      <c r="G7201">
        <f t="shared" si="112"/>
        <v>9</v>
      </c>
      <c r="H7201">
        <v>9</v>
      </c>
      <c r="J7201" s="2" t="s">
        <v>55619</v>
      </c>
      <c r="K7201" s="2">
        <v>7</v>
      </c>
    </row>
    <row r="7202" spans="1:11" x14ac:dyDescent="0.45">
      <c r="A7202" t="s">
        <v>21508</v>
      </c>
      <c r="B7202" t="s">
        <v>21509</v>
      </c>
      <c r="C7202">
        <v>15</v>
      </c>
      <c r="D7202">
        <v>64982627</v>
      </c>
      <c r="E7202" t="s">
        <v>9</v>
      </c>
      <c r="F7202" t="s">
        <v>21510</v>
      </c>
      <c r="G7202">
        <f t="shared" si="112"/>
        <v>9</v>
      </c>
      <c r="H7202">
        <v>9</v>
      </c>
      <c r="J7202" s="2" t="s">
        <v>55620</v>
      </c>
      <c r="K7202" s="2">
        <v>7</v>
      </c>
    </row>
    <row r="7203" spans="1:11" x14ac:dyDescent="0.45">
      <c r="A7203" t="s">
        <v>26686</v>
      </c>
      <c r="B7203" t="s">
        <v>26687</v>
      </c>
      <c r="C7203">
        <v>5</v>
      </c>
      <c r="D7203">
        <v>78299382</v>
      </c>
      <c r="E7203" t="s">
        <v>9</v>
      </c>
      <c r="F7203" t="s">
        <v>26688</v>
      </c>
      <c r="G7203">
        <f t="shared" si="112"/>
        <v>14</v>
      </c>
      <c r="H7203">
        <v>14</v>
      </c>
      <c r="J7203" s="2" t="s">
        <v>55621</v>
      </c>
      <c r="K7203" s="2">
        <v>1</v>
      </c>
    </row>
    <row r="7204" spans="1:11" x14ac:dyDescent="0.45">
      <c r="A7204" t="s">
        <v>22817</v>
      </c>
      <c r="B7204" t="s">
        <v>22818</v>
      </c>
      <c r="C7204">
        <v>16</v>
      </c>
      <c r="D7204">
        <v>63526331</v>
      </c>
      <c r="E7204" t="s">
        <v>9</v>
      </c>
      <c r="F7204" t="s">
        <v>22819</v>
      </c>
      <c r="G7204">
        <f t="shared" si="112"/>
        <v>15.1</v>
      </c>
      <c r="H7204">
        <v>15.1</v>
      </c>
      <c r="J7204" s="2" t="s">
        <v>55622</v>
      </c>
      <c r="K7204" s="2">
        <v>7</v>
      </c>
    </row>
    <row r="7205" spans="1:11" x14ac:dyDescent="0.45">
      <c r="A7205" t="s">
        <v>19624</v>
      </c>
      <c r="B7205" t="s">
        <v>19625</v>
      </c>
      <c r="C7205">
        <v>17</v>
      </c>
      <c r="D7205">
        <v>67407099</v>
      </c>
      <c r="E7205" t="s">
        <v>9</v>
      </c>
      <c r="F7205" t="s">
        <v>19626</v>
      </c>
      <c r="G7205">
        <f t="shared" si="112"/>
        <v>17</v>
      </c>
      <c r="H7205">
        <v>17</v>
      </c>
      <c r="J7205" s="2" t="s">
        <v>55623</v>
      </c>
      <c r="K7205" s="2">
        <v>7</v>
      </c>
    </row>
    <row r="7206" spans="1:11" x14ac:dyDescent="0.45">
      <c r="A7206" t="s">
        <v>37983</v>
      </c>
      <c r="B7206" t="s">
        <v>37984</v>
      </c>
      <c r="C7206">
        <v>13</v>
      </c>
      <c r="D7206">
        <v>67749213</v>
      </c>
      <c r="E7206" t="s">
        <v>9</v>
      </c>
      <c r="F7206" t="s">
        <v>37985</v>
      </c>
      <c r="G7206">
        <f t="shared" si="112"/>
        <v>7</v>
      </c>
      <c r="H7206">
        <v>7</v>
      </c>
      <c r="J7206" s="2" t="s">
        <v>55624</v>
      </c>
      <c r="K7206" s="2">
        <v>3</v>
      </c>
    </row>
    <row r="7207" spans="1:11" x14ac:dyDescent="0.45">
      <c r="A7207" t="s">
        <v>25873</v>
      </c>
      <c r="B7207" t="s">
        <v>25874</v>
      </c>
      <c r="C7207">
        <v>8</v>
      </c>
      <c r="D7207">
        <v>103577524</v>
      </c>
      <c r="E7207" t="s">
        <v>9</v>
      </c>
      <c r="F7207" t="s">
        <v>25875</v>
      </c>
      <c r="G7207">
        <f t="shared" si="112"/>
        <v>13</v>
      </c>
      <c r="H7207">
        <v>13</v>
      </c>
      <c r="J7207" s="2" t="s">
        <v>55625</v>
      </c>
      <c r="K7207" s="2">
        <v>7</v>
      </c>
    </row>
    <row r="7208" spans="1:11" x14ac:dyDescent="0.45">
      <c r="A7208" t="s">
        <v>39821</v>
      </c>
      <c r="B7208" t="s">
        <v>39822</v>
      </c>
      <c r="C7208">
        <v>2</v>
      </c>
      <c r="D7208">
        <v>91026978</v>
      </c>
      <c r="E7208" t="s">
        <v>9</v>
      </c>
      <c r="F7208" t="s">
        <v>39823</v>
      </c>
      <c r="G7208">
        <f t="shared" si="112"/>
        <v>17</v>
      </c>
      <c r="H7208">
        <v>17</v>
      </c>
      <c r="J7208" s="2" t="s">
        <v>55626</v>
      </c>
      <c r="K7208" s="2">
        <v>7</v>
      </c>
    </row>
    <row r="7209" spans="1:11" x14ac:dyDescent="0.45">
      <c r="A7209" t="s">
        <v>11225</v>
      </c>
      <c r="B7209" t="s">
        <v>11226</v>
      </c>
      <c r="C7209">
        <v>16</v>
      </c>
      <c r="D7209">
        <v>42648166</v>
      </c>
      <c r="E7209" t="s">
        <v>9</v>
      </c>
      <c r="F7209" t="s">
        <v>11227</v>
      </c>
      <c r="G7209">
        <f t="shared" si="112"/>
        <v>7</v>
      </c>
      <c r="H7209">
        <v>7</v>
      </c>
      <c r="J7209" s="2" t="s">
        <v>55627</v>
      </c>
      <c r="K7209" s="2">
        <v>1</v>
      </c>
    </row>
    <row r="7210" spans="1:11" x14ac:dyDescent="0.45">
      <c r="A7210" t="s">
        <v>26881</v>
      </c>
      <c r="B7210" t="s">
        <v>26882</v>
      </c>
      <c r="C7210">
        <v>11</v>
      </c>
      <c r="D7210">
        <v>88474151</v>
      </c>
      <c r="E7210" t="s">
        <v>9</v>
      </c>
      <c r="F7210" t="s">
        <v>26883</v>
      </c>
      <c r="G7210">
        <f t="shared" si="112"/>
        <v>1</v>
      </c>
      <c r="H7210">
        <v>1</v>
      </c>
      <c r="J7210" s="2" t="s">
        <v>55628</v>
      </c>
      <c r="K7210" s="2">
        <v>18</v>
      </c>
    </row>
    <row r="7211" spans="1:11" x14ac:dyDescent="0.45">
      <c r="A7211" t="s">
        <v>24545</v>
      </c>
      <c r="B7211" t="s">
        <v>24546</v>
      </c>
      <c r="C7211">
        <v>26</v>
      </c>
      <c r="D7211">
        <v>14042393</v>
      </c>
      <c r="E7211" t="s">
        <v>9</v>
      </c>
      <c r="F7211" t="s">
        <v>24547</v>
      </c>
      <c r="G7211">
        <f t="shared" si="112"/>
        <v>1</v>
      </c>
      <c r="H7211">
        <v>1</v>
      </c>
      <c r="J7211" s="2" t="s">
        <v>53923</v>
      </c>
      <c r="K7211" s="2">
        <v>1</v>
      </c>
    </row>
    <row r="7212" spans="1:11" x14ac:dyDescent="0.45">
      <c r="A7212" t="s">
        <v>26846</v>
      </c>
      <c r="B7212" t="s">
        <v>26847</v>
      </c>
      <c r="C7212">
        <v>8</v>
      </c>
      <c r="D7212">
        <v>105033048</v>
      </c>
      <c r="E7212" t="s">
        <v>9</v>
      </c>
      <c r="F7212" t="s">
        <v>26848</v>
      </c>
      <c r="G7212">
        <f t="shared" si="112"/>
        <v>4</v>
      </c>
      <c r="H7212">
        <v>4</v>
      </c>
      <c r="J7212" s="2" t="s">
        <v>55629</v>
      </c>
      <c r="K7212" s="2">
        <v>1</v>
      </c>
    </row>
    <row r="7213" spans="1:11" x14ac:dyDescent="0.45">
      <c r="A7213" t="s">
        <v>20108</v>
      </c>
      <c r="B7213" t="s">
        <v>20109</v>
      </c>
      <c r="C7213">
        <v>23</v>
      </c>
      <c r="D7213">
        <v>39404303</v>
      </c>
      <c r="E7213" t="s">
        <v>9</v>
      </c>
      <c r="F7213" t="s">
        <v>20110</v>
      </c>
      <c r="G7213">
        <f t="shared" si="112"/>
        <v>1</v>
      </c>
      <c r="H7213">
        <v>1</v>
      </c>
      <c r="J7213" s="2" t="s">
        <v>53926</v>
      </c>
      <c r="K7213" s="2">
        <v>2</v>
      </c>
    </row>
    <row r="7214" spans="1:11" x14ac:dyDescent="0.45">
      <c r="A7214" t="s">
        <v>2984</v>
      </c>
      <c r="B7214" t="s">
        <v>2985</v>
      </c>
      <c r="C7214">
        <v>8</v>
      </c>
      <c r="D7214">
        <v>9276105</v>
      </c>
      <c r="E7214" t="s">
        <v>9</v>
      </c>
      <c r="F7214" t="s">
        <v>2986</v>
      </c>
      <c r="G7214">
        <f t="shared" si="112"/>
        <v>1</v>
      </c>
      <c r="H7214">
        <v>1</v>
      </c>
      <c r="J7214" s="2" t="s">
        <v>55630</v>
      </c>
      <c r="K7214" s="2">
        <v>1</v>
      </c>
    </row>
    <row r="7215" spans="1:11" x14ac:dyDescent="0.45">
      <c r="A7215" t="s">
        <v>27608</v>
      </c>
      <c r="B7215" t="s">
        <v>27609</v>
      </c>
      <c r="C7215">
        <v>16</v>
      </c>
      <c r="D7215">
        <v>81131945</v>
      </c>
      <c r="E7215" t="s">
        <v>9</v>
      </c>
      <c r="F7215" t="s">
        <v>27610</v>
      </c>
      <c r="G7215">
        <f t="shared" si="112"/>
        <v>1</v>
      </c>
      <c r="H7215">
        <v>1</v>
      </c>
      <c r="J7215" s="2" t="s">
        <v>55631</v>
      </c>
      <c r="K7215" s="2">
        <v>1</v>
      </c>
    </row>
    <row r="7216" spans="1:11" x14ac:dyDescent="0.45">
      <c r="A7216" t="s">
        <v>43419</v>
      </c>
      <c r="B7216" t="s">
        <v>43420</v>
      </c>
      <c r="C7216">
        <v>22</v>
      </c>
      <c r="D7216">
        <v>16553708</v>
      </c>
      <c r="E7216" t="s">
        <v>9</v>
      </c>
      <c r="F7216" t="s">
        <v>43421</v>
      </c>
      <c r="G7216">
        <f t="shared" si="112"/>
        <v>1</v>
      </c>
      <c r="H7216">
        <v>1</v>
      </c>
      <c r="J7216" s="2" t="s">
        <v>53938</v>
      </c>
      <c r="K7216" s="2">
        <v>7</v>
      </c>
    </row>
    <row r="7217" spans="1:11" x14ac:dyDescent="0.45">
      <c r="A7217" t="s">
        <v>22051</v>
      </c>
      <c r="B7217" t="s">
        <v>22052</v>
      </c>
      <c r="C7217">
        <v>13</v>
      </c>
      <c r="D7217">
        <v>10238640</v>
      </c>
      <c r="E7217" t="s">
        <v>9</v>
      </c>
      <c r="F7217" t="s">
        <v>22053</v>
      </c>
      <c r="G7217">
        <f t="shared" si="112"/>
        <v>1</v>
      </c>
      <c r="H7217">
        <v>1</v>
      </c>
      <c r="J7217" s="2" t="s">
        <v>55632</v>
      </c>
      <c r="K7217" s="2">
        <v>7</v>
      </c>
    </row>
    <row r="7218" spans="1:11" x14ac:dyDescent="0.45">
      <c r="A7218" t="s">
        <v>46277</v>
      </c>
      <c r="B7218" t="s">
        <v>46278</v>
      </c>
      <c r="C7218">
        <v>2</v>
      </c>
      <c r="D7218">
        <v>132533579</v>
      </c>
      <c r="E7218" t="s">
        <v>9</v>
      </c>
      <c r="F7218" t="s">
        <v>46279</v>
      </c>
      <c r="G7218">
        <f t="shared" si="112"/>
        <v>1</v>
      </c>
      <c r="H7218">
        <v>1</v>
      </c>
      <c r="J7218" s="3" t="s">
        <v>55633</v>
      </c>
      <c r="K7218" s="4">
        <v>7</v>
      </c>
    </row>
    <row r="7219" spans="1:11" x14ac:dyDescent="0.45">
      <c r="A7219" t="s">
        <v>20726</v>
      </c>
      <c r="B7219" t="s">
        <v>20727</v>
      </c>
      <c r="C7219">
        <v>15</v>
      </c>
      <c r="D7219">
        <v>59499816</v>
      </c>
      <c r="E7219" t="s">
        <v>9</v>
      </c>
      <c r="F7219" t="s">
        <v>20728</v>
      </c>
      <c r="G7219">
        <f t="shared" si="112"/>
        <v>1</v>
      </c>
      <c r="H7219">
        <v>1</v>
      </c>
      <c r="J7219" s="2" t="s">
        <v>55634</v>
      </c>
      <c r="K7219" s="2">
        <v>18</v>
      </c>
    </row>
    <row r="7220" spans="1:11" x14ac:dyDescent="0.45">
      <c r="A7220" t="s">
        <v>33937</v>
      </c>
      <c r="B7220" t="s">
        <v>33938</v>
      </c>
      <c r="C7220">
        <v>19</v>
      </c>
      <c r="D7220">
        <v>45259544</v>
      </c>
      <c r="E7220" t="s">
        <v>9</v>
      </c>
      <c r="F7220" t="s">
        <v>33939</v>
      </c>
      <c r="G7220">
        <f t="shared" si="112"/>
        <v>1</v>
      </c>
      <c r="H7220">
        <v>1</v>
      </c>
      <c r="J7220" s="2" t="s">
        <v>55635</v>
      </c>
      <c r="K7220" s="2">
        <v>7</v>
      </c>
    </row>
    <row r="7221" spans="1:11" x14ac:dyDescent="0.45">
      <c r="A7221" t="s">
        <v>40248</v>
      </c>
      <c r="B7221" t="s">
        <v>40249</v>
      </c>
      <c r="C7221">
        <v>19</v>
      </c>
      <c r="D7221">
        <v>57726115</v>
      </c>
      <c r="E7221" t="s">
        <v>9</v>
      </c>
      <c r="F7221" t="s">
        <v>40250</v>
      </c>
      <c r="G7221">
        <f t="shared" si="112"/>
        <v>1</v>
      </c>
      <c r="H7221">
        <v>1</v>
      </c>
      <c r="J7221" s="2" t="s">
        <v>53097</v>
      </c>
      <c r="K7221" s="2">
        <v>1</v>
      </c>
    </row>
    <row r="7222" spans="1:11" x14ac:dyDescent="0.45">
      <c r="A7222" t="s">
        <v>37474</v>
      </c>
      <c r="B7222" t="s">
        <v>37475</v>
      </c>
      <c r="C7222">
        <v>3</v>
      </c>
      <c r="D7222">
        <v>120502458</v>
      </c>
      <c r="E7222" t="s">
        <v>9</v>
      </c>
      <c r="F7222" t="s">
        <v>37476</v>
      </c>
      <c r="G7222">
        <f t="shared" si="112"/>
        <v>3</v>
      </c>
      <c r="H7222">
        <v>3</v>
      </c>
      <c r="J7222" s="2" t="s">
        <v>34291</v>
      </c>
      <c r="K7222" s="2">
        <v>1</v>
      </c>
    </row>
    <row r="7223" spans="1:11" x14ac:dyDescent="0.45">
      <c r="A7223" t="s">
        <v>12704</v>
      </c>
      <c r="B7223" t="s">
        <v>12705</v>
      </c>
      <c r="C7223">
        <v>16</v>
      </c>
      <c r="D7223">
        <v>44080103</v>
      </c>
      <c r="E7223" t="s">
        <v>9</v>
      </c>
      <c r="F7223" t="s">
        <v>12706</v>
      </c>
      <c r="G7223">
        <f t="shared" si="112"/>
        <v>3</v>
      </c>
      <c r="H7223">
        <v>3</v>
      </c>
      <c r="J7223" s="2" t="s">
        <v>55636</v>
      </c>
      <c r="K7223" s="2">
        <v>1</v>
      </c>
    </row>
    <row r="7224" spans="1:11" x14ac:dyDescent="0.45">
      <c r="A7224" t="s">
        <v>2830</v>
      </c>
      <c r="B7224" t="s">
        <v>2831</v>
      </c>
      <c r="C7224">
        <v>28</v>
      </c>
      <c r="D7224">
        <v>25404676</v>
      </c>
      <c r="E7224" t="s">
        <v>9</v>
      </c>
      <c r="F7224" t="s">
        <v>2832</v>
      </c>
      <c r="G7224">
        <f t="shared" si="112"/>
        <v>1</v>
      </c>
      <c r="H7224">
        <v>1</v>
      </c>
      <c r="J7224" s="2" t="s">
        <v>55637</v>
      </c>
      <c r="K7224" s="2">
        <v>3</v>
      </c>
    </row>
    <row r="7225" spans="1:11" x14ac:dyDescent="0.45">
      <c r="A7225" t="s">
        <v>15268</v>
      </c>
      <c r="B7225" t="s">
        <v>15269</v>
      </c>
      <c r="C7225">
        <v>19</v>
      </c>
      <c r="D7225">
        <v>27014446</v>
      </c>
      <c r="E7225" t="s">
        <v>9</v>
      </c>
      <c r="F7225" t="s">
        <v>15270</v>
      </c>
      <c r="G7225">
        <f t="shared" si="112"/>
        <v>3</v>
      </c>
      <c r="H7225">
        <v>3</v>
      </c>
      <c r="J7225" s="2" t="s">
        <v>20757</v>
      </c>
      <c r="K7225" s="2">
        <v>7</v>
      </c>
    </row>
    <row r="7226" spans="1:11" x14ac:dyDescent="0.45">
      <c r="A7226" t="s">
        <v>47014</v>
      </c>
      <c r="B7226" t="s">
        <v>47015</v>
      </c>
      <c r="C7226">
        <v>7</v>
      </c>
      <c r="D7226">
        <v>51214237</v>
      </c>
      <c r="E7226" t="s">
        <v>9</v>
      </c>
      <c r="F7226" t="s">
        <v>47016</v>
      </c>
      <c r="G7226">
        <f t="shared" si="112"/>
        <v>3</v>
      </c>
      <c r="H7226">
        <v>3</v>
      </c>
      <c r="J7226" s="2" t="s">
        <v>14699</v>
      </c>
      <c r="K7226" s="2">
        <v>12</v>
      </c>
    </row>
    <row r="7227" spans="1:11" x14ac:dyDescent="0.45">
      <c r="A7227" t="s">
        <v>24091</v>
      </c>
      <c r="B7227" t="s">
        <v>24092</v>
      </c>
      <c r="C7227">
        <v>26</v>
      </c>
      <c r="D7227">
        <v>11383696</v>
      </c>
      <c r="E7227" t="s">
        <v>9</v>
      </c>
      <c r="F7227" t="s">
        <v>24093</v>
      </c>
      <c r="G7227">
        <f t="shared" si="112"/>
        <v>2</v>
      </c>
      <c r="H7227">
        <v>2</v>
      </c>
      <c r="J7227" s="2" t="s">
        <v>32838</v>
      </c>
      <c r="K7227" s="2">
        <v>12</v>
      </c>
    </row>
    <row r="7228" spans="1:11" x14ac:dyDescent="0.45">
      <c r="A7228" t="s">
        <v>13782</v>
      </c>
      <c r="B7228" t="s">
        <v>13783</v>
      </c>
      <c r="C7228">
        <v>5</v>
      </c>
      <c r="D7228">
        <v>42075175</v>
      </c>
      <c r="E7228" t="s">
        <v>9</v>
      </c>
      <c r="F7228" t="s">
        <v>13784</v>
      </c>
      <c r="G7228">
        <f t="shared" si="112"/>
        <v>1</v>
      </c>
      <c r="H7228">
        <v>1</v>
      </c>
      <c r="J7228" s="2" t="s">
        <v>36438</v>
      </c>
      <c r="K7228" s="2">
        <v>14</v>
      </c>
    </row>
    <row r="7229" spans="1:11" x14ac:dyDescent="0.45">
      <c r="A7229" t="s">
        <v>27773</v>
      </c>
      <c r="B7229" t="s">
        <v>27774</v>
      </c>
      <c r="C7229">
        <v>16</v>
      </c>
      <c r="D7229">
        <v>81388497</v>
      </c>
      <c r="E7229" t="s">
        <v>9</v>
      </c>
      <c r="F7229" t="s">
        <v>27775</v>
      </c>
      <c r="G7229">
        <f t="shared" si="112"/>
        <v>2</v>
      </c>
      <c r="H7229">
        <v>2</v>
      </c>
      <c r="J7229" s="2" t="s">
        <v>2907</v>
      </c>
      <c r="K7229" s="2">
        <v>1</v>
      </c>
    </row>
    <row r="7230" spans="1:11" x14ac:dyDescent="0.45">
      <c r="A7230" t="s">
        <v>29184</v>
      </c>
      <c r="B7230" t="s">
        <v>29185</v>
      </c>
      <c r="C7230">
        <v>25</v>
      </c>
      <c r="D7230">
        <v>26694338</v>
      </c>
      <c r="E7230" t="s">
        <v>9</v>
      </c>
      <c r="F7230" t="s">
        <v>29186</v>
      </c>
      <c r="G7230">
        <f t="shared" si="112"/>
        <v>3</v>
      </c>
      <c r="H7230">
        <v>3</v>
      </c>
      <c r="J7230" s="2" t="s">
        <v>7060</v>
      </c>
      <c r="K7230" s="2">
        <v>1</v>
      </c>
    </row>
    <row r="7231" spans="1:11" x14ac:dyDescent="0.45">
      <c r="A7231" t="s">
        <v>45948</v>
      </c>
      <c r="B7231" t="s">
        <v>45949</v>
      </c>
      <c r="C7231">
        <v>10</v>
      </c>
      <c r="D7231">
        <v>16268191</v>
      </c>
      <c r="E7231" t="s">
        <v>9</v>
      </c>
      <c r="F7231" t="s">
        <v>45950</v>
      </c>
      <c r="G7231">
        <f t="shared" si="112"/>
        <v>3</v>
      </c>
      <c r="H7231">
        <v>3</v>
      </c>
      <c r="J7231" s="2" t="s">
        <v>44859</v>
      </c>
      <c r="K7231" s="2">
        <v>1</v>
      </c>
    </row>
    <row r="7232" spans="1:11" x14ac:dyDescent="0.45">
      <c r="A7232" t="s">
        <v>20030</v>
      </c>
      <c r="B7232" t="s">
        <v>20031</v>
      </c>
      <c r="C7232">
        <v>8</v>
      </c>
      <c r="D7232">
        <v>76990452</v>
      </c>
      <c r="E7232" t="s">
        <v>9</v>
      </c>
      <c r="F7232" t="s">
        <v>20032</v>
      </c>
      <c r="G7232">
        <f t="shared" si="112"/>
        <v>1</v>
      </c>
      <c r="H7232">
        <v>1</v>
      </c>
      <c r="J7232" s="2" t="s">
        <v>2870</v>
      </c>
      <c r="K7232" s="2">
        <v>1</v>
      </c>
    </row>
    <row r="7233" spans="1:11" x14ac:dyDescent="0.45">
      <c r="A7233" t="s">
        <v>19482</v>
      </c>
      <c r="B7233" t="s">
        <v>19483</v>
      </c>
      <c r="C7233">
        <v>21</v>
      </c>
      <c r="D7233">
        <v>70313782</v>
      </c>
      <c r="E7233" t="s">
        <v>9</v>
      </c>
      <c r="F7233" t="s">
        <v>19484</v>
      </c>
      <c r="G7233">
        <f t="shared" si="112"/>
        <v>6</v>
      </c>
      <c r="H7233">
        <v>6</v>
      </c>
      <c r="J7233" s="2" t="s">
        <v>55638</v>
      </c>
      <c r="K7233" s="2">
        <v>19.2</v>
      </c>
    </row>
    <row r="7234" spans="1:11" x14ac:dyDescent="0.45">
      <c r="A7234" t="s">
        <v>7685</v>
      </c>
      <c r="B7234" t="s">
        <v>7686</v>
      </c>
      <c r="C7234">
        <v>16</v>
      </c>
      <c r="D7234">
        <v>32381118</v>
      </c>
      <c r="E7234" t="s">
        <v>9</v>
      </c>
      <c r="F7234" t="s">
        <v>7687</v>
      </c>
      <c r="G7234">
        <f t="shared" si="112"/>
        <v>7</v>
      </c>
      <c r="H7234">
        <v>7</v>
      </c>
      <c r="J7234" s="2" t="s">
        <v>55639</v>
      </c>
      <c r="K7234" s="2">
        <v>12</v>
      </c>
    </row>
    <row r="7235" spans="1:11" x14ac:dyDescent="0.45">
      <c r="A7235" t="s">
        <v>20651</v>
      </c>
      <c r="B7235" t="s">
        <v>20652</v>
      </c>
      <c r="C7235">
        <v>8</v>
      </c>
      <c r="D7235">
        <v>78439020</v>
      </c>
      <c r="E7235" t="s">
        <v>9</v>
      </c>
      <c r="F7235" t="s">
        <v>20653</v>
      </c>
      <c r="G7235">
        <f t="shared" ref="G7235:G7298" si="113">VLOOKUP(F7235,J$2:K$300000,2,FALSE)</f>
        <v>1</v>
      </c>
      <c r="H7235">
        <v>1</v>
      </c>
      <c r="J7235" s="2" t="s">
        <v>55640</v>
      </c>
      <c r="K7235" s="2">
        <v>12</v>
      </c>
    </row>
    <row r="7236" spans="1:11" x14ac:dyDescent="0.45">
      <c r="A7236" t="s">
        <v>1263</v>
      </c>
      <c r="B7236" t="s">
        <v>1264</v>
      </c>
      <c r="C7236">
        <v>20</v>
      </c>
      <c r="D7236">
        <v>17009553</v>
      </c>
      <c r="E7236" t="s">
        <v>9</v>
      </c>
      <c r="F7236" t="s">
        <v>1265</v>
      </c>
      <c r="G7236">
        <f t="shared" si="113"/>
        <v>2</v>
      </c>
      <c r="H7236">
        <v>2</v>
      </c>
      <c r="J7236" s="2" t="s">
        <v>55641</v>
      </c>
      <c r="K7236" s="2">
        <v>12</v>
      </c>
    </row>
    <row r="7237" spans="1:11" x14ac:dyDescent="0.45">
      <c r="A7237" t="s">
        <v>50014</v>
      </c>
      <c r="B7237" t="s">
        <v>50015</v>
      </c>
      <c r="C7237">
        <v>19</v>
      </c>
      <c r="D7237">
        <v>3876962</v>
      </c>
      <c r="E7237" t="s">
        <v>9</v>
      </c>
      <c r="F7237" t="s">
        <v>50016</v>
      </c>
      <c r="G7237">
        <f t="shared" si="113"/>
        <v>15.2</v>
      </c>
      <c r="H7237">
        <v>15.2</v>
      </c>
      <c r="J7237" s="2" t="s">
        <v>55642</v>
      </c>
      <c r="K7237" s="2">
        <v>12</v>
      </c>
    </row>
    <row r="7238" spans="1:11" x14ac:dyDescent="0.45">
      <c r="A7238" t="s">
        <v>31708</v>
      </c>
      <c r="B7238" t="s">
        <v>31709</v>
      </c>
      <c r="C7238">
        <v>3</v>
      </c>
      <c r="D7238">
        <v>101832373</v>
      </c>
      <c r="E7238" t="s">
        <v>9</v>
      </c>
      <c r="F7238" t="s">
        <v>31710</v>
      </c>
      <c r="G7238">
        <f t="shared" si="113"/>
        <v>1</v>
      </c>
      <c r="H7238">
        <v>1</v>
      </c>
      <c r="J7238" s="2" t="s">
        <v>55643</v>
      </c>
      <c r="K7238" s="2">
        <v>14</v>
      </c>
    </row>
    <row r="7239" spans="1:11" x14ac:dyDescent="0.45">
      <c r="A7239" t="s">
        <v>43567</v>
      </c>
      <c r="B7239" t="s">
        <v>43568</v>
      </c>
      <c r="C7239">
        <v>7</v>
      </c>
      <c r="D7239">
        <v>22897111</v>
      </c>
      <c r="E7239" t="s">
        <v>9</v>
      </c>
      <c r="F7239" t="s">
        <v>43569</v>
      </c>
      <c r="G7239">
        <f t="shared" si="113"/>
        <v>1</v>
      </c>
      <c r="H7239">
        <v>1</v>
      </c>
      <c r="J7239" s="2" t="s">
        <v>55644</v>
      </c>
      <c r="K7239" s="2">
        <v>12</v>
      </c>
    </row>
    <row r="7240" spans="1:11" x14ac:dyDescent="0.45">
      <c r="A7240" t="s">
        <v>35576</v>
      </c>
      <c r="B7240" t="s">
        <v>35577</v>
      </c>
      <c r="C7240">
        <v>13</v>
      </c>
      <c r="D7240">
        <v>62290758</v>
      </c>
      <c r="E7240" t="s">
        <v>9</v>
      </c>
      <c r="F7240" t="s">
        <v>35578</v>
      </c>
      <c r="G7240">
        <f t="shared" si="113"/>
        <v>1</v>
      </c>
      <c r="H7240">
        <v>1</v>
      </c>
      <c r="J7240" s="2" t="s">
        <v>55645</v>
      </c>
      <c r="K7240" s="2">
        <v>12</v>
      </c>
    </row>
    <row r="7241" spans="1:11" x14ac:dyDescent="0.45">
      <c r="A7241" t="s">
        <v>23385</v>
      </c>
      <c r="B7241" t="s">
        <v>23386</v>
      </c>
      <c r="C7241">
        <v>11</v>
      </c>
      <c r="D7241">
        <v>73451221</v>
      </c>
      <c r="E7241" t="s">
        <v>9</v>
      </c>
      <c r="F7241" t="s">
        <v>23387</v>
      </c>
      <c r="G7241">
        <f t="shared" si="113"/>
        <v>1</v>
      </c>
      <c r="H7241">
        <v>1</v>
      </c>
      <c r="J7241" s="2" t="s">
        <v>55646</v>
      </c>
      <c r="K7241" s="2">
        <v>12</v>
      </c>
    </row>
    <row r="7242" spans="1:11" x14ac:dyDescent="0.45">
      <c r="A7242" t="s">
        <v>21078</v>
      </c>
      <c r="B7242" t="s">
        <v>21079</v>
      </c>
      <c r="C7242" t="s">
        <v>2887</v>
      </c>
      <c r="D7242">
        <v>85321685</v>
      </c>
      <c r="E7242" t="s">
        <v>9</v>
      </c>
      <c r="F7242" t="s">
        <v>21080</v>
      </c>
      <c r="G7242">
        <f t="shared" si="113"/>
        <v>1</v>
      </c>
      <c r="H7242">
        <v>1</v>
      </c>
      <c r="J7242" s="2" t="s">
        <v>55647</v>
      </c>
      <c r="K7242" s="2">
        <v>12</v>
      </c>
    </row>
    <row r="7243" spans="1:11" x14ac:dyDescent="0.45">
      <c r="A7243" t="s">
        <v>17671</v>
      </c>
      <c r="B7243" t="s">
        <v>17672</v>
      </c>
      <c r="C7243">
        <v>5</v>
      </c>
      <c r="D7243">
        <v>56233023</v>
      </c>
      <c r="E7243" t="s">
        <v>9</v>
      </c>
      <c r="F7243" t="s">
        <v>17673</v>
      </c>
      <c r="G7243">
        <f t="shared" si="113"/>
        <v>1</v>
      </c>
      <c r="H7243">
        <v>1</v>
      </c>
      <c r="J7243" s="2" t="s">
        <v>55648</v>
      </c>
      <c r="K7243" s="2">
        <v>12</v>
      </c>
    </row>
    <row r="7244" spans="1:11" x14ac:dyDescent="0.45">
      <c r="A7244" t="s">
        <v>26939</v>
      </c>
      <c r="B7244" t="s">
        <v>26940</v>
      </c>
      <c r="C7244">
        <v>13</v>
      </c>
      <c r="D7244">
        <v>33619259</v>
      </c>
      <c r="E7244" t="s">
        <v>9</v>
      </c>
      <c r="F7244" t="s">
        <v>26941</v>
      </c>
      <c r="G7244">
        <f t="shared" si="113"/>
        <v>1</v>
      </c>
      <c r="H7244">
        <v>1</v>
      </c>
      <c r="J7244" s="2" t="s">
        <v>55649</v>
      </c>
      <c r="K7244" s="2">
        <v>12</v>
      </c>
    </row>
    <row r="7245" spans="1:11" x14ac:dyDescent="0.45">
      <c r="A7245" t="s">
        <v>36702</v>
      </c>
      <c r="B7245" t="s">
        <v>36703</v>
      </c>
      <c r="C7245">
        <v>2</v>
      </c>
      <c r="D7245">
        <v>47315201</v>
      </c>
      <c r="E7245" t="s">
        <v>9</v>
      </c>
      <c r="F7245" t="s">
        <v>36704</v>
      </c>
      <c r="G7245">
        <f t="shared" si="113"/>
        <v>1</v>
      </c>
      <c r="H7245">
        <v>1</v>
      </c>
      <c r="J7245" s="2" t="s">
        <v>55650</v>
      </c>
      <c r="K7245" s="2">
        <v>12</v>
      </c>
    </row>
    <row r="7246" spans="1:11" x14ac:dyDescent="0.45">
      <c r="A7246" t="s">
        <v>2113</v>
      </c>
      <c r="B7246" t="s">
        <v>2114</v>
      </c>
      <c r="C7246">
        <v>21</v>
      </c>
      <c r="D7246">
        <v>21482024</v>
      </c>
      <c r="E7246" t="s">
        <v>9</v>
      </c>
      <c r="F7246" t="s">
        <v>2115</v>
      </c>
      <c r="G7246">
        <f t="shared" si="113"/>
        <v>12</v>
      </c>
      <c r="H7246">
        <v>12</v>
      </c>
      <c r="J7246" s="2" t="s">
        <v>55651</v>
      </c>
      <c r="K7246" s="2">
        <v>12</v>
      </c>
    </row>
    <row r="7247" spans="1:11" x14ac:dyDescent="0.45">
      <c r="A7247" t="s">
        <v>47715</v>
      </c>
      <c r="B7247" t="s">
        <v>47716</v>
      </c>
      <c r="C7247">
        <v>22</v>
      </c>
      <c r="D7247">
        <v>52925931</v>
      </c>
      <c r="E7247" t="s">
        <v>9</v>
      </c>
      <c r="F7247" t="s">
        <v>47717</v>
      </c>
      <c r="G7247">
        <f t="shared" si="113"/>
        <v>1</v>
      </c>
      <c r="H7247">
        <v>1</v>
      </c>
      <c r="J7247" s="2" t="s">
        <v>55652</v>
      </c>
      <c r="K7247" s="2">
        <v>12</v>
      </c>
    </row>
    <row r="7248" spans="1:11" x14ac:dyDescent="0.45">
      <c r="A7248" t="s">
        <v>9790</v>
      </c>
      <c r="B7248" t="s">
        <v>9791</v>
      </c>
      <c r="C7248">
        <v>16</v>
      </c>
      <c r="D7248">
        <v>38360035</v>
      </c>
      <c r="E7248" t="s">
        <v>9</v>
      </c>
      <c r="F7248" t="s">
        <v>9792</v>
      </c>
      <c r="G7248">
        <f t="shared" si="113"/>
        <v>1</v>
      </c>
      <c r="H7248">
        <v>1</v>
      </c>
      <c r="J7248" s="2" t="s">
        <v>55653</v>
      </c>
      <c r="K7248" s="2">
        <v>12</v>
      </c>
    </row>
    <row r="7249" spans="1:11" x14ac:dyDescent="0.45">
      <c r="A7249" t="s">
        <v>1728</v>
      </c>
      <c r="B7249" t="s">
        <v>1729</v>
      </c>
      <c r="C7249">
        <v>23</v>
      </c>
      <c r="D7249">
        <v>7512780</v>
      </c>
      <c r="E7249" t="s">
        <v>9</v>
      </c>
      <c r="F7249" t="s">
        <v>1730</v>
      </c>
      <c r="G7249">
        <f t="shared" si="113"/>
        <v>1</v>
      </c>
      <c r="H7249">
        <v>1</v>
      </c>
      <c r="J7249" s="2" t="s">
        <v>55654</v>
      </c>
      <c r="K7249" s="2">
        <v>12</v>
      </c>
    </row>
    <row r="7250" spans="1:11" x14ac:dyDescent="0.45">
      <c r="A7250" t="s">
        <v>40368</v>
      </c>
      <c r="B7250" t="s">
        <v>40369</v>
      </c>
      <c r="C7250">
        <v>14</v>
      </c>
      <c r="D7250">
        <v>1656950</v>
      </c>
      <c r="E7250" t="s">
        <v>9</v>
      </c>
      <c r="F7250" t="s">
        <v>40370</v>
      </c>
      <c r="G7250">
        <f t="shared" si="113"/>
        <v>15.2</v>
      </c>
      <c r="H7250">
        <v>15.2</v>
      </c>
      <c r="J7250" s="2" t="s">
        <v>55655</v>
      </c>
      <c r="K7250" s="2">
        <v>12</v>
      </c>
    </row>
    <row r="7251" spans="1:11" x14ac:dyDescent="0.45">
      <c r="A7251" t="s">
        <v>11370</v>
      </c>
      <c r="B7251" t="s">
        <v>11371</v>
      </c>
      <c r="C7251">
        <v>18</v>
      </c>
      <c r="D7251">
        <v>25804882</v>
      </c>
      <c r="E7251" t="s">
        <v>9</v>
      </c>
      <c r="F7251" t="s">
        <v>11372</v>
      </c>
      <c r="G7251">
        <f t="shared" si="113"/>
        <v>1</v>
      </c>
      <c r="H7251">
        <v>1</v>
      </c>
      <c r="J7251" s="2" t="s">
        <v>55656</v>
      </c>
      <c r="K7251" s="2">
        <v>12</v>
      </c>
    </row>
    <row r="7252" spans="1:11" x14ac:dyDescent="0.45">
      <c r="A7252" t="s">
        <v>22752</v>
      </c>
      <c r="B7252" t="s">
        <v>22753</v>
      </c>
      <c r="C7252">
        <v>13</v>
      </c>
      <c r="D7252">
        <v>16187650</v>
      </c>
      <c r="E7252" t="s">
        <v>9</v>
      </c>
      <c r="F7252" t="s">
        <v>22754</v>
      </c>
      <c r="G7252">
        <f t="shared" si="113"/>
        <v>2</v>
      </c>
      <c r="H7252">
        <v>2</v>
      </c>
      <c r="J7252" s="2" t="s">
        <v>55657</v>
      </c>
      <c r="K7252" s="2">
        <v>12</v>
      </c>
    </row>
    <row r="7253" spans="1:11" x14ac:dyDescent="0.45">
      <c r="A7253" t="s">
        <v>36479</v>
      </c>
      <c r="B7253" t="s">
        <v>36480</v>
      </c>
      <c r="C7253">
        <v>18</v>
      </c>
      <c r="D7253">
        <v>62827495</v>
      </c>
      <c r="E7253" t="s">
        <v>9</v>
      </c>
      <c r="F7253" t="s">
        <v>36481</v>
      </c>
      <c r="G7253" t="e">
        <f t="shared" si="113"/>
        <v>#N/A</v>
      </c>
      <c r="H7253" t="e">
        <v>#N/A</v>
      </c>
      <c r="J7253" s="2" t="s">
        <v>55658</v>
      </c>
      <c r="K7253" s="2">
        <v>12</v>
      </c>
    </row>
    <row r="7254" spans="1:11" x14ac:dyDescent="0.45">
      <c r="A7254" t="s">
        <v>36571</v>
      </c>
      <c r="B7254" t="s">
        <v>36572</v>
      </c>
      <c r="C7254">
        <v>18</v>
      </c>
      <c r="D7254">
        <v>62977238</v>
      </c>
      <c r="E7254" t="s">
        <v>9</v>
      </c>
      <c r="F7254" t="s">
        <v>36573</v>
      </c>
      <c r="G7254" t="e">
        <f t="shared" si="113"/>
        <v>#N/A</v>
      </c>
      <c r="H7254" t="e">
        <v>#N/A</v>
      </c>
      <c r="J7254" s="2" t="s">
        <v>55659</v>
      </c>
      <c r="K7254" s="2">
        <v>12</v>
      </c>
    </row>
    <row r="7255" spans="1:11" x14ac:dyDescent="0.45">
      <c r="A7255" t="s">
        <v>10073</v>
      </c>
      <c r="B7255" t="s">
        <v>10074</v>
      </c>
      <c r="C7255" t="s">
        <v>2887</v>
      </c>
      <c r="D7255">
        <v>39181442</v>
      </c>
      <c r="E7255" t="s">
        <v>9</v>
      </c>
      <c r="F7255" t="s">
        <v>10075</v>
      </c>
      <c r="G7255">
        <f t="shared" si="113"/>
        <v>14</v>
      </c>
      <c r="H7255">
        <v>14</v>
      </c>
      <c r="J7255" s="2" t="s">
        <v>32492</v>
      </c>
      <c r="K7255" s="2">
        <v>1</v>
      </c>
    </row>
    <row r="7256" spans="1:11" x14ac:dyDescent="0.45">
      <c r="A7256" t="s">
        <v>7016</v>
      </c>
      <c r="B7256" t="s">
        <v>7017</v>
      </c>
      <c r="C7256">
        <v>3</v>
      </c>
      <c r="D7256">
        <v>12308303</v>
      </c>
      <c r="E7256" t="s">
        <v>9</v>
      </c>
      <c r="F7256" t="s">
        <v>7018</v>
      </c>
      <c r="G7256">
        <f t="shared" si="113"/>
        <v>7</v>
      </c>
      <c r="H7256">
        <v>7</v>
      </c>
      <c r="J7256" s="2" t="s">
        <v>2156</v>
      </c>
      <c r="K7256" s="2">
        <v>7</v>
      </c>
    </row>
    <row r="7257" spans="1:11" x14ac:dyDescent="0.45">
      <c r="A7257" t="s">
        <v>20460</v>
      </c>
      <c r="B7257" t="s">
        <v>20461</v>
      </c>
      <c r="C7257">
        <v>18</v>
      </c>
      <c r="D7257">
        <v>46743916</v>
      </c>
      <c r="E7257" t="s">
        <v>9</v>
      </c>
      <c r="F7257" t="s">
        <v>20462</v>
      </c>
      <c r="G7257">
        <f t="shared" si="113"/>
        <v>7</v>
      </c>
      <c r="H7257">
        <v>7</v>
      </c>
      <c r="J7257" s="2" t="s">
        <v>25338</v>
      </c>
      <c r="K7257" s="2">
        <v>1</v>
      </c>
    </row>
    <row r="7258" spans="1:11" x14ac:dyDescent="0.45">
      <c r="A7258" t="s">
        <v>38475</v>
      </c>
      <c r="B7258" t="s">
        <v>38476</v>
      </c>
      <c r="C7258">
        <v>29</v>
      </c>
      <c r="D7258">
        <v>30128441</v>
      </c>
      <c r="E7258" t="s">
        <v>9</v>
      </c>
      <c r="F7258" t="s">
        <v>38477</v>
      </c>
      <c r="G7258">
        <f t="shared" si="113"/>
        <v>7</v>
      </c>
      <c r="H7258">
        <v>7</v>
      </c>
      <c r="J7258" s="2" t="s">
        <v>5019</v>
      </c>
      <c r="K7258" s="2">
        <v>6</v>
      </c>
    </row>
    <row r="7259" spans="1:11" x14ac:dyDescent="0.45">
      <c r="A7259" t="s">
        <v>689</v>
      </c>
      <c r="B7259" t="s">
        <v>690</v>
      </c>
      <c r="C7259">
        <v>16</v>
      </c>
      <c r="D7259">
        <v>1774374</v>
      </c>
      <c r="E7259" t="s">
        <v>9</v>
      </c>
      <c r="F7259" t="s">
        <v>691</v>
      </c>
      <c r="G7259">
        <f t="shared" si="113"/>
        <v>15.1</v>
      </c>
      <c r="H7259">
        <v>15.1</v>
      </c>
      <c r="J7259" s="2" t="s">
        <v>35245</v>
      </c>
      <c r="K7259" s="2">
        <v>1</v>
      </c>
    </row>
    <row r="7260" spans="1:11" x14ac:dyDescent="0.45">
      <c r="A7260" t="s">
        <v>46013</v>
      </c>
      <c r="B7260" t="s">
        <v>46014</v>
      </c>
      <c r="C7260">
        <v>7</v>
      </c>
      <c r="D7260">
        <v>45067547</v>
      </c>
      <c r="E7260" t="s">
        <v>9</v>
      </c>
      <c r="F7260" t="s">
        <v>46015</v>
      </c>
      <c r="G7260">
        <f t="shared" si="113"/>
        <v>7</v>
      </c>
      <c r="H7260">
        <v>7</v>
      </c>
      <c r="J7260" s="2" t="s">
        <v>3239</v>
      </c>
      <c r="K7260" s="2">
        <v>7</v>
      </c>
    </row>
    <row r="7261" spans="1:11" x14ac:dyDescent="0.45">
      <c r="A7261" t="s">
        <v>37341</v>
      </c>
      <c r="B7261" t="s">
        <v>37342</v>
      </c>
      <c r="C7261">
        <v>6</v>
      </c>
      <c r="D7261">
        <v>71796318</v>
      </c>
      <c r="E7261" t="s">
        <v>9</v>
      </c>
      <c r="F7261" t="s">
        <v>37343</v>
      </c>
      <c r="G7261">
        <f t="shared" si="113"/>
        <v>12</v>
      </c>
      <c r="H7261">
        <v>12</v>
      </c>
      <c r="J7261" s="2" t="s">
        <v>8852</v>
      </c>
      <c r="K7261" s="2">
        <v>1</v>
      </c>
    </row>
    <row r="7262" spans="1:11" x14ac:dyDescent="0.45">
      <c r="A7262" t="s">
        <v>6190</v>
      </c>
      <c r="B7262" t="s">
        <v>6191</v>
      </c>
      <c r="C7262">
        <v>5</v>
      </c>
      <c r="D7262">
        <v>18317748</v>
      </c>
      <c r="E7262" t="s">
        <v>9</v>
      </c>
      <c r="F7262" t="s">
        <v>6192</v>
      </c>
      <c r="G7262">
        <f t="shared" si="113"/>
        <v>12</v>
      </c>
      <c r="H7262">
        <v>12</v>
      </c>
      <c r="J7262" s="2" t="s">
        <v>48540</v>
      </c>
      <c r="K7262" s="2">
        <v>1</v>
      </c>
    </row>
    <row r="7263" spans="1:11" x14ac:dyDescent="0.45">
      <c r="A7263" t="s">
        <v>28525</v>
      </c>
      <c r="B7263" t="s">
        <v>28526</v>
      </c>
      <c r="C7263">
        <v>13</v>
      </c>
      <c r="D7263">
        <v>40837473</v>
      </c>
      <c r="E7263" t="s">
        <v>9</v>
      </c>
      <c r="F7263" t="s">
        <v>28527</v>
      </c>
      <c r="G7263">
        <f t="shared" si="113"/>
        <v>10</v>
      </c>
      <c r="H7263">
        <v>10</v>
      </c>
      <c r="J7263" s="2" t="s">
        <v>24301</v>
      </c>
      <c r="K7263" s="2">
        <v>7</v>
      </c>
    </row>
    <row r="7264" spans="1:11" x14ac:dyDescent="0.45">
      <c r="A7264" t="s">
        <v>4491</v>
      </c>
      <c r="B7264" t="s">
        <v>4492</v>
      </c>
      <c r="C7264">
        <v>12</v>
      </c>
      <c r="D7264">
        <v>28073218</v>
      </c>
      <c r="E7264" t="s">
        <v>9</v>
      </c>
      <c r="F7264" t="s">
        <v>4493</v>
      </c>
      <c r="G7264">
        <f t="shared" si="113"/>
        <v>12</v>
      </c>
      <c r="H7264">
        <v>12</v>
      </c>
      <c r="J7264" s="2" t="s">
        <v>55660</v>
      </c>
      <c r="K7264" s="2">
        <v>7</v>
      </c>
    </row>
    <row r="7265" spans="1:11" x14ac:dyDescent="0.45">
      <c r="A7265" t="s">
        <v>35762</v>
      </c>
      <c r="B7265" t="s">
        <v>35763</v>
      </c>
      <c r="C7265">
        <v>6</v>
      </c>
      <c r="D7265">
        <v>60173834</v>
      </c>
      <c r="E7265" t="s">
        <v>9</v>
      </c>
      <c r="F7265" t="s">
        <v>35764</v>
      </c>
      <c r="G7265">
        <f t="shared" si="113"/>
        <v>12</v>
      </c>
      <c r="H7265">
        <v>12</v>
      </c>
      <c r="J7265" s="2" t="s">
        <v>7970</v>
      </c>
      <c r="K7265" s="2">
        <v>6</v>
      </c>
    </row>
    <row r="7266" spans="1:11" x14ac:dyDescent="0.45">
      <c r="A7266" t="s">
        <v>18962</v>
      </c>
      <c r="B7266" t="s">
        <v>18963</v>
      </c>
      <c r="C7266">
        <v>21</v>
      </c>
      <c r="D7266">
        <v>69896140</v>
      </c>
      <c r="E7266" t="s">
        <v>9</v>
      </c>
      <c r="F7266" t="s">
        <v>18964</v>
      </c>
      <c r="G7266">
        <f t="shared" si="113"/>
        <v>1</v>
      </c>
      <c r="H7266">
        <v>1</v>
      </c>
      <c r="J7266" s="2" t="s">
        <v>55661</v>
      </c>
      <c r="K7266" s="2">
        <v>12</v>
      </c>
    </row>
    <row r="7267" spans="1:11" x14ac:dyDescent="0.45">
      <c r="A7267" t="s">
        <v>42752</v>
      </c>
      <c r="B7267" t="s">
        <v>42753</v>
      </c>
      <c r="C7267">
        <v>29</v>
      </c>
      <c r="D7267">
        <v>44960930</v>
      </c>
      <c r="E7267" t="s">
        <v>9</v>
      </c>
      <c r="F7267" t="s">
        <v>42754</v>
      </c>
      <c r="G7267">
        <f t="shared" si="113"/>
        <v>1</v>
      </c>
      <c r="H7267">
        <v>1</v>
      </c>
      <c r="J7267" s="2" t="s">
        <v>2189</v>
      </c>
      <c r="K7267" s="2">
        <v>12</v>
      </c>
    </row>
    <row r="7268" spans="1:11" x14ac:dyDescent="0.45">
      <c r="A7268" t="s">
        <v>29559</v>
      </c>
      <c r="B7268" t="s">
        <v>29560</v>
      </c>
      <c r="C7268">
        <v>18</v>
      </c>
      <c r="D7268">
        <v>53401750</v>
      </c>
      <c r="E7268" t="s">
        <v>9</v>
      </c>
      <c r="F7268" t="s">
        <v>29561</v>
      </c>
      <c r="G7268">
        <f t="shared" si="113"/>
        <v>1</v>
      </c>
      <c r="H7268">
        <v>1</v>
      </c>
      <c r="J7268" s="2" t="s">
        <v>15939</v>
      </c>
      <c r="K7268" s="2">
        <v>12</v>
      </c>
    </row>
    <row r="7269" spans="1:11" x14ac:dyDescent="0.45">
      <c r="A7269" t="s">
        <v>8464</v>
      </c>
      <c r="B7269" t="s">
        <v>8465</v>
      </c>
      <c r="C7269">
        <v>23</v>
      </c>
      <c r="D7269">
        <v>16662350</v>
      </c>
      <c r="E7269" t="s">
        <v>9</v>
      </c>
      <c r="F7269" t="s">
        <v>8466</v>
      </c>
      <c r="G7269">
        <f t="shared" si="113"/>
        <v>1</v>
      </c>
      <c r="H7269">
        <v>1</v>
      </c>
      <c r="J7269" s="2" t="s">
        <v>5712</v>
      </c>
      <c r="K7269" s="2">
        <v>1</v>
      </c>
    </row>
    <row r="7270" spans="1:11" x14ac:dyDescent="0.45">
      <c r="A7270" t="s">
        <v>38834</v>
      </c>
      <c r="B7270" t="s">
        <v>38835</v>
      </c>
      <c r="C7270">
        <v>7</v>
      </c>
      <c r="D7270">
        <v>13785087</v>
      </c>
      <c r="E7270" t="s">
        <v>9</v>
      </c>
      <c r="F7270" t="s">
        <v>38836</v>
      </c>
      <c r="G7270">
        <f t="shared" si="113"/>
        <v>7</v>
      </c>
      <c r="H7270">
        <v>7</v>
      </c>
      <c r="J7270" s="2" t="s">
        <v>2446</v>
      </c>
      <c r="K7270" s="2">
        <v>1</v>
      </c>
    </row>
    <row r="7271" spans="1:11" x14ac:dyDescent="0.45">
      <c r="A7271" t="s">
        <v>44635</v>
      </c>
      <c r="B7271" t="s">
        <v>44636</v>
      </c>
      <c r="C7271">
        <v>14</v>
      </c>
      <c r="D7271">
        <v>63951758</v>
      </c>
      <c r="E7271" t="s">
        <v>9</v>
      </c>
      <c r="F7271" t="s">
        <v>44637</v>
      </c>
      <c r="G7271">
        <f t="shared" si="113"/>
        <v>13</v>
      </c>
      <c r="H7271">
        <v>13</v>
      </c>
      <c r="J7271" s="2" t="s">
        <v>9373</v>
      </c>
      <c r="K7271" s="2">
        <v>1</v>
      </c>
    </row>
    <row r="7272" spans="1:11" x14ac:dyDescent="0.45">
      <c r="A7272" t="s">
        <v>26353</v>
      </c>
      <c r="B7272" t="s">
        <v>26354</v>
      </c>
      <c r="C7272">
        <v>11</v>
      </c>
      <c r="D7272">
        <v>87525614</v>
      </c>
      <c r="E7272" t="s">
        <v>9</v>
      </c>
      <c r="F7272" t="s">
        <v>26355</v>
      </c>
      <c r="G7272">
        <f t="shared" si="113"/>
        <v>3</v>
      </c>
      <c r="H7272">
        <v>3</v>
      </c>
      <c r="J7272" s="2" t="s">
        <v>53751</v>
      </c>
      <c r="K7272" s="2">
        <v>1</v>
      </c>
    </row>
    <row r="7273" spans="1:11" x14ac:dyDescent="0.45">
      <c r="A7273" t="s">
        <v>9268</v>
      </c>
      <c r="B7273" t="s">
        <v>9269</v>
      </c>
      <c r="C7273">
        <v>12</v>
      </c>
      <c r="D7273">
        <v>48831952</v>
      </c>
      <c r="E7273" t="s">
        <v>9</v>
      </c>
      <c r="F7273" t="s">
        <v>9270</v>
      </c>
      <c r="G7273">
        <f t="shared" si="113"/>
        <v>12</v>
      </c>
      <c r="H7273">
        <v>12</v>
      </c>
      <c r="J7273" s="2" t="s">
        <v>45607</v>
      </c>
      <c r="K7273" s="2">
        <v>1</v>
      </c>
    </row>
    <row r="7274" spans="1:11" x14ac:dyDescent="0.45">
      <c r="A7274" t="s">
        <v>48739</v>
      </c>
      <c r="B7274" t="s">
        <v>48740</v>
      </c>
      <c r="C7274">
        <v>22</v>
      </c>
      <c r="D7274">
        <v>61283172</v>
      </c>
      <c r="E7274" t="s">
        <v>9</v>
      </c>
      <c r="F7274" t="s">
        <v>48741</v>
      </c>
      <c r="G7274">
        <f t="shared" si="113"/>
        <v>12</v>
      </c>
      <c r="H7274">
        <v>12</v>
      </c>
      <c r="J7274" s="2" t="s">
        <v>913</v>
      </c>
      <c r="K7274" s="2">
        <v>1</v>
      </c>
    </row>
    <row r="7275" spans="1:11" x14ac:dyDescent="0.45">
      <c r="A7275" t="s">
        <v>46400</v>
      </c>
      <c r="B7275" t="s">
        <v>46401</v>
      </c>
      <c r="C7275">
        <v>7</v>
      </c>
      <c r="D7275">
        <v>45789552</v>
      </c>
      <c r="E7275" t="s">
        <v>9</v>
      </c>
      <c r="F7275" t="s">
        <v>46402</v>
      </c>
      <c r="G7275">
        <f t="shared" si="113"/>
        <v>17</v>
      </c>
      <c r="H7275">
        <v>17</v>
      </c>
      <c r="J7275" s="2" t="s">
        <v>44732</v>
      </c>
      <c r="K7275" s="2">
        <v>1</v>
      </c>
    </row>
    <row r="7276" spans="1:11" x14ac:dyDescent="0.45">
      <c r="A7276" t="s">
        <v>35416</v>
      </c>
      <c r="B7276" t="s">
        <v>35417</v>
      </c>
      <c r="C7276">
        <v>6</v>
      </c>
      <c r="D7276">
        <v>59593804</v>
      </c>
      <c r="E7276" t="s">
        <v>9</v>
      </c>
      <c r="F7276" t="s">
        <v>35418</v>
      </c>
      <c r="G7276">
        <f t="shared" si="113"/>
        <v>12</v>
      </c>
      <c r="H7276">
        <v>12</v>
      </c>
      <c r="J7276" s="2" t="s">
        <v>3159</v>
      </c>
      <c r="K7276" s="2">
        <v>1</v>
      </c>
    </row>
    <row r="7277" spans="1:11" x14ac:dyDescent="0.45">
      <c r="A7277" t="s">
        <v>24033</v>
      </c>
      <c r="B7277" t="s">
        <v>24034</v>
      </c>
      <c r="C7277">
        <v>8</v>
      </c>
      <c r="D7277">
        <v>98843684</v>
      </c>
      <c r="E7277" t="s">
        <v>9</v>
      </c>
      <c r="F7277" t="s">
        <v>24035</v>
      </c>
      <c r="G7277">
        <f t="shared" si="113"/>
        <v>12</v>
      </c>
      <c r="H7277">
        <v>12</v>
      </c>
      <c r="J7277" s="2" t="s">
        <v>15739</v>
      </c>
      <c r="K7277" s="2">
        <v>1</v>
      </c>
    </row>
    <row r="7278" spans="1:11" x14ac:dyDescent="0.45">
      <c r="A7278" t="s">
        <v>9259</v>
      </c>
      <c r="B7278" t="s">
        <v>9260</v>
      </c>
      <c r="C7278">
        <v>12</v>
      </c>
      <c r="D7278">
        <v>48104081</v>
      </c>
      <c r="E7278" t="s">
        <v>9</v>
      </c>
      <c r="F7278" t="s">
        <v>9261</v>
      </c>
      <c r="G7278">
        <f t="shared" si="113"/>
        <v>3</v>
      </c>
      <c r="H7278">
        <v>3</v>
      </c>
      <c r="J7278" s="2" t="s">
        <v>28796</v>
      </c>
      <c r="K7278" s="2">
        <v>14</v>
      </c>
    </row>
    <row r="7279" spans="1:11" x14ac:dyDescent="0.45">
      <c r="A7279" t="s">
        <v>29710</v>
      </c>
      <c r="B7279" t="s">
        <v>29711</v>
      </c>
      <c r="C7279">
        <v>13</v>
      </c>
      <c r="D7279">
        <v>44945068</v>
      </c>
      <c r="E7279" t="s">
        <v>9</v>
      </c>
      <c r="F7279" t="s">
        <v>29712</v>
      </c>
      <c r="G7279">
        <f t="shared" si="113"/>
        <v>12</v>
      </c>
      <c r="H7279">
        <v>12</v>
      </c>
      <c r="J7279" s="2" t="s">
        <v>44865</v>
      </c>
      <c r="K7279" s="2">
        <v>12</v>
      </c>
    </row>
    <row r="7280" spans="1:11" x14ac:dyDescent="0.45">
      <c r="A7280" t="s">
        <v>40272</v>
      </c>
      <c r="B7280" t="s">
        <v>40273</v>
      </c>
      <c r="C7280">
        <v>2</v>
      </c>
      <c r="D7280">
        <v>95781394</v>
      </c>
      <c r="E7280" t="s">
        <v>9</v>
      </c>
      <c r="F7280" t="s">
        <v>40274</v>
      </c>
      <c r="G7280">
        <f t="shared" si="113"/>
        <v>6</v>
      </c>
      <c r="H7280">
        <v>6</v>
      </c>
      <c r="J7280" s="2" t="s">
        <v>4469</v>
      </c>
      <c r="K7280" s="2">
        <v>12</v>
      </c>
    </row>
    <row r="7281" spans="1:11" x14ac:dyDescent="0.45">
      <c r="A7281" t="s">
        <v>24593</v>
      </c>
      <c r="B7281" t="s">
        <v>24594</v>
      </c>
      <c r="C7281" t="s">
        <v>2887</v>
      </c>
      <c r="D7281">
        <v>98764052</v>
      </c>
      <c r="E7281" t="s">
        <v>9</v>
      </c>
      <c r="F7281" t="s">
        <v>24595</v>
      </c>
      <c r="G7281">
        <f t="shared" si="113"/>
        <v>12</v>
      </c>
      <c r="H7281">
        <v>12</v>
      </c>
      <c r="J7281" s="2" t="s">
        <v>18696</v>
      </c>
      <c r="K7281" s="2">
        <v>17</v>
      </c>
    </row>
    <row r="7282" spans="1:11" x14ac:dyDescent="0.45">
      <c r="A7282" t="s">
        <v>9981</v>
      </c>
      <c r="B7282" t="s">
        <v>9982</v>
      </c>
      <c r="C7282">
        <v>8</v>
      </c>
      <c r="D7282">
        <v>46883356</v>
      </c>
      <c r="E7282" t="s">
        <v>9</v>
      </c>
      <c r="F7282" t="s">
        <v>9983</v>
      </c>
      <c r="G7282">
        <f t="shared" si="113"/>
        <v>13</v>
      </c>
      <c r="H7282">
        <v>13</v>
      </c>
      <c r="J7282" s="2" t="s">
        <v>55662</v>
      </c>
      <c r="K7282" s="2">
        <v>17</v>
      </c>
    </row>
    <row r="7283" spans="1:11" x14ac:dyDescent="0.45">
      <c r="A7283" t="s">
        <v>48270</v>
      </c>
      <c r="B7283" t="s">
        <v>48271</v>
      </c>
      <c r="C7283">
        <v>10</v>
      </c>
      <c r="D7283">
        <v>42749352</v>
      </c>
      <c r="E7283" t="s">
        <v>9</v>
      </c>
      <c r="F7283" t="s">
        <v>48272</v>
      </c>
      <c r="G7283">
        <f t="shared" si="113"/>
        <v>1</v>
      </c>
      <c r="H7283">
        <v>1</v>
      </c>
      <c r="J7283" s="2" t="s">
        <v>47852</v>
      </c>
      <c r="K7283" s="2">
        <v>6</v>
      </c>
    </row>
    <row r="7284" spans="1:11" x14ac:dyDescent="0.45">
      <c r="A7284" t="s">
        <v>18830</v>
      </c>
      <c r="B7284" t="s">
        <v>18831</v>
      </c>
      <c r="C7284">
        <v>4</v>
      </c>
      <c r="D7284">
        <v>94676716</v>
      </c>
      <c r="E7284" t="s">
        <v>9</v>
      </c>
      <c r="F7284" t="s">
        <v>18832</v>
      </c>
      <c r="G7284">
        <f t="shared" si="113"/>
        <v>6</v>
      </c>
      <c r="H7284">
        <v>6</v>
      </c>
      <c r="J7284" s="2" t="s">
        <v>25312</v>
      </c>
      <c r="K7284" s="2">
        <v>6</v>
      </c>
    </row>
    <row r="7285" spans="1:11" x14ac:dyDescent="0.45">
      <c r="A7285" t="s">
        <v>48276</v>
      </c>
      <c r="B7285" t="s">
        <v>48277</v>
      </c>
      <c r="C7285">
        <v>10</v>
      </c>
      <c r="D7285">
        <v>42792727</v>
      </c>
      <c r="E7285" t="s">
        <v>9</v>
      </c>
      <c r="F7285" t="s">
        <v>48278</v>
      </c>
      <c r="G7285">
        <f t="shared" si="113"/>
        <v>1</v>
      </c>
      <c r="H7285">
        <v>1</v>
      </c>
      <c r="J7285" s="2" t="s">
        <v>55663</v>
      </c>
      <c r="K7285" s="2">
        <v>19.100000000000001</v>
      </c>
    </row>
    <row r="7286" spans="1:11" x14ac:dyDescent="0.45">
      <c r="A7286" t="s">
        <v>8115</v>
      </c>
      <c r="B7286" t="s">
        <v>8116</v>
      </c>
      <c r="C7286">
        <v>23</v>
      </c>
      <c r="D7286">
        <v>16627392</v>
      </c>
      <c r="E7286" t="s">
        <v>9</v>
      </c>
      <c r="F7286" t="s">
        <v>8117</v>
      </c>
      <c r="G7286">
        <f t="shared" si="113"/>
        <v>1</v>
      </c>
      <c r="H7286">
        <v>1</v>
      </c>
      <c r="J7286" s="2" t="s">
        <v>48410</v>
      </c>
      <c r="K7286" s="2">
        <v>10</v>
      </c>
    </row>
    <row r="7287" spans="1:11" x14ac:dyDescent="0.45">
      <c r="A7287" t="s">
        <v>5012</v>
      </c>
      <c r="B7287" t="s">
        <v>5013</v>
      </c>
      <c r="C7287">
        <v>18</v>
      </c>
      <c r="D7287">
        <v>13268589</v>
      </c>
      <c r="E7287" t="s">
        <v>9</v>
      </c>
      <c r="F7287" t="s">
        <v>5014</v>
      </c>
      <c r="G7287">
        <f t="shared" si="113"/>
        <v>1</v>
      </c>
      <c r="H7287">
        <v>1</v>
      </c>
      <c r="J7287" s="2" t="s">
        <v>25424</v>
      </c>
      <c r="K7287" s="2">
        <v>1</v>
      </c>
    </row>
    <row r="7288" spans="1:11" x14ac:dyDescent="0.45">
      <c r="A7288" t="s">
        <v>52930</v>
      </c>
      <c r="B7288" t="s">
        <v>52931</v>
      </c>
      <c r="C7288">
        <v>2</v>
      </c>
      <c r="D7288">
        <v>134776472</v>
      </c>
      <c r="E7288" t="s">
        <v>9</v>
      </c>
      <c r="F7288" t="s">
        <v>52932</v>
      </c>
      <c r="G7288">
        <f t="shared" si="113"/>
        <v>12</v>
      </c>
      <c r="H7288">
        <v>12</v>
      </c>
      <c r="J7288" s="2" t="s">
        <v>21148</v>
      </c>
      <c r="K7288" s="2">
        <v>1</v>
      </c>
    </row>
    <row r="7289" spans="1:11" x14ac:dyDescent="0.45">
      <c r="A7289" t="s">
        <v>52711</v>
      </c>
      <c r="B7289" t="s">
        <v>52712</v>
      </c>
      <c r="C7289">
        <v>5</v>
      </c>
      <c r="D7289">
        <v>120061386</v>
      </c>
      <c r="E7289" t="s">
        <v>9</v>
      </c>
      <c r="F7289" t="s">
        <v>52713</v>
      </c>
      <c r="G7289">
        <f t="shared" si="113"/>
        <v>15.1</v>
      </c>
      <c r="H7289">
        <v>15.1</v>
      </c>
      <c r="J7289" s="2" t="s">
        <v>55664</v>
      </c>
      <c r="K7289" s="2">
        <v>1</v>
      </c>
    </row>
    <row r="7290" spans="1:11" x14ac:dyDescent="0.45">
      <c r="A7290" t="s">
        <v>1037</v>
      </c>
      <c r="B7290" t="s">
        <v>1038</v>
      </c>
      <c r="C7290">
        <v>16</v>
      </c>
      <c r="D7290">
        <v>2930874</v>
      </c>
      <c r="E7290" t="s">
        <v>9</v>
      </c>
      <c r="F7290" t="s">
        <v>1039</v>
      </c>
      <c r="G7290">
        <f t="shared" si="113"/>
        <v>9</v>
      </c>
      <c r="H7290">
        <v>9</v>
      </c>
      <c r="J7290" s="2" t="s">
        <v>40367</v>
      </c>
      <c r="K7290" s="2">
        <v>6</v>
      </c>
    </row>
    <row r="7291" spans="1:11" x14ac:dyDescent="0.45">
      <c r="A7291" t="s">
        <v>47187</v>
      </c>
      <c r="B7291" t="s">
        <v>47188</v>
      </c>
      <c r="C7291">
        <v>22</v>
      </c>
      <c r="D7291">
        <v>51427513</v>
      </c>
      <c r="E7291" t="s">
        <v>9</v>
      </c>
      <c r="F7291" t="s">
        <v>47189</v>
      </c>
      <c r="G7291">
        <f t="shared" si="113"/>
        <v>3</v>
      </c>
      <c r="H7291">
        <v>3</v>
      </c>
      <c r="J7291" s="2" t="s">
        <v>33234</v>
      </c>
      <c r="K7291" s="2">
        <v>12</v>
      </c>
    </row>
    <row r="7292" spans="1:11" x14ac:dyDescent="0.45">
      <c r="A7292" t="s">
        <v>4857</v>
      </c>
      <c r="B7292" t="s">
        <v>4858</v>
      </c>
      <c r="C7292">
        <v>3</v>
      </c>
      <c r="D7292">
        <v>8407875</v>
      </c>
      <c r="E7292" t="s">
        <v>9</v>
      </c>
      <c r="F7292" t="s">
        <v>4859</v>
      </c>
      <c r="G7292">
        <f t="shared" si="113"/>
        <v>6</v>
      </c>
      <c r="H7292">
        <v>6</v>
      </c>
      <c r="J7292" s="2" t="s">
        <v>33218</v>
      </c>
      <c r="K7292" s="2">
        <v>6</v>
      </c>
    </row>
    <row r="7293" spans="1:11" x14ac:dyDescent="0.45">
      <c r="A7293" t="s">
        <v>8748</v>
      </c>
      <c r="B7293" t="s">
        <v>8749</v>
      </c>
      <c r="C7293">
        <v>12</v>
      </c>
      <c r="D7293">
        <v>44295888</v>
      </c>
      <c r="E7293" t="s">
        <v>9</v>
      </c>
      <c r="F7293" t="s">
        <v>8750</v>
      </c>
      <c r="G7293">
        <f t="shared" si="113"/>
        <v>14</v>
      </c>
      <c r="H7293">
        <v>14</v>
      </c>
      <c r="J7293" s="2" t="s">
        <v>17527</v>
      </c>
      <c r="K7293" s="2">
        <v>10</v>
      </c>
    </row>
    <row r="7294" spans="1:11" x14ac:dyDescent="0.45">
      <c r="A7294" t="s">
        <v>31217</v>
      </c>
      <c r="B7294" t="s">
        <v>31218</v>
      </c>
      <c r="C7294">
        <v>19</v>
      </c>
      <c r="D7294">
        <v>42666504</v>
      </c>
      <c r="E7294" t="s">
        <v>9</v>
      </c>
      <c r="F7294" t="s">
        <v>31219</v>
      </c>
      <c r="G7294">
        <f t="shared" si="113"/>
        <v>7</v>
      </c>
      <c r="H7294">
        <v>7</v>
      </c>
      <c r="J7294" s="2" t="s">
        <v>5499</v>
      </c>
      <c r="K7294" s="2">
        <v>12</v>
      </c>
    </row>
    <row r="7295" spans="1:11" x14ac:dyDescent="0.45">
      <c r="A7295" t="s">
        <v>31229</v>
      </c>
      <c r="B7295" t="s">
        <v>31230</v>
      </c>
      <c r="C7295">
        <v>19</v>
      </c>
      <c r="D7295">
        <v>42684412</v>
      </c>
      <c r="E7295" t="s">
        <v>9</v>
      </c>
      <c r="F7295" t="s">
        <v>31231</v>
      </c>
      <c r="G7295">
        <f t="shared" si="113"/>
        <v>12</v>
      </c>
      <c r="H7295">
        <v>12</v>
      </c>
      <c r="J7295" s="2" t="s">
        <v>38518</v>
      </c>
      <c r="K7295" s="2">
        <v>6</v>
      </c>
    </row>
    <row r="7296" spans="1:11" x14ac:dyDescent="0.45">
      <c r="A7296" t="s">
        <v>20648</v>
      </c>
      <c r="B7296" t="s">
        <v>20649</v>
      </c>
      <c r="C7296">
        <v>16</v>
      </c>
      <c r="D7296">
        <v>55494272</v>
      </c>
      <c r="E7296" t="s">
        <v>9</v>
      </c>
      <c r="F7296" t="s">
        <v>20650</v>
      </c>
      <c r="G7296">
        <f t="shared" si="113"/>
        <v>6</v>
      </c>
      <c r="H7296">
        <v>6</v>
      </c>
      <c r="J7296" s="2" t="s">
        <v>44002</v>
      </c>
      <c r="K7296" s="2">
        <v>6</v>
      </c>
    </row>
    <row r="7297" spans="1:11" x14ac:dyDescent="0.45">
      <c r="A7297" t="s">
        <v>2913</v>
      </c>
      <c r="B7297" t="s">
        <v>2914</v>
      </c>
      <c r="C7297" t="s">
        <v>2887</v>
      </c>
      <c r="D7297">
        <v>1975398</v>
      </c>
      <c r="E7297" t="s">
        <v>9</v>
      </c>
      <c r="F7297" t="s">
        <v>2915</v>
      </c>
      <c r="G7297">
        <f t="shared" si="113"/>
        <v>17</v>
      </c>
      <c r="H7297">
        <v>17</v>
      </c>
      <c r="J7297" s="2" t="s">
        <v>36945</v>
      </c>
      <c r="K7297" s="2">
        <v>6</v>
      </c>
    </row>
    <row r="7298" spans="1:11" x14ac:dyDescent="0.45">
      <c r="A7298" t="s">
        <v>40930</v>
      </c>
      <c r="B7298" t="s">
        <v>40931</v>
      </c>
      <c r="C7298">
        <v>24</v>
      </c>
      <c r="D7298">
        <v>24673956</v>
      </c>
      <c r="E7298" t="s">
        <v>9</v>
      </c>
      <c r="F7298" t="s">
        <v>40932</v>
      </c>
      <c r="G7298">
        <f t="shared" si="113"/>
        <v>12</v>
      </c>
      <c r="H7298">
        <v>12</v>
      </c>
      <c r="J7298" s="2" t="s">
        <v>50662</v>
      </c>
      <c r="K7298" s="2">
        <v>12</v>
      </c>
    </row>
    <row r="7299" spans="1:11" x14ac:dyDescent="0.45">
      <c r="A7299" t="s">
        <v>26720</v>
      </c>
      <c r="B7299" t="s">
        <v>26721</v>
      </c>
      <c r="C7299" t="s">
        <v>2887</v>
      </c>
      <c r="D7299">
        <v>126287040</v>
      </c>
      <c r="E7299" t="s">
        <v>9</v>
      </c>
      <c r="F7299" t="s">
        <v>26722</v>
      </c>
      <c r="G7299">
        <f t="shared" ref="G7299:G7362" si="114">VLOOKUP(F7299,J$2:K$300000,2,FALSE)</f>
        <v>12</v>
      </c>
      <c r="H7299">
        <v>12</v>
      </c>
      <c r="J7299" s="2" t="s">
        <v>7374</v>
      </c>
      <c r="K7299" s="2">
        <v>7</v>
      </c>
    </row>
    <row r="7300" spans="1:11" x14ac:dyDescent="0.45">
      <c r="A7300" t="s">
        <v>19298</v>
      </c>
      <c r="B7300" t="s">
        <v>19299</v>
      </c>
      <c r="C7300">
        <v>16</v>
      </c>
      <c r="D7300">
        <v>52756766</v>
      </c>
      <c r="E7300" t="s">
        <v>9</v>
      </c>
      <c r="F7300" t="s">
        <v>19300</v>
      </c>
      <c r="G7300">
        <f t="shared" si="114"/>
        <v>6</v>
      </c>
      <c r="H7300">
        <v>6</v>
      </c>
      <c r="J7300" s="2" t="s">
        <v>55665</v>
      </c>
      <c r="K7300" s="2">
        <v>1</v>
      </c>
    </row>
    <row r="7301" spans="1:11" x14ac:dyDescent="0.45">
      <c r="A7301" t="s">
        <v>47709</v>
      </c>
      <c r="B7301" t="s">
        <v>47710</v>
      </c>
      <c r="C7301">
        <v>22</v>
      </c>
      <c r="D7301">
        <v>52871075</v>
      </c>
      <c r="E7301" t="s">
        <v>9</v>
      </c>
      <c r="F7301" t="s">
        <v>47711</v>
      </c>
      <c r="G7301">
        <f t="shared" si="114"/>
        <v>6</v>
      </c>
      <c r="H7301">
        <v>6</v>
      </c>
      <c r="J7301" s="2" t="s">
        <v>14023</v>
      </c>
      <c r="K7301" s="2">
        <v>1</v>
      </c>
    </row>
    <row r="7302" spans="1:11" x14ac:dyDescent="0.45">
      <c r="A7302" t="s">
        <v>1395</v>
      </c>
      <c r="B7302" t="s">
        <v>1396</v>
      </c>
      <c r="C7302">
        <v>17</v>
      </c>
      <c r="D7302">
        <v>325197</v>
      </c>
      <c r="E7302" t="s">
        <v>9</v>
      </c>
      <c r="F7302" t="s">
        <v>1397</v>
      </c>
      <c r="G7302">
        <f t="shared" si="114"/>
        <v>6</v>
      </c>
      <c r="H7302">
        <v>6</v>
      </c>
      <c r="J7302" s="2" t="s">
        <v>31949</v>
      </c>
      <c r="K7302" s="2">
        <v>7</v>
      </c>
    </row>
    <row r="7303" spans="1:11" x14ac:dyDescent="0.45">
      <c r="A7303" t="s">
        <v>21248</v>
      </c>
      <c r="B7303" t="s">
        <v>21249</v>
      </c>
      <c r="C7303">
        <v>16</v>
      </c>
      <c r="D7303">
        <v>56552275</v>
      </c>
      <c r="E7303" t="s">
        <v>9</v>
      </c>
      <c r="F7303" t="s">
        <v>21250</v>
      </c>
      <c r="G7303">
        <f t="shared" si="114"/>
        <v>6</v>
      </c>
      <c r="H7303">
        <v>6</v>
      </c>
      <c r="J7303" s="2" t="s">
        <v>45386</v>
      </c>
      <c r="K7303" s="2">
        <v>2</v>
      </c>
    </row>
    <row r="7304" spans="1:11" x14ac:dyDescent="0.45">
      <c r="A7304" t="s">
        <v>14420</v>
      </c>
      <c r="B7304" t="s">
        <v>14421</v>
      </c>
      <c r="C7304">
        <v>16</v>
      </c>
      <c r="D7304">
        <v>47645900</v>
      </c>
      <c r="E7304" t="s">
        <v>9</v>
      </c>
      <c r="F7304" t="s">
        <v>14422</v>
      </c>
      <c r="G7304">
        <f t="shared" si="114"/>
        <v>9</v>
      </c>
      <c r="H7304">
        <v>9</v>
      </c>
      <c r="J7304" s="2" t="s">
        <v>47216</v>
      </c>
      <c r="K7304" s="2">
        <v>12</v>
      </c>
    </row>
    <row r="7305" spans="1:11" x14ac:dyDescent="0.45">
      <c r="A7305" t="s">
        <v>25431</v>
      </c>
      <c r="B7305" t="s">
        <v>25432</v>
      </c>
      <c r="C7305">
        <v>17</v>
      </c>
      <c r="D7305">
        <v>74498664</v>
      </c>
      <c r="E7305" t="s">
        <v>9</v>
      </c>
      <c r="F7305" t="s">
        <v>25433</v>
      </c>
      <c r="G7305">
        <f t="shared" si="114"/>
        <v>12</v>
      </c>
      <c r="H7305">
        <v>12</v>
      </c>
      <c r="J7305" s="2" t="s">
        <v>55666</v>
      </c>
      <c r="K7305" s="2">
        <v>19.2</v>
      </c>
    </row>
    <row r="7306" spans="1:11" x14ac:dyDescent="0.45">
      <c r="A7306" t="s">
        <v>33536</v>
      </c>
      <c r="B7306" t="s">
        <v>33537</v>
      </c>
      <c r="C7306">
        <v>2</v>
      </c>
      <c r="D7306">
        <v>26619585</v>
      </c>
      <c r="E7306" t="s">
        <v>9</v>
      </c>
      <c r="F7306" t="s">
        <v>33538</v>
      </c>
      <c r="G7306">
        <f t="shared" si="114"/>
        <v>12</v>
      </c>
      <c r="H7306">
        <v>12</v>
      </c>
      <c r="J7306" s="2" t="s">
        <v>55667</v>
      </c>
      <c r="K7306" s="2">
        <v>7</v>
      </c>
    </row>
    <row r="7307" spans="1:11" x14ac:dyDescent="0.45">
      <c r="A7307" t="s">
        <v>19255</v>
      </c>
      <c r="B7307" t="s">
        <v>19256</v>
      </c>
      <c r="C7307">
        <v>1</v>
      </c>
      <c r="D7307">
        <v>84062791</v>
      </c>
      <c r="E7307" t="s">
        <v>9</v>
      </c>
      <c r="F7307" t="s">
        <v>19257</v>
      </c>
      <c r="G7307">
        <f t="shared" si="114"/>
        <v>9</v>
      </c>
      <c r="H7307">
        <v>9</v>
      </c>
      <c r="J7307" s="2" t="s">
        <v>55668</v>
      </c>
      <c r="K7307" s="2">
        <v>13</v>
      </c>
    </row>
    <row r="7308" spans="1:11" x14ac:dyDescent="0.45">
      <c r="A7308" t="s">
        <v>1284</v>
      </c>
      <c r="B7308" t="s">
        <v>1285</v>
      </c>
      <c r="C7308">
        <v>21</v>
      </c>
      <c r="D7308">
        <v>16946194</v>
      </c>
      <c r="E7308" t="s">
        <v>9</v>
      </c>
      <c r="F7308" t="s">
        <v>1286</v>
      </c>
      <c r="G7308">
        <f t="shared" si="114"/>
        <v>13</v>
      </c>
      <c r="H7308">
        <v>13</v>
      </c>
      <c r="J7308" s="2" t="s">
        <v>55669</v>
      </c>
      <c r="K7308" s="2">
        <v>13</v>
      </c>
    </row>
    <row r="7309" spans="1:11" x14ac:dyDescent="0.45">
      <c r="A7309" t="s">
        <v>35508</v>
      </c>
      <c r="B7309" t="s">
        <v>35509</v>
      </c>
      <c r="C7309">
        <v>7</v>
      </c>
      <c r="D7309">
        <v>4461164</v>
      </c>
      <c r="E7309" t="s">
        <v>9</v>
      </c>
      <c r="F7309" t="s">
        <v>35510</v>
      </c>
      <c r="G7309">
        <f t="shared" si="114"/>
        <v>9</v>
      </c>
      <c r="H7309">
        <v>9</v>
      </c>
      <c r="J7309" s="2" t="s">
        <v>39562</v>
      </c>
      <c r="K7309" s="2">
        <v>7</v>
      </c>
    </row>
    <row r="7310" spans="1:11" x14ac:dyDescent="0.45">
      <c r="A7310" t="s">
        <v>12169</v>
      </c>
      <c r="B7310" t="s">
        <v>12170</v>
      </c>
      <c r="C7310">
        <v>21</v>
      </c>
      <c r="D7310">
        <v>55179305</v>
      </c>
      <c r="E7310" t="s">
        <v>9</v>
      </c>
      <c r="F7310" t="s">
        <v>12171</v>
      </c>
      <c r="G7310">
        <f t="shared" si="114"/>
        <v>6</v>
      </c>
      <c r="H7310">
        <v>6</v>
      </c>
      <c r="J7310" s="2" t="s">
        <v>39580</v>
      </c>
      <c r="K7310" s="2">
        <v>12</v>
      </c>
    </row>
    <row r="7311" spans="1:11" x14ac:dyDescent="0.45">
      <c r="A7311" t="s">
        <v>24398</v>
      </c>
      <c r="B7311" t="s">
        <v>24399</v>
      </c>
      <c r="C7311">
        <v>11</v>
      </c>
      <c r="D7311">
        <v>75290644</v>
      </c>
      <c r="E7311" t="s">
        <v>9</v>
      </c>
      <c r="F7311" t="s">
        <v>24400</v>
      </c>
      <c r="G7311">
        <f t="shared" si="114"/>
        <v>12</v>
      </c>
      <c r="H7311">
        <v>12</v>
      </c>
      <c r="J7311" s="2" t="s">
        <v>1060</v>
      </c>
      <c r="K7311" s="2">
        <v>2</v>
      </c>
    </row>
    <row r="7312" spans="1:11" x14ac:dyDescent="0.45">
      <c r="A7312" t="s">
        <v>46884</v>
      </c>
      <c r="B7312" t="s">
        <v>46885</v>
      </c>
      <c r="C7312">
        <v>7</v>
      </c>
      <c r="D7312">
        <v>50666010</v>
      </c>
      <c r="E7312" t="s">
        <v>9</v>
      </c>
      <c r="F7312" t="s">
        <v>46886</v>
      </c>
      <c r="G7312">
        <f t="shared" si="114"/>
        <v>12</v>
      </c>
      <c r="H7312">
        <v>12</v>
      </c>
      <c r="J7312" s="2" t="s">
        <v>33811</v>
      </c>
      <c r="K7312" s="2">
        <v>2</v>
      </c>
    </row>
    <row r="7313" spans="1:11" x14ac:dyDescent="0.45">
      <c r="A7313" t="s">
        <v>993</v>
      </c>
      <c r="B7313" t="s">
        <v>994</v>
      </c>
      <c r="C7313">
        <v>23</v>
      </c>
      <c r="D7313">
        <v>6771146</v>
      </c>
      <c r="E7313" t="s">
        <v>9</v>
      </c>
      <c r="F7313" t="s">
        <v>995</v>
      </c>
      <c r="G7313">
        <f t="shared" si="114"/>
        <v>9</v>
      </c>
      <c r="H7313">
        <v>9</v>
      </c>
      <c r="J7313" s="2" t="s">
        <v>14029</v>
      </c>
      <c r="K7313" s="2">
        <v>2</v>
      </c>
    </row>
    <row r="7314" spans="1:11" x14ac:dyDescent="0.45">
      <c r="A7314" t="s">
        <v>10382</v>
      </c>
      <c r="B7314" t="s">
        <v>10383</v>
      </c>
      <c r="C7314">
        <v>9</v>
      </c>
      <c r="D7314">
        <v>53360139</v>
      </c>
      <c r="E7314" t="s">
        <v>9</v>
      </c>
      <c r="F7314" t="s">
        <v>10384</v>
      </c>
      <c r="G7314">
        <f t="shared" si="114"/>
        <v>12</v>
      </c>
      <c r="H7314">
        <v>12</v>
      </c>
      <c r="J7314" s="2" t="s">
        <v>2171</v>
      </c>
      <c r="K7314" s="2">
        <v>2</v>
      </c>
    </row>
    <row r="7315" spans="1:11" x14ac:dyDescent="0.45">
      <c r="A7315" t="s">
        <v>47316</v>
      </c>
      <c r="B7315" t="s">
        <v>47317</v>
      </c>
      <c r="C7315">
        <v>10</v>
      </c>
      <c r="D7315">
        <v>26728622</v>
      </c>
      <c r="E7315" t="s">
        <v>9</v>
      </c>
      <c r="F7315" t="s">
        <v>47318</v>
      </c>
      <c r="G7315">
        <f t="shared" si="114"/>
        <v>12</v>
      </c>
      <c r="H7315">
        <v>12</v>
      </c>
      <c r="J7315" s="2" t="s">
        <v>20754</v>
      </c>
      <c r="K7315" s="2">
        <v>6</v>
      </c>
    </row>
    <row r="7316" spans="1:11" x14ac:dyDescent="0.45">
      <c r="A7316" t="s">
        <v>50355</v>
      </c>
      <c r="B7316" t="s">
        <v>50356</v>
      </c>
      <c r="C7316" t="s">
        <v>2887</v>
      </c>
      <c r="D7316">
        <v>128884989</v>
      </c>
      <c r="E7316" t="s">
        <v>9</v>
      </c>
      <c r="F7316" t="s">
        <v>50357</v>
      </c>
      <c r="G7316">
        <f t="shared" si="114"/>
        <v>12</v>
      </c>
      <c r="H7316">
        <v>12</v>
      </c>
      <c r="J7316" s="2" t="s">
        <v>24013</v>
      </c>
      <c r="K7316" s="2">
        <v>1</v>
      </c>
    </row>
    <row r="7317" spans="1:11" x14ac:dyDescent="0.45">
      <c r="A7317" t="s">
        <v>19329</v>
      </c>
      <c r="B7317" t="s">
        <v>19330</v>
      </c>
      <c r="C7317">
        <v>15</v>
      </c>
      <c r="D7317">
        <v>55380885</v>
      </c>
      <c r="E7317" t="s">
        <v>9</v>
      </c>
      <c r="F7317" t="s">
        <v>19331</v>
      </c>
      <c r="G7317">
        <f t="shared" si="114"/>
        <v>15.2</v>
      </c>
      <c r="H7317">
        <v>15.2</v>
      </c>
      <c r="J7317" s="2" t="s">
        <v>11319</v>
      </c>
      <c r="K7317" s="2">
        <v>1</v>
      </c>
    </row>
    <row r="7318" spans="1:11" x14ac:dyDescent="0.45">
      <c r="A7318" t="s">
        <v>4354</v>
      </c>
      <c r="B7318" t="s">
        <v>4355</v>
      </c>
      <c r="C7318">
        <v>18</v>
      </c>
      <c r="D7318">
        <v>10845506</v>
      </c>
      <c r="E7318" t="s">
        <v>9</v>
      </c>
      <c r="F7318" t="s">
        <v>4356</v>
      </c>
      <c r="G7318">
        <f t="shared" si="114"/>
        <v>12</v>
      </c>
      <c r="H7318">
        <v>12</v>
      </c>
      <c r="J7318" s="2" t="s">
        <v>41296</v>
      </c>
      <c r="K7318" s="2">
        <v>3</v>
      </c>
    </row>
    <row r="7319" spans="1:11" x14ac:dyDescent="0.45">
      <c r="A7319" t="s">
        <v>42398</v>
      </c>
      <c r="B7319" t="s">
        <v>42399</v>
      </c>
      <c r="C7319">
        <v>14</v>
      </c>
      <c r="D7319">
        <v>17820791</v>
      </c>
      <c r="E7319" t="s">
        <v>9</v>
      </c>
      <c r="F7319" t="s">
        <v>42400</v>
      </c>
      <c r="G7319">
        <f t="shared" si="114"/>
        <v>12</v>
      </c>
      <c r="H7319">
        <v>12</v>
      </c>
      <c r="J7319" s="2" t="s">
        <v>45780</v>
      </c>
      <c r="K7319" s="2">
        <v>2</v>
      </c>
    </row>
    <row r="7320" spans="1:11" x14ac:dyDescent="0.45">
      <c r="A7320" t="s">
        <v>2901</v>
      </c>
      <c r="B7320" t="s">
        <v>2902</v>
      </c>
      <c r="C7320" t="s">
        <v>2887</v>
      </c>
      <c r="D7320">
        <v>1383595</v>
      </c>
      <c r="E7320" t="s">
        <v>9</v>
      </c>
      <c r="F7320" t="s">
        <v>2903</v>
      </c>
      <c r="G7320">
        <f t="shared" si="114"/>
        <v>12</v>
      </c>
      <c r="H7320">
        <v>12</v>
      </c>
      <c r="J7320" s="2" t="s">
        <v>7734</v>
      </c>
      <c r="K7320" s="2">
        <v>12</v>
      </c>
    </row>
    <row r="7321" spans="1:11" x14ac:dyDescent="0.45">
      <c r="A7321" t="s">
        <v>43194</v>
      </c>
      <c r="B7321" t="s">
        <v>43195</v>
      </c>
      <c r="C7321">
        <v>22</v>
      </c>
      <c r="D7321">
        <v>15444466</v>
      </c>
      <c r="E7321" t="s">
        <v>9</v>
      </c>
      <c r="F7321" t="s">
        <v>43196</v>
      </c>
      <c r="G7321">
        <f t="shared" si="114"/>
        <v>12</v>
      </c>
      <c r="H7321">
        <v>12</v>
      </c>
      <c r="J7321" s="2" t="s">
        <v>26694</v>
      </c>
      <c r="K7321" s="2">
        <v>3</v>
      </c>
    </row>
    <row r="7322" spans="1:11" x14ac:dyDescent="0.45">
      <c r="A7322" t="s">
        <v>33660</v>
      </c>
      <c r="B7322" t="s">
        <v>33661</v>
      </c>
      <c r="C7322">
        <v>2</v>
      </c>
      <c r="D7322">
        <v>26780742</v>
      </c>
      <c r="E7322" t="s">
        <v>9</v>
      </c>
      <c r="F7322" t="s">
        <v>33662</v>
      </c>
      <c r="G7322">
        <f t="shared" si="114"/>
        <v>9</v>
      </c>
      <c r="H7322">
        <v>9</v>
      </c>
      <c r="J7322" s="2" t="s">
        <v>40832</v>
      </c>
      <c r="K7322" s="2">
        <v>6</v>
      </c>
    </row>
    <row r="7323" spans="1:11" x14ac:dyDescent="0.45">
      <c r="A7323" t="s">
        <v>27205</v>
      </c>
      <c r="B7323" t="s">
        <v>27206</v>
      </c>
      <c r="C7323">
        <v>5</v>
      </c>
      <c r="D7323">
        <v>82452437</v>
      </c>
      <c r="E7323" t="s">
        <v>9</v>
      </c>
      <c r="F7323" t="s">
        <v>27207</v>
      </c>
      <c r="G7323">
        <f t="shared" si="114"/>
        <v>12</v>
      </c>
      <c r="H7323">
        <v>12</v>
      </c>
      <c r="J7323" s="2" t="s">
        <v>26790</v>
      </c>
      <c r="K7323" s="2">
        <v>1</v>
      </c>
    </row>
    <row r="7324" spans="1:11" x14ac:dyDescent="0.45">
      <c r="A7324" t="s">
        <v>35543</v>
      </c>
      <c r="B7324" t="s">
        <v>35544</v>
      </c>
      <c r="C7324">
        <v>6</v>
      </c>
      <c r="D7324">
        <v>59909185</v>
      </c>
      <c r="E7324" t="s">
        <v>9</v>
      </c>
      <c r="F7324" t="s">
        <v>35545</v>
      </c>
      <c r="G7324">
        <f t="shared" si="114"/>
        <v>6</v>
      </c>
      <c r="H7324">
        <v>6</v>
      </c>
      <c r="J7324" s="2" t="s">
        <v>45186</v>
      </c>
      <c r="K7324" s="2">
        <v>12</v>
      </c>
    </row>
    <row r="7325" spans="1:11" x14ac:dyDescent="0.45">
      <c r="A7325" t="s">
        <v>19338</v>
      </c>
      <c r="B7325" t="s">
        <v>19339</v>
      </c>
      <c r="C7325">
        <v>1</v>
      </c>
      <c r="D7325">
        <v>84158816</v>
      </c>
      <c r="E7325" t="s">
        <v>9</v>
      </c>
      <c r="F7325" t="s">
        <v>19340</v>
      </c>
      <c r="G7325">
        <f t="shared" si="114"/>
        <v>2</v>
      </c>
      <c r="H7325">
        <v>2</v>
      </c>
      <c r="J7325" s="2" t="s">
        <v>4216</v>
      </c>
      <c r="K7325" s="2">
        <v>6</v>
      </c>
    </row>
    <row r="7326" spans="1:11" x14ac:dyDescent="0.45">
      <c r="A7326" t="s">
        <v>5124</v>
      </c>
      <c r="B7326" t="s">
        <v>5125</v>
      </c>
      <c r="C7326">
        <v>4</v>
      </c>
      <c r="D7326">
        <v>31900915</v>
      </c>
      <c r="E7326" t="s">
        <v>9</v>
      </c>
      <c r="F7326" t="s">
        <v>5126</v>
      </c>
      <c r="G7326">
        <f t="shared" si="114"/>
        <v>9</v>
      </c>
      <c r="H7326">
        <v>9</v>
      </c>
      <c r="J7326" s="2" t="s">
        <v>35283</v>
      </c>
      <c r="K7326" s="2">
        <v>12</v>
      </c>
    </row>
    <row r="7327" spans="1:11" x14ac:dyDescent="0.45">
      <c r="A7327" t="s">
        <v>39889</v>
      </c>
      <c r="B7327" t="s">
        <v>39890</v>
      </c>
      <c r="C7327">
        <v>6</v>
      </c>
      <c r="D7327">
        <v>103844033</v>
      </c>
      <c r="E7327" t="s">
        <v>9</v>
      </c>
      <c r="F7327" t="s">
        <v>39891</v>
      </c>
      <c r="G7327">
        <f t="shared" si="114"/>
        <v>6</v>
      </c>
      <c r="H7327">
        <v>6</v>
      </c>
      <c r="J7327" s="2" t="s">
        <v>51534</v>
      </c>
      <c r="K7327" s="2">
        <v>12</v>
      </c>
    </row>
    <row r="7328" spans="1:11" x14ac:dyDescent="0.45">
      <c r="A7328" t="s">
        <v>51806</v>
      </c>
      <c r="B7328" t="s">
        <v>51807</v>
      </c>
      <c r="C7328">
        <v>8</v>
      </c>
      <c r="D7328">
        <v>22876232</v>
      </c>
      <c r="E7328" t="s">
        <v>9</v>
      </c>
      <c r="F7328" t="s">
        <v>51808</v>
      </c>
      <c r="G7328">
        <f t="shared" si="114"/>
        <v>9</v>
      </c>
      <c r="H7328">
        <v>9</v>
      </c>
      <c r="J7328" s="2" t="s">
        <v>27718</v>
      </c>
      <c r="K7328" s="2">
        <v>2</v>
      </c>
    </row>
    <row r="7329" spans="1:11" x14ac:dyDescent="0.45">
      <c r="A7329" t="s">
        <v>34475</v>
      </c>
      <c r="B7329" t="s">
        <v>34476</v>
      </c>
      <c r="C7329">
        <v>18</v>
      </c>
      <c r="D7329">
        <v>57338709</v>
      </c>
      <c r="E7329" t="s">
        <v>9</v>
      </c>
      <c r="F7329" t="s">
        <v>34477</v>
      </c>
      <c r="G7329">
        <f t="shared" si="114"/>
        <v>17</v>
      </c>
      <c r="H7329">
        <v>17</v>
      </c>
      <c r="J7329" s="2" t="s">
        <v>38910</v>
      </c>
      <c r="K7329" s="2">
        <v>13</v>
      </c>
    </row>
    <row r="7330" spans="1:11" x14ac:dyDescent="0.45">
      <c r="A7330" t="s">
        <v>34572</v>
      </c>
      <c r="B7330" t="s">
        <v>34573</v>
      </c>
      <c r="C7330">
        <v>18</v>
      </c>
      <c r="D7330">
        <v>57448225</v>
      </c>
      <c r="E7330" t="s">
        <v>9</v>
      </c>
      <c r="F7330" t="s">
        <v>34574</v>
      </c>
      <c r="G7330">
        <f t="shared" si="114"/>
        <v>15.1</v>
      </c>
      <c r="H7330">
        <v>15.1</v>
      </c>
      <c r="J7330" s="2" t="s">
        <v>4282</v>
      </c>
      <c r="K7330" s="2">
        <v>2</v>
      </c>
    </row>
    <row r="7331" spans="1:11" x14ac:dyDescent="0.45">
      <c r="A7331" t="s">
        <v>34590</v>
      </c>
      <c r="B7331" t="s">
        <v>34591</v>
      </c>
      <c r="C7331">
        <v>18</v>
      </c>
      <c r="D7331">
        <v>57456022</v>
      </c>
      <c r="E7331" t="s">
        <v>9</v>
      </c>
      <c r="F7331" t="s">
        <v>34592</v>
      </c>
      <c r="G7331">
        <f t="shared" si="114"/>
        <v>15.2</v>
      </c>
      <c r="H7331">
        <v>15.2</v>
      </c>
      <c r="J7331" s="2" t="s">
        <v>37991</v>
      </c>
      <c r="K7331" s="2">
        <v>12</v>
      </c>
    </row>
    <row r="7332" spans="1:11" x14ac:dyDescent="0.45">
      <c r="A7332" t="s">
        <v>34596</v>
      </c>
      <c r="B7332" t="s">
        <v>34597</v>
      </c>
      <c r="C7332">
        <v>18</v>
      </c>
      <c r="D7332">
        <v>57461617</v>
      </c>
      <c r="E7332" t="s">
        <v>9</v>
      </c>
      <c r="F7332" t="s">
        <v>34598</v>
      </c>
      <c r="G7332">
        <f t="shared" si="114"/>
        <v>17</v>
      </c>
      <c r="H7332">
        <v>17</v>
      </c>
      <c r="J7332" s="2" t="s">
        <v>13273</v>
      </c>
      <c r="K7332" s="2">
        <v>1</v>
      </c>
    </row>
    <row r="7333" spans="1:11" x14ac:dyDescent="0.45">
      <c r="A7333" t="s">
        <v>34605</v>
      </c>
      <c r="B7333" t="s">
        <v>34606</v>
      </c>
      <c r="C7333">
        <v>18</v>
      </c>
      <c r="D7333">
        <v>57477240</v>
      </c>
      <c r="E7333" t="s">
        <v>9</v>
      </c>
      <c r="F7333" t="s">
        <v>34607</v>
      </c>
      <c r="G7333">
        <f t="shared" si="114"/>
        <v>15.2</v>
      </c>
      <c r="H7333">
        <v>15.2</v>
      </c>
      <c r="J7333" s="2" t="s">
        <v>21284</v>
      </c>
      <c r="K7333" s="2">
        <v>1</v>
      </c>
    </row>
    <row r="7334" spans="1:11" x14ac:dyDescent="0.45">
      <c r="A7334" t="s">
        <v>34620</v>
      </c>
      <c r="B7334" t="s">
        <v>34621</v>
      </c>
      <c r="C7334">
        <v>18</v>
      </c>
      <c r="D7334">
        <v>57495324</v>
      </c>
      <c r="E7334" t="s">
        <v>9</v>
      </c>
      <c r="F7334" t="s">
        <v>34622</v>
      </c>
      <c r="G7334">
        <f t="shared" si="114"/>
        <v>15.2</v>
      </c>
      <c r="H7334">
        <v>15.2</v>
      </c>
      <c r="J7334" s="2" t="s">
        <v>13964</v>
      </c>
      <c r="K7334" s="2">
        <v>7</v>
      </c>
    </row>
    <row r="7335" spans="1:11" x14ac:dyDescent="0.45">
      <c r="A7335" t="s">
        <v>34478</v>
      </c>
      <c r="B7335" t="s">
        <v>34479</v>
      </c>
      <c r="C7335">
        <v>18</v>
      </c>
      <c r="D7335">
        <v>57345387</v>
      </c>
      <c r="E7335" t="s">
        <v>9</v>
      </c>
      <c r="F7335" t="s">
        <v>34480</v>
      </c>
      <c r="G7335">
        <f t="shared" si="114"/>
        <v>15.2</v>
      </c>
      <c r="H7335">
        <v>15.2</v>
      </c>
      <c r="J7335" s="2" t="s">
        <v>13897</v>
      </c>
      <c r="K7335" s="2">
        <v>7</v>
      </c>
    </row>
    <row r="7336" spans="1:11" x14ac:dyDescent="0.45">
      <c r="A7336" t="s">
        <v>34481</v>
      </c>
      <c r="B7336" t="s">
        <v>34482</v>
      </c>
      <c r="C7336">
        <v>18</v>
      </c>
      <c r="D7336">
        <v>57360332</v>
      </c>
      <c r="E7336" t="s">
        <v>9</v>
      </c>
      <c r="F7336" t="s">
        <v>34483</v>
      </c>
      <c r="G7336">
        <f t="shared" si="114"/>
        <v>17</v>
      </c>
      <c r="H7336">
        <v>17</v>
      </c>
      <c r="J7336" s="2" t="s">
        <v>13885</v>
      </c>
      <c r="K7336" s="2">
        <v>12</v>
      </c>
    </row>
    <row r="7337" spans="1:11" x14ac:dyDescent="0.45">
      <c r="A7337" t="s">
        <v>34500</v>
      </c>
      <c r="B7337" t="s">
        <v>34501</v>
      </c>
      <c r="C7337">
        <v>18</v>
      </c>
      <c r="D7337">
        <v>57391817</v>
      </c>
      <c r="E7337" t="s">
        <v>9</v>
      </c>
      <c r="F7337" t="s">
        <v>34502</v>
      </c>
      <c r="G7337">
        <f t="shared" si="114"/>
        <v>15.2</v>
      </c>
      <c r="H7337">
        <v>15.2</v>
      </c>
      <c r="J7337" s="2" t="s">
        <v>13867</v>
      </c>
      <c r="K7337" s="2">
        <v>12</v>
      </c>
    </row>
    <row r="7338" spans="1:11" x14ac:dyDescent="0.45">
      <c r="A7338" t="s">
        <v>34530</v>
      </c>
      <c r="B7338" t="s">
        <v>34531</v>
      </c>
      <c r="C7338">
        <v>18</v>
      </c>
      <c r="D7338">
        <v>57404802</v>
      </c>
      <c r="E7338" t="s">
        <v>9</v>
      </c>
      <c r="F7338" t="s">
        <v>34532</v>
      </c>
      <c r="G7338">
        <f t="shared" si="114"/>
        <v>15.1</v>
      </c>
      <c r="H7338">
        <v>15.1</v>
      </c>
      <c r="J7338" s="2" t="s">
        <v>13961</v>
      </c>
      <c r="K7338" s="2">
        <v>12</v>
      </c>
    </row>
    <row r="7339" spans="1:11" x14ac:dyDescent="0.45">
      <c r="A7339" t="s">
        <v>34539</v>
      </c>
      <c r="B7339" t="s">
        <v>34540</v>
      </c>
      <c r="C7339">
        <v>18</v>
      </c>
      <c r="D7339">
        <v>57419935</v>
      </c>
      <c r="E7339" t="s">
        <v>9</v>
      </c>
      <c r="F7339" t="s">
        <v>34541</v>
      </c>
      <c r="G7339">
        <f t="shared" si="114"/>
        <v>15.2</v>
      </c>
      <c r="H7339">
        <v>15.2</v>
      </c>
      <c r="J7339" s="2" t="s">
        <v>13946</v>
      </c>
      <c r="K7339" s="2">
        <v>12</v>
      </c>
    </row>
    <row r="7340" spans="1:11" x14ac:dyDescent="0.45">
      <c r="A7340" t="s">
        <v>34548</v>
      </c>
      <c r="B7340" t="s">
        <v>34549</v>
      </c>
      <c r="C7340">
        <v>18</v>
      </c>
      <c r="D7340">
        <v>57431504</v>
      </c>
      <c r="E7340" t="s">
        <v>9</v>
      </c>
      <c r="F7340" t="s">
        <v>34550</v>
      </c>
      <c r="G7340">
        <f t="shared" si="114"/>
        <v>17</v>
      </c>
      <c r="H7340">
        <v>17</v>
      </c>
      <c r="J7340" s="2" t="s">
        <v>13949</v>
      </c>
      <c r="K7340" s="2">
        <v>6</v>
      </c>
    </row>
    <row r="7341" spans="1:11" x14ac:dyDescent="0.45">
      <c r="A7341" t="s">
        <v>34563</v>
      </c>
      <c r="B7341" t="s">
        <v>34564</v>
      </c>
      <c r="C7341">
        <v>18</v>
      </c>
      <c r="D7341">
        <v>57439359</v>
      </c>
      <c r="E7341" t="s">
        <v>9</v>
      </c>
      <c r="F7341" t="s">
        <v>34565</v>
      </c>
      <c r="G7341">
        <f t="shared" si="114"/>
        <v>15.2</v>
      </c>
      <c r="H7341">
        <v>15.2</v>
      </c>
      <c r="J7341" s="2" t="s">
        <v>13937</v>
      </c>
      <c r="K7341" s="2">
        <v>12</v>
      </c>
    </row>
    <row r="7342" spans="1:11" x14ac:dyDescent="0.45">
      <c r="A7342" t="s">
        <v>603</v>
      </c>
      <c r="B7342" t="s">
        <v>604</v>
      </c>
      <c r="C7342">
        <v>27</v>
      </c>
      <c r="D7342">
        <v>15326026</v>
      </c>
      <c r="E7342" t="s">
        <v>9</v>
      </c>
      <c r="F7342" t="s">
        <v>605</v>
      </c>
      <c r="G7342">
        <f t="shared" si="114"/>
        <v>15.2</v>
      </c>
      <c r="H7342">
        <v>15.2</v>
      </c>
      <c r="J7342" s="2" t="s">
        <v>13926</v>
      </c>
      <c r="K7342" s="2">
        <v>14</v>
      </c>
    </row>
    <row r="7343" spans="1:11" x14ac:dyDescent="0.45">
      <c r="A7343" t="s">
        <v>29686</v>
      </c>
      <c r="B7343" t="s">
        <v>29687</v>
      </c>
      <c r="C7343">
        <v>5</v>
      </c>
      <c r="D7343">
        <v>99463834</v>
      </c>
      <c r="E7343" t="s">
        <v>9</v>
      </c>
      <c r="F7343" t="s">
        <v>29688</v>
      </c>
      <c r="G7343" t="e">
        <f t="shared" si="114"/>
        <v>#N/A</v>
      </c>
      <c r="H7343" t="e">
        <v>#N/A</v>
      </c>
      <c r="J7343" s="2" t="s">
        <v>13907</v>
      </c>
      <c r="K7343" s="2">
        <v>13</v>
      </c>
    </row>
    <row r="7344" spans="1:11" x14ac:dyDescent="0.45">
      <c r="A7344" t="s">
        <v>30090</v>
      </c>
      <c r="B7344" t="s">
        <v>30091</v>
      </c>
      <c r="C7344">
        <v>5</v>
      </c>
      <c r="D7344">
        <v>100949064</v>
      </c>
      <c r="E7344" t="s">
        <v>9</v>
      </c>
      <c r="F7344" t="s">
        <v>30092</v>
      </c>
      <c r="G7344">
        <f t="shared" si="114"/>
        <v>17</v>
      </c>
      <c r="H7344">
        <v>17</v>
      </c>
      <c r="J7344" s="2" t="s">
        <v>49892</v>
      </c>
      <c r="K7344" s="2">
        <v>2</v>
      </c>
    </row>
    <row r="7345" spans="1:11" x14ac:dyDescent="0.45">
      <c r="A7345" t="s">
        <v>29718</v>
      </c>
      <c r="B7345" t="s">
        <v>29719</v>
      </c>
      <c r="C7345">
        <v>5</v>
      </c>
      <c r="D7345">
        <v>99647123</v>
      </c>
      <c r="E7345" t="s">
        <v>9</v>
      </c>
      <c r="F7345" t="s">
        <v>29720</v>
      </c>
      <c r="G7345">
        <f t="shared" si="114"/>
        <v>19.100000000000001</v>
      </c>
      <c r="H7345">
        <v>19.100000000000001</v>
      </c>
      <c r="J7345" s="2" t="s">
        <v>28111</v>
      </c>
      <c r="K7345" s="2">
        <v>12</v>
      </c>
    </row>
    <row r="7346" spans="1:11" x14ac:dyDescent="0.45">
      <c r="A7346" t="s">
        <v>29824</v>
      </c>
      <c r="B7346" t="s">
        <v>29825</v>
      </c>
      <c r="C7346">
        <v>5</v>
      </c>
      <c r="D7346">
        <v>100095828</v>
      </c>
      <c r="E7346" t="s">
        <v>9</v>
      </c>
      <c r="F7346" t="s">
        <v>29826</v>
      </c>
      <c r="G7346">
        <f t="shared" si="114"/>
        <v>17</v>
      </c>
      <c r="H7346">
        <v>17</v>
      </c>
      <c r="J7346" s="2" t="s">
        <v>28050</v>
      </c>
      <c r="K7346" s="2">
        <v>12</v>
      </c>
    </row>
    <row r="7347" spans="1:11" x14ac:dyDescent="0.45">
      <c r="A7347" t="s">
        <v>30019</v>
      </c>
      <c r="B7347" t="s">
        <v>30020</v>
      </c>
      <c r="C7347">
        <v>5</v>
      </c>
      <c r="D7347">
        <v>100670787</v>
      </c>
      <c r="E7347" t="s">
        <v>9</v>
      </c>
      <c r="F7347" t="s">
        <v>30021</v>
      </c>
      <c r="G7347">
        <f t="shared" si="114"/>
        <v>17</v>
      </c>
      <c r="H7347">
        <v>17</v>
      </c>
      <c r="J7347" s="2" t="s">
        <v>28105</v>
      </c>
      <c r="K7347" s="2">
        <v>12</v>
      </c>
    </row>
    <row r="7348" spans="1:11" x14ac:dyDescent="0.45">
      <c r="A7348" t="s">
        <v>29994</v>
      </c>
      <c r="B7348" t="s">
        <v>29995</v>
      </c>
      <c r="C7348">
        <v>5</v>
      </c>
      <c r="D7348">
        <v>100487080</v>
      </c>
      <c r="E7348" t="s">
        <v>9</v>
      </c>
      <c r="F7348" t="s">
        <v>29996</v>
      </c>
      <c r="G7348">
        <f t="shared" si="114"/>
        <v>7</v>
      </c>
      <c r="H7348">
        <v>7</v>
      </c>
      <c r="J7348" s="2" t="s">
        <v>28099</v>
      </c>
      <c r="K7348" s="2">
        <v>12</v>
      </c>
    </row>
    <row r="7349" spans="1:11" x14ac:dyDescent="0.45">
      <c r="A7349" t="s">
        <v>30233</v>
      </c>
      <c r="B7349" t="s">
        <v>30234</v>
      </c>
      <c r="C7349">
        <v>5</v>
      </c>
      <c r="D7349">
        <v>101402262</v>
      </c>
      <c r="E7349" t="s">
        <v>9</v>
      </c>
      <c r="F7349" t="s">
        <v>30235</v>
      </c>
      <c r="G7349">
        <f t="shared" si="114"/>
        <v>17</v>
      </c>
      <c r="H7349">
        <v>17</v>
      </c>
      <c r="J7349" s="2" t="s">
        <v>28093</v>
      </c>
      <c r="K7349" s="2">
        <v>12</v>
      </c>
    </row>
    <row r="7350" spans="1:11" x14ac:dyDescent="0.45">
      <c r="A7350" t="s">
        <v>20885</v>
      </c>
      <c r="B7350" t="s">
        <v>20886</v>
      </c>
      <c r="C7350">
        <v>4</v>
      </c>
      <c r="D7350">
        <v>103799172</v>
      </c>
      <c r="E7350" t="s">
        <v>9</v>
      </c>
      <c r="F7350" t="s">
        <v>20887</v>
      </c>
      <c r="G7350">
        <f t="shared" si="114"/>
        <v>15.2</v>
      </c>
      <c r="H7350">
        <v>15.2</v>
      </c>
      <c r="J7350" s="2" t="s">
        <v>28084</v>
      </c>
      <c r="K7350" s="2">
        <v>12</v>
      </c>
    </row>
    <row r="7351" spans="1:11" x14ac:dyDescent="0.45">
      <c r="A7351" t="s">
        <v>29774</v>
      </c>
      <c r="B7351" t="s">
        <v>29775</v>
      </c>
      <c r="C7351">
        <v>5</v>
      </c>
      <c r="D7351">
        <v>99860609</v>
      </c>
      <c r="E7351" t="s">
        <v>9</v>
      </c>
      <c r="F7351" t="s">
        <v>29776</v>
      </c>
      <c r="G7351" t="e">
        <f t="shared" si="114"/>
        <v>#N/A</v>
      </c>
      <c r="H7351" t="e">
        <v>#N/A</v>
      </c>
      <c r="J7351" s="2" t="s">
        <v>55670</v>
      </c>
      <c r="K7351" s="2">
        <v>12</v>
      </c>
    </row>
    <row r="7352" spans="1:11" x14ac:dyDescent="0.45">
      <c r="A7352" t="s">
        <v>29812</v>
      </c>
      <c r="B7352" t="s">
        <v>29813</v>
      </c>
      <c r="C7352">
        <v>5</v>
      </c>
      <c r="D7352">
        <v>100038296</v>
      </c>
      <c r="E7352" t="s">
        <v>9</v>
      </c>
      <c r="F7352" t="s">
        <v>29814</v>
      </c>
      <c r="G7352">
        <f t="shared" si="114"/>
        <v>15.1</v>
      </c>
      <c r="H7352">
        <v>15.1</v>
      </c>
      <c r="J7352" s="2" t="s">
        <v>28075</v>
      </c>
      <c r="K7352" s="2">
        <v>7</v>
      </c>
    </row>
    <row r="7353" spans="1:11" x14ac:dyDescent="0.45">
      <c r="A7353" t="s">
        <v>8179</v>
      </c>
      <c r="B7353" t="s">
        <v>8180</v>
      </c>
      <c r="C7353">
        <v>16</v>
      </c>
      <c r="D7353">
        <v>35975651</v>
      </c>
      <c r="E7353" t="s">
        <v>9</v>
      </c>
      <c r="F7353" t="s">
        <v>8181</v>
      </c>
      <c r="G7353">
        <f t="shared" si="114"/>
        <v>1</v>
      </c>
      <c r="H7353">
        <v>1</v>
      </c>
      <c r="J7353" s="2" t="s">
        <v>55671</v>
      </c>
      <c r="K7353" s="2">
        <v>12</v>
      </c>
    </row>
    <row r="7354" spans="1:11" x14ac:dyDescent="0.45">
      <c r="A7354" t="s">
        <v>7774</v>
      </c>
      <c r="B7354" t="s">
        <v>7775</v>
      </c>
      <c r="C7354">
        <v>15</v>
      </c>
      <c r="D7354">
        <v>29667707</v>
      </c>
      <c r="E7354" t="s">
        <v>9</v>
      </c>
      <c r="F7354" t="s">
        <v>7776</v>
      </c>
      <c r="G7354">
        <f t="shared" si="114"/>
        <v>1</v>
      </c>
      <c r="H7354">
        <v>1</v>
      </c>
      <c r="J7354" s="2" t="s">
        <v>28068</v>
      </c>
      <c r="K7354" s="2">
        <v>12</v>
      </c>
    </row>
    <row r="7355" spans="1:11" x14ac:dyDescent="0.45">
      <c r="A7355" t="s">
        <v>20012</v>
      </c>
      <c r="B7355" t="s">
        <v>20013</v>
      </c>
      <c r="C7355">
        <v>18</v>
      </c>
      <c r="D7355">
        <v>46620836</v>
      </c>
      <c r="E7355" t="s">
        <v>9</v>
      </c>
      <c r="F7355" t="s">
        <v>20014</v>
      </c>
      <c r="G7355">
        <f t="shared" si="114"/>
        <v>1</v>
      </c>
      <c r="H7355">
        <v>1</v>
      </c>
      <c r="J7355" s="2" t="s">
        <v>7500</v>
      </c>
      <c r="K7355" s="2">
        <v>13</v>
      </c>
    </row>
    <row r="7356" spans="1:11" x14ac:dyDescent="0.45">
      <c r="A7356" t="s">
        <v>25632</v>
      </c>
      <c r="B7356" t="s">
        <v>25633</v>
      </c>
      <c r="C7356">
        <v>4</v>
      </c>
      <c r="D7356">
        <v>115368063</v>
      </c>
      <c r="E7356" t="s">
        <v>9</v>
      </c>
      <c r="F7356" t="s">
        <v>25634</v>
      </c>
      <c r="G7356">
        <f t="shared" si="114"/>
        <v>12</v>
      </c>
      <c r="H7356">
        <v>12</v>
      </c>
      <c r="J7356" s="2" t="s">
        <v>7523</v>
      </c>
      <c r="K7356" s="2">
        <v>12</v>
      </c>
    </row>
    <row r="7357" spans="1:11" x14ac:dyDescent="0.45">
      <c r="A7357" t="s">
        <v>11510</v>
      </c>
      <c r="B7357" t="s">
        <v>11511</v>
      </c>
      <c r="C7357">
        <v>5</v>
      </c>
      <c r="D7357">
        <v>30931917</v>
      </c>
      <c r="E7357" t="s">
        <v>9</v>
      </c>
      <c r="F7357" t="s">
        <v>11512</v>
      </c>
      <c r="G7357">
        <f t="shared" si="114"/>
        <v>12</v>
      </c>
      <c r="H7357">
        <v>12</v>
      </c>
      <c r="J7357" s="2" t="s">
        <v>7538</v>
      </c>
      <c r="K7357" s="2">
        <v>12</v>
      </c>
    </row>
    <row r="7358" spans="1:11" x14ac:dyDescent="0.45">
      <c r="A7358" t="s">
        <v>9194</v>
      </c>
      <c r="B7358" t="s">
        <v>9195</v>
      </c>
      <c r="C7358">
        <v>4</v>
      </c>
      <c r="D7358">
        <v>46474531</v>
      </c>
      <c r="E7358" t="s">
        <v>9</v>
      </c>
      <c r="F7358" t="s">
        <v>9196</v>
      </c>
      <c r="G7358">
        <f t="shared" si="114"/>
        <v>3</v>
      </c>
      <c r="H7358">
        <v>3</v>
      </c>
      <c r="J7358" s="2" t="s">
        <v>7541</v>
      </c>
      <c r="K7358" s="2">
        <v>12</v>
      </c>
    </row>
    <row r="7359" spans="1:11" x14ac:dyDescent="0.45">
      <c r="A7359" t="s">
        <v>10205</v>
      </c>
      <c r="B7359" t="s">
        <v>10206</v>
      </c>
      <c r="C7359">
        <v>17</v>
      </c>
      <c r="D7359">
        <v>54457612</v>
      </c>
      <c r="E7359" t="s">
        <v>9</v>
      </c>
      <c r="F7359" t="s">
        <v>10207</v>
      </c>
      <c r="G7359">
        <f t="shared" si="114"/>
        <v>2</v>
      </c>
      <c r="H7359">
        <v>2</v>
      </c>
      <c r="J7359" s="2" t="s">
        <v>7410</v>
      </c>
      <c r="K7359" s="2">
        <v>6</v>
      </c>
    </row>
    <row r="7360" spans="1:11" x14ac:dyDescent="0.45">
      <c r="A7360" t="s">
        <v>44118</v>
      </c>
      <c r="B7360" t="s">
        <v>44119</v>
      </c>
      <c r="C7360">
        <v>29</v>
      </c>
      <c r="D7360">
        <v>46322745</v>
      </c>
      <c r="E7360" t="s">
        <v>9</v>
      </c>
      <c r="F7360" t="s">
        <v>44120</v>
      </c>
      <c r="G7360">
        <f t="shared" si="114"/>
        <v>3</v>
      </c>
      <c r="H7360">
        <v>3</v>
      </c>
      <c r="J7360" s="2" t="s">
        <v>7421</v>
      </c>
      <c r="K7360" s="2">
        <v>12</v>
      </c>
    </row>
    <row r="7361" spans="1:11" x14ac:dyDescent="0.45">
      <c r="A7361" t="s">
        <v>36029</v>
      </c>
      <c r="B7361" t="s">
        <v>36030</v>
      </c>
      <c r="C7361">
        <v>18</v>
      </c>
      <c r="D7361">
        <v>62580694</v>
      </c>
      <c r="E7361" t="s">
        <v>9</v>
      </c>
      <c r="F7361" t="s">
        <v>36031</v>
      </c>
      <c r="G7361">
        <f t="shared" si="114"/>
        <v>3</v>
      </c>
      <c r="H7361">
        <v>3</v>
      </c>
      <c r="J7361" s="2" t="s">
        <v>7437</v>
      </c>
      <c r="K7361" s="2">
        <v>13</v>
      </c>
    </row>
    <row r="7362" spans="1:11" x14ac:dyDescent="0.45">
      <c r="A7362" t="s">
        <v>30805</v>
      </c>
      <c r="B7362" t="s">
        <v>30806</v>
      </c>
      <c r="C7362">
        <v>3</v>
      </c>
      <c r="D7362">
        <v>100179028</v>
      </c>
      <c r="E7362" t="s">
        <v>9</v>
      </c>
      <c r="F7362" t="s">
        <v>30807</v>
      </c>
      <c r="G7362">
        <f t="shared" si="114"/>
        <v>17</v>
      </c>
      <c r="H7362">
        <v>17</v>
      </c>
      <c r="J7362" s="2" t="s">
        <v>7467</v>
      </c>
      <c r="K7362" s="2">
        <v>12</v>
      </c>
    </row>
    <row r="7363" spans="1:11" x14ac:dyDescent="0.45">
      <c r="A7363" t="s">
        <v>34111</v>
      </c>
      <c r="B7363" t="s">
        <v>34112</v>
      </c>
      <c r="C7363">
        <v>26</v>
      </c>
      <c r="D7363">
        <v>50793561</v>
      </c>
      <c r="E7363" t="s">
        <v>9</v>
      </c>
      <c r="F7363" t="s">
        <v>34113</v>
      </c>
      <c r="G7363">
        <f t="shared" ref="G7363:G7426" si="115">VLOOKUP(F7363,J$2:K$300000,2,FALSE)</f>
        <v>9</v>
      </c>
      <c r="H7363">
        <v>9</v>
      </c>
      <c r="J7363" s="2" t="s">
        <v>7482</v>
      </c>
      <c r="K7363" s="2">
        <v>12</v>
      </c>
    </row>
    <row r="7364" spans="1:11" x14ac:dyDescent="0.45">
      <c r="A7364" t="s">
        <v>16789</v>
      </c>
      <c r="B7364" t="s">
        <v>16790</v>
      </c>
      <c r="C7364">
        <v>1</v>
      </c>
      <c r="D7364">
        <v>81097435</v>
      </c>
      <c r="E7364" t="s">
        <v>9</v>
      </c>
      <c r="F7364" t="s">
        <v>16791</v>
      </c>
      <c r="G7364">
        <f t="shared" si="115"/>
        <v>12</v>
      </c>
      <c r="H7364">
        <v>12</v>
      </c>
      <c r="J7364" s="2" t="s">
        <v>32053</v>
      </c>
      <c r="K7364" s="2">
        <v>13</v>
      </c>
    </row>
    <row r="7365" spans="1:11" x14ac:dyDescent="0.45">
      <c r="A7365" t="s">
        <v>25409</v>
      </c>
      <c r="B7365" t="s">
        <v>25410</v>
      </c>
      <c r="C7365">
        <v>25</v>
      </c>
      <c r="D7365">
        <v>17411489</v>
      </c>
      <c r="E7365" t="s">
        <v>9</v>
      </c>
      <c r="F7365" t="s">
        <v>25411</v>
      </c>
      <c r="G7365">
        <f t="shared" si="115"/>
        <v>6</v>
      </c>
      <c r="H7365">
        <v>6</v>
      </c>
      <c r="J7365" s="2" t="s">
        <v>32080</v>
      </c>
      <c r="K7365" s="2">
        <v>12</v>
      </c>
    </row>
    <row r="7366" spans="1:11" x14ac:dyDescent="0.45">
      <c r="A7366" t="s">
        <v>47782</v>
      </c>
      <c r="B7366" t="s">
        <v>47783</v>
      </c>
      <c r="C7366">
        <v>10</v>
      </c>
      <c r="D7366">
        <v>36117898</v>
      </c>
      <c r="E7366" t="s">
        <v>9</v>
      </c>
      <c r="F7366" t="s">
        <v>47784</v>
      </c>
      <c r="G7366">
        <f t="shared" si="115"/>
        <v>14</v>
      </c>
      <c r="H7366">
        <v>14</v>
      </c>
      <c r="J7366" s="2" t="s">
        <v>32087</v>
      </c>
      <c r="K7366" s="2">
        <v>14</v>
      </c>
    </row>
    <row r="7367" spans="1:11" x14ac:dyDescent="0.45">
      <c r="A7367" t="s">
        <v>11353</v>
      </c>
      <c r="B7367" t="s">
        <v>11354</v>
      </c>
      <c r="C7367">
        <v>17</v>
      </c>
      <c r="D7367">
        <v>55103142</v>
      </c>
      <c r="E7367" t="s">
        <v>9</v>
      </c>
      <c r="F7367" t="s">
        <v>11355</v>
      </c>
      <c r="G7367">
        <f t="shared" si="115"/>
        <v>4</v>
      </c>
      <c r="H7367">
        <v>4</v>
      </c>
      <c r="J7367" s="2" t="s">
        <v>32100</v>
      </c>
      <c r="K7367" s="2">
        <v>12</v>
      </c>
    </row>
    <row r="7368" spans="1:11" x14ac:dyDescent="0.45">
      <c r="A7368" t="s">
        <v>13124</v>
      </c>
      <c r="B7368" t="s">
        <v>13125</v>
      </c>
      <c r="C7368">
        <v>1</v>
      </c>
      <c r="D7368">
        <v>67476527</v>
      </c>
      <c r="E7368" t="s">
        <v>9</v>
      </c>
      <c r="F7368" t="s">
        <v>13126</v>
      </c>
      <c r="G7368">
        <f t="shared" si="115"/>
        <v>1</v>
      </c>
      <c r="H7368">
        <v>1</v>
      </c>
      <c r="J7368" s="2" t="s">
        <v>32103</v>
      </c>
      <c r="K7368" s="2">
        <v>13</v>
      </c>
    </row>
    <row r="7369" spans="1:11" x14ac:dyDescent="0.45">
      <c r="A7369" t="s">
        <v>36304</v>
      </c>
      <c r="B7369" t="s">
        <v>36305</v>
      </c>
      <c r="C7369">
        <v>19</v>
      </c>
      <c r="D7369">
        <v>49569375</v>
      </c>
      <c r="E7369" t="s">
        <v>9</v>
      </c>
      <c r="F7369" t="s">
        <v>36306</v>
      </c>
      <c r="G7369">
        <f t="shared" si="115"/>
        <v>1</v>
      </c>
      <c r="H7369">
        <v>1</v>
      </c>
      <c r="J7369" s="2" t="s">
        <v>32056</v>
      </c>
      <c r="K7369" s="2">
        <v>12</v>
      </c>
    </row>
    <row r="7370" spans="1:11" x14ac:dyDescent="0.45">
      <c r="A7370" t="s">
        <v>2224</v>
      </c>
      <c r="B7370" t="s">
        <v>2225</v>
      </c>
      <c r="C7370">
        <v>12</v>
      </c>
      <c r="D7370">
        <v>19339291</v>
      </c>
      <c r="E7370" t="s">
        <v>9</v>
      </c>
      <c r="F7370" t="s">
        <v>2226</v>
      </c>
      <c r="G7370">
        <f t="shared" si="115"/>
        <v>1</v>
      </c>
      <c r="H7370">
        <v>1</v>
      </c>
      <c r="J7370" s="2" t="s">
        <v>32065</v>
      </c>
      <c r="K7370" s="2">
        <v>12</v>
      </c>
    </row>
    <row r="7371" spans="1:11" x14ac:dyDescent="0.45">
      <c r="A7371" t="s">
        <v>22892</v>
      </c>
      <c r="B7371" t="s">
        <v>22893</v>
      </c>
      <c r="C7371">
        <v>1</v>
      </c>
      <c r="D7371">
        <v>107774353</v>
      </c>
      <c r="E7371" t="s">
        <v>9</v>
      </c>
      <c r="F7371" t="s">
        <v>22894</v>
      </c>
      <c r="G7371">
        <f t="shared" si="115"/>
        <v>1</v>
      </c>
      <c r="H7371">
        <v>1</v>
      </c>
      <c r="J7371" s="2" t="s">
        <v>55672</v>
      </c>
      <c r="K7371" s="2">
        <v>13</v>
      </c>
    </row>
    <row r="7372" spans="1:11" x14ac:dyDescent="0.45">
      <c r="A7372" t="s">
        <v>7004</v>
      </c>
      <c r="B7372" t="s">
        <v>7005</v>
      </c>
      <c r="C7372">
        <v>9</v>
      </c>
      <c r="D7372">
        <v>34316845</v>
      </c>
      <c r="E7372" t="s">
        <v>9</v>
      </c>
      <c r="F7372" t="s">
        <v>7006</v>
      </c>
      <c r="G7372">
        <f t="shared" si="115"/>
        <v>1</v>
      </c>
      <c r="H7372">
        <v>1</v>
      </c>
      <c r="J7372" s="2" t="s">
        <v>32074</v>
      </c>
      <c r="K7372" s="2">
        <v>7</v>
      </c>
    </row>
    <row r="7373" spans="1:11" x14ac:dyDescent="0.45">
      <c r="A7373" t="s">
        <v>26689</v>
      </c>
      <c r="B7373" t="s">
        <v>26690</v>
      </c>
      <c r="C7373">
        <v>1</v>
      </c>
      <c r="D7373">
        <v>130554555</v>
      </c>
      <c r="E7373" t="s">
        <v>9</v>
      </c>
      <c r="F7373" t="s">
        <v>26691</v>
      </c>
      <c r="G7373">
        <f t="shared" si="115"/>
        <v>1</v>
      </c>
      <c r="H7373">
        <v>1</v>
      </c>
      <c r="J7373" s="2" t="s">
        <v>16923</v>
      </c>
      <c r="K7373" s="2">
        <v>15.2</v>
      </c>
    </row>
    <row r="7374" spans="1:11" x14ac:dyDescent="0.45">
      <c r="A7374" t="s">
        <v>33409</v>
      </c>
      <c r="B7374" t="s">
        <v>33410</v>
      </c>
      <c r="C7374">
        <v>25</v>
      </c>
      <c r="D7374">
        <v>37664542</v>
      </c>
      <c r="E7374" t="s">
        <v>9</v>
      </c>
      <c r="F7374" t="s">
        <v>33411</v>
      </c>
      <c r="G7374">
        <f t="shared" si="115"/>
        <v>1</v>
      </c>
      <c r="H7374">
        <v>1</v>
      </c>
      <c r="J7374" s="2" t="s">
        <v>46267</v>
      </c>
      <c r="K7374" s="2">
        <v>12</v>
      </c>
    </row>
    <row r="7375" spans="1:11" x14ac:dyDescent="0.45">
      <c r="A7375" t="s">
        <v>28623</v>
      </c>
      <c r="B7375" t="s">
        <v>28624</v>
      </c>
      <c r="C7375">
        <v>19</v>
      </c>
      <c r="D7375">
        <v>39409895</v>
      </c>
      <c r="E7375" t="s">
        <v>9</v>
      </c>
      <c r="F7375" t="s">
        <v>28625</v>
      </c>
      <c r="G7375">
        <f t="shared" si="115"/>
        <v>1</v>
      </c>
      <c r="H7375">
        <v>1</v>
      </c>
      <c r="J7375" s="2" t="s">
        <v>43248</v>
      </c>
      <c r="K7375" s="2">
        <v>14</v>
      </c>
    </row>
    <row r="7376" spans="1:11" x14ac:dyDescent="0.45">
      <c r="A7376" t="s">
        <v>12205</v>
      </c>
      <c r="B7376" t="s">
        <v>12206</v>
      </c>
      <c r="C7376">
        <v>3</v>
      </c>
      <c r="D7376">
        <v>18061246</v>
      </c>
      <c r="E7376" t="s">
        <v>9</v>
      </c>
      <c r="F7376" t="s">
        <v>12207</v>
      </c>
      <c r="G7376">
        <f t="shared" si="115"/>
        <v>17</v>
      </c>
      <c r="H7376">
        <v>17</v>
      </c>
      <c r="J7376" s="2" t="s">
        <v>26188</v>
      </c>
      <c r="K7376" s="2">
        <v>3</v>
      </c>
    </row>
    <row r="7377" spans="1:11" x14ac:dyDescent="0.45">
      <c r="A7377" t="s">
        <v>31056</v>
      </c>
      <c r="B7377" t="s">
        <v>31057</v>
      </c>
      <c r="C7377">
        <v>18</v>
      </c>
      <c r="D7377">
        <v>54890328</v>
      </c>
      <c r="E7377" t="s">
        <v>9</v>
      </c>
      <c r="F7377" t="s">
        <v>31058</v>
      </c>
      <c r="G7377">
        <f t="shared" si="115"/>
        <v>3</v>
      </c>
      <c r="H7377">
        <v>3</v>
      </c>
      <c r="J7377" s="2" t="s">
        <v>33469</v>
      </c>
      <c r="K7377" s="2">
        <v>15.2</v>
      </c>
    </row>
    <row r="7378" spans="1:11" x14ac:dyDescent="0.45">
      <c r="A7378" t="s">
        <v>27719</v>
      </c>
      <c r="B7378" t="s">
        <v>27720</v>
      </c>
      <c r="C7378">
        <v>5</v>
      </c>
      <c r="D7378">
        <v>85167396</v>
      </c>
      <c r="E7378" t="s">
        <v>9</v>
      </c>
      <c r="F7378" t="s">
        <v>27721</v>
      </c>
      <c r="G7378">
        <f t="shared" si="115"/>
        <v>1</v>
      </c>
      <c r="H7378">
        <v>1</v>
      </c>
      <c r="J7378" s="2" t="s">
        <v>12079</v>
      </c>
      <c r="K7378" s="2">
        <v>1</v>
      </c>
    </row>
    <row r="7379" spans="1:11" x14ac:dyDescent="0.45">
      <c r="A7379" t="s">
        <v>23649</v>
      </c>
      <c r="B7379" t="s">
        <v>23650</v>
      </c>
      <c r="C7379">
        <v>4</v>
      </c>
      <c r="D7379">
        <v>113378726</v>
      </c>
      <c r="E7379" t="s">
        <v>9</v>
      </c>
      <c r="F7379" t="s">
        <v>23651</v>
      </c>
      <c r="G7379">
        <f t="shared" si="115"/>
        <v>17</v>
      </c>
      <c r="H7379">
        <v>17</v>
      </c>
      <c r="J7379" s="2" t="s">
        <v>53698</v>
      </c>
      <c r="K7379" s="2">
        <v>6</v>
      </c>
    </row>
    <row r="7380" spans="1:11" x14ac:dyDescent="0.45">
      <c r="A7380" t="s">
        <v>17464</v>
      </c>
      <c r="B7380" t="s">
        <v>17465</v>
      </c>
      <c r="C7380">
        <v>11</v>
      </c>
      <c r="D7380">
        <v>47874692</v>
      </c>
      <c r="E7380" t="s">
        <v>9</v>
      </c>
      <c r="F7380" t="s">
        <v>17466</v>
      </c>
      <c r="G7380">
        <f t="shared" si="115"/>
        <v>15.1</v>
      </c>
      <c r="H7380">
        <v>15.1</v>
      </c>
      <c r="J7380" s="2" t="s">
        <v>2338</v>
      </c>
      <c r="K7380" s="2">
        <v>4</v>
      </c>
    </row>
    <row r="7381" spans="1:11" x14ac:dyDescent="0.45">
      <c r="A7381" t="s">
        <v>20600</v>
      </c>
      <c r="B7381" t="s">
        <v>20601</v>
      </c>
      <c r="C7381">
        <v>17</v>
      </c>
      <c r="D7381">
        <v>70568207</v>
      </c>
      <c r="E7381" t="s">
        <v>9</v>
      </c>
      <c r="F7381" t="s">
        <v>20602</v>
      </c>
      <c r="G7381">
        <f t="shared" si="115"/>
        <v>9</v>
      </c>
      <c r="H7381">
        <v>9</v>
      </c>
      <c r="J7381" s="2" t="s">
        <v>2561</v>
      </c>
      <c r="K7381" s="2">
        <v>1</v>
      </c>
    </row>
    <row r="7382" spans="1:11" x14ac:dyDescent="0.45">
      <c r="A7382" t="s">
        <v>19803</v>
      </c>
      <c r="B7382" t="s">
        <v>19804</v>
      </c>
      <c r="C7382">
        <v>25</v>
      </c>
      <c r="D7382">
        <v>2372471</v>
      </c>
      <c r="E7382" t="s">
        <v>9</v>
      </c>
      <c r="F7382" t="s">
        <v>19805</v>
      </c>
      <c r="G7382">
        <f t="shared" si="115"/>
        <v>13</v>
      </c>
      <c r="H7382">
        <v>13</v>
      </c>
      <c r="J7382" s="2" t="s">
        <v>34036</v>
      </c>
      <c r="K7382" s="2">
        <v>2</v>
      </c>
    </row>
    <row r="7383" spans="1:11" x14ac:dyDescent="0.45">
      <c r="A7383" t="s">
        <v>39886</v>
      </c>
      <c r="B7383" t="s">
        <v>39887</v>
      </c>
      <c r="C7383">
        <v>7</v>
      </c>
      <c r="D7383">
        <v>16288062</v>
      </c>
      <c r="E7383" t="s">
        <v>9</v>
      </c>
      <c r="F7383" t="s">
        <v>39888</v>
      </c>
      <c r="G7383">
        <f t="shared" si="115"/>
        <v>1</v>
      </c>
      <c r="H7383">
        <v>1</v>
      </c>
      <c r="J7383" s="2" t="s">
        <v>19147</v>
      </c>
      <c r="K7383" s="2">
        <v>12</v>
      </c>
    </row>
    <row r="7384" spans="1:11" x14ac:dyDescent="0.45">
      <c r="A7384" t="s">
        <v>1591</v>
      </c>
      <c r="B7384" t="s">
        <v>1592</v>
      </c>
      <c r="C7384">
        <v>4</v>
      </c>
      <c r="D7384">
        <v>9375280</v>
      </c>
      <c r="E7384" t="s">
        <v>9</v>
      </c>
      <c r="F7384" t="s">
        <v>1593</v>
      </c>
      <c r="G7384">
        <f t="shared" si="115"/>
        <v>4</v>
      </c>
      <c r="H7384">
        <v>4</v>
      </c>
      <c r="J7384" s="2" t="s">
        <v>55673</v>
      </c>
      <c r="K7384" s="2">
        <v>12</v>
      </c>
    </row>
    <row r="7385" spans="1:11" x14ac:dyDescent="0.45">
      <c r="A7385" t="s">
        <v>4289</v>
      </c>
      <c r="B7385" t="s">
        <v>4290</v>
      </c>
      <c r="C7385">
        <v>5</v>
      </c>
      <c r="D7385">
        <v>5020415</v>
      </c>
      <c r="E7385" t="s">
        <v>9</v>
      </c>
      <c r="F7385" t="s">
        <v>4291</v>
      </c>
      <c r="G7385">
        <f t="shared" si="115"/>
        <v>1</v>
      </c>
      <c r="H7385">
        <v>1</v>
      </c>
      <c r="J7385" s="2" t="s">
        <v>6902</v>
      </c>
      <c r="K7385" s="2">
        <v>1</v>
      </c>
    </row>
    <row r="7386" spans="1:11" x14ac:dyDescent="0.45">
      <c r="A7386" t="s">
        <v>8956</v>
      </c>
      <c r="B7386" t="s">
        <v>8957</v>
      </c>
      <c r="C7386">
        <v>5</v>
      </c>
      <c r="D7386">
        <v>27401522</v>
      </c>
      <c r="E7386" t="s">
        <v>9</v>
      </c>
      <c r="F7386" t="s">
        <v>8958</v>
      </c>
      <c r="G7386">
        <f t="shared" si="115"/>
        <v>18</v>
      </c>
      <c r="H7386">
        <v>18</v>
      </c>
      <c r="J7386" s="2" t="s">
        <v>27041</v>
      </c>
      <c r="K7386" s="2">
        <v>3</v>
      </c>
    </row>
    <row r="7387" spans="1:11" x14ac:dyDescent="0.45">
      <c r="A7387" t="s">
        <v>30499</v>
      </c>
      <c r="B7387" t="s">
        <v>30500</v>
      </c>
      <c r="C7387">
        <v>19</v>
      </c>
      <c r="D7387">
        <v>41663605</v>
      </c>
      <c r="E7387" t="s">
        <v>9</v>
      </c>
      <c r="F7387" t="s">
        <v>30501</v>
      </c>
      <c r="G7387">
        <f t="shared" si="115"/>
        <v>15.1</v>
      </c>
      <c r="H7387">
        <v>15.1</v>
      </c>
      <c r="J7387" s="2" t="s">
        <v>25315</v>
      </c>
      <c r="K7387" s="2">
        <v>6</v>
      </c>
    </row>
    <row r="7388" spans="1:11" x14ac:dyDescent="0.45">
      <c r="A7388" t="s">
        <v>30527</v>
      </c>
      <c r="B7388" t="s">
        <v>30528</v>
      </c>
      <c r="C7388">
        <v>19</v>
      </c>
      <c r="D7388">
        <v>41708205</v>
      </c>
      <c r="E7388" t="s">
        <v>9</v>
      </c>
      <c r="F7388" t="s">
        <v>30529</v>
      </c>
      <c r="G7388">
        <f t="shared" si="115"/>
        <v>13</v>
      </c>
      <c r="H7388">
        <v>13</v>
      </c>
      <c r="J7388" s="2" t="s">
        <v>20166</v>
      </c>
      <c r="K7388" s="2">
        <v>6</v>
      </c>
    </row>
    <row r="7389" spans="1:11" x14ac:dyDescent="0.45">
      <c r="A7389" t="s">
        <v>30802</v>
      </c>
      <c r="B7389" t="s">
        <v>30803</v>
      </c>
      <c r="C7389">
        <v>19</v>
      </c>
      <c r="D7389">
        <v>42430195</v>
      </c>
      <c r="E7389" t="s">
        <v>9</v>
      </c>
      <c r="F7389" t="s">
        <v>30804</v>
      </c>
      <c r="G7389">
        <f t="shared" si="115"/>
        <v>15.2</v>
      </c>
      <c r="H7389">
        <v>15.2</v>
      </c>
      <c r="J7389" s="2" t="s">
        <v>37612</v>
      </c>
      <c r="K7389" s="2">
        <v>6</v>
      </c>
    </row>
    <row r="7390" spans="1:11" x14ac:dyDescent="0.45">
      <c r="A7390" t="s">
        <v>30752</v>
      </c>
      <c r="B7390" t="s">
        <v>30753</v>
      </c>
      <c r="C7390">
        <v>19</v>
      </c>
      <c r="D7390">
        <v>42356580</v>
      </c>
      <c r="E7390" t="s">
        <v>9</v>
      </c>
      <c r="F7390" t="s">
        <v>30754</v>
      </c>
      <c r="G7390">
        <f t="shared" si="115"/>
        <v>9</v>
      </c>
      <c r="H7390">
        <v>9</v>
      </c>
      <c r="J7390" s="2" t="s">
        <v>53516</v>
      </c>
      <c r="K7390" s="2">
        <v>9</v>
      </c>
    </row>
    <row r="7391" spans="1:11" x14ac:dyDescent="0.45">
      <c r="A7391" t="s">
        <v>30824</v>
      </c>
      <c r="B7391" t="s">
        <v>30825</v>
      </c>
      <c r="C7391">
        <v>19</v>
      </c>
      <c r="D7391">
        <v>42463453</v>
      </c>
      <c r="E7391" t="s">
        <v>9</v>
      </c>
      <c r="F7391" t="s">
        <v>30826</v>
      </c>
      <c r="G7391">
        <f t="shared" si="115"/>
        <v>15.2</v>
      </c>
      <c r="H7391">
        <v>15.2</v>
      </c>
      <c r="J7391" s="2" t="s">
        <v>39692</v>
      </c>
      <c r="K7391" s="2">
        <v>1</v>
      </c>
    </row>
    <row r="7392" spans="1:11" x14ac:dyDescent="0.45">
      <c r="A7392" t="s">
        <v>30827</v>
      </c>
      <c r="B7392" t="s">
        <v>30828</v>
      </c>
      <c r="C7392">
        <v>19</v>
      </c>
      <c r="D7392">
        <v>42472440</v>
      </c>
      <c r="E7392" t="s">
        <v>9</v>
      </c>
      <c r="F7392" t="s">
        <v>30829</v>
      </c>
      <c r="G7392">
        <f t="shared" si="115"/>
        <v>17</v>
      </c>
      <c r="H7392">
        <v>17</v>
      </c>
      <c r="J7392" s="2" t="s">
        <v>55674</v>
      </c>
      <c r="K7392" s="2">
        <v>1</v>
      </c>
    </row>
    <row r="7393" spans="1:11" x14ac:dyDescent="0.45">
      <c r="A7393" t="s">
        <v>8672</v>
      </c>
      <c r="B7393" t="s">
        <v>8673</v>
      </c>
      <c r="C7393">
        <v>5</v>
      </c>
      <c r="D7393">
        <v>27171925</v>
      </c>
      <c r="E7393" t="s">
        <v>9</v>
      </c>
      <c r="F7393" t="s">
        <v>8674</v>
      </c>
      <c r="G7393">
        <f t="shared" si="115"/>
        <v>12</v>
      </c>
      <c r="H7393">
        <v>12</v>
      </c>
      <c r="J7393" s="2" t="s">
        <v>15620</v>
      </c>
      <c r="K7393" s="2">
        <v>12</v>
      </c>
    </row>
    <row r="7394" spans="1:11" x14ac:dyDescent="0.45">
      <c r="A7394" t="s">
        <v>30767</v>
      </c>
      <c r="B7394" t="s">
        <v>30768</v>
      </c>
      <c r="C7394">
        <v>19</v>
      </c>
      <c r="D7394">
        <v>42366660</v>
      </c>
      <c r="E7394" t="s">
        <v>9</v>
      </c>
      <c r="F7394" t="s">
        <v>30769</v>
      </c>
      <c r="G7394">
        <f t="shared" si="115"/>
        <v>13</v>
      </c>
      <c r="H7394">
        <v>13</v>
      </c>
      <c r="J7394" s="2" t="s">
        <v>16750</v>
      </c>
      <c r="K7394" s="2">
        <v>15.1</v>
      </c>
    </row>
    <row r="7395" spans="1:11" x14ac:dyDescent="0.45">
      <c r="A7395" t="s">
        <v>9054</v>
      </c>
      <c r="B7395" t="s">
        <v>9055</v>
      </c>
      <c r="C7395">
        <v>5</v>
      </c>
      <c r="D7395">
        <v>27430824</v>
      </c>
      <c r="E7395" t="s">
        <v>9</v>
      </c>
      <c r="F7395" t="s">
        <v>9056</v>
      </c>
      <c r="G7395">
        <f t="shared" si="115"/>
        <v>17</v>
      </c>
      <c r="H7395">
        <v>17</v>
      </c>
      <c r="J7395" s="2" t="s">
        <v>46122</v>
      </c>
      <c r="K7395" s="2">
        <v>1</v>
      </c>
    </row>
    <row r="7396" spans="1:11" x14ac:dyDescent="0.45">
      <c r="A7396" t="s">
        <v>30539</v>
      </c>
      <c r="B7396" t="s">
        <v>30540</v>
      </c>
      <c r="C7396">
        <v>19</v>
      </c>
      <c r="D7396">
        <v>41720559</v>
      </c>
      <c r="E7396" t="s">
        <v>9</v>
      </c>
      <c r="F7396" t="s">
        <v>30541</v>
      </c>
      <c r="G7396">
        <f t="shared" si="115"/>
        <v>14</v>
      </c>
      <c r="H7396">
        <v>14</v>
      </c>
      <c r="J7396" s="2" t="s">
        <v>16119</v>
      </c>
      <c r="K7396" s="2">
        <v>7</v>
      </c>
    </row>
    <row r="7397" spans="1:11" x14ac:dyDescent="0.45">
      <c r="A7397" t="s">
        <v>30361</v>
      </c>
      <c r="B7397" t="s">
        <v>30362</v>
      </c>
      <c r="C7397">
        <v>19</v>
      </c>
      <c r="D7397">
        <v>41515535</v>
      </c>
      <c r="E7397" t="s">
        <v>9</v>
      </c>
      <c r="F7397" t="s">
        <v>30363</v>
      </c>
      <c r="G7397">
        <f t="shared" si="115"/>
        <v>14</v>
      </c>
      <c r="H7397">
        <v>14</v>
      </c>
      <c r="J7397" s="2" t="s">
        <v>55675</v>
      </c>
      <c r="K7397" s="2">
        <v>19.100000000000001</v>
      </c>
    </row>
    <row r="7398" spans="1:11" x14ac:dyDescent="0.45">
      <c r="A7398" t="s">
        <v>30585</v>
      </c>
      <c r="B7398" t="s">
        <v>30586</v>
      </c>
      <c r="C7398">
        <v>19</v>
      </c>
      <c r="D7398">
        <v>41772736</v>
      </c>
      <c r="E7398" t="s">
        <v>9</v>
      </c>
      <c r="F7398" t="s">
        <v>30587</v>
      </c>
      <c r="G7398">
        <f t="shared" si="115"/>
        <v>15.1</v>
      </c>
      <c r="H7398">
        <v>15.1</v>
      </c>
      <c r="J7398" s="2" t="s">
        <v>39976</v>
      </c>
      <c r="K7398" s="2">
        <v>17</v>
      </c>
    </row>
    <row r="7399" spans="1:11" x14ac:dyDescent="0.45">
      <c r="A7399" t="s">
        <v>30392</v>
      </c>
      <c r="B7399" t="s">
        <v>30393</v>
      </c>
      <c r="C7399">
        <v>19</v>
      </c>
      <c r="D7399">
        <v>41557545</v>
      </c>
      <c r="E7399" t="s">
        <v>9</v>
      </c>
      <c r="F7399" t="s">
        <v>30394</v>
      </c>
      <c r="G7399">
        <f t="shared" si="115"/>
        <v>13</v>
      </c>
      <c r="H7399">
        <v>13</v>
      </c>
      <c r="J7399" s="2" t="s">
        <v>32270</v>
      </c>
      <c r="K7399" s="2">
        <v>6</v>
      </c>
    </row>
    <row r="7400" spans="1:11" x14ac:dyDescent="0.45">
      <c r="A7400" t="s">
        <v>30407</v>
      </c>
      <c r="B7400" t="s">
        <v>30408</v>
      </c>
      <c r="C7400">
        <v>19</v>
      </c>
      <c r="D7400">
        <v>41600542</v>
      </c>
      <c r="E7400" t="s">
        <v>9</v>
      </c>
      <c r="F7400" t="s">
        <v>30409</v>
      </c>
      <c r="G7400">
        <f t="shared" si="115"/>
        <v>15.1</v>
      </c>
      <c r="H7400">
        <v>15.1</v>
      </c>
      <c r="J7400" s="2" t="s">
        <v>55676</v>
      </c>
      <c r="K7400" s="2">
        <v>18</v>
      </c>
    </row>
    <row r="7401" spans="1:11" x14ac:dyDescent="0.45">
      <c r="A7401" t="s">
        <v>30431</v>
      </c>
      <c r="B7401" t="s">
        <v>30432</v>
      </c>
      <c r="C7401">
        <v>19</v>
      </c>
      <c r="D7401">
        <v>41618443</v>
      </c>
      <c r="E7401" t="s">
        <v>9</v>
      </c>
      <c r="F7401" t="s">
        <v>30433</v>
      </c>
      <c r="G7401">
        <f t="shared" si="115"/>
        <v>15.2</v>
      </c>
      <c r="H7401">
        <v>15.2</v>
      </c>
      <c r="J7401" s="2" t="s">
        <v>16845</v>
      </c>
      <c r="K7401" s="2">
        <v>15.1</v>
      </c>
    </row>
    <row r="7402" spans="1:11" x14ac:dyDescent="0.45">
      <c r="A7402" t="s">
        <v>30450</v>
      </c>
      <c r="B7402" t="s">
        <v>30451</v>
      </c>
      <c r="C7402">
        <v>19</v>
      </c>
      <c r="D7402">
        <v>41631642</v>
      </c>
      <c r="E7402" t="s">
        <v>9</v>
      </c>
      <c r="F7402" t="s">
        <v>30452</v>
      </c>
      <c r="G7402">
        <f t="shared" si="115"/>
        <v>15.1</v>
      </c>
      <c r="H7402">
        <v>15.1</v>
      </c>
      <c r="J7402" s="2" t="s">
        <v>51501</v>
      </c>
      <c r="K7402" s="2">
        <v>9</v>
      </c>
    </row>
    <row r="7403" spans="1:11" x14ac:dyDescent="0.45">
      <c r="A7403" t="s">
        <v>30475</v>
      </c>
      <c r="B7403" t="s">
        <v>30476</v>
      </c>
      <c r="C7403">
        <v>19</v>
      </c>
      <c r="D7403">
        <v>41645185</v>
      </c>
      <c r="E7403" t="s">
        <v>9</v>
      </c>
      <c r="F7403" t="s">
        <v>30477</v>
      </c>
      <c r="G7403">
        <f t="shared" si="115"/>
        <v>15.1</v>
      </c>
      <c r="H7403">
        <v>15.1</v>
      </c>
      <c r="J7403" s="2" t="s">
        <v>51518</v>
      </c>
      <c r="K7403" s="2">
        <v>6</v>
      </c>
    </row>
    <row r="7404" spans="1:11" x14ac:dyDescent="0.45">
      <c r="A7404" t="s">
        <v>8812</v>
      </c>
      <c r="B7404" t="s">
        <v>8813</v>
      </c>
      <c r="C7404">
        <v>5</v>
      </c>
      <c r="D7404">
        <v>27309696</v>
      </c>
      <c r="E7404" t="s">
        <v>9</v>
      </c>
      <c r="F7404" t="s">
        <v>8814</v>
      </c>
      <c r="G7404">
        <f t="shared" si="115"/>
        <v>19.100000000000001</v>
      </c>
      <c r="H7404">
        <v>19.100000000000001</v>
      </c>
      <c r="J7404" s="2" t="s">
        <v>33839</v>
      </c>
      <c r="K7404" s="2">
        <v>9</v>
      </c>
    </row>
    <row r="7405" spans="1:11" x14ac:dyDescent="0.45">
      <c r="A7405" t="s">
        <v>30643</v>
      </c>
      <c r="B7405" t="s">
        <v>30644</v>
      </c>
      <c r="C7405">
        <v>19</v>
      </c>
      <c r="D7405">
        <v>42185570</v>
      </c>
      <c r="E7405" t="s">
        <v>9</v>
      </c>
      <c r="F7405" t="s">
        <v>30645</v>
      </c>
      <c r="G7405">
        <f t="shared" si="115"/>
        <v>15.1</v>
      </c>
      <c r="H7405">
        <v>15.1</v>
      </c>
      <c r="J7405" s="2" t="s">
        <v>41308</v>
      </c>
      <c r="K7405" s="2">
        <v>15.2</v>
      </c>
    </row>
    <row r="7406" spans="1:11" x14ac:dyDescent="0.45">
      <c r="A7406" t="s">
        <v>30678</v>
      </c>
      <c r="B7406" t="s">
        <v>30679</v>
      </c>
      <c r="C7406">
        <v>19</v>
      </c>
      <c r="D7406">
        <v>42248647</v>
      </c>
      <c r="E7406" t="s">
        <v>9</v>
      </c>
      <c r="F7406" t="s">
        <v>30645</v>
      </c>
      <c r="G7406">
        <f t="shared" si="115"/>
        <v>15.1</v>
      </c>
      <c r="H7406">
        <v>15.1</v>
      </c>
      <c r="J7406" s="2" t="s">
        <v>14125</v>
      </c>
      <c r="K7406" s="2">
        <v>15.2</v>
      </c>
    </row>
    <row r="7407" spans="1:11" x14ac:dyDescent="0.45">
      <c r="A7407" t="s">
        <v>30700</v>
      </c>
      <c r="B7407" t="s">
        <v>30701</v>
      </c>
      <c r="C7407">
        <v>19</v>
      </c>
      <c r="D7407">
        <v>42301511</v>
      </c>
      <c r="E7407" t="s">
        <v>9</v>
      </c>
      <c r="F7407" t="s">
        <v>30702</v>
      </c>
      <c r="G7407">
        <f t="shared" si="115"/>
        <v>15.2</v>
      </c>
      <c r="H7407">
        <v>15.2</v>
      </c>
      <c r="J7407" s="2" t="s">
        <v>55677</v>
      </c>
      <c r="K7407" s="2">
        <v>17</v>
      </c>
    </row>
    <row r="7408" spans="1:11" x14ac:dyDescent="0.45">
      <c r="A7408" t="s">
        <v>30663</v>
      </c>
      <c r="B7408" t="s">
        <v>30664</v>
      </c>
      <c r="C7408">
        <v>19</v>
      </c>
      <c r="D7408">
        <v>42226385</v>
      </c>
      <c r="E7408" t="s">
        <v>9</v>
      </c>
      <c r="F7408" t="s">
        <v>30665</v>
      </c>
      <c r="G7408">
        <f t="shared" si="115"/>
        <v>15.2</v>
      </c>
      <c r="H7408">
        <v>15.2</v>
      </c>
      <c r="J7408" s="2" t="s">
        <v>55678</v>
      </c>
      <c r="K7408" s="2">
        <v>6</v>
      </c>
    </row>
    <row r="7409" spans="1:11" x14ac:dyDescent="0.45">
      <c r="A7409" t="s">
        <v>30710</v>
      </c>
      <c r="B7409" t="s">
        <v>30711</v>
      </c>
      <c r="C7409">
        <v>19</v>
      </c>
      <c r="D7409">
        <v>42313515</v>
      </c>
      <c r="E7409" t="s">
        <v>9</v>
      </c>
      <c r="F7409" t="s">
        <v>30712</v>
      </c>
      <c r="G7409">
        <f t="shared" si="115"/>
        <v>15.2</v>
      </c>
      <c r="H7409">
        <v>15.2</v>
      </c>
      <c r="J7409" s="2" t="s">
        <v>55679</v>
      </c>
      <c r="K7409" s="2">
        <v>4</v>
      </c>
    </row>
    <row r="7410" spans="1:11" x14ac:dyDescent="0.45">
      <c r="A7410" t="s">
        <v>30737</v>
      </c>
      <c r="B7410" t="s">
        <v>30738</v>
      </c>
      <c r="C7410">
        <v>19</v>
      </c>
      <c r="D7410">
        <v>42325914</v>
      </c>
      <c r="E7410" t="s">
        <v>9</v>
      </c>
      <c r="F7410" t="s">
        <v>30739</v>
      </c>
      <c r="G7410">
        <f t="shared" si="115"/>
        <v>15.1</v>
      </c>
      <c r="H7410">
        <v>15.1</v>
      </c>
      <c r="J7410" s="2" t="s">
        <v>41631</v>
      </c>
      <c r="K7410" s="2">
        <v>12</v>
      </c>
    </row>
    <row r="7411" spans="1:11" x14ac:dyDescent="0.45">
      <c r="A7411" t="s">
        <v>30599</v>
      </c>
      <c r="B7411" t="s">
        <v>30600</v>
      </c>
      <c r="C7411">
        <v>19</v>
      </c>
      <c r="D7411">
        <v>41818680</v>
      </c>
      <c r="E7411" t="s">
        <v>9</v>
      </c>
      <c r="F7411" t="s">
        <v>30601</v>
      </c>
      <c r="G7411">
        <f t="shared" si="115"/>
        <v>15.2</v>
      </c>
      <c r="H7411">
        <v>15.2</v>
      </c>
      <c r="J7411" s="2" t="s">
        <v>26845</v>
      </c>
      <c r="K7411" s="2">
        <v>12</v>
      </c>
    </row>
    <row r="7412" spans="1:11" x14ac:dyDescent="0.45">
      <c r="A7412" t="s">
        <v>8770</v>
      </c>
      <c r="B7412" t="s">
        <v>8771</v>
      </c>
      <c r="C7412">
        <v>5</v>
      </c>
      <c r="D7412">
        <v>27291350</v>
      </c>
      <c r="E7412" t="s">
        <v>9</v>
      </c>
      <c r="F7412" t="s">
        <v>8772</v>
      </c>
      <c r="G7412">
        <f t="shared" si="115"/>
        <v>15.2</v>
      </c>
      <c r="H7412">
        <v>15.2</v>
      </c>
      <c r="J7412" s="2" t="s">
        <v>23886</v>
      </c>
      <c r="K7412" s="2">
        <v>6</v>
      </c>
    </row>
    <row r="7413" spans="1:11" x14ac:dyDescent="0.45">
      <c r="A7413" t="s">
        <v>30606</v>
      </c>
      <c r="B7413" t="s">
        <v>30607</v>
      </c>
      <c r="C7413">
        <v>19</v>
      </c>
      <c r="D7413">
        <v>41834733</v>
      </c>
      <c r="E7413" t="s">
        <v>9</v>
      </c>
      <c r="F7413" t="s">
        <v>30608</v>
      </c>
      <c r="G7413">
        <f t="shared" si="115"/>
        <v>15.1</v>
      </c>
      <c r="H7413">
        <v>15.1</v>
      </c>
      <c r="J7413" s="2" t="s">
        <v>23908</v>
      </c>
      <c r="K7413" s="2">
        <v>1</v>
      </c>
    </row>
    <row r="7414" spans="1:11" x14ac:dyDescent="0.45">
      <c r="A7414" t="s">
        <v>30839</v>
      </c>
      <c r="B7414" t="s">
        <v>30840</v>
      </c>
      <c r="C7414">
        <v>19</v>
      </c>
      <c r="D7414">
        <v>42479982</v>
      </c>
      <c r="E7414" t="s">
        <v>9</v>
      </c>
      <c r="F7414" t="s">
        <v>30841</v>
      </c>
      <c r="G7414" t="e">
        <f t="shared" si="115"/>
        <v>#N/A</v>
      </c>
      <c r="H7414" t="e">
        <v>#N/A</v>
      </c>
      <c r="J7414" s="2" t="s">
        <v>55680</v>
      </c>
      <c r="K7414" s="2">
        <v>12</v>
      </c>
    </row>
    <row r="7415" spans="1:11" x14ac:dyDescent="0.45">
      <c r="A7415" t="s">
        <v>9256</v>
      </c>
      <c r="B7415" t="s">
        <v>9257</v>
      </c>
      <c r="C7415">
        <v>5</v>
      </c>
      <c r="D7415">
        <v>27541327</v>
      </c>
      <c r="E7415" t="s">
        <v>9</v>
      </c>
      <c r="F7415" t="s">
        <v>9258</v>
      </c>
      <c r="G7415">
        <f t="shared" si="115"/>
        <v>13</v>
      </c>
      <c r="H7415">
        <v>13</v>
      </c>
      <c r="J7415" s="2" t="s">
        <v>7517</v>
      </c>
      <c r="K7415" s="2">
        <v>7</v>
      </c>
    </row>
    <row r="7416" spans="1:11" x14ac:dyDescent="0.45">
      <c r="A7416" t="s">
        <v>9329</v>
      </c>
      <c r="B7416" t="s">
        <v>9330</v>
      </c>
      <c r="C7416">
        <v>5</v>
      </c>
      <c r="D7416">
        <v>27558902</v>
      </c>
      <c r="E7416" t="s">
        <v>9</v>
      </c>
      <c r="F7416" t="s">
        <v>9331</v>
      </c>
      <c r="G7416">
        <f t="shared" si="115"/>
        <v>13</v>
      </c>
      <c r="H7416">
        <v>13</v>
      </c>
      <c r="J7416" s="2" t="s">
        <v>17354</v>
      </c>
      <c r="K7416" s="2">
        <v>1</v>
      </c>
    </row>
    <row r="7417" spans="1:11" x14ac:dyDescent="0.45">
      <c r="A7417" t="s">
        <v>9335</v>
      </c>
      <c r="B7417" t="s">
        <v>9336</v>
      </c>
      <c r="C7417">
        <v>5</v>
      </c>
      <c r="D7417">
        <v>27577906</v>
      </c>
      <c r="E7417" t="s">
        <v>9</v>
      </c>
      <c r="F7417" t="s">
        <v>9337</v>
      </c>
      <c r="G7417">
        <f t="shared" si="115"/>
        <v>13</v>
      </c>
      <c r="H7417">
        <v>13</v>
      </c>
      <c r="J7417" s="2" t="s">
        <v>28295</v>
      </c>
      <c r="K7417" s="2">
        <v>6</v>
      </c>
    </row>
    <row r="7418" spans="1:11" x14ac:dyDescent="0.45">
      <c r="A7418" t="s">
        <v>9878</v>
      </c>
      <c r="B7418" t="s">
        <v>9879</v>
      </c>
      <c r="C7418">
        <v>5</v>
      </c>
      <c r="D7418">
        <v>27828982</v>
      </c>
      <c r="E7418" t="s">
        <v>9</v>
      </c>
      <c r="F7418" t="s">
        <v>9880</v>
      </c>
      <c r="G7418">
        <f t="shared" si="115"/>
        <v>15.1</v>
      </c>
      <c r="H7418">
        <v>15.1</v>
      </c>
      <c r="J7418" s="2" t="s">
        <v>55681</v>
      </c>
      <c r="K7418" s="2">
        <v>6</v>
      </c>
    </row>
    <row r="7419" spans="1:11" x14ac:dyDescent="0.45">
      <c r="A7419" t="s">
        <v>9229</v>
      </c>
      <c r="B7419" t="s">
        <v>9230</v>
      </c>
      <c r="C7419">
        <v>5</v>
      </c>
      <c r="D7419">
        <v>27505153</v>
      </c>
      <c r="E7419" t="s">
        <v>9</v>
      </c>
      <c r="F7419" t="s">
        <v>9231</v>
      </c>
      <c r="G7419">
        <f t="shared" si="115"/>
        <v>17</v>
      </c>
      <c r="H7419">
        <v>17</v>
      </c>
      <c r="J7419" s="2" t="s">
        <v>55682</v>
      </c>
      <c r="K7419" s="2">
        <v>12</v>
      </c>
    </row>
    <row r="7420" spans="1:11" x14ac:dyDescent="0.45">
      <c r="A7420" t="s">
        <v>9167</v>
      </c>
      <c r="B7420" t="s">
        <v>9168</v>
      </c>
      <c r="C7420">
        <v>5</v>
      </c>
      <c r="D7420">
        <v>27464196</v>
      </c>
      <c r="E7420" t="s">
        <v>9</v>
      </c>
      <c r="F7420" t="s">
        <v>9169</v>
      </c>
      <c r="G7420">
        <f t="shared" si="115"/>
        <v>17</v>
      </c>
      <c r="H7420">
        <v>17</v>
      </c>
      <c r="J7420" s="2" t="s">
        <v>3437</v>
      </c>
      <c r="K7420" s="2">
        <v>1</v>
      </c>
    </row>
    <row r="7421" spans="1:11" x14ac:dyDescent="0.45">
      <c r="A7421" t="s">
        <v>9111</v>
      </c>
      <c r="B7421" t="s">
        <v>9112</v>
      </c>
      <c r="C7421">
        <v>5</v>
      </c>
      <c r="D7421">
        <v>27443921</v>
      </c>
      <c r="E7421" t="s">
        <v>9</v>
      </c>
      <c r="F7421" t="s">
        <v>9113</v>
      </c>
      <c r="G7421">
        <f t="shared" si="115"/>
        <v>15.1</v>
      </c>
      <c r="H7421">
        <v>15.1</v>
      </c>
      <c r="J7421" s="2" t="s">
        <v>55683</v>
      </c>
      <c r="K7421" s="2">
        <v>14</v>
      </c>
    </row>
    <row r="7422" spans="1:11" x14ac:dyDescent="0.45">
      <c r="A7422" t="s">
        <v>9182</v>
      </c>
      <c r="B7422" t="s">
        <v>9183</v>
      </c>
      <c r="C7422">
        <v>5</v>
      </c>
      <c r="D7422">
        <v>27487720</v>
      </c>
      <c r="E7422" t="s">
        <v>9</v>
      </c>
      <c r="F7422" t="s">
        <v>9184</v>
      </c>
      <c r="G7422">
        <f t="shared" si="115"/>
        <v>17</v>
      </c>
      <c r="H7422">
        <v>17</v>
      </c>
      <c r="J7422" s="2" t="s">
        <v>20542</v>
      </c>
      <c r="K7422" s="2">
        <v>1</v>
      </c>
    </row>
    <row r="7423" spans="1:11" x14ac:dyDescent="0.45">
      <c r="A7423" t="s">
        <v>9430</v>
      </c>
      <c r="B7423" t="s">
        <v>9431</v>
      </c>
      <c r="C7423">
        <v>5</v>
      </c>
      <c r="D7423">
        <v>27630615</v>
      </c>
      <c r="E7423" t="s">
        <v>9</v>
      </c>
      <c r="F7423" t="s">
        <v>9432</v>
      </c>
      <c r="G7423">
        <f t="shared" si="115"/>
        <v>15.1</v>
      </c>
      <c r="H7423">
        <v>15.1</v>
      </c>
      <c r="J7423" s="2" t="s">
        <v>26645</v>
      </c>
      <c r="K7423" s="2">
        <v>1</v>
      </c>
    </row>
    <row r="7424" spans="1:11" x14ac:dyDescent="0.45">
      <c r="A7424" t="s">
        <v>8906</v>
      </c>
      <c r="B7424" t="s">
        <v>8907</v>
      </c>
      <c r="C7424">
        <v>5</v>
      </c>
      <c r="D7424">
        <v>27379062</v>
      </c>
      <c r="E7424" t="s">
        <v>9</v>
      </c>
      <c r="F7424" t="s">
        <v>8908</v>
      </c>
      <c r="G7424">
        <f t="shared" si="115"/>
        <v>17</v>
      </c>
      <c r="H7424">
        <v>17</v>
      </c>
      <c r="J7424" s="2" t="s">
        <v>41977</v>
      </c>
      <c r="K7424" s="2">
        <v>1</v>
      </c>
    </row>
    <row r="7425" spans="1:11" x14ac:dyDescent="0.45">
      <c r="A7425" t="s">
        <v>8712</v>
      </c>
      <c r="B7425" t="s">
        <v>8713</v>
      </c>
      <c r="C7425">
        <v>5</v>
      </c>
      <c r="D7425">
        <v>27258342</v>
      </c>
      <c r="E7425" t="s">
        <v>9</v>
      </c>
      <c r="F7425" t="s">
        <v>8714</v>
      </c>
      <c r="G7425">
        <f t="shared" si="115"/>
        <v>17</v>
      </c>
      <c r="H7425">
        <v>17</v>
      </c>
      <c r="J7425" s="2" t="s">
        <v>13825</v>
      </c>
      <c r="K7425" s="2">
        <v>1</v>
      </c>
    </row>
    <row r="7426" spans="1:11" x14ac:dyDescent="0.45">
      <c r="A7426" t="s">
        <v>8742</v>
      </c>
      <c r="B7426" t="s">
        <v>8743</v>
      </c>
      <c r="C7426">
        <v>5</v>
      </c>
      <c r="D7426">
        <v>27271880</v>
      </c>
      <c r="E7426" t="s">
        <v>9</v>
      </c>
      <c r="F7426" t="s">
        <v>8744</v>
      </c>
      <c r="G7426">
        <f t="shared" si="115"/>
        <v>15.2</v>
      </c>
      <c r="H7426">
        <v>15.2</v>
      </c>
      <c r="J7426" s="2" t="s">
        <v>31692</v>
      </c>
      <c r="K7426" s="2">
        <v>1</v>
      </c>
    </row>
    <row r="7427" spans="1:11" x14ac:dyDescent="0.45">
      <c r="A7427" t="s">
        <v>8679</v>
      </c>
      <c r="B7427" t="s">
        <v>8680</v>
      </c>
      <c r="C7427">
        <v>5</v>
      </c>
      <c r="D7427">
        <v>27213750</v>
      </c>
      <c r="E7427" t="s">
        <v>9</v>
      </c>
      <c r="F7427" t="s">
        <v>8681</v>
      </c>
      <c r="G7427">
        <f t="shared" ref="G7427:G7490" si="116">VLOOKUP(F7427,J$2:K$300000,2,FALSE)</f>
        <v>9</v>
      </c>
      <c r="H7427">
        <v>9</v>
      </c>
      <c r="J7427" s="2" t="s">
        <v>24108</v>
      </c>
      <c r="K7427" s="2">
        <v>1</v>
      </c>
    </row>
    <row r="7428" spans="1:11" x14ac:dyDescent="0.45">
      <c r="A7428" t="s">
        <v>9887</v>
      </c>
      <c r="B7428" t="s">
        <v>9888</v>
      </c>
      <c r="C7428">
        <v>5</v>
      </c>
      <c r="D7428">
        <v>27886967</v>
      </c>
      <c r="E7428" t="s">
        <v>9</v>
      </c>
      <c r="F7428" t="s">
        <v>9889</v>
      </c>
      <c r="G7428">
        <f t="shared" si="116"/>
        <v>17</v>
      </c>
      <c r="H7428">
        <v>17</v>
      </c>
      <c r="J7428" s="2" t="s">
        <v>39914</v>
      </c>
      <c r="K7428" s="2">
        <v>1</v>
      </c>
    </row>
    <row r="7429" spans="1:11" x14ac:dyDescent="0.45">
      <c r="A7429" t="s">
        <v>9647</v>
      </c>
      <c r="B7429" t="s">
        <v>9648</v>
      </c>
      <c r="C7429">
        <v>5</v>
      </c>
      <c r="D7429">
        <v>27777446</v>
      </c>
      <c r="E7429" t="s">
        <v>9</v>
      </c>
      <c r="F7429" t="s">
        <v>9649</v>
      </c>
      <c r="G7429">
        <f t="shared" si="116"/>
        <v>15.2</v>
      </c>
      <c r="H7429">
        <v>15.2</v>
      </c>
      <c r="J7429" s="2" t="s">
        <v>22660</v>
      </c>
      <c r="K7429" s="2">
        <v>1</v>
      </c>
    </row>
    <row r="7430" spans="1:11" x14ac:dyDescent="0.45">
      <c r="A7430" t="s">
        <v>9454</v>
      </c>
      <c r="B7430" t="s">
        <v>9455</v>
      </c>
      <c r="C7430">
        <v>5</v>
      </c>
      <c r="D7430">
        <v>27659717</v>
      </c>
      <c r="E7430" t="s">
        <v>9</v>
      </c>
      <c r="F7430" t="s">
        <v>9456</v>
      </c>
      <c r="G7430">
        <f t="shared" si="116"/>
        <v>15.1</v>
      </c>
      <c r="H7430">
        <v>15.1</v>
      </c>
      <c r="J7430" s="2" t="s">
        <v>39905</v>
      </c>
      <c r="K7430" s="2">
        <v>1</v>
      </c>
    </row>
    <row r="7431" spans="1:11" x14ac:dyDescent="0.45">
      <c r="A7431" t="s">
        <v>9558</v>
      </c>
      <c r="B7431" t="s">
        <v>9559</v>
      </c>
      <c r="C7431">
        <v>5</v>
      </c>
      <c r="D7431">
        <v>27745051</v>
      </c>
      <c r="E7431" t="s">
        <v>9</v>
      </c>
      <c r="F7431" t="s">
        <v>9560</v>
      </c>
      <c r="G7431">
        <f t="shared" si="116"/>
        <v>15.2</v>
      </c>
      <c r="H7431">
        <v>15.2</v>
      </c>
      <c r="J7431" s="2" t="s">
        <v>31865</v>
      </c>
      <c r="K7431" s="2">
        <v>1</v>
      </c>
    </row>
    <row r="7432" spans="1:11" x14ac:dyDescent="0.45">
      <c r="A7432" t="s">
        <v>9475</v>
      </c>
      <c r="B7432" t="s">
        <v>9476</v>
      </c>
      <c r="C7432">
        <v>5</v>
      </c>
      <c r="D7432">
        <v>27680393</v>
      </c>
      <c r="E7432" t="s">
        <v>9</v>
      </c>
      <c r="F7432" t="s">
        <v>9477</v>
      </c>
      <c r="G7432">
        <f t="shared" si="116"/>
        <v>17</v>
      </c>
      <c r="H7432">
        <v>17</v>
      </c>
      <c r="J7432" s="2" t="s">
        <v>3348</v>
      </c>
      <c r="K7432" s="2">
        <v>1</v>
      </c>
    </row>
    <row r="7433" spans="1:11" x14ac:dyDescent="0.45">
      <c r="A7433" t="s">
        <v>9491</v>
      </c>
      <c r="B7433" t="s">
        <v>9492</v>
      </c>
      <c r="C7433">
        <v>5</v>
      </c>
      <c r="D7433">
        <v>27698712</v>
      </c>
      <c r="E7433" t="s">
        <v>9</v>
      </c>
      <c r="F7433" t="s">
        <v>9493</v>
      </c>
      <c r="G7433">
        <f t="shared" si="116"/>
        <v>17</v>
      </c>
      <c r="H7433">
        <v>17</v>
      </c>
      <c r="J7433" s="2" t="s">
        <v>21983</v>
      </c>
      <c r="K7433" s="2">
        <v>1</v>
      </c>
    </row>
    <row r="7434" spans="1:11" x14ac:dyDescent="0.45">
      <c r="A7434" t="s">
        <v>9606</v>
      </c>
      <c r="B7434" t="s">
        <v>9607</v>
      </c>
      <c r="C7434">
        <v>5</v>
      </c>
      <c r="D7434">
        <v>27759781</v>
      </c>
      <c r="E7434" t="s">
        <v>9</v>
      </c>
      <c r="F7434" t="s">
        <v>9608</v>
      </c>
      <c r="G7434">
        <f t="shared" si="116"/>
        <v>15.1</v>
      </c>
      <c r="H7434">
        <v>15.1</v>
      </c>
      <c r="J7434" s="2" t="s">
        <v>44498</v>
      </c>
      <c r="K7434" s="2">
        <v>1</v>
      </c>
    </row>
    <row r="7435" spans="1:11" x14ac:dyDescent="0.45">
      <c r="A7435" t="s">
        <v>9518</v>
      </c>
      <c r="B7435" t="s">
        <v>9519</v>
      </c>
      <c r="C7435">
        <v>5</v>
      </c>
      <c r="D7435">
        <v>27711064</v>
      </c>
      <c r="E7435" t="s">
        <v>9</v>
      </c>
      <c r="F7435" t="s">
        <v>9520</v>
      </c>
      <c r="G7435" t="e">
        <f t="shared" si="116"/>
        <v>#N/A</v>
      </c>
      <c r="H7435" t="e">
        <v>#N/A</v>
      </c>
      <c r="J7435" s="2" t="s">
        <v>20053</v>
      </c>
      <c r="K7435" s="2">
        <v>1</v>
      </c>
    </row>
    <row r="7436" spans="1:11" x14ac:dyDescent="0.45">
      <c r="A7436" t="s">
        <v>30777</v>
      </c>
      <c r="B7436" t="s">
        <v>30778</v>
      </c>
      <c r="C7436">
        <v>19</v>
      </c>
      <c r="D7436">
        <v>42413413</v>
      </c>
      <c r="E7436" t="s">
        <v>9</v>
      </c>
      <c r="F7436" t="s">
        <v>30779</v>
      </c>
      <c r="G7436">
        <f t="shared" si="116"/>
        <v>15.1</v>
      </c>
      <c r="H7436">
        <v>15.1</v>
      </c>
      <c r="J7436" s="2" t="s">
        <v>3923</v>
      </c>
      <c r="K7436" s="2">
        <v>3</v>
      </c>
    </row>
    <row r="7437" spans="1:11" x14ac:dyDescent="0.45">
      <c r="A7437" t="s">
        <v>50608</v>
      </c>
      <c r="B7437" t="s">
        <v>50609</v>
      </c>
      <c r="C7437">
        <v>1</v>
      </c>
      <c r="D7437">
        <v>146076330</v>
      </c>
      <c r="E7437" t="s">
        <v>9</v>
      </c>
      <c r="F7437" t="s">
        <v>50610</v>
      </c>
      <c r="G7437">
        <f t="shared" si="116"/>
        <v>19.2</v>
      </c>
      <c r="H7437">
        <v>19.2</v>
      </c>
      <c r="J7437" s="2" t="s">
        <v>1521</v>
      </c>
      <c r="K7437" s="2">
        <v>1</v>
      </c>
    </row>
    <row r="7438" spans="1:11" x14ac:dyDescent="0.45">
      <c r="A7438" t="s">
        <v>50590</v>
      </c>
      <c r="B7438" t="s">
        <v>50591</v>
      </c>
      <c r="C7438">
        <v>1</v>
      </c>
      <c r="D7438">
        <v>145933605</v>
      </c>
      <c r="E7438" t="s">
        <v>9</v>
      </c>
      <c r="F7438" t="s">
        <v>50592</v>
      </c>
      <c r="G7438">
        <f t="shared" si="116"/>
        <v>15.1</v>
      </c>
      <c r="H7438">
        <v>15.1</v>
      </c>
      <c r="J7438" s="2" t="s">
        <v>15754</v>
      </c>
      <c r="K7438" s="2">
        <v>7</v>
      </c>
    </row>
    <row r="7439" spans="1:11" x14ac:dyDescent="0.45">
      <c r="A7439" t="s">
        <v>54157</v>
      </c>
      <c r="B7439" t="s">
        <v>54158</v>
      </c>
      <c r="C7439">
        <v>19</v>
      </c>
      <c r="D7439">
        <v>41908536</v>
      </c>
      <c r="E7439" t="s">
        <v>9</v>
      </c>
      <c r="F7439" t="s">
        <v>54159</v>
      </c>
      <c r="G7439">
        <f t="shared" si="116"/>
        <v>17</v>
      </c>
      <c r="H7439">
        <v>17</v>
      </c>
      <c r="J7439" s="2" t="s">
        <v>55684</v>
      </c>
      <c r="K7439" s="2">
        <v>1</v>
      </c>
    </row>
    <row r="7440" spans="1:11" x14ac:dyDescent="0.45">
      <c r="A7440" t="s">
        <v>50389</v>
      </c>
      <c r="B7440" t="s">
        <v>50390</v>
      </c>
      <c r="C7440">
        <v>1</v>
      </c>
      <c r="D7440">
        <v>3972170</v>
      </c>
      <c r="E7440" t="s">
        <v>9</v>
      </c>
      <c r="F7440" t="s">
        <v>50391</v>
      </c>
      <c r="G7440">
        <f t="shared" si="116"/>
        <v>15.1</v>
      </c>
      <c r="H7440">
        <v>15.1</v>
      </c>
      <c r="J7440" s="2" t="s">
        <v>29742</v>
      </c>
      <c r="K7440" s="2">
        <v>12</v>
      </c>
    </row>
    <row r="7441" spans="1:11" x14ac:dyDescent="0.45">
      <c r="A7441" t="s">
        <v>50595</v>
      </c>
      <c r="B7441" t="s">
        <v>50596</v>
      </c>
      <c r="C7441">
        <v>1</v>
      </c>
      <c r="D7441">
        <v>145996975</v>
      </c>
      <c r="E7441" t="s">
        <v>9</v>
      </c>
      <c r="F7441" t="s">
        <v>50597</v>
      </c>
      <c r="G7441">
        <f t="shared" si="116"/>
        <v>15.2</v>
      </c>
      <c r="H7441">
        <v>15.2</v>
      </c>
      <c r="J7441" s="2" t="s">
        <v>3641</v>
      </c>
      <c r="K7441" s="2">
        <v>1</v>
      </c>
    </row>
    <row r="7442" spans="1:11" x14ac:dyDescent="0.45">
      <c r="A7442" t="s">
        <v>50398</v>
      </c>
      <c r="B7442" t="s">
        <v>50399</v>
      </c>
      <c r="C7442">
        <v>1</v>
      </c>
      <c r="D7442">
        <v>4775170</v>
      </c>
      <c r="E7442" t="s">
        <v>9</v>
      </c>
      <c r="F7442" t="s">
        <v>50400</v>
      </c>
      <c r="G7442">
        <f t="shared" si="116"/>
        <v>15.1</v>
      </c>
      <c r="H7442">
        <v>15.1</v>
      </c>
      <c r="J7442" s="2" t="s">
        <v>25839</v>
      </c>
      <c r="K7442" s="2">
        <v>1</v>
      </c>
    </row>
    <row r="7443" spans="1:11" x14ac:dyDescent="0.45">
      <c r="A7443" t="s">
        <v>50404</v>
      </c>
      <c r="B7443" t="s">
        <v>50405</v>
      </c>
      <c r="C7443">
        <v>1</v>
      </c>
      <c r="D7443">
        <v>4955536</v>
      </c>
      <c r="E7443" t="s">
        <v>9</v>
      </c>
      <c r="F7443" t="s">
        <v>50406</v>
      </c>
      <c r="G7443">
        <f t="shared" si="116"/>
        <v>17</v>
      </c>
      <c r="H7443">
        <v>17</v>
      </c>
      <c r="J7443" s="2" t="s">
        <v>40650</v>
      </c>
      <c r="K7443" s="2">
        <v>2</v>
      </c>
    </row>
    <row r="7444" spans="1:11" x14ac:dyDescent="0.45">
      <c r="A7444" t="s">
        <v>50401</v>
      </c>
      <c r="B7444" t="s">
        <v>50402</v>
      </c>
      <c r="C7444">
        <v>1</v>
      </c>
      <c r="D7444">
        <v>4893290</v>
      </c>
      <c r="E7444" t="s">
        <v>9</v>
      </c>
      <c r="F7444" t="s">
        <v>50403</v>
      </c>
      <c r="G7444">
        <f t="shared" si="116"/>
        <v>17</v>
      </c>
      <c r="H7444">
        <v>17</v>
      </c>
      <c r="J7444" s="2" t="s">
        <v>5786</v>
      </c>
      <c r="K7444" s="2">
        <v>2</v>
      </c>
    </row>
    <row r="7445" spans="1:11" x14ac:dyDescent="0.45">
      <c r="A7445" t="s">
        <v>54152</v>
      </c>
      <c r="B7445" t="s">
        <v>54153</v>
      </c>
      <c r="C7445">
        <v>19</v>
      </c>
      <c r="D7445">
        <v>41866875</v>
      </c>
      <c r="E7445" t="s">
        <v>9</v>
      </c>
      <c r="F7445" t="s">
        <v>54154</v>
      </c>
      <c r="G7445">
        <f t="shared" si="116"/>
        <v>15.1</v>
      </c>
      <c r="H7445">
        <v>15.1</v>
      </c>
      <c r="J7445" s="2" t="s">
        <v>30559</v>
      </c>
      <c r="K7445" s="2">
        <v>6</v>
      </c>
    </row>
    <row r="7446" spans="1:11" x14ac:dyDescent="0.45">
      <c r="A7446" t="s">
        <v>54147</v>
      </c>
      <c r="B7446" t="s">
        <v>54148</v>
      </c>
      <c r="C7446">
        <v>19</v>
      </c>
      <c r="D7446">
        <v>41846176</v>
      </c>
      <c r="E7446" t="s">
        <v>9</v>
      </c>
      <c r="F7446" t="s">
        <v>54149</v>
      </c>
      <c r="G7446">
        <f t="shared" si="116"/>
        <v>15.1</v>
      </c>
      <c r="H7446">
        <v>15.1</v>
      </c>
      <c r="J7446" s="2" t="s">
        <v>13171</v>
      </c>
      <c r="K7446" s="2">
        <v>2</v>
      </c>
    </row>
    <row r="7447" spans="1:11" x14ac:dyDescent="0.45">
      <c r="A7447" t="s">
        <v>54175</v>
      </c>
      <c r="B7447" t="s">
        <v>54176</v>
      </c>
      <c r="C7447">
        <v>19</v>
      </c>
      <c r="D7447">
        <v>41985182</v>
      </c>
      <c r="E7447" t="s">
        <v>9</v>
      </c>
      <c r="F7447" t="s">
        <v>54177</v>
      </c>
      <c r="G7447">
        <f t="shared" si="116"/>
        <v>19.100000000000001</v>
      </c>
      <c r="H7447">
        <v>19.100000000000001</v>
      </c>
      <c r="J7447" s="2" t="s">
        <v>3016</v>
      </c>
      <c r="K7447" s="2">
        <v>2</v>
      </c>
    </row>
    <row r="7448" spans="1:11" x14ac:dyDescent="0.45">
      <c r="A7448" t="s">
        <v>50392</v>
      </c>
      <c r="B7448" t="s">
        <v>50393</v>
      </c>
      <c r="C7448">
        <v>1</v>
      </c>
      <c r="D7448">
        <v>4036042</v>
      </c>
      <c r="E7448" t="s">
        <v>9</v>
      </c>
      <c r="F7448" t="s">
        <v>50394</v>
      </c>
      <c r="G7448">
        <f t="shared" si="116"/>
        <v>17</v>
      </c>
      <c r="H7448">
        <v>17</v>
      </c>
      <c r="J7448" s="2" t="s">
        <v>55685</v>
      </c>
      <c r="K7448" s="2">
        <v>19.100000000000001</v>
      </c>
    </row>
    <row r="7449" spans="1:11" x14ac:dyDescent="0.45">
      <c r="A7449" t="s">
        <v>50395</v>
      </c>
      <c r="B7449" t="s">
        <v>50396</v>
      </c>
      <c r="C7449">
        <v>1</v>
      </c>
      <c r="D7449">
        <v>4059171</v>
      </c>
      <c r="E7449" t="s">
        <v>9</v>
      </c>
      <c r="F7449" t="s">
        <v>50397</v>
      </c>
      <c r="G7449">
        <f t="shared" si="116"/>
        <v>15.1</v>
      </c>
      <c r="H7449">
        <v>15.1</v>
      </c>
      <c r="J7449" s="2" t="s">
        <v>55686</v>
      </c>
      <c r="K7449" s="2">
        <v>17</v>
      </c>
    </row>
    <row r="7450" spans="1:11" x14ac:dyDescent="0.45">
      <c r="A7450" t="s">
        <v>10237</v>
      </c>
      <c r="B7450" t="s">
        <v>10238</v>
      </c>
      <c r="C7450">
        <v>3</v>
      </c>
      <c r="D7450">
        <v>15498847</v>
      </c>
      <c r="E7450" t="s">
        <v>9</v>
      </c>
      <c r="F7450" t="s">
        <v>10239</v>
      </c>
      <c r="G7450">
        <f t="shared" si="116"/>
        <v>2</v>
      </c>
      <c r="H7450">
        <v>2</v>
      </c>
      <c r="J7450" s="2" t="s">
        <v>55687</v>
      </c>
      <c r="K7450" s="2">
        <v>17</v>
      </c>
    </row>
    <row r="7451" spans="1:11" x14ac:dyDescent="0.45">
      <c r="A7451" t="s">
        <v>22044</v>
      </c>
      <c r="B7451" t="s">
        <v>22045</v>
      </c>
      <c r="C7451">
        <v>11</v>
      </c>
      <c r="D7451">
        <v>72223040</v>
      </c>
      <c r="E7451" t="s">
        <v>9</v>
      </c>
      <c r="F7451" t="s">
        <v>22046</v>
      </c>
      <c r="G7451">
        <f t="shared" si="116"/>
        <v>12</v>
      </c>
      <c r="H7451">
        <v>12</v>
      </c>
      <c r="J7451" s="2" t="s">
        <v>55688</v>
      </c>
      <c r="K7451" s="2">
        <v>17</v>
      </c>
    </row>
    <row r="7452" spans="1:11" x14ac:dyDescent="0.45">
      <c r="A7452" t="s">
        <v>19491</v>
      </c>
      <c r="B7452" t="s">
        <v>19492</v>
      </c>
      <c r="C7452">
        <v>18</v>
      </c>
      <c r="D7452">
        <v>46342488</v>
      </c>
      <c r="E7452" t="s">
        <v>9</v>
      </c>
      <c r="F7452" t="s">
        <v>19493</v>
      </c>
      <c r="G7452">
        <f t="shared" si="116"/>
        <v>15.1</v>
      </c>
      <c r="H7452">
        <v>15.1</v>
      </c>
      <c r="J7452" s="2" t="s">
        <v>55689</v>
      </c>
      <c r="K7452" s="2">
        <v>2</v>
      </c>
    </row>
    <row r="7453" spans="1:11" x14ac:dyDescent="0.45">
      <c r="A7453" t="s">
        <v>8157</v>
      </c>
      <c r="B7453" t="s">
        <v>8158</v>
      </c>
      <c r="C7453">
        <v>19</v>
      </c>
      <c r="D7453">
        <v>19548867</v>
      </c>
      <c r="E7453" t="s">
        <v>9</v>
      </c>
      <c r="F7453" t="s">
        <v>8159</v>
      </c>
      <c r="G7453">
        <f t="shared" si="116"/>
        <v>12</v>
      </c>
      <c r="H7453">
        <v>12</v>
      </c>
      <c r="J7453" s="2" t="s">
        <v>55690</v>
      </c>
      <c r="K7453" s="2">
        <v>14</v>
      </c>
    </row>
    <row r="7454" spans="1:11" x14ac:dyDescent="0.45">
      <c r="A7454" t="s">
        <v>13662</v>
      </c>
      <c r="B7454" t="s">
        <v>13663</v>
      </c>
      <c r="C7454">
        <v>17</v>
      </c>
      <c r="D7454">
        <v>59486327</v>
      </c>
      <c r="E7454" t="s">
        <v>9</v>
      </c>
      <c r="F7454" t="s">
        <v>13664</v>
      </c>
      <c r="G7454">
        <f t="shared" si="116"/>
        <v>6</v>
      </c>
      <c r="H7454">
        <v>6</v>
      </c>
      <c r="J7454" s="2" t="s">
        <v>37350</v>
      </c>
      <c r="K7454" s="2">
        <v>12</v>
      </c>
    </row>
    <row r="7455" spans="1:11" x14ac:dyDescent="0.45">
      <c r="A7455" t="s">
        <v>49143</v>
      </c>
      <c r="B7455" t="s">
        <v>49144</v>
      </c>
      <c r="C7455">
        <v>10</v>
      </c>
      <c r="D7455">
        <v>68238010</v>
      </c>
      <c r="E7455" t="s">
        <v>9</v>
      </c>
      <c r="F7455" t="s">
        <v>49145</v>
      </c>
      <c r="G7455">
        <f t="shared" si="116"/>
        <v>12</v>
      </c>
      <c r="H7455">
        <v>12</v>
      </c>
      <c r="J7455" s="2" t="s">
        <v>17998</v>
      </c>
      <c r="K7455" s="2">
        <v>1</v>
      </c>
    </row>
    <row r="7456" spans="1:11" x14ac:dyDescent="0.45">
      <c r="A7456" t="s">
        <v>35582</v>
      </c>
      <c r="B7456" t="s">
        <v>35583</v>
      </c>
      <c r="C7456">
        <v>7</v>
      </c>
      <c r="D7456">
        <v>4539084</v>
      </c>
      <c r="E7456" t="s">
        <v>9</v>
      </c>
      <c r="F7456" t="s">
        <v>35584</v>
      </c>
      <c r="G7456">
        <f t="shared" si="116"/>
        <v>2</v>
      </c>
      <c r="H7456">
        <v>2</v>
      </c>
      <c r="J7456" s="2" t="s">
        <v>10140</v>
      </c>
      <c r="K7456" s="2">
        <v>1</v>
      </c>
    </row>
    <row r="7457" spans="1:11" x14ac:dyDescent="0.45">
      <c r="A7457" t="s">
        <v>23297</v>
      </c>
      <c r="B7457" t="s">
        <v>23298</v>
      </c>
      <c r="C7457">
        <v>3</v>
      </c>
      <c r="D7457">
        <v>55093505</v>
      </c>
      <c r="E7457" t="s">
        <v>9</v>
      </c>
      <c r="F7457" t="s">
        <v>23299</v>
      </c>
      <c r="G7457">
        <f t="shared" si="116"/>
        <v>1</v>
      </c>
      <c r="H7457">
        <v>1</v>
      </c>
      <c r="J7457" s="2" t="s">
        <v>24068</v>
      </c>
      <c r="K7457" s="2">
        <v>1</v>
      </c>
    </row>
    <row r="7458" spans="1:11" x14ac:dyDescent="0.45">
      <c r="A7458" t="s">
        <v>36831</v>
      </c>
      <c r="B7458" t="s">
        <v>36832</v>
      </c>
      <c r="C7458">
        <v>2</v>
      </c>
      <c r="D7458">
        <v>53844155</v>
      </c>
      <c r="E7458" t="s">
        <v>9</v>
      </c>
      <c r="F7458" t="s">
        <v>36833</v>
      </c>
      <c r="G7458">
        <f t="shared" si="116"/>
        <v>1</v>
      </c>
      <c r="H7458">
        <v>1</v>
      </c>
      <c r="J7458" s="2" t="s">
        <v>31466</v>
      </c>
      <c r="K7458" s="2">
        <v>2</v>
      </c>
    </row>
    <row r="7459" spans="1:11" x14ac:dyDescent="0.45">
      <c r="A7459" t="s">
        <v>10962</v>
      </c>
      <c r="B7459" t="s">
        <v>10963</v>
      </c>
      <c r="C7459" t="s">
        <v>2887</v>
      </c>
      <c r="D7459">
        <v>39990127</v>
      </c>
      <c r="E7459" t="s">
        <v>9</v>
      </c>
      <c r="F7459" t="s">
        <v>10964</v>
      </c>
      <c r="G7459">
        <f t="shared" si="116"/>
        <v>6</v>
      </c>
      <c r="H7459">
        <v>6</v>
      </c>
      <c r="J7459" s="2" t="s">
        <v>31148</v>
      </c>
      <c r="K7459" s="2">
        <v>2</v>
      </c>
    </row>
    <row r="7460" spans="1:11" x14ac:dyDescent="0.45">
      <c r="A7460" t="s">
        <v>48387</v>
      </c>
      <c r="B7460" t="s">
        <v>48388</v>
      </c>
      <c r="C7460">
        <v>10</v>
      </c>
      <c r="D7460">
        <v>43211978</v>
      </c>
      <c r="E7460" t="s">
        <v>9</v>
      </c>
      <c r="F7460" t="s">
        <v>48389</v>
      </c>
      <c r="G7460">
        <f t="shared" si="116"/>
        <v>1</v>
      </c>
      <c r="H7460">
        <v>1</v>
      </c>
      <c r="J7460" s="2" t="s">
        <v>5777</v>
      </c>
      <c r="K7460" s="2">
        <v>6</v>
      </c>
    </row>
    <row r="7461" spans="1:11" x14ac:dyDescent="0.45">
      <c r="A7461" t="s">
        <v>49198</v>
      </c>
      <c r="B7461" t="s">
        <v>49199</v>
      </c>
      <c r="C7461">
        <v>10</v>
      </c>
      <c r="D7461">
        <v>71992845</v>
      </c>
      <c r="E7461" t="s">
        <v>9</v>
      </c>
      <c r="F7461" t="s">
        <v>49200</v>
      </c>
      <c r="G7461">
        <f t="shared" si="116"/>
        <v>1</v>
      </c>
      <c r="H7461">
        <v>1</v>
      </c>
      <c r="J7461" s="2" t="s">
        <v>25756</v>
      </c>
      <c r="K7461" s="2">
        <v>6</v>
      </c>
    </row>
    <row r="7462" spans="1:11" x14ac:dyDescent="0.45">
      <c r="A7462" t="s">
        <v>36161</v>
      </c>
      <c r="B7462" t="s">
        <v>36162</v>
      </c>
      <c r="C7462">
        <v>5</v>
      </c>
      <c r="D7462">
        <v>112885589</v>
      </c>
      <c r="E7462" t="s">
        <v>9</v>
      </c>
      <c r="F7462" t="s">
        <v>36163</v>
      </c>
      <c r="G7462">
        <f t="shared" si="116"/>
        <v>6</v>
      </c>
      <c r="H7462">
        <v>6</v>
      </c>
      <c r="J7462" s="2" t="s">
        <v>53585</v>
      </c>
      <c r="K7462" s="2">
        <v>3</v>
      </c>
    </row>
    <row r="7463" spans="1:11" x14ac:dyDescent="0.45">
      <c r="A7463" t="s">
        <v>12650</v>
      </c>
      <c r="B7463" t="s">
        <v>12651</v>
      </c>
      <c r="C7463">
        <v>9</v>
      </c>
      <c r="D7463">
        <v>69159349</v>
      </c>
      <c r="E7463" t="s">
        <v>9</v>
      </c>
      <c r="F7463" t="s">
        <v>12652</v>
      </c>
      <c r="G7463">
        <f t="shared" si="116"/>
        <v>12</v>
      </c>
      <c r="H7463">
        <v>12</v>
      </c>
      <c r="J7463" s="2" t="s">
        <v>55691</v>
      </c>
      <c r="K7463" s="2">
        <v>3</v>
      </c>
    </row>
    <row r="7464" spans="1:11" x14ac:dyDescent="0.45">
      <c r="A7464" t="s">
        <v>1129</v>
      </c>
      <c r="B7464" t="s">
        <v>1130</v>
      </c>
      <c r="C7464">
        <v>12</v>
      </c>
      <c r="D7464">
        <v>14136842</v>
      </c>
      <c r="E7464" t="s">
        <v>9</v>
      </c>
      <c r="F7464" t="s">
        <v>1131</v>
      </c>
      <c r="G7464">
        <f t="shared" si="116"/>
        <v>1</v>
      </c>
      <c r="H7464">
        <v>1</v>
      </c>
      <c r="J7464" s="2" t="s">
        <v>14619</v>
      </c>
      <c r="K7464" s="2">
        <v>1</v>
      </c>
    </row>
    <row r="7465" spans="1:11" x14ac:dyDescent="0.45">
      <c r="A7465" t="s">
        <v>48663</v>
      </c>
      <c r="B7465" t="s">
        <v>48664</v>
      </c>
      <c r="C7465">
        <v>10</v>
      </c>
      <c r="D7465">
        <v>46962111</v>
      </c>
      <c r="E7465" t="s">
        <v>9</v>
      </c>
      <c r="F7465" t="s">
        <v>48665</v>
      </c>
      <c r="G7465">
        <f t="shared" si="116"/>
        <v>1</v>
      </c>
      <c r="H7465">
        <v>1</v>
      </c>
      <c r="J7465" s="2" t="s">
        <v>49287</v>
      </c>
      <c r="K7465" s="2">
        <v>1</v>
      </c>
    </row>
    <row r="7466" spans="1:11" x14ac:dyDescent="0.45">
      <c r="A7466" t="s">
        <v>43719</v>
      </c>
      <c r="B7466" t="s">
        <v>43720</v>
      </c>
      <c r="C7466">
        <v>14</v>
      </c>
      <c r="D7466">
        <v>36438472</v>
      </c>
      <c r="E7466" t="s">
        <v>9</v>
      </c>
      <c r="F7466" t="s">
        <v>43721</v>
      </c>
      <c r="G7466">
        <f t="shared" si="116"/>
        <v>1</v>
      </c>
      <c r="H7466">
        <v>1</v>
      </c>
      <c r="J7466" s="2" t="s">
        <v>46510</v>
      </c>
      <c r="K7466" s="2">
        <v>1</v>
      </c>
    </row>
    <row r="7467" spans="1:11" x14ac:dyDescent="0.45">
      <c r="A7467" t="s">
        <v>45844</v>
      </c>
      <c r="B7467" t="s">
        <v>45845</v>
      </c>
      <c r="C7467">
        <v>2</v>
      </c>
      <c r="D7467">
        <v>130466429</v>
      </c>
      <c r="E7467" t="s">
        <v>9</v>
      </c>
      <c r="F7467" t="s">
        <v>45846</v>
      </c>
      <c r="G7467">
        <f t="shared" si="116"/>
        <v>1</v>
      </c>
      <c r="H7467">
        <v>1</v>
      </c>
      <c r="J7467" s="2" t="s">
        <v>4502</v>
      </c>
      <c r="K7467" s="2">
        <v>1</v>
      </c>
    </row>
    <row r="7468" spans="1:11" x14ac:dyDescent="0.45">
      <c r="A7468" t="s">
        <v>15585</v>
      </c>
      <c r="B7468" t="s">
        <v>15586</v>
      </c>
      <c r="C7468">
        <v>16</v>
      </c>
      <c r="D7468">
        <v>49272707</v>
      </c>
      <c r="E7468" t="s">
        <v>9</v>
      </c>
      <c r="F7468" t="s">
        <v>15587</v>
      </c>
      <c r="G7468">
        <f t="shared" si="116"/>
        <v>12</v>
      </c>
      <c r="H7468">
        <v>12</v>
      </c>
      <c r="J7468" s="2" t="s">
        <v>27597</v>
      </c>
      <c r="K7468" s="2">
        <v>1</v>
      </c>
    </row>
    <row r="7469" spans="1:11" x14ac:dyDescent="0.45">
      <c r="A7469" t="s">
        <v>31807</v>
      </c>
      <c r="B7469" t="s">
        <v>31808</v>
      </c>
      <c r="C7469">
        <v>5</v>
      </c>
      <c r="D7469">
        <v>104029019</v>
      </c>
      <c r="E7469" t="s">
        <v>9</v>
      </c>
      <c r="F7469" t="s">
        <v>31809</v>
      </c>
      <c r="G7469">
        <f t="shared" si="116"/>
        <v>15.1</v>
      </c>
      <c r="H7469">
        <v>15.1</v>
      </c>
      <c r="J7469" s="2" t="s">
        <v>53845</v>
      </c>
      <c r="K7469" s="2">
        <v>1</v>
      </c>
    </row>
    <row r="7470" spans="1:11" x14ac:dyDescent="0.45">
      <c r="A7470" t="s">
        <v>11962</v>
      </c>
      <c r="B7470" t="s">
        <v>11963</v>
      </c>
      <c r="C7470">
        <v>5</v>
      </c>
      <c r="D7470">
        <v>31347861</v>
      </c>
      <c r="E7470" t="s">
        <v>9</v>
      </c>
      <c r="F7470" t="s">
        <v>11964</v>
      </c>
      <c r="G7470">
        <f t="shared" si="116"/>
        <v>15.2</v>
      </c>
      <c r="H7470">
        <v>15.2</v>
      </c>
      <c r="J7470" s="2" t="s">
        <v>10345</v>
      </c>
      <c r="K7470" s="2">
        <v>1</v>
      </c>
    </row>
    <row r="7471" spans="1:11" x14ac:dyDescent="0.45">
      <c r="A7471" t="s">
        <v>42457</v>
      </c>
      <c r="B7471" t="s">
        <v>42458</v>
      </c>
      <c r="C7471">
        <v>24</v>
      </c>
      <c r="D7471">
        <v>40384895</v>
      </c>
      <c r="E7471" t="s">
        <v>9</v>
      </c>
      <c r="F7471" t="s">
        <v>42459</v>
      </c>
      <c r="G7471">
        <f t="shared" si="116"/>
        <v>7</v>
      </c>
      <c r="H7471">
        <v>7</v>
      </c>
      <c r="J7471" s="2" t="s">
        <v>47146</v>
      </c>
      <c r="K7471" s="2">
        <v>1</v>
      </c>
    </row>
    <row r="7472" spans="1:11" x14ac:dyDescent="0.45">
      <c r="A7472" t="s">
        <v>12275</v>
      </c>
      <c r="B7472" t="s">
        <v>12276</v>
      </c>
      <c r="C7472">
        <v>9</v>
      </c>
      <c r="D7472">
        <v>68129102</v>
      </c>
      <c r="E7472" t="s">
        <v>9</v>
      </c>
      <c r="F7472" t="s">
        <v>12277</v>
      </c>
      <c r="G7472">
        <f t="shared" si="116"/>
        <v>7</v>
      </c>
      <c r="H7472">
        <v>7</v>
      </c>
      <c r="J7472" s="2" t="s">
        <v>31417</v>
      </c>
      <c r="K7472" s="2">
        <v>10</v>
      </c>
    </row>
    <row r="7473" spans="1:11" x14ac:dyDescent="0.45">
      <c r="A7473" t="s">
        <v>41462</v>
      </c>
      <c r="B7473" t="s">
        <v>41463</v>
      </c>
      <c r="C7473">
        <v>24</v>
      </c>
      <c r="D7473">
        <v>33072942</v>
      </c>
      <c r="E7473" t="s">
        <v>9</v>
      </c>
      <c r="F7473" t="s">
        <v>41464</v>
      </c>
      <c r="G7473">
        <f t="shared" si="116"/>
        <v>12</v>
      </c>
      <c r="H7473">
        <v>12</v>
      </c>
      <c r="J7473" s="2" t="s">
        <v>28816</v>
      </c>
      <c r="K7473" s="2">
        <v>1</v>
      </c>
    </row>
    <row r="7474" spans="1:11" x14ac:dyDescent="0.45">
      <c r="A7474" t="s">
        <v>7626</v>
      </c>
      <c r="B7474" t="s">
        <v>7627</v>
      </c>
      <c r="C7474">
        <v>9</v>
      </c>
      <c r="D7474">
        <v>38644310</v>
      </c>
      <c r="E7474" t="s">
        <v>9</v>
      </c>
      <c r="F7474" t="s">
        <v>7628</v>
      </c>
      <c r="G7474">
        <f t="shared" si="116"/>
        <v>12</v>
      </c>
      <c r="H7474">
        <v>12</v>
      </c>
      <c r="J7474" s="2" t="s">
        <v>5175</v>
      </c>
      <c r="K7474" s="2">
        <v>12</v>
      </c>
    </row>
    <row r="7475" spans="1:11" x14ac:dyDescent="0.45">
      <c r="A7475" t="s">
        <v>33461</v>
      </c>
      <c r="B7475" t="s">
        <v>33462</v>
      </c>
      <c r="C7475">
        <v>13</v>
      </c>
      <c r="D7475">
        <v>55379959</v>
      </c>
      <c r="E7475" t="s">
        <v>9</v>
      </c>
      <c r="F7475" t="s">
        <v>33463</v>
      </c>
      <c r="G7475">
        <f t="shared" si="116"/>
        <v>7</v>
      </c>
      <c r="H7475">
        <v>7</v>
      </c>
      <c r="J7475" s="2" t="s">
        <v>53759</v>
      </c>
      <c r="K7475" s="2">
        <v>12</v>
      </c>
    </row>
    <row r="7476" spans="1:11" x14ac:dyDescent="0.45">
      <c r="A7476" t="s">
        <v>10717</v>
      </c>
      <c r="B7476" t="s">
        <v>10718</v>
      </c>
      <c r="C7476">
        <v>4</v>
      </c>
      <c r="D7476">
        <v>49263419</v>
      </c>
      <c r="E7476" t="s">
        <v>9</v>
      </c>
      <c r="F7476" t="s">
        <v>10719</v>
      </c>
      <c r="G7476">
        <f t="shared" si="116"/>
        <v>6</v>
      </c>
      <c r="H7476">
        <v>6</v>
      </c>
      <c r="J7476" s="2" t="s">
        <v>20257</v>
      </c>
      <c r="K7476" s="2">
        <v>15.2</v>
      </c>
    </row>
    <row r="7477" spans="1:11" x14ac:dyDescent="0.45">
      <c r="A7477" t="s">
        <v>47199</v>
      </c>
      <c r="B7477" t="s">
        <v>47200</v>
      </c>
      <c r="C7477">
        <v>22</v>
      </c>
      <c r="D7477">
        <v>51456200</v>
      </c>
      <c r="E7477" t="s">
        <v>9</v>
      </c>
      <c r="F7477" t="s">
        <v>47201</v>
      </c>
      <c r="G7477">
        <f t="shared" si="116"/>
        <v>6</v>
      </c>
      <c r="H7477">
        <v>6</v>
      </c>
      <c r="J7477" s="2" t="s">
        <v>46980</v>
      </c>
      <c r="K7477" s="2">
        <v>12</v>
      </c>
    </row>
    <row r="7478" spans="1:11" x14ac:dyDescent="0.45">
      <c r="A7478" t="s">
        <v>26657</v>
      </c>
      <c r="B7478" t="s">
        <v>26658</v>
      </c>
      <c r="C7478">
        <v>16</v>
      </c>
      <c r="D7478">
        <v>75567714</v>
      </c>
      <c r="E7478" t="s">
        <v>9</v>
      </c>
      <c r="F7478" t="s">
        <v>26659</v>
      </c>
      <c r="G7478">
        <f t="shared" si="116"/>
        <v>12</v>
      </c>
      <c r="H7478">
        <v>12</v>
      </c>
      <c r="J7478" s="2" t="s">
        <v>13413</v>
      </c>
      <c r="K7478" s="2">
        <v>12</v>
      </c>
    </row>
    <row r="7479" spans="1:11" x14ac:dyDescent="0.45">
      <c r="A7479" t="s">
        <v>10977</v>
      </c>
      <c r="B7479" t="s">
        <v>10978</v>
      </c>
      <c r="C7479">
        <v>4</v>
      </c>
      <c r="D7479">
        <v>49384791</v>
      </c>
      <c r="E7479" t="s">
        <v>9</v>
      </c>
      <c r="F7479" t="s">
        <v>10979</v>
      </c>
      <c r="G7479">
        <f t="shared" si="116"/>
        <v>12</v>
      </c>
      <c r="H7479">
        <v>12</v>
      </c>
      <c r="J7479" s="2" t="s">
        <v>51654</v>
      </c>
      <c r="K7479" s="2">
        <v>17</v>
      </c>
    </row>
    <row r="7480" spans="1:11" x14ac:dyDescent="0.45">
      <c r="A7480" t="s">
        <v>23294</v>
      </c>
      <c r="B7480" t="s">
        <v>23295</v>
      </c>
      <c r="C7480">
        <v>16</v>
      </c>
      <c r="D7480">
        <v>65545497</v>
      </c>
      <c r="E7480" t="s">
        <v>9</v>
      </c>
      <c r="F7480" t="s">
        <v>23296</v>
      </c>
      <c r="G7480">
        <f t="shared" si="116"/>
        <v>6</v>
      </c>
      <c r="H7480">
        <v>6</v>
      </c>
      <c r="J7480" s="2" t="s">
        <v>13240</v>
      </c>
      <c r="K7480" s="2">
        <v>1</v>
      </c>
    </row>
    <row r="7481" spans="1:11" x14ac:dyDescent="0.45">
      <c r="A7481" t="s">
        <v>23520</v>
      </c>
      <c r="B7481" t="s">
        <v>23521</v>
      </c>
      <c r="C7481">
        <v>16</v>
      </c>
      <c r="D7481">
        <v>65705535</v>
      </c>
      <c r="E7481" t="s">
        <v>9</v>
      </c>
      <c r="F7481" t="s">
        <v>23522</v>
      </c>
      <c r="G7481">
        <f t="shared" si="116"/>
        <v>13</v>
      </c>
      <c r="H7481">
        <v>13</v>
      </c>
      <c r="J7481" s="2" t="s">
        <v>36126</v>
      </c>
      <c r="K7481" s="2">
        <v>2</v>
      </c>
    </row>
    <row r="7482" spans="1:11" x14ac:dyDescent="0.45">
      <c r="A7482" t="s">
        <v>30962</v>
      </c>
      <c r="B7482" t="s">
        <v>30963</v>
      </c>
      <c r="C7482">
        <v>11</v>
      </c>
      <c r="D7482">
        <v>101247082</v>
      </c>
      <c r="E7482" t="s">
        <v>9</v>
      </c>
      <c r="F7482" t="s">
        <v>30964</v>
      </c>
      <c r="G7482">
        <f t="shared" si="116"/>
        <v>6</v>
      </c>
      <c r="H7482">
        <v>6</v>
      </c>
      <c r="J7482" s="2" t="s">
        <v>38904</v>
      </c>
      <c r="K7482" s="2">
        <v>1</v>
      </c>
    </row>
    <row r="7483" spans="1:11" x14ac:dyDescent="0.45">
      <c r="A7483" t="s">
        <v>16181</v>
      </c>
      <c r="B7483" t="s">
        <v>16182</v>
      </c>
      <c r="C7483">
        <v>12</v>
      </c>
      <c r="D7483">
        <v>90609710</v>
      </c>
      <c r="E7483" t="s">
        <v>9</v>
      </c>
      <c r="F7483" t="s">
        <v>16183</v>
      </c>
      <c r="G7483">
        <f t="shared" si="116"/>
        <v>6</v>
      </c>
      <c r="H7483">
        <v>6</v>
      </c>
      <c r="J7483" s="2" t="s">
        <v>38919</v>
      </c>
      <c r="K7483" s="2">
        <v>1</v>
      </c>
    </row>
    <row r="7484" spans="1:11" x14ac:dyDescent="0.45">
      <c r="A7484" t="s">
        <v>3963</v>
      </c>
      <c r="B7484" t="s">
        <v>3964</v>
      </c>
      <c r="C7484" t="s">
        <v>2887</v>
      </c>
      <c r="D7484">
        <v>4846778</v>
      </c>
      <c r="E7484" t="s">
        <v>9</v>
      </c>
      <c r="F7484" t="s">
        <v>3965</v>
      </c>
      <c r="G7484">
        <f t="shared" si="116"/>
        <v>12</v>
      </c>
      <c r="H7484">
        <v>12</v>
      </c>
      <c r="J7484" s="2" t="s">
        <v>55692</v>
      </c>
      <c r="K7484" s="2">
        <v>7</v>
      </c>
    </row>
    <row r="7485" spans="1:11" x14ac:dyDescent="0.45">
      <c r="A7485" t="s">
        <v>19457</v>
      </c>
      <c r="B7485" t="s">
        <v>19458</v>
      </c>
      <c r="C7485">
        <v>1</v>
      </c>
      <c r="D7485">
        <v>84536353</v>
      </c>
      <c r="E7485" t="s">
        <v>9</v>
      </c>
      <c r="F7485" t="s">
        <v>19459</v>
      </c>
      <c r="G7485">
        <f t="shared" si="116"/>
        <v>14</v>
      </c>
      <c r="H7485">
        <v>14</v>
      </c>
      <c r="J7485" s="2" t="s">
        <v>46000</v>
      </c>
      <c r="K7485" s="2">
        <v>7</v>
      </c>
    </row>
    <row r="7486" spans="1:11" x14ac:dyDescent="0.45">
      <c r="A7486" t="s">
        <v>21523</v>
      </c>
      <c r="B7486" t="s">
        <v>21524</v>
      </c>
      <c r="C7486">
        <v>13</v>
      </c>
      <c r="D7486">
        <v>2449018</v>
      </c>
      <c r="E7486" t="s">
        <v>9</v>
      </c>
      <c r="F7486" t="s">
        <v>21525</v>
      </c>
      <c r="G7486">
        <f t="shared" si="116"/>
        <v>12</v>
      </c>
      <c r="H7486">
        <v>12</v>
      </c>
      <c r="J7486" s="2" t="s">
        <v>5606</v>
      </c>
      <c r="K7486" s="2">
        <v>1</v>
      </c>
    </row>
    <row r="7487" spans="1:11" x14ac:dyDescent="0.45">
      <c r="A7487" t="s">
        <v>17765</v>
      </c>
      <c r="B7487" t="s">
        <v>17766</v>
      </c>
      <c r="C7487">
        <v>15</v>
      </c>
      <c r="D7487">
        <v>52508416</v>
      </c>
      <c r="E7487" t="s">
        <v>9</v>
      </c>
      <c r="F7487" t="s">
        <v>17767</v>
      </c>
      <c r="G7487">
        <f t="shared" si="116"/>
        <v>6</v>
      </c>
      <c r="H7487">
        <v>6</v>
      </c>
      <c r="J7487" s="2" t="s">
        <v>37294</v>
      </c>
      <c r="K7487" s="2">
        <v>1</v>
      </c>
    </row>
    <row r="7488" spans="1:11" x14ac:dyDescent="0.45">
      <c r="A7488" t="s">
        <v>8894</v>
      </c>
      <c r="B7488" t="s">
        <v>8895</v>
      </c>
      <c r="C7488">
        <v>3</v>
      </c>
      <c r="D7488">
        <v>14763800</v>
      </c>
      <c r="E7488" t="s">
        <v>9</v>
      </c>
      <c r="F7488" t="s">
        <v>8896</v>
      </c>
      <c r="G7488">
        <f t="shared" si="116"/>
        <v>3</v>
      </c>
      <c r="H7488">
        <v>3</v>
      </c>
      <c r="J7488" s="2" t="s">
        <v>9953</v>
      </c>
      <c r="K7488" s="2">
        <v>1</v>
      </c>
    </row>
    <row r="7489" spans="1:11" x14ac:dyDescent="0.45">
      <c r="A7489" t="s">
        <v>33615</v>
      </c>
      <c r="B7489" t="s">
        <v>33616</v>
      </c>
      <c r="C7489">
        <v>6</v>
      </c>
      <c r="D7489">
        <v>26152253</v>
      </c>
      <c r="E7489" t="s">
        <v>9</v>
      </c>
      <c r="F7489" t="s">
        <v>33617</v>
      </c>
      <c r="G7489">
        <f t="shared" si="116"/>
        <v>1</v>
      </c>
      <c r="H7489">
        <v>1</v>
      </c>
      <c r="J7489" s="2" t="s">
        <v>55693</v>
      </c>
      <c r="K7489" s="2">
        <v>1</v>
      </c>
    </row>
    <row r="7490" spans="1:11" x14ac:dyDescent="0.45">
      <c r="A7490" t="s">
        <v>32950</v>
      </c>
      <c r="B7490" t="s">
        <v>32951</v>
      </c>
      <c r="C7490">
        <v>25</v>
      </c>
      <c r="D7490">
        <v>36788650</v>
      </c>
      <c r="E7490" t="s">
        <v>9</v>
      </c>
      <c r="F7490" t="s">
        <v>32952</v>
      </c>
      <c r="G7490">
        <f t="shared" si="116"/>
        <v>6</v>
      </c>
      <c r="H7490">
        <v>6</v>
      </c>
      <c r="J7490" s="2" t="s">
        <v>55694</v>
      </c>
      <c r="K7490" s="2">
        <v>19.2</v>
      </c>
    </row>
    <row r="7491" spans="1:11" x14ac:dyDescent="0.45">
      <c r="A7491" t="s">
        <v>18265</v>
      </c>
      <c r="B7491" t="s">
        <v>18266</v>
      </c>
      <c r="C7491">
        <v>3</v>
      </c>
      <c r="D7491">
        <v>33134982</v>
      </c>
      <c r="E7491" t="s">
        <v>9</v>
      </c>
      <c r="F7491" t="s">
        <v>18267</v>
      </c>
      <c r="G7491">
        <f t="shared" ref="G7491:G7554" si="117">VLOOKUP(F7491,J$2:K$300000,2,FALSE)</f>
        <v>3</v>
      </c>
      <c r="H7491">
        <v>3</v>
      </c>
      <c r="J7491" s="2" t="s">
        <v>55695</v>
      </c>
      <c r="K7491" s="2">
        <v>19.2</v>
      </c>
    </row>
    <row r="7492" spans="1:11" x14ac:dyDescent="0.45">
      <c r="A7492" t="s">
        <v>40690</v>
      </c>
      <c r="B7492" t="s">
        <v>40691</v>
      </c>
      <c r="C7492">
        <v>2</v>
      </c>
      <c r="D7492">
        <v>98617457</v>
      </c>
      <c r="E7492" t="s">
        <v>9</v>
      </c>
      <c r="F7492" t="s">
        <v>40692</v>
      </c>
      <c r="G7492">
        <f t="shared" si="117"/>
        <v>2</v>
      </c>
      <c r="H7492">
        <v>2</v>
      </c>
      <c r="J7492" s="2" t="s">
        <v>53728</v>
      </c>
      <c r="K7492" s="2">
        <v>6</v>
      </c>
    </row>
    <row r="7493" spans="1:11" x14ac:dyDescent="0.45">
      <c r="A7493" t="s">
        <v>41844</v>
      </c>
      <c r="B7493" t="s">
        <v>41845</v>
      </c>
      <c r="C7493">
        <v>22</v>
      </c>
      <c r="D7493">
        <v>701104</v>
      </c>
      <c r="E7493" t="s">
        <v>9</v>
      </c>
      <c r="F7493" t="s">
        <v>41846</v>
      </c>
      <c r="G7493">
        <f t="shared" si="117"/>
        <v>2</v>
      </c>
      <c r="H7493">
        <v>2</v>
      </c>
      <c r="J7493" s="2" t="s">
        <v>51740</v>
      </c>
      <c r="K7493" s="2">
        <v>12</v>
      </c>
    </row>
    <row r="7494" spans="1:11" x14ac:dyDescent="0.45">
      <c r="A7494" t="s">
        <v>26099</v>
      </c>
      <c r="B7494" t="s">
        <v>26100</v>
      </c>
      <c r="C7494" t="s">
        <v>2887</v>
      </c>
      <c r="D7494">
        <v>111214351</v>
      </c>
      <c r="E7494" t="s">
        <v>9</v>
      </c>
      <c r="F7494" t="s">
        <v>26101</v>
      </c>
      <c r="G7494">
        <f t="shared" si="117"/>
        <v>2</v>
      </c>
      <c r="H7494">
        <v>2</v>
      </c>
      <c r="J7494" s="2" t="s">
        <v>51439</v>
      </c>
      <c r="K7494" s="2">
        <v>12</v>
      </c>
    </row>
    <row r="7495" spans="1:11" x14ac:dyDescent="0.45">
      <c r="A7495" t="s">
        <v>190</v>
      </c>
      <c r="B7495" t="s">
        <v>191</v>
      </c>
      <c r="C7495">
        <v>27</v>
      </c>
      <c r="D7495">
        <v>5124123</v>
      </c>
      <c r="E7495" t="s">
        <v>9</v>
      </c>
      <c r="F7495" t="s">
        <v>192</v>
      </c>
      <c r="G7495" t="e">
        <f t="shared" si="117"/>
        <v>#N/A</v>
      </c>
      <c r="H7495" t="e">
        <v>#N/A</v>
      </c>
      <c r="J7495" s="2" t="s">
        <v>49951</v>
      </c>
      <c r="K7495" s="2">
        <v>12</v>
      </c>
    </row>
    <row r="7496" spans="1:11" x14ac:dyDescent="0.45">
      <c r="A7496" t="s">
        <v>34412</v>
      </c>
      <c r="B7496" t="s">
        <v>34413</v>
      </c>
      <c r="C7496">
        <v>6</v>
      </c>
      <c r="D7496">
        <v>38574590</v>
      </c>
      <c r="E7496" t="s">
        <v>9</v>
      </c>
      <c r="F7496" t="s">
        <v>34414</v>
      </c>
      <c r="G7496">
        <f t="shared" si="117"/>
        <v>1</v>
      </c>
      <c r="H7496">
        <v>1</v>
      </c>
      <c r="J7496" s="2" t="s">
        <v>50424</v>
      </c>
      <c r="K7496" s="2">
        <v>12</v>
      </c>
    </row>
    <row r="7497" spans="1:11" x14ac:dyDescent="0.45">
      <c r="A7497" t="s">
        <v>24740</v>
      </c>
      <c r="B7497" t="s">
        <v>24741</v>
      </c>
      <c r="C7497">
        <v>11</v>
      </c>
      <c r="D7497">
        <v>78862495</v>
      </c>
      <c r="E7497" t="s">
        <v>9</v>
      </c>
      <c r="F7497" t="s">
        <v>24742</v>
      </c>
      <c r="G7497">
        <f t="shared" si="117"/>
        <v>6</v>
      </c>
      <c r="H7497">
        <v>6</v>
      </c>
      <c r="J7497" s="2" t="s">
        <v>1740</v>
      </c>
      <c r="K7497" s="2">
        <v>14</v>
      </c>
    </row>
    <row r="7498" spans="1:11" x14ac:dyDescent="0.45">
      <c r="A7498" t="s">
        <v>45012</v>
      </c>
      <c r="B7498" t="s">
        <v>45013</v>
      </c>
      <c r="C7498">
        <v>14</v>
      </c>
      <c r="D7498">
        <v>68668786</v>
      </c>
      <c r="E7498" t="s">
        <v>9</v>
      </c>
      <c r="F7498" t="s">
        <v>45014</v>
      </c>
      <c r="G7498">
        <f t="shared" si="117"/>
        <v>6</v>
      </c>
      <c r="H7498">
        <v>6</v>
      </c>
      <c r="J7498" s="2" t="s">
        <v>42815</v>
      </c>
      <c r="K7498" s="2">
        <v>12</v>
      </c>
    </row>
    <row r="7499" spans="1:11" x14ac:dyDescent="0.45">
      <c r="A7499" t="s">
        <v>43967</v>
      </c>
      <c r="B7499" t="s">
        <v>43968</v>
      </c>
      <c r="C7499">
        <v>2</v>
      </c>
      <c r="D7499">
        <v>123350418</v>
      </c>
      <c r="E7499" t="s">
        <v>9</v>
      </c>
      <c r="F7499" t="s">
        <v>43969</v>
      </c>
      <c r="G7499">
        <f t="shared" si="117"/>
        <v>13</v>
      </c>
      <c r="H7499">
        <v>13</v>
      </c>
      <c r="J7499" s="2" t="s">
        <v>55696</v>
      </c>
      <c r="K7499" s="2">
        <v>12</v>
      </c>
    </row>
    <row r="7500" spans="1:11" x14ac:dyDescent="0.45">
      <c r="A7500" t="s">
        <v>25246</v>
      </c>
      <c r="B7500" t="s">
        <v>25247</v>
      </c>
      <c r="C7500">
        <v>5</v>
      </c>
      <c r="D7500">
        <v>72157229</v>
      </c>
      <c r="E7500" t="s">
        <v>9</v>
      </c>
      <c r="F7500" t="s">
        <v>25248</v>
      </c>
      <c r="G7500">
        <f t="shared" si="117"/>
        <v>2</v>
      </c>
      <c r="H7500">
        <v>2</v>
      </c>
      <c r="J7500" s="2" t="s">
        <v>6110</v>
      </c>
      <c r="K7500" s="2">
        <v>12</v>
      </c>
    </row>
    <row r="7501" spans="1:11" x14ac:dyDescent="0.45">
      <c r="A7501" t="s">
        <v>23127</v>
      </c>
      <c r="B7501" t="s">
        <v>23128</v>
      </c>
      <c r="C7501">
        <v>15</v>
      </c>
      <c r="D7501">
        <v>76826958</v>
      </c>
      <c r="E7501" t="s">
        <v>9</v>
      </c>
      <c r="F7501" t="s">
        <v>23129</v>
      </c>
      <c r="G7501">
        <f t="shared" si="117"/>
        <v>2</v>
      </c>
      <c r="H7501">
        <v>2</v>
      </c>
      <c r="J7501" s="2" t="s">
        <v>6080</v>
      </c>
      <c r="K7501" s="2">
        <v>12</v>
      </c>
    </row>
    <row r="7502" spans="1:11" x14ac:dyDescent="0.45">
      <c r="A7502" t="s">
        <v>48155</v>
      </c>
      <c r="B7502" t="s">
        <v>48156</v>
      </c>
      <c r="C7502">
        <v>7</v>
      </c>
      <c r="D7502">
        <v>67988299</v>
      </c>
      <c r="E7502" t="s">
        <v>9</v>
      </c>
      <c r="F7502" t="s">
        <v>48157</v>
      </c>
      <c r="G7502">
        <f t="shared" si="117"/>
        <v>2</v>
      </c>
      <c r="H7502">
        <v>2</v>
      </c>
      <c r="J7502" s="2" t="s">
        <v>19065</v>
      </c>
      <c r="K7502" s="2">
        <v>12</v>
      </c>
    </row>
    <row r="7503" spans="1:11" x14ac:dyDescent="0.45">
      <c r="A7503" t="s">
        <v>4239</v>
      </c>
      <c r="B7503" t="s">
        <v>4240</v>
      </c>
      <c r="C7503">
        <v>17</v>
      </c>
      <c r="D7503">
        <v>29938416</v>
      </c>
      <c r="E7503" t="s">
        <v>9</v>
      </c>
      <c r="F7503" t="s">
        <v>4241</v>
      </c>
      <c r="G7503">
        <f t="shared" si="117"/>
        <v>2</v>
      </c>
      <c r="H7503">
        <v>2</v>
      </c>
      <c r="J7503" s="2" t="s">
        <v>55697</v>
      </c>
      <c r="K7503" s="2">
        <v>17</v>
      </c>
    </row>
    <row r="7504" spans="1:11" x14ac:dyDescent="0.45">
      <c r="A7504" t="s">
        <v>10720</v>
      </c>
      <c r="B7504" t="s">
        <v>10721</v>
      </c>
      <c r="C7504">
        <v>5</v>
      </c>
      <c r="D7504">
        <v>29604412</v>
      </c>
      <c r="E7504" t="s">
        <v>9</v>
      </c>
      <c r="F7504" t="s">
        <v>10722</v>
      </c>
      <c r="G7504">
        <f t="shared" si="117"/>
        <v>6</v>
      </c>
      <c r="H7504">
        <v>6</v>
      </c>
      <c r="J7504" s="2" t="s">
        <v>19047</v>
      </c>
      <c r="K7504" s="2">
        <v>12</v>
      </c>
    </row>
    <row r="7505" spans="1:11" x14ac:dyDescent="0.45">
      <c r="A7505" t="s">
        <v>30043</v>
      </c>
      <c r="B7505" t="s">
        <v>30044</v>
      </c>
      <c r="C7505">
        <v>13</v>
      </c>
      <c r="D7505">
        <v>46779271</v>
      </c>
      <c r="E7505" t="s">
        <v>9</v>
      </c>
      <c r="F7505" t="s">
        <v>30045</v>
      </c>
      <c r="G7505">
        <f t="shared" si="117"/>
        <v>12</v>
      </c>
      <c r="H7505">
        <v>12</v>
      </c>
      <c r="J7505" s="2" t="s">
        <v>47747</v>
      </c>
      <c r="K7505" s="2">
        <v>9</v>
      </c>
    </row>
    <row r="7506" spans="1:11" x14ac:dyDescent="0.45">
      <c r="A7506" t="s">
        <v>46004</v>
      </c>
      <c r="B7506" t="s">
        <v>46005</v>
      </c>
      <c r="C7506">
        <v>10</v>
      </c>
      <c r="D7506">
        <v>17662965</v>
      </c>
      <c r="E7506" t="s">
        <v>9</v>
      </c>
      <c r="F7506" t="s">
        <v>46006</v>
      </c>
      <c r="G7506">
        <f t="shared" si="117"/>
        <v>6</v>
      </c>
      <c r="H7506">
        <v>6</v>
      </c>
      <c r="J7506" s="2" t="s">
        <v>26080</v>
      </c>
      <c r="K7506" s="2">
        <v>12</v>
      </c>
    </row>
    <row r="7507" spans="1:11" x14ac:dyDescent="0.45">
      <c r="A7507" t="s">
        <v>31241</v>
      </c>
      <c r="B7507" t="s">
        <v>31242</v>
      </c>
      <c r="C7507">
        <v>6</v>
      </c>
      <c r="D7507">
        <v>14136250</v>
      </c>
      <c r="E7507" t="s">
        <v>9</v>
      </c>
      <c r="F7507" t="s">
        <v>31243</v>
      </c>
      <c r="G7507">
        <f t="shared" si="117"/>
        <v>2</v>
      </c>
      <c r="H7507">
        <v>2</v>
      </c>
      <c r="J7507" s="2" t="s">
        <v>46450</v>
      </c>
      <c r="K7507" s="2">
        <v>9</v>
      </c>
    </row>
    <row r="7508" spans="1:11" x14ac:dyDescent="0.45">
      <c r="A7508" t="s">
        <v>47563</v>
      </c>
      <c r="B7508" t="s">
        <v>47564</v>
      </c>
      <c r="C7508">
        <v>7</v>
      </c>
      <c r="D7508">
        <v>59319662</v>
      </c>
      <c r="E7508" t="s">
        <v>9</v>
      </c>
      <c r="F7508" t="s">
        <v>47565</v>
      </c>
      <c r="G7508">
        <f t="shared" si="117"/>
        <v>1</v>
      </c>
      <c r="H7508">
        <v>1</v>
      </c>
      <c r="J7508" s="2" t="s">
        <v>24204</v>
      </c>
      <c r="K7508" s="2">
        <v>6</v>
      </c>
    </row>
    <row r="7509" spans="1:11" x14ac:dyDescent="0.45">
      <c r="A7509" t="s">
        <v>47914</v>
      </c>
      <c r="B7509" t="s">
        <v>47915</v>
      </c>
      <c r="C7509">
        <v>22</v>
      </c>
      <c r="D7509">
        <v>54368494</v>
      </c>
      <c r="E7509" t="s">
        <v>9</v>
      </c>
      <c r="F7509" t="s">
        <v>47916</v>
      </c>
      <c r="G7509">
        <f t="shared" si="117"/>
        <v>1</v>
      </c>
      <c r="H7509">
        <v>1</v>
      </c>
      <c r="J7509" s="2" t="s">
        <v>32653</v>
      </c>
      <c r="K7509" s="2">
        <v>1</v>
      </c>
    </row>
    <row r="7510" spans="1:11" x14ac:dyDescent="0.45">
      <c r="A7510" t="s">
        <v>24785</v>
      </c>
      <c r="B7510" t="s">
        <v>24786</v>
      </c>
      <c r="C7510" t="s">
        <v>2887</v>
      </c>
      <c r="D7510">
        <v>100346827</v>
      </c>
      <c r="E7510" t="s">
        <v>9</v>
      </c>
      <c r="F7510" t="s">
        <v>24787</v>
      </c>
      <c r="G7510">
        <f t="shared" si="117"/>
        <v>1</v>
      </c>
      <c r="H7510">
        <v>1</v>
      </c>
      <c r="J7510" s="2" t="s">
        <v>7655</v>
      </c>
      <c r="K7510" s="2">
        <v>1</v>
      </c>
    </row>
    <row r="7511" spans="1:11" x14ac:dyDescent="0.45">
      <c r="A7511" t="s">
        <v>29042</v>
      </c>
      <c r="B7511" t="s">
        <v>29043</v>
      </c>
      <c r="C7511">
        <v>19</v>
      </c>
      <c r="D7511">
        <v>40090995</v>
      </c>
      <c r="E7511" t="s">
        <v>9</v>
      </c>
      <c r="F7511" t="s">
        <v>29044</v>
      </c>
      <c r="G7511">
        <f t="shared" si="117"/>
        <v>7</v>
      </c>
      <c r="H7511">
        <v>7</v>
      </c>
      <c r="J7511" s="2" t="s">
        <v>42137</v>
      </c>
      <c r="K7511" s="2">
        <v>1</v>
      </c>
    </row>
    <row r="7512" spans="1:11" x14ac:dyDescent="0.45">
      <c r="A7512" t="s">
        <v>27977</v>
      </c>
      <c r="B7512" t="s">
        <v>27978</v>
      </c>
      <c r="C7512">
        <v>25</v>
      </c>
      <c r="D7512">
        <v>26120769</v>
      </c>
      <c r="E7512" t="s">
        <v>9</v>
      </c>
      <c r="F7512" t="s">
        <v>27979</v>
      </c>
      <c r="G7512">
        <f t="shared" si="117"/>
        <v>15.2</v>
      </c>
      <c r="H7512">
        <v>15.2</v>
      </c>
      <c r="J7512" s="2" t="s">
        <v>2600</v>
      </c>
      <c r="K7512" s="2">
        <v>1</v>
      </c>
    </row>
    <row r="7513" spans="1:11" x14ac:dyDescent="0.45">
      <c r="A7513" t="s">
        <v>30888</v>
      </c>
      <c r="B7513" t="s">
        <v>30889</v>
      </c>
      <c r="C7513">
        <v>25</v>
      </c>
      <c r="D7513">
        <v>33687248</v>
      </c>
      <c r="E7513" t="s">
        <v>9</v>
      </c>
      <c r="F7513" t="s">
        <v>30890</v>
      </c>
      <c r="G7513">
        <f t="shared" si="117"/>
        <v>14</v>
      </c>
      <c r="H7513">
        <v>14</v>
      </c>
      <c r="J7513" s="2" t="s">
        <v>40528</v>
      </c>
      <c r="K7513" s="2">
        <v>3</v>
      </c>
    </row>
    <row r="7514" spans="1:11" x14ac:dyDescent="0.45">
      <c r="A7514" t="s">
        <v>16163</v>
      </c>
      <c r="B7514" t="s">
        <v>16164</v>
      </c>
      <c r="C7514">
        <v>9</v>
      </c>
      <c r="D7514">
        <v>88008820</v>
      </c>
      <c r="E7514" t="s">
        <v>9</v>
      </c>
      <c r="F7514" t="s">
        <v>16165</v>
      </c>
      <c r="G7514">
        <f t="shared" si="117"/>
        <v>1</v>
      </c>
      <c r="H7514">
        <v>1</v>
      </c>
      <c r="J7514" s="2" t="s">
        <v>4195</v>
      </c>
      <c r="K7514" s="2">
        <v>1</v>
      </c>
    </row>
    <row r="7515" spans="1:11" x14ac:dyDescent="0.45">
      <c r="A7515" t="s">
        <v>7387</v>
      </c>
      <c r="B7515" t="s">
        <v>7388</v>
      </c>
      <c r="C7515">
        <v>12</v>
      </c>
      <c r="D7515">
        <v>35919546</v>
      </c>
      <c r="E7515" t="s">
        <v>9</v>
      </c>
      <c r="F7515" t="s">
        <v>7389</v>
      </c>
      <c r="G7515">
        <f t="shared" si="117"/>
        <v>1</v>
      </c>
      <c r="H7515">
        <v>1</v>
      </c>
      <c r="J7515" s="2" t="s">
        <v>14745</v>
      </c>
      <c r="K7515" s="2">
        <v>1</v>
      </c>
    </row>
    <row r="7516" spans="1:11" x14ac:dyDescent="0.45">
      <c r="A7516" t="s">
        <v>594</v>
      </c>
      <c r="B7516" t="s">
        <v>595</v>
      </c>
      <c r="C7516">
        <v>16</v>
      </c>
      <c r="D7516">
        <v>1327008</v>
      </c>
      <c r="E7516" t="s">
        <v>9</v>
      </c>
      <c r="F7516" t="s">
        <v>596</v>
      </c>
      <c r="G7516">
        <f t="shared" si="117"/>
        <v>15.1</v>
      </c>
      <c r="H7516">
        <v>15.1</v>
      </c>
      <c r="J7516" s="2" t="s">
        <v>55698</v>
      </c>
      <c r="K7516" s="2">
        <v>2</v>
      </c>
    </row>
    <row r="7517" spans="1:11" x14ac:dyDescent="0.45">
      <c r="A7517" t="s">
        <v>4748</v>
      </c>
      <c r="B7517" t="s">
        <v>4749</v>
      </c>
      <c r="C7517">
        <v>15</v>
      </c>
      <c r="D7517">
        <v>22174763</v>
      </c>
      <c r="E7517" t="s">
        <v>9</v>
      </c>
      <c r="F7517" t="s">
        <v>4750</v>
      </c>
      <c r="G7517">
        <f t="shared" si="117"/>
        <v>12</v>
      </c>
      <c r="H7517">
        <v>12</v>
      </c>
      <c r="J7517" s="2" t="s">
        <v>24117</v>
      </c>
      <c r="K7517" s="2">
        <v>2</v>
      </c>
    </row>
    <row r="7518" spans="1:11" x14ac:dyDescent="0.45">
      <c r="A7518" t="s">
        <v>20528</v>
      </c>
      <c r="B7518" t="s">
        <v>20529</v>
      </c>
      <c r="C7518">
        <v>11</v>
      </c>
      <c r="D7518">
        <v>69592079</v>
      </c>
      <c r="E7518" t="s">
        <v>9</v>
      </c>
      <c r="F7518" t="s">
        <v>20530</v>
      </c>
      <c r="G7518">
        <f t="shared" si="117"/>
        <v>12</v>
      </c>
      <c r="H7518">
        <v>12</v>
      </c>
      <c r="J7518" s="2" t="s">
        <v>12780</v>
      </c>
      <c r="K7518" s="2">
        <v>6</v>
      </c>
    </row>
    <row r="7519" spans="1:11" x14ac:dyDescent="0.45">
      <c r="A7519" t="s">
        <v>40747</v>
      </c>
      <c r="B7519" t="s">
        <v>40748</v>
      </c>
      <c r="C7519">
        <v>29</v>
      </c>
      <c r="D7519">
        <v>41690246</v>
      </c>
      <c r="E7519" t="s">
        <v>9</v>
      </c>
      <c r="F7519" t="s">
        <v>40749</v>
      </c>
      <c r="G7519">
        <f t="shared" si="117"/>
        <v>19.2</v>
      </c>
      <c r="H7519">
        <v>19.2</v>
      </c>
      <c r="J7519" s="2" t="s">
        <v>46744</v>
      </c>
      <c r="K7519" s="2">
        <v>6</v>
      </c>
    </row>
    <row r="7520" spans="1:11" x14ac:dyDescent="0.45">
      <c r="A7520" t="s">
        <v>38015</v>
      </c>
      <c r="B7520" t="s">
        <v>38016</v>
      </c>
      <c r="C7520">
        <v>13</v>
      </c>
      <c r="D7520">
        <v>67874474</v>
      </c>
      <c r="E7520" t="s">
        <v>9</v>
      </c>
      <c r="F7520" t="s">
        <v>38017</v>
      </c>
      <c r="G7520">
        <f t="shared" si="117"/>
        <v>2</v>
      </c>
      <c r="H7520">
        <v>2</v>
      </c>
      <c r="J7520" s="2" t="s">
        <v>46741</v>
      </c>
      <c r="K7520" s="2">
        <v>12</v>
      </c>
    </row>
    <row r="7521" spans="1:11" x14ac:dyDescent="0.45">
      <c r="A7521" t="s">
        <v>6839</v>
      </c>
      <c r="B7521" t="s">
        <v>6840</v>
      </c>
      <c r="C7521">
        <v>16</v>
      </c>
      <c r="D7521">
        <v>29150789</v>
      </c>
      <c r="E7521" t="s">
        <v>9</v>
      </c>
      <c r="F7521" t="s">
        <v>6841</v>
      </c>
      <c r="G7521">
        <f t="shared" si="117"/>
        <v>1</v>
      </c>
      <c r="H7521">
        <v>1</v>
      </c>
      <c r="J7521" s="2" t="s">
        <v>55699</v>
      </c>
      <c r="K7521" s="2">
        <v>6</v>
      </c>
    </row>
    <row r="7522" spans="1:11" x14ac:dyDescent="0.45">
      <c r="A7522" t="s">
        <v>27980</v>
      </c>
      <c r="B7522" t="s">
        <v>27981</v>
      </c>
      <c r="C7522">
        <v>26</v>
      </c>
      <c r="D7522">
        <v>21894402</v>
      </c>
      <c r="E7522" t="s">
        <v>9</v>
      </c>
      <c r="F7522" t="s">
        <v>27982</v>
      </c>
      <c r="G7522">
        <f t="shared" si="117"/>
        <v>7</v>
      </c>
      <c r="H7522">
        <v>7</v>
      </c>
      <c r="J7522" s="2" t="s">
        <v>17315</v>
      </c>
      <c r="K7522" s="2">
        <v>12</v>
      </c>
    </row>
    <row r="7523" spans="1:11" x14ac:dyDescent="0.45">
      <c r="A7523" t="s">
        <v>7753</v>
      </c>
      <c r="B7523" t="s">
        <v>7754</v>
      </c>
      <c r="C7523">
        <v>11</v>
      </c>
      <c r="D7523">
        <v>10120952</v>
      </c>
      <c r="E7523" t="s">
        <v>9</v>
      </c>
      <c r="F7523" t="s">
        <v>7755</v>
      </c>
      <c r="G7523">
        <f t="shared" si="117"/>
        <v>15.2</v>
      </c>
      <c r="H7523">
        <v>15.2</v>
      </c>
      <c r="J7523" s="2" t="s">
        <v>17312</v>
      </c>
      <c r="K7523" s="2">
        <v>1</v>
      </c>
    </row>
    <row r="7524" spans="1:11" x14ac:dyDescent="0.45">
      <c r="A7524" t="s">
        <v>4485</v>
      </c>
      <c r="B7524" t="s">
        <v>4486</v>
      </c>
      <c r="C7524">
        <v>9</v>
      </c>
      <c r="D7524">
        <v>19327496</v>
      </c>
      <c r="E7524" t="s">
        <v>9</v>
      </c>
      <c r="F7524" t="s">
        <v>4487</v>
      </c>
      <c r="G7524">
        <f t="shared" si="117"/>
        <v>4</v>
      </c>
      <c r="H7524">
        <v>4</v>
      </c>
      <c r="J7524" s="2" t="s">
        <v>32264</v>
      </c>
      <c r="K7524" s="2">
        <v>1</v>
      </c>
    </row>
    <row r="7525" spans="1:11" x14ac:dyDescent="0.45">
      <c r="A7525" t="s">
        <v>28820</v>
      </c>
      <c r="B7525" t="s">
        <v>28821</v>
      </c>
      <c r="C7525">
        <v>1</v>
      </c>
      <c r="D7525">
        <v>140971623</v>
      </c>
      <c r="E7525" t="s">
        <v>9</v>
      </c>
      <c r="F7525" t="s">
        <v>28822</v>
      </c>
      <c r="G7525">
        <f t="shared" si="117"/>
        <v>15.1</v>
      </c>
      <c r="H7525">
        <v>15.1</v>
      </c>
      <c r="J7525" s="2" t="s">
        <v>7171</v>
      </c>
      <c r="K7525" s="2">
        <v>6</v>
      </c>
    </row>
    <row r="7526" spans="1:11" x14ac:dyDescent="0.45">
      <c r="A7526" t="s">
        <v>15166</v>
      </c>
      <c r="B7526" t="s">
        <v>15167</v>
      </c>
      <c r="C7526">
        <v>18</v>
      </c>
      <c r="D7526">
        <v>35544370</v>
      </c>
      <c r="E7526" t="s">
        <v>9</v>
      </c>
      <c r="F7526" t="s">
        <v>15168</v>
      </c>
      <c r="G7526">
        <f t="shared" si="117"/>
        <v>1</v>
      </c>
      <c r="H7526">
        <v>1</v>
      </c>
      <c r="J7526" s="2" t="s">
        <v>38321</v>
      </c>
      <c r="K7526" s="2">
        <v>6</v>
      </c>
    </row>
    <row r="7527" spans="1:11" x14ac:dyDescent="0.45">
      <c r="A7527" t="s">
        <v>43396</v>
      </c>
      <c r="B7527" t="s">
        <v>43397</v>
      </c>
      <c r="C7527">
        <v>2</v>
      </c>
      <c r="D7527">
        <v>122092889</v>
      </c>
      <c r="E7527" t="s">
        <v>9</v>
      </c>
      <c r="F7527" t="s">
        <v>43398</v>
      </c>
      <c r="G7527">
        <f t="shared" si="117"/>
        <v>12</v>
      </c>
      <c r="H7527">
        <v>12</v>
      </c>
      <c r="J7527" s="2" t="s">
        <v>8365</v>
      </c>
      <c r="K7527" s="2">
        <v>2</v>
      </c>
    </row>
    <row r="7528" spans="1:11" x14ac:dyDescent="0.45">
      <c r="A7528" t="s">
        <v>20491</v>
      </c>
      <c r="B7528" t="s">
        <v>20492</v>
      </c>
      <c r="C7528">
        <v>11</v>
      </c>
      <c r="D7528">
        <v>69204181</v>
      </c>
      <c r="E7528" t="s">
        <v>9</v>
      </c>
      <c r="F7528" t="s">
        <v>20493</v>
      </c>
      <c r="G7528">
        <f t="shared" si="117"/>
        <v>1</v>
      </c>
      <c r="H7528">
        <v>1</v>
      </c>
      <c r="J7528" s="2" t="s">
        <v>13089</v>
      </c>
      <c r="K7528" s="2">
        <v>2</v>
      </c>
    </row>
    <row r="7529" spans="1:11" x14ac:dyDescent="0.45">
      <c r="A7529" t="s">
        <v>27577</v>
      </c>
      <c r="B7529" t="s">
        <v>27578</v>
      </c>
      <c r="C7529">
        <v>25</v>
      </c>
      <c r="D7529">
        <v>22964774</v>
      </c>
      <c r="E7529" t="s">
        <v>9</v>
      </c>
      <c r="F7529" t="s">
        <v>27579</v>
      </c>
      <c r="G7529">
        <f t="shared" si="117"/>
        <v>1</v>
      </c>
      <c r="H7529">
        <v>1</v>
      </c>
      <c r="J7529" s="2" t="s">
        <v>55700</v>
      </c>
      <c r="K7529" s="2">
        <v>17</v>
      </c>
    </row>
    <row r="7530" spans="1:11" x14ac:dyDescent="0.45">
      <c r="A7530" t="s">
        <v>51637</v>
      </c>
      <c r="B7530" t="s">
        <v>51638</v>
      </c>
      <c r="C7530">
        <v>21</v>
      </c>
      <c r="D7530">
        <v>55600930</v>
      </c>
      <c r="E7530" t="s">
        <v>9</v>
      </c>
      <c r="F7530" t="s">
        <v>51639</v>
      </c>
      <c r="G7530">
        <f t="shared" si="117"/>
        <v>1</v>
      </c>
      <c r="H7530">
        <v>1</v>
      </c>
      <c r="J7530" s="2" t="s">
        <v>26612</v>
      </c>
      <c r="K7530" s="2">
        <v>2</v>
      </c>
    </row>
    <row r="7531" spans="1:11" x14ac:dyDescent="0.45">
      <c r="A7531" t="s">
        <v>35304</v>
      </c>
      <c r="B7531" t="s">
        <v>35305</v>
      </c>
      <c r="C7531">
        <v>11</v>
      </c>
      <c r="D7531">
        <v>106427895</v>
      </c>
      <c r="E7531" t="s">
        <v>9</v>
      </c>
      <c r="F7531" t="s">
        <v>35306</v>
      </c>
      <c r="G7531">
        <f t="shared" si="117"/>
        <v>15.1</v>
      </c>
      <c r="H7531">
        <v>15.1</v>
      </c>
      <c r="J7531" s="2" t="s">
        <v>28310</v>
      </c>
      <c r="K7531" s="2">
        <v>12</v>
      </c>
    </row>
    <row r="7532" spans="1:11" x14ac:dyDescent="0.45">
      <c r="A7532" t="s">
        <v>35293</v>
      </c>
      <c r="B7532" t="s">
        <v>35294</v>
      </c>
      <c r="C7532">
        <v>11</v>
      </c>
      <c r="D7532">
        <v>106411993</v>
      </c>
      <c r="E7532" t="s">
        <v>9</v>
      </c>
      <c r="F7532" t="s">
        <v>35295</v>
      </c>
      <c r="G7532">
        <f t="shared" si="117"/>
        <v>15.2</v>
      </c>
      <c r="H7532">
        <v>15.2</v>
      </c>
      <c r="J7532" s="2" t="s">
        <v>22258</v>
      </c>
      <c r="K7532" s="2">
        <v>1</v>
      </c>
    </row>
    <row r="7533" spans="1:11" x14ac:dyDescent="0.45">
      <c r="A7533" t="s">
        <v>35265</v>
      </c>
      <c r="B7533" t="s">
        <v>35266</v>
      </c>
      <c r="C7533">
        <v>11</v>
      </c>
      <c r="D7533">
        <v>106397537</v>
      </c>
      <c r="E7533" t="s">
        <v>9</v>
      </c>
      <c r="F7533" t="s">
        <v>35267</v>
      </c>
      <c r="G7533">
        <f t="shared" si="117"/>
        <v>12</v>
      </c>
      <c r="H7533">
        <v>12</v>
      </c>
      <c r="J7533" s="2" t="s">
        <v>4509</v>
      </c>
      <c r="K7533" s="2">
        <v>1</v>
      </c>
    </row>
    <row r="7534" spans="1:11" x14ac:dyDescent="0.45">
      <c r="A7534" t="s">
        <v>28626</v>
      </c>
      <c r="B7534" t="s">
        <v>28627</v>
      </c>
      <c r="C7534">
        <v>11</v>
      </c>
      <c r="D7534">
        <v>98793763</v>
      </c>
      <c r="E7534" t="s">
        <v>9</v>
      </c>
      <c r="F7534" t="s">
        <v>28628</v>
      </c>
      <c r="G7534">
        <f t="shared" si="117"/>
        <v>15.2</v>
      </c>
      <c r="H7534">
        <v>15.2</v>
      </c>
      <c r="J7534" s="2" t="s">
        <v>34381</v>
      </c>
      <c r="K7534" s="2">
        <v>1</v>
      </c>
    </row>
    <row r="7535" spans="1:11" x14ac:dyDescent="0.45">
      <c r="A7535" t="s">
        <v>35256</v>
      </c>
      <c r="B7535" t="s">
        <v>35257</v>
      </c>
      <c r="C7535">
        <v>11</v>
      </c>
      <c r="D7535">
        <v>106391056</v>
      </c>
      <c r="E7535" t="s">
        <v>9</v>
      </c>
      <c r="F7535" t="s">
        <v>35258</v>
      </c>
      <c r="G7535">
        <f t="shared" si="117"/>
        <v>17</v>
      </c>
      <c r="H7535">
        <v>17</v>
      </c>
      <c r="J7535" s="2" t="s">
        <v>34405</v>
      </c>
      <c r="K7535" s="2">
        <v>14</v>
      </c>
    </row>
    <row r="7536" spans="1:11" x14ac:dyDescent="0.45">
      <c r="A7536" t="s">
        <v>31974</v>
      </c>
      <c r="B7536" t="s">
        <v>31975</v>
      </c>
      <c r="C7536">
        <v>11</v>
      </c>
      <c r="D7536">
        <v>103327151</v>
      </c>
      <c r="E7536" t="s">
        <v>9</v>
      </c>
      <c r="F7536" t="s">
        <v>31976</v>
      </c>
      <c r="G7536">
        <f t="shared" si="117"/>
        <v>17</v>
      </c>
      <c r="H7536">
        <v>17</v>
      </c>
      <c r="J7536" s="2" t="s">
        <v>4677</v>
      </c>
      <c r="K7536" s="2">
        <v>2</v>
      </c>
    </row>
    <row r="7537" spans="1:11" x14ac:dyDescent="0.45">
      <c r="A7537" t="s">
        <v>26010</v>
      </c>
      <c r="B7537" t="s">
        <v>26011</v>
      </c>
      <c r="C7537">
        <v>26</v>
      </c>
      <c r="D7537">
        <v>18087603</v>
      </c>
      <c r="E7537" t="s">
        <v>9</v>
      </c>
      <c r="F7537" t="s">
        <v>26012</v>
      </c>
      <c r="G7537">
        <f t="shared" si="117"/>
        <v>7</v>
      </c>
      <c r="H7537">
        <v>7</v>
      </c>
      <c r="J7537" s="2" t="s">
        <v>3019</v>
      </c>
      <c r="K7537" s="2">
        <v>6</v>
      </c>
    </row>
    <row r="7538" spans="1:11" x14ac:dyDescent="0.45">
      <c r="A7538" t="s">
        <v>34506</v>
      </c>
      <c r="B7538" t="s">
        <v>34507</v>
      </c>
      <c r="C7538">
        <v>6</v>
      </c>
      <c r="D7538">
        <v>38840894</v>
      </c>
      <c r="E7538" t="s">
        <v>9</v>
      </c>
      <c r="F7538" t="s">
        <v>34508</v>
      </c>
      <c r="G7538">
        <f t="shared" si="117"/>
        <v>7</v>
      </c>
      <c r="H7538">
        <v>7</v>
      </c>
      <c r="J7538" s="2" t="s">
        <v>39924</v>
      </c>
      <c r="K7538" s="2">
        <v>6</v>
      </c>
    </row>
    <row r="7539" spans="1:11" x14ac:dyDescent="0.45">
      <c r="A7539" t="s">
        <v>1458</v>
      </c>
      <c r="B7539" t="s">
        <v>1459</v>
      </c>
      <c r="C7539">
        <v>12</v>
      </c>
      <c r="D7539">
        <v>16255788</v>
      </c>
      <c r="E7539" t="s">
        <v>9</v>
      </c>
      <c r="F7539" t="s">
        <v>1460</v>
      </c>
      <c r="G7539">
        <f t="shared" si="117"/>
        <v>1</v>
      </c>
      <c r="H7539">
        <v>1</v>
      </c>
      <c r="J7539" s="2" t="s">
        <v>39740</v>
      </c>
      <c r="K7539" s="2">
        <v>17</v>
      </c>
    </row>
    <row r="7540" spans="1:11" x14ac:dyDescent="0.45">
      <c r="A7540" t="s">
        <v>118</v>
      </c>
      <c r="B7540" t="s">
        <v>119</v>
      </c>
      <c r="C7540">
        <v>20</v>
      </c>
      <c r="D7540">
        <v>2032973</v>
      </c>
      <c r="E7540" t="s">
        <v>9</v>
      </c>
      <c r="F7540" t="s">
        <v>120</v>
      </c>
      <c r="G7540">
        <f t="shared" si="117"/>
        <v>12</v>
      </c>
      <c r="H7540">
        <v>12</v>
      </c>
      <c r="J7540" s="2" t="s">
        <v>55701</v>
      </c>
      <c r="K7540" s="2">
        <v>15.2</v>
      </c>
    </row>
    <row r="7541" spans="1:11" x14ac:dyDescent="0.45">
      <c r="A7541" t="s">
        <v>37015</v>
      </c>
      <c r="B7541" t="s">
        <v>37016</v>
      </c>
      <c r="C7541">
        <v>2</v>
      </c>
      <c r="D7541">
        <v>61867080</v>
      </c>
      <c r="E7541" t="s">
        <v>9</v>
      </c>
      <c r="F7541" t="s">
        <v>37017</v>
      </c>
      <c r="G7541">
        <f t="shared" si="117"/>
        <v>12</v>
      </c>
      <c r="H7541">
        <v>12</v>
      </c>
      <c r="J7541" s="2" t="s">
        <v>39794</v>
      </c>
      <c r="K7541" s="2">
        <v>17</v>
      </c>
    </row>
    <row r="7542" spans="1:11" x14ac:dyDescent="0.45">
      <c r="A7542" t="s">
        <v>45748</v>
      </c>
      <c r="B7542" t="s">
        <v>45749</v>
      </c>
      <c r="C7542">
        <v>10</v>
      </c>
      <c r="D7542">
        <v>13365616</v>
      </c>
      <c r="E7542" t="s">
        <v>9</v>
      </c>
      <c r="F7542" t="s">
        <v>45750</v>
      </c>
      <c r="G7542">
        <f t="shared" si="117"/>
        <v>1</v>
      </c>
      <c r="H7542">
        <v>1</v>
      </c>
      <c r="J7542" s="2" t="s">
        <v>39762</v>
      </c>
      <c r="K7542" s="2">
        <v>17</v>
      </c>
    </row>
    <row r="7543" spans="1:11" x14ac:dyDescent="0.45">
      <c r="A7543" t="s">
        <v>24522</v>
      </c>
      <c r="B7543" t="s">
        <v>24523</v>
      </c>
      <c r="C7543">
        <v>11</v>
      </c>
      <c r="D7543">
        <v>78168945</v>
      </c>
      <c r="E7543" t="s">
        <v>9</v>
      </c>
      <c r="F7543" t="s">
        <v>24524</v>
      </c>
      <c r="G7543">
        <f t="shared" si="117"/>
        <v>1</v>
      </c>
      <c r="H7543">
        <v>1</v>
      </c>
      <c r="J7543" s="2" t="s">
        <v>39768</v>
      </c>
      <c r="K7543" s="2">
        <v>15.2</v>
      </c>
    </row>
    <row r="7544" spans="1:11" x14ac:dyDescent="0.45">
      <c r="A7544" t="s">
        <v>28379</v>
      </c>
      <c r="B7544" t="s">
        <v>28380</v>
      </c>
      <c r="C7544">
        <v>26</v>
      </c>
      <c r="D7544">
        <v>22652090</v>
      </c>
      <c r="E7544" t="s">
        <v>9</v>
      </c>
      <c r="F7544" t="s">
        <v>28381</v>
      </c>
      <c r="G7544">
        <f t="shared" si="117"/>
        <v>6</v>
      </c>
      <c r="H7544">
        <v>6</v>
      </c>
      <c r="J7544" s="2" t="s">
        <v>9685</v>
      </c>
      <c r="K7544" s="2">
        <v>9</v>
      </c>
    </row>
    <row r="7545" spans="1:11" x14ac:dyDescent="0.45">
      <c r="A7545" t="s">
        <v>41798</v>
      </c>
      <c r="B7545" t="s">
        <v>41799</v>
      </c>
      <c r="C7545">
        <v>6</v>
      </c>
      <c r="D7545">
        <v>116534190</v>
      </c>
      <c r="E7545" t="s">
        <v>9</v>
      </c>
      <c r="F7545" t="s">
        <v>41800</v>
      </c>
      <c r="G7545">
        <f t="shared" si="117"/>
        <v>6</v>
      </c>
      <c r="H7545">
        <v>6</v>
      </c>
      <c r="J7545" s="2" t="s">
        <v>48756</v>
      </c>
      <c r="K7545" s="2">
        <v>9</v>
      </c>
    </row>
    <row r="7546" spans="1:11" x14ac:dyDescent="0.45">
      <c r="A7546" t="s">
        <v>7941</v>
      </c>
      <c r="B7546" t="s">
        <v>7942</v>
      </c>
      <c r="C7546">
        <v>28</v>
      </c>
      <c r="D7546">
        <v>41657195</v>
      </c>
      <c r="E7546" t="s">
        <v>9</v>
      </c>
      <c r="F7546" t="s">
        <v>7943</v>
      </c>
      <c r="G7546">
        <f t="shared" si="117"/>
        <v>7</v>
      </c>
      <c r="H7546">
        <v>7</v>
      </c>
      <c r="J7546" s="2" t="s">
        <v>11614</v>
      </c>
      <c r="K7546" s="2">
        <v>1</v>
      </c>
    </row>
    <row r="7547" spans="1:11" x14ac:dyDescent="0.45">
      <c r="A7547" t="s">
        <v>37585</v>
      </c>
      <c r="B7547" t="s">
        <v>37586</v>
      </c>
      <c r="C7547">
        <v>29</v>
      </c>
      <c r="D7547">
        <v>26543861</v>
      </c>
      <c r="E7547" t="s">
        <v>9</v>
      </c>
      <c r="F7547" t="s">
        <v>37587</v>
      </c>
      <c r="G7547">
        <f t="shared" si="117"/>
        <v>1</v>
      </c>
      <c r="H7547">
        <v>1</v>
      </c>
      <c r="J7547" s="2" t="s">
        <v>14769</v>
      </c>
      <c r="K7547" s="2">
        <v>1</v>
      </c>
    </row>
    <row r="7548" spans="1:11" x14ac:dyDescent="0.45">
      <c r="A7548" t="s">
        <v>28200</v>
      </c>
      <c r="B7548" t="s">
        <v>28201</v>
      </c>
      <c r="C7548">
        <v>5</v>
      </c>
      <c r="D7548">
        <v>88962679</v>
      </c>
      <c r="E7548" t="s">
        <v>9</v>
      </c>
      <c r="F7548" t="s">
        <v>28202</v>
      </c>
      <c r="G7548">
        <f t="shared" si="117"/>
        <v>1</v>
      </c>
      <c r="H7548">
        <v>1</v>
      </c>
      <c r="J7548" s="2" t="s">
        <v>40072</v>
      </c>
      <c r="K7548" s="2">
        <v>14</v>
      </c>
    </row>
    <row r="7549" spans="1:11" x14ac:dyDescent="0.45">
      <c r="A7549" t="s">
        <v>37576</v>
      </c>
      <c r="B7549" t="s">
        <v>37577</v>
      </c>
      <c r="C7549">
        <v>29</v>
      </c>
      <c r="D7549">
        <v>26506380</v>
      </c>
      <c r="E7549" t="s">
        <v>9</v>
      </c>
      <c r="F7549" t="s">
        <v>37578</v>
      </c>
      <c r="G7549">
        <f t="shared" si="117"/>
        <v>1</v>
      </c>
      <c r="H7549">
        <v>1</v>
      </c>
      <c r="J7549" s="2" t="s">
        <v>55702</v>
      </c>
      <c r="K7549" s="2">
        <v>12</v>
      </c>
    </row>
    <row r="7550" spans="1:11" x14ac:dyDescent="0.45">
      <c r="A7550" t="s">
        <v>1663</v>
      </c>
      <c r="B7550" t="s">
        <v>1664</v>
      </c>
      <c r="C7550">
        <v>18</v>
      </c>
      <c r="D7550">
        <v>2486596</v>
      </c>
      <c r="E7550" t="s">
        <v>9</v>
      </c>
      <c r="F7550" t="s">
        <v>1665</v>
      </c>
      <c r="G7550">
        <f t="shared" si="117"/>
        <v>1</v>
      </c>
      <c r="H7550">
        <v>1</v>
      </c>
      <c r="J7550" s="2" t="s">
        <v>35261</v>
      </c>
      <c r="K7550" s="2">
        <v>12</v>
      </c>
    </row>
    <row r="7551" spans="1:11" x14ac:dyDescent="0.45">
      <c r="A7551" t="s">
        <v>40314</v>
      </c>
      <c r="B7551" t="s">
        <v>40315</v>
      </c>
      <c r="C7551">
        <v>7</v>
      </c>
      <c r="D7551">
        <v>16768644</v>
      </c>
      <c r="E7551" t="s">
        <v>9</v>
      </c>
      <c r="F7551" t="s">
        <v>40316</v>
      </c>
      <c r="G7551">
        <f t="shared" si="117"/>
        <v>12</v>
      </c>
      <c r="H7551">
        <v>12</v>
      </c>
      <c r="J7551" s="2" t="s">
        <v>26970</v>
      </c>
      <c r="K7551" s="2">
        <v>12</v>
      </c>
    </row>
    <row r="7552" spans="1:11" x14ac:dyDescent="0.45">
      <c r="A7552" t="s">
        <v>28787</v>
      </c>
      <c r="B7552" t="s">
        <v>28788</v>
      </c>
      <c r="C7552">
        <v>3</v>
      </c>
      <c r="D7552">
        <v>92779834</v>
      </c>
      <c r="E7552" t="s">
        <v>9</v>
      </c>
      <c r="F7552" t="s">
        <v>28789</v>
      </c>
      <c r="G7552">
        <f t="shared" si="117"/>
        <v>7</v>
      </c>
      <c r="H7552">
        <v>7</v>
      </c>
      <c r="J7552" s="2" t="s">
        <v>45723</v>
      </c>
      <c r="K7552" s="2">
        <v>12</v>
      </c>
    </row>
    <row r="7553" spans="1:11" x14ac:dyDescent="0.45">
      <c r="A7553" t="s">
        <v>46097</v>
      </c>
      <c r="B7553" t="s">
        <v>46098</v>
      </c>
      <c r="C7553">
        <v>2</v>
      </c>
      <c r="D7553">
        <v>131589017</v>
      </c>
      <c r="E7553" t="s">
        <v>9</v>
      </c>
      <c r="F7553" t="s">
        <v>46099</v>
      </c>
      <c r="G7553">
        <f t="shared" si="117"/>
        <v>9</v>
      </c>
      <c r="H7553">
        <v>9</v>
      </c>
      <c r="J7553" s="2" t="s">
        <v>55703</v>
      </c>
      <c r="K7553" s="2">
        <v>12</v>
      </c>
    </row>
    <row r="7554" spans="1:11" x14ac:dyDescent="0.45">
      <c r="A7554" t="s">
        <v>22353</v>
      </c>
      <c r="B7554" t="s">
        <v>22354</v>
      </c>
      <c r="C7554">
        <v>15</v>
      </c>
      <c r="D7554">
        <v>67240027</v>
      </c>
      <c r="E7554" t="s">
        <v>9</v>
      </c>
      <c r="F7554" t="s">
        <v>22355</v>
      </c>
      <c r="G7554">
        <f t="shared" si="117"/>
        <v>9</v>
      </c>
      <c r="H7554">
        <v>9</v>
      </c>
      <c r="J7554" s="2" t="s">
        <v>24527</v>
      </c>
      <c r="K7554" s="2">
        <v>1</v>
      </c>
    </row>
    <row r="7555" spans="1:11" x14ac:dyDescent="0.45">
      <c r="A7555" t="s">
        <v>43200</v>
      </c>
      <c r="B7555" t="s">
        <v>43201</v>
      </c>
      <c r="C7555">
        <v>24</v>
      </c>
      <c r="D7555">
        <v>43861727</v>
      </c>
      <c r="E7555" t="s">
        <v>9</v>
      </c>
      <c r="F7555" t="s">
        <v>43202</v>
      </c>
      <c r="G7555">
        <f t="shared" ref="G7555:G7618" si="118">VLOOKUP(F7555,J$2:K$300000,2,FALSE)</f>
        <v>12</v>
      </c>
      <c r="H7555">
        <v>12</v>
      </c>
      <c r="J7555" s="2" t="s">
        <v>40432</v>
      </c>
      <c r="K7555" s="2">
        <v>1</v>
      </c>
    </row>
    <row r="7556" spans="1:11" x14ac:dyDescent="0.45">
      <c r="A7556" t="s">
        <v>45279</v>
      </c>
      <c r="B7556" t="s">
        <v>45280</v>
      </c>
      <c r="C7556">
        <v>2</v>
      </c>
      <c r="D7556">
        <v>128078919</v>
      </c>
      <c r="E7556" t="s">
        <v>9</v>
      </c>
      <c r="F7556" t="s">
        <v>45281</v>
      </c>
      <c r="G7556">
        <f t="shared" si="118"/>
        <v>6</v>
      </c>
      <c r="H7556">
        <v>6</v>
      </c>
      <c r="J7556" s="2" t="s">
        <v>2335</v>
      </c>
      <c r="K7556" s="2">
        <v>1</v>
      </c>
    </row>
    <row r="7557" spans="1:11" x14ac:dyDescent="0.45">
      <c r="A7557" t="s">
        <v>46469</v>
      </c>
      <c r="B7557" t="s">
        <v>46470</v>
      </c>
      <c r="C7557">
        <v>7</v>
      </c>
      <c r="D7557">
        <v>46075148</v>
      </c>
      <c r="E7557" t="s">
        <v>9</v>
      </c>
      <c r="F7557" t="s">
        <v>46471</v>
      </c>
      <c r="G7557">
        <f t="shared" si="118"/>
        <v>12</v>
      </c>
      <c r="H7557">
        <v>12</v>
      </c>
      <c r="J7557" s="2" t="s">
        <v>6805</v>
      </c>
      <c r="K7557" s="2">
        <v>1</v>
      </c>
    </row>
    <row r="7558" spans="1:11" x14ac:dyDescent="0.45">
      <c r="A7558" t="s">
        <v>46859</v>
      </c>
      <c r="B7558" t="s">
        <v>46860</v>
      </c>
      <c r="C7558">
        <v>7</v>
      </c>
      <c r="D7558">
        <v>48987178</v>
      </c>
      <c r="E7558" t="s">
        <v>9</v>
      </c>
      <c r="F7558" t="s">
        <v>46861</v>
      </c>
      <c r="G7558">
        <f t="shared" si="118"/>
        <v>6</v>
      </c>
      <c r="H7558">
        <v>6</v>
      </c>
      <c r="J7558" s="2" t="s">
        <v>31848</v>
      </c>
      <c r="K7558" s="2">
        <v>1</v>
      </c>
    </row>
    <row r="7559" spans="1:11" x14ac:dyDescent="0.45">
      <c r="A7559" t="s">
        <v>32605</v>
      </c>
      <c r="B7559" t="s">
        <v>32606</v>
      </c>
      <c r="C7559">
        <v>6</v>
      </c>
      <c r="D7559">
        <v>18335031</v>
      </c>
      <c r="E7559" t="s">
        <v>9</v>
      </c>
      <c r="F7559" t="s">
        <v>32607</v>
      </c>
      <c r="G7559">
        <f t="shared" si="118"/>
        <v>12</v>
      </c>
      <c r="H7559">
        <v>12</v>
      </c>
      <c r="J7559" s="2" t="s">
        <v>10848</v>
      </c>
      <c r="K7559" s="2">
        <v>2</v>
      </c>
    </row>
    <row r="7560" spans="1:11" x14ac:dyDescent="0.45">
      <c r="A7560" t="s">
        <v>7013</v>
      </c>
      <c r="B7560" t="s">
        <v>7014</v>
      </c>
      <c r="C7560">
        <v>16</v>
      </c>
      <c r="D7560">
        <v>29663583</v>
      </c>
      <c r="E7560" t="s">
        <v>9</v>
      </c>
      <c r="F7560" t="s">
        <v>7015</v>
      </c>
      <c r="G7560">
        <f t="shared" si="118"/>
        <v>9</v>
      </c>
      <c r="H7560">
        <v>9</v>
      </c>
      <c r="J7560" s="2" t="s">
        <v>30010</v>
      </c>
      <c r="K7560" s="2">
        <v>1</v>
      </c>
    </row>
    <row r="7561" spans="1:11" x14ac:dyDescent="0.45">
      <c r="A7561" t="s">
        <v>12153</v>
      </c>
      <c r="B7561" t="s">
        <v>12154</v>
      </c>
      <c r="C7561">
        <v>3</v>
      </c>
      <c r="D7561">
        <v>17335139</v>
      </c>
      <c r="E7561" t="s">
        <v>9</v>
      </c>
      <c r="F7561" t="s">
        <v>12155</v>
      </c>
      <c r="G7561">
        <f t="shared" si="118"/>
        <v>17</v>
      </c>
      <c r="H7561">
        <v>17</v>
      </c>
      <c r="J7561" s="2" t="s">
        <v>55704</v>
      </c>
      <c r="K7561" s="2">
        <v>1</v>
      </c>
    </row>
    <row r="7562" spans="1:11" x14ac:dyDescent="0.45">
      <c r="A7562" t="s">
        <v>1049</v>
      </c>
      <c r="B7562" t="s">
        <v>1050</v>
      </c>
      <c r="C7562">
        <v>16</v>
      </c>
      <c r="D7562">
        <v>2975238</v>
      </c>
      <c r="E7562" t="s">
        <v>9</v>
      </c>
      <c r="F7562" t="s">
        <v>1051</v>
      </c>
      <c r="G7562">
        <f t="shared" si="118"/>
        <v>15.2</v>
      </c>
      <c r="H7562">
        <v>15.2</v>
      </c>
      <c r="J7562" s="2" t="s">
        <v>20536</v>
      </c>
      <c r="K7562" s="2">
        <v>1</v>
      </c>
    </row>
    <row r="7563" spans="1:11" x14ac:dyDescent="0.45">
      <c r="A7563" t="s">
        <v>2050</v>
      </c>
      <c r="B7563" t="s">
        <v>2051</v>
      </c>
      <c r="C7563">
        <v>23</v>
      </c>
      <c r="D7563">
        <v>7842000</v>
      </c>
      <c r="E7563" t="s">
        <v>9</v>
      </c>
      <c r="F7563" t="s">
        <v>2052</v>
      </c>
      <c r="G7563">
        <f t="shared" si="118"/>
        <v>14</v>
      </c>
      <c r="H7563">
        <v>14</v>
      </c>
      <c r="J7563" s="2" t="s">
        <v>3142</v>
      </c>
      <c r="K7563" s="2">
        <v>3</v>
      </c>
    </row>
    <row r="7564" spans="1:11" x14ac:dyDescent="0.45">
      <c r="A7564" t="s">
        <v>15965</v>
      </c>
      <c r="B7564" t="s">
        <v>15966</v>
      </c>
      <c r="C7564">
        <v>5</v>
      </c>
      <c r="D7564">
        <v>48773272</v>
      </c>
      <c r="E7564" t="s">
        <v>9</v>
      </c>
      <c r="F7564" t="s">
        <v>15967</v>
      </c>
      <c r="G7564">
        <f t="shared" si="118"/>
        <v>7</v>
      </c>
      <c r="H7564">
        <v>7</v>
      </c>
      <c r="J7564" s="2" t="s">
        <v>3166</v>
      </c>
      <c r="K7564" s="2">
        <v>3</v>
      </c>
    </row>
    <row r="7565" spans="1:11" x14ac:dyDescent="0.45">
      <c r="A7565" t="s">
        <v>10641</v>
      </c>
      <c r="B7565" t="s">
        <v>10642</v>
      </c>
      <c r="C7565">
        <v>3</v>
      </c>
      <c r="D7565">
        <v>15657632</v>
      </c>
      <c r="E7565" t="s">
        <v>9</v>
      </c>
      <c r="F7565" t="s">
        <v>10643</v>
      </c>
      <c r="G7565">
        <f t="shared" si="118"/>
        <v>17</v>
      </c>
      <c r="H7565">
        <v>17</v>
      </c>
      <c r="J7565" s="2" t="s">
        <v>8964</v>
      </c>
      <c r="K7565" s="2">
        <v>1</v>
      </c>
    </row>
    <row r="7566" spans="1:11" x14ac:dyDescent="0.45">
      <c r="A7566" t="s">
        <v>36975</v>
      </c>
      <c r="B7566" t="s">
        <v>36976</v>
      </c>
      <c r="C7566">
        <v>18</v>
      </c>
      <c r="D7566">
        <v>63421902</v>
      </c>
      <c r="E7566" t="s">
        <v>9</v>
      </c>
      <c r="F7566" t="s">
        <v>36977</v>
      </c>
      <c r="G7566">
        <f t="shared" si="118"/>
        <v>6</v>
      </c>
      <c r="H7566">
        <v>6</v>
      </c>
      <c r="J7566" s="2" t="s">
        <v>41311</v>
      </c>
      <c r="K7566" s="2">
        <v>4</v>
      </c>
    </row>
    <row r="7567" spans="1:11" x14ac:dyDescent="0.45">
      <c r="A7567" t="s">
        <v>36652</v>
      </c>
      <c r="B7567" t="s">
        <v>36653</v>
      </c>
      <c r="C7567">
        <v>18</v>
      </c>
      <c r="D7567">
        <v>63107489</v>
      </c>
      <c r="E7567" t="s">
        <v>9</v>
      </c>
      <c r="F7567" t="s">
        <v>36654</v>
      </c>
      <c r="G7567">
        <f t="shared" si="118"/>
        <v>1</v>
      </c>
      <c r="H7567">
        <v>1</v>
      </c>
      <c r="J7567" s="2" t="s">
        <v>51039</v>
      </c>
      <c r="K7567" s="2">
        <v>12</v>
      </c>
    </row>
    <row r="7568" spans="1:11" x14ac:dyDescent="0.45">
      <c r="A7568" t="s">
        <v>36658</v>
      </c>
      <c r="B7568" t="s">
        <v>36659</v>
      </c>
      <c r="C7568">
        <v>18</v>
      </c>
      <c r="D7568">
        <v>63117358</v>
      </c>
      <c r="E7568" t="s">
        <v>9</v>
      </c>
      <c r="F7568" t="s">
        <v>36660</v>
      </c>
      <c r="G7568">
        <f t="shared" si="118"/>
        <v>2</v>
      </c>
      <c r="H7568">
        <v>2</v>
      </c>
      <c r="J7568" s="2" t="s">
        <v>16436</v>
      </c>
      <c r="K7568" s="2">
        <v>15.2</v>
      </c>
    </row>
    <row r="7569" spans="1:11" x14ac:dyDescent="0.45">
      <c r="A7569" t="s">
        <v>48964</v>
      </c>
      <c r="B7569" t="s">
        <v>48965</v>
      </c>
      <c r="C7569">
        <v>10</v>
      </c>
      <c r="D7569">
        <v>58507402</v>
      </c>
      <c r="E7569" t="s">
        <v>9</v>
      </c>
      <c r="F7569" t="s">
        <v>48966</v>
      </c>
      <c r="G7569">
        <f t="shared" si="118"/>
        <v>1</v>
      </c>
      <c r="H7569">
        <v>1</v>
      </c>
      <c r="J7569" s="2" t="s">
        <v>43507</v>
      </c>
      <c r="K7569" s="2">
        <v>1</v>
      </c>
    </row>
    <row r="7570" spans="1:11" x14ac:dyDescent="0.45">
      <c r="A7570" t="s">
        <v>17719</v>
      </c>
      <c r="B7570" t="s">
        <v>17720</v>
      </c>
      <c r="C7570">
        <v>4</v>
      </c>
      <c r="D7570">
        <v>93249874</v>
      </c>
      <c r="E7570" t="s">
        <v>9</v>
      </c>
      <c r="F7570" t="s">
        <v>17721</v>
      </c>
      <c r="G7570">
        <f t="shared" si="118"/>
        <v>14</v>
      </c>
      <c r="H7570">
        <v>14</v>
      </c>
      <c r="J7570" s="2" t="s">
        <v>52567</v>
      </c>
      <c r="K7570" s="2">
        <v>12</v>
      </c>
    </row>
    <row r="7571" spans="1:11" x14ac:dyDescent="0.45">
      <c r="A7571" t="s">
        <v>26350</v>
      </c>
      <c r="B7571" t="s">
        <v>26351</v>
      </c>
      <c r="C7571">
        <v>3</v>
      </c>
      <c r="D7571">
        <v>80071689</v>
      </c>
      <c r="E7571" t="s">
        <v>9</v>
      </c>
      <c r="F7571" t="s">
        <v>26352</v>
      </c>
      <c r="G7571">
        <f t="shared" si="118"/>
        <v>12</v>
      </c>
      <c r="H7571">
        <v>12</v>
      </c>
      <c r="J7571" s="2" t="s">
        <v>54019</v>
      </c>
      <c r="K7571" s="2">
        <v>12</v>
      </c>
    </row>
    <row r="7572" spans="1:11" x14ac:dyDescent="0.45">
      <c r="A7572" t="s">
        <v>26455</v>
      </c>
      <c r="B7572" t="s">
        <v>26456</v>
      </c>
      <c r="C7572">
        <v>3</v>
      </c>
      <c r="D7572">
        <v>80243543</v>
      </c>
      <c r="E7572" t="s">
        <v>9</v>
      </c>
      <c r="F7572" t="s">
        <v>26457</v>
      </c>
      <c r="G7572">
        <f t="shared" si="118"/>
        <v>1</v>
      </c>
      <c r="H7572">
        <v>1</v>
      </c>
      <c r="J7572" s="2" t="s">
        <v>32300</v>
      </c>
      <c r="K7572" s="2">
        <v>12</v>
      </c>
    </row>
    <row r="7573" spans="1:11" x14ac:dyDescent="0.45">
      <c r="A7573" t="s">
        <v>1330</v>
      </c>
      <c r="B7573" t="s">
        <v>1331</v>
      </c>
      <c r="C7573">
        <v>27</v>
      </c>
      <c r="D7573">
        <v>25422502</v>
      </c>
      <c r="E7573" t="s">
        <v>9</v>
      </c>
      <c r="F7573" t="s">
        <v>1332</v>
      </c>
      <c r="G7573">
        <f t="shared" si="118"/>
        <v>1</v>
      </c>
      <c r="H7573">
        <v>1</v>
      </c>
      <c r="J7573" s="2" t="s">
        <v>55705</v>
      </c>
      <c r="K7573" s="2">
        <v>12</v>
      </c>
    </row>
    <row r="7574" spans="1:11" x14ac:dyDescent="0.45">
      <c r="A7574" t="s">
        <v>41513</v>
      </c>
      <c r="B7574" t="s">
        <v>41514</v>
      </c>
      <c r="C7574">
        <v>6</v>
      </c>
      <c r="D7574">
        <v>109710997</v>
      </c>
      <c r="E7574" t="s">
        <v>9</v>
      </c>
      <c r="F7574" t="s">
        <v>41515</v>
      </c>
      <c r="G7574">
        <f t="shared" si="118"/>
        <v>1</v>
      </c>
      <c r="H7574">
        <v>1</v>
      </c>
      <c r="J7574" s="2" t="s">
        <v>55706</v>
      </c>
      <c r="K7574" s="2">
        <v>17</v>
      </c>
    </row>
    <row r="7575" spans="1:11" x14ac:dyDescent="0.45">
      <c r="A7575" t="s">
        <v>2317</v>
      </c>
      <c r="B7575" t="s">
        <v>2318</v>
      </c>
      <c r="C7575">
        <v>27</v>
      </c>
      <c r="D7575">
        <v>33227379</v>
      </c>
      <c r="E7575" t="s">
        <v>9</v>
      </c>
      <c r="F7575" t="s">
        <v>2319</v>
      </c>
      <c r="G7575">
        <f t="shared" si="118"/>
        <v>1</v>
      </c>
      <c r="H7575">
        <v>1</v>
      </c>
      <c r="J7575" s="2" t="s">
        <v>14894</v>
      </c>
      <c r="K7575" s="2">
        <v>19.100000000000001</v>
      </c>
    </row>
    <row r="7576" spans="1:11" x14ac:dyDescent="0.45">
      <c r="A7576" t="s">
        <v>10595</v>
      </c>
      <c r="B7576" t="s">
        <v>10596</v>
      </c>
      <c r="C7576">
        <v>5</v>
      </c>
      <c r="D7576">
        <v>28847112</v>
      </c>
      <c r="E7576" t="s">
        <v>9</v>
      </c>
      <c r="F7576" t="s">
        <v>10597</v>
      </c>
      <c r="G7576">
        <f t="shared" si="118"/>
        <v>6</v>
      </c>
      <c r="H7576">
        <v>6</v>
      </c>
      <c r="J7576" s="2" t="s">
        <v>55707</v>
      </c>
      <c r="K7576" s="2">
        <v>12</v>
      </c>
    </row>
    <row r="7577" spans="1:11" x14ac:dyDescent="0.45">
      <c r="A7577" t="s">
        <v>28441</v>
      </c>
      <c r="B7577" t="s">
        <v>28442</v>
      </c>
      <c r="C7577">
        <v>3</v>
      </c>
      <c r="D7577">
        <v>92023811</v>
      </c>
      <c r="E7577" t="s">
        <v>9</v>
      </c>
      <c r="F7577" t="s">
        <v>28443</v>
      </c>
      <c r="G7577">
        <f t="shared" si="118"/>
        <v>6</v>
      </c>
      <c r="H7577">
        <v>6</v>
      </c>
      <c r="J7577" s="2" t="s">
        <v>14929</v>
      </c>
      <c r="K7577" s="2">
        <v>12</v>
      </c>
    </row>
    <row r="7578" spans="1:11" x14ac:dyDescent="0.45">
      <c r="A7578" t="s">
        <v>34608</v>
      </c>
      <c r="B7578" t="s">
        <v>34609</v>
      </c>
      <c r="C7578">
        <v>25</v>
      </c>
      <c r="D7578">
        <v>41304501</v>
      </c>
      <c r="E7578" t="s">
        <v>9</v>
      </c>
      <c r="F7578" t="s">
        <v>34610</v>
      </c>
      <c r="G7578">
        <f t="shared" si="118"/>
        <v>7</v>
      </c>
      <c r="H7578">
        <v>7</v>
      </c>
      <c r="J7578" s="2" t="s">
        <v>35840</v>
      </c>
      <c r="K7578" s="2">
        <v>2</v>
      </c>
    </row>
    <row r="7579" spans="1:11" x14ac:dyDescent="0.45">
      <c r="A7579" t="s">
        <v>35030</v>
      </c>
      <c r="B7579" t="s">
        <v>35031</v>
      </c>
      <c r="C7579">
        <v>5</v>
      </c>
      <c r="D7579">
        <v>110014543</v>
      </c>
      <c r="E7579" t="s">
        <v>9</v>
      </c>
      <c r="F7579" t="s">
        <v>35032</v>
      </c>
      <c r="G7579">
        <f t="shared" si="118"/>
        <v>12</v>
      </c>
      <c r="H7579">
        <v>12</v>
      </c>
      <c r="J7579" s="2" t="s">
        <v>32774</v>
      </c>
      <c r="K7579" s="2">
        <v>12</v>
      </c>
    </row>
    <row r="7580" spans="1:11" x14ac:dyDescent="0.45">
      <c r="A7580" t="s">
        <v>41181</v>
      </c>
      <c r="B7580" t="s">
        <v>41182</v>
      </c>
      <c r="C7580">
        <v>29</v>
      </c>
      <c r="D7580">
        <v>42397683</v>
      </c>
      <c r="E7580" t="s">
        <v>9</v>
      </c>
      <c r="F7580" t="s">
        <v>41183</v>
      </c>
      <c r="G7580">
        <f t="shared" si="118"/>
        <v>15.1</v>
      </c>
      <c r="H7580">
        <v>15.1</v>
      </c>
      <c r="J7580" s="2" t="s">
        <v>24460</v>
      </c>
      <c r="K7580" s="2">
        <v>17</v>
      </c>
    </row>
    <row r="7581" spans="1:11" x14ac:dyDescent="0.45">
      <c r="A7581" t="s">
        <v>34897</v>
      </c>
      <c r="B7581" t="s">
        <v>34898</v>
      </c>
      <c r="C7581">
        <v>5</v>
      </c>
      <c r="D7581">
        <v>109933973</v>
      </c>
      <c r="E7581" t="s">
        <v>9</v>
      </c>
      <c r="F7581" t="s">
        <v>34899</v>
      </c>
      <c r="G7581">
        <f t="shared" si="118"/>
        <v>12</v>
      </c>
      <c r="H7581">
        <v>12</v>
      </c>
      <c r="J7581" s="2" t="s">
        <v>24495</v>
      </c>
      <c r="K7581" s="2">
        <v>6</v>
      </c>
    </row>
    <row r="7582" spans="1:11" x14ac:dyDescent="0.45">
      <c r="A7582" t="s">
        <v>49131</v>
      </c>
      <c r="B7582" t="s">
        <v>49132</v>
      </c>
      <c r="C7582">
        <v>10</v>
      </c>
      <c r="D7582">
        <v>67843328</v>
      </c>
      <c r="E7582" t="s">
        <v>9</v>
      </c>
      <c r="F7582" t="s">
        <v>49133</v>
      </c>
      <c r="G7582">
        <f t="shared" si="118"/>
        <v>12</v>
      </c>
      <c r="H7582">
        <v>12</v>
      </c>
      <c r="J7582" s="2" t="s">
        <v>44538</v>
      </c>
      <c r="K7582" s="2">
        <v>15.1</v>
      </c>
    </row>
    <row r="7583" spans="1:11" x14ac:dyDescent="0.45">
      <c r="A7583" t="s">
        <v>38513</v>
      </c>
      <c r="B7583" t="s">
        <v>38514</v>
      </c>
      <c r="C7583">
        <v>19</v>
      </c>
      <c r="D7583">
        <v>54035259</v>
      </c>
      <c r="E7583" t="s">
        <v>9</v>
      </c>
      <c r="F7583" t="s">
        <v>38515</v>
      </c>
      <c r="G7583">
        <f t="shared" si="118"/>
        <v>6</v>
      </c>
      <c r="H7583">
        <v>6</v>
      </c>
      <c r="J7583" s="2" t="s">
        <v>34351</v>
      </c>
      <c r="K7583" s="2">
        <v>1</v>
      </c>
    </row>
    <row r="7584" spans="1:11" x14ac:dyDescent="0.45">
      <c r="A7584" t="s">
        <v>23667</v>
      </c>
      <c r="B7584" t="s">
        <v>23668</v>
      </c>
      <c r="C7584">
        <v>18</v>
      </c>
      <c r="D7584">
        <v>48803147</v>
      </c>
      <c r="E7584" t="s">
        <v>9</v>
      </c>
      <c r="F7584" t="s">
        <v>23669</v>
      </c>
      <c r="G7584">
        <f t="shared" si="118"/>
        <v>7</v>
      </c>
      <c r="H7584">
        <v>7</v>
      </c>
      <c r="J7584" s="2" t="s">
        <v>53493</v>
      </c>
      <c r="K7584" s="2">
        <v>12</v>
      </c>
    </row>
    <row r="7585" spans="1:11" x14ac:dyDescent="0.45">
      <c r="A7585" t="s">
        <v>422</v>
      </c>
      <c r="B7585" t="s">
        <v>423</v>
      </c>
      <c r="C7585">
        <v>28</v>
      </c>
      <c r="D7585">
        <v>9210587</v>
      </c>
      <c r="E7585" t="s">
        <v>9</v>
      </c>
      <c r="F7585" t="s">
        <v>424</v>
      </c>
      <c r="G7585">
        <f t="shared" si="118"/>
        <v>7</v>
      </c>
      <c r="H7585">
        <v>7</v>
      </c>
      <c r="J7585" s="2" t="s">
        <v>55708</v>
      </c>
      <c r="K7585" s="2">
        <v>18</v>
      </c>
    </row>
    <row r="7586" spans="1:11" x14ac:dyDescent="0.45">
      <c r="A7586" t="s">
        <v>8300</v>
      </c>
      <c r="B7586" t="s">
        <v>8301</v>
      </c>
      <c r="C7586">
        <v>19</v>
      </c>
      <c r="D7586">
        <v>19738612</v>
      </c>
      <c r="E7586" t="s">
        <v>9</v>
      </c>
      <c r="F7586" t="s">
        <v>8302</v>
      </c>
      <c r="G7586">
        <f t="shared" si="118"/>
        <v>7</v>
      </c>
      <c r="H7586">
        <v>7</v>
      </c>
      <c r="J7586" s="2" t="s">
        <v>53490</v>
      </c>
      <c r="K7586" s="2">
        <v>17</v>
      </c>
    </row>
    <row r="7587" spans="1:11" x14ac:dyDescent="0.45">
      <c r="A7587" t="s">
        <v>19127</v>
      </c>
      <c r="B7587" t="s">
        <v>19128</v>
      </c>
      <c r="C7587">
        <v>11</v>
      </c>
      <c r="D7587">
        <v>62812719</v>
      </c>
      <c r="E7587" t="s">
        <v>9</v>
      </c>
      <c r="F7587" t="s">
        <v>19129</v>
      </c>
      <c r="G7587">
        <f t="shared" si="118"/>
        <v>12</v>
      </c>
      <c r="H7587">
        <v>12</v>
      </c>
      <c r="J7587" s="2" t="s">
        <v>24000</v>
      </c>
      <c r="K7587" s="2">
        <v>17</v>
      </c>
    </row>
    <row r="7588" spans="1:11" x14ac:dyDescent="0.45">
      <c r="A7588" t="s">
        <v>24966</v>
      </c>
      <c r="B7588" t="s">
        <v>24967</v>
      </c>
      <c r="C7588">
        <v>26</v>
      </c>
      <c r="D7588">
        <v>15126483</v>
      </c>
      <c r="E7588" t="s">
        <v>9</v>
      </c>
      <c r="F7588" t="s">
        <v>24968</v>
      </c>
      <c r="G7588">
        <f t="shared" si="118"/>
        <v>9</v>
      </c>
      <c r="H7588">
        <v>9</v>
      </c>
      <c r="J7588" s="2" t="s">
        <v>24016</v>
      </c>
      <c r="K7588" s="2">
        <v>12</v>
      </c>
    </row>
    <row r="7589" spans="1:11" x14ac:dyDescent="0.45">
      <c r="A7589" t="s">
        <v>34795</v>
      </c>
      <c r="B7589" t="s">
        <v>34796</v>
      </c>
      <c r="C7589">
        <v>6</v>
      </c>
      <c r="D7589">
        <v>46127372</v>
      </c>
      <c r="E7589" t="s">
        <v>9</v>
      </c>
      <c r="F7589" t="s">
        <v>34797</v>
      </c>
      <c r="G7589">
        <f t="shared" si="118"/>
        <v>12</v>
      </c>
      <c r="H7589">
        <v>12</v>
      </c>
      <c r="J7589" s="2" t="s">
        <v>55709</v>
      </c>
      <c r="K7589" s="2">
        <v>19.100000000000001</v>
      </c>
    </row>
    <row r="7590" spans="1:11" x14ac:dyDescent="0.45">
      <c r="A7590" t="s">
        <v>16825</v>
      </c>
      <c r="B7590" t="s">
        <v>16826</v>
      </c>
      <c r="C7590">
        <v>8</v>
      </c>
      <c r="D7590">
        <v>69964100</v>
      </c>
      <c r="E7590" t="s">
        <v>9</v>
      </c>
      <c r="F7590" t="s">
        <v>16827</v>
      </c>
      <c r="G7590">
        <f t="shared" si="118"/>
        <v>12</v>
      </c>
      <c r="H7590">
        <v>12</v>
      </c>
      <c r="J7590" s="2" t="s">
        <v>45482</v>
      </c>
      <c r="K7590" s="2">
        <v>13</v>
      </c>
    </row>
    <row r="7591" spans="1:11" x14ac:dyDescent="0.45">
      <c r="A7591" t="s">
        <v>19163</v>
      </c>
      <c r="B7591" t="s">
        <v>19164</v>
      </c>
      <c r="C7591">
        <v>18</v>
      </c>
      <c r="D7591">
        <v>46040472</v>
      </c>
      <c r="E7591" t="s">
        <v>9</v>
      </c>
      <c r="F7591" t="s">
        <v>19165</v>
      </c>
      <c r="G7591">
        <f t="shared" si="118"/>
        <v>15.1</v>
      </c>
      <c r="H7591">
        <v>15.1</v>
      </c>
      <c r="J7591" s="2" t="s">
        <v>36357</v>
      </c>
      <c r="K7591" s="2">
        <v>12</v>
      </c>
    </row>
    <row r="7592" spans="1:11" x14ac:dyDescent="0.45">
      <c r="A7592" t="s">
        <v>14404</v>
      </c>
      <c r="B7592" t="s">
        <v>14405</v>
      </c>
      <c r="C7592">
        <v>21</v>
      </c>
      <c r="D7592">
        <v>57965316</v>
      </c>
      <c r="E7592" t="s">
        <v>9</v>
      </c>
      <c r="F7592" t="s">
        <v>14406</v>
      </c>
      <c r="G7592">
        <f t="shared" si="118"/>
        <v>1</v>
      </c>
      <c r="H7592">
        <v>1</v>
      </c>
      <c r="J7592" s="2" t="s">
        <v>46212</v>
      </c>
      <c r="K7592" s="2">
        <v>12</v>
      </c>
    </row>
    <row r="7593" spans="1:11" x14ac:dyDescent="0.45">
      <c r="A7593" t="s">
        <v>20603</v>
      </c>
      <c r="B7593" t="s">
        <v>20604</v>
      </c>
      <c r="C7593">
        <v>15</v>
      </c>
      <c r="D7593">
        <v>58873843</v>
      </c>
      <c r="E7593" t="s">
        <v>9</v>
      </c>
      <c r="F7593" t="s">
        <v>20605</v>
      </c>
      <c r="G7593">
        <f t="shared" si="118"/>
        <v>12</v>
      </c>
      <c r="H7593">
        <v>12</v>
      </c>
      <c r="J7593" s="2" t="s">
        <v>36363</v>
      </c>
      <c r="K7593" s="2">
        <v>12</v>
      </c>
    </row>
    <row r="7594" spans="1:11" x14ac:dyDescent="0.45">
      <c r="A7594" t="s">
        <v>3234</v>
      </c>
      <c r="B7594" t="s">
        <v>3235</v>
      </c>
      <c r="C7594">
        <v>5</v>
      </c>
      <c r="D7594">
        <v>1076799</v>
      </c>
      <c r="E7594" t="s">
        <v>9</v>
      </c>
      <c r="F7594" t="s">
        <v>3236</v>
      </c>
      <c r="G7594">
        <f t="shared" si="118"/>
        <v>14</v>
      </c>
      <c r="H7594">
        <v>14</v>
      </c>
      <c r="J7594" s="2" t="s">
        <v>55710</v>
      </c>
      <c r="K7594" s="2">
        <v>12</v>
      </c>
    </row>
    <row r="7595" spans="1:11" x14ac:dyDescent="0.45">
      <c r="A7595" t="s">
        <v>25463</v>
      </c>
      <c r="B7595" t="s">
        <v>25464</v>
      </c>
      <c r="C7595">
        <v>16</v>
      </c>
      <c r="D7595">
        <v>70932238</v>
      </c>
      <c r="E7595" t="s">
        <v>9</v>
      </c>
      <c r="F7595" t="s">
        <v>25465</v>
      </c>
      <c r="G7595">
        <f t="shared" si="118"/>
        <v>12</v>
      </c>
      <c r="H7595">
        <v>12</v>
      </c>
      <c r="J7595" s="2" t="s">
        <v>55711</v>
      </c>
      <c r="K7595" s="2">
        <v>12</v>
      </c>
    </row>
    <row r="7596" spans="1:11" x14ac:dyDescent="0.45">
      <c r="A7596" t="s">
        <v>27524</v>
      </c>
      <c r="B7596" t="s">
        <v>27525</v>
      </c>
      <c r="C7596">
        <v>2</v>
      </c>
      <c r="D7596">
        <v>238093</v>
      </c>
      <c r="E7596" t="s">
        <v>9</v>
      </c>
      <c r="F7596" t="s">
        <v>27526</v>
      </c>
      <c r="G7596">
        <f t="shared" si="118"/>
        <v>1</v>
      </c>
      <c r="H7596">
        <v>1</v>
      </c>
      <c r="J7596" s="2" t="s">
        <v>55712</v>
      </c>
      <c r="K7596" s="2">
        <v>17</v>
      </c>
    </row>
    <row r="7597" spans="1:11" x14ac:dyDescent="0.45">
      <c r="A7597" t="s">
        <v>32094</v>
      </c>
      <c r="B7597" t="s">
        <v>32095</v>
      </c>
      <c r="C7597">
        <v>18</v>
      </c>
      <c r="D7597">
        <v>56026310</v>
      </c>
      <c r="E7597" t="s">
        <v>9</v>
      </c>
      <c r="F7597" t="s">
        <v>32096</v>
      </c>
      <c r="G7597">
        <f t="shared" si="118"/>
        <v>12</v>
      </c>
      <c r="H7597">
        <v>12</v>
      </c>
      <c r="J7597" s="2" t="s">
        <v>55713</v>
      </c>
      <c r="K7597" s="2">
        <v>12</v>
      </c>
    </row>
    <row r="7598" spans="1:11" x14ac:dyDescent="0.45">
      <c r="A7598" t="s">
        <v>14324</v>
      </c>
      <c r="B7598" t="s">
        <v>14325</v>
      </c>
      <c r="C7598">
        <v>11</v>
      </c>
      <c r="D7598">
        <v>30823435</v>
      </c>
      <c r="E7598" t="s">
        <v>9</v>
      </c>
      <c r="F7598" t="s">
        <v>14326</v>
      </c>
      <c r="G7598">
        <f t="shared" si="118"/>
        <v>6</v>
      </c>
      <c r="H7598">
        <v>6</v>
      </c>
      <c r="J7598" s="2" t="s">
        <v>55714</v>
      </c>
      <c r="K7598" s="2">
        <v>12</v>
      </c>
    </row>
    <row r="7599" spans="1:11" x14ac:dyDescent="0.45">
      <c r="A7599" t="s">
        <v>17393</v>
      </c>
      <c r="B7599" t="s">
        <v>17394</v>
      </c>
      <c r="C7599" t="s">
        <v>2887</v>
      </c>
      <c r="D7599">
        <v>68428002</v>
      </c>
      <c r="E7599" t="s">
        <v>9</v>
      </c>
      <c r="F7599" t="s">
        <v>17395</v>
      </c>
      <c r="G7599">
        <f t="shared" si="118"/>
        <v>6</v>
      </c>
      <c r="H7599">
        <v>6</v>
      </c>
      <c r="J7599" s="2" t="s">
        <v>55715</v>
      </c>
      <c r="K7599" s="2">
        <v>12</v>
      </c>
    </row>
    <row r="7600" spans="1:11" x14ac:dyDescent="0.45">
      <c r="A7600" t="s">
        <v>45067</v>
      </c>
      <c r="B7600" t="s">
        <v>45068</v>
      </c>
      <c r="C7600">
        <v>10</v>
      </c>
      <c r="D7600">
        <v>9500429</v>
      </c>
      <c r="E7600" t="s">
        <v>9</v>
      </c>
      <c r="F7600" t="s">
        <v>45069</v>
      </c>
      <c r="G7600">
        <f t="shared" si="118"/>
        <v>6</v>
      </c>
      <c r="H7600">
        <v>6</v>
      </c>
      <c r="J7600" s="2" t="s">
        <v>55716</v>
      </c>
      <c r="K7600" s="2">
        <v>12</v>
      </c>
    </row>
    <row r="7601" spans="1:11" x14ac:dyDescent="0.45">
      <c r="A7601" t="s">
        <v>9170</v>
      </c>
      <c r="B7601" t="s">
        <v>9171</v>
      </c>
      <c r="C7601">
        <v>4</v>
      </c>
      <c r="D7601">
        <v>45806019</v>
      </c>
      <c r="E7601" t="s">
        <v>9</v>
      </c>
      <c r="F7601" t="s">
        <v>9172</v>
      </c>
      <c r="G7601">
        <f t="shared" si="118"/>
        <v>6</v>
      </c>
      <c r="H7601">
        <v>6</v>
      </c>
      <c r="J7601" s="2" t="s">
        <v>55717</v>
      </c>
      <c r="K7601" s="2">
        <v>12</v>
      </c>
    </row>
    <row r="7602" spans="1:11" x14ac:dyDescent="0.45">
      <c r="A7602" t="s">
        <v>43819</v>
      </c>
      <c r="B7602" t="s">
        <v>43820</v>
      </c>
      <c r="C7602">
        <v>22</v>
      </c>
      <c r="D7602">
        <v>17129452</v>
      </c>
      <c r="E7602" t="s">
        <v>9</v>
      </c>
      <c r="F7602" t="s">
        <v>43821</v>
      </c>
      <c r="G7602">
        <f t="shared" si="118"/>
        <v>6</v>
      </c>
      <c r="H7602">
        <v>6</v>
      </c>
      <c r="J7602" s="2" t="s">
        <v>55718</v>
      </c>
      <c r="K7602" s="2">
        <v>12</v>
      </c>
    </row>
    <row r="7603" spans="1:11" x14ac:dyDescent="0.45">
      <c r="A7603" t="s">
        <v>4274</v>
      </c>
      <c r="B7603" t="s">
        <v>4275</v>
      </c>
      <c r="C7603">
        <v>23</v>
      </c>
      <c r="D7603">
        <v>9733331</v>
      </c>
      <c r="E7603" t="s">
        <v>9</v>
      </c>
      <c r="F7603" t="s">
        <v>4276</v>
      </c>
      <c r="G7603">
        <f t="shared" si="118"/>
        <v>6</v>
      </c>
      <c r="H7603">
        <v>6</v>
      </c>
      <c r="J7603" s="2" t="s">
        <v>55719</v>
      </c>
      <c r="K7603" s="2">
        <v>12</v>
      </c>
    </row>
    <row r="7604" spans="1:11" x14ac:dyDescent="0.45">
      <c r="A7604" t="s">
        <v>3394</v>
      </c>
      <c r="B7604" t="s">
        <v>3395</v>
      </c>
      <c r="C7604">
        <v>12</v>
      </c>
      <c r="D7604">
        <v>22819645</v>
      </c>
      <c r="E7604" t="s">
        <v>9</v>
      </c>
      <c r="F7604" t="s">
        <v>3396</v>
      </c>
      <c r="G7604">
        <f t="shared" si="118"/>
        <v>6</v>
      </c>
      <c r="H7604">
        <v>6</v>
      </c>
      <c r="J7604" s="2" t="s">
        <v>55720</v>
      </c>
      <c r="K7604" s="2">
        <v>19.2</v>
      </c>
    </row>
    <row r="7605" spans="1:11" x14ac:dyDescent="0.45">
      <c r="A7605" t="s">
        <v>33412</v>
      </c>
      <c r="B7605" t="s">
        <v>33413</v>
      </c>
      <c r="C7605">
        <v>26</v>
      </c>
      <c r="D7605">
        <v>44431214</v>
      </c>
      <c r="E7605" t="s">
        <v>9</v>
      </c>
      <c r="F7605" t="s">
        <v>33414</v>
      </c>
      <c r="G7605">
        <f t="shared" si="118"/>
        <v>1</v>
      </c>
      <c r="H7605">
        <v>1</v>
      </c>
      <c r="J7605" s="2" t="s">
        <v>55721</v>
      </c>
      <c r="K7605" s="2">
        <v>12</v>
      </c>
    </row>
    <row r="7606" spans="1:11" x14ac:dyDescent="0.45">
      <c r="A7606" t="s">
        <v>5258</v>
      </c>
      <c r="B7606" t="s">
        <v>5259</v>
      </c>
      <c r="C7606">
        <v>19</v>
      </c>
      <c r="D7606">
        <v>13611604</v>
      </c>
      <c r="E7606" t="s">
        <v>9</v>
      </c>
      <c r="F7606" t="s">
        <v>5260</v>
      </c>
      <c r="G7606">
        <f t="shared" si="118"/>
        <v>12</v>
      </c>
      <c r="H7606">
        <v>12</v>
      </c>
      <c r="J7606" s="2" t="s">
        <v>55722</v>
      </c>
      <c r="K7606" s="2">
        <v>19.100000000000001</v>
      </c>
    </row>
    <row r="7607" spans="1:11" x14ac:dyDescent="0.45">
      <c r="A7607" t="s">
        <v>27390</v>
      </c>
      <c r="B7607" t="s">
        <v>27391</v>
      </c>
      <c r="C7607">
        <v>11</v>
      </c>
      <c r="D7607">
        <v>95125308</v>
      </c>
      <c r="E7607" t="s">
        <v>9</v>
      </c>
      <c r="F7607" t="s">
        <v>27392</v>
      </c>
      <c r="G7607">
        <f t="shared" si="118"/>
        <v>12</v>
      </c>
      <c r="H7607">
        <v>12</v>
      </c>
      <c r="J7607" s="2" t="s">
        <v>3893</v>
      </c>
      <c r="K7607" s="2">
        <v>12</v>
      </c>
    </row>
    <row r="7608" spans="1:11" x14ac:dyDescent="0.45">
      <c r="A7608" t="s">
        <v>32166</v>
      </c>
      <c r="B7608" t="s">
        <v>32167</v>
      </c>
      <c r="C7608">
        <v>11</v>
      </c>
      <c r="D7608">
        <v>103734904</v>
      </c>
      <c r="E7608" t="s">
        <v>9</v>
      </c>
      <c r="F7608" t="s">
        <v>32168</v>
      </c>
      <c r="G7608">
        <f t="shared" si="118"/>
        <v>7</v>
      </c>
      <c r="H7608">
        <v>7</v>
      </c>
      <c r="J7608" s="2" t="s">
        <v>3929</v>
      </c>
      <c r="K7608" s="2">
        <v>14</v>
      </c>
    </row>
    <row r="7609" spans="1:11" x14ac:dyDescent="0.45">
      <c r="A7609" t="s">
        <v>22785</v>
      </c>
      <c r="B7609" t="s">
        <v>22786</v>
      </c>
      <c r="C7609">
        <v>16</v>
      </c>
      <c r="D7609">
        <v>62868732</v>
      </c>
      <c r="E7609" t="s">
        <v>9</v>
      </c>
      <c r="F7609" t="s">
        <v>22787</v>
      </c>
      <c r="G7609">
        <f t="shared" si="118"/>
        <v>12</v>
      </c>
      <c r="H7609">
        <v>12</v>
      </c>
      <c r="J7609" s="2" t="s">
        <v>50780</v>
      </c>
      <c r="K7609" s="2">
        <v>12</v>
      </c>
    </row>
    <row r="7610" spans="1:11" x14ac:dyDescent="0.45">
      <c r="A7610" t="s">
        <v>14443</v>
      </c>
      <c r="B7610" t="s">
        <v>14444</v>
      </c>
      <c r="C7610">
        <v>17</v>
      </c>
      <c r="D7610">
        <v>63254162</v>
      </c>
      <c r="E7610" t="s">
        <v>9</v>
      </c>
      <c r="F7610" t="s">
        <v>14445</v>
      </c>
      <c r="G7610">
        <f t="shared" si="118"/>
        <v>6</v>
      </c>
      <c r="H7610">
        <v>6</v>
      </c>
      <c r="J7610" s="2" t="s">
        <v>51743</v>
      </c>
      <c r="K7610" s="2">
        <v>12</v>
      </c>
    </row>
    <row r="7611" spans="1:11" x14ac:dyDescent="0.45">
      <c r="A7611" t="s">
        <v>27098</v>
      </c>
      <c r="B7611" t="s">
        <v>27099</v>
      </c>
      <c r="C7611">
        <v>11</v>
      </c>
      <c r="D7611">
        <v>93069014</v>
      </c>
      <c r="E7611" t="s">
        <v>9</v>
      </c>
      <c r="F7611" t="s">
        <v>27100</v>
      </c>
      <c r="G7611">
        <f t="shared" si="118"/>
        <v>12</v>
      </c>
      <c r="H7611">
        <v>12</v>
      </c>
      <c r="J7611" s="2" t="s">
        <v>15723</v>
      </c>
      <c r="K7611" s="2">
        <v>14</v>
      </c>
    </row>
    <row r="7612" spans="1:11" x14ac:dyDescent="0.45">
      <c r="A7612" t="s">
        <v>25112</v>
      </c>
      <c r="B7612" t="s">
        <v>25113</v>
      </c>
      <c r="C7612">
        <v>3</v>
      </c>
      <c r="D7612">
        <v>69890357</v>
      </c>
      <c r="E7612" t="s">
        <v>9</v>
      </c>
      <c r="F7612" t="s">
        <v>25114</v>
      </c>
      <c r="G7612">
        <f t="shared" si="118"/>
        <v>6</v>
      </c>
      <c r="H7612">
        <v>6</v>
      </c>
      <c r="J7612" s="2" t="s">
        <v>14179</v>
      </c>
      <c r="K7612" s="2">
        <v>14</v>
      </c>
    </row>
    <row r="7613" spans="1:11" x14ac:dyDescent="0.45">
      <c r="A7613" t="s">
        <v>27341</v>
      </c>
      <c r="B7613" t="s">
        <v>27342</v>
      </c>
      <c r="C7613">
        <v>16</v>
      </c>
      <c r="D7613">
        <v>78784922</v>
      </c>
      <c r="E7613" t="s">
        <v>9</v>
      </c>
      <c r="F7613" t="s">
        <v>27343</v>
      </c>
      <c r="G7613">
        <f t="shared" si="118"/>
        <v>6</v>
      </c>
      <c r="H7613">
        <v>6</v>
      </c>
      <c r="J7613" s="2" t="s">
        <v>3816</v>
      </c>
      <c r="K7613" s="2">
        <v>13</v>
      </c>
    </row>
    <row r="7614" spans="1:11" x14ac:dyDescent="0.45">
      <c r="A7614" t="s">
        <v>35795</v>
      </c>
      <c r="B7614" t="s">
        <v>35796</v>
      </c>
      <c r="C7614">
        <v>6</v>
      </c>
      <c r="D7614">
        <v>60215272</v>
      </c>
      <c r="E7614" t="s">
        <v>9</v>
      </c>
      <c r="F7614" t="s">
        <v>35797</v>
      </c>
      <c r="G7614">
        <f t="shared" si="118"/>
        <v>1</v>
      </c>
      <c r="H7614">
        <v>1</v>
      </c>
      <c r="J7614" s="2" t="s">
        <v>3941</v>
      </c>
      <c r="K7614" s="2">
        <v>12</v>
      </c>
    </row>
    <row r="7615" spans="1:11" x14ac:dyDescent="0.45">
      <c r="A7615" t="s">
        <v>21309</v>
      </c>
      <c r="B7615" t="s">
        <v>21310</v>
      </c>
      <c r="C7615">
        <v>17</v>
      </c>
      <c r="D7615">
        <v>71413855</v>
      </c>
      <c r="E7615" t="s">
        <v>9</v>
      </c>
      <c r="F7615" t="s">
        <v>21311</v>
      </c>
      <c r="G7615">
        <f t="shared" si="118"/>
        <v>13</v>
      </c>
      <c r="H7615">
        <v>13</v>
      </c>
      <c r="J7615" s="2" t="s">
        <v>55723</v>
      </c>
      <c r="K7615" s="2">
        <v>15.1</v>
      </c>
    </row>
    <row r="7616" spans="1:11" x14ac:dyDescent="0.45">
      <c r="A7616" t="s">
        <v>4357</v>
      </c>
      <c r="B7616" t="s">
        <v>4358</v>
      </c>
      <c r="C7616">
        <v>20</v>
      </c>
      <c r="D7616">
        <v>35917479</v>
      </c>
      <c r="E7616" t="s">
        <v>9</v>
      </c>
      <c r="F7616" t="s">
        <v>4359</v>
      </c>
      <c r="G7616">
        <f t="shared" si="118"/>
        <v>12</v>
      </c>
      <c r="H7616">
        <v>12</v>
      </c>
      <c r="J7616" s="2" t="s">
        <v>55724</v>
      </c>
      <c r="K7616" s="2">
        <v>15.1</v>
      </c>
    </row>
    <row r="7617" spans="1:11" x14ac:dyDescent="0.45">
      <c r="A7617" t="s">
        <v>31400</v>
      </c>
      <c r="B7617" t="s">
        <v>31401</v>
      </c>
      <c r="C7617">
        <v>18</v>
      </c>
      <c r="D7617">
        <v>55307590</v>
      </c>
      <c r="E7617" t="s">
        <v>9</v>
      </c>
      <c r="F7617" t="s">
        <v>31402</v>
      </c>
      <c r="G7617">
        <f t="shared" si="118"/>
        <v>1</v>
      </c>
      <c r="H7617">
        <v>1</v>
      </c>
      <c r="J7617" s="2" t="s">
        <v>24331</v>
      </c>
      <c r="K7617" s="2">
        <v>15.1</v>
      </c>
    </row>
    <row r="7618" spans="1:11" x14ac:dyDescent="0.45">
      <c r="A7618" t="s">
        <v>6703</v>
      </c>
      <c r="B7618" t="s">
        <v>6704</v>
      </c>
      <c r="C7618">
        <v>19</v>
      </c>
      <c r="D7618">
        <v>15406341</v>
      </c>
      <c r="E7618" t="s">
        <v>9</v>
      </c>
      <c r="F7618" t="s">
        <v>6705</v>
      </c>
      <c r="G7618">
        <f t="shared" si="118"/>
        <v>3</v>
      </c>
      <c r="H7618">
        <v>3</v>
      </c>
      <c r="J7618" s="2" t="s">
        <v>55725</v>
      </c>
      <c r="K7618" s="2">
        <v>17</v>
      </c>
    </row>
    <row r="7619" spans="1:11" x14ac:dyDescent="0.45">
      <c r="A7619" t="s">
        <v>13986</v>
      </c>
      <c r="B7619" t="s">
        <v>13987</v>
      </c>
      <c r="C7619">
        <v>12</v>
      </c>
      <c r="D7619">
        <v>87606118</v>
      </c>
      <c r="E7619" t="s">
        <v>9</v>
      </c>
      <c r="F7619" t="s">
        <v>13988</v>
      </c>
      <c r="G7619">
        <f t="shared" ref="G7619:G7682" si="119">VLOOKUP(F7619,J$2:K$300000,2,FALSE)</f>
        <v>2</v>
      </c>
      <c r="H7619">
        <v>2</v>
      </c>
      <c r="J7619" s="2" t="s">
        <v>45509</v>
      </c>
      <c r="K7619" s="2">
        <v>14</v>
      </c>
    </row>
    <row r="7620" spans="1:11" x14ac:dyDescent="0.45">
      <c r="A7620" t="s">
        <v>34804</v>
      </c>
      <c r="B7620" t="s">
        <v>34805</v>
      </c>
      <c r="C7620">
        <v>18</v>
      </c>
      <c r="D7620">
        <v>57819483</v>
      </c>
      <c r="E7620" t="s">
        <v>9</v>
      </c>
      <c r="F7620" t="s">
        <v>34806</v>
      </c>
      <c r="G7620">
        <f t="shared" si="119"/>
        <v>12</v>
      </c>
      <c r="H7620">
        <v>12</v>
      </c>
      <c r="J7620" s="2" t="s">
        <v>51792</v>
      </c>
      <c r="K7620" s="2">
        <v>12</v>
      </c>
    </row>
    <row r="7621" spans="1:11" x14ac:dyDescent="0.45">
      <c r="A7621" t="s">
        <v>10761</v>
      </c>
      <c r="B7621" t="s">
        <v>10762</v>
      </c>
      <c r="C7621">
        <v>5</v>
      </c>
      <c r="D7621">
        <v>29804689</v>
      </c>
      <c r="E7621" t="s">
        <v>9</v>
      </c>
      <c r="F7621" t="s">
        <v>10763</v>
      </c>
      <c r="G7621">
        <f t="shared" si="119"/>
        <v>2</v>
      </c>
      <c r="H7621">
        <v>2</v>
      </c>
      <c r="J7621" s="2" t="s">
        <v>12116</v>
      </c>
      <c r="K7621" s="2">
        <v>2</v>
      </c>
    </row>
    <row r="7622" spans="1:11" x14ac:dyDescent="0.45">
      <c r="A7622" t="s">
        <v>36164</v>
      </c>
      <c r="B7622" t="s">
        <v>36165</v>
      </c>
      <c r="C7622">
        <v>6</v>
      </c>
      <c r="D7622">
        <v>61872553</v>
      </c>
      <c r="E7622" t="s">
        <v>9</v>
      </c>
      <c r="F7622" t="s">
        <v>36166</v>
      </c>
      <c r="G7622">
        <f t="shared" si="119"/>
        <v>12</v>
      </c>
      <c r="H7622">
        <v>12</v>
      </c>
      <c r="J7622" s="2" t="s">
        <v>46755</v>
      </c>
      <c r="K7622" s="2">
        <v>2</v>
      </c>
    </row>
    <row r="7623" spans="1:11" x14ac:dyDescent="0.45">
      <c r="A7623" t="s">
        <v>47911</v>
      </c>
      <c r="B7623" t="s">
        <v>47912</v>
      </c>
      <c r="C7623">
        <v>22</v>
      </c>
      <c r="D7623">
        <v>54259648</v>
      </c>
      <c r="E7623" t="s">
        <v>9</v>
      </c>
      <c r="F7623" t="s">
        <v>47913</v>
      </c>
      <c r="G7623">
        <f t="shared" si="119"/>
        <v>3</v>
      </c>
      <c r="H7623">
        <v>3</v>
      </c>
      <c r="J7623" s="2" t="s">
        <v>48133</v>
      </c>
      <c r="K7623" s="2">
        <v>1</v>
      </c>
    </row>
    <row r="7624" spans="1:11" x14ac:dyDescent="0.45">
      <c r="A7624" t="s">
        <v>35499</v>
      </c>
      <c r="B7624" t="s">
        <v>35500</v>
      </c>
      <c r="C7624">
        <v>19</v>
      </c>
      <c r="D7624">
        <v>48624050</v>
      </c>
      <c r="E7624" t="s">
        <v>9</v>
      </c>
      <c r="F7624" t="s">
        <v>35501</v>
      </c>
      <c r="G7624">
        <f t="shared" si="119"/>
        <v>2</v>
      </c>
      <c r="H7624">
        <v>2</v>
      </c>
      <c r="J7624" s="2" t="s">
        <v>16605</v>
      </c>
      <c r="K7624" s="2">
        <v>1</v>
      </c>
    </row>
    <row r="7625" spans="1:11" x14ac:dyDescent="0.45">
      <c r="A7625" t="s">
        <v>30926</v>
      </c>
      <c r="B7625" t="s">
        <v>30927</v>
      </c>
      <c r="C7625">
        <v>25</v>
      </c>
      <c r="D7625">
        <v>33750878</v>
      </c>
      <c r="E7625" t="s">
        <v>9</v>
      </c>
      <c r="F7625" t="s">
        <v>30928</v>
      </c>
      <c r="G7625">
        <f t="shared" si="119"/>
        <v>3</v>
      </c>
      <c r="H7625">
        <v>3</v>
      </c>
      <c r="J7625" s="2" t="s">
        <v>21821</v>
      </c>
      <c r="K7625" s="2">
        <v>1</v>
      </c>
    </row>
    <row r="7626" spans="1:11" x14ac:dyDescent="0.45">
      <c r="A7626" t="s">
        <v>22207</v>
      </c>
      <c r="B7626" t="s">
        <v>22208</v>
      </c>
      <c r="C7626">
        <v>17</v>
      </c>
      <c r="D7626">
        <v>72142468</v>
      </c>
      <c r="E7626" t="s">
        <v>9</v>
      </c>
      <c r="F7626" t="s">
        <v>22209</v>
      </c>
      <c r="G7626">
        <f t="shared" si="119"/>
        <v>12</v>
      </c>
      <c r="H7626">
        <v>12</v>
      </c>
      <c r="J7626" s="2" t="s">
        <v>8488</v>
      </c>
      <c r="K7626" s="2">
        <v>1</v>
      </c>
    </row>
    <row r="7627" spans="1:11" x14ac:dyDescent="0.45">
      <c r="A7627" t="s">
        <v>16160</v>
      </c>
      <c r="B7627" t="s">
        <v>16161</v>
      </c>
      <c r="C7627">
        <v>11</v>
      </c>
      <c r="D7627">
        <v>44577636</v>
      </c>
      <c r="E7627" t="s">
        <v>9</v>
      </c>
      <c r="F7627" t="s">
        <v>16162</v>
      </c>
      <c r="G7627">
        <f t="shared" si="119"/>
        <v>6</v>
      </c>
      <c r="H7627">
        <v>6</v>
      </c>
      <c r="J7627" s="2" t="s">
        <v>32021</v>
      </c>
      <c r="K7627" s="2">
        <v>1</v>
      </c>
    </row>
    <row r="7628" spans="1:11" x14ac:dyDescent="0.45">
      <c r="A7628" t="s">
        <v>28659</v>
      </c>
      <c r="B7628" t="s">
        <v>28660</v>
      </c>
      <c r="C7628">
        <v>2</v>
      </c>
      <c r="D7628">
        <v>4780176</v>
      </c>
      <c r="E7628" t="s">
        <v>9</v>
      </c>
      <c r="F7628" t="s">
        <v>28661</v>
      </c>
      <c r="G7628">
        <f t="shared" si="119"/>
        <v>6</v>
      </c>
      <c r="H7628">
        <v>6</v>
      </c>
      <c r="J7628" s="2" t="s">
        <v>25816</v>
      </c>
      <c r="K7628" s="2">
        <v>1</v>
      </c>
    </row>
    <row r="7629" spans="1:11" x14ac:dyDescent="0.45">
      <c r="A7629" t="s">
        <v>44874</v>
      </c>
      <c r="B7629" t="s">
        <v>44875</v>
      </c>
      <c r="C7629">
        <v>2</v>
      </c>
      <c r="D7629">
        <v>127299734</v>
      </c>
      <c r="E7629" t="s">
        <v>9</v>
      </c>
      <c r="F7629" t="s">
        <v>44876</v>
      </c>
      <c r="G7629">
        <f t="shared" si="119"/>
        <v>2</v>
      </c>
      <c r="H7629">
        <v>2</v>
      </c>
      <c r="J7629" s="2" t="s">
        <v>49585</v>
      </c>
      <c r="K7629" s="2">
        <v>6</v>
      </c>
    </row>
    <row r="7630" spans="1:11" x14ac:dyDescent="0.45">
      <c r="A7630" t="s">
        <v>9567</v>
      </c>
      <c r="B7630" t="s">
        <v>9568</v>
      </c>
      <c r="C7630">
        <v>9</v>
      </c>
      <c r="D7630">
        <v>45543366</v>
      </c>
      <c r="E7630" t="s">
        <v>9</v>
      </c>
      <c r="F7630" t="s">
        <v>9569</v>
      </c>
      <c r="G7630">
        <f t="shared" si="119"/>
        <v>2</v>
      </c>
      <c r="H7630">
        <v>2</v>
      </c>
      <c r="J7630" s="2" t="s">
        <v>7973</v>
      </c>
      <c r="K7630" s="2">
        <v>1</v>
      </c>
    </row>
    <row r="7631" spans="1:11" x14ac:dyDescent="0.45">
      <c r="A7631" t="s">
        <v>20246</v>
      </c>
      <c r="B7631" t="s">
        <v>20247</v>
      </c>
      <c r="C7631">
        <v>18</v>
      </c>
      <c r="D7631">
        <v>46649252</v>
      </c>
      <c r="E7631" t="s">
        <v>9</v>
      </c>
      <c r="F7631" t="s">
        <v>20248</v>
      </c>
      <c r="G7631">
        <f t="shared" si="119"/>
        <v>6</v>
      </c>
      <c r="H7631">
        <v>6</v>
      </c>
      <c r="J7631" s="2" t="s">
        <v>38414</v>
      </c>
      <c r="K7631" s="2">
        <v>1</v>
      </c>
    </row>
    <row r="7632" spans="1:11" x14ac:dyDescent="0.45">
      <c r="A7632" t="s">
        <v>49495</v>
      </c>
      <c r="B7632" t="s">
        <v>49496</v>
      </c>
      <c r="C7632">
        <v>10</v>
      </c>
      <c r="D7632">
        <v>85840140</v>
      </c>
      <c r="E7632" t="s">
        <v>9</v>
      </c>
      <c r="F7632" t="s">
        <v>49497</v>
      </c>
      <c r="G7632">
        <f t="shared" si="119"/>
        <v>6</v>
      </c>
      <c r="H7632">
        <v>6</v>
      </c>
      <c r="J7632" s="2" t="s">
        <v>8905</v>
      </c>
      <c r="K7632" s="2">
        <v>1</v>
      </c>
    </row>
    <row r="7633" spans="1:11" x14ac:dyDescent="0.45">
      <c r="A7633" t="s">
        <v>39620</v>
      </c>
      <c r="B7633" t="s">
        <v>39621</v>
      </c>
      <c r="C7633">
        <v>6</v>
      </c>
      <c r="D7633">
        <v>99526729</v>
      </c>
      <c r="E7633" t="s">
        <v>9</v>
      </c>
      <c r="F7633" t="s">
        <v>39622</v>
      </c>
      <c r="G7633">
        <f t="shared" si="119"/>
        <v>2</v>
      </c>
      <c r="H7633">
        <v>2</v>
      </c>
      <c r="J7633" s="2" t="s">
        <v>4099</v>
      </c>
      <c r="K7633" s="2">
        <v>1</v>
      </c>
    </row>
    <row r="7634" spans="1:11" x14ac:dyDescent="0.45">
      <c r="A7634" t="s">
        <v>5324</v>
      </c>
      <c r="B7634" t="s">
        <v>5325</v>
      </c>
      <c r="C7634">
        <v>5</v>
      </c>
      <c r="D7634">
        <v>10409389</v>
      </c>
      <c r="E7634" t="s">
        <v>9</v>
      </c>
      <c r="F7634" t="s">
        <v>5326</v>
      </c>
      <c r="G7634">
        <f t="shared" si="119"/>
        <v>12</v>
      </c>
      <c r="H7634">
        <v>12</v>
      </c>
      <c r="J7634" s="2" t="s">
        <v>55726</v>
      </c>
      <c r="K7634" s="2">
        <v>1</v>
      </c>
    </row>
    <row r="7635" spans="1:11" x14ac:dyDescent="0.45">
      <c r="A7635" t="s">
        <v>32135</v>
      </c>
      <c r="B7635" t="s">
        <v>32136</v>
      </c>
      <c r="C7635">
        <v>18</v>
      </c>
      <c r="D7635">
        <v>56081111</v>
      </c>
      <c r="E7635" t="s">
        <v>9</v>
      </c>
      <c r="F7635" t="s">
        <v>32137</v>
      </c>
      <c r="G7635">
        <f t="shared" si="119"/>
        <v>6</v>
      </c>
      <c r="H7635">
        <v>6</v>
      </c>
      <c r="J7635" s="2" t="s">
        <v>12563</v>
      </c>
      <c r="K7635" s="2">
        <v>1</v>
      </c>
    </row>
    <row r="7636" spans="1:11" x14ac:dyDescent="0.45">
      <c r="A7636" t="s">
        <v>20702</v>
      </c>
      <c r="B7636" t="s">
        <v>20703</v>
      </c>
      <c r="C7636">
        <v>15</v>
      </c>
      <c r="D7636">
        <v>58994224</v>
      </c>
      <c r="E7636" t="s">
        <v>9</v>
      </c>
      <c r="F7636" t="s">
        <v>20704</v>
      </c>
      <c r="G7636">
        <f t="shared" si="119"/>
        <v>6</v>
      </c>
      <c r="H7636">
        <v>6</v>
      </c>
      <c r="J7636" s="2" t="s">
        <v>7767</v>
      </c>
      <c r="K7636" s="2">
        <v>1</v>
      </c>
    </row>
    <row r="7637" spans="1:11" x14ac:dyDescent="0.45">
      <c r="A7637" t="s">
        <v>7104</v>
      </c>
      <c r="B7637" t="s">
        <v>7105</v>
      </c>
      <c r="C7637">
        <v>16</v>
      </c>
      <c r="D7637">
        <v>29993988</v>
      </c>
      <c r="E7637" t="s">
        <v>9</v>
      </c>
      <c r="F7637" t="s">
        <v>7106</v>
      </c>
      <c r="G7637">
        <f t="shared" si="119"/>
        <v>2</v>
      </c>
      <c r="H7637">
        <v>2</v>
      </c>
      <c r="J7637" s="2" t="s">
        <v>21366</v>
      </c>
      <c r="K7637" s="2">
        <v>2</v>
      </c>
    </row>
    <row r="7638" spans="1:11" x14ac:dyDescent="0.45">
      <c r="A7638" t="s">
        <v>26921</v>
      </c>
      <c r="B7638" t="s">
        <v>26922</v>
      </c>
      <c r="C7638">
        <v>19</v>
      </c>
      <c r="D7638">
        <v>36610213</v>
      </c>
      <c r="E7638" t="s">
        <v>9</v>
      </c>
      <c r="F7638" t="s">
        <v>26923</v>
      </c>
      <c r="G7638" t="e">
        <f t="shared" si="119"/>
        <v>#N/A</v>
      </c>
      <c r="H7638" t="e">
        <v>#N/A</v>
      </c>
      <c r="J7638" s="2" t="s">
        <v>45495</v>
      </c>
      <c r="K7638" s="2">
        <v>6</v>
      </c>
    </row>
    <row r="7639" spans="1:11" x14ac:dyDescent="0.45">
      <c r="A7639" t="s">
        <v>51598</v>
      </c>
      <c r="B7639" t="s">
        <v>51599</v>
      </c>
      <c r="C7639">
        <v>21</v>
      </c>
      <c r="D7639">
        <v>33292504</v>
      </c>
      <c r="E7639" t="s">
        <v>9</v>
      </c>
      <c r="F7639" t="s">
        <v>51600</v>
      </c>
      <c r="G7639">
        <f t="shared" si="119"/>
        <v>12</v>
      </c>
      <c r="H7639">
        <v>12</v>
      </c>
      <c r="J7639" s="2" t="s">
        <v>45525</v>
      </c>
      <c r="K7639" s="2">
        <v>6</v>
      </c>
    </row>
    <row r="7640" spans="1:11" x14ac:dyDescent="0.45">
      <c r="A7640" t="s">
        <v>51722</v>
      </c>
      <c r="B7640" t="s">
        <v>51723</v>
      </c>
      <c r="C7640">
        <v>8</v>
      </c>
      <c r="D7640">
        <v>16269365</v>
      </c>
      <c r="E7640" t="s">
        <v>9</v>
      </c>
      <c r="F7640" t="s">
        <v>51724</v>
      </c>
      <c r="G7640">
        <f t="shared" si="119"/>
        <v>9</v>
      </c>
      <c r="H7640">
        <v>9</v>
      </c>
      <c r="J7640" s="2" t="s">
        <v>23422</v>
      </c>
      <c r="K7640" s="2">
        <v>12</v>
      </c>
    </row>
    <row r="7641" spans="1:11" x14ac:dyDescent="0.45">
      <c r="A7641" t="s">
        <v>53359</v>
      </c>
      <c r="B7641" t="s">
        <v>53360</v>
      </c>
      <c r="C7641">
        <v>7</v>
      </c>
      <c r="D7641">
        <v>22560008</v>
      </c>
      <c r="E7641" t="s">
        <v>9</v>
      </c>
      <c r="F7641" t="s">
        <v>53361</v>
      </c>
      <c r="G7641">
        <f t="shared" si="119"/>
        <v>6</v>
      </c>
      <c r="H7641">
        <v>6</v>
      </c>
      <c r="J7641" s="2" t="s">
        <v>779</v>
      </c>
      <c r="K7641" s="2">
        <v>12</v>
      </c>
    </row>
    <row r="7642" spans="1:11" x14ac:dyDescent="0.45">
      <c r="A7642" t="s">
        <v>53918</v>
      </c>
      <c r="B7642" t="s">
        <v>53919</v>
      </c>
      <c r="C7642">
        <v>3</v>
      </c>
      <c r="D7642">
        <v>19020285</v>
      </c>
      <c r="E7642" t="s">
        <v>9</v>
      </c>
      <c r="F7642" t="s">
        <v>53920</v>
      </c>
      <c r="G7642">
        <f t="shared" si="119"/>
        <v>15.2</v>
      </c>
      <c r="H7642">
        <v>15.2</v>
      </c>
      <c r="J7642" s="2" t="s">
        <v>45180</v>
      </c>
      <c r="K7642" s="2">
        <v>12</v>
      </c>
    </row>
    <row r="7643" spans="1:11" x14ac:dyDescent="0.45">
      <c r="A7643" t="s">
        <v>711</v>
      </c>
      <c r="B7643" t="s">
        <v>712</v>
      </c>
      <c r="C7643">
        <v>21</v>
      </c>
      <c r="D7643">
        <v>6232490</v>
      </c>
      <c r="E7643" t="s">
        <v>9</v>
      </c>
      <c r="F7643" t="s">
        <v>713</v>
      </c>
      <c r="G7643">
        <f t="shared" si="119"/>
        <v>2</v>
      </c>
      <c r="H7643">
        <v>2</v>
      </c>
      <c r="J7643" s="2" t="s">
        <v>27895</v>
      </c>
      <c r="K7643" s="2">
        <v>12</v>
      </c>
    </row>
    <row r="7644" spans="1:11" x14ac:dyDescent="0.45">
      <c r="A7644" t="s">
        <v>23968</v>
      </c>
      <c r="B7644" t="s">
        <v>23969</v>
      </c>
      <c r="C7644">
        <v>26</v>
      </c>
      <c r="D7644">
        <v>10988284</v>
      </c>
      <c r="E7644" t="s">
        <v>9</v>
      </c>
      <c r="F7644" t="s">
        <v>23970</v>
      </c>
      <c r="G7644">
        <f t="shared" si="119"/>
        <v>2</v>
      </c>
      <c r="H7644">
        <v>2</v>
      </c>
      <c r="J7644" s="2" t="s">
        <v>17082</v>
      </c>
      <c r="K7644" s="2">
        <v>7</v>
      </c>
    </row>
    <row r="7645" spans="1:11" x14ac:dyDescent="0.45">
      <c r="A7645" t="s">
        <v>48817</v>
      </c>
      <c r="B7645" t="s">
        <v>48818</v>
      </c>
      <c r="C7645">
        <v>10</v>
      </c>
      <c r="D7645">
        <v>51758913</v>
      </c>
      <c r="E7645" t="s">
        <v>9</v>
      </c>
      <c r="F7645" t="s">
        <v>48819</v>
      </c>
      <c r="G7645">
        <f t="shared" si="119"/>
        <v>12</v>
      </c>
      <c r="H7645">
        <v>12</v>
      </c>
      <c r="J7645" s="2" t="s">
        <v>5203</v>
      </c>
      <c r="K7645" s="2">
        <v>12</v>
      </c>
    </row>
    <row r="7646" spans="1:11" x14ac:dyDescent="0.45">
      <c r="A7646" t="s">
        <v>26971</v>
      </c>
      <c r="B7646" t="s">
        <v>26972</v>
      </c>
      <c r="C7646">
        <v>18</v>
      </c>
      <c r="D7646">
        <v>51216019</v>
      </c>
      <c r="E7646" t="s">
        <v>9</v>
      </c>
      <c r="F7646" t="s">
        <v>26973</v>
      </c>
      <c r="G7646">
        <f t="shared" si="119"/>
        <v>3</v>
      </c>
      <c r="H7646">
        <v>3</v>
      </c>
      <c r="J7646" s="2" t="s">
        <v>19012</v>
      </c>
      <c r="K7646" s="2">
        <v>4</v>
      </c>
    </row>
    <row r="7647" spans="1:11" x14ac:dyDescent="0.45">
      <c r="A7647" t="s">
        <v>17173</v>
      </c>
      <c r="B7647" t="s">
        <v>17174</v>
      </c>
      <c r="C7647">
        <v>1</v>
      </c>
      <c r="D7647">
        <v>82243015</v>
      </c>
      <c r="E7647" t="s">
        <v>9</v>
      </c>
      <c r="F7647" t="s">
        <v>17175</v>
      </c>
      <c r="G7647">
        <f t="shared" si="119"/>
        <v>12</v>
      </c>
      <c r="H7647">
        <v>12</v>
      </c>
      <c r="J7647" s="2" t="s">
        <v>53233</v>
      </c>
      <c r="K7647" s="2">
        <v>1</v>
      </c>
    </row>
    <row r="7648" spans="1:11" x14ac:dyDescent="0.45">
      <c r="A7648" t="s">
        <v>5792</v>
      </c>
      <c r="B7648" t="s">
        <v>5793</v>
      </c>
      <c r="C7648">
        <v>1</v>
      </c>
      <c r="D7648">
        <v>22474171</v>
      </c>
      <c r="E7648" t="s">
        <v>9</v>
      </c>
      <c r="F7648" t="s">
        <v>5794</v>
      </c>
      <c r="G7648">
        <f t="shared" si="119"/>
        <v>6</v>
      </c>
      <c r="H7648">
        <v>6</v>
      </c>
      <c r="J7648" s="2" t="s">
        <v>15068</v>
      </c>
      <c r="K7648" s="2">
        <v>12</v>
      </c>
    </row>
    <row r="7649" spans="1:11" x14ac:dyDescent="0.45">
      <c r="A7649" t="s">
        <v>23708</v>
      </c>
      <c r="B7649" t="s">
        <v>23709</v>
      </c>
      <c r="C7649">
        <v>26</v>
      </c>
      <c r="D7649">
        <v>10211198</v>
      </c>
      <c r="E7649" t="s">
        <v>9</v>
      </c>
      <c r="F7649" t="s">
        <v>23710</v>
      </c>
      <c r="G7649">
        <f t="shared" si="119"/>
        <v>1</v>
      </c>
      <c r="H7649">
        <v>1</v>
      </c>
      <c r="J7649" s="2" t="s">
        <v>41037</v>
      </c>
      <c r="K7649" s="2">
        <v>12</v>
      </c>
    </row>
    <row r="7650" spans="1:11" x14ac:dyDescent="0.45">
      <c r="A7650" t="s">
        <v>23717</v>
      </c>
      <c r="B7650" t="s">
        <v>23718</v>
      </c>
      <c r="C7650">
        <v>26</v>
      </c>
      <c r="D7650">
        <v>10432620</v>
      </c>
      <c r="E7650" t="s">
        <v>9</v>
      </c>
      <c r="F7650" t="s">
        <v>23719</v>
      </c>
      <c r="G7650">
        <f t="shared" si="119"/>
        <v>2</v>
      </c>
      <c r="H7650">
        <v>2</v>
      </c>
      <c r="J7650" s="2" t="s">
        <v>15043</v>
      </c>
      <c r="K7650" s="2">
        <v>12</v>
      </c>
    </row>
    <row r="7651" spans="1:11" x14ac:dyDescent="0.45">
      <c r="A7651" t="s">
        <v>23797</v>
      </c>
      <c r="B7651" t="s">
        <v>23798</v>
      </c>
      <c r="C7651">
        <v>26</v>
      </c>
      <c r="D7651">
        <v>10504440</v>
      </c>
      <c r="E7651" t="s">
        <v>9</v>
      </c>
      <c r="F7651" t="s">
        <v>23799</v>
      </c>
      <c r="G7651">
        <f t="shared" si="119"/>
        <v>1</v>
      </c>
      <c r="H7651">
        <v>1</v>
      </c>
      <c r="J7651" s="2" t="s">
        <v>30265</v>
      </c>
      <c r="K7651" s="2">
        <v>12</v>
      </c>
    </row>
    <row r="7652" spans="1:11" x14ac:dyDescent="0.45">
      <c r="A7652" t="s">
        <v>23769</v>
      </c>
      <c r="B7652" t="s">
        <v>23770</v>
      </c>
      <c r="C7652">
        <v>26</v>
      </c>
      <c r="D7652">
        <v>10464922</v>
      </c>
      <c r="E7652" t="s">
        <v>9</v>
      </c>
      <c r="F7652" t="s">
        <v>23771</v>
      </c>
      <c r="G7652">
        <f t="shared" si="119"/>
        <v>2</v>
      </c>
      <c r="H7652">
        <v>2</v>
      </c>
      <c r="J7652" s="2" t="s">
        <v>41050</v>
      </c>
      <c r="K7652" s="2">
        <v>9</v>
      </c>
    </row>
    <row r="7653" spans="1:11" x14ac:dyDescent="0.45">
      <c r="A7653" t="s">
        <v>4621</v>
      </c>
      <c r="B7653" t="s">
        <v>4622</v>
      </c>
      <c r="C7653">
        <v>11</v>
      </c>
      <c r="D7653">
        <v>4280893</v>
      </c>
      <c r="E7653" t="s">
        <v>9</v>
      </c>
      <c r="F7653" t="s">
        <v>4623</v>
      </c>
      <c r="G7653">
        <f t="shared" si="119"/>
        <v>1</v>
      </c>
      <c r="H7653">
        <v>1</v>
      </c>
      <c r="J7653" s="2" t="s">
        <v>8220</v>
      </c>
      <c r="K7653" s="2">
        <v>12</v>
      </c>
    </row>
    <row r="7654" spans="1:11" x14ac:dyDescent="0.45">
      <c r="A7654" t="s">
        <v>18944</v>
      </c>
      <c r="B7654" t="s">
        <v>18945</v>
      </c>
      <c r="C7654">
        <v>15</v>
      </c>
      <c r="D7654">
        <v>54616841</v>
      </c>
      <c r="E7654" t="s">
        <v>9</v>
      </c>
      <c r="F7654" t="s">
        <v>18946</v>
      </c>
      <c r="G7654">
        <f t="shared" si="119"/>
        <v>1</v>
      </c>
      <c r="H7654">
        <v>1</v>
      </c>
      <c r="J7654" s="2" t="s">
        <v>38047</v>
      </c>
      <c r="K7654" s="2">
        <v>9</v>
      </c>
    </row>
    <row r="7655" spans="1:11" x14ac:dyDescent="0.45">
      <c r="A7655" t="s">
        <v>22972</v>
      </c>
      <c r="B7655" t="s">
        <v>22973</v>
      </c>
      <c r="C7655">
        <v>25</v>
      </c>
      <c r="D7655">
        <v>10288891</v>
      </c>
      <c r="E7655" t="s">
        <v>9</v>
      </c>
      <c r="F7655" t="s">
        <v>22974</v>
      </c>
      <c r="G7655">
        <f t="shared" si="119"/>
        <v>3</v>
      </c>
      <c r="H7655">
        <v>3</v>
      </c>
      <c r="J7655" s="2" t="s">
        <v>14573</v>
      </c>
      <c r="K7655" s="2">
        <v>13</v>
      </c>
    </row>
    <row r="7656" spans="1:11" x14ac:dyDescent="0.45">
      <c r="A7656" t="s">
        <v>48820</v>
      </c>
      <c r="B7656" t="s">
        <v>48821</v>
      </c>
      <c r="C7656">
        <v>7</v>
      </c>
      <c r="D7656">
        <v>98947946</v>
      </c>
      <c r="E7656" t="s">
        <v>9</v>
      </c>
      <c r="F7656" t="s">
        <v>48822</v>
      </c>
      <c r="G7656">
        <f t="shared" si="119"/>
        <v>12</v>
      </c>
      <c r="H7656">
        <v>12</v>
      </c>
      <c r="J7656" s="2" t="s">
        <v>30504</v>
      </c>
      <c r="K7656" s="2">
        <v>17</v>
      </c>
    </row>
    <row r="7657" spans="1:11" x14ac:dyDescent="0.45">
      <c r="A7657" t="s">
        <v>13886</v>
      </c>
      <c r="B7657" t="s">
        <v>13887</v>
      </c>
      <c r="C7657">
        <v>3</v>
      </c>
      <c r="D7657">
        <v>21523748</v>
      </c>
      <c r="E7657" t="s">
        <v>9</v>
      </c>
      <c r="F7657" t="s">
        <v>13888</v>
      </c>
      <c r="G7657">
        <f t="shared" si="119"/>
        <v>6</v>
      </c>
      <c r="H7657">
        <v>6</v>
      </c>
      <c r="J7657" s="2" t="s">
        <v>55727</v>
      </c>
      <c r="K7657" s="2">
        <v>17</v>
      </c>
    </row>
    <row r="7658" spans="1:11" x14ac:dyDescent="0.45">
      <c r="A7658" t="s">
        <v>32147</v>
      </c>
      <c r="B7658" t="s">
        <v>32148</v>
      </c>
      <c r="C7658">
        <v>13</v>
      </c>
      <c r="D7658">
        <v>54264623</v>
      </c>
      <c r="E7658" t="s">
        <v>9</v>
      </c>
      <c r="F7658" t="s">
        <v>32149</v>
      </c>
      <c r="G7658">
        <f t="shared" si="119"/>
        <v>6</v>
      </c>
      <c r="H7658">
        <v>6</v>
      </c>
      <c r="J7658" s="2" t="s">
        <v>55728</v>
      </c>
      <c r="K7658" s="2">
        <v>17</v>
      </c>
    </row>
    <row r="7659" spans="1:11" x14ac:dyDescent="0.45">
      <c r="A7659" t="s">
        <v>22589</v>
      </c>
      <c r="B7659" t="s">
        <v>22590</v>
      </c>
      <c r="C7659">
        <v>4</v>
      </c>
      <c r="D7659">
        <v>107067495</v>
      </c>
      <c r="E7659" t="s">
        <v>9</v>
      </c>
      <c r="F7659" t="s">
        <v>22591</v>
      </c>
      <c r="G7659">
        <f t="shared" si="119"/>
        <v>15.2</v>
      </c>
      <c r="H7659">
        <v>15.2</v>
      </c>
      <c r="J7659" s="2" t="s">
        <v>55729</v>
      </c>
      <c r="K7659" s="2">
        <v>17</v>
      </c>
    </row>
    <row r="7660" spans="1:11" x14ac:dyDescent="0.45">
      <c r="A7660" t="s">
        <v>25745</v>
      </c>
      <c r="B7660" t="s">
        <v>25746</v>
      </c>
      <c r="C7660">
        <v>19</v>
      </c>
      <c r="D7660">
        <v>35000625</v>
      </c>
      <c r="E7660" t="s">
        <v>9</v>
      </c>
      <c r="F7660" t="s">
        <v>25747</v>
      </c>
      <c r="G7660">
        <f t="shared" si="119"/>
        <v>6</v>
      </c>
      <c r="H7660">
        <v>6</v>
      </c>
      <c r="J7660" s="2" t="s">
        <v>20178</v>
      </c>
      <c r="K7660" s="2">
        <v>12</v>
      </c>
    </row>
    <row r="7661" spans="1:11" x14ac:dyDescent="0.45">
      <c r="A7661" t="s">
        <v>39607</v>
      </c>
      <c r="B7661" t="s">
        <v>39608</v>
      </c>
      <c r="C7661">
        <v>19</v>
      </c>
      <c r="D7661">
        <v>56619444</v>
      </c>
      <c r="E7661" t="s">
        <v>9</v>
      </c>
      <c r="F7661" t="s">
        <v>39609</v>
      </c>
      <c r="G7661">
        <f t="shared" si="119"/>
        <v>12</v>
      </c>
      <c r="H7661">
        <v>12</v>
      </c>
      <c r="J7661" s="2" t="s">
        <v>55730</v>
      </c>
      <c r="K7661" s="2">
        <v>12</v>
      </c>
    </row>
    <row r="7662" spans="1:11" x14ac:dyDescent="0.45">
      <c r="A7662" t="s">
        <v>15933</v>
      </c>
      <c r="B7662" t="s">
        <v>15934</v>
      </c>
      <c r="C7662">
        <v>5</v>
      </c>
      <c r="D7662">
        <v>47901612</v>
      </c>
      <c r="E7662" t="s">
        <v>9</v>
      </c>
      <c r="F7662" t="s">
        <v>15935</v>
      </c>
      <c r="G7662">
        <f t="shared" si="119"/>
        <v>7</v>
      </c>
      <c r="H7662">
        <v>7</v>
      </c>
      <c r="J7662" s="2" t="s">
        <v>55731</v>
      </c>
      <c r="K7662" s="2">
        <v>15.1</v>
      </c>
    </row>
    <row r="7663" spans="1:11" x14ac:dyDescent="0.45">
      <c r="A7663" t="s">
        <v>44259</v>
      </c>
      <c r="B7663" t="s">
        <v>44260</v>
      </c>
      <c r="C7663">
        <v>24</v>
      </c>
      <c r="D7663">
        <v>58797010</v>
      </c>
      <c r="E7663" t="s">
        <v>9</v>
      </c>
      <c r="F7663" t="s">
        <v>44261</v>
      </c>
      <c r="G7663">
        <f t="shared" si="119"/>
        <v>1</v>
      </c>
      <c r="H7663">
        <v>1</v>
      </c>
      <c r="J7663" s="2" t="s">
        <v>55732</v>
      </c>
      <c r="K7663" s="2">
        <v>12</v>
      </c>
    </row>
    <row r="7664" spans="1:11" x14ac:dyDescent="0.45">
      <c r="A7664" t="s">
        <v>8870</v>
      </c>
      <c r="B7664" t="s">
        <v>8871</v>
      </c>
      <c r="C7664">
        <v>21</v>
      </c>
      <c r="D7664">
        <v>34248044</v>
      </c>
      <c r="E7664" t="s">
        <v>9</v>
      </c>
      <c r="F7664" t="s">
        <v>8872</v>
      </c>
      <c r="G7664">
        <f t="shared" si="119"/>
        <v>1</v>
      </c>
      <c r="H7664">
        <v>1</v>
      </c>
      <c r="J7664" s="2" t="s">
        <v>55733</v>
      </c>
      <c r="K7664" s="2">
        <v>18</v>
      </c>
    </row>
    <row r="7665" spans="1:11" x14ac:dyDescent="0.45">
      <c r="A7665" t="s">
        <v>45169</v>
      </c>
      <c r="B7665" t="s">
        <v>45170</v>
      </c>
      <c r="C7665">
        <v>7</v>
      </c>
      <c r="D7665">
        <v>40185729</v>
      </c>
      <c r="E7665" t="s">
        <v>9</v>
      </c>
      <c r="F7665" t="s">
        <v>45171</v>
      </c>
      <c r="G7665">
        <f t="shared" si="119"/>
        <v>1</v>
      </c>
      <c r="H7665">
        <v>1</v>
      </c>
      <c r="J7665" s="2" t="s">
        <v>55734</v>
      </c>
      <c r="K7665" s="2">
        <v>15.1</v>
      </c>
    </row>
    <row r="7666" spans="1:11" x14ac:dyDescent="0.45">
      <c r="A7666" t="s">
        <v>3194</v>
      </c>
      <c r="B7666" t="s">
        <v>3195</v>
      </c>
      <c r="C7666">
        <v>11</v>
      </c>
      <c r="D7666">
        <v>2653390</v>
      </c>
      <c r="E7666" t="s">
        <v>9</v>
      </c>
      <c r="F7666" t="s">
        <v>3196</v>
      </c>
      <c r="G7666">
        <f t="shared" si="119"/>
        <v>1</v>
      </c>
      <c r="H7666">
        <v>1</v>
      </c>
      <c r="J7666" s="2" t="s">
        <v>55735</v>
      </c>
      <c r="K7666" s="2">
        <v>15.1</v>
      </c>
    </row>
    <row r="7667" spans="1:11" x14ac:dyDescent="0.45">
      <c r="A7667" t="s">
        <v>26323</v>
      </c>
      <c r="B7667" t="s">
        <v>26324</v>
      </c>
      <c r="C7667">
        <v>4</v>
      </c>
      <c r="D7667">
        <v>118948100</v>
      </c>
      <c r="E7667" t="s">
        <v>9</v>
      </c>
      <c r="F7667" t="s">
        <v>26325</v>
      </c>
      <c r="G7667">
        <f t="shared" si="119"/>
        <v>3</v>
      </c>
      <c r="H7667">
        <v>3</v>
      </c>
      <c r="J7667" s="2" t="s">
        <v>55736</v>
      </c>
      <c r="K7667" s="2">
        <v>15.1</v>
      </c>
    </row>
    <row r="7668" spans="1:11" x14ac:dyDescent="0.45">
      <c r="A7668" t="s">
        <v>11433</v>
      </c>
      <c r="B7668" t="s">
        <v>11434</v>
      </c>
      <c r="C7668">
        <v>5</v>
      </c>
      <c r="D7668">
        <v>30879874</v>
      </c>
      <c r="E7668" t="s">
        <v>9</v>
      </c>
      <c r="F7668" t="s">
        <v>11435</v>
      </c>
      <c r="G7668">
        <f t="shared" si="119"/>
        <v>3</v>
      </c>
      <c r="H7668">
        <v>3</v>
      </c>
      <c r="J7668" s="2" t="s">
        <v>55737</v>
      </c>
      <c r="K7668" s="2">
        <v>15.1</v>
      </c>
    </row>
    <row r="7669" spans="1:11" x14ac:dyDescent="0.45">
      <c r="A7669" t="s">
        <v>1884</v>
      </c>
      <c r="B7669" t="s">
        <v>1885</v>
      </c>
      <c r="C7669">
        <v>9</v>
      </c>
      <c r="D7669">
        <v>8819655</v>
      </c>
      <c r="E7669" t="s">
        <v>9</v>
      </c>
      <c r="F7669" t="s">
        <v>1886</v>
      </c>
      <c r="G7669">
        <f t="shared" si="119"/>
        <v>2</v>
      </c>
      <c r="H7669">
        <v>2</v>
      </c>
      <c r="J7669" s="2" t="s">
        <v>55738</v>
      </c>
      <c r="K7669" s="2">
        <v>18</v>
      </c>
    </row>
    <row r="7670" spans="1:11" x14ac:dyDescent="0.45">
      <c r="A7670" t="s">
        <v>5220</v>
      </c>
      <c r="B7670" t="s">
        <v>5221</v>
      </c>
      <c r="C7670">
        <v>20</v>
      </c>
      <c r="D7670">
        <v>38116510</v>
      </c>
      <c r="E7670" t="s">
        <v>9</v>
      </c>
      <c r="F7670" t="s">
        <v>5222</v>
      </c>
      <c r="G7670">
        <f t="shared" si="119"/>
        <v>1</v>
      </c>
      <c r="H7670">
        <v>1</v>
      </c>
      <c r="J7670" s="2" t="s">
        <v>55739</v>
      </c>
      <c r="K7670" s="2">
        <v>12</v>
      </c>
    </row>
    <row r="7671" spans="1:11" x14ac:dyDescent="0.45">
      <c r="A7671" t="s">
        <v>43970</v>
      </c>
      <c r="B7671" t="s">
        <v>43971</v>
      </c>
      <c r="C7671">
        <v>22</v>
      </c>
      <c r="D7671">
        <v>17961211</v>
      </c>
      <c r="E7671" t="s">
        <v>9</v>
      </c>
      <c r="F7671" t="s">
        <v>43972</v>
      </c>
      <c r="G7671">
        <f t="shared" si="119"/>
        <v>12</v>
      </c>
      <c r="H7671">
        <v>12</v>
      </c>
      <c r="J7671" s="2" t="s">
        <v>44431</v>
      </c>
      <c r="K7671" s="2">
        <v>1</v>
      </c>
    </row>
    <row r="7672" spans="1:11" x14ac:dyDescent="0.45">
      <c r="A7672" t="s">
        <v>15381</v>
      </c>
      <c r="B7672" t="s">
        <v>15382</v>
      </c>
      <c r="C7672">
        <v>25</v>
      </c>
      <c r="D7672">
        <v>724446</v>
      </c>
      <c r="E7672" t="s">
        <v>9</v>
      </c>
      <c r="F7672" t="s">
        <v>15383</v>
      </c>
      <c r="G7672">
        <f t="shared" si="119"/>
        <v>1</v>
      </c>
      <c r="H7672">
        <v>1</v>
      </c>
      <c r="J7672" s="2" t="s">
        <v>55740</v>
      </c>
      <c r="K7672" s="2">
        <v>12</v>
      </c>
    </row>
    <row r="7673" spans="1:11" x14ac:dyDescent="0.45">
      <c r="A7673" t="s">
        <v>38397</v>
      </c>
      <c r="B7673" t="s">
        <v>38398</v>
      </c>
      <c r="C7673">
        <v>5</v>
      </c>
      <c r="D7673">
        <v>120016889</v>
      </c>
      <c r="E7673" t="s">
        <v>9</v>
      </c>
      <c r="F7673" t="s">
        <v>38399</v>
      </c>
      <c r="G7673">
        <f t="shared" si="119"/>
        <v>4</v>
      </c>
      <c r="H7673">
        <v>4</v>
      </c>
      <c r="J7673" s="2" t="s">
        <v>55741</v>
      </c>
      <c r="K7673" s="2">
        <v>12</v>
      </c>
    </row>
    <row r="7674" spans="1:11" x14ac:dyDescent="0.45">
      <c r="A7674" t="s">
        <v>14096</v>
      </c>
      <c r="B7674" t="s">
        <v>14097</v>
      </c>
      <c r="C7674">
        <v>1</v>
      </c>
      <c r="D7674">
        <v>70742636</v>
      </c>
      <c r="E7674" t="s">
        <v>9</v>
      </c>
      <c r="F7674" t="s">
        <v>14098</v>
      </c>
      <c r="G7674">
        <f t="shared" si="119"/>
        <v>1</v>
      </c>
      <c r="H7674">
        <v>1</v>
      </c>
      <c r="J7674" s="2" t="s">
        <v>55742</v>
      </c>
      <c r="K7674" s="2">
        <v>12</v>
      </c>
    </row>
    <row r="7675" spans="1:11" x14ac:dyDescent="0.45">
      <c r="A7675" t="s">
        <v>8827</v>
      </c>
      <c r="B7675" t="s">
        <v>8828</v>
      </c>
      <c r="C7675">
        <v>3</v>
      </c>
      <c r="D7675">
        <v>14696144</v>
      </c>
      <c r="E7675" t="s">
        <v>9</v>
      </c>
      <c r="F7675" t="s">
        <v>8829</v>
      </c>
      <c r="G7675">
        <f t="shared" si="119"/>
        <v>12</v>
      </c>
      <c r="H7675">
        <v>12</v>
      </c>
      <c r="J7675" s="2" t="s">
        <v>55743</v>
      </c>
      <c r="K7675" s="2">
        <v>12</v>
      </c>
    </row>
    <row r="7676" spans="1:11" x14ac:dyDescent="0.45">
      <c r="A7676" t="s">
        <v>44244</v>
      </c>
      <c r="B7676" t="s">
        <v>44245</v>
      </c>
      <c r="C7676">
        <v>7</v>
      </c>
      <c r="D7676">
        <v>28414756</v>
      </c>
      <c r="E7676" t="s">
        <v>9</v>
      </c>
      <c r="F7676" t="s">
        <v>44246</v>
      </c>
      <c r="G7676">
        <f t="shared" si="119"/>
        <v>6</v>
      </c>
      <c r="H7676">
        <v>6</v>
      </c>
      <c r="J7676" s="2" t="s">
        <v>55744</v>
      </c>
      <c r="K7676" s="2">
        <v>12</v>
      </c>
    </row>
    <row r="7677" spans="1:11" x14ac:dyDescent="0.45">
      <c r="A7677" t="s">
        <v>43176</v>
      </c>
      <c r="B7677" t="s">
        <v>43177</v>
      </c>
      <c r="C7677">
        <v>7</v>
      </c>
      <c r="D7677">
        <v>22428167</v>
      </c>
      <c r="E7677" t="s">
        <v>9</v>
      </c>
      <c r="F7677" t="s">
        <v>43178</v>
      </c>
      <c r="G7677">
        <f t="shared" si="119"/>
        <v>6</v>
      </c>
      <c r="H7677">
        <v>6</v>
      </c>
      <c r="J7677" s="2" t="s">
        <v>55745</v>
      </c>
      <c r="K7677" s="2">
        <v>12</v>
      </c>
    </row>
    <row r="7678" spans="1:11" x14ac:dyDescent="0.45">
      <c r="A7678" t="s">
        <v>27692</v>
      </c>
      <c r="B7678" t="s">
        <v>27693</v>
      </c>
      <c r="C7678">
        <v>5</v>
      </c>
      <c r="D7678">
        <v>84856328</v>
      </c>
      <c r="E7678" t="s">
        <v>9</v>
      </c>
      <c r="F7678" t="s">
        <v>27694</v>
      </c>
      <c r="G7678">
        <f t="shared" si="119"/>
        <v>6</v>
      </c>
      <c r="H7678">
        <v>6</v>
      </c>
      <c r="J7678" s="2" t="s">
        <v>55746</v>
      </c>
      <c r="K7678" s="2">
        <v>12</v>
      </c>
    </row>
    <row r="7679" spans="1:11" x14ac:dyDescent="0.45">
      <c r="A7679" t="s">
        <v>46085</v>
      </c>
      <c r="B7679" t="s">
        <v>46086</v>
      </c>
      <c r="C7679">
        <v>29</v>
      </c>
      <c r="D7679">
        <v>51036147</v>
      </c>
      <c r="E7679" t="s">
        <v>9</v>
      </c>
      <c r="F7679" t="s">
        <v>46087</v>
      </c>
      <c r="G7679">
        <f t="shared" si="119"/>
        <v>15.2</v>
      </c>
      <c r="H7679">
        <v>15.2</v>
      </c>
      <c r="J7679" s="2" t="s">
        <v>55747</v>
      </c>
      <c r="K7679" s="2">
        <v>12</v>
      </c>
    </row>
    <row r="7680" spans="1:11" x14ac:dyDescent="0.45">
      <c r="A7680" t="s">
        <v>14246</v>
      </c>
      <c r="B7680" t="s">
        <v>14247</v>
      </c>
      <c r="C7680">
        <v>15</v>
      </c>
      <c r="D7680">
        <v>44880076</v>
      </c>
      <c r="E7680" t="s">
        <v>9</v>
      </c>
      <c r="F7680" t="s">
        <v>14248</v>
      </c>
      <c r="G7680">
        <f t="shared" si="119"/>
        <v>6</v>
      </c>
      <c r="H7680">
        <v>6</v>
      </c>
      <c r="J7680" s="2" t="s">
        <v>55748</v>
      </c>
      <c r="K7680" s="2">
        <v>12</v>
      </c>
    </row>
    <row r="7681" spans="1:11" x14ac:dyDescent="0.45">
      <c r="A7681" t="s">
        <v>21602</v>
      </c>
      <c r="B7681" t="s">
        <v>21603</v>
      </c>
      <c r="C7681">
        <v>15</v>
      </c>
      <c r="D7681">
        <v>65394511</v>
      </c>
      <c r="E7681" t="s">
        <v>9</v>
      </c>
      <c r="F7681" t="s">
        <v>21604</v>
      </c>
      <c r="G7681">
        <f t="shared" si="119"/>
        <v>9</v>
      </c>
      <c r="H7681">
        <v>9</v>
      </c>
      <c r="J7681" s="2" t="s">
        <v>55749</v>
      </c>
      <c r="K7681" s="2">
        <v>12</v>
      </c>
    </row>
    <row r="7682" spans="1:11" x14ac:dyDescent="0.45">
      <c r="A7682" t="s">
        <v>28691</v>
      </c>
      <c r="B7682" t="s">
        <v>28692</v>
      </c>
      <c r="C7682">
        <v>5</v>
      </c>
      <c r="D7682">
        <v>93693961</v>
      </c>
      <c r="E7682" t="s">
        <v>9</v>
      </c>
      <c r="F7682" t="s">
        <v>28693</v>
      </c>
      <c r="G7682">
        <f t="shared" si="119"/>
        <v>6</v>
      </c>
      <c r="H7682">
        <v>6</v>
      </c>
      <c r="J7682" s="2" t="s">
        <v>55750</v>
      </c>
      <c r="K7682" s="2">
        <v>12</v>
      </c>
    </row>
    <row r="7683" spans="1:11" x14ac:dyDescent="0.45">
      <c r="A7683" t="s">
        <v>23394</v>
      </c>
      <c r="B7683" t="s">
        <v>23395</v>
      </c>
      <c r="C7683">
        <v>3</v>
      </c>
      <c r="D7683">
        <v>56832933</v>
      </c>
      <c r="E7683" t="s">
        <v>9</v>
      </c>
      <c r="F7683" t="s">
        <v>23396</v>
      </c>
      <c r="G7683">
        <f t="shared" ref="G7683:G7746" si="120">VLOOKUP(F7683,J$2:K$300000,2,FALSE)</f>
        <v>6</v>
      </c>
      <c r="H7683">
        <v>6</v>
      </c>
      <c r="J7683" s="2" t="s">
        <v>55751</v>
      </c>
      <c r="K7683" s="2">
        <v>3</v>
      </c>
    </row>
    <row r="7684" spans="1:11" x14ac:dyDescent="0.45">
      <c r="A7684" t="s">
        <v>9436</v>
      </c>
      <c r="B7684" t="s">
        <v>9437</v>
      </c>
      <c r="C7684">
        <v>12</v>
      </c>
      <c r="D7684">
        <v>51141568</v>
      </c>
      <c r="E7684" t="s">
        <v>9</v>
      </c>
      <c r="F7684" t="s">
        <v>9438</v>
      </c>
      <c r="G7684">
        <f t="shared" si="120"/>
        <v>12</v>
      </c>
      <c r="H7684">
        <v>12</v>
      </c>
      <c r="J7684" s="2" t="s">
        <v>55752</v>
      </c>
      <c r="K7684" s="2">
        <v>12</v>
      </c>
    </row>
    <row r="7685" spans="1:11" x14ac:dyDescent="0.45">
      <c r="A7685" t="s">
        <v>16074</v>
      </c>
      <c r="B7685" t="s">
        <v>16075</v>
      </c>
      <c r="C7685">
        <v>16</v>
      </c>
      <c r="D7685">
        <v>49624532</v>
      </c>
      <c r="E7685" t="s">
        <v>9</v>
      </c>
      <c r="F7685" t="s">
        <v>16076</v>
      </c>
      <c r="G7685">
        <f t="shared" si="120"/>
        <v>12</v>
      </c>
      <c r="H7685">
        <v>12</v>
      </c>
      <c r="J7685" s="2" t="s">
        <v>55753</v>
      </c>
      <c r="K7685" s="2">
        <v>12</v>
      </c>
    </row>
    <row r="7686" spans="1:11" x14ac:dyDescent="0.45">
      <c r="A7686" t="s">
        <v>17238</v>
      </c>
      <c r="B7686" t="s">
        <v>17239</v>
      </c>
      <c r="C7686">
        <v>4</v>
      </c>
      <c r="D7686">
        <v>88746219</v>
      </c>
      <c r="E7686" t="s">
        <v>9</v>
      </c>
      <c r="F7686" t="s">
        <v>17240</v>
      </c>
      <c r="G7686">
        <f t="shared" si="120"/>
        <v>13</v>
      </c>
      <c r="H7686">
        <v>13</v>
      </c>
      <c r="J7686" s="2" t="s">
        <v>55754</v>
      </c>
      <c r="K7686" s="2">
        <v>12</v>
      </c>
    </row>
    <row r="7687" spans="1:11" x14ac:dyDescent="0.45">
      <c r="A7687" t="s">
        <v>44554</v>
      </c>
      <c r="B7687" t="s">
        <v>44555</v>
      </c>
      <c r="C7687">
        <v>22</v>
      </c>
      <c r="D7687">
        <v>32534126</v>
      </c>
      <c r="E7687" t="s">
        <v>9</v>
      </c>
      <c r="F7687" t="s">
        <v>44556</v>
      </c>
      <c r="G7687">
        <f t="shared" si="120"/>
        <v>12</v>
      </c>
      <c r="H7687">
        <v>12</v>
      </c>
      <c r="J7687" s="2" t="s">
        <v>55755</v>
      </c>
      <c r="K7687" s="2">
        <v>12</v>
      </c>
    </row>
    <row r="7688" spans="1:11" x14ac:dyDescent="0.45">
      <c r="A7688" t="s">
        <v>33691</v>
      </c>
      <c r="B7688" t="s">
        <v>33692</v>
      </c>
      <c r="C7688">
        <v>25</v>
      </c>
      <c r="D7688">
        <v>38348134</v>
      </c>
      <c r="E7688" t="s">
        <v>9</v>
      </c>
      <c r="F7688" t="s">
        <v>33693</v>
      </c>
      <c r="G7688">
        <f t="shared" si="120"/>
        <v>12</v>
      </c>
      <c r="H7688">
        <v>12</v>
      </c>
      <c r="J7688" s="2" t="s">
        <v>55756</v>
      </c>
      <c r="K7688" s="2">
        <v>13</v>
      </c>
    </row>
    <row r="7689" spans="1:11" x14ac:dyDescent="0.45">
      <c r="A7689" t="s">
        <v>31589</v>
      </c>
      <c r="B7689" t="s">
        <v>31590</v>
      </c>
      <c r="C7689">
        <v>18</v>
      </c>
      <c r="D7689">
        <v>55609442</v>
      </c>
      <c r="E7689" t="s">
        <v>9</v>
      </c>
      <c r="F7689" t="s">
        <v>31591</v>
      </c>
      <c r="G7689">
        <f t="shared" si="120"/>
        <v>13</v>
      </c>
      <c r="H7689">
        <v>13</v>
      </c>
      <c r="J7689" s="2" t="s">
        <v>55757</v>
      </c>
      <c r="K7689" s="2">
        <v>12</v>
      </c>
    </row>
    <row r="7690" spans="1:11" x14ac:dyDescent="0.45">
      <c r="A7690" t="s">
        <v>3666</v>
      </c>
      <c r="B7690" t="s">
        <v>3667</v>
      </c>
      <c r="C7690">
        <v>3</v>
      </c>
      <c r="D7690">
        <v>3692343</v>
      </c>
      <c r="E7690" t="s">
        <v>9</v>
      </c>
      <c r="F7690" t="s">
        <v>3668</v>
      </c>
      <c r="G7690">
        <f t="shared" si="120"/>
        <v>13</v>
      </c>
      <c r="H7690">
        <v>13</v>
      </c>
      <c r="J7690" s="2" t="s">
        <v>55758</v>
      </c>
      <c r="K7690" s="2">
        <v>12</v>
      </c>
    </row>
    <row r="7691" spans="1:11" x14ac:dyDescent="0.45">
      <c r="A7691" t="s">
        <v>27755</v>
      </c>
      <c r="B7691" t="s">
        <v>27756</v>
      </c>
      <c r="C7691">
        <v>11</v>
      </c>
      <c r="D7691">
        <v>97475306</v>
      </c>
      <c r="E7691" t="s">
        <v>9</v>
      </c>
      <c r="F7691" t="s">
        <v>27757</v>
      </c>
      <c r="G7691">
        <f t="shared" si="120"/>
        <v>12</v>
      </c>
      <c r="H7691">
        <v>12</v>
      </c>
      <c r="J7691" s="2" t="s">
        <v>55759</v>
      </c>
      <c r="K7691" s="2">
        <v>12</v>
      </c>
    </row>
    <row r="7692" spans="1:11" x14ac:dyDescent="0.45">
      <c r="A7692" t="s">
        <v>7647</v>
      </c>
      <c r="B7692" t="s">
        <v>7648</v>
      </c>
      <c r="C7692">
        <v>1</v>
      </c>
      <c r="D7692">
        <v>44332311</v>
      </c>
      <c r="E7692" t="s">
        <v>9</v>
      </c>
      <c r="F7692" t="s">
        <v>7649</v>
      </c>
      <c r="G7692">
        <f t="shared" si="120"/>
        <v>14</v>
      </c>
      <c r="H7692">
        <v>14</v>
      </c>
      <c r="J7692" s="2" t="s">
        <v>55760</v>
      </c>
      <c r="K7692" s="2">
        <v>12</v>
      </c>
    </row>
    <row r="7693" spans="1:11" x14ac:dyDescent="0.45">
      <c r="A7693" t="s">
        <v>48808</v>
      </c>
      <c r="B7693" t="s">
        <v>48809</v>
      </c>
      <c r="C7693">
        <v>7</v>
      </c>
      <c r="D7693">
        <v>98825233</v>
      </c>
      <c r="E7693" t="s">
        <v>9</v>
      </c>
      <c r="F7693" t="s">
        <v>48810</v>
      </c>
      <c r="G7693">
        <f t="shared" si="120"/>
        <v>1</v>
      </c>
      <c r="H7693">
        <v>1</v>
      </c>
      <c r="J7693" s="2" t="s">
        <v>55761</v>
      </c>
      <c r="K7693" s="2">
        <v>12</v>
      </c>
    </row>
    <row r="7694" spans="1:11" x14ac:dyDescent="0.45">
      <c r="A7694" t="s">
        <v>32126</v>
      </c>
      <c r="B7694" t="s">
        <v>32127</v>
      </c>
      <c r="C7694">
        <v>2</v>
      </c>
      <c r="D7694">
        <v>20941574</v>
      </c>
      <c r="E7694" t="s">
        <v>9</v>
      </c>
      <c r="F7694" t="s">
        <v>32128</v>
      </c>
      <c r="G7694">
        <f t="shared" si="120"/>
        <v>2</v>
      </c>
      <c r="H7694">
        <v>2</v>
      </c>
      <c r="J7694" s="2" t="s">
        <v>55762</v>
      </c>
      <c r="K7694" s="2">
        <v>17</v>
      </c>
    </row>
    <row r="7695" spans="1:11" x14ac:dyDescent="0.45">
      <c r="A7695" t="s">
        <v>37249</v>
      </c>
      <c r="B7695" t="s">
        <v>37250</v>
      </c>
      <c r="C7695">
        <v>6</v>
      </c>
      <c r="D7695">
        <v>70656589</v>
      </c>
      <c r="E7695" t="s">
        <v>9</v>
      </c>
      <c r="F7695" t="s">
        <v>37251</v>
      </c>
      <c r="G7695">
        <f t="shared" si="120"/>
        <v>12</v>
      </c>
      <c r="H7695">
        <v>12</v>
      </c>
      <c r="J7695" s="2" t="s">
        <v>55763</v>
      </c>
      <c r="K7695" s="2">
        <v>12</v>
      </c>
    </row>
    <row r="7696" spans="1:11" x14ac:dyDescent="0.45">
      <c r="A7696" t="s">
        <v>6285</v>
      </c>
      <c r="B7696" t="s">
        <v>6286</v>
      </c>
      <c r="C7696">
        <v>12</v>
      </c>
      <c r="D7696">
        <v>32604931</v>
      </c>
      <c r="E7696" t="s">
        <v>9</v>
      </c>
      <c r="F7696" t="s">
        <v>6287</v>
      </c>
      <c r="G7696">
        <f t="shared" si="120"/>
        <v>9</v>
      </c>
      <c r="H7696">
        <v>9</v>
      </c>
      <c r="J7696" s="2" t="s">
        <v>55764</v>
      </c>
      <c r="K7696" s="2">
        <v>12</v>
      </c>
    </row>
    <row r="7697" spans="1:11" x14ac:dyDescent="0.45">
      <c r="A7697" t="s">
        <v>41951</v>
      </c>
      <c r="B7697" t="s">
        <v>41952</v>
      </c>
      <c r="C7697">
        <v>7</v>
      </c>
      <c r="D7697">
        <v>19814902</v>
      </c>
      <c r="E7697" t="s">
        <v>9</v>
      </c>
      <c r="F7697" t="s">
        <v>41953</v>
      </c>
      <c r="G7697">
        <f t="shared" si="120"/>
        <v>1</v>
      </c>
      <c r="H7697">
        <v>1</v>
      </c>
      <c r="J7697" s="2" t="s">
        <v>55765</v>
      </c>
      <c r="K7697" s="2">
        <v>12</v>
      </c>
    </row>
    <row r="7698" spans="1:11" x14ac:dyDescent="0.45">
      <c r="A7698" t="s">
        <v>8303</v>
      </c>
      <c r="B7698" t="s">
        <v>8304</v>
      </c>
      <c r="C7698">
        <v>18</v>
      </c>
      <c r="D7698">
        <v>16739765</v>
      </c>
      <c r="E7698" t="s">
        <v>9</v>
      </c>
      <c r="F7698" t="s">
        <v>8305</v>
      </c>
      <c r="G7698">
        <f t="shared" si="120"/>
        <v>1</v>
      </c>
      <c r="H7698">
        <v>1</v>
      </c>
      <c r="J7698" s="2" t="s">
        <v>55766</v>
      </c>
      <c r="K7698" s="2">
        <v>12</v>
      </c>
    </row>
    <row r="7699" spans="1:11" x14ac:dyDescent="0.45">
      <c r="A7699" t="s">
        <v>957</v>
      </c>
      <c r="B7699" t="s">
        <v>958</v>
      </c>
      <c r="C7699">
        <v>27</v>
      </c>
      <c r="D7699">
        <v>23317248</v>
      </c>
      <c r="E7699" t="s">
        <v>9</v>
      </c>
      <c r="F7699" t="s">
        <v>959</v>
      </c>
      <c r="G7699">
        <f t="shared" si="120"/>
        <v>2</v>
      </c>
      <c r="H7699">
        <v>2</v>
      </c>
      <c r="J7699" s="2" t="s">
        <v>55767</v>
      </c>
      <c r="K7699" s="2">
        <v>12</v>
      </c>
    </row>
    <row r="7700" spans="1:11" x14ac:dyDescent="0.45">
      <c r="A7700" t="s">
        <v>5342</v>
      </c>
      <c r="B7700" t="s">
        <v>5343</v>
      </c>
      <c r="C7700">
        <v>11</v>
      </c>
      <c r="D7700">
        <v>5434470</v>
      </c>
      <c r="E7700" t="s">
        <v>9</v>
      </c>
      <c r="F7700" t="s">
        <v>5344</v>
      </c>
      <c r="G7700">
        <f t="shared" si="120"/>
        <v>12</v>
      </c>
      <c r="H7700">
        <v>12</v>
      </c>
      <c r="J7700" s="2" t="s">
        <v>55768</v>
      </c>
      <c r="K7700" s="2">
        <v>12</v>
      </c>
    </row>
    <row r="7701" spans="1:11" x14ac:dyDescent="0.45">
      <c r="A7701" t="s">
        <v>3093</v>
      </c>
      <c r="B7701" t="s">
        <v>3094</v>
      </c>
      <c r="C7701" t="s">
        <v>2887</v>
      </c>
      <c r="D7701">
        <v>3237205</v>
      </c>
      <c r="E7701" t="s">
        <v>9</v>
      </c>
      <c r="F7701" t="s">
        <v>3095</v>
      </c>
      <c r="G7701">
        <f t="shared" si="120"/>
        <v>3</v>
      </c>
      <c r="H7701">
        <v>3</v>
      </c>
      <c r="J7701" s="2" t="s">
        <v>55769</v>
      </c>
      <c r="K7701" s="2">
        <v>12</v>
      </c>
    </row>
    <row r="7702" spans="1:11" x14ac:dyDescent="0.45">
      <c r="A7702" t="s">
        <v>12135</v>
      </c>
      <c r="B7702" t="s">
        <v>12136</v>
      </c>
      <c r="C7702">
        <v>3</v>
      </c>
      <c r="D7702">
        <v>17273727</v>
      </c>
      <c r="E7702" t="s">
        <v>9</v>
      </c>
      <c r="F7702" t="s">
        <v>12137</v>
      </c>
      <c r="G7702">
        <f t="shared" si="120"/>
        <v>17</v>
      </c>
      <c r="H7702">
        <v>17</v>
      </c>
      <c r="J7702" s="2" t="s">
        <v>55770</v>
      </c>
      <c r="K7702" s="2">
        <v>12</v>
      </c>
    </row>
    <row r="7703" spans="1:11" x14ac:dyDescent="0.45">
      <c r="A7703" t="s">
        <v>44455</v>
      </c>
      <c r="B7703" t="s">
        <v>44456</v>
      </c>
      <c r="C7703">
        <v>7</v>
      </c>
      <c r="D7703">
        <v>33089540</v>
      </c>
      <c r="E7703" t="s">
        <v>9</v>
      </c>
      <c r="F7703" t="s">
        <v>44457</v>
      </c>
      <c r="G7703">
        <f t="shared" si="120"/>
        <v>12</v>
      </c>
      <c r="H7703">
        <v>12</v>
      </c>
      <c r="J7703" s="2" t="s">
        <v>55771</v>
      </c>
      <c r="K7703" s="2">
        <v>12</v>
      </c>
    </row>
    <row r="7704" spans="1:11" x14ac:dyDescent="0.45">
      <c r="A7704" t="s">
        <v>9549</v>
      </c>
      <c r="B7704" t="s">
        <v>9550</v>
      </c>
      <c r="C7704">
        <v>21</v>
      </c>
      <c r="D7704">
        <v>35057678</v>
      </c>
      <c r="E7704" t="s">
        <v>9</v>
      </c>
      <c r="F7704" t="s">
        <v>9551</v>
      </c>
      <c r="G7704">
        <f t="shared" si="120"/>
        <v>12</v>
      </c>
      <c r="H7704">
        <v>12</v>
      </c>
      <c r="J7704" s="2" t="s">
        <v>55772</v>
      </c>
      <c r="K7704" s="2">
        <v>12</v>
      </c>
    </row>
    <row r="7705" spans="1:11" x14ac:dyDescent="0.45">
      <c r="A7705" t="s">
        <v>17900</v>
      </c>
      <c r="B7705" t="s">
        <v>17901</v>
      </c>
      <c r="C7705">
        <v>8</v>
      </c>
      <c r="D7705">
        <v>71278583</v>
      </c>
      <c r="E7705" t="s">
        <v>9</v>
      </c>
      <c r="F7705" t="s">
        <v>17902</v>
      </c>
      <c r="G7705">
        <f t="shared" si="120"/>
        <v>7</v>
      </c>
      <c r="H7705">
        <v>7</v>
      </c>
      <c r="J7705" s="2" t="s">
        <v>55773</v>
      </c>
      <c r="K7705" s="2">
        <v>12</v>
      </c>
    </row>
    <row r="7706" spans="1:11" x14ac:dyDescent="0.45">
      <c r="A7706" t="s">
        <v>7593</v>
      </c>
      <c r="B7706" t="s">
        <v>7594</v>
      </c>
      <c r="C7706">
        <v>11</v>
      </c>
      <c r="D7706">
        <v>10071901</v>
      </c>
      <c r="E7706" t="s">
        <v>9</v>
      </c>
      <c r="F7706" t="s">
        <v>7595</v>
      </c>
      <c r="G7706">
        <f t="shared" si="120"/>
        <v>7</v>
      </c>
      <c r="H7706">
        <v>7</v>
      </c>
      <c r="J7706" s="2" t="s">
        <v>55774</v>
      </c>
      <c r="K7706" s="2">
        <v>12</v>
      </c>
    </row>
    <row r="7707" spans="1:11" x14ac:dyDescent="0.45">
      <c r="A7707" t="s">
        <v>27001</v>
      </c>
      <c r="B7707" t="s">
        <v>27002</v>
      </c>
      <c r="C7707">
        <v>26</v>
      </c>
      <c r="D7707">
        <v>19201799</v>
      </c>
      <c r="E7707" t="s">
        <v>9</v>
      </c>
      <c r="F7707" t="s">
        <v>27003</v>
      </c>
      <c r="G7707">
        <f t="shared" si="120"/>
        <v>7</v>
      </c>
      <c r="H7707">
        <v>7</v>
      </c>
      <c r="J7707" s="2" t="s">
        <v>55775</v>
      </c>
      <c r="K7707" s="2">
        <v>13</v>
      </c>
    </row>
    <row r="7708" spans="1:11" x14ac:dyDescent="0.45">
      <c r="A7708" t="s">
        <v>25204</v>
      </c>
      <c r="B7708" t="s">
        <v>25205</v>
      </c>
      <c r="C7708">
        <v>8</v>
      </c>
      <c r="D7708">
        <v>102051154</v>
      </c>
      <c r="E7708" t="s">
        <v>9</v>
      </c>
      <c r="F7708" t="s">
        <v>25206</v>
      </c>
      <c r="G7708">
        <f t="shared" si="120"/>
        <v>12</v>
      </c>
      <c r="H7708">
        <v>12</v>
      </c>
      <c r="J7708" s="2" t="s">
        <v>55776</v>
      </c>
      <c r="K7708" s="2">
        <v>12</v>
      </c>
    </row>
    <row r="7709" spans="1:11" x14ac:dyDescent="0.45">
      <c r="A7709" t="s">
        <v>34635</v>
      </c>
      <c r="B7709" t="s">
        <v>34636</v>
      </c>
      <c r="C7709">
        <v>7</v>
      </c>
      <c r="D7709">
        <v>3624279</v>
      </c>
      <c r="E7709" t="s">
        <v>9</v>
      </c>
      <c r="F7709" t="s">
        <v>34637</v>
      </c>
      <c r="G7709">
        <f t="shared" si="120"/>
        <v>12</v>
      </c>
      <c r="H7709">
        <v>12</v>
      </c>
      <c r="J7709" s="2" t="s">
        <v>55777</v>
      </c>
      <c r="K7709" s="2">
        <v>12</v>
      </c>
    </row>
    <row r="7710" spans="1:11" x14ac:dyDescent="0.45">
      <c r="A7710" t="s">
        <v>23940</v>
      </c>
      <c r="B7710" t="s">
        <v>23941</v>
      </c>
      <c r="C7710">
        <v>3</v>
      </c>
      <c r="D7710">
        <v>59403909</v>
      </c>
      <c r="E7710" t="s">
        <v>9</v>
      </c>
      <c r="F7710" t="s">
        <v>23942</v>
      </c>
      <c r="G7710">
        <f t="shared" si="120"/>
        <v>12</v>
      </c>
      <c r="H7710">
        <v>12</v>
      </c>
      <c r="J7710" s="2" t="s">
        <v>55778</v>
      </c>
      <c r="K7710" s="2">
        <v>12</v>
      </c>
    </row>
    <row r="7711" spans="1:11" x14ac:dyDescent="0.45">
      <c r="A7711" t="s">
        <v>18189</v>
      </c>
      <c r="B7711" t="s">
        <v>18190</v>
      </c>
      <c r="C7711" t="s">
        <v>2887</v>
      </c>
      <c r="D7711">
        <v>78628280</v>
      </c>
      <c r="E7711" t="s">
        <v>9</v>
      </c>
      <c r="F7711" t="s">
        <v>18191</v>
      </c>
      <c r="G7711">
        <f t="shared" si="120"/>
        <v>12</v>
      </c>
      <c r="H7711">
        <v>12</v>
      </c>
      <c r="J7711" s="2" t="s">
        <v>55779</v>
      </c>
      <c r="K7711" s="2">
        <v>12</v>
      </c>
    </row>
    <row r="7712" spans="1:11" x14ac:dyDescent="0.45">
      <c r="A7712" t="s">
        <v>31944</v>
      </c>
      <c r="B7712" t="s">
        <v>31945</v>
      </c>
      <c r="C7712">
        <v>5</v>
      </c>
      <c r="D7712">
        <v>104163582</v>
      </c>
      <c r="E7712" t="s">
        <v>9</v>
      </c>
      <c r="F7712" t="s">
        <v>31946</v>
      </c>
      <c r="G7712">
        <f t="shared" si="120"/>
        <v>13</v>
      </c>
      <c r="H7712">
        <v>13</v>
      </c>
      <c r="J7712" s="2" t="s">
        <v>55780</v>
      </c>
      <c r="K7712" s="2">
        <v>12</v>
      </c>
    </row>
    <row r="7713" spans="1:11" x14ac:dyDescent="0.45">
      <c r="A7713" t="s">
        <v>52594</v>
      </c>
      <c r="B7713" t="s">
        <v>52595</v>
      </c>
      <c r="C7713">
        <v>12</v>
      </c>
      <c r="D7713">
        <v>18282157</v>
      </c>
      <c r="E7713" t="s">
        <v>9</v>
      </c>
      <c r="F7713" t="s">
        <v>52596</v>
      </c>
      <c r="G7713">
        <f t="shared" si="120"/>
        <v>12</v>
      </c>
      <c r="H7713">
        <v>12</v>
      </c>
      <c r="J7713" s="2" t="s">
        <v>55781</v>
      </c>
      <c r="K7713" s="2">
        <v>12</v>
      </c>
    </row>
    <row r="7714" spans="1:11" x14ac:dyDescent="0.45">
      <c r="A7714" t="s">
        <v>9942</v>
      </c>
      <c r="B7714" t="s">
        <v>9943</v>
      </c>
      <c r="C7714">
        <v>20</v>
      </c>
      <c r="D7714">
        <v>71141671</v>
      </c>
      <c r="E7714" t="s">
        <v>9</v>
      </c>
      <c r="F7714" t="s">
        <v>9944</v>
      </c>
      <c r="G7714">
        <f t="shared" si="120"/>
        <v>1</v>
      </c>
      <c r="H7714">
        <v>1</v>
      </c>
      <c r="J7714" s="2" t="s">
        <v>55782</v>
      </c>
      <c r="K7714" s="2">
        <v>14</v>
      </c>
    </row>
    <row r="7715" spans="1:11" x14ac:dyDescent="0.45">
      <c r="A7715" t="s">
        <v>9497</v>
      </c>
      <c r="B7715" t="s">
        <v>9498</v>
      </c>
      <c r="C7715">
        <v>18</v>
      </c>
      <c r="D7715">
        <v>23861829</v>
      </c>
      <c r="E7715" t="s">
        <v>9</v>
      </c>
      <c r="F7715" t="s">
        <v>9499</v>
      </c>
      <c r="G7715">
        <f t="shared" si="120"/>
        <v>1</v>
      </c>
      <c r="H7715">
        <v>1</v>
      </c>
      <c r="J7715" s="2" t="s">
        <v>55783</v>
      </c>
      <c r="K7715" s="2">
        <v>13</v>
      </c>
    </row>
    <row r="7716" spans="1:11" x14ac:dyDescent="0.45">
      <c r="A7716" t="s">
        <v>31341</v>
      </c>
      <c r="B7716" t="s">
        <v>31342</v>
      </c>
      <c r="C7716">
        <v>5</v>
      </c>
      <c r="D7716">
        <v>103841289</v>
      </c>
      <c r="E7716" t="s">
        <v>9</v>
      </c>
      <c r="F7716" t="s">
        <v>31343</v>
      </c>
      <c r="G7716">
        <f t="shared" si="120"/>
        <v>7</v>
      </c>
      <c r="H7716">
        <v>7</v>
      </c>
      <c r="J7716" s="2" t="s">
        <v>55784</v>
      </c>
      <c r="K7716" s="2">
        <v>12</v>
      </c>
    </row>
    <row r="7717" spans="1:11" x14ac:dyDescent="0.45">
      <c r="A7717" t="s">
        <v>47413</v>
      </c>
      <c r="B7717" t="s">
        <v>47414</v>
      </c>
      <c r="C7717">
        <v>10</v>
      </c>
      <c r="D7717">
        <v>28331829</v>
      </c>
      <c r="E7717" t="s">
        <v>9</v>
      </c>
      <c r="F7717" t="s">
        <v>47415</v>
      </c>
      <c r="G7717">
        <f t="shared" si="120"/>
        <v>1</v>
      </c>
      <c r="H7717">
        <v>1</v>
      </c>
      <c r="J7717" s="2" t="s">
        <v>55785</v>
      </c>
      <c r="K7717" s="2">
        <v>12</v>
      </c>
    </row>
    <row r="7718" spans="1:11" x14ac:dyDescent="0.45">
      <c r="A7718" t="s">
        <v>26143</v>
      </c>
      <c r="B7718" t="s">
        <v>26144</v>
      </c>
      <c r="C7718">
        <v>16</v>
      </c>
      <c r="D7718">
        <v>73532474</v>
      </c>
      <c r="E7718" t="s">
        <v>9</v>
      </c>
      <c r="F7718" t="s">
        <v>26145</v>
      </c>
      <c r="G7718">
        <f t="shared" si="120"/>
        <v>7</v>
      </c>
      <c r="H7718">
        <v>7</v>
      </c>
      <c r="J7718" s="2" t="s">
        <v>55786</v>
      </c>
      <c r="K7718" s="2">
        <v>12</v>
      </c>
    </row>
    <row r="7719" spans="1:11" x14ac:dyDescent="0.45">
      <c r="A7719" t="s">
        <v>25234</v>
      </c>
      <c r="B7719" t="s">
        <v>25235</v>
      </c>
      <c r="C7719">
        <v>11</v>
      </c>
      <c r="D7719">
        <v>86051195</v>
      </c>
      <c r="E7719" t="s">
        <v>9</v>
      </c>
      <c r="F7719" t="s">
        <v>25236</v>
      </c>
      <c r="G7719">
        <f t="shared" si="120"/>
        <v>2</v>
      </c>
      <c r="H7719">
        <v>2</v>
      </c>
      <c r="J7719" s="2" t="s">
        <v>55787</v>
      </c>
      <c r="K7719" s="2">
        <v>12</v>
      </c>
    </row>
    <row r="7720" spans="1:11" x14ac:dyDescent="0.45">
      <c r="A7720" t="s">
        <v>42247</v>
      </c>
      <c r="B7720" t="s">
        <v>42248</v>
      </c>
      <c r="C7720">
        <v>24</v>
      </c>
      <c r="D7720">
        <v>37561435</v>
      </c>
      <c r="E7720" t="s">
        <v>9</v>
      </c>
      <c r="F7720" t="s">
        <v>42249</v>
      </c>
      <c r="G7720">
        <f t="shared" si="120"/>
        <v>1</v>
      </c>
      <c r="H7720">
        <v>1</v>
      </c>
      <c r="J7720" s="2" t="s">
        <v>55788</v>
      </c>
      <c r="K7720" s="2">
        <v>12</v>
      </c>
    </row>
    <row r="7721" spans="1:11" x14ac:dyDescent="0.45">
      <c r="A7721" t="s">
        <v>38285</v>
      </c>
      <c r="B7721" t="s">
        <v>38286</v>
      </c>
      <c r="C7721">
        <v>13</v>
      </c>
      <c r="D7721">
        <v>70666141</v>
      </c>
      <c r="E7721" t="s">
        <v>9</v>
      </c>
      <c r="F7721" t="s">
        <v>38287</v>
      </c>
      <c r="G7721">
        <f t="shared" si="120"/>
        <v>1</v>
      </c>
      <c r="H7721">
        <v>1</v>
      </c>
      <c r="J7721" s="2" t="s">
        <v>53122</v>
      </c>
      <c r="K7721" s="2">
        <v>17</v>
      </c>
    </row>
    <row r="7722" spans="1:11" x14ac:dyDescent="0.45">
      <c r="A7722" t="s">
        <v>16105</v>
      </c>
      <c r="B7722" t="s">
        <v>16106</v>
      </c>
      <c r="C7722">
        <v>8</v>
      </c>
      <c r="D7722">
        <v>67481089</v>
      </c>
      <c r="E7722" t="s">
        <v>9</v>
      </c>
      <c r="F7722" t="s">
        <v>16107</v>
      </c>
      <c r="G7722">
        <f t="shared" si="120"/>
        <v>12</v>
      </c>
      <c r="H7722">
        <v>12</v>
      </c>
      <c r="J7722" s="2" t="s">
        <v>55789</v>
      </c>
      <c r="K7722" s="2">
        <v>18</v>
      </c>
    </row>
    <row r="7723" spans="1:11" x14ac:dyDescent="0.45">
      <c r="A7723" t="s">
        <v>2592</v>
      </c>
      <c r="B7723" t="s">
        <v>2593</v>
      </c>
      <c r="C7723">
        <v>19</v>
      </c>
      <c r="D7723">
        <v>9441748</v>
      </c>
      <c r="E7723" t="s">
        <v>9</v>
      </c>
      <c r="F7723" t="s">
        <v>2594</v>
      </c>
      <c r="G7723">
        <f t="shared" si="120"/>
        <v>1</v>
      </c>
      <c r="H7723">
        <v>1</v>
      </c>
      <c r="J7723" s="2" t="s">
        <v>55790</v>
      </c>
      <c r="K7723" s="2">
        <v>12</v>
      </c>
    </row>
    <row r="7724" spans="1:11" x14ac:dyDescent="0.45">
      <c r="A7724" t="s">
        <v>16537</v>
      </c>
      <c r="B7724" t="s">
        <v>16538</v>
      </c>
      <c r="C7724">
        <v>1</v>
      </c>
      <c r="D7724">
        <v>79041610</v>
      </c>
      <c r="E7724" t="s">
        <v>9</v>
      </c>
      <c r="F7724" t="s">
        <v>16539</v>
      </c>
      <c r="G7724">
        <f t="shared" si="120"/>
        <v>1</v>
      </c>
      <c r="H7724">
        <v>1</v>
      </c>
      <c r="J7724" s="2" t="s">
        <v>55791</v>
      </c>
      <c r="K7724" s="2">
        <v>3</v>
      </c>
    </row>
    <row r="7725" spans="1:11" x14ac:dyDescent="0.45">
      <c r="A7725" t="s">
        <v>25514</v>
      </c>
      <c r="B7725" t="s">
        <v>25515</v>
      </c>
      <c r="C7725">
        <v>15</v>
      </c>
      <c r="D7725">
        <v>83203870</v>
      </c>
      <c r="E7725" t="s">
        <v>9</v>
      </c>
      <c r="F7725" t="s">
        <v>25516</v>
      </c>
      <c r="G7725">
        <f t="shared" si="120"/>
        <v>1</v>
      </c>
      <c r="H7725">
        <v>1</v>
      </c>
      <c r="J7725" s="2" t="s">
        <v>55792</v>
      </c>
      <c r="K7725" s="2">
        <v>3</v>
      </c>
    </row>
    <row r="7726" spans="1:11" x14ac:dyDescent="0.45">
      <c r="A7726" t="s">
        <v>1468</v>
      </c>
      <c r="B7726" t="s">
        <v>1469</v>
      </c>
      <c r="C7726">
        <v>17</v>
      </c>
      <c r="D7726">
        <v>2652180</v>
      </c>
      <c r="E7726" t="s">
        <v>9</v>
      </c>
      <c r="F7726" t="s">
        <v>1470</v>
      </c>
      <c r="G7726">
        <f t="shared" si="120"/>
        <v>12</v>
      </c>
      <c r="H7726">
        <v>12</v>
      </c>
      <c r="J7726" s="2" t="s">
        <v>55793</v>
      </c>
      <c r="K7726" s="2">
        <v>12</v>
      </c>
    </row>
    <row r="7727" spans="1:11" x14ac:dyDescent="0.45">
      <c r="A7727" t="s">
        <v>2163</v>
      </c>
      <c r="B7727" t="s">
        <v>2164</v>
      </c>
      <c r="C7727">
        <v>17</v>
      </c>
      <c r="D7727">
        <v>6871712</v>
      </c>
      <c r="E7727" t="s">
        <v>9</v>
      </c>
      <c r="F7727" t="s">
        <v>2165</v>
      </c>
      <c r="G7727">
        <f t="shared" si="120"/>
        <v>1</v>
      </c>
      <c r="H7727">
        <v>1</v>
      </c>
      <c r="J7727" s="2" t="s">
        <v>55794</v>
      </c>
      <c r="K7727" s="2">
        <v>3</v>
      </c>
    </row>
    <row r="7728" spans="1:11" x14ac:dyDescent="0.45">
      <c r="A7728" t="s">
        <v>1575</v>
      </c>
      <c r="B7728" t="s">
        <v>1576</v>
      </c>
      <c r="C7728">
        <v>12</v>
      </c>
      <c r="D7728">
        <v>16540818</v>
      </c>
      <c r="E7728" t="s">
        <v>9</v>
      </c>
      <c r="F7728" t="s">
        <v>1577</v>
      </c>
      <c r="G7728">
        <f t="shared" si="120"/>
        <v>7</v>
      </c>
      <c r="H7728">
        <v>7</v>
      </c>
      <c r="J7728" s="2" t="s">
        <v>55795</v>
      </c>
      <c r="K7728" s="2">
        <v>12</v>
      </c>
    </row>
    <row r="7729" spans="1:11" x14ac:dyDescent="0.45">
      <c r="A7729" t="s">
        <v>14198</v>
      </c>
      <c r="B7729" t="s">
        <v>14199</v>
      </c>
      <c r="C7729">
        <v>1</v>
      </c>
      <c r="D7729">
        <v>70845570</v>
      </c>
      <c r="E7729" t="s">
        <v>9</v>
      </c>
      <c r="F7729" t="s">
        <v>14200</v>
      </c>
      <c r="G7729">
        <f t="shared" si="120"/>
        <v>6</v>
      </c>
      <c r="H7729">
        <v>6</v>
      </c>
      <c r="J7729" s="2" t="s">
        <v>55796</v>
      </c>
      <c r="K7729" s="2">
        <v>3</v>
      </c>
    </row>
    <row r="7730" spans="1:11" x14ac:dyDescent="0.45">
      <c r="A7730" t="s">
        <v>32609</v>
      </c>
      <c r="B7730" t="s">
        <v>32610</v>
      </c>
      <c r="C7730">
        <v>25</v>
      </c>
      <c r="D7730">
        <v>36507967</v>
      </c>
      <c r="E7730" t="s">
        <v>9</v>
      </c>
      <c r="F7730" t="s">
        <v>32611</v>
      </c>
      <c r="G7730">
        <f t="shared" si="120"/>
        <v>1</v>
      </c>
      <c r="H7730">
        <v>1</v>
      </c>
      <c r="J7730" s="2" t="s">
        <v>55797</v>
      </c>
      <c r="K7730" s="2">
        <v>19.100000000000001</v>
      </c>
    </row>
    <row r="7731" spans="1:11" x14ac:dyDescent="0.45">
      <c r="A7731" t="s">
        <v>24362</v>
      </c>
      <c r="B7731" t="s">
        <v>24363</v>
      </c>
      <c r="C7731">
        <v>18</v>
      </c>
      <c r="D7731">
        <v>49288007</v>
      </c>
      <c r="E7731" t="s">
        <v>9</v>
      </c>
      <c r="F7731" t="s">
        <v>24364</v>
      </c>
      <c r="G7731">
        <f t="shared" si="120"/>
        <v>12</v>
      </c>
      <c r="H7731">
        <v>12</v>
      </c>
      <c r="J7731" s="2" t="s">
        <v>55798</v>
      </c>
      <c r="K7731" s="2">
        <v>12</v>
      </c>
    </row>
    <row r="7732" spans="1:11" x14ac:dyDescent="0.45">
      <c r="A7732" t="s">
        <v>6315</v>
      </c>
      <c r="B7732" t="s">
        <v>6316</v>
      </c>
      <c r="C7732">
        <v>23</v>
      </c>
      <c r="D7732">
        <v>14309128</v>
      </c>
      <c r="E7732" t="s">
        <v>9</v>
      </c>
      <c r="F7732" t="s">
        <v>6317</v>
      </c>
      <c r="G7732">
        <f t="shared" si="120"/>
        <v>12</v>
      </c>
      <c r="H7732">
        <v>12</v>
      </c>
      <c r="J7732" s="2" t="s">
        <v>55799</v>
      </c>
      <c r="K7732" s="2">
        <v>12</v>
      </c>
    </row>
    <row r="7733" spans="1:11" x14ac:dyDescent="0.45">
      <c r="A7733" t="s">
        <v>20588</v>
      </c>
      <c r="B7733" t="s">
        <v>20589</v>
      </c>
      <c r="C7733">
        <v>18</v>
      </c>
      <c r="D7733">
        <v>46818878</v>
      </c>
      <c r="E7733" t="s">
        <v>9</v>
      </c>
      <c r="F7733" t="s">
        <v>20590</v>
      </c>
      <c r="G7733">
        <f t="shared" si="120"/>
        <v>12</v>
      </c>
      <c r="H7733">
        <v>12</v>
      </c>
      <c r="J7733" s="2" t="s">
        <v>55800</v>
      </c>
      <c r="K7733" s="2">
        <v>17</v>
      </c>
    </row>
    <row r="7734" spans="1:11" x14ac:dyDescent="0.45">
      <c r="A7734" t="s">
        <v>43549</v>
      </c>
      <c r="B7734" t="s">
        <v>43550</v>
      </c>
      <c r="C7734">
        <v>29</v>
      </c>
      <c r="D7734">
        <v>45517059</v>
      </c>
      <c r="E7734" t="s">
        <v>9</v>
      </c>
      <c r="F7734" t="s">
        <v>43551</v>
      </c>
      <c r="G7734">
        <f t="shared" si="120"/>
        <v>15.2</v>
      </c>
      <c r="H7734">
        <v>15.2</v>
      </c>
      <c r="J7734" s="2" t="s">
        <v>55801</v>
      </c>
      <c r="K7734" s="2">
        <v>3</v>
      </c>
    </row>
    <row r="7735" spans="1:11" x14ac:dyDescent="0.45">
      <c r="A7735" t="s">
        <v>12145</v>
      </c>
      <c r="B7735" t="s">
        <v>12146</v>
      </c>
      <c r="C7735">
        <v>21</v>
      </c>
      <c r="D7735">
        <v>51772760</v>
      </c>
      <c r="E7735" t="s">
        <v>9</v>
      </c>
      <c r="F7735" t="s">
        <v>12147</v>
      </c>
      <c r="G7735">
        <f t="shared" si="120"/>
        <v>12</v>
      </c>
      <c r="H7735">
        <v>12</v>
      </c>
      <c r="J7735" s="2" t="s">
        <v>55802</v>
      </c>
      <c r="K7735" s="2">
        <v>12</v>
      </c>
    </row>
    <row r="7736" spans="1:11" x14ac:dyDescent="0.45">
      <c r="A7736" t="s">
        <v>42463</v>
      </c>
      <c r="B7736" t="s">
        <v>42464</v>
      </c>
      <c r="C7736">
        <v>7</v>
      </c>
      <c r="D7736">
        <v>20812034</v>
      </c>
      <c r="E7736" t="s">
        <v>9</v>
      </c>
      <c r="F7736" t="s">
        <v>42465</v>
      </c>
      <c r="G7736">
        <f t="shared" si="120"/>
        <v>12</v>
      </c>
      <c r="H7736">
        <v>12</v>
      </c>
      <c r="J7736" s="2" t="s">
        <v>55803</v>
      </c>
      <c r="K7736" s="2">
        <v>3</v>
      </c>
    </row>
    <row r="7737" spans="1:11" x14ac:dyDescent="0.45">
      <c r="A7737" t="s">
        <v>19332</v>
      </c>
      <c r="B7737" t="s">
        <v>19333</v>
      </c>
      <c r="C7737">
        <v>4</v>
      </c>
      <c r="D7737">
        <v>98639420</v>
      </c>
      <c r="E7737" t="s">
        <v>9</v>
      </c>
      <c r="F7737" t="s">
        <v>19334</v>
      </c>
      <c r="G7737">
        <f t="shared" si="120"/>
        <v>9</v>
      </c>
      <c r="H7737">
        <v>9</v>
      </c>
      <c r="J7737" s="2" t="s">
        <v>55804</v>
      </c>
      <c r="K7737" s="2">
        <v>18</v>
      </c>
    </row>
    <row r="7738" spans="1:11" x14ac:dyDescent="0.45">
      <c r="A7738" t="s">
        <v>18145</v>
      </c>
      <c r="B7738" t="s">
        <v>18146</v>
      </c>
      <c r="C7738">
        <v>3</v>
      </c>
      <c r="D7738">
        <v>32512635</v>
      </c>
      <c r="E7738" t="s">
        <v>9</v>
      </c>
      <c r="F7738" t="s">
        <v>18147</v>
      </c>
      <c r="G7738">
        <f t="shared" si="120"/>
        <v>12</v>
      </c>
      <c r="H7738">
        <v>12</v>
      </c>
      <c r="J7738" s="2" t="s">
        <v>55805</v>
      </c>
      <c r="K7738" s="2">
        <v>3</v>
      </c>
    </row>
    <row r="7739" spans="1:11" x14ac:dyDescent="0.45">
      <c r="A7739" t="s">
        <v>44736</v>
      </c>
      <c r="B7739" t="s">
        <v>44737</v>
      </c>
      <c r="C7739">
        <v>22</v>
      </c>
      <c r="D7739">
        <v>35068218</v>
      </c>
      <c r="E7739" t="s">
        <v>9</v>
      </c>
      <c r="F7739" t="s">
        <v>44738</v>
      </c>
      <c r="G7739">
        <f t="shared" si="120"/>
        <v>12</v>
      </c>
      <c r="H7739">
        <v>12</v>
      </c>
      <c r="J7739" s="2" t="s">
        <v>55806</v>
      </c>
      <c r="K7739" s="2">
        <v>12</v>
      </c>
    </row>
    <row r="7740" spans="1:11" x14ac:dyDescent="0.45">
      <c r="A7740" t="s">
        <v>17528</v>
      </c>
      <c r="B7740" t="s">
        <v>17529</v>
      </c>
      <c r="C7740">
        <v>3</v>
      </c>
      <c r="D7740">
        <v>30361357</v>
      </c>
      <c r="E7740" t="s">
        <v>9</v>
      </c>
      <c r="F7740" t="s">
        <v>17530</v>
      </c>
      <c r="G7740">
        <f t="shared" si="120"/>
        <v>3</v>
      </c>
      <c r="H7740">
        <v>3</v>
      </c>
      <c r="J7740" s="2" t="s">
        <v>55807</v>
      </c>
      <c r="K7740" s="2">
        <v>15.2</v>
      </c>
    </row>
    <row r="7741" spans="1:11" x14ac:dyDescent="0.45">
      <c r="A7741" t="s">
        <v>17147</v>
      </c>
      <c r="B7741" t="s">
        <v>17148</v>
      </c>
      <c r="C7741">
        <v>5</v>
      </c>
      <c r="D7741">
        <v>54884677</v>
      </c>
      <c r="E7741" t="s">
        <v>9</v>
      </c>
      <c r="F7741" t="s">
        <v>17149</v>
      </c>
      <c r="G7741">
        <f t="shared" si="120"/>
        <v>6</v>
      </c>
      <c r="H7741">
        <v>6</v>
      </c>
      <c r="J7741" s="2" t="s">
        <v>55808</v>
      </c>
      <c r="K7741" s="2">
        <v>12</v>
      </c>
    </row>
    <row r="7742" spans="1:11" x14ac:dyDescent="0.45">
      <c r="A7742" t="s">
        <v>7504</v>
      </c>
      <c r="B7742" t="s">
        <v>7505</v>
      </c>
      <c r="C7742">
        <v>28</v>
      </c>
      <c r="D7742">
        <v>39516530</v>
      </c>
      <c r="E7742" t="s">
        <v>9</v>
      </c>
      <c r="F7742" t="s">
        <v>7506</v>
      </c>
      <c r="G7742">
        <f t="shared" si="120"/>
        <v>12</v>
      </c>
      <c r="H7742">
        <v>12</v>
      </c>
      <c r="J7742" s="2" t="s">
        <v>55809</v>
      </c>
      <c r="K7742" s="2">
        <v>17</v>
      </c>
    </row>
    <row r="7743" spans="1:11" x14ac:dyDescent="0.45">
      <c r="A7743" t="s">
        <v>7486</v>
      </c>
      <c r="B7743" t="s">
        <v>7487</v>
      </c>
      <c r="C7743">
        <v>28</v>
      </c>
      <c r="D7743">
        <v>39505113</v>
      </c>
      <c r="E7743" t="s">
        <v>9</v>
      </c>
      <c r="F7743" t="s">
        <v>7488</v>
      </c>
      <c r="G7743">
        <f t="shared" si="120"/>
        <v>12</v>
      </c>
      <c r="H7743">
        <v>12</v>
      </c>
      <c r="J7743" s="2" t="s">
        <v>55810</v>
      </c>
      <c r="K7743" s="2">
        <v>17</v>
      </c>
    </row>
    <row r="7744" spans="1:11" x14ac:dyDescent="0.45">
      <c r="A7744" t="s">
        <v>31538</v>
      </c>
      <c r="B7744" t="s">
        <v>31539</v>
      </c>
      <c r="C7744">
        <v>6</v>
      </c>
      <c r="D7744">
        <v>16702358</v>
      </c>
      <c r="E7744" t="s">
        <v>9</v>
      </c>
      <c r="F7744" t="s">
        <v>31540</v>
      </c>
      <c r="G7744">
        <f t="shared" si="120"/>
        <v>12</v>
      </c>
      <c r="H7744">
        <v>12</v>
      </c>
      <c r="J7744" s="2" t="s">
        <v>55811</v>
      </c>
      <c r="K7744" s="2">
        <v>12</v>
      </c>
    </row>
    <row r="7745" spans="1:11" x14ac:dyDescent="0.45">
      <c r="A7745" t="s">
        <v>27806</v>
      </c>
      <c r="B7745" t="s">
        <v>27807</v>
      </c>
      <c r="C7745">
        <v>5</v>
      </c>
      <c r="D7745">
        <v>85310640</v>
      </c>
      <c r="E7745" t="s">
        <v>9</v>
      </c>
      <c r="F7745" t="s">
        <v>27808</v>
      </c>
      <c r="G7745">
        <f t="shared" si="120"/>
        <v>12</v>
      </c>
      <c r="H7745">
        <v>12</v>
      </c>
      <c r="J7745" s="2" t="s">
        <v>55812</v>
      </c>
      <c r="K7745" s="2">
        <v>17</v>
      </c>
    </row>
    <row r="7746" spans="1:11" x14ac:dyDescent="0.45">
      <c r="A7746" t="s">
        <v>18596</v>
      </c>
      <c r="B7746" t="s">
        <v>18597</v>
      </c>
      <c r="C7746">
        <v>5</v>
      </c>
      <c r="D7746">
        <v>56562309</v>
      </c>
      <c r="E7746" t="s">
        <v>9</v>
      </c>
      <c r="F7746" t="s">
        <v>18598</v>
      </c>
      <c r="G7746">
        <f t="shared" si="120"/>
        <v>7</v>
      </c>
      <c r="H7746">
        <v>7</v>
      </c>
      <c r="J7746" s="2" t="s">
        <v>55813</v>
      </c>
      <c r="K7746" s="2">
        <v>13</v>
      </c>
    </row>
    <row r="7747" spans="1:11" x14ac:dyDescent="0.45">
      <c r="A7747" t="s">
        <v>46926</v>
      </c>
      <c r="B7747" t="s">
        <v>46927</v>
      </c>
      <c r="C7747">
        <v>10</v>
      </c>
      <c r="D7747">
        <v>21786857</v>
      </c>
      <c r="E7747" t="s">
        <v>9</v>
      </c>
      <c r="F7747" t="s">
        <v>46928</v>
      </c>
      <c r="G7747">
        <f t="shared" ref="G7747:G7810" si="121">VLOOKUP(F7747,J$2:K$300000,2,FALSE)</f>
        <v>12</v>
      </c>
      <c r="H7747">
        <v>12</v>
      </c>
      <c r="J7747" s="2" t="s">
        <v>55814</v>
      </c>
      <c r="K7747" s="2">
        <v>17</v>
      </c>
    </row>
    <row r="7748" spans="1:11" x14ac:dyDescent="0.45">
      <c r="A7748" t="s">
        <v>16239</v>
      </c>
      <c r="B7748" t="s">
        <v>16240</v>
      </c>
      <c r="C7748">
        <v>9</v>
      </c>
      <c r="D7748">
        <v>88115145</v>
      </c>
      <c r="E7748" t="s">
        <v>9</v>
      </c>
      <c r="F7748" t="s">
        <v>16241</v>
      </c>
      <c r="G7748">
        <f t="shared" si="121"/>
        <v>6</v>
      </c>
      <c r="H7748">
        <v>6</v>
      </c>
      <c r="J7748" s="2" t="s">
        <v>55815</v>
      </c>
      <c r="K7748" s="2">
        <v>13</v>
      </c>
    </row>
    <row r="7749" spans="1:11" x14ac:dyDescent="0.45">
      <c r="A7749" t="s">
        <v>44399</v>
      </c>
      <c r="B7749" t="s">
        <v>44400</v>
      </c>
      <c r="C7749">
        <v>14</v>
      </c>
      <c r="D7749">
        <v>62215198</v>
      </c>
      <c r="E7749" t="s">
        <v>9</v>
      </c>
      <c r="F7749" t="s">
        <v>44401</v>
      </c>
      <c r="G7749">
        <f t="shared" si="121"/>
        <v>12</v>
      </c>
      <c r="H7749">
        <v>12</v>
      </c>
      <c r="J7749" s="2" t="s">
        <v>55816</v>
      </c>
      <c r="K7749" s="2">
        <v>17</v>
      </c>
    </row>
    <row r="7750" spans="1:11" x14ac:dyDescent="0.45">
      <c r="A7750" t="s">
        <v>33675</v>
      </c>
      <c r="B7750" t="s">
        <v>33676</v>
      </c>
      <c r="C7750">
        <v>2</v>
      </c>
      <c r="D7750">
        <v>26936763</v>
      </c>
      <c r="E7750" t="s">
        <v>9</v>
      </c>
      <c r="F7750" t="s">
        <v>33677</v>
      </c>
      <c r="G7750">
        <f t="shared" si="121"/>
        <v>7</v>
      </c>
      <c r="H7750">
        <v>7</v>
      </c>
      <c r="J7750" s="2" t="s">
        <v>55817</v>
      </c>
      <c r="K7750" s="2">
        <v>12</v>
      </c>
    </row>
    <row r="7751" spans="1:11" x14ac:dyDescent="0.45">
      <c r="A7751" t="s">
        <v>470</v>
      </c>
      <c r="B7751" t="s">
        <v>471</v>
      </c>
      <c r="C7751">
        <v>27</v>
      </c>
      <c r="D7751">
        <v>14674181</v>
      </c>
      <c r="E7751" t="s">
        <v>9</v>
      </c>
      <c r="F7751" t="s">
        <v>472</v>
      </c>
      <c r="G7751">
        <f t="shared" si="121"/>
        <v>4</v>
      </c>
      <c r="H7751">
        <v>4</v>
      </c>
      <c r="J7751" s="2" t="s">
        <v>55818</v>
      </c>
      <c r="K7751" s="2">
        <v>19.2</v>
      </c>
    </row>
    <row r="7752" spans="1:11" x14ac:dyDescent="0.45">
      <c r="A7752" t="s">
        <v>18341</v>
      </c>
      <c r="B7752" t="s">
        <v>18342</v>
      </c>
      <c r="C7752">
        <v>18</v>
      </c>
      <c r="D7752">
        <v>43834325</v>
      </c>
      <c r="E7752" t="s">
        <v>9</v>
      </c>
      <c r="F7752" t="s">
        <v>18343</v>
      </c>
      <c r="G7752">
        <f t="shared" si="121"/>
        <v>12</v>
      </c>
      <c r="H7752">
        <v>12</v>
      </c>
      <c r="J7752" s="2" t="s">
        <v>55819</v>
      </c>
      <c r="K7752" s="2">
        <v>17</v>
      </c>
    </row>
    <row r="7753" spans="1:11" x14ac:dyDescent="0.45">
      <c r="A7753" t="s">
        <v>23726</v>
      </c>
      <c r="B7753" t="s">
        <v>23727</v>
      </c>
      <c r="C7753">
        <v>15</v>
      </c>
      <c r="D7753">
        <v>77663792</v>
      </c>
      <c r="E7753" t="s">
        <v>9</v>
      </c>
      <c r="F7753" t="s">
        <v>23728</v>
      </c>
      <c r="G7753">
        <f t="shared" si="121"/>
        <v>7</v>
      </c>
      <c r="H7753">
        <v>7</v>
      </c>
      <c r="J7753" s="2" t="s">
        <v>55820</v>
      </c>
      <c r="K7753" s="2">
        <v>15.2</v>
      </c>
    </row>
    <row r="7754" spans="1:11" x14ac:dyDescent="0.45">
      <c r="A7754" t="s">
        <v>44136</v>
      </c>
      <c r="B7754" t="s">
        <v>44137</v>
      </c>
      <c r="C7754">
        <v>29</v>
      </c>
      <c r="D7754">
        <v>46485172</v>
      </c>
      <c r="E7754" t="s">
        <v>9</v>
      </c>
      <c r="F7754" t="s">
        <v>44138</v>
      </c>
      <c r="G7754">
        <f t="shared" si="121"/>
        <v>12</v>
      </c>
      <c r="H7754">
        <v>12</v>
      </c>
      <c r="J7754" s="2" t="s">
        <v>55821</v>
      </c>
      <c r="K7754" s="2">
        <v>3</v>
      </c>
    </row>
    <row r="7755" spans="1:11" x14ac:dyDescent="0.45">
      <c r="A7755" t="s">
        <v>29527</v>
      </c>
      <c r="B7755" t="s">
        <v>29528</v>
      </c>
      <c r="C7755">
        <v>5</v>
      </c>
      <c r="D7755">
        <v>98016612</v>
      </c>
      <c r="E7755" t="s">
        <v>9</v>
      </c>
      <c r="F7755" t="s">
        <v>29529</v>
      </c>
      <c r="G7755">
        <f t="shared" si="121"/>
        <v>6</v>
      </c>
      <c r="H7755">
        <v>6</v>
      </c>
      <c r="J7755" s="2" t="s">
        <v>55822</v>
      </c>
      <c r="K7755" s="2">
        <v>3</v>
      </c>
    </row>
    <row r="7756" spans="1:11" x14ac:dyDescent="0.45">
      <c r="A7756" t="s">
        <v>28925</v>
      </c>
      <c r="B7756" t="s">
        <v>28926</v>
      </c>
      <c r="C7756">
        <v>3</v>
      </c>
      <c r="D7756">
        <v>93488723</v>
      </c>
      <c r="E7756" t="s">
        <v>9</v>
      </c>
      <c r="F7756" t="s">
        <v>28927</v>
      </c>
      <c r="G7756">
        <f t="shared" si="121"/>
        <v>12</v>
      </c>
      <c r="H7756">
        <v>12</v>
      </c>
      <c r="J7756" s="2" t="s">
        <v>55823</v>
      </c>
      <c r="K7756" s="2">
        <v>3</v>
      </c>
    </row>
    <row r="7757" spans="1:11" x14ac:dyDescent="0.45">
      <c r="A7757" t="s">
        <v>40379</v>
      </c>
      <c r="B7757" t="s">
        <v>40380</v>
      </c>
      <c r="C7757">
        <v>6</v>
      </c>
      <c r="D7757">
        <v>107207883</v>
      </c>
      <c r="E7757" t="s">
        <v>9</v>
      </c>
      <c r="F7757" t="s">
        <v>40381</v>
      </c>
      <c r="G7757">
        <f t="shared" si="121"/>
        <v>6</v>
      </c>
      <c r="H7757">
        <v>6</v>
      </c>
      <c r="J7757" s="2" t="s">
        <v>55824</v>
      </c>
      <c r="K7757" s="2">
        <v>12</v>
      </c>
    </row>
    <row r="7758" spans="1:11" x14ac:dyDescent="0.45">
      <c r="A7758" t="s">
        <v>12516</v>
      </c>
      <c r="B7758" t="s">
        <v>12517</v>
      </c>
      <c r="C7758">
        <v>11</v>
      </c>
      <c r="D7758">
        <v>26185559</v>
      </c>
      <c r="E7758" t="s">
        <v>9</v>
      </c>
      <c r="F7758" t="s">
        <v>12518</v>
      </c>
      <c r="G7758">
        <f t="shared" si="121"/>
        <v>2</v>
      </c>
      <c r="H7758">
        <v>2</v>
      </c>
      <c r="J7758" s="2" t="s">
        <v>55825</v>
      </c>
      <c r="K7758" s="2">
        <v>12</v>
      </c>
    </row>
    <row r="7759" spans="1:11" x14ac:dyDescent="0.45">
      <c r="A7759" t="s">
        <v>48254</v>
      </c>
      <c r="B7759" t="s">
        <v>48255</v>
      </c>
      <c r="C7759">
        <v>10</v>
      </c>
      <c r="D7759">
        <v>42685930</v>
      </c>
      <c r="E7759" t="s">
        <v>9</v>
      </c>
      <c r="F7759" t="s">
        <v>48256</v>
      </c>
      <c r="G7759">
        <f t="shared" si="121"/>
        <v>6</v>
      </c>
      <c r="H7759">
        <v>6</v>
      </c>
      <c r="J7759" s="2" t="s">
        <v>55826</v>
      </c>
      <c r="K7759" s="2">
        <v>12</v>
      </c>
    </row>
    <row r="7760" spans="1:11" x14ac:dyDescent="0.45">
      <c r="A7760" t="s">
        <v>948</v>
      </c>
      <c r="B7760" t="s">
        <v>949</v>
      </c>
      <c r="C7760">
        <v>23</v>
      </c>
      <c r="D7760">
        <v>6530409</v>
      </c>
      <c r="E7760" t="s">
        <v>9</v>
      </c>
      <c r="F7760" t="s">
        <v>950</v>
      </c>
      <c r="G7760">
        <f t="shared" si="121"/>
        <v>1</v>
      </c>
      <c r="H7760">
        <v>1</v>
      </c>
      <c r="J7760" s="2" t="s">
        <v>55827</v>
      </c>
      <c r="K7760" s="2">
        <v>12</v>
      </c>
    </row>
    <row r="7761" spans="1:11" x14ac:dyDescent="0.45">
      <c r="A7761" t="s">
        <v>51238</v>
      </c>
      <c r="B7761" t="s">
        <v>51239</v>
      </c>
      <c r="C7761">
        <v>5</v>
      </c>
      <c r="D7761">
        <v>44094624</v>
      </c>
      <c r="E7761" t="s">
        <v>9</v>
      </c>
      <c r="F7761" t="s">
        <v>51240</v>
      </c>
      <c r="G7761">
        <f t="shared" si="121"/>
        <v>12</v>
      </c>
      <c r="H7761">
        <v>12</v>
      </c>
      <c r="J7761" s="2" t="s">
        <v>55828</v>
      </c>
      <c r="K7761" s="2">
        <v>3</v>
      </c>
    </row>
    <row r="7762" spans="1:11" x14ac:dyDescent="0.45">
      <c r="A7762" t="s">
        <v>52809</v>
      </c>
      <c r="B7762" t="s">
        <v>52810</v>
      </c>
      <c r="C7762">
        <v>29</v>
      </c>
      <c r="D7762">
        <v>40674002</v>
      </c>
      <c r="E7762" t="s">
        <v>9</v>
      </c>
      <c r="F7762" t="s">
        <v>52811</v>
      </c>
      <c r="G7762">
        <f t="shared" si="121"/>
        <v>12</v>
      </c>
      <c r="H7762">
        <v>12</v>
      </c>
      <c r="J7762" s="2" t="s">
        <v>55829</v>
      </c>
      <c r="K7762" s="2">
        <v>12</v>
      </c>
    </row>
    <row r="7763" spans="1:11" x14ac:dyDescent="0.45">
      <c r="A7763" t="s">
        <v>40266</v>
      </c>
      <c r="B7763" t="s">
        <v>40267</v>
      </c>
      <c r="C7763">
        <v>14</v>
      </c>
      <c r="D7763">
        <v>1610263</v>
      </c>
      <c r="E7763" t="s">
        <v>9</v>
      </c>
      <c r="F7763" t="s">
        <v>40268</v>
      </c>
      <c r="G7763">
        <f t="shared" si="121"/>
        <v>12</v>
      </c>
      <c r="H7763">
        <v>12</v>
      </c>
      <c r="J7763" s="2" t="s">
        <v>55830</v>
      </c>
      <c r="K7763" s="2">
        <v>12</v>
      </c>
    </row>
    <row r="7764" spans="1:11" x14ac:dyDescent="0.45">
      <c r="A7764" t="s">
        <v>11386</v>
      </c>
      <c r="B7764" t="s">
        <v>11387</v>
      </c>
      <c r="C7764">
        <v>20</v>
      </c>
      <c r="D7764">
        <v>71984463</v>
      </c>
      <c r="E7764" t="s">
        <v>9</v>
      </c>
      <c r="F7764" t="s">
        <v>11388</v>
      </c>
      <c r="G7764">
        <f t="shared" si="121"/>
        <v>12</v>
      </c>
      <c r="H7764">
        <v>12</v>
      </c>
      <c r="J7764" s="2" t="s">
        <v>55831</v>
      </c>
      <c r="K7764" s="2">
        <v>12</v>
      </c>
    </row>
    <row r="7765" spans="1:11" x14ac:dyDescent="0.45">
      <c r="A7765" t="s">
        <v>50425</v>
      </c>
      <c r="B7765" t="s">
        <v>50426</v>
      </c>
      <c r="C7765">
        <v>1</v>
      </c>
      <c r="D7765">
        <v>73785484</v>
      </c>
      <c r="E7765" t="s">
        <v>9</v>
      </c>
      <c r="F7765" t="s">
        <v>50427</v>
      </c>
      <c r="G7765">
        <f t="shared" si="121"/>
        <v>1</v>
      </c>
      <c r="H7765">
        <v>1</v>
      </c>
      <c r="J7765" s="2" t="s">
        <v>55832</v>
      </c>
      <c r="K7765" s="2">
        <v>12</v>
      </c>
    </row>
    <row r="7766" spans="1:11" x14ac:dyDescent="0.45">
      <c r="A7766" t="s">
        <v>8245</v>
      </c>
      <c r="B7766" t="s">
        <v>8246</v>
      </c>
      <c r="C7766">
        <v>4</v>
      </c>
      <c r="D7766">
        <v>44481887</v>
      </c>
      <c r="E7766" t="s">
        <v>9</v>
      </c>
      <c r="F7766" t="s">
        <v>8247</v>
      </c>
      <c r="G7766">
        <f t="shared" si="121"/>
        <v>12</v>
      </c>
      <c r="H7766">
        <v>12</v>
      </c>
      <c r="J7766" s="2" t="s">
        <v>55833</v>
      </c>
      <c r="K7766" s="2">
        <v>12</v>
      </c>
    </row>
    <row r="7767" spans="1:11" x14ac:dyDescent="0.45">
      <c r="A7767" t="s">
        <v>8950</v>
      </c>
      <c r="B7767" t="s">
        <v>8951</v>
      </c>
      <c r="C7767">
        <v>28</v>
      </c>
      <c r="D7767">
        <v>43603727</v>
      </c>
      <c r="E7767" t="s">
        <v>9</v>
      </c>
      <c r="F7767" t="s">
        <v>8952</v>
      </c>
      <c r="G7767">
        <f t="shared" si="121"/>
        <v>12</v>
      </c>
      <c r="H7767">
        <v>12</v>
      </c>
      <c r="J7767" s="2" t="s">
        <v>55834</v>
      </c>
      <c r="K7767" s="2">
        <v>12</v>
      </c>
    </row>
    <row r="7768" spans="1:11" x14ac:dyDescent="0.45">
      <c r="A7768" t="s">
        <v>4295</v>
      </c>
      <c r="B7768" t="s">
        <v>4296</v>
      </c>
      <c r="C7768">
        <v>8</v>
      </c>
      <c r="D7768">
        <v>17241724</v>
      </c>
      <c r="E7768" t="s">
        <v>9</v>
      </c>
      <c r="F7768" t="s">
        <v>4297</v>
      </c>
      <c r="G7768">
        <f t="shared" si="121"/>
        <v>14</v>
      </c>
      <c r="H7768">
        <v>14</v>
      </c>
      <c r="J7768" s="2" t="s">
        <v>55835</v>
      </c>
      <c r="K7768" s="2">
        <v>12</v>
      </c>
    </row>
    <row r="7769" spans="1:11" x14ac:dyDescent="0.45">
      <c r="A7769" t="s">
        <v>47812</v>
      </c>
      <c r="B7769" t="s">
        <v>47813</v>
      </c>
      <c r="C7769">
        <v>22</v>
      </c>
      <c r="D7769">
        <v>53448776</v>
      </c>
      <c r="E7769" t="s">
        <v>9</v>
      </c>
      <c r="F7769" t="s">
        <v>47814</v>
      </c>
      <c r="G7769">
        <f t="shared" si="121"/>
        <v>12</v>
      </c>
      <c r="H7769">
        <v>12</v>
      </c>
      <c r="J7769" s="2" t="s">
        <v>55836</v>
      </c>
      <c r="K7769" s="2">
        <v>12</v>
      </c>
    </row>
    <row r="7770" spans="1:11" x14ac:dyDescent="0.45">
      <c r="A7770" t="s">
        <v>3426</v>
      </c>
      <c r="B7770" t="s">
        <v>3427</v>
      </c>
      <c r="C7770">
        <v>28</v>
      </c>
      <c r="D7770">
        <v>26665369</v>
      </c>
      <c r="E7770" t="s">
        <v>9</v>
      </c>
      <c r="F7770" t="s">
        <v>3428</v>
      </c>
      <c r="G7770">
        <f t="shared" si="121"/>
        <v>7</v>
      </c>
      <c r="H7770">
        <v>7</v>
      </c>
      <c r="J7770" s="2" t="s">
        <v>55837</v>
      </c>
      <c r="K7770" s="2">
        <v>12</v>
      </c>
    </row>
    <row r="7771" spans="1:11" x14ac:dyDescent="0.45">
      <c r="A7771" t="s">
        <v>31544</v>
      </c>
      <c r="B7771" t="s">
        <v>31545</v>
      </c>
      <c r="C7771">
        <v>5</v>
      </c>
      <c r="D7771">
        <v>103908372</v>
      </c>
      <c r="E7771" t="s">
        <v>9</v>
      </c>
      <c r="F7771" t="s">
        <v>31546</v>
      </c>
      <c r="G7771">
        <f t="shared" si="121"/>
        <v>1</v>
      </c>
      <c r="H7771">
        <v>1</v>
      </c>
      <c r="J7771" s="2" t="s">
        <v>55838</v>
      </c>
      <c r="K7771" s="2">
        <v>12</v>
      </c>
    </row>
    <row r="7772" spans="1:11" x14ac:dyDescent="0.45">
      <c r="A7772" t="s">
        <v>40257</v>
      </c>
      <c r="B7772" t="s">
        <v>40258</v>
      </c>
      <c r="C7772">
        <v>14</v>
      </c>
      <c r="D7772">
        <v>1604105</v>
      </c>
      <c r="E7772" t="s">
        <v>9</v>
      </c>
      <c r="F7772" t="s">
        <v>40259</v>
      </c>
      <c r="G7772">
        <f t="shared" si="121"/>
        <v>12</v>
      </c>
      <c r="H7772">
        <v>12</v>
      </c>
      <c r="J7772" s="2" t="s">
        <v>22967</v>
      </c>
      <c r="K7772" s="2">
        <v>12</v>
      </c>
    </row>
    <row r="7773" spans="1:11" x14ac:dyDescent="0.45">
      <c r="A7773" t="s">
        <v>35753</v>
      </c>
      <c r="B7773" t="s">
        <v>35754</v>
      </c>
      <c r="C7773">
        <v>7</v>
      </c>
      <c r="D7773">
        <v>4704033</v>
      </c>
      <c r="E7773" t="s">
        <v>9</v>
      </c>
      <c r="F7773" t="s">
        <v>35755</v>
      </c>
      <c r="G7773">
        <f t="shared" si="121"/>
        <v>15.1</v>
      </c>
      <c r="H7773">
        <v>15.1</v>
      </c>
      <c r="J7773" s="2" t="s">
        <v>55839</v>
      </c>
      <c r="K7773" s="2">
        <v>12</v>
      </c>
    </row>
    <row r="7774" spans="1:11" x14ac:dyDescent="0.45">
      <c r="A7774" t="s">
        <v>34322</v>
      </c>
      <c r="B7774" t="s">
        <v>34323</v>
      </c>
      <c r="C7774">
        <v>11</v>
      </c>
      <c r="D7774">
        <v>105920720</v>
      </c>
      <c r="E7774" t="s">
        <v>9</v>
      </c>
      <c r="F7774" t="s">
        <v>34324</v>
      </c>
      <c r="G7774">
        <f t="shared" si="121"/>
        <v>15.1</v>
      </c>
      <c r="H7774">
        <v>15.1</v>
      </c>
      <c r="J7774" s="2" t="s">
        <v>34714</v>
      </c>
      <c r="K7774" s="2">
        <v>12</v>
      </c>
    </row>
    <row r="7775" spans="1:11" x14ac:dyDescent="0.45">
      <c r="A7775" t="s">
        <v>34512</v>
      </c>
      <c r="B7775" t="s">
        <v>34513</v>
      </c>
      <c r="C7775">
        <v>26</v>
      </c>
      <c r="D7775">
        <v>51618947</v>
      </c>
      <c r="E7775" t="s">
        <v>9</v>
      </c>
      <c r="F7775" t="s">
        <v>34514</v>
      </c>
      <c r="G7775">
        <f t="shared" si="121"/>
        <v>4</v>
      </c>
      <c r="H7775">
        <v>4</v>
      </c>
      <c r="J7775" s="2" t="s">
        <v>55840</v>
      </c>
      <c r="K7775" s="2">
        <v>14</v>
      </c>
    </row>
    <row r="7776" spans="1:11" x14ac:dyDescent="0.45">
      <c r="A7776" t="s">
        <v>735</v>
      </c>
      <c r="B7776" t="s">
        <v>736</v>
      </c>
      <c r="C7776">
        <v>21</v>
      </c>
      <c r="D7776">
        <v>7411027</v>
      </c>
      <c r="E7776" t="s">
        <v>9</v>
      </c>
      <c r="F7776" t="s">
        <v>737</v>
      </c>
      <c r="G7776">
        <f t="shared" si="121"/>
        <v>6</v>
      </c>
      <c r="H7776">
        <v>6</v>
      </c>
      <c r="J7776" s="2" t="s">
        <v>55841</v>
      </c>
      <c r="K7776" s="2">
        <v>12</v>
      </c>
    </row>
    <row r="7777" spans="1:11" x14ac:dyDescent="0.45">
      <c r="A7777" t="s">
        <v>30465</v>
      </c>
      <c r="B7777" t="s">
        <v>30466</v>
      </c>
      <c r="C7777">
        <v>1</v>
      </c>
      <c r="D7777">
        <v>145885350</v>
      </c>
      <c r="E7777" t="s">
        <v>9</v>
      </c>
      <c r="F7777" t="s">
        <v>30467</v>
      </c>
      <c r="G7777">
        <f t="shared" si="121"/>
        <v>12</v>
      </c>
      <c r="H7777">
        <v>12</v>
      </c>
      <c r="J7777" s="2" t="s">
        <v>55842</v>
      </c>
      <c r="K7777" s="2">
        <v>13</v>
      </c>
    </row>
    <row r="7778" spans="1:11" x14ac:dyDescent="0.45">
      <c r="A7778" t="s">
        <v>51883</v>
      </c>
      <c r="B7778" t="s">
        <v>51884</v>
      </c>
      <c r="C7778">
        <v>24</v>
      </c>
      <c r="D7778">
        <v>40563771</v>
      </c>
      <c r="E7778" t="s">
        <v>9</v>
      </c>
      <c r="F7778" t="s">
        <v>51885</v>
      </c>
      <c r="G7778">
        <f t="shared" si="121"/>
        <v>12</v>
      </c>
      <c r="H7778">
        <v>12</v>
      </c>
      <c r="J7778" s="2" t="s">
        <v>55843</v>
      </c>
      <c r="K7778" s="2">
        <v>19.100000000000001</v>
      </c>
    </row>
    <row r="7779" spans="1:11" x14ac:dyDescent="0.45">
      <c r="A7779" t="s">
        <v>22273</v>
      </c>
      <c r="B7779" t="s">
        <v>22274</v>
      </c>
      <c r="C7779">
        <v>1</v>
      </c>
      <c r="D7779">
        <v>98303615</v>
      </c>
      <c r="E7779" t="s">
        <v>9</v>
      </c>
      <c r="F7779" t="s">
        <v>22275</v>
      </c>
      <c r="G7779">
        <f t="shared" si="121"/>
        <v>13</v>
      </c>
      <c r="H7779">
        <v>13</v>
      </c>
      <c r="J7779" s="2" t="s">
        <v>55844</v>
      </c>
      <c r="K7779" s="2">
        <v>3</v>
      </c>
    </row>
    <row r="7780" spans="1:11" x14ac:dyDescent="0.45">
      <c r="A7780" t="s">
        <v>19966</v>
      </c>
      <c r="B7780" t="s">
        <v>19967</v>
      </c>
      <c r="C7780">
        <v>15</v>
      </c>
      <c r="D7780">
        <v>56827092</v>
      </c>
      <c r="E7780" t="s">
        <v>9</v>
      </c>
      <c r="F7780" t="s">
        <v>19968</v>
      </c>
      <c r="G7780">
        <f t="shared" si="121"/>
        <v>12</v>
      </c>
      <c r="H7780">
        <v>12</v>
      </c>
      <c r="J7780" s="2" t="s">
        <v>55845</v>
      </c>
      <c r="K7780" s="2">
        <v>3</v>
      </c>
    </row>
    <row r="7781" spans="1:11" x14ac:dyDescent="0.45">
      <c r="A7781" t="s">
        <v>22287</v>
      </c>
      <c r="B7781" t="s">
        <v>22288</v>
      </c>
      <c r="C7781">
        <v>1</v>
      </c>
      <c r="D7781">
        <v>98357200</v>
      </c>
      <c r="E7781" t="s">
        <v>9</v>
      </c>
      <c r="F7781" t="s">
        <v>22289</v>
      </c>
      <c r="G7781">
        <f t="shared" si="121"/>
        <v>1</v>
      </c>
      <c r="H7781">
        <v>1</v>
      </c>
      <c r="J7781" s="2" t="s">
        <v>55846</v>
      </c>
      <c r="K7781" s="2">
        <v>14</v>
      </c>
    </row>
    <row r="7782" spans="1:11" x14ac:dyDescent="0.45">
      <c r="A7782" t="s">
        <v>13709</v>
      </c>
      <c r="B7782" t="s">
        <v>13710</v>
      </c>
      <c r="C7782">
        <v>18</v>
      </c>
      <c r="D7782">
        <v>35056134</v>
      </c>
      <c r="E7782" t="s">
        <v>9</v>
      </c>
      <c r="F7782" t="s">
        <v>13711</v>
      </c>
      <c r="G7782">
        <f t="shared" si="121"/>
        <v>9</v>
      </c>
      <c r="H7782">
        <v>9</v>
      </c>
      <c r="J7782" s="2" t="s">
        <v>55847</v>
      </c>
      <c r="K7782" s="2">
        <v>3</v>
      </c>
    </row>
    <row r="7783" spans="1:11" x14ac:dyDescent="0.45">
      <c r="A7783" t="s">
        <v>20834</v>
      </c>
      <c r="B7783" t="s">
        <v>20835</v>
      </c>
      <c r="C7783">
        <v>16</v>
      </c>
      <c r="D7783">
        <v>55611221</v>
      </c>
      <c r="E7783" t="s">
        <v>9</v>
      </c>
      <c r="F7783" t="s">
        <v>20836</v>
      </c>
      <c r="G7783">
        <f t="shared" si="121"/>
        <v>12</v>
      </c>
      <c r="H7783">
        <v>12</v>
      </c>
      <c r="J7783" s="2" t="s">
        <v>55848</v>
      </c>
      <c r="K7783" s="2">
        <v>3</v>
      </c>
    </row>
    <row r="7784" spans="1:11" x14ac:dyDescent="0.45">
      <c r="A7784" t="s">
        <v>20951</v>
      </c>
      <c r="B7784" t="s">
        <v>20952</v>
      </c>
      <c r="C7784">
        <v>3</v>
      </c>
      <c r="D7784">
        <v>43251251</v>
      </c>
      <c r="E7784" t="s">
        <v>9</v>
      </c>
      <c r="F7784" t="s">
        <v>20953</v>
      </c>
      <c r="G7784">
        <f t="shared" si="121"/>
        <v>12</v>
      </c>
      <c r="H7784">
        <v>12</v>
      </c>
      <c r="J7784" s="2" t="s">
        <v>55849</v>
      </c>
      <c r="K7784" s="2">
        <v>3</v>
      </c>
    </row>
    <row r="7785" spans="1:11" x14ac:dyDescent="0.45">
      <c r="A7785" t="s">
        <v>51549</v>
      </c>
      <c r="B7785" t="s">
        <v>51550</v>
      </c>
      <c r="C7785">
        <v>27</v>
      </c>
      <c r="D7785">
        <v>39139085</v>
      </c>
      <c r="E7785" t="s">
        <v>9</v>
      </c>
      <c r="F7785" t="s">
        <v>51551</v>
      </c>
      <c r="G7785">
        <f t="shared" si="121"/>
        <v>12</v>
      </c>
      <c r="H7785">
        <v>12</v>
      </c>
      <c r="J7785" s="2" t="s">
        <v>55850</v>
      </c>
      <c r="K7785" s="2">
        <v>14</v>
      </c>
    </row>
    <row r="7786" spans="1:11" x14ac:dyDescent="0.45">
      <c r="A7786" t="s">
        <v>29733</v>
      </c>
      <c r="B7786" t="s">
        <v>29734</v>
      </c>
      <c r="C7786">
        <v>19</v>
      </c>
      <c r="D7786">
        <v>40925114</v>
      </c>
      <c r="E7786" t="s">
        <v>9</v>
      </c>
      <c r="F7786" t="s">
        <v>29735</v>
      </c>
      <c r="G7786">
        <f t="shared" si="121"/>
        <v>15.2</v>
      </c>
      <c r="H7786">
        <v>15.2</v>
      </c>
      <c r="J7786" s="2" t="s">
        <v>55851</v>
      </c>
      <c r="K7786" s="2">
        <v>3</v>
      </c>
    </row>
    <row r="7787" spans="1:11" x14ac:dyDescent="0.45">
      <c r="A7787" t="s">
        <v>17713</v>
      </c>
      <c r="B7787" t="s">
        <v>17714</v>
      </c>
      <c r="C7787">
        <v>4</v>
      </c>
      <c r="D7787">
        <v>92953572</v>
      </c>
      <c r="E7787" t="s">
        <v>9</v>
      </c>
      <c r="F7787" t="s">
        <v>17715</v>
      </c>
      <c r="G7787">
        <f t="shared" si="121"/>
        <v>12</v>
      </c>
      <c r="H7787">
        <v>12</v>
      </c>
      <c r="J7787" s="2" t="s">
        <v>55852</v>
      </c>
      <c r="K7787" s="2">
        <v>13</v>
      </c>
    </row>
    <row r="7788" spans="1:11" x14ac:dyDescent="0.45">
      <c r="A7788" t="s">
        <v>25551</v>
      </c>
      <c r="B7788" t="s">
        <v>25552</v>
      </c>
      <c r="C7788">
        <v>3</v>
      </c>
      <c r="D7788">
        <v>75294026</v>
      </c>
      <c r="E7788" t="s">
        <v>9</v>
      </c>
      <c r="F7788" t="s">
        <v>25553</v>
      </c>
      <c r="G7788">
        <f t="shared" si="121"/>
        <v>2</v>
      </c>
      <c r="H7788">
        <v>2</v>
      </c>
      <c r="J7788" s="2" t="s">
        <v>55853</v>
      </c>
      <c r="K7788" s="2">
        <v>3</v>
      </c>
    </row>
    <row r="7789" spans="1:11" x14ac:dyDescent="0.45">
      <c r="A7789" t="s">
        <v>30965</v>
      </c>
      <c r="B7789" t="s">
        <v>30966</v>
      </c>
      <c r="C7789">
        <v>3</v>
      </c>
      <c r="D7789">
        <v>100411038</v>
      </c>
      <c r="E7789" t="s">
        <v>9</v>
      </c>
      <c r="F7789" t="s">
        <v>30967</v>
      </c>
      <c r="G7789">
        <f t="shared" si="121"/>
        <v>13</v>
      </c>
      <c r="H7789">
        <v>13</v>
      </c>
      <c r="J7789" s="2" t="s">
        <v>55854</v>
      </c>
      <c r="K7789" s="2">
        <v>3</v>
      </c>
    </row>
    <row r="7790" spans="1:11" x14ac:dyDescent="0.45">
      <c r="A7790" t="s">
        <v>28803</v>
      </c>
      <c r="B7790" t="s">
        <v>28804</v>
      </c>
      <c r="C7790">
        <v>3</v>
      </c>
      <c r="D7790">
        <v>92809554</v>
      </c>
      <c r="E7790" t="s">
        <v>9</v>
      </c>
      <c r="F7790" t="s">
        <v>28805</v>
      </c>
      <c r="G7790">
        <f t="shared" si="121"/>
        <v>9</v>
      </c>
      <c r="H7790">
        <v>9</v>
      </c>
      <c r="J7790" s="2" t="s">
        <v>55855</v>
      </c>
      <c r="K7790" s="2">
        <v>14</v>
      </c>
    </row>
    <row r="7791" spans="1:11" x14ac:dyDescent="0.45">
      <c r="A7791" t="s">
        <v>11770</v>
      </c>
      <c r="B7791" t="s">
        <v>11771</v>
      </c>
      <c r="C7791">
        <v>17</v>
      </c>
      <c r="D7791">
        <v>55423458</v>
      </c>
      <c r="E7791" t="s">
        <v>9</v>
      </c>
      <c r="F7791" t="s">
        <v>11772</v>
      </c>
      <c r="G7791">
        <f t="shared" si="121"/>
        <v>9</v>
      </c>
      <c r="H7791">
        <v>9</v>
      </c>
      <c r="J7791" s="2" t="s">
        <v>55856</v>
      </c>
      <c r="K7791" s="2">
        <v>13</v>
      </c>
    </row>
    <row r="7792" spans="1:11" x14ac:dyDescent="0.45">
      <c r="A7792" t="s">
        <v>37254</v>
      </c>
      <c r="B7792" t="s">
        <v>37255</v>
      </c>
      <c r="C7792">
        <v>19</v>
      </c>
      <c r="D7792">
        <v>51478679</v>
      </c>
      <c r="E7792" t="s">
        <v>9</v>
      </c>
      <c r="F7792" t="s">
        <v>37256</v>
      </c>
      <c r="G7792">
        <f t="shared" si="121"/>
        <v>2</v>
      </c>
      <c r="H7792">
        <v>2</v>
      </c>
      <c r="J7792" s="2" t="s">
        <v>55857</v>
      </c>
      <c r="K7792" s="2">
        <v>14</v>
      </c>
    </row>
    <row r="7793" spans="1:11" x14ac:dyDescent="0.45">
      <c r="A7793" t="s">
        <v>28447</v>
      </c>
      <c r="B7793" t="s">
        <v>28448</v>
      </c>
      <c r="C7793">
        <v>19</v>
      </c>
      <c r="D7793">
        <v>39241151</v>
      </c>
      <c r="E7793" t="s">
        <v>9</v>
      </c>
      <c r="F7793" t="s">
        <v>28449</v>
      </c>
      <c r="G7793">
        <f t="shared" si="121"/>
        <v>9</v>
      </c>
      <c r="H7793">
        <v>9</v>
      </c>
      <c r="J7793" s="2" t="s">
        <v>55858</v>
      </c>
      <c r="K7793" s="2">
        <v>15.1</v>
      </c>
    </row>
    <row r="7794" spans="1:11" x14ac:dyDescent="0.45">
      <c r="A7794" t="s">
        <v>16315</v>
      </c>
      <c r="B7794" t="s">
        <v>16316</v>
      </c>
      <c r="C7794">
        <v>16</v>
      </c>
      <c r="D7794">
        <v>50540189</v>
      </c>
      <c r="E7794" t="s">
        <v>9</v>
      </c>
      <c r="F7794" t="s">
        <v>16317</v>
      </c>
      <c r="G7794">
        <f t="shared" si="121"/>
        <v>6</v>
      </c>
      <c r="H7794">
        <v>6</v>
      </c>
      <c r="J7794" s="2" t="s">
        <v>55859</v>
      </c>
      <c r="K7794" s="2">
        <v>13</v>
      </c>
    </row>
    <row r="7795" spans="1:11" x14ac:dyDescent="0.45">
      <c r="A7795" t="s">
        <v>46010</v>
      </c>
      <c r="B7795" t="s">
        <v>46011</v>
      </c>
      <c r="C7795">
        <v>10</v>
      </c>
      <c r="D7795">
        <v>17722005</v>
      </c>
      <c r="E7795" t="s">
        <v>9</v>
      </c>
      <c r="F7795" t="s">
        <v>46012</v>
      </c>
      <c r="G7795">
        <f t="shared" si="121"/>
        <v>4</v>
      </c>
      <c r="H7795">
        <v>4</v>
      </c>
      <c r="J7795" s="2" t="s">
        <v>55860</v>
      </c>
      <c r="K7795" s="2">
        <v>12</v>
      </c>
    </row>
    <row r="7796" spans="1:11" x14ac:dyDescent="0.45">
      <c r="A7796" t="s">
        <v>34325</v>
      </c>
      <c r="B7796" t="s">
        <v>34326</v>
      </c>
      <c r="C7796">
        <v>18</v>
      </c>
      <c r="D7796">
        <v>57103010</v>
      </c>
      <c r="E7796" t="s">
        <v>9</v>
      </c>
      <c r="F7796" t="s">
        <v>34327</v>
      </c>
      <c r="G7796">
        <f t="shared" si="121"/>
        <v>12</v>
      </c>
      <c r="H7796">
        <v>12</v>
      </c>
      <c r="J7796" s="2" t="s">
        <v>55861</v>
      </c>
      <c r="K7796" s="2">
        <v>19.100000000000001</v>
      </c>
    </row>
    <row r="7797" spans="1:11" x14ac:dyDescent="0.45">
      <c r="A7797" t="s">
        <v>52167</v>
      </c>
      <c r="B7797" t="s">
        <v>52168</v>
      </c>
      <c r="C7797">
        <v>15</v>
      </c>
      <c r="D7797">
        <v>71243845</v>
      </c>
      <c r="E7797" t="s">
        <v>9</v>
      </c>
      <c r="F7797" t="s">
        <v>52169</v>
      </c>
      <c r="G7797">
        <f t="shared" si="121"/>
        <v>12</v>
      </c>
      <c r="H7797">
        <v>12</v>
      </c>
      <c r="J7797" s="2" t="s">
        <v>55862</v>
      </c>
      <c r="K7797" s="2">
        <v>3</v>
      </c>
    </row>
    <row r="7798" spans="1:11" x14ac:dyDescent="0.45">
      <c r="A7798" t="s">
        <v>17737</v>
      </c>
      <c r="B7798" t="s">
        <v>17738</v>
      </c>
      <c r="C7798">
        <v>15</v>
      </c>
      <c r="D7798">
        <v>52492121</v>
      </c>
      <c r="E7798" t="s">
        <v>9</v>
      </c>
      <c r="F7798" t="s">
        <v>17739</v>
      </c>
      <c r="G7798" t="e">
        <f t="shared" si="121"/>
        <v>#N/A</v>
      </c>
      <c r="H7798" t="e">
        <v>#N/A</v>
      </c>
      <c r="J7798" s="2" t="s">
        <v>55863</v>
      </c>
      <c r="K7798" s="2">
        <v>13</v>
      </c>
    </row>
    <row r="7799" spans="1:11" x14ac:dyDescent="0.45">
      <c r="A7799" t="s">
        <v>3645</v>
      </c>
      <c r="B7799" t="s">
        <v>3646</v>
      </c>
      <c r="C7799">
        <v>3</v>
      </c>
      <c r="D7799">
        <v>3425059</v>
      </c>
      <c r="E7799" t="s">
        <v>9</v>
      </c>
      <c r="F7799" t="s">
        <v>3647</v>
      </c>
      <c r="G7799">
        <f t="shared" si="121"/>
        <v>3</v>
      </c>
      <c r="H7799">
        <v>3</v>
      </c>
      <c r="J7799" s="2" t="s">
        <v>55864</v>
      </c>
      <c r="K7799" s="2">
        <v>13</v>
      </c>
    </row>
    <row r="7800" spans="1:11" x14ac:dyDescent="0.45">
      <c r="A7800" t="s">
        <v>24940</v>
      </c>
      <c r="B7800" t="s">
        <v>24941</v>
      </c>
      <c r="C7800">
        <v>15</v>
      </c>
      <c r="D7800">
        <v>81672293</v>
      </c>
      <c r="E7800" t="s">
        <v>9</v>
      </c>
      <c r="F7800" t="s">
        <v>24942</v>
      </c>
      <c r="G7800">
        <f t="shared" si="121"/>
        <v>15.1</v>
      </c>
      <c r="H7800">
        <v>15.1</v>
      </c>
      <c r="J7800" s="2" t="s">
        <v>55865</v>
      </c>
      <c r="K7800" s="2">
        <v>14</v>
      </c>
    </row>
    <row r="7801" spans="1:11" x14ac:dyDescent="0.45">
      <c r="A7801" t="s">
        <v>46115</v>
      </c>
      <c r="B7801" t="s">
        <v>46116</v>
      </c>
      <c r="C7801">
        <v>29</v>
      </c>
      <c r="D7801">
        <v>51078395</v>
      </c>
      <c r="E7801" t="s">
        <v>9</v>
      </c>
      <c r="F7801" t="s">
        <v>46117</v>
      </c>
      <c r="G7801">
        <f t="shared" si="121"/>
        <v>1</v>
      </c>
      <c r="H7801">
        <v>1</v>
      </c>
      <c r="J7801" s="2" t="s">
        <v>55866</v>
      </c>
      <c r="K7801" s="2">
        <v>14</v>
      </c>
    </row>
    <row r="7802" spans="1:11" x14ac:dyDescent="0.45">
      <c r="A7802" t="s">
        <v>48158</v>
      </c>
      <c r="B7802" t="s">
        <v>48159</v>
      </c>
      <c r="C7802">
        <v>10</v>
      </c>
      <c r="D7802">
        <v>37989936</v>
      </c>
      <c r="E7802" t="s">
        <v>9</v>
      </c>
      <c r="F7802" t="s">
        <v>48160</v>
      </c>
      <c r="G7802">
        <f t="shared" si="121"/>
        <v>2</v>
      </c>
      <c r="H7802">
        <v>2</v>
      </c>
      <c r="J7802" s="2" t="s">
        <v>55867</v>
      </c>
      <c r="K7802" s="2">
        <v>14</v>
      </c>
    </row>
    <row r="7803" spans="1:11" x14ac:dyDescent="0.45">
      <c r="A7803" t="s">
        <v>11965</v>
      </c>
      <c r="B7803" t="s">
        <v>11966</v>
      </c>
      <c r="C7803">
        <v>1</v>
      </c>
      <c r="D7803">
        <v>65680766</v>
      </c>
      <c r="E7803" t="s">
        <v>9</v>
      </c>
      <c r="F7803" t="s">
        <v>11967</v>
      </c>
      <c r="G7803">
        <f t="shared" si="121"/>
        <v>4</v>
      </c>
      <c r="H7803">
        <v>4</v>
      </c>
      <c r="J7803" s="2" t="s">
        <v>55868</v>
      </c>
      <c r="K7803" s="2">
        <v>13</v>
      </c>
    </row>
    <row r="7804" spans="1:11" x14ac:dyDescent="0.45">
      <c r="A7804" t="s">
        <v>27184</v>
      </c>
      <c r="B7804" t="s">
        <v>27185</v>
      </c>
      <c r="C7804">
        <v>19</v>
      </c>
      <c r="D7804">
        <v>36915567</v>
      </c>
      <c r="E7804" t="s">
        <v>9</v>
      </c>
      <c r="F7804" t="s">
        <v>27186</v>
      </c>
      <c r="G7804">
        <f t="shared" si="121"/>
        <v>7</v>
      </c>
      <c r="H7804">
        <v>7</v>
      </c>
      <c r="J7804" s="2" t="s">
        <v>55869</v>
      </c>
      <c r="K7804" s="2">
        <v>13</v>
      </c>
    </row>
    <row r="7805" spans="1:11" x14ac:dyDescent="0.45">
      <c r="A7805" t="s">
        <v>42021</v>
      </c>
      <c r="B7805" t="s">
        <v>42022</v>
      </c>
      <c r="C7805">
        <v>14</v>
      </c>
      <c r="D7805">
        <v>9657203</v>
      </c>
      <c r="E7805" t="s">
        <v>9</v>
      </c>
      <c r="F7805" t="s">
        <v>42023</v>
      </c>
      <c r="G7805">
        <f t="shared" si="121"/>
        <v>1</v>
      </c>
      <c r="H7805">
        <v>1</v>
      </c>
      <c r="J7805" s="2" t="s">
        <v>55870</v>
      </c>
      <c r="K7805" s="2">
        <v>13</v>
      </c>
    </row>
    <row r="7806" spans="1:11" x14ac:dyDescent="0.45">
      <c r="A7806" t="s">
        <v>50685</v>
      </c>
      <c r="B7806" t="s">
        <v>50686</v>
      </c>
      <c r="C7806">
        <v>4</v>
      </c>
      <c r="D7806">
        <v>113562348</v>
      </c>
      <c r="E7806" t="s">
        <v>9</v>
      </c>
      <c r="F7806" t="s">
        <v>50687</v>
      </c>
      <c r="G7806">
        <f t="shared" si="121"/>
        <v>9</v>
      </c>
      <c r="H7806">
        <v>9</v>
      </c>
      <c r="J7806" s="2" t="s">
        <v>55871</v>
      </c>
      <c r="K7806" s="2">
        <v>13</v>
      </c>
    </row>
    <row r="7807" spans="1:11" x14ac:dyDescent="0.45">
      <c r="A7807" t="s">
        <v>1507</v>
      </c>
      <c r="B7807" t="s">
        <v>1508</v>
      </c>
      <c r="C7807">
        <v>12</v>
      </c>
      <c r="D7807">
        <v>16361601</v>
      </c>
      <c r="E7807" t="s">
        <v>9</v>
      </c>
      <c r="F7807" t="s">
        <v>1509</v>
      </c>
      <c r="G7807">
        <f t="shared" si="121"/>
        <v>6</v>
      </c>
      <c r="H7807">
        <v>6</v>
      </c>
      <c r="J7807" s="2" t="s">
        <v>55872</v>
      </c>
      <c r="K7807" s="2">
        <v>3</v>
      </c>
    </row>
    <row r="7808" spans="1:11" x14ac:dyDescent="0.45">
      <c r="A7808" t="s">
        <v>37045</v>
      </c>
      <c r="B7808" t="s">
        <v>37046</v>
      </c>
      <c r="C7808">
        <v>6</v>
      </c>
      <c r="D7808">
        <v>69501920</v>
      </c>
      <c r="E7808" t="s">
        <v>9</v>
      </c>
      <c r="F7808" t="s">
        <v>37047</v>
      </c>
      <c r="G7808">
        <f t="shared" si="121"/>
        <v>17</v>
      </c>
      <c r="H7808">
        <v>17</v>
      </c>
      <c r="J7808" s="2" t="s">
        <v>55873</v>
      </c>
      <c r="K7808" s="2">
        <v>15.1</v>
      </c>
    </row>
    <row r="7809" spans="1:11" x14ac:dyDescent="0.45">
      <c r="A7809" t="s">
        <v>45363</v>
      </c>
      <c r="B7809" t="s">
        <v>45364</v>
      </c>
      <c r="C7809">
        <v>14</v>
      </c>
      <c r="D7809">
        <v>75577519</v>
      </c>
      <c r="E7809" t="s">
        <v>9</v>
      </c>
      <c r="F7809" t="s">
        <v>45365</v>
      </c>
      <c r="G7809">
        <f t="shared" si="121"/>
        <v>6</v>
      </c>
      <c r="H7809">
        <v>6</v>
      </c>
      <c r="J7809" s="2" t="s">
        <v>55874</v>
      </c>
      <c r="K7809" s="2">
        <v>13</v>
      </c>
    </row>
    <row r="7810" spans="1:11" x14ac:dyDescent="0.45">
      <c r="A7810" t="s">
        <v>25699</v>
      </c>
      <c r="B7810" t="s">
        <v>25700</v>
      </c>
      <c r="C7810">
        <v>3</v>
      </c>
      <c r="D7810">
        <v>75355803</v>
      </c>
      <c r="E7810" t="s">
        <v>9</v>
      </c>
      <c r="F7810" t="s">
        <v>25701</v>
      </c>
      <c r="G7810">
        <f t="shared" si="121"/>
        <v>1</v>
      </c>
      <c r="H7810">
        <v>1</v>
      </c>
      <c r="J7810" s="2" t="s">
        <v>55875</v>
      </c>
      <c r="K7810" s="2">
        <v>17</v>
      </c>
    </row>
    <row r="7811" spans="1:11" x14ac:dyDescent="0.45">
      <c r="A7811" t="s">
        <v>7857</v>
      </c>
      <c r="B7811" t="s">
        <v>7858</v>
      </c>
      <c r="C7811">
        <v>3</v>
      </c>
      <c r="D7811">
        <v>13973123</v>
      </c>
      <c r="E7811" t="s">
        <v>9</v>
      </c>
      <c r="F7811" t="s">
        <v>7859</v>
      </c>
      <c r="G7811">
        <f t="shared" ref="G7811:G7874" si="122">VLOOKUP(F7811,J$2:K$300000,2,FALSE)</f>
        <v>6</v>
      </c>
      <c r="H7811">
        <v>6</v>
      </c>
      <c r="J7811" s="2" t="s">
        <v>55876</v>
      </c>
      <c r="K7811" s="2">
        <v>14</v>
      </c>
    </row>
    <row r="7812" spans="1:11" x14ac:dyDescent="0.45">
      <c r="A7812" t="s">
        <v>9158</v>
      </c>
      <c r="B7812" t="s">
        <v>9159</v>
      </c>
      <c r="C7812">
        <v>23</v>
      </c>
      <c r="D7812">
        <v>17025858</v>
      </c>
      <c r="E7812" t="s">
        <v>9</v>
      </c>
      <c r="F7812" t="s">
        <v>9160</v>
      </c>
      <c r="G7812">
        <f t="shared" si="122"/>
        <v>6</v>
      </c>
      <c r="H7812">
        <v>6</v>
      </c>
      <c r="J7812" s="2" t="s">
        <v>6505</v>
      </c>
      <c r="K7812" s="2">
        <v>17</v>
      </c>
    </row>
    <row r="7813" spans="1:11" x14ac:dyDescent="0.45">
      <c r="A7813" t="s">
        <v>49598</v>
      </c>
      <c r="B7813" t="s">
        <v>49599</v>
      </c>
      <c r="C7813">
        <v>10</v>
      </c>
      <c r="D7813">
        <v>89088878</v>
      </c>
      <c r="E7813" t="s">
        <v>9</v>
      </c>
      <c r="F7813" t="s">
        <v>49600</v>
      </c>
      <c r="G7813">
        <f t="shared" si="122"/>
        <v>1</v>
      </c>
      <c r="H7813">
        <v>1</v>
      </c>
      <c r="J7813" s="2" t="s">
        <v>24407</v>
      </c>
      <c r="K7813" s="2">
        <v>12</v>
      </c>
    </row>
    <row r="7814" spans="1:11" x14ac:dyDescent="0.45">
      <c r="A7814" t="s">
        <v>24085</v>
      </c>
      <c r="B7814" t="s">
        <v>24086</v>
      </c>
      <c r="C7814">
        <v>19</v>
      </c>
      <c r="D7814">
        <v>33778487</v>
      </c>
      <c r="E7814" t="s">
        <v>9</v>
      </c>
      <c r="F7814" t="s">
        <v>24087</v>
      </c>
      <c r="G7814">
        <f t="shared" si="122"/>
        <v>9</v>
      </c>
      <c r="H7814">
        <v>9</v>
      </c>
      <c r="J7814" s="2" t="s">
        <v>11579</v>
      </c>
      <c r="K7814" s="2">
        <v>12</v>
      </c>
    </row>
    <row r="7815" spans="1:11" x14ac:dyDescent="0.45">
      <c r="A7815" t="s">
        <v>22571</v>
      </c>
      <c r="B7815" t="s">
        <v>22572</v>
      </c>
      <c r="C7815">
        <v>1</v>
      </c>
      <c r="D7815">
        <v>100345023</v>
      </c>
      <c r="E7815" t="s">
        <v>9</v>
      </c>
      <c r="F7815" t="s">
        <v>22573</v>
      </c>
      <c r="G7815" t="e">
        <f t="shared" si="122"/>
        <v>#N/A</v>
      </c>
      <c r="H7815" t="e">
        <v>#N/A</v>
      </c>
      <c r="J7815" s="2" t="s">
        <v>46651</v>
      </c>
      <c r="K7815" s="2">
        <v>12</v>
      </c>
    </row>
    <row r="7816" spans="1:11" x14ac:dyDescent="0.45">
      <c r="A7816" t="s">
        <v>30115</v>
      </c>
      <c r="B7816" t="s">
        <v>30116</v>
      </c>
      <c r="C7816">
        <v>11</v>
      </c>
      <c r="D7816">
        <v>99411393</v>
      </c>
      <c r="E7816" t="s">
        <v>9</v>
      </c>
      <c r="F7816" t="s">
        <v>30117</v>
      </c>
      <c r="G7816">
        <f t="shared" si="122"/>
        <v>12</v>
      </c>
      <c r="H7816">
        <v>12</v>
      </c>
      <c r="J7816" s="2" t="s">
        <v>55877</v>
      </c>
      <c r="K7816" s="2">
        <v>12</v>
      </c>
    </row>
    <row r="7817" spans="1:11" x14ac:dyDescent="0.45">
      <c r="A7817" t="s">
        <v>22480</v>
      </c>
      <c r="B7817" t="s">
        <v>22481</v>
      </c>
      <c r="C7817">
        <v>3</v>
      </c>
      <c r="D7817">
        <v>53852740</v>
      </c>
      <c r="E7817" t="s">
        <v>9</v>
      </c>
      <c r="F7817" t="s">
        <v>22482</v>
      </c>
      <c r="G7817">
        <f t="shared" si="122"/>
        <v>13</v>
      </c>
      <c r="H7817">
        <v>13</v>
      </c>
      <c r="J7817" s="2" t="s">
        <v>28993</v>
      </c>
      <c r="K7817" s="2">
        <v>17</v>
      </c>
    </row>
    <row r="7818" spans="1:11" x14ac:dyDescent="0.45">
      <c r="A7818" t="s">
        <v>22477</v>
      </c>
      <c r="B7818" t="s">
        <v>22478</v>
      </c>
      <c r="C7818">
        <v>3</v>
      </c>
      <c r="D7818">
        <v>53717832</v>
      </c>
      <c r="E7818" t="s">
        <v>9</v>
      </c>
      <c r="F7818" t="s">
        <v>22479</v>
      </c>
      <c r="G7818">
        <f t="shared" si="122"/>
        <v>12</v>
      </c>
      <c r="H7818">
        <v>12</v>
      </c>
      <c r="J7818" s="2" t="s">
        <v>16338</v>
      </c>
      <c r="K7818" s="2">
        <v>12</v>
      </c>
    </row>
    <row r="7819" spans="1:11" x14ac:dyDescent="0.45">
      <c r="A7819" t="s">
        <v>22471</v>
      </c>
      <c r="B7819" t="s">
        <v>22472</v>
      </c>
      <c r="C7819">
        <v>3</v>
      </c>
      <c r="D7819">
        <v>53475696</v>
      </c>
      <c r="E7819" t="s">
        <v>9</v>
      </c>
      <c r="F7819" t="s">
        <v>22473</v>
      </c>
      <c r="G7819">
        <f t="shared" si="122"/>
        <v>12</v>
      </c>
      <c r="H7819">
        <v>12</v>
      </c>
      <c r="J7819" s="2" t="s">
        <v>28885</v>
      </c>
      <c r="K7819" s="2">
        <v>12</v>
      </c>
    </row>
    <row r="7820" spans="1:11" x14ac:dyDescent="0.45">
      <c r="A7820" t="s">
        <v>41023</v>
      </c>
      <c r="B7820" t="s">
        <v>41024</v>
      </c>
      <c r="C7820">
        <v>7</v>
      </c>
      <c r="D7820">
        <v>17877528</v>
      </c>
      <c r="E7820" t="s">
        <v>9</v>
      </c>
      <c r="F7820" t="s">
        <v>41025</v>
      </c>
      <c r="G7820">
        <f t="shared" si="122"/>
        <v>12</v>
      </c>
      <c r="H7820">
        <v>12</v>
      </c>
      <c r="J7820" s="2" t="s">
        <v>26719</v>
      </c>
      <c r="K7820" s="2">
        <v>14</v>
      </c>
    </row>
    <row r="7821" spans="1:11" x14ac:dyDescent="0.45">
      <c r="A7821" t="s">
        <v>49210</v>
      </c>
      <c r="B7821" t="s">
        <v>49211</v>
      </c>
      <c r="C7821">
        <v>10</v>
      </c>
      <c r="D7821">
        <v>72413702</v>
      </c>
      <c r="E7821" t="s">
        <v>9</v>
      </c>
      <c r="F7821" t="s">
        <v>49212</v>
      </c>
      <c r="G7821">
        <f t="shared" si="122"/>
        <v>7</v>
      </c>
      <c r="H7821">
        <v>7</v>
      </c>
      <c r="J7821" s="2" t="s">
        <v>6032</v>
      </c>
      <c r="K7821" s="2">
        <v>12</v>
      </c>
    </row>
    <row r="7822" spans="1:11" x14ac:dyDescent="0.45">
      <c r="A7822" t="s">
        <v>46088</v>
      </c>
      <c r="B7822" t="s">
        <v>46089</v>
      </c>
      <c r="C7822">
        <v>14</v>
      </c>
      <c r="D7822">
        <v>79805242</v>
      </c>
      <c r="E7822" t="s">
        <v>9</v>
      </c>
      <c r="F7822" t="s">
        <v>46090</v>
      </c>
      <c r="G7822">
        <f t="shared" si="122"/>
        <v>2</v>
      </c>
      <c r="H7822">
        <v>2</v>
      </c>
      <c r="J7822" s="2" t="s">
        <v>6059</v>
      </c>
      <c r="K7822" s="2">
        <v>7</v>
      </c>
    </row>
    <row r="7823" spans="1:11" x14ac:dyDescent="0.45">
      <c r="A7823" t="s">
        <v>1572</v>
      </c>
      <c r="B7823" t="s">
        <v>1573</v>
      </c>
      <c r="C7823">
        <v>4</v>
      </c>
      <c r="D7823">
        <v>9334914</v>
      </c>
      <c r="E7823" t="s">
        <v>9</v>
      </c>
      <c r="F7823" t="s">
        <v>1574</v>
      </c>
      <c r="G7823">
        <f t="shared" si="122"/>
        <v>1</v>
      </c>
      <c r="H7823">
        <v>1</v>
      </c>
      <c r="J7823" s="2" t="s">
        <v>38601</v>
      </c>
      <c r="K7823" s="2">
        <v>12</v>
      </c>
    </row>
    <row r="7824" spans="1:11" x14ac:dyDescent="0.45">
      <c r="A7824" t="s">
        <v>36908</v>
      </c>
      <c r="B7824" t="s">
        <v>36909</v>
      </c>
      <c r="C7824">
        <v>3</v>
      </c>
      <c r="D7824">
        <v>117707634</v>
      </c>
      <c r="E7824" t="s">
        <v>9</v>
      </c>
      <c r="F7824" t="s">
        <v>36910</v>
      </c>
      <c r="G7824">
        <f t="shared" si="122"/>
        <v>7</v>
      </c>
      <c r="H7824">
        <v>7</v>
      </c>
      <c r="J7824" s="2" t="s">
        <v>41559</v>
      </c>
      <c r="K7824" s="2">
        <v>6</v>
      </c>
    </row>
    <row r="7825" spans="1:11" x14ac:dyDescent="0.45">
      <c r="A7825" t="s">
        <v>42401</v>
      </c>
      <c r="B7825" t="s">
        <v>42402</v>
      </c>
      <c r="C7825">
        <v>22</v>
      </c>
      <c r="D7825">
        <v>10379811</v>
      </c>
      <c r="E7825" t="s">
        <v>9</v>
      </c>
      <c r="F7825" t="s">
        <v>42403</v>
      </c>
      <c r="G7825">
        <f t="shared" si="122"/>
        <v>7</v>
      </c>
      <c r="H7825">
        <v>7</v>
      </c>
      <c r="J7825" s="2" t="s">
        <v>47367</v>
      </c>
      <c r="K7825" s="2">
        <v>2</v>
      </c>
    </row>
    <row r="7826" spans="1:11" x14ac:dyDescent="0.45">
      <c r="A7826" t="s">
        <v>5634</v>
      </c>
      <c r="B7826" t="s">
        <v>5635</v>
      </c>
      <c r="C7826">
        <v>5</v>
      </c>
      <c r="D7826">
        <v>14748150</v>
      </c>
      <c r="E7826" t="s">
        <v>9</v>
      </c>
      <c r="F7826" t="s">
        <v>5636</v>
      </c>
      <c r="G7826">
        <f t="shared" si="122"/>
        <v>2</v>
      </c>
      <c r="H7826">
        <v>2</v>
      </c>
      <c r="J7826" s="2" t="s">
        <v>22451</v>
      </c>
      <c r="K7826" s="2">
        <v>12</v>
      </c>
    </row>
    <row r="7827" spans="1:11" x14ac:dyDescent="0.45">
      <c r="A7827" t="s">
        <v>25322</v>
      </c>
      <c r="B7827" t="s">
        <v>25323</v>
      </c>
      <c r="C7827">
        <v>3</v>
      </c>
      <c r="D7827">
        <v>70887242</v>
      </c>
      <c r="E7827" t="s">
        <v>9</v>
      </c>
      <c r="F7827" t="s">
        <v>25324</v>
      </c>
      <c r="G7827">
        <f t="shared" si="122"/>
        <v>6</v>
      </c>
      <c r="H7827">
        <v>6</v>
      </c>
      <c r="J7827" s="2" t="s">
        <v>3869</v>
      </c>
      <c r="K7827" s="2">
        <v>12</v>
      </c>
    </row>
    <row r="7828" spans="1:11" x14ac:dyDescent="0.45">
      <c r="A7828" t="s">
        <v>22279</v>
      </c>
      <c r="B7828" t="s">
        <v>22280</v>
      </c>
      <c r="C7828">
        <v>1</v>
      </c>
      <c r="D7828">
        <v>98331692</v>
      </c>
      <c r="E7828" t="s">
        <v>9</v>
      </c>
      <c r="F7828" t="s">
        <v>22281</v>
      </c>
      <c r="G7828">
        <f t="shared" si="122"/>
        <v>9</v>
      </c>
      <c r="H7828">
        <v>9</v>
      </c>
      <c r="J7828" s="2" t="s">
        <v>1762</v>
      </c>
      <c r="K7828" s="2">
        <v>7</v>
      </c>
    </row>
    <row r="7829" spans="1:11" x14ac:dyDescent="0.45">
      <c r="A7829" t="s">
        <v>533</v>
      </c>
      <c r="B7829" t="s">
        <v>534</v>
      </c>
      <c r="C7829">
        <v>21</v>
      </c>
      <c r="D7829">
        <v>5642546</v>
      </c>
      <c r="E7829" t="s">
        <v>9</v>
      </c>
      <c r="F7829" t="s">
        <v>535</v>
      </c>
      <c r="G7829">
        <f t="shared" si="122"/>
        <v>12</v>
      </c>
      <c r="H7829">
        <v>12</v>
      </c>
      <c r="J7829" s="2" t="s">
        <v>12545</v>
      </c>
      <c r="K7829" s="2">
        <v>7</v>
      </c>
    </row>
    <row r="7830" spans="1:11" x14ac:dyDescent="0.45">
      <c r="A7830" t="s">
        <v>13573</v>
      </c>
      <c r="B7830" t="s">
        <v>13574</v>
      </c>
      <c r="C7830">
        <v>5</v>
      </c>
      <c r="D7830">
        <v>40703505</v>
      </c>
      <c r="E7830" t="s">
        <v>9</v>
      </c>
      <c r="F7830" t="s">
        <v>13575</v>
      </c>
      <c r="G7830">
        <f t="shared" si="122"/>
        <v>3</v>
      </c>
      <c r="H7830">
        <v>3</v>
      </c>
      <c r="J7830" s="2" t="s">
        <v>1098</v>
      </c>
      <c r="K7830" s="2">
        <v>12</v>
      </c>
    </row>
    <row r="7831" spans="1:11" x14ac:dyDescent="0.45">
      <c r="A7831" t="s">
        <v>51461</v>
      </c>
      <c r="B7831" t="s">
        <v>51462</v>
      </c>
      <c r="C7831">
        <v>22</v>
      </c>
      <c r="D7831">
        <v>22576210</v>
      </c>
      <c r="E7831" t="s">
        <v>9</v>
      </c>
      <c r="F7831" t="s">
        <v>51463</v>
      </c>
      <c r="G7831">
        <f t="shared" si="122"/>
        <v>7</v>
      </c>
      <c r="H7831">
        <v>7</v>
      </c>
      <c r="J7831" s="2" t="s">
        <v>40725</v>
      </c>
      <c r="K7831" s="2">
        <v>12</v>
      </c>
    </row>
    <row r="7832" spans="1:11" x14ac:dyDescent="0.45">
      <c r="A7832" t="s">
        <v>801</v>
      </c>
      <c r="B7832" t="s">
        <v>802</v>
      </c>
      <c r="C7832">
        <v>16</v>
      </c>
      <c r="D7832">
        <v>2184534</v>
      </c>
      <c r="E7832" t="s">
        <v>9</v>
      </c>
      <c r="F7832" t="s">
        <v>803</v>
      </c>
      <c r="G7832">
        <f t="shared" si="122"/>
        <v>7</v>
      </c>
      <c r="H7832">
        <v>7</v>
      </c>
      <c r="J7832" s="2" t="s">
        <v>29666</v>
      </c>
      <c r="K7832" s="2">
        <v>14</v>
      </c>
    </row>
    <row r="7833" spans="1:11" x14ac:dyDescent="0.45">
      <c r="A7833" t="s">
        <v>49874</v>
      </c>
      <c r="B7833" t="s">
        <v>49875</v>
      </c>
      <c r="C7833">
        <v>4</v>
      </c>
      <c r="D7833">
        <v>57586911</v>
      </c>
      <c r="E7833" t="s">
        <v>9</v>
      </c>
      <c r="F7833" t="s">
        <v>49876</v>
      </c>
      <c r="G7833">
        <f t="shared" si="122"/>
        <v>12</v>
      </c>
      <c r="H7833">
        <v>12</v>
      </c>
      <c r="J7833" s="2" t="s">
        <v>21474</v>
      </c>
      <c r="K7833" s="2">
        <v>12</v>
      </c>
    </row>
    <row r="7834" spans="1:11" x14ac:dyDescent="0.45">
      <c r="A7834" t="s">
        <v>30787</v>
      </c>
      <c r="B7834" t="s">
        <v>30788</v>
      </c>
      <c r="C7834">
        <v>13</v>
      </c>
      <c r="D7834">
        <v>48578735</v>
      </c>
      <c r="E7834" t="s">
        <v>9</v>
      </c>
      <c r="F7834" t="s">
        <v>30789</v>
      </c>
      <c r="G7834">
        <f t="shared" si="122"/>
        <v>13</v>
      </c>
      <c r="H7834">
        <v>13</v>
      </c>
      <c r="J7834" s="2" t="s">
        <v>33197</v>
      </c>
      <c r="K7834" s="2">
        <v>10</v>
      </c>
    </row>
    <row r="7835" spans="1:11" x14ac:dyDescent="0.45">
      <c r="A7835" t="s">
        <v>40789</v>
      </c>
      <c r="B7835" t="s">
        <v>40790</v>
      </c>
      <c r="C7835">
        <v>29</v>
      </c>
      <c r="D7835">
        <v>41710701</v>
      </c>
      <c r="E7835" t="s">
        <v>9</v>
      </c>
      <c r="F7835" t="s">
        <v>40791</v>
      </c>
      <c r="G7835">
        <f t="shared" si="122"/>
        <v>12</v>
      </c>
      <c r="H7835">
        <v>12</v>
      </c>
      <c r="J7835" s="2" t="s">
        <v>2055</v>
      </c>
      <c r="K7835" s="2">
        <v>12</v>
      </c>
    </row>
    <row r="7836" spans="1:11" x14ac:dyDescent="0.45">
      <c r="A7836" t="s">
        <v>47168</v>
      </c>
      <c r="B7836" t="s">
        <v>47169</v>
      </c>
      <c r="C7836">
        <v>7</v>
      </c>
      <c r="D7836">
        <v>51803645</v>
      </c>
      <c r="E7836" t="s">
        <v>9</v>
      </c>
      <c r="F7836" t="s">
        <v>47170</v>
      </c>
      <c r="G7836">
        <f t="shared" si="122"/>
        <v>12</v>
      </c>
      <c r="H7836">
        <v>12</v>
      </c>
      <c r="J7836" s="2" t="s">
        <v>7407</v>
      </c>
      <c r="K7836" s="2">
        <v>14</v>
      </c>
    </row>
    <row r="7837" spans="1:11" x14ac:dyDescent="0.45">
      <c r="A7837" t="s">
        <v>1900</v>
      </c>
      <c r="B7837" t="s">
        <v>1901</v>
      </c>
      <c r="C7837">
        <v>28</v>
      </c>
      <c r="D7837">
        <v>23510348</v>
      </c>
      <c r="E7837" t="s">
        <v>9</v>
      </c>
      <c r="F7837" t="s">
        <v>1902</v>
      </c>
      <c r="G7837">
        <f t="shared" si="122"/>
        <v>14</v>
      </c>
      <c r="H7837">
        <v>14</v>
      </c>
      <c r="J7837" s="2" t="s">
        <v>3905</v>
      </c>
      <c r="K7837" s="2">
        <v>12</v>
      </c>
    </row>
    <row r="7838" spans="1:11" x14ac:dyDescent="0.45">
      <c r="A7838" t="s">
        <v>52298</v>
      </c>
      <c r="B7838" t="s">
        <v>52299</v>
      </c>
      <c r="C7838">
        <v>11</v>
      </c>
      <c r="D7838">
        <v>58433587</v>
      </c>
      <c r="E7838" t="s">
        <v>9</v>
      </c>
      <c r="F7838" t="s">
        <v>52300</v>
      </c>
      <c r="G7838">
        <f t="shared" si="122"/>
        <v>12</v>
      </c>
      <c r="H7838">
        <v>12</v>
      </c>
      <c r="J7838" s="2" t="s">
        <v>36006</v>
      </c>
      <c r="K7838" s="2">
        <v>12</v>
      </c>
    </row>
    <row r="7839" spans="1:11" x14ac:dyDescent="0.45">
      <c r="A7839" t="s">
        <v>28121</v>
      </c>
      <c r="B7839" t="s">
        <v>28122</v>
      </c>
      <c r="C7839">
        <v>11</v>
      </c>
      <c r="D7839">
        <v>98196090</v>
      </c>
      <c r="E7839" t="s">
        <v>9</v>
      </c>
      <c r="F7839" t="s">
        <v>28123</v>
      </c>
      <c r="G7839">
        <f t="shared" si="122"/>
        <v>6</v>
      </c>
      <c r="H7839">
        <v>6</v>
      </c>
      <c r="J7839" s="2" t="s">
        <v>20327</v>
      </c>
      <c r="K7839" s="2">
        <v>12</v>
      </c>
    </row>
    <row r="7840" spans="1:11" x14ac:dyDescent="0.45">
      <c r="A7840" t="s">
        <v>45575</v>
      </c>
      <c r="B7840" t="s">
        <v>45576</v>
      </c>
      <c r="C7840">
        <v>22</v>
      </c>
      <c r="D7840">
        <v>46608555</v>
      </c>
      <c r="E7840" t="s">
        <v>9</v>
      </c>
      <c r="F7840" t="s">
        <v>45577</v>
      </c>
      <c r="G7840">
        <f t="shared" si="122"/>
        <v>12</v>
      </c>
      <c r="H7840">
        <v>12</v>
      </c>
      <c r="J7840" s="2" t="s">
        <v>23265</v>
      </c>
      <c r="K7840" s="2">
        <v>12</v>
      </c>
    </row>
    <row r="7841" spans="1:11" x14ac:dyDescent="0.45">
      <c r="A7841" t="s">
        <v>34114</v>
      </c>
      <c r="B7841" t="s">
        <v>34115</v>
      </c>
      <c r="C7841">
        <v>5</v>
      </c>
      <c r="D7841">
        <v>108751108</v>
      </c>
      <c r="E7841" t="s">
        <v>9</v>
      </c>
      <c r="F7841" t="s">
        <v>34116</v>
      </c>
      <c r="G7841">
        <f t="shared" si="122"/>
        <v>12</v>
      </c>
      <c r="H7841">
        <v>12</v>
      </c>
      <c r="J7841" s="2" t="s">
        <v>48323</v>
      </c>
      <c r="K7841" s="2">
        <v>12</v>
      </c>
    </row>
    <row r="7842" spans="1:11" x14ac:dyDescent="0.45">
      <c r="A7842" t="s">
        <v>31670</v>
      </c>
      <c r="B7842" t="s">
        <v>31671</v>
      </c>
      <c r="C7842">
        <v>25</v>
      </c>
      <c r="D7842">
        <v>35096147</v>
      </c>
      <c r="E7842" t="s">
        <v>9</v>
      </c>
      <c r="F7842" t="s">
        <v>31672</v>
      </c>
      <c r="G7842">
        <f t="shared" si="122"/>
        <v>6</v>
      </c>
      <c r="H7842">
        <v>6</v>
      </c>
      <c r="J7842" s="2" t="s">
        <v>35954</v>
      </c>
      <c r="K7842" s="2">
        <v>15.1</v>
      </c>
    </row>
    <row r="7843" spans="1:11" x14ac:dyDescent="0.45">
      <c r="A7843" t="s">
        <v>15771</v>
      </c>
      <c r="B7843" t="s">
        <v>15772</v>
      </c>
      <c r="C7843">
        <v>1</v>
      </c>
      <c r="D7843">
        <v>73484533</v>
      </c>
      <c r="E7843" t="s">
        <v>9</v>
      </c>
      <c r="F7843" t="s">
        <v>15773</v>
      </c>
      <c r="G7843">
        <f t="shared" si="122"/>
        <v>1</v>
      </c>
      <c r="H7843">
        <v>1</v>
      </c>
      <c r="J7843" s="2" t="s">
        <v>25947</v>
      </c>
      <c r="K7843" s="2">
        <v>12</v>
      </c>
    </row>
    <row r="7844" spans="1:11" x14ac:dyDescent="0.45">
      <c r="A7844" t="s">
        <v>2084</v>
      </c>
      <c r="B7844" t="s">
        <v>2085</v>
      </c>
      <c r="C7844">
        <v>27</v>
      </c>
      <c r="D7844">
        <v>33042449</v>
      </c>
      <c r="E7844" t="s">
        <v>9</v>
      </c>
      <c r="F7844" t="s">
        <v>2086</v>
      </c>
      <c r="G7844">
        <f t="shared" si="122"/>
        <v>1</v>
      </c>
      <c r="H7844">
        <v>1</v>
      </c>
      <c r="J7844" s="2" t="s">
        <v>43624</v>
      </c>
      <c r="K7844" s="2">
        <v>17</v>
      </c>
    </row>
    <row r="7845" spans="1:11" x14ac:dyDescent="0.45">
      <c r="A7845" t="s">
        <v>34611</v>
      </c>
      <c r="B7845" t="s">
        <v>34612</v>
      </c>
      <c r="C7845">
        <v>3</v>
      </c>
      <c r="D7845">
        <v>110065581</v>
      </c>
      <c r="E7845" t="s">
        <v>9</v>
      </c>
      <c r="F7845" t="s">
        <v>34613</v>
      </c>
      <c r="G7845">
        <f t="shared" si="122"/>
        <v>2</v>
      </c>
      <c r="H7845">
        <v>2</v>
      </c>
      <c r="J7845" s="2" t="s">
        <v>3025</v>
      </c>
      <c r="K7845" s="2">
        <v>13</v>
      </c>
    </row>
    <row r="7846" spans="1:11" x14ac:dyDescent="0.45">
      <c r="A7846" t="s">
        <v>48303</v>
      </c>
      <c r="B7846" t="s">
        <v>48304</v>
      </c>
      <c r="C7846">
        <v>7</v>
      </c>
      <c r="D7846">
        <v>71370408</v>
      </c>
      <c r="E7846" t="s">
        <v>9</v>
      </c>
      <c r="F7846" t="s">
        <v>48305</v>
      </c>
      <c r="G7846">
        <f t="shared" si="122"/>
        <v>2</v>
      </c>
      <c r="H7846">
        <v>2</v>
      </c>
      <c r="J7846" s="2" t="s">
        <v>7844</v>
      </c>
      <c r="K7846" s="2">
        <v>12</v>
      </c>
    </row>
    <row r="7847" spans="1:11" x14ac:dyDescent="0.45">
      <c r="A7847" t="s">
        <v>33370</v>
      </c>
      <c r="B7847" t="s">
        <v>33371</v>
      </c>
      <c r="C7847">
        <v>19</v>
      </c>
      <c r="D7847">
        <v>44509434</v>
      </c>
      <c r="E7847" t="s">
        <v>9</v>
      </c>
      <c r="F7847" t="s">
        <v>33372</v>
      </c>
      <c r="G7847">
        <f t="shared" si="122"/>
        <v>2</v>
      </c>
      <c r="H7847">
        <v>2</v>
      </c>
      <c r="J7847" s="2" t="s">
        <v>3154</v>
      </c>
      <c r="K7847" s="2">
        <v>14</v>
      </c>
    </row>
    <row r="7848" spans="1:11" x14ac:dyDescent="0.45">
      <c r="A7848" t="s">
        <v>18633</v>
      </c>
      <c r="B7848" t="s">
        <v>18634</v>
      </c>
      <c r="C7848">
        <v>18</v>
      </c>
      <c r="D7848">
        <v>44800804</v>
      </c>
      <c r="E7848" t="s">
        <v>9</v>
      </c>
      <c r="F7848" t="s">
        <v>18635</v>
      </c>
      <c r="G7848">
        <f t="shared" si="122"/>
        <v>1</v>
      </c>
      <c r="H7848">
        <v>1</v>
      </c>
      <c r="J7848" s="2" t="s">
        <v>55878</v>
      </c>
      <c r="K7848" s="2">
        <v>15.2</v>
      </c>
    </row>
    <row r="7849" spans="1:11" x14ac:dyDescent="0.45">
      <c r="A7849" t="s">
        <v>14629</v>
      </c>
      <c r="B7849" t="s">
        <v>14630</v>
      </c>
      <c r="C7849">
        <v>23</v>
      </c>
      <c r="D7849">
        <v>27339521</v>
      </c>
      <c r="E7849" t="s">
        <v>9</v>
      </c>
      <c r="F7849" t="s">
        <v>14631</v>
      </c>
      <c r="G7849">
        <f t="shared" si="122"/>
        <v>1</v>
      </c>
      <c r="H7849">
        <v>1</v>
      </c>
      <c r="J7849" s="2" t="s">
        <v>5108</v>
      </c>
      <c r="K7849" s="2">
        <v>12</v>
      </c>
    </row>
    <row r="7850" spans="1:11" x14ac:dyDescent="0.45">
      <c r="A7850" t="s">
        <v>48369</v>
      </c>
      <c r="B7850" t="s">
        <v>48370</v>
      </c>
      <c r="C7850">
        <v>22</v>
      </c>
      <c r="D7850">
        <v>58693674</v>
      </c>
      <c r="E7850" t="s">
        <v>9</v>
      </c>
      <c r="F7850" t="s">
        <v>48371</v>
      </c>
      <c r="G7850">
        <f t="shared" si="122"/>
        <v>1</v>
      </c>
      <c r="H7850">
        <v>1</v>
      </c>
      <c r="J7850" s="2" t="s">
        <v>11349</v>
      </c>
      <c r="K7850" s="2">
        <v>12</v>
      </c>
    </row>
    <row r="7851" spans="1:11" x14ac:dyDescent="0.45">
      <c r="A7851" t="s">
        <v>35774</v>
      </c>
      <c r="B7851" t="s">
        <v>35775</v>
      </c>
      <c r="C7851">
        <v>7</v>
      </c>
      <c r="D7851">
        <v>4818617</v>
      </c>
      <c r="E7851" t="s">
        <v>9</v>
      </c>
      <c r="F7851" t="s">
        <v>35776</v>
      </c>
      <c r="G7851">
        <f t="shared" si="122"/>
        <v>1</v>
      </c>
      <c r="H7851">
        <v>1</v>
      </c>
      <c r="J7851" s="2" t="s">
        <v>47796</v>
      </c>
      <c r="K7851" s="2">
        <v>9</v>
      </c>
    </row>
    <row r="7852" spans="1:11" x14ac:dyDescent="0.45">
      <c r="A7852" t="s">
        <v>13205</v>
      </c>
      <c r="B7852" t="s">
        <v>13206</v>
      </c>
      <c r="C7852">
        <v>4</v>
      </c>
      <c r="D7852">
        <v>64411819</v>
      </c>
      <c r="E7852" t="s">
        <v>9</v>
      </c>
      <c r="F7852" t="s">
        <v>13207</v>
      </c>
      <c r="G7852">
        <f t="shared" si="122"/>
        <v>2</v>
      </c>
      <c r="H7852">
        <v>2</v>
      </c>
      <c r="J7852" s="2" t="s">
        <v>5409</v>
      </c>
      <c r="K7852" s="2">
        <v>10</v>
      </c>
    </row>
    <row r="7853" spans="1:11" x14ac:dyDescent="0.45">
      <c r="A7853" t="s">
        <v>2642</v>
      </c>
      <c r="B7853" t="s">
        <v>2643</v>
      </c>
      <c r="C7853">
        <v>17</v>
      </c>
      <c r="D7853">
        <v>12322226</v>
      </c>
      <c r="E7853" t="s">
        <v>9</v>
      </c>
      <c r="F7853" t="s">
        <v>2644</v>
      </c>
      <c r="G7853">
        <f t="shared" si="122"/>
        <v>1</v>
      </c>
      <c r="H7853">
        <v>1</v>
      </c>
      <c r="J7853" s="2" t="s">
        <v>7752</v>
      </c>
      <c r="K7853" s="2">
        <v>12</v>
      </c>
    </row>
    <row r="7854" spans="1:11" x14ac:dyDescent="0.45">
      <c r="A7854" t="s">
        <v>43343</v>
      </c>
      <c r="B7854" t="s">
        <v>43344</v>
      </c>
      <c r="C7854">
        <v>7</v>
      </c>
      <c r="D7854">
        <v>22533096</v>
      </c>
      <c r="E7854" t="s">
        <v>9</v>
      </c>
      <c r="F7854" t="s">
        <v>43345</v>
      </c>
      <c r="G7854">
        <f t="shared" si="122"/>
        <v>1</v>
      </c>
      <c r="H7854">
        <v>1</v>
      </c>
      <c r="J7854" s="2" t="s">
        <v>11364</v>
      </c>
      <c r="K7854" s="2">
        <v>9</v>
      </c>
    </row>
    <row r="7855" spans="1:11" x14ac:dyDescent="0.45">
      <c r="A7855" t="s">
        <v>16801</v>
      </c>
      <c r="B7855" t="s">
        <v>16802</v>
      </c>
      <c r="C7855">
        <v>4</v>
      </c>
      <c r="D7855">
        <v>83517254</v>
      </c>
      <c r="E7855" t="s">
        <v>9</v>
      </c>
      <c r="F7855" t="s">
        <v>16803</v>
      </c>
      <c r="G7855">
        <f t="shared" si="122"/>
        <v>2</v>
      </c>
      <c r="H7855">
        <v>2</v>
      </c>
      <c r="J7855" s="2" t="s">
        <v>34535</v>
      </c>
      <c r="K7855" s="2">
        <v>9</v>
      </c>
    </row>
    <row r="7856" spans="1:11" x14ac:dyDescent="0.45">
      <c r="A7856" t="s">
        <v>12111</v>
      </c>
      <c r="B7856" t="s">
        <v>12112</v>
      </c>
      <c r="C7856">
        <v>4</v>
      </c>
      <c r="D7856">
        <v>55858087</v>
      </c>
      <c r="E7856" t="s">
        <v>9</v>
      </c>
      <c r="F7856" t="s">
        <v>12113</v>
      </c>
      <c r="G7856">
        <f t="shared" si="122"/>
        <v>14</v>
      </c>
      <c r="H7856">
        <v>14</v>
      </c>
      <c r="J7856" s="2" t="s">
        <v>45610</v>
      </c>
      <c r="K7856" s="2">
        <v>15.2</v>
      </c>
    </row>
    <row r="7857" spans="1:11" x14ac:dyDescent="0.45">
      <c r="A7857" t="s">
        <v>46756</v>
      </c>
      <c r="B7857" t="s">
        <v>46757</v>
      </c>
      <c r="C7857">
        <v>22</v>
      </c>
      <c r="D7857">
        <v>50638075</v>
      </c>
      <c r="E7857" t="s">
        <v>9</v>
      </c>
      <c r="F7857" t="s">
        <v>46758</v>
      </c>
      <c r="G7857">
        <f t="shared" si="122"/>
        <v>15.1</v>
      </c>
      <c r="H7857">
        <v>15.1</v>
      </c>
      <c r="J7857" s="2" t="s">
        <v>43606</v>
      </c>
      <c r="K7857" s="2">
        <v>15.1</v>
      </c>
    </row>
    <row r="7858" spans="1:11" x14ac:dyDescent="0.45">
      <c r="A7858" t="s">
        <v>45267</v>
      </c>
      <c r="B7858" t="s">
        <v>45268</v>
      </c>
      <c r="C7858">
        <v>29</v>
      </c>
      <c r="D7858">
        <v>50238211</v>
      </c>
      <c r="E7858" t="s">
        <v>9</v>
      </c>
      <c r="F7858" t="s">
        <v>45269</v>
      </c>
      <c r="G7858">
        <f t="shared" si="122"/>
        <v>13</v>
      </c>
      <c r="H7858">
        <v>13</v>
      </c>
      <c r="J7858" s="2" t="s">
        <v>45392</v>
      </c>
      <c r="K7858" s="2">
        <v>9</v>
      </c>
    </row>
    <row r="7859" spans="1:11" x14ac:dyDescent="0.45">
      <c r="A7859" t="s">
        <v>19243</v>
      </c>
      <c r="B7859" t="s">
        <v>19244</v>
      </c>
      <c r="C7859">
        <v>18</v>
      </c>
      <c r="D7859">
        <v>46155527</v>
      </c>
      <c r="E7859" t="s">
        <v>9</v>
      </c>
      <c r="F7859" t="s">
        <v>19245</v>
      </c>
      <c r="G7859">
        <f t="shared" si="122"/>
        <v>12</v>
      </c>
      <c r="H7859">
        <v>12</v>
      </c>
      <c r="J7859" s="2" t="s">
        <v>43675</v>
      </c>
      <c r="K7859" s="2">
        <v>13</v>
      </c>
    </row>
    <row r="7860" spans="1:11" x14ac:dyDescent="0.45">
      <c r="A7860" t="s">
        <v>31762</v>
      </c>
      <c r="B7860" t="s">
        <v>31763</v>
      </c>
      <c r="C7860">
        <v>1</v>
      </c>
      <c r="D7860">
        <v>147623691</v>
      </c>
      <c r="E7860" t="s">
        <v>9</v>
      </c>
      <c r="F7860" t="s">
        <v>31764</v>
      </c>
      <c r="G7860">
        <f t="shared" si="122"/>
        <v>1</v>
      </c>
      <c r="H7860">
        <v>1</v>
      </c>
      <c r="J7860" s="2" t="s">
        <v>38783</v>
      </c>
      <c r="K7860" s="2">
        <v>12</v>
      </c>
    </row>
    <row r="7861" spans="1:11" x14ac:dyDescent="0.45">
      <c r="A7861" t="s">
        <v>15536</v>
      </c>
      <c r="B7861" t="s">
        <v>15537</v>
      </c>
      <c r="C7861">
        <v>23</v>
      </c>
      <c r="D7861">
        <v>27537907</v>
      </c>
      <c r="E7861" t="s">
        <v>9</v>
      </c>
      <c r="F7861" t="s">
        <v>15538</v>
      </c>
      <c r="G7861">
        <f t="shared" si="122"/>
        <v>12</v>
      </c>
      <c r="H7861">
        <v>12</v>
      </c>
      <c r="J7861" s="2" t="s">
        <v>5573</v>
      </c>
      <c r="K7861" s="2">
        <v>14</v>
      </c>
    </row>
    <row r="7862" spans="1:11" x14ac:dyDescent="0.45">
      <c r="A7862" t="s">
        <v>22047</v>
      </c>
      <c r="B7862" t="s">
        <v>22048</v>
      </c>
      <c r="C7862">
        <v>5</v>
      </c>
      <c r="D7862">
        <v>60647973</v>
      </c>
      <c r="E7862" t="s">
        <v>9</v>
      </c>
      <c r="F7862" t="s">
        <v>22049</v>
      </c>
      <c r="G7862">
        <f t="shared" si="122"/>
        <v>1</v>
      </c>
      <c r="H7862">
        <v>1</v>
      </c>
      <c r="J7862" s="2" t="s">
        <v>17445</v>
      </c>
      <c r="K7862" s="2">
        <v>17</v>
      </c>
    </row>
    <row r="7863" spans="1:11" x14ac:dyDescent="0.45">
      <c r="A7863" t="s">
        <v>15470</v>
      </c>
      <c r="B7863" t="s">
        <v>15471</v>
      </c>
      <c r="C7863">
        <v>23</v>
      </c>
      <c r="D7863">
        <v>27529856</v>
      </c>
      <c r="E7863" t="s">
        <v>9</v>
      </c>
      <c r="F7863" t="s">
        <v>15472</v>
      </c>
      <c r="G7863">
        <f t="shared" si="122"/>
        <v>13</v>
      </c>
      <c r="H7863">
        <v>13</v>
      </c>
      <c r="J7863" s="2" t="s">
        <v>6556</v>
      </c>
      <c r="K7863" s="2">
        <v>14</v>
      </c>
    </row>
    <row r="7864" spans="1:11" x14ac:dyDescent="0.45">
      <c r="A7864" t="s">
        <v>46386</v>
      </c>
      <c r="B7864" t="s">
        <v>46387</v>
      </c>
      <c r="C7864">
        <v>10</v>
      </c>
      <c r="D7864">
        <v>20687230</v>
      </c>
      <c r="E7864" t="s">
        <v>9</v>
      </c>
      <c r="F7864" t="s">
        <v>46388</v>
      </c>
      <c r="G7864">
        <f t="shared" si="122"/>
        <v>12</v>
      </c>
      <c r="H7864">
        <v>12</v>
      </c>
      <c r="J7864" s="2" t="s">
        <v>6619</v>
      </c>
      <c r="K7864" s="2">
        <v>12</v>
      </c>
    </row>
    <row r="7865" spans="1:11" x14ac:dyDescent="0.45">
      <c r="A7865" t="s">
        <v>46394</v>
      </c>
      <c r="B7865" t="s">
        <v>46395</v>
      </c>
      <c r="C7865">
        <v>10</v>
      </c>
      <c r="D7865">
        <v>20692299</v>
      </c>
      <c r="E7865" t="s">
        <v>9</v>
      </c>
      <c r="F7865" t="s">
        <v>46396</v>
      </c>
      <c r="G7865">
        <f t="shared" si="122"/>
        <v>15.1</v>
      </c>
      <c r="H7865">
        <v>15.1</v>
      </c>
      <c r="J7865" s="2" t="s">
        <v>2068</v>
      </c>
      <c r="K7865" s="2">
        <v>12</v>
      </c>
    </row>
    <row r="7866" spans="1:11" x14ac:dyDescent="0.45">
      <c r="A7866" t="s">
        <v>10070</v>
      </c>
      <c r="B7866" t="s">
        <v>10071</v>
      </c>
      <c r="C7866">
        <v>11</v>
      </c>
      <c r="D7866">
        <v>15493304</v>
      </c>
      <c r="E7866" t="s">
        <v>9</v>
      </c>
      <c r="F7866" t="s">
        <v>10072</v>
      </c>
      <c r="G7866">
        <f t="shared" si="122"/>
        <v>12</v>
      </c>
      <c r="H7866">
        <v>12</v>
      </c>
      <c r="J7866" s="2" t="s">
        <v>16683</v>
      </c>
      <c r="K7866" s="2">
        <v>15.2</v>
      </c>
    </row>
    <row r="7867" spans="1:11" x14ac:dyDescent="0.45">
      <c r="A7867" t="s">
        <v>49513</v>
      </c>
      <c r="B7867" t="s">
        <v>49514</v>
      </c>
      <c r="C7867">
        <v>10</v>
      </c>
      <c r="D7867">
        <v>86186700</v>
      </c>
      <c r="E7867" t="s">
        <v>9</v>
      </c>
      <c r="F7867" t="s">
        <v>49515</v>
      </c>
      <c r="G7867">
        <f t="shared" si="122"/>
        <v>12</v>
      </c>
      <c r="H7867">
        <v>12</v>
      </c>
      <c r="J7867" s="2" t="s">
        <v>16695</v>
      </c>
      <c r="K7867" s="2">
        <v>12</v>
      </c>
    </row>
    <row r="7868" spans="1:11" x14ac:dyDescent="0.45">
      <c r="A7868" t="s">
        <v>42293</v>
      </c>
      <c r="B7868" t="s">
        <v>42294</v>
      </c>
      <c r="C7868">
        <v>29</v>
      </c>
      <c r="D7868">
        <v>44380356</v>
      </c>
      <c r="E7868" t="s">
        <v>9</v>
      </c>
      <c r="F7868" t="s">
        <v>42295</v>
      </c>
      <c r="G7868">
        <f t="shared" si="122"/>
        <v>12</v>
      </c>
      <c r="H7868">
        <v>12</v>
      </c>
      <c r="J7868" s="2" t="s">
        <v>16824</v>
      </c>
      <c r="K7868" s="2">
        <v>15.1</v>
      </c>
    </row>
    <row r="7869" spans="1:11" x14ac:dyDescent="0.45">
      <c r="A7869" t="s">
        <v>25595</v>
      </c>
      <c r="B7869" t="s">
        <v>25596</v>
      </c>
      <c r="C7869">
        <v>18</v>
      </c>
      <c r="D7869">
        <v>50173268</v>
      </c>
      <c r="E7869" t="s">
        <v>9</v>
      </c>
      <c r="F7869" t="s">
        <v>25597</v>
      </c>
      <c r="G7869">
        <f t="shared" si="122"/>
        <v>13</v>
      </c>
      <c r="H7869">
        <v>13</v>
      </c>
      <c r="J7869" s="2" t="s">
        <v>6332</v>
      </c>
      <c r="K7869" s="2">
        <v>14</v>
      </c>
    </row>
    <row r="7870" spans="1:11" x14ac:dyDescent="0.45">
      <c r="A7870" t="s">
        <v>32435</v>
      </c>
      <c r="B7870" t="s">
        <v>32436</v>
      </c>
      <c r="C7870">
        <v>5</v>
      </c>
      <c r="D7870">
        <v>104346662</v>
      </c>
      <c r="E7870" t="s">
        <v>9</v>
      </c>
      <c r="F7870" t="s">
        <v>32437</v>
      </c>
      <c r="G7870">
        <f t="shared" si="122"/>
        <v>15.2</v>
      </c>
      <c r="H7870">
        <v>15.2</v>
      </c>
      <c r="J7870" s="2" t="s">
        <v>6303</v>
      </c>
      <c r="K7870" s="2">
        <v>13</v>
      </c>
    </row>
    <row r="7871" spans="1:11" x14ac:dyDescent="0.45">
      <c r="A7871" t="s">
        <v>33761</v>
      </c>
      <c r="B7871" t="s">
        <v>33762</v>
      </c>
      <c r="C7871">
        <v>7</v>
      </c>
      <c r="D7871">
        <v>1418471</v>
      </c>
      <c r="E7871" t="s">
        <v>9</v>
      </c>
      <c r="F7871" t="s">
        <v>33763</v>
      </c>
      <c r="G7871">
        <f t="shared" si="122"/>
        <v>1</v>
      </c>
      <c r="H7871">
        <v>1</v>
      </c>
      <c r="J7871" s="2" t="s">
        <v>16250</v>
      </c>
      <c r="K7871" s="2">
        <v>13</v>
      </c>
    </row>
    <row r="7872" spans="1:11" x14ac:dyDescent="0.45">
      <c r="A7872" t="s">
        <v>47821</v>
      </c>
      <c r="B7872" t="s">
        <v>47822</v>
      </c>
      <c r="C7872">
        <v>22</v>
      </c>
      <c r="D7872">
        <v>53521906</v>
      </c>
      <c r="E7872" t="s">
        <v>9</v>
      </c>
      <c r="F7872" t="s">
        <v>47823</v>
      </c>
      <c r="G7872">
        <f t="shared" si="122"/>
        <v>17</v>
      </c>
      <c r="H7872">
        <v>17</v>
      </c>
      <c r="J7872" s="2" t="s">
        <v>55879</v>
      </c>
      <c r="K7872" s="2">
        <v>12</v>
      </c>
    </row>
    <row r="7873" spans="1:11" x14ac:dyDescent="0.45">
      <c r="A7873" t="s">
        <v>5024</v>
      </c>
      <c r="B7873" t="s">
        <v>5025</v>
      </c>
      <c r="C7873">
        <v>1</v>
      </c>
      <c r="D7873">
        <v>6545662</v>
      </c>
      <c r="E7873" t="s">
        <v>9</v>
      </c>
      <c r="F7873" t="s">
        <v>5026</v>
      </c>
      <c r="G7873">
        <f t="shared" si="122"/>
        <v>1</v>
      </c>
      <c r="H7873">
        <v>1</v>
      </c>
      <c r="J7873" s="2" t="s">
        <v>55880</v>
      </c>
      <c r="K7873" s="2">
        <v>12</v>
      </c>
    </row>
    <row r="7874" spans="1:11" x14ac:dyDescent="0.45">
      <c r="A7874" t="s">
        <v>14944</v>
      </c>
      <c r="B7874" t="s">
        <v>14945</v>
      </c>
      <c r="C7874">
        <v>9</v>
      </c>
      <c r="D7874">
        <v>82354181</v>
      </c>
      <c r="E7874" t="s">
        <v>9</v>
      </c>
      <c r="F7874" t="s">
        <v>14946</v>
      </c>
      <c r="G7874">
        <f t="shared" si="122"/>
        <v>1</v>
      </c>
      <c r="H7874">
        <v>1</v>
      </c>
      <c r="J7874" s="2" t="s">
        <v>6496</v>
      </c>
      <c r="K7874" s="2">
        <v>14</v>
      </c>
    </row>
    <row r="7875" spans="1:11" x14ac:dyDescent="0.45">
      <c r="A7875" t="s">
        <v>13880</v>
      </c>
      <c r="B7875" t="s">
        <v>13881</v>
      </c>
      <c r="C7875">
        <v>25</v>
      </c>
      <c r="D7875">
        <v>225533</v>
      </c>
      <c r="E7875" t="s">
        <v>9</v>
      </c>
      <c r="F7875" t="s">
        <v>13882</v>
      </c>
      <c r="G7875">
        <f t="shared" ref="G7875:G7938" si="123">VLOOKUP(F7875,J$2:K$300000,2,FALSE)</f>
        <v>1</v>
      </c>
      <c r="H7875">
        <v>1</v>
      </c>
      <c r="J7875" s="2" t="s">
        <v>6484</v>
      </c>
      <c r="K7875" s="2">
        <v>12</v>
      </c>
    </row>
    <row r="7876" spans="1:11" x14ac:dyDescent="0.45">
      <c r="A7876" t="s">
        <v>26936</v>
      </c>
      <c r="B7876" t="s">
        <v>26937</v>
      </c>
      <c r="C7876">
        <v>19</v>
      </c>
      <c r="D7876">
        <v>36622184</v>
      </c>
      <c r="E7876" t="s">
        <v>9</v>
      </c>
      <c r="F7876" t="s">
        <v>26938</v>
      </c>
      <c r="G7876">
        <f t="shared" si="123"/>
        <v>2</v>
      </c>
      <c r="H7876">
        <v>2</v>
      </c>
      <c r="J7876" s="2" t="s">
        <v>16842</v>
      </c>
      <c r="K7876" s="2">
        <v>14</v>
      </c>
    </row>
    <row r="7877" spans="1:11" x14ac:dyDescent="0.45">
      <c r="A7877" t="s">
        <v>6333</v>
      </c>
      <c r="B7877" t="s">
        <v>6334</v>
      </c>
      <c r="C7877">
        <v>5</v>
      </c>
      <c r="D7877">
        <v>21037443</v>
      </c>
      <c r="E7877" t="s">
        <v>9</v>
      </c>
      <c r="F7877" t="s">
        <v>6335</v>
      </c>
      <c r="G7877">
        <f t="shared" si="123"/>
        <v>13</v>
      </c>
      <c r="H7877">
        <v>13</v>
      </c>
      <c r="J7877" s="2" t="s">
        <v>5166</v>
      </c>
      <c r="K7877" s="2">
        <v>17</v>
      </c>
    </row>
    <row r="7878" spans="1:11" x14ac:dyDescent="0.45">
      <c r="A7878" t="s">
        <v>31035</v>
      </c>
      <c r="B7878" t="s">
        <v>31036</v>
      </c>
      <c r="C7878">
        <v>3</v>
      </c>
      <c r="D7878">
        <v>100472499</v>
      </c>
      <c r="E7878" t="s">
        <v>9</v>
      </c>
      <c r="F7878" t="s">
        <v>31037</v>
      </c>
      <c r="G7878">
        <f t="shared" si="123"/>
        <v>12</v>
      </c>
      <c r="H7878">
        <v>12</v>
      </c>
      <c r="J7878" s="2" t="s">
        <v>2083</v>
      </c>
      <c r="K7878" s="2">
        <v>12</v>
      </c>
    </row>
    <row r="7879" spans="1:11" x14ac:dyDescent="0.45">
      <c r="A7879" t="s">
        <v>6535</v>
      </c>
      <c r="B7879" t="s">
        <v>6536</v>
      </c>
      <c r="C7879">
        <v>8</v>
      </c>
      <c r="D7879">
        <v>31581494</v>
      </c>
      <c r="E7879" t="s">
        <v>9</v>
      </c>
      <c r="F7879" t="s">
        <v>6537</v>
      </c>
      <c r="G7879">
        <f t="shared" si="123"/>
        <v>12</v>
      </c>
      <c r="H7879">
        <v>12</v>
      </c>
      <c r="J7879" s="2" t="s">
        <v>14110</v>
      </c>
      <c r="K7879" s="2">
        <v>12</v>
      </c>
    </row>
    <row r="7880" spans="1:11" x14ac:dyDescent="0.45">
      <c r="A7880" t="s">
        <v>51440</v>
      </c>
      <c r="B7880" t="s">
        <v>51441</v>
      </c>
      <c r="C7880">
        <v>2</v>
      </c>
      <c r="D7880">
        <v>130360072</v>
      </c>
      <c r="E7880" t="s">
        <v>9</v>
      </c>
      <c r="F7880" t="s">
        <v>51442</v>
      </c>
      <c r="G7880">
        <f t="shared" si="123"/>
        <v>13</v>
      </c>
      <c r="H7880">
        <v>13</v>
      </c>
      <c r="J7880" s="2" t="s">
        <v>27382</v>
      </c>
      <c r="K7880" s="2">
        <v>12</v>
      </c>
    </row>
    <row r="7881" spans="1:11" x14ac:dyDescent="0.45">
      <c r="A7881" t="s">
        <v>37096</v>
      </c>
      <c r="B7881" t="s">
        <v>37097</v>
      </c>
      <c r="C7881">
        <v>29</v>
      </c>
      <c r="D7881">
        <v>20259769</v>
      </c>
      <c r="E7881" t="s">
        <v>9</v>
      </c>
      <c r="F7881" t="s">
        <v>37098</v>
      </c>
      <c r="G7881">
        <f t="shared" si="123"/>
        <v>12</v>
      </c>
      <c r="H7881">
        <v>12</v>
      </c>
      <c r="J7881" s="2" t="s">
        <v>5129</v>
      </c>
      <c r="K7881" s="2">
        <v>14</v>
      </c>
    </row>
    <row r="7882" spans="1:11" x14ac:dyDescent="0.45">
      <c r="A7882" t="s">
        <v>44617</v>
      </c>
      <c r="B7882" t="s">
        <v>44618</v>
      </c>
      <c r="C7882">
        <v>10</v>
      </c>
      <c r="D7882">
        <v>4789066</v>
      </c>
      <c r="E7882" t="s">
        <v>9</v>
      </c>
      <c r="F7882" t="s">
        <v>44619</v>
      </c>
      <c r="G7882">
        <f t="shared" si="123"/>
        <v>13</v>
      </c>
      <c r="H7882">
        <v>13</v>
      </c>
      <c r="J7882" s="2" t="s">
        <v>27733</v>
      </c>
      <c r="K7882" s="2">
        <v>12</v>
      </c>
    </row>
    <row r="7883" spans="1:11" x14ac:dyDescent="0.45">
      <c r="A7883" t="s">
        <v>23475</v>
      </c>
      <c r="B7883" t="s">
        <v>23476</v>
      </c>
      <c r="C7883">
        <v>1</v>
      </c>
      <c r="D7883">
        <v>109721967</v>
      </c>
      <c r="E7883" t="s">
        <v>9</v>
      </c>
      <c r="F7883" t="s">
        <v>23477</v>
      </c>
      <c r="G7883">
        <f t="shared" si="123"/>
        <v>12</v>
      </c>
      <c r="H7883">
        <v>12</v>
      </c>
      <c r="J7883" s="2" t="s">
        <v>15682</v>
      </c>
      <c r="K7883" s="2">
        <v>14</v>
      </c>
    </row>
    <row r="7884" spans="1:11" x14ac:dyDescent="0.45">
      <c r="A7884" t="s">
        <v>41395</v>
      </c>
      <c r="B7884" t="s">
        <v>41396</v>
      </c>
      <c r="C7884">
        <v>14</v>
      </c>
      <c r="D7884">
        <v>2801383</v>
      </c>
      <c r="E7884" t="s">
        <v>9</v>
      </c>
      <c r="F7884" t="s">
        <v>41397</v>
      </c>
      <c r="G7884">
        <f t="shared" si="123"/>
        <v>17</v>
      </c>
      <c r="H7884">
        <v>17</v>
      </c>
      <c r="J7884" s="2" t="s">
        <v>45519</v>
      </c>
      <c r="K7884" s="2">
        <v>14</v>
      </c>
    </row>
    <row r="7885" spans="1:11" x14ac:dyDescent="0.45">
      <c r="A7885" t="s">
        <v>41335</v>
      </c>
      <c r="B7885" t="s">
        <v>41336</v>
      </c>
      <c r="C7885">
        <v>14</v>
      </c>
      <c r="D7885">
        <v>2624758</v>
      </c>
      <c r="E7885" t="s">
        <v>9</v>
      </c>
      <c r="F7885" t="s">
        <v>41337</v>
      </c>
      <c r="G7885">
        <f t="shared" si="123"/>
        <v>14</v>
      </c>
      <c r="H7885">
        <v>14</v>
      </c>
      <c r="J7885" s="2" t="s">
        <v>14164</v>
      </c>
      <c r="K7885" s="2">
        <v>12</v>
      </c>
    </row>
    <row r="7886" spans="1:11" x14ac:dyDescent="0.45">
      <c r="A7886" t="s">
        <v>15150</v>
      </c>
      <c r="B7886" t="s">
        <v>15151</v>
      </c>
      <c r="C7886">
        <v>23</v>
      </c>
      <c r="D7886">
        <v>27444963</v>
      </c>
      <c r="E7886" t="s">
        <v>9</v>
      </c>
      <c r="F7886" t="s">
        <v>15152</v>
      </c>
      <c r="G7886">
        <f t="shared" si="123"/>
        <v>17</v>
      </c>
      <c r="H7886">
        <v>17</v>
      </c>
      <c r="J7886" s="2" t="s">
        <v>20632</v>
      </c>
      <c r="K7886" s="2">
        <v>15.1</v>
      </c>
    </row>
    <row r="7887" spans="1:11" x14ac:dyDescent="0.45">
      <c r="A7887" t="s">
        <v>15132</v>
      </c>
      <c r="B7887" t="s">
        <v>15133</v>
      </c>
      <c r="C7887">
        <v>23</v>
      </c>
      <c r="D7887">
        <v>27440121</v>
      </c>
      <c r="E7887" t="s">
        <v>9</v>
      </c>
      <c r="F7887" t="s">
        <v>15134</v>
      </c>
      <c r="G7887">
        <f t="shared" si="123"/>
        <v>17</v>
      </c>
      <c r="H7887">
        <v>17</v>
      </c>
      <c r="J7887" s="2" t="s">
        <v>25977</v>
      </c>
      <c r="K7887" s="2">
        <v>15.1</v>
      </c>
    </row>
    <row r="7888" spans="1:11" x14ac:dyDescent="0.45">
      <c r="A7888" t="s">
        <v>15010</v>
      </c>
      <c r="B7888" t="s">
        <v>15011</v>
      </c>
      <c r="C7888">
        <v>23</v>
      </c>
      <c r="D7888">
        <v>27407611</v>
      </c>
      <c r="E7888" t="s">
        <v>9</v>
      </c>
      <c r="F7888" t="s">
        <v>15012</v>
      </c>
      <c r="G7888">
        <f t="shared" si="123"/>
        <v>15.2</v>
      </c>
      <c r="H7888">
        <v>15.2</v>
      </c>
      <c r="J7888" s="2" t="s">
        <v>2223</v>
      </c>
      <c r="K7888" s="2">
        <v>15.1</v>
      </c>
    </row>
    <row r="7889" spans="1:11" x14ac:dyDescent="0.45">
      <c r="A7889" t="s">
        <v>15025</v>
      </c>
      <c r="B7889" t="s">
        <v>15026</v>
      </c>
      <c r="C7889">
        <v>23</v>
      </c>
      <c r="D7889">
        <v>27411032</v>
      </c>
      <c r="E7889" t="s">
        <v>9</v>
      </c>
      <c r="F7889" t="s">
        <v>15027</v>
      </c>
      <c r="G7889">
        <f t="shared" si="123"/>
        <v>18</v>
      </c>
      <c r="H7889">
        <v>18</v>
      </c>
      <c r="J7889" s="2" t="s">
        <v>46767</v>
      </c>
      <c r="K7889" s="2">
        <v>15.2</v>
      </c>
    </row>
    <row r="7890" spans="1:11" x14ac:dyDescent="0.45">
      <c r="A7890" t="s">
        <v>15054</v>
      </c>
      <c r="B7890" t="s">
        <v>15055</v>
      </c>
      <c r="C7890">
        <v>23</v>
      </c>
      <c r="D7890">
        <v>27414402</v>
      </c>
      <c r="E7890" t="s">
        <v>9</v>
      </c>
      <c r="F7890" t="s">
        <v>15056</v>
      </c>
      <c r="G7890" t="e">
        <f t="shared" si="123"/>
        <v>#N/A</v>
      </c>
      <c r="H7890" t="e">
        <v>#N/A</v>
      </c>
      <c r="J7890" s="2" t="s">
        <v>55881</v>
      </c>
      <c r="K7890" s="2">
        <v>15.1</v>
      </c>
    </row>
    <row r="7891" spans="1:11" x14ac:dyDescent="0.45">
      <c r="A7891" t="s">
        <v>15075</v>
      </c>
      <c r="B7891" t="s">
        <v>15076</v>
      </c>
      <c r="C7891">
        <v>23</v>
      </c>
      <c r="D7891">
        <v>27417684</v>
      </c>
      <c r="E7891" t="s">
        <v>9</v>
      </c>
      <c r="F7891" t="s">
        <v>15077</v>
      </c>
      <c r="G7891">
        <f t="shared" si="123"/>
        <v>15.1</v>
      </c>
      <c r="H7891">
        <v>15.1</v>
      </c>
      <c r="J7891" s="2" t="s">
        <v>28652</v>
      </c>
      <c r="K7891" s="2">
        <v>15.2</v>
      </c>
    </row>
    <row r="7892" spans="1:11" x14ac:dyDescent="0.45">
      <c r="A7892" t="s">
        <v>41326</v>
      </c>
      <c r="B7892" t="s">
        <v>41327</v>
      </c>
      <c r="C7892">
        <v>14</v>
      </c>
      <c r="D7892">
        <v>2563160</v>
      </c>
      <c r="E7892" t="s">
        <v>9</v>
      </c>
      <c r="F7892" t="s">
        <v>41328</v>
      </c>
      <c r="G7892">
        <f t="shared" si="123"/>
        <v>17</v>
      </c>
      <c r="H7892">
        <v>17</v>
      </c>
      <c r="J7892" s="2" t="s">
        <v>38367</v>
      </c>
      <c r="K7892" s="2">
        <v>17</v>
      </c>
    </row>
    <row r="7893" spans="1:11" x14ac:dyDescent="0.45">
      <c r="A7893" t="s">
        <v>41373</v>
      </c>
      <c r="B7893" t="s">
        <v>41374</v>
      </c>
      <c r="C7893">
        <v>14</v>
      </c>
      <c r="D7893">
        <v>2755206</v>
      </c>
      <c r="E7893" t="s">
        <v>9</v>
      </c>
      <c r="F7893" t="s">
        <v>41375</v>
      </c>
      <c r="G7893">
        <f t="shared" si="123"/>
        <v>17</v>
      </c>
      <c r="H7893">
        <v>17</v>
      </c>
      <c r="J7893" s="2" t="s">
        <v>23169</v>
      </c>
      <c r="K7893" s="2">
        <v>14</v>
      </c>
    </row>
    <row r="7894" spans="1:11" x14ac:dyDescent="0.45">
      <c r="A7894" t="s">
        <v>35009</v>
      </c>
      <c r="B7894" t="s">
        <v>35010</v>
      </c>
      <c r="C7894">
        <v>2</v>
      </c>
      <c r="D7894">
        <v>36557431</v>
      </c>
      <c r="E7894" t="s">
        <v>9</v>
      </c>
      <c r="F7894" t="s">
        <v>35011</v>
      </c>
      <c r="G7894">
        <f t="shared" si="123"/>
        <v>12</v>
      </c>
      <c r="H7894">
        <v>12</v>
      </c>
      <c r="J7894" s="2" t="s">
        <v>26125</v>
      </c>
      <c r="K7894" s="2">
        <v>12</v>
      </c>
    </row>
    <row r="7895" spans="1:11" x14ac:dyDescent="0.45">
      <c r="A7895" t="s">
        <v>21832</v>
      </c>
      <c r="B7895" t="s">
        <v>21833</v>
      </c>
      <c r="C7895">
        <v>23</v>
      </c>
      <c r="D7895">
        <v>48385430</v>
      </c>
      <c r="E7895" t="s">
        <v>9</v>
      </c>
      <c r="F7895" t="s">
        <v>21834</v>
      </c>
      <c r="G7895">
        <f t="shared" si="123"/>
        <v>14</v>
      </c>
      <c r="H7895">
        <v>14</v>
      </c>
      <c r="J7895" s="2" t="s">
        <v>20845</v>
      </c>
      <c r="K7895" s="2">
        <v>12</v>
      </c>
    </row>
    <row r="7896" spans="1:11" x14ac:dyDescent="0.45">
      <c r="A7896" t="s">
        <v>5357</v>
      </c>
      <c r="B7896" t="s">
        <v>5358</v>
      </c>
      <c r="C7896">
        <v>3</v>
      </c>
      <c r="D7896">
        <v>8836998</v>
      </c>
      <c r="E7896" t="s">
        <v>9</v>
      </c>
      <c r="F7896" t="s">
        <v>5359</v>
      </c>
      <c r="G7896">
        <f t="shared" si="123"/>
        <v>17</v>
      </c>
      <c r="H7896">
        <v>17</v>
      </c>
      <c r="J7896" s="2" t="s">
        <v>43709</v>
      </c>
      <c r="K7896" s="2">
        <v>17</v>
      </c>
    </row>
    <row r="7897" spans="1:11" x14ac:dyDescent="0.45">
      <c r="A7897" t="s">
        <v>43948</v>
      </c>
      <c r="B7897" t="s">
        <v>43949</v>
      </c>
      <c r="C7897">
        <v>14</v>
      </c>
      <c r="D7897">
        <v>39369425</v>
      </c>
      <c r="E7897" t="s">
        <v>9</v>
      </c>
      <c r="F7897" t="s">
        <v>43950</v>
      </c>
      <c r="G7897">
        <f t="shared" si="123"/>
        <v>15.2</v>
      </c>
      <c r="H7897">
        <v>15.2</v>
      </c>
      <c r="J7897" s="2" t="s">
        <v>55882</v>
      </c>
      <c r="K7897" s="2">
        <v>18</v>
      </c>
    </row>
    <row r="7898" spans="1:11" x14ac:dyDescent="0.45">
      <c r="A7898" t="s">
        <v>40482</v>
      </c>
      <c r="B7898" t="s">
        <v>40483</v>
      </c>
      <c r="C7898">
        <v>6</v>
      </c>
      <c r="D7898">
        <v>107443252</v>
      </c>
      <c r="E7898" t="s">
        <v>9</v>
      </c>
      <c r="F7898" t="s">
        <v>40484</v>
      </c>
      <c r="G7898">
        <f t="shared" si="123"/>
        <v>2</v>
      </c>
      <c r="H7898">
        <v>2</v>
      </c>
      <c r="J7898" s="2" t="s">
        <v>1927</v>
      </c>
      <c r="K7898" s="2">
        <v>14</v>
      </c>
    </row>
    <row r="7899" spans="1:11" x14ac:dyDescent="0.45">
      <c r="A7899" t="s">
        <v>4812</v>
      </c>
      <c r="B7899" t="s">
        <v>4813</v>
      </c>
      <c r="C7899">
        <v>11</v>
      </c>
      <c r="D7899">
        <v>4335801</v>
      </c>
      <c r="E7899" t="s">
        <v>9</v>
      </c>
      <c r="F7899" t="s">
        <v>4814</v>
      </c>
      <c r="G7899">
        <f t="shared" si="123"/>
        <v>9</v>
      </c>
      <c r="H7899">
        <v>9</v>
      </c>
      <c r="J7899" s="2" t="s">
        <v>55883</v>
      </c>
      <c r="K7899" s="2">
        <v>19.2</v>
      </c>
    </row>
    <row r="7900" spans="1:11" x14ac:dyDescent="0.45">
      <c r="A7900" t="s">
        <v>38707</v>
      </c>
      <c r="B7900" t="s">
        <v>38708</v>
      </c>
      <c r="C7900">
        <v>7</v>
      </c>
      <c r="D7900">
        <v>13585511</v>
      </c>
      <c r="E7900" t="s">
        <v>9</v>
      </c>
      <c r="F7900" t="s">
        <v>38709</v>
      </c>
      <c r="G7900">
        <f t="shared" si="123"/>
        <v>7</v>
      </c>
      <c r="H7900">
        <v>7</v>
      </c>
      <c r="J7900" s="2" t="s">
        <v>7634</v>
      </c>
      <c r="K7900" s="2">
        <v>17</v>
      </c>
    </row>
    <row r="7901" spans="1:11" x14ac:dyDescent="0.45">
      <c r="A7901" t="s">
        <v>42972</v>
      </c>
      <c r="B7901" t="s">
        <v>42973</v>
      </c>
      <c r="C7901">
        <v>14</v>
      </c>
      <c r="D7901">
        <v>24847257</v>
      </c>
      <c r="E7901" t="s">
        <v>9</v>
      </c>
      <c r="F7901" t="s">
        <v>42974</v>
      </c>
      <c r="G7901">
        <f t="shared" si="123"/>
        <v>12</v>
      </c>
      <c r="H7901">
        <v>12</v>
      </c>
      <c r="J7901" s="2" t="s">
        <v>1095</v>
      </c>
      <c r="K7901" s="2">
        <v>12</v>
      </c>
    </row>
    <row r="7902" spans="1:11" x14ac:dyDescent="0.45">
      <c r="A7902" t="s">
        <v>41398</v>
      </c>
      <c r="B7902" t="s">
        <v>41399</v>
      </c>
      <c r="C7902">
        <v>14</v>
      </c>
      <c r="D7902">
        <v>2814587</v>
      </c>
      <c r="E7902" t="s">
        <v>9</v>
      </c>
      <c r="F7902" t="s">
        <v>41400</v>
      </c>
      <c r="G7902">
        <f t="shared" si="123"/>
        <v>18</v>
      </c>
      <c r="H7902">
        <v>18</v>
      </c>
      <c r="J7902" s="2" t="s">
        <v>16768</v>
      </c>
      <c r="K7902" s="2">
        <v>17</v>
      </c>
    </row>
    <row r="7903" spans="1:11" x14ac:dyDescent="0.45">
      <c r="A7903" t="s">
        <v>37270</v>
      </c>
      <c r="B7903" t="s">
        <v>37271</v>
      </c>
      <c r="C7903">
        <v>2</v>
      </c>
      <c r="D7903">
        <v>65216983</v>
      </c>
      <c r="E7903" t="s">
        <v>9</v>
      </c>
      <c r="F7903" t="s">
        <v>37272</v>
      </c>
      <c r="G7903">
        <f t="shared" si="123"/>
        <v>12</v>
      </c>
      <c r="H7903">
        <v>12</v>
      </c>
      <c r="J7903" s="2" t="s">
        <v>16797</v>
      </c>
      <c r="K7903" s="2">
        <v>19.100000000000001</v>
      </c>
    </row>
    <row r="7904" spans="1:11" x14ac:dyDescent="0.45">
      <c r="A7904" t="s">
        <v>41407</v>
      </c>
      <c r="B7904" t="s">
        <v>41408</v>
      </c>
      <c r="C7904">
        <v>14</v>
      </c>
      <c r="D7904">
        <v>2829285</v>
      </c>
      <c r="E7904" t="s">
        <v>9</v>
      </c>
      <c r="F7904" t="s">
        <v>41409</v>
      </c>
      <c r="G7904">
        <f t="shared" si="123"/>
        <v>15.1</v>
      </c>
      <c r="H7904">
        <v>15.1</v>
      </c>
      <c r="J7904" s="2" t="s">
        <v>16753</v>
      </c>
      <c r="K7904" s="2">
        <v>15.1</v>
      </c>
    </row>
    <row r="7905" spans="1:11" x14ac:dyDescent="0.45">
      <c r="A7905" t="s">
        <v>28311</v>
      </c>
      <c r="B7905" t="s">
        <v>28312</v>
      </c>
      <c r="C7905">
        <v>18</v>
      </c>
      <c r="D7905">
        <v>51991410</v>
      </c>
      <c r="E7905" t="s">
        <v>9</v>
      </c>
      <c r="F7905" t="s">
        <v>28313</v>
      </c>
      <c r="G7905">
        <f t="shared" si="123"/>
        <v>15.1</v>
      </c>
      <c r="H7905">
        <v>15.1</v>
      </c>
      <c r="J7905" s="2" t="s">
        <v>16815</v>
      </c>
      <c r="K7905" s="2">
        <v>15.1</v>
      </c>
    </row>
    <row r="7906" spans="1:11" x14ac:dyDescent="0.45">
      <c r="A7906" t="s">
        <v>28174</v>
      </c>
      <c r="B7906" t="s">
        <v>28175</v>
      </c>
      <c r="C7906">
        <v>18</v>
      </c>
      <c r="D7906">
        <v>51707795</v>
      </c>
      <c r="E7906" t="s">
        <v>9</v>
      </c>
      <c r="F7906" t="s">
        <v>28176</v>
      </c>
      <c r="G7906">
        <f t="shared" si="123"/>
        <v>17</v>
      </c>
      <c r="H7906">
        <v>17</v>
      </c>
      <c r="J7906" s="2" t="s">
        <v>16708</v>
      </c>
      <c r="K7906" s="2">
        <v>17</v>
      </c>
    </row>
    <row r="7907" spans="1:11" x14ac:dyDescent="0.45">
      <c r="A7907" t="s">
        <v>28829</v>
      </c>
      <c r="B7907" t="s">
        <v>28830</v>
      </c>
      <c r="C7907">
        <v>18</v>
      </c>
      <c r="D7907">
        <v>52331344</v>
      </c>
      <c r="E7907" t="s">
        <v>9</v>
      </c>
      <c r="F7907" t="s">
        <v>28831</v>
      </c>
      <c r="G7907">
        <f t="shared" si="123"/>
        <v>15.2</v>
      </c>
      <c r="H7907">
        <v>15.2</v>
      </c>
      <c r="J7907" s="2" t="s">
        <v>55884</v>
      </c>
      <c r="K7907" s="2">
        <v>17</v>
      </c>
    </row>
    <row r="7908" spans="1:11" x14ac:dyDescent="0.45">
      <c r="A7908" t="s">
        <v>36677</v>
      </c>
      <c r="B7908" t="s">
        <v>36678</v>
      </c>
      <c r="C7908">
        <v>2</v>
      </c>
      <c r="D7908">
        <v>46723405</v>
      </c>
      <c r="E7908" t="s">
        <v>9</v>
      </c>
      <c r="F7908" t="s">
        <v>36679</v>
      </c>
      <c r="G7908">
        <f t="shared" si="123"/>
        <v>12</v>
      </c>
      <c r="H7908">
        <v>12</v>
      </c>
      <c r="J7908" s="2" t="s">
        <v>43615</v>
      </c>
      <c r="K7908" s="2">
        <v>17</v>
      </c>
    </row>
    <row r="7909" spans="1:11" x14ac:dyDescent="0.45">
      <c r="A7909" t="s">
        <v>36687</v>
      </c>
      <c r="B7909" t="s">
        <v>36688</v>
      </c>
      <c r="C7909">
        <v>2</v>
      </c>
      <c r="D7909">
        <v>47068951</v>
      </c>
      <c r="E7909" t="s">
        <v>9</v>
      </c>
      <c r="F7909" t="s">
        <v>36689</v>
      </c>
      <c r="G7909">
        <f t="shared" si="123"/>
        <v>9</v>
      </c>
      <c r="H7909">
        <v>9</v>
      </c>
      <c r="J7909" s="2" t="s">
        <v>33525</v>
      </c>
      <c r="K7909" s="2">
        <v>1</v>
      </c>
    </row>
    <row r="7910" spans="1:11" x14ac:dyDescent="0.45">
      <c r="A7910" t="s">
        <v>45680</v>
      </c>
      <c r="B7910" t="s">
        <v>45681</v>
      </c>
      <c r="C7910">
        <v>7</v>
      </c>
      <c r="D7910">
        <v>43851496</v>
      </c>
      <c r="E7910" t="s">
        <v>9</v>
      </c>
      <c r="F7910" t="s">
        <v>45682</v>
      </c>
      <c r="G7910">
        <f t="shared" si="123"/>
        <v>17</v>
      </c>
      <c r="H7910">
        <v>17</v>
      </c>
      <c r="J7910" s="2" t="s">
        <v>27706</v>
      </c>
      <c r="K7910" s="2">
        <v>12</v>
      </c>
    </row>
    <row r="7911" spans="1:11" x14ac:dyDescent="0.45">
      <c r="A7911" t="s">
        <v>42901</v>
      </c>
      <c r="B7911" t="s">
        <v>42902</v>
      </c>
      <c r="C7911">
        <v>14</v>
      </c>
      <c r="D7911">
        <v>23651477</v>
      </c>
      <c r="E7911" t="s">
        <v>9</v>
      </c>
      <c r="F7911" t="s">
        <v>42903</v>
      </c>
      <c r="G7911">
        <f t="shared" si="123"/>
        <v>1</v>
      </c>
      <c r="H7911">
        <v>1</v>
      </c>
      <c r="J7911" s="2" t="s">
        <v>43636</v>
      </c>
      <c r="K7911" s="2">
        <v>15.2</v>
      </c>
    </row>
    <row r="7912" spans="1:11" x14ac:dyDescent="0.45">
      <c r="A7912" t="s">
        <v>45620</v>
      </c>
      <c r="B7912" t="s">
        <v>45621</v>
      </c>
      <c r="C7912">
        <v>2</v>
      </c>
      <c r="D7912">
        <v>129712519</v>
      </c>
      <c r="E7912" t="s">
        <v>9</v>
      </c>
      <c r="F7912" t="s">
        <v>45622</v>
      </c>
      <c r="G7912">
        <f t="shared" si="123"/>
        <v>1</v>
      </c>
      <c r="H7912">
        <v>1</v>
      </c>
      <c r="J7912" s="2" t="s">
        <v>44091</v>
      </c>
      <c r="K7912" s="2">
        <v>14</v>
      </c>
    </row>
    <row r="7913" spans="1:11" x14ac:dyDescent="0.45">
      <c r="A7913" t="s">
        <v>4083</v>
      </c>
      <c r="B7913" t="s">
        <v>4084</v>
      </c>
      <c r="C7913">
        <v>16</v>
      </c>
      <c r="D7913">
        <v>23350279</v>
      </c>
      <c r="E7913" t="s">
        <v>9</v>
      </c>
      <c r="F7913" t="s">
        <v>4085</v>
      </c>
      <c r="G7913">
        <f t="shared" si="123"/>
        <v>1</v>
      </c>
      <c r="H7913">
        <v>1</v>
      </c>
      <c r="J7913" s="2" t="s">
        <v>5047</v>
      </c>
      <c r="K7913" s="2">
        <v>13</v>
      </c>
    </row>
    <row r="7914" spans="1:11" x14ac:dyDescent="0.45">
      <c r="A7914" t="s">
        <v>25834</v>
      </c>
      <c r="B7914" t="s">
        <v>25835</v>
      </c>
      <c r="C7914">
        <v>25</v>
      </c>
      <c r="D7914">
        <v>18797874</v>
      </c>
      <c r="E7914" t="s">
        <v>9</v>
      </c>
      <c r="F7914" t="s">
        <v>25836</v>
      </c>
      <c r="G7914">
        <f t="shared" si="123"/>
        <v>1</v>
      </c>
      <c r="H7914">
        <v>1</v>
      </c>
      <c r="J7914" s="2" t="s">
        <v>11051</v>
      </c>
      <c r="K7914" s="2">
        <v>12</v>
      </c>
    </row>
    <row r="7915" spans="1:11" x14ac:dyDescent="0.45">
      <c r="A7915" t="s">
        <v>10864</v>
      </c>
      <c r="B7915" t="s">
        <v>10865</v>
      </c>
      <c r="C7915">
        <v>9</v>
      </c>
      <c r="D7915">
        <v>61434665</v>
      </c>
      <c r="E7915" t="s">
        <v>9</v>
      </c>
      <c r="F7915" t="s">
        <v>10866</v>
      </c>
      <c r="G7915">
        <f t="shared" si="123"/>
        <v>6</v>
      </c>
      <c r="H7915">
        <v>6</v>
      </c>
      <c r="J7915" s="2" t="s">
        <v>1768</v>
      </c>
      <c r="K7915" s="2">
        <v>12</v>
      </c>
    </row>
    <row r="7916" spans="1:11" x14ac:dyDescent="0.45">
      <c r="A7916" t="s">
        <v>21894</v>
      </c>
      <c r="B7916" t="s">
        <v>21895</v>
      </c>
      <c r="C7916">
        <v>23</v>
      </c>
      <c r="D7916">
        <v>49282979</v>
      </c>
      <c r="E7916" t="s">
        <v>9</v>
      </c>
      <c r="F7916" t="s">
        <v>21896</v>
      </c>
      <c r="G7916">
        <f t="shared" si="123"/>
        <v>2</v>
      </c>
      <c r="H7916">
        <v>2</v>
      </c>
      <c r="J7916" s="2" t="s">
        <v>44046</v>
      </c>
      <c r="K7916" s="2">
        <v>14</v>
      </c>
    </row>
    <row r="7917" spans="1:11" x14ac:dyDescent="0.45">
      <c r="A7917" t="s">
        <v>43838</v>
      </c>
      <c r="B7917" t="s">
        <v>43839</v>
      </c>
      <c r="C7917">
        <v>7</v>
      </c>
      <c r="D7917">
        <v>24487322</v>
      </c>
      <c r="E7917" t="s">
        <v>9</v>
      </c>
      <c r="F7917" t="s">
        <v>43840</v>
      </c>
      <c r="G7917">
        <f t="shared" si="123"/>
        <v>6</v>
      </c>
      <c r="H7917">
        <v>6</v>
      </c>
      <c r="J7917" s="2" t="s">
        <v>5242</v>
      </c>
      <c r="K7917" s="2">
        <v>12</v>
      </c>
    </row>
    <row r="7918" spans="1:11" x14ac:dyDescent="0.45">
      <c r="A7918" t="s">
        <v>8452</v>
      </c>
      <c r="B7918" t="s">
        <v>8453</v>
      </c>
      <c r="C7918">
        <v>19</v>
      </c>
      <c r="D7918">
        <v>20014789</v>
      </c>
      <c r="E7918" t="s">
        <v>9</v>
      </c>
      <c r="F7918" t="s">
        <v>8454</v>
      </c>
      <c r="G7918">
        <f t="shared" si="123"/>
        <v>9</v>
      </c>
      <c r="H7918">
        <v>9</v>
      </c>
      <c r="J7918" s="2" t="s">
        <v>46849</v>
      </c>
      <c r="K7918" s="2">
        <v>14</v>
      </c>
    </row>
    <row r="7919" spans="1:11" x14ac:dyDescent="0.45">
      <c r="A7919" t="s">
        <v>15028</v>
      </c>
      <c r="B7919" t="s">
        <v>15029</v>
      </c>
      <c r="C7919">
        <v>5</v>
      </c>
      <c r="D7919">
        <v>44554333</v>
      </c>
      <c r="E7919" t="s">
        <v>9</v>
      </c>
      <c r="F7919" t="s">
        <v>15030</v>
      </c>
      <c r="G7919" t="e">
        <f t="shared" si="123"/>
        <v>#N/A</v>
      </c>
      <c r="H7919" t="e">
        <v>#N/A</v>
      </c>
      <c r="J7919" s="2" t="s">
        <v>13563</v>
      </c>
      <c r="K7919" s="2">
        <v>17</v>
      </c>
    </row>
    <row r="7920" spans="1:11" x14ac:dyDescent="0.45">
      <c r="A7920" t="s">
        <v>12856</v>
      </c>
      <c r="B7920" t="s">
        <v>12857</v>
      </c>
      <c r="C7920">
        <v>3</v>
      </c>
      <c r="D7920">
        <v>19687360</v>
      </c>
      <c r="E7920" t="s">
        <v>9</v>
      </c>
      <c r="F7920" t="s">
        <v>12858</v>
      </c>
      <c r="G7920">
        <f t="shared" si="123"/>
        <v>2</v>
      </c>
      <c r="H7920">
        <v>2</v>
      </c>
      <c r="J7920" s="2" t="s">
        <v>13026</v>
      </c>
      <c r="K7920" s="2">
        <v>12</v>
      </c>
    </row>
    <row r="7921" spans="1:11" x14ac:dyDescent="0.45">
      <c r="A7921" t="s">
        <v>48972</v>
      </c>
      <c r="B7921" t="s">
        <v>48973</v>
      </c>
      <c r="C7921">
        <v>10</v>
      </c>
      <c r="D7921">
        <v>58731531</v>
      </c>
      <c r="E7921" t="s">
        <v>9</v>
      </c>
      <c r="F7921" t="s">
        <v>48974</v>
      </c>
      <c r="G7921">
        <f t="shared" si="123"/>
        <v>12</v>
      </c>
      <c r="H7921">
        <v>12</v>
      </c>
      <c r="J7921" s="2" t="s">
        <v>3245</v>
      </c>
      <c r="K7921" s="2">
        <v>12</v>
      </c>
    </row>
    <row r="7922" spans="1:11" x14ac:dyDescent="0.45">
      <c r="A7922" t="s">
        <v>48682</v>
      </c>
      <c r="B7922" t="s">
        <v>48683</v>
      </c>
      <c r="C7922">
        <v>7</v>
      </c>
      <c r="D7922">
        <v>92440985</v>
      </c>
      <c r="E7922" t="s">
        <v>9</v>
      </c>
      <c r="F7922" t="s">
        <v>48684</v>
      </c>
      <c r="G7922">
        <f t="shared" si="123"/>
        <v>6</v>
      </c>
      <c r="H7922">
        <v>6</v>
      </c>
      <c r="J7922" s="2" t="s">
        <v>11664</v>
      </c>
      <c r="K7922" s="2">
        <v>6</v>
      </c>
    </row>
    <row r="7923" spans="1:11" x14ac:dyDescent="0.45">
      <c r="A7923" t="s">
        <v>51564</v>
      </c>
      <c r="B7923" t="s">
        <v>51565</v>
      </c>
      <c r="C7923">
        <v>21</v>
      </c>
      <c r="D7923">
        <v>7011497</v>
      </c>
      <c r="E7923" t="s">
        <v>9</v>
      </c>
      <c r="F7923" t="s">
        <v>51566</v>
      </c>
      <c r="G7923">
        <f t="shared" si="123"/>
        <v>6</v>
      </c>
      <c r="H7923">
        <v>6</v>
      </c>
      <c r="J7923" s="2" t="s">
        <v>39954</v>
      </c>
      <c r="K7923" s="2">
        <v>12</v>
      </c>
    </row>
    <row r="7924" spans="1:11" x14ac:dyDescent="0.45">
      <c r="A7924" t="s">
        <v>332</v>
      </c>
      <c r="B7924" t="s">
        <v>333</v>
      </c>
      <c r="C7924">
        <v>28</v>
      </c>
      <c r="D7924">
        <v>8423715</v>
      </c>
      <c r="E7924" t="s">
        <v>9</v>
      </c>
      <c r="F7924" t="s">
        <v>334</v>
      </c>
      <c r="G7924">
        <f t="shared" si="123"/>
        <v>7</v>
      </c>
      <c r="H7924">
        <v>7</v>
      </c>
      <c r="J7924" s="2" t="s">
        <v>15398</v>
      </c>
      <c r="K7924" s="2">
        <v>1</v>
      </c>
    </row>
    <row r="7925" spans="1:11" x14ac:dyDescent="0.45">
      <c r="A7925" t="s">
        <v>13193</v>
      </c>
      <c r="B7925" t="s">
        <v>13194</v>
      </c>
      <c r="C7925">
        <v>15</v>
      </c>
      <c r="D7925">
        <v>42678184</v>
      </c>
      <c r="E7925" t="s">
        <v>9</v>
      </c>
      <c r="F7925" t="s">
        <v>13195</v>
      </c>
      <c r="G7925">
        <f t="shared" si="123"/>
        <v>12</v>
      </c>
      <c r="H7925">
        <v>12</v>
      </c>
      <c r="J7925" s="2" t="s">
        <v>37080</v>
      </c>
      <c r="K7925" s="2">
        <v>1</v>
      </c>
    </row>
    <row r="7926" spans="1:11" x14ac:dyDescent="0.45">
      <c r="A7926" t="s">
        <v>15199</v>
      </c>
      <c r="B7926" t="s">
        <v>15200</v>
      </c>
      <c r="C7926">
        <v>5</v>
      </c>
      <c r="D7926">
        <v>44712169</v>
      </c>
      <c r="E7926" t="s">
        <v>9</v>
      </c>
      <c r="F7926" t="s">
        <v>15201</v>
      </c>
      <c r="G7926">
        <f t="shared" si="123"/>
        <v>7</v>
      </c>
      <c r="H7926">
        <v>7</v>
      </c>
      <c r="J7926" s="2" t="s">
        <v>37936</v>
      </c>
      <c r="K7926" s="2">
        <v>1</v>
      </c>
    </row>
    <row r="7927" spans="1:11" x14ac:dyDescent="0.45">
      <c r="A7927" t="s">
        <v>14846</v>
      </c>
      <c r="B7927" t="s">
        <v>14847</v>
      </c>
      <c r="C7927">
        <v>5</v>
      </c>
      <c r="D7927">
        <v>44351615</v>
      </c>
      <c r="E7927" t="s">
        <v>9</v>
      </c>
      <c r="F7927" t="s">
        <v>14848</v>
      </c>
      <c r="G7927" t="e">
        <f t="shared" si="123"/>
        <v>#N/A</v>
      </c>
      <c r="H7927" t="e">
        <v>#N/A</v>
      </c>
      <c r="J7927" s="2" t="s">
        <v>20959</v>
      </c>
      <c r="K7927" s="2">
        <v>1</v>
      </c>
    </row>
    <row r="7928" spans="1:11" x14ac:dyDescent="0.45">
      <c r="A7928" t="s">
        <v>15139</v>
      </c>
      <c r="B7928" t="s">
        <v>15140</v>
      </c>
      <c r="C7928">
        <v>5</v>
      </c>
      <c r="D7928">
        <v>44599376</v>
      </c>
      <c r="E7928" t="s">
        <v>9</v>
      </c>
      <c r="F7928" t="s">
        <v>14848</v>
      </c>
      <c r="G7928" t="e">
        <f t="shared" si="123"/>
        <v>#N/A</v>
      </c>
      <c r="H7928" t="e">
        <v>#N/A</v>
      </c>
      <c r="J7928" s="2" t="s">
        <v>12509</v>
      </c>
      <c r="K7928" s="2">
        <v>2</v>
      </c>
    </row>
    <row r="7929" spans="1:11" x14ac:dyDescent="0.45">
      <c r="A7929" t="s">
        <v>15081</v>
      </c>
      <c r="B7929" t="s">
        <v>15082</v>
      </c>
      <c r="C7929">
        <v>5</v>
      </c>
      <c r="D7929">
        <v>44572855</v>
      </c>
      <c r="E7929" t="s">
        <v>9</v>
      </c>
      <c r="F7929" t="s">
        <v>15083</v>
      </c>
      <c r="G7929" t="e">
        <f t="shared" si="123"/>
        <v>#N/A</v>
      </c>
      <c r="H7929" t="e">
        <v>#N/A</v>
      </c>
      <c r="J7929" s="2" t="s">
        <v>17700</v>
      </c>
      <c r="K7929" s="2">
        <v>2</v>
      </c>
    </row>
    <row r="7930" spans="1:11" x14ac:dyDescent="0.45">
      <c r="A7930" t="s">
        <v>15169</v>
      </c>
      <c r="B7930" t="s">
        <v>15170</v>
      </c>
      <c r="C7930">
        <v>5</v>
      </c>
      <c r="D7930">
        <v>44631281</v>
      </c>
      <c r="E7930" t="s">
        <v>9</v>
      </c>
      <c r="F7930" t="s">
        <v>15171</v>
      </c>
      <c r="G7930" t="e">
        <f t="shared" si="123"/>
        <v>#N/A</v>
      </c>
      <c r="H7930" t="e">
        <v>#N/A</v>
      </c>
      <c r="J7930" s="2" t="s">
        <v>8030</v>
      </c>
      <c r="K7930" s="2">
        <v>1</v>
      </c>
    </row>
    <row r="7931" spans="1:11" x14ac:dyDescent="0.45">
      <c r="A7931" t="s">
        <v>27299</v>
      </c>
      <c r="B7931" t="s">
        <v>27300</v>
      </c>
      <c r="C7931">
        <v>13</v>
      </c>
      <c r="D7931">
        <v>35779557</v>
      </c>
      <c r="E7931" t="s">
        <v>9</v>
      </c>
      <c r="F7931" t="s">
        <v>27301</v>
      </c>
      <c r="G7931">
        <f t="shared" si="123"/>
        <v>7</v>
      </c>
      <c r="H7931">
        <v>7</v>
      </c>
      <c r="J7931" s="2" t="s">
        <v>28102</v>
      </c>
      <c r="K7931" s="2">
        <v>1</v>
      </c>
    </row>
    <row r="7932" spans="1:11" x14ac:dyDescent="0.45">
      <c r="A7932" t="s">
        <v>43113</v>
      </c>
      <c r="B7932" t="s">
        <v>43114</v>
      </c>
      <c r="C7932">
        <v>22</v>
      </c>
      <c r="D7932">
        <v>15245986</v>
      </c>
      <c r="E7932" t="s">
        <v>9</v>
      </c>
      <c r="F7932" t="s">
        <v>43115</v>
      </c>
      <c r="G7932">
        <f t="shared" si="123"/>
        <v>15.1</v>
      </c>
      <c r="H7932">
        <v>15.1</v>
      </c>
      <c r="J7932" s="2" t="s">
        <v>46206</v>
      </c>
      <c r="K7932" s="2">
        <v>1</v>
      </c>
    </row>
    <row r="7933" spans="1:11" x14ac:dyDescent="0.45">
      <c r="A7933" t="s">
        <v>34328</v>
      </c>
      <c r="B7933" t="s">
        <v>34329</v>
      </c>
      <c r="C7933">
        <v>19</v>
      </c>
      <c r="D7933">
        <v>45859214</v>
      </c>
      <c r="E7933" t="s">
        <v>9</v>
      </c>
      <c r="F7933" t="s">
        <v>34330</v>
      </c>
      <c r="G7933">
        <f t="shared" si="123"/>
        <v>15.1</v>
      </c>
      <c r="H7933">
        <v>15.1</v>
      </c>
      <c r="J7933" s="2" t="s">
        <v>43008</v>
      </c>
      <c r="K7933" s="2">
        <v>1</v>
      </c>
    </row>
    <row r="7934" spans="1:11" x14ac:dyDescent="0.45">
      <c r="A7934" t="s">
        <v>47877</v>
      </c>
      <c r="B7934" t="s">
        <v>47878</v>
      </c>
      <c r="C7934">
        <v>22</v>
      </c>
      <c r="D7934">
        <v>54104730</v>
      </c>
      <c r="E7934" t="s">
        <v>9</v>
      </c>
      <c r="F7934" t="s">
        <v>47879</v>
      </c>
      <c r="G7934">
        <f t="shared" si="123"/>
        <v>1</v>
      </c>
      <c r="H7934">
        <v>1</v>
      </c>
      <c r="J7934" s="2" t="s">
        <v>41317</v>
      </c>
      <c r="K7934" s="2">
        <v>1</v>
      </c>
    </row>
    <row r="7935" spans="1:11" x14ac:dyDescent="0.45">
      <c r="A7935" t="s">
        <v>24779</v>
      </c>
      <c r="B7935" t="s">
        <v>24780</v>
      </c>
      <c r="C7935">
        <v>17</v>
      </c>
      <c r="D7935">
        <v>74319809</v>
      </c>
      <c r="E7935" t="s">
        <v>9</v>
      </c>
      <c r="F7935" t="s">
        <v>24781</v>
      </c>
      <c r="G7935">
        <f t="shared" si="123"/>
        <v>1</v>
      </c>
      <c r="H7935">
        <v>1</v>
      </c>
      <c r="J7935" s="2" t="s">
        <v>43071</v>
      </c>
      <c r="K7935" s="2">
        <v>6</v>
      </c>
    </row>
    <row r="7936" spans="1:11" x14ac:dyDescent="0.45">
      <c r="A7936" t="s">
        <v>16257</v>
      </c>
      <c r="B7936" t="s">
        <v>16258</v>
      </c>
      <c r="C7936">
        <v>8</v>
      </c>
      <c r="D7936">
        <v>67861051</v>
      </c>
      <c r="E7936" t="s">
        <v>9</v>
      </c>
      <c r="F7936" t="s">
        <v>16259</v>
      </c>
      <c r="G7936">
        <f t="shared" si="123"/>
        <v>12</v>
      </c>
      <c r="H7936">
        <v>12</v>
      </c>
      <c r="J7936" s="2" t="s">
        <v>17875</v>
      </c>
      <c r="K7936" s="2">
        <v>1</v>
      </c>
    </row>
    <row r="7937" spans="1:11" x14ac:dyDescent="0.45">
      <c r="A7937" t="s">
        <v>27896</v>
      </c>
      <c r="B7937" t="s">
        <v>27897</v>
      </c>
      <c r="C7937">
        <v>26</v>
      </c>
      <c r="D7937">
        <v>21703370</v>
      </c>
      <c r="E7937" t="s">
        <v>9</v>
      </c>
      <c r="F7937" t="s">
        <v>27898</v>
      </c>
      <c r="G7937">
        <f t="shared" si="123"/>
        <v>9</v>
      </c>
      <c r="H7937">
        <v>9</v>
      </c>
      <c r="J7937" s="2" t="s">
        <v>47330</v>
      </c>
      <c r="K7937" s="2">
        <v>1</v>
      </c>
    </row>
    <row r="7938" spans="1:11" x14ac:dyDescent="0.45">
      <c r="A7938" t="s">
        <v>31356</v>
      </c>
      <c r="B7938" t="s">
        <v>31357</v>
      </c>
      <c r="C7938">
        <v>13</v>
      </c>
      <c r="D7938">
        <v>52494961</v>
      </c>
      <c r="E7938" t="s">
        <v>9</v>
      </c>
      <c r="F7938" t="s">
        <v>31358</v>
      </c>
      <c r="G7938">
        <f t="shared" si="123"/>
        <v>7</v>
      </c>
      <c r="H7938">
        <v>7</v>
      </c>
      <c r="J7938" s="2" t="s">
        <v>55885</v>
      </c>
      <c r="K7938" s="2">
        <v>12</v>
      </c>
    </row>
    <row r="7939" spans="1:11" x14ac:dyDescent="0.45">
      <c r="A7939" t="s">
        <v>7495</v>
      </c>
      <c r="B7939" t="s">
        <v>7496</v>
      </c>
      <c r="C7939">
        <v>11</v>
      </c>
      <c r="D7939">
        <v>9972882</v>
      </c>
      <c r="E7939" t="s">
        <v>9</v>
      </c>
      <c r="F7939" t="s">
        <v>7497</v>
      </c>
      <c r="G7939">
        <f t="shared" ref="G7939:G8002" si="124">VLOOKUP(F7939,J$2:K$300000,2,FALSE)</f>
        <v>6</v>
      </c>
      <c r="H7939">
        <v>6</v>
      </c>
      <c r="J7939" s="2" t="s">
        <v>8268</v>
      </c>
      <c r="K7939" s="2">
        <v>12</v>
      </c>
    </row>
    <row r="7940" spans="1:11" x14ac:dyDescent="0.45">
      <c r="A7940" t="s">
        <v>30239</v>
      </c>
      <c r="B7940" t="s">
        <v>30240</v>
      </c>
      <c r="C7940">
        <v>5</v>
      </c>
      <c r="D7940">
        <v>101439877</v>
      </c>
      <c r="E7940" t="s">
        <v>9</v>
      </c>
      <c r="F7940" t="s">
        <v>30241</v>
      </c>
      <c r="G7940">
        <f t="shared" si="124"/>
        <v>3</v>
      </c>
      <c r="H7940">
        <v>3</v>
      </c>
      <c r="J7940" s="2" t="s">
        <v>55886</v>
      </c>
      <c r="K7940" s="2">
        <v>18</v>
      </c>
    </row>
    <row r="7941" spans="1:11" x14ac:dyDescent="0.45">
      <c r="A7941" t="s">
        <v>11783</v>
      </c>
      <c r="B7941" t="s">
        <v>11784</v>
      </c>
      <c r="C7941">
        <v>1</v>
      </c>
      <c r="D7941">
        <v>65050471</v>
      </c>
      <c r="E7941" t="s">
        <v>9</v>
      </c>
      <c r="F7941" t="s">
        <v>11785</v>
      </c>
      <c r="G7941">
        <f t="shared" si="124"/>
        <v>1</v>
      </c>
      <c r="H7941">
        <v>1</v>
      </c>
      <c r="J7941" s="2" t="s">
        <v>29141</v>
      </c>
      <c r="K7941" s="2">
        <v>12</v>
      </c>
    </row>
    <row r="7942" spans="1:11" x14ac:dyDescent="0.45">
      <c r="A7942" t="s">
        <v>52600</v>
      </c>
      <c r="B7942" t="s">
        <v>52601</v>
      </c>
      <c r="C7942">
        <v>12</v>
      </c>
      <c r="D7942">
        <v>25999347</v>
      </c>
      <c r="E7942" t="s">
        <v>9</v>
      </c>
      <c r="F7942" t="s">
        <v>52602</v>
      </c>
      <c r="G7942">
        <f t="shared" si="124"/>
        <v>6</v>
      </c>
      <c r="H7942">
        <v>6</v>
      </c>
      <c r="J7942" s="2" t="s">
        <v>55887</v>
      </c>
      <c r="K7942" s="2">
        <v>18</v>
      </c>
    </row>
    <row r="7943" spans="1:11" x14ac:dyDescent="0.45">
      <c r="A7943" t="s">
        <v>54054</v>
      </c>
      <c r="B7943" t="s">
        <v>54055</v>
      </c>
      <c r="C7943">
        <v>17</v>
      </c>
      <c r="D7943">
        <v>7225110</v>
      </c>
      <c r="E7943" t="s">
        <v>9</v>
      </c>
      <c r="F7943" t="s">
        <v>54056</v>
      </c>
      <c r="G7943">
        <f t="shared" si="124"/>
        <v>6</v>
      </c>
      <c r="H7943">
        <v>6</v>
      </c>
      <c r="J7943" s="2" t="s">
        <v>55888</v>
      </c>
      <c r="K7943" s="2">
        <v>17</v>
      </c>
    </row>
    <row r="7944" spans="1:11" x14ac:dyDescent="0.45">
      <c r="A7944" t="s">
        <v>16485</v>
      </c>
      <c r="B7944" t="s">
        <v>16486</v>
      </c>
      <c r="C7944">
        <v>3</v>
      </c>
      <c r="D7944">
        <v>27300171</v>
      </c>
      <c r="E7944" t="s">
        <v>9</v>
      </c>
      <c r="F7944" t="s">
        <v>16487</v>
      </c>
      <c r="G7944">
        <f t="shared" si="124"/>
        <v>12</v>
      </c>
      <c r="H7944">
        <v>12</v>
      </c>
      <c r="J7944" s="2" t="s">
        <v>27760</v>
      </c>
      <c r="K7944" s="2">
        <v>12</v>
      </c>
    </row>
    <row r="7945" spans="1:11" x14ac:dyDescent="0.45">
      <c r="A7945" t="s">
        <v>4339</v>
      </c>
      <c r="B7945" t="s">
        <v>4340</v>
      </c>
      <c r="C7945">
        <v>4</v>
      </c>
      <c r="D7945">
        <v>28835992</v>
      </c>
      <c r="E7945" t="s">
        <v>9</v>
      </c>
      <c r="F7945" t="s">
        <v>4341</v>
      </c>
      <c r="G7945">
        <f t="shared" si="124"/>
        <v>9</v>
      </c>
      <c r="H7945">
        <v>9</v>
      </c>
      <c r="J7945" s="2" t="s">
        <v>15453</v>
      </c>
      <c r="K7945" s="2">
        <v>17</v>
      </c>
    </row>
    <row r="7946" spans="1:11" x14ac:dyDescent="0.45">
      <c r="A7946" t="s">
        <v>33562</v>
      </c>
      <c r="B7946" t="s">
        <v>33563</v>
      </c>
      <c r="C7946">
        <v>3</v>
      </c>
      <c r="D7946">
        <v>107180352</v>
      </c>
      <c r="E7946" t="s">
        <v>9</v>
      </c>
      <c r="F7946" t="s">
        <v>33564</v>
      </c>
      <c r="G7946">
        <f t="shared" si="124"/>
        <v>15.2</v>
      </c>
      <c r="H7946">
        <v>15.2</v>
      </c>
      <c r="J7946" s="2" t="s">
        <v>55889</v>
      </c>
      <c r="K7946" s="2">
        <v>3</v>
      </c>
    </row>
    <row r="7947" spans="1:11" x14ac:dyDescent="0.45">
      <c r="A7947" t="s">
        <v>45282</v>
      </c>
      <c r="B7947" t="s">
        <v>45283</v>
      </c>
      <c r="C7947">
        <v>2</v>
      </c>
      <c r="D7947">
        <v>128137418</v>
      </c>
      <c r="E7947" t="s">
        <v>9</v>
      </c>
      <c r="F7947" t="s">
        <v>45284</v>
      </c>
      <c r="G7947">
        <f t="shared" si="124"/>
        <v>7</v>
      </c>
      <c r="H7947">
        <v>7</v>
      </c>
      <c r="J7947" s="2" t="s">
        <v>19597</v>
      </c>
      <c r="K7947" s="2">
        <v>1</v>
      </c>
    </row>
    <row r="7948" spans="1:11" x14ac:dyDescent="0.45">
      <c r="A7948" t="s">
        <v>41386</v>
      </c>
      <c r="B7948" t="s">
        <v>41387</v>
      </c>
      <c r="C7948">
        <v>29</v>
      </c>
      <c r="D7948">
        <v>42890800</v>
      </c>
      <c r="E7948" t="s">
        <v>9</v>
      </c>
      <c r="F7948" t="s">
        <v>41388</v>
      </c>
      <c r="G7948">
        <f t="shared" si="124"/>
        <v>1</v>
      </c>
      <c r="H7948">
        <v>1</v>
      </c>
      <c r="J7948" s="2" t="s">
        <v>53537</v>
      </c>
      <c r="K7948" s="2">
        <v>2</v>
      </c>
    </row>
    <row r="7949" spans="1:11" x14ac:dyDescent="0.45">
      <c r="A7949" t="s">
        <v>22037</v>
      </c>
      <c r="B7949" t="s">
        <v>22038</v>
      </c>
      <c r="C7949">
        <v>13</v>
      </c>
      <c r="D7949">
        <v>9835625</v>
      </c>
      <c r="E7949" t="s">
        <v>9</v>
      </c>
      <c r="F7949" t="s">
        <v>22039</v>
      </c>
      <c r="G7949">
        <f t="shared" si="124"/>
        <v>1</v>
      </c>
      <c r="H7949">
        <v>1</v>
      </c>
      <c r="J7949" s="2" t="s">
        <v>361</v>
      </c>
      <c r="K7949" s="2">
        <v>12</v>
      </c>
    </row>
    <row r="7950" spans="1:11" x14ac:dyDescent="0.45">
      <c r="A7950" t="s">
        <v>34771</v>
      </c>
      <c r="B7950" t="s">
        <v>34772</v>
      </c>
      <c r="C7950">
        <v>25</v>
      </c>
      <c r="D7950">
        <v>41535263</v>
      </c>
      <c r="E7950" t="s">
        <v>9</v>
      </c>
      <c r="F7950" t="s">
        <v>34773</v>
      </c>
      <c r="G7950">
        <f t="shared" si="124"/>
        <v>2</v>
      </c>
      <c r="H7950">
        <v>2</v>
      </c>
      <c r="J7950" s="2" t="s">
        <v>16878</v>
      </c>
      <c r="K7950" s="2">
        <v>2</v>
      </c>
    </row>
    <row r="7951" spans="1:11" x14ac:dyDescent="0.45">
      <c r="A7951" t="s">
        <v>30573</v>
      </c>
      <c r="B7951" t="s">
        <v>30574</v>
      </c>
      <c r="C7951">
        <v>6</v>
      </c>
      <c r="D7951">
        <v>6013172</v>
      </c>
      <c r="E7951" t="s">
        <v>9</v>
      </c>
      <c r="F7951" t="s">
        <v>30575</v>
      </c>
      <c r="G7951">
        <f t="shared" si="124"/>
        <v>1</v>
      </c>
      <c r="H7951">
        <v>1</v>
      </c>
      <c r="J7951" s="2" t="s">
        <v>31909</v>
      </c>
      <c r="K7951" s="2">
        <v>2</v>
      </c>
    </row>
    <row r="7952" spans="1:11" x14ac:dyDescent="0.45">
      <c r="A7952" t="s">
        <v>9409</v>
      </c>
      <c r="B7952" t="s">
        <v>9410</v>
      </c>
      <c r="C7952">
        <v>23</v>
      </c>
      <c r="D7952">
        <v>17131578</v>
      </c>
      <c r="E7952" t="s">
        <v>9</v>
      </c>
      <c r="F7952" t="s">
        <v>9411</v>
      </c>
      <c r="G7952">
        <f t="shared" si="124"/>
        <v>6</v>
      </c>
      <c r="H7952">
        <v>6</v>
      </c>
      <c r="J7952" s="2" t="s">
        <v>38246</v>
      </c>
      <c r="K7952" s="2">
        <v>2</v>
      </c>
    </row>
    <row r="7953" spans="1:11" x14ac:dyDescent="0.45">
      <c r="A7953" t="s">
        <v>11504</v>
      </c>
      <c r="B7953" t="s">
        <v>11505</v>
      </c>
      <c r="C7953">
        <v>16</v>
      </c>
      <c r="D7953">
        <v>42876001</v>
      </c>
      <c r="E7953" t="s">
        <v>9</v>
      </c>
      <c r="F7953" t="s">
        <v>11506</v>
      </c>
      <c r="G7953">
        <f t="shared" si="124"/>
        <v>2</v>
      </c>
      <c r="H7953">
        <v>2</v>
      </c>
      <c r="J7953" s="2" t="s">
        <v>41992</v>
      </c>
      <c r="K7953" s="2">
        <v>12</v>
      </c>
    </row>
    <row r="7954" spans="1:11" x14ac:dyDescent="0.45">
      <c r="A7954" t="s">
        <v>45772</v>
      </c>
      <c r="B7954" t="s">
        <v>45773</v>
      </c>
      <c r="C7954">
        <v>7</v>
      </c>
      <c r="D7954">
        <v>44773998</v>
      </c>
      <c r="E7954" t="s">
        <v>9</v>
      </c>
      <c r="F7954" t="s">
        <v>45774</v>
      </c>
      <c r="G7954">
        <f t="shared" si="124"/>
        <v>15.2</v>
      </c>
      <c r="H7954">
        <v>15.2</v>
      </c>
      <c r="J7954" s="2" t="s">
        <v>16451</v>
      </c>
      <c r="K7954" s="2">
        <v>12</v>
      </c>
    </row>
    <row r="7955" spans="1:11" x14ac:dyDescent="0.45">
      <c r="A7955" t="s">
        <v>23962</v>
      </c>
      <c r="B7955" t="s">
        <v>23963</v>
      </c>
      <c r="C7955">
        <v>15</v>
      </c>
      <c r="D7955">
        <v>78346046</v>
      </c>
      <c r="E7955" t="s">
        <v>9</v>
      </c>
      <c r="F7955" t="s">
        <v>23964</v>
      </c>
      <c r="G7955">
        <f t="shared" si="124"/>
        <v>6</v>
      </c>
      <c r="H7955">
        <v>6</v>
      </c>
      <c r="J7955" s="2" t="s">
        <v>37874</v>
      </c>
      <c r="K7955" s="2">
        <v>12</v>
      </c>
    </row>
    <row r="7956" spans="1:11" x14ac:dyDescent="0.45">
      <c r="A7956" t="s">
        <v>41447</v>
      </c>
      <c r="B7956" t="s">
        <v>41448</v>
      </c>
      <c r="C7956">
        <v>6</v>
      </c>
      <c r="D7956">
        <v>109330259</v>
      </c>
      <c r="E7956" t="s">
        <v>9</v>
      </c>
      <c r="F7956" t="s">
        <v>41449</v>
      </c>
      <c r="G7956">
        <f t="shared" si="124"/>
        <v>2</v>
      </c>
      <c r="H7956">
        <v>2</v>
      </c>
      <c r="J7956" s="2" t="s">
        <v>18448</v>
      </c>
      <c r="K7956" s="2">
        <v>15.2</v>
      </c>
    </row>
    <row r="7957" spans="1:11" x14ac:dyDescent="0.45">
      <c r="A7957" t="s">
        <v>3230</v>
      </c>
      <c r="B7957" t="s">
        <v>3231</v>
      </c>
      <c r="C7957">
        <v>3</v>
      </c>
      <c r="D7957">
        <v>1881239</v>
      </c>
      <c r="E7957" t="s">
        <v>9</v>
      </c>
      <c r="F7957" t="s">
        <v>3232</v>
      </c>
      <c r="G7957">
        <f t="shared" si="124"/>
        <v>7</v>
      </c>
      <c r="H7957">
        <v>7</v>
      </c>
      <c r="J7957" s="2" t="s">
        <v>18430</v>
      </c>
      <c r="K7957" s="2">
        <v>17</v>
      </c>
    </row>
    <row r="7958" spans="1:11" x14ac:dyDescent="0.45">
      <c r="A7958" t="s">
        <v>2483</v>
      </c>
      <c r="B7958" t="s">
        <v>2484</v>
      </c>
      <c r="C7958">
        <v>18</v>
      </c>
      <c r="D7958">
        <v>6551586</v>
      </c>
      <c r="E7958" t="s">
        <v>9</v>
      </c>
      <c r="F7958" t="s">
        <v>2485</v>
      </c>
      <c r="G7958">
        <f t="shared" si="124"/>
        <v>6</v>
      </c>
      <c r="H7958">
        <v>6</v>
      </c>
      <c r="J7958" s="2" t="s">
        <v>25888</v>
      </c>
      <c r="K7958" s="2">
        <v>6</v>
      </c>
    </row>
    <row r="7959" spans="1:11" x14ac:dyDescent="0.45">
      <c r="A7959" t="s">
        <v>40750</v>
      </c>
      <c r="B7959" t="s">
        <v>40751</v>
      </c>
      <c r="C7959">
        <v>14</v>
      </c>
      <c r="D7959">
        <v>1921784</v>
      </c>
      <c r="E7959" t="s">
        <v>9</v>
      </c>
      <c r="F7959" t="s">
        <v>40752</v>
      </c>
      <c r="G7959">
        <f t="shared" si="124"/>
        <v>1</v>
      </c>
      <c r="H7959">
        <v>1</v>
      </c>
      <c r="J7959" s="2" t="s">
        <v>13481</v>
      </c>
      <c r="K7959" s="2">
        <v>7</v>
      </c>
    </row>
    <row r="7960" spans="1:11" x14ac:dyDescent="0.45">
      <c r="A7960" t="s">
        <v>51902</v>
      </c>
      <c r="B7960" t="s">
        <v>51903</v>
      </c>
      <c r="C7960">
        <v>14</v>
      </c>
      <c r="D7960">
        <v>2426857</v>
      </c>
      <c r="E7960" t="s">
        <v>9</v>
      </c>
      <c r="F7960" t="s">
        <v>51904</v>
      </c>
      <c r="G7960">
        <f t="shared" si="124"/>
        <v>12</v>
      </c>
      <c r="H7960">
        <v>12</v>
      </c>
      <c r="J7960" s="2" t="s">
        <v>47925</v>
      </c>
      <c r="K7960" s="2">
        <v>1</v>
      </c>
    </row>
    <row r="7961" spans="1:11" x14ac:dyDescent="0.45">
      <c r="A7961" t="s">
        <v>53465</v>
      </c>
      <c r="B7961" t="s">
        <v>53466</v>
      </c>
      <c r="C7961">
        <v>13</v>
      </c>
      <c r="D7961">
        <v>70068210</v>
      </c>
      <c r="E7961" t="s">
        <v>9</v>
      </c>
      <c r="F7961" t="s">
        <v>53467</v>
      </c>
      <c r="G7961">
        <f t="shared" si="124"/>
        <v>12</v>
      </c>
      <c r="H7961">
        <v>12</v>
      </c>
      <c r="J7961" s="2" t="s">
        <v>7826</v>
      </c>
      <c r="K7961" s="2">
        <v>6</v>
      </c>
    </row>
    <row r="7962" spans="1:11" x14ac:dyDescent="0.45">
      <c r="A7962" t="s">
        <v>35478</v>
      </c>
      <c r="B7962" t="s">
        <v>35479</v>
      </c>
      <c r="C7962">
        <v>5</v>
      </c>
      <c r="D7962">
        <v>110475770</v>
      </c>
      <c r="E7962" t="s">
        <v>9</v>
      </c>
      <c r="F7962" t="s">
        <v>35480</v>
      </c>
      <c r="G7962">
        <f t="shared" si="124"/>
        <v>6</v>
      </c>
      <c r="H7962">
        <v>6</v>
      </c>
      <c r="J7962" s="2" t="s">
        <v>40782</v>
      </c>
      <c r="K7962" s="2">
        <v>2</v>
      </c>
    </row>
    <row r="7963" spans="1:11" x14ac:dyDescent="0.45">
      <c r="A7963" t="s">
        <v>37357</v>
      </c>
      <c r="B7963" t="s">
        <v>37358</v>
      </c>
      <c r="C7963">
        <v>19</v>
      </c>
      <c r="D7963">
        <v>51576540</v>
      </c>
      <c r="E7963" t="s">
        <v>9</v>
      </c>
      <c r="F7963" t="s">
        <v>37359</v>
      </c>
      <c r="G7963">
        <f t="shared" si="124"/>
        <v>6</v>
      </c>
      <c r="H7963">
        <v>6</v>
      </c>
      <c r="J7963" s="2" t="s">
        <v>40128</v>
      </c>
      <c r="K7963" s="2">
        <v>3</v>
      </c>
    </row>
    <row r="7964" spans="1:11" x14ac:dyDescent="0.45">
      <c r="A7964" t="s">
        <v>34837</v>
      </c>
      <c r="B7964" t="s">
        <v>34838</v>
      </c>
      <c r="C7964">
        <v>25</v>
      </c>
      <c r="D7964">
        <v>41960757</v>
      </c>
      <c r="E7964" t="s">
        <v>9</v>
      </c>
      <c r="F7964" t="s">
        <v>34839</v>
      </c>
      <c r="G7964">
        <f t="shared" si="124"/>
        <v>6</v>
      </c>
      <c r="H7964">
        <v>6</v>
      </c>
      <c r="J7964" s="2" t="s">
        <v>29008</v>
      </c>
      <c r="K7964" s="2">
        <v>4</v>
      </c>
    </row>
    <row r="7965" spans="1:11" x14ac:dyDescent="0.45">
      <c r="A7965" t="s">
        <v>19292</v>
      </c>
      <c r="B7965" t="s">
        <v>19293</v>
      </c>
      <c r="C7965">
        <v>18</v>
      </c>
      <c r="D7965">
        <v>46184320</v>
      </c>
      <c r="E7965" t="s">
        <v>9</v>
      </c>
      <c r="F7965" t="s">
        <v>19294</v>
      </c>
      <c r="G7965">
        <f t="shared" si="124"/>
        <v>12</v>
      </c>
      <c r="H7965">
        <v>12</v>
      </c>
      <c r="J7965" s="2" t="s">
        <v>29532</v>
      </c>
      <c r="K7965" s="2">
        <v>6</v>
      </c>
    </row>
    <row r="7966" spans="1:11" x14ac:dyDescent="0.45">
      <c r="A7966" t="s">
        <v>51342</v>
      </c>
      <c r="B7966" t="s">
        <v>51343</v>
      </c>
      <c r="C7966" t="s">
        <v>2887</v>
      </c>
      <c r="D7966">
        <v>34800752</v>
      </c>
      <c r="E7966" t="s">
        <v>9</v>
      </c>
      <c r="F7966" t="s">
        <v>51344</v>
      </c>
      <c r="G7966">
        <f t="shared" si="124"/>
        <v>17</v>
      </c>
      <c r="H7966">
        <v>17</v>
      </c>
      <c r="J7966" s="2" t="s">
        <v>4207</v>
      </c>
      <c r="K7966" s="2">
        <v>2</v>
      </c>
    </row>
    <row r="7967" spans="1:11" x14ac:dyDescent="0.45">
      <c r="A7967" t="s">
        <v>7821</v>
      </c>
      <c r="B7967" t="s">
        <v>7822</v>
      </c>
      <c r="C7967" t="s">
        <v>2887</v>
      </c>
      <c r="D7967">
        <v>21831081</v>
      </c>
      <c r="E7967" t="s">
        <v>9</v>
      </c>
      <c r="F7967" t="s">
        <v>7823</v>
      </c>
      <c r="G7967">
        <f t="shared" si="124"/>
        <v>19.100000000000001</v>
      </c>
      <c r="H7967">
        <v>19.100000000000001</v>
      </c>
      <c r="J7967" s="2" t="s">
        <v>3069</v>
      </c>
      <c r="K7967" s="2">
        <v>2</v>
      </c>
    </row>
    <row r="7968" spans="1:11" x14ac:dyDescent="0.45">
      <c r="A7968" t="s">
        <v>26183</v>
      </c>
      <c r="B7968" t="s">
        <v>26184</v>
      </c>
      <c r="C7968" t="s">
        <v>2887</v>
      </c>
      <c r="D7968">
        <v>112749384</v>
      </c>
      <c r="E7968" t="s">
        <v>9</v>
      </c>
      <c r="F7968" t="s">
        <v>26185</v>
      </c>
      <c r="G7968">
        <f t="shared" si="124"/>
        <v>17</v>
      </c>
      <c r="H7968">
        <v>17</v>
      </c>
      <c r="J7968" s="2" t="s">
        <v>34288</v>
      </c>
      <c r="K7968" s="2">
        <v>1</v>
      </c>
    </row>
    <row r="7969" spans="1:11" x14ac:dyDescent="0.45">
      <c r="A7969" t="s">
        <v>50350</v>
      </c>
      <c r="B7969" t="s">
        <v>50351</v>
      </c>
      <c r="C7969" t="s">
        <v>2887</v>
      </c>
      <c r="D7969">
        <v>124336590</v>
      </c>
      <c r="E7969" t="s">
        <v>9</v>
      </c>
      <c r="F7969" t="s">
        <v>50352</v>
      </c>
      <c r="G7969">
        <f t="shared" si="124"/>
        <v>17</v>
      </c>
      <c r="H7969">
        <v>17</v>
      </c>
      <c r="J7969" s="2" t="s">
        <v>33985</v>
      </c>
      <c r="K7969" s="2">
        <v>1</v>
      </c>
    </row>
    <row r="7970" spans="1:11" x14ac:dyDescent="0.45">
      <c r="A7970" t="s">
        <v>26418</v>
      </c>
      <c r="B7970" t="s">
        <v>26419</v>
      </c>
      <c r="C7970" t="s">
        <v>2887</v>
      </c>
      <c r="D7970">
        <v>118671361</v>
      </c>
      <c r="E7970" t="s">
        <v>9</v>
      </c>
      <c r="F7970" t="s">
        <v>26420</v>
      </c>
      <c r="G7970">
        <f t="shared" si="124"/>
        <v>19.100000000000001</v>
      </c>
      <c r="H7970">
        <v>19.100000000000001</v>
      </c>
      <c r="J7970" s="2" t="s">
        <v>36038</v>
      </c>
      <c r="K7970" s="2">
        <v>12</v>
      </c>
    </row>
    <row r="7971" spans="1:11" x14ac:dyDescent="0.45">
      <c r="A7971" t="s">
        <v>23877</v>
      </c>
      <c r="B7971" t="s">
        <v>23878</v>
      </c>
      <c r="C7971" t="s">
        <v>2887</v>
      </c>
      <c r="D7971">
        <v>95708020</v>
      </c>
      <c r="E7971" t="s">
        <v>9</v>
      </c>
      <c r="F7971" t="s">
        <v>23879</v>
      </c>
      <c r="G7971">
        <f t="shared" si="124"/>
        <v>17</v>
      </c>
      <c r="H7971">
        <v>17</v>
      </c>
      <c r="J7971" s="2" t="s">
        <v>32380</v>
      </c>
      <c r="K7971" s="2">
        <v>6</v>
      </c>
    </row>
    <row r="7972" spans="1:11" x14ac:dyDescent="0.45">
      <c r="A7972" t="s">
        <v>24539</v>
      </c>
      <c r="B7972" t="s">
        <v>24540</v>
      </c>
      <c r="C7972" t="s">
        <v>2887</v>
      </c>
      <c r="D7972">
        <v>97804344</v>
      </c>
      <c r="E7972" t="s">
        <v>9</v>
      </c>
      <c r="F7972" t="s">
        <v>24541</v>
      </c>
      <c r="G7972">
        <f t="shared" si="124"/>
        <v>17</v>
      </c>
      <c r="H7972">
        <v>17</v>
      </c>
      <c r="J7972" s="2" t="s">
        <v>55890</v>
      </c>
      <c r="K7972" s="2">
        <v>3</v>
      </c>
    </row>
    <row r="7973" spans="1:11" x14ac:dyDescent="0.45">
      <c r="A7973" t="s">
        <v>23849</v>
      </c>
      <c r="B7973" t="s">
        <v>23850</v>
      </c>
      <c r="C7973" t="s">
        <v>2887</v>
      </c>
      <c r="D7973">
        <v>95546166</v>
      </c>
      <c r="E7973" t="s">
        <v>9</v>
      </c>
      <c r="F7973" t="s">
        <v>23851</v>
      </c>
      <c r="G7973">
        <f t="shared" si="124"/>
        <v>17</v>
      </c>
      <c r="H7973">
        <v>17</v>
      </c>
      <c r="J7973" s="2" t="s">
        <v>22166</v>
      </c>
      <c r="K7973" s="2">
        <v>1</v>
      </c>
    </row>
    <row r="7974" spans="1:11" x14ac:dyDescent="0.45">
      <c r="A7974" t="s">
        <v>50928</v>
      </c>
      <c r="B7974" t="s">
        <v>50929</v>
      </c>
      <c r="C7974" t="s">
        <v>2887</v>
      </c>
      <c r="D7974">
        <v>80601977</v>
      </c>
      <c r="E7974" t="s">
        <v>9</v>
      </c>
      <c r="F7974" t="s">
        <v>50930</v>
      </c>
      <c r="G7974">
        <f t="shared" si="124"/>
        <v>17</v>
      </c>
      <c r="H7974">
        <v>17</v>
      </c>
      <c r="J7974" s="2" t="s">
        <v>11695</v>
      </c>
      <c r="K7974" s="2">
        <v>7</v>
      </c>
    </row>
    <row r="7975" spans="1:11" x14ac:dyDescent="0.45">
      <c r="A7975" t="s">
        <v>50435</v>
      </c>
      <c r="B7975" t="s">
        <v>50436</v>
      </c>
      <c r="C7975">
        <v>1</v>
      </c>
      <c r="D7975">
        <v>83090390</v>
      </c>
      <c r="E7975" t="s">
        <v>9</v>
      </c>
      <c r="F7975" t="s">
        <v>50437</v>
      </c>
      <c r="G7975">
        <f t="shared" si="124"/>
        <v>17</v>
      </c>
      <c r="H7975">
        <v>17</v>
      </c>
      <c r="J7975" s="2" t="s">
        <v>17928</v>
      </c>
      <c r="K7975" s="2">
        <v>3</v>
      </c>
    </row>
    <row r="7976" spans="1:11" x14ac:dyDescent="0.45">
      <c r="A7976" t="s">
        <v>50287</v>
      </c>
      <c r="B7976" t="s">
        <v>50288</v>
      </c>
      <c r="C7976" t="s">
        <v>2887</v>
      </c>
      <c r="D7976">
        <v>98101931</v>
      </c>
      <c r="E7976" t="s">
        <v>9</v>
      </c>
      <c r="F7976" t="s">
        <v>50289</v>
      </c>
      <c r="G7976">
        <f t="shared" si="124"/>
        <v>17</v>
      </c>
      <c r="H7976">
        <v>17</v>
      </c>
      <c r="J7976" s="2" t="s">
        <v>45162</v>
      </c>
      <c r="K7976" s="2">
        <v>12</v>
      </c>
    </row>
    <row r="7977" spans="1:11" x14ac:dyDescent="0.45">
      <c r="A7977" t="s">
        <v>51560</v>
      </c>
      <c r="B7977" t="s">
        <v>51561</v>
      </c>
      <c r="C7977">
        <v>21</v>
      </c>
      <c r="D7977">
        <v>781268</v>
      </c>
      <c r="E7977" t="s">
        <v>9</v>
      </c>
      <c r="F7977" t="s">
        <v>51562</v>
      </c>
      <c r="G7977">
        <f t="shared" si="124"/>
        <v>17</v>
      </c>
      <c r="H7977">
        <v>17</v>
      </c>
      <c r="J7977" s="2" t="s">
        <v>11731</v>
      </c>
      <c r="K7977" s="2">
        <v>7</v>
      </c>
    </row>
    <row r="7978" spans="1:11" x14ac:dyDescent="0.45">
      <c r="A7978" t="s">
        <v>44781</v>
      </c>
      <c r="B7978" t="s">
        <v>44782</v>
      </c>
      <c r="C7978">
        <v>22</v>
      </c>
      <c r="D7978">
        <v>36005378</v>
      </c>
      <c r="E7978" t="s">
        <v>9</v>
      </c>
      <c r="F7978" t="s">
        <v>44783</v>
      </c>
      <c r="G7978">
        <f t="shared" si="124"/>
        <v>6</v>
      </c>
      <c r="H7978">
        <v>6</v>
      </c>
      <c r="J7978" s="2" t="s">
        <v>26210</v>
      </c>
      <c r="K7978" s="2">
        <v>3</v>
      </c>
    </row>
    <row r="7979" spans="1:11" x14ac:dyDescent="0.45">
      <c r="A7979" t="s">
        <v>17510</v>
      </c>
      <c r="B7979" t="s">
        <v>17511</v>
      </c>
      <c r="C7979">
        <v>3</v>
      </c>
      <c r="D7979">
        <v>29849955</v>
      </c>
      <c r="E7979" t="s">
        <v>9</v>
      </c>
      <c r="F7979" t="s">
        <v>17512</v>
      </c>
      <c r="G7979">
        <f t="shared" si="124"/>
        <v>12</v>
      </c>
      <c r="H7979">
        <v>12</v>
      </c>
      <c r="J7979" s="2" t="s">
        <v>37493</v>
      </c>
      <c r="K7979" s="2">
        <v>12</v>
      </c>
    </row>
    <row r="7980" spans="1:11" x14ac:dyDescent="0.45">
      <c r="A7980" t="s">
        <v>23235</v>
      </c>
      <c r="B7980" t="s">
        <v>23236</v>
      </c>
      <c r="C7980" t="s">
        <v>2887</v>
      </c>
      <c r="D7980">
        <v>92287878</v>
      </c>
      <c r="E7980" t="s">
        <v>9</v>
      </c>
      <c r="F7980" t="s">
        <v>23237</v>
      </c>
      <c r="G7980">
        <f t="shared" si="124"/>
        <v>17</v>
      </c>
      <c r="H7980">
        <v>17</v>
      </c>
      <c r="J7980" s="2" t="s">
        <v>55891</v>
      </c>
      <c r="K7980" s="2">
        <v>18</v>
      </c>
    </row>
    <row r="7981" spans="1:11" x14ac:dyDescent="0.45">
      <c r="A7981" t="s">
        <v>28976</v>
      </c>
      <c r="B7981" t="s">
        <v>28977</v>
      </c>
      <c r="C7981">
        <v>3</v>
      </c>
      <c r="D7981">
        <v>93571582</v>
      </c>
      <c r="E7981" t="s">
        <v>9</v>
      </c>
      <c r="F7981" t="s">
        <v>28978</v>
      </c>
      <c r="G7981">
        <f t="shared" si="124"/>
        <v>1</v>
      </c>
      <c r="H7981">
        <v>1</v>
      </c>
      <c r="J7981" s="2" t="s">
        <v>36216</v>
      </c>
      <c r="K7981" s="2">
        <v>15.2</v>
      </c>
    </row>
    <row r="7982" spans="1:11" x14ac:dyDescent="0.45">
      <c r="A7982" t="s">
        <v>29670</v>
      </c>
      <c r="B7982" t="s">
        <v>29671</v>
      </c>
      <c r="C7982">
        <v>5</v>
      </c>
      <c r="D7982">
        <v>99447175</v>
      </c>
      <c r="E7982" t="s">
        <v>9</v>
      </c>
      <c r="F7982" t="s">
        <v>29672</v>
      </c>
      <c r="G7982">
        <f t="shared" si="124"/>
        <v>1</v>
      </c>
      <c r="H7982">
        <v>1</v>
      </c>
      <c r="J7982" s="2" t="s">
        <v>55892</v>
      </c>
      <c r="K7982" s="2">
        <v>19.100000000000001</v>
      </c>
    </row>
    <row r="7983" spans="1:11" x14ac:dyDescent="0.45">
      <c r="A7983" t="s">
        <v>18498</v>
      </c>
      <c r="B7983" t="s">
        <v>18499</v>
      </c>
      <c r="C7983" t="s">
        <v>2887</v>
      </c>
      <c r="D7983">
        <v>79554829</v>
      </c>
      <c r="E7983" t="s">
        <v>9</v>
      </c>
      <c r="F7983" t="s">
        <v>18500</v>
      </c>
      <c r="G7983">
        <f t="shared" si="124"/>
        <v>3</v>
      </c>
      <c r="H7983">
        <v>3</v>
      </c>
      <c r="J7983" s="2" t="s">
        <v>26095</v>
      </c>
      <c r="K7983" s="2">
        <v>17</v>
      </c>
    </row>
    <row r="7984" spans="1:11" x14ac:dyDescent="0.45">
      <c r="A7984" t="s">
        <v>39070</v>
      </c>
      <c r="B7984" t="s">
        <v>39071</v>
      </c>
      <c r="C7984">
        <v>2</v>
      </c>
      <c r="D7984">
        <v>88935944</v>
      </c>
      <c r="E7984" t="s">
        <v>9</v>
      </c>
      <c r="F7984" t="s">
        <v>39072</v>
      </c>
      <c r="G7984">
        <f t="shared" si="124"/>
        <v>7</v>
      </c>
      <c r="H7984">
        <v>7</v>
      </c>
      <c r="J7984" s="2" t="s">
        <v>7940</v>
      </c>
      <c r="K7984" s="2">
        <v>17</v>
      </c>
    </row>
    <row r="7985" spans="1:11" x14ac:dyDescent="0.45">
      <c r="A7985" t="s">
        <v>42037</v>
      </c>
      <c r="B7985" t="s">
        <v>42038</v>
      </c>
      <c r="C7985">
        <v>29</v>
      </c>
      <c r="D7985">
        <v>43777687</v>
      </c>
      <c r="E7985" t="s">
        <v>9</v>
      </c>
      <c r="F7985" t="s">
        <v>42039</v>
      </c>
      <c r="G7985">
        <f t="shared" si="124"/>
        <v>9</v>
      </c>
      <c r="H7985">
        <v>9</v>
      </c>
      <c r="J7985" s="2" t="s">
        <v>28401</v>
      </c>
      <c r="K7985" s="2">
        <v>7</v>
      </c>
    </row>
    <row r="7986" spans="1:11" x14ac:dyDescent="0.45">
      <c r="A7986" t="s">
        <v>21058</v>
      </c>
      <c r="B7986" t="s">
        <v>21059</v>
      </c>
      <c r="C7986">
        <v>23</v>
      </c>
      <c r="D7986">
        <v>45207836</v>
      </c>
      <c r="E7986" t="s">
        <v>9</v>
      </c>
      <c r="F7986" t="s">
        <v>21060</v>
      </c>
      <c r="G7986">
        <f t="shared" si="124"/>
        <v>1</v>
      </c>
      <c r="H7986">
        <v>1</v>
      </c>
      <c r="J7986" s="2" t="s">
        <v>11159</v>
      </c>
      <c r="K7986" s="2">
        <v>7</v>
      </c>
    </row>
    <row r="7987" spans="1:11" x14ac:dyDescent="0.45">
      <c r="A7987" t="s">
        <v>1548</v>
      </c>
      <c r="B7987" t="s">
        <v>1549</v>
      </c>
      <c r="C7987">
        <v>27</v>
      </c>
      <c r="D7987">
        <v>28406557</v>
      </c>
      <c r="E7987" t="s">
        <v>9</v>
      </c>
      <c r="F7987" t="s">
        <v>1550</v>
      </c>
      <c r="G7987">
        <f t="shared" si="124"/>
        <v>1</v>
      </c>
      <c r="H7987">
        <v>1</v>
      </c>
      <c r="J7987" s="2" t="s">
        <v>40686</v>
      </c>
      <c r="K7987" s="2">
        <v>6</v>
      </c>
    </row>
    <row r="7988" spans="1:11" x14ac:dyDescent="0.45">
      <c r="A7988" t="s">
        <v>1781</v>
      </c>
      <c r="B7988" t="s">
        <v>1782</v>
      </c>
      <c r="C7988">
        <v>11</v>
      </c>
      <c r="D7988">
        <v>1821486</v>
      </c>
      <c r="E7988" t="s">
        <v>9</v>
      </c>
      <c r="F7988" t="s">
        <v>1783</v>
      </c>
      <c r="G7988">
        <f t="shared" si="124"/>
        <v>12</v>
      </c>
      <c r="H7988">
        <v>12</v>
      </c>
      <c r="J7988" s="2" t="s">
        <v>8144</v>
      </c>
      <c r="K7988" s="2">
        <v>13</v>
      </c>
    </row>
    <row r="7989" spans="1:11" x14ac:dyDescent="0.45">
      <c r="A7989" t="s">
        <v>44166</v>
      </c>
      <c r="B7989" t="s">
        <v>44167</v>
      </c>
      <c r="C7989">
        <v>14</v>
      </c>
      <c r="D7989">
        <v>47140708</v>
      </c>
      <c r="E7989" t="s">
        <v>9</v>
      </c>
      <c r="F7989" t="s">
        <v>44168</v>
      </c>
      <c r="G7989">
        <f t="shared" si="124"/>
        <v>12</v>
      </c>
      <c r="H7989">
        <v>12</v>
      </c>
      <c r="J7989" s="2" t="s">
        <v>34851</v>
      </c>
      <c r="K7989" s="2">
        <v>2</v>
      </c>
    </row>
    <row r="7990" spans="1:11" x14ac:dyDescent="0.45">
      <c r="A7990" t="s">
        <v>1772</v>
      </c>
      <c r="B7990" t="s">
        <v>1773</v>
      </c>
      <c r="C7990">
        <v>11</v>
      </c>
      <c r="D7990">
        <v>1747909</v>
      </c>
      <c r="E7990" t="s">
        <v>9</v>
      </c>
      <c r="F7990" t="s">
        <v>1774</v>
      </c>
      <c r="G7990">
        <f t="shared" si="124"/>
        <v>14</v>
      </c>
      <c r="H7990">
        <v>14</v>
      </c>
      <c r="J7990" s="2" t="s">
        <v>4531</v>
      </c>
      <c r="K7990" s="2">
        <v>6</v>
      </c>
    </row>
    <row r="7991" spans="1:11" x14ac:dyDescent="0.45">
      <c r="A7991" t="s">
        <v>5179</v>
      </c>
      <c r="B7991" t="s">
        <v>5180</v>
      </c>
      <c r="C7991">
        <v>4</v>
      </c>
      <c r="D7991">
        <v>32057862</v>
      </c>
      <c r="E7991" t="s">
        <v>9</v>
      </c>
      <c r="F7991" t="s">
        <v>5181</v>
      </c>
      <c r="G7991">
        <f t="shared" si="124"/>
        <v>1</v>
      </c>
      <c r="H7991">
        <v>1</v>
      </c>
      <c r="J7991" s="2" t="s">
        <v>18650</v>
      </c>
      <c r="K7991" s="2">
        <v>1</v>
      </c>
    </row>
    <row r="7992" spans="1:11" x14ac:dyDescent="0.45">
      <c r="A7992" t="s">
        <v>44157</v>
      </c>
      <c r="B7992" t="s">
        <v>44158</v>
      </c>
      <c r="C7992">
        <v>24</v>
      </c>
      <c r="D7992">
        <v>58282742</v>
      </c>
      <c r="E7992" t="s">
        <v>9</v>
      </c>
      <c r="F7992" t="s">
        <v>44159</v>
      </c>
      <c r="G7992">
        <f t="shared" si="124"/>
        <v>6</v>
      </c>
      <c r="H7992">
        <v>6</v>
      </c>
      <c r="J7992" s="2" t="s">
        <v>32878</v>
      </c>
      <c r="K7992" s="2">
        <v>7</v>
      </c>
    </row>
    <row r="7993" spans="1:11" x14ac:dyDescent="0.45">
      <c r="A7993" t="s">
        <v>9691</v>
      </c>
      <c r="B7993" t="s">
        <v>9692</v>
      </c>
      <c r="C7993">
        <v>8</v>
      </c>
      <c r="D7993">
        <v>46594200</v>
      </c>
      <c r="E7993" t="s">
        <v>9</v>
      </c>
      <c r="F7993" t="s">
        <v>9693</v>
      </c>
      <c r="G7993">
        <f t="shared" si="124"/>
        <v>6</v>
      </c>
      <c r="H7993">
        <v>6</v>
      </c>
      <c r="J7993" s="2" t="s">
        <v>27532</v>
      </c>
      <c r="K7993" s="2">
        <v>3</v>
      </c>
    </row>
    <row r="7994" spans="1:11" x14ac:dyDescent="0.45">
      <c r="A7994" t="s">
        <v>35116</v>
      </c>
      <c r="B7994" t="s">
        <v>35117</v>
      </c>
      <c r="C7994">
        <v>11</v>
      </c>
      <c r="D7994">
        <v>106325456</v>
      </c>
      <c r="E7994" t="s">
        <v>9</v>
      </c>
      <c r="F7994" t="s">
        <v>35118</v>
      </c>
      <c r="G7994">
        <f t="shared" si="124"/>
        <v>6</v>
      </c>
      <c r="H7994">
        <v>6</v>
      </c>
      <c r="J7994" s="2" t="s">
        <v>45553</v>
      </c>
      <c r="K7994" s="2">
        <v>6</v>
      </c>
    </row>
    <row r="7995" spans="1:11" x14ac:dyDescent="0.45">
      <c r="A7995" t="s">
        <v>2474</v>
      </c>
      <c r="B7995" t="s">
        <v>2475</v>
      </c>
      <c r="C7995">
        <v>15</v>
      </c>
      <c r="D7995">
        <v>14426513</v>
      </c>
      <c r="E7995" t="s">
        <v>9</v>
      </c>
      <c r="F7995" t="s">
        <v>2476</v>
      </c>
      <c r="G7995">
        <f t="shared" si="124"/>
        <v>13</v>
      </c>
      <c r="H7995">
        <v>13</v>
      </c>
      <c r="J7995" s="2" t="s">
        <v>4105</v>
      </c>
      <c r="K7995" s="2">
        <v>2</v>
      </c>
    </row>
    <row r="7996" spans="1:11" x14ac:dyDescent="0.45">
      <c r="A7996" t="s">
        <v>3596</v>
      </c>
      <c r="B7996" t="s">
        <v>3597</v>
      </c>
      <c r="C7996">
        <v>17</v>
      </c>
      <c r="D7996">
        <v>18144415</v>
      </c>
      <c r="E7996" t="s">
        <v>9</v>
      </c>
      <c r="F7996" t="s">
        <v>3598</v>
      </c>
      <c r="G7996">
        <f t="shared" si="124"/>
        <v>7</v>
      </c>
      <c r="H7996">
        <v>7</v>
      </c>
      <c r="J7996" s="2" t="s">
        <v>11620</v>
      </c>
      <c r="K7996" s="2">
        <v>2</v>
      </c>
    </row>
    <row r="7997" spans="1:11" x14ac:dyDescent="0.45">
      <c r="A7997" t="s">
        <v>31771</v>
      </c>
      <c r="B7997" t="s">
        <v>31772</v>
      </c>
      <c r="C7997">
        <v>18</v>
      </c>
      <c r="D7997">
        <v>55803984</v>
      </c>
      <c r="E7997" t="s">
        <v>9</v>
      </c>
      <c r="F7997" t="s">
        <v>31773</v>
      </c>
      <c r="G7997">
        <f t="shared" si="124"/>
        <v>15.2</v>
      </c>
      <c r="H7997">
        <v>15.2</v>
      </c>
      <c r="J7997" s="2" t="s">
        <v>36891</v>
      </c>
      <c r="K7997" s="2">
        <v>2</v>
      </c>
    </row>
    <row r="7998" spans="1:11" x14ac:dyDescent="0.45">
      <c r="A7998" t="s">
        <v>6006</v>
      </c>
      <c r="B7998" t="s">
        <v>6007</v>
      </c>
      <c r="C7998">
        <v>9</v>
      </c>
      <c r="D7998">
        <v>32093591</v>
      </c>
      <c r="E7998" t="s">
        <v>9</v>
      </c>
      <c r="F7998" t="s">
        <v>6008</v>
      </c>
      <c r="G7998">
        <f t="shared" si="124"/>
        <v>1</v>
      </c>
      <c r="H7998">
        <v>1</v>
      </c>
      <c r="J7998" s="2" t="s">
        <v>40743</v>
      </c>
      <c r="K7998" s="2">
        <v>6</v>
      </c>
    </row>
    <row r="7999" spans="1:11" x14ac:dyDescent="0.45">
      <c r="A7999" t="s">
        <v>16077</v>
      </c>
      <c r="B7999" t="s">
        <v>16078</v>
      </c>
      <c r="C7999">
        <v>3</v>
      </c>
      <c r="D7999">
        <v>25821124</v>
      </c>
      <c r="E7999" t="s">
        <v>9</v>
      </c>
      <c r="F7999" t="s">
        <v>16079</v>
      </c>
      <c r="G7999">
        <f t="shared" si="124"/>
        <v>1</v>
      </c>
      <c r="H7999">
        <v>1</v>
      </c>
      <c r="J7999" s="2" t="s">
        <v>2405</v>
      </c>
      <c r="K7999" s="2">
        <v>2</v>
      </c>
    </row>
    <row r="8000" spans="1:11" x14ac:dyDescent="0.45">
      <c r="A8000" t="s">
        <v>34566</v>
      </c>
      <c r="B8000" t="s">
        <v>34567</v>
      </c>
      <c r="C8000">
        <v>11</v>
      </c>
      <c r="D8000">
        <v>106125018</v>
      </c>
      <c r="E8000" t="s">
        <v>9</v>
      </c>
      <c r="F8000" t="s">
        <v>34568</v>
      </c>
      <c r="G8000">
        <f t="shared" si="124"/>
        <v>1</v>
      </c>
      <c r="H8000">
        <v>1</v>
      </c>
      <c r="J8000" s="2" t="s">
        <v>7162</v>
      </c>
      <c r="K8000" s="2">
        <v>2</v>
      </c>
    </row>
    <row r="8001" spans="1:11" x14ac:dyDescent="0.45">
      <c r="A8001" t="s">
        <v>45244</v>
      </c>
      <c r="B8001" t="s">
        <v>45245</v>
      </c>
      <c r="C8001">
        <v>2</v>
      </c>
      <c r="D8001">
        <v>127888646</v>
      </c>
      <c r="E8001" t="s">
        <v>9</v>
      </c>
      <c r="F8001" t="s">
        <v>45246</v>
      </c>
      <c r="G8001">
        <f t="shared" si="124"/>
        <v>1</v>
      </c>
      <c r="H8001">
        <v>1</v>
      </c>
      <c r="J8001" s="2" t="s">
        <v>26129</v>
      </c>
      <c r="K8001" s="2">
        <v>2</v>
      </c>
    </row>
    <row r="8002" spans="1:11" x14ac:dyDescent="0.45">
      <c r="A8002" t="s">
        <v>48892</v>
      </c>
      <c r="B8002" t="s">
        <v>48893</v>
      </c>
      <c r="C8002">
        <v>7</v>
      </c>
      <c r="D8002">
        <v>111396329</v>
      </c>
      <c r="E8002" t="s">
        <v>9</v>
      </c>
      <c r="F8002" t="s">
        <v>48894</v>
      </c>
      <c r="G8002">
        <f t="shared" si="124"/>
        <v>2</v>
      </c>
      <c r="H8002">
        <v>2</v>
      </c>
      <c r="J8002" s="2" t="s">
        <v>45150</v>
      </c>
      <c r="K8002" s="2">
        <v>2</v>
      </c>
    </row>
    <row r="8003" spans="1:11" x14ac:dyDescent="0.45">
      <c r="A8003" t="s">
        <v>2790</v>
      </c>
      <c r="B8003" t="s">
        <v>2791</v>
      </c>
      <c r="C8003">
        <v>21</v>
      </c>
      <c r="D8003">
        <v>22166073</v>
      </c>
      <c r="E8003" t="s">
        <v>9</v>
      </c>
      <c r="F8003" t="s">
        <v>2792</v>
      </c>
      <c r="G8003">
        <f t="shared" ref="G8003:G8066" si="125">VLOOKUP(F8003,J$2:K$300000,2,FALSE)</f>
        <v>2</v>
      </c>
      <c r="H8003">
        <v>2</v>
      </c>
      <c r="J8003" s="2" t="s">
        <v>3248</v>
      </c>
      <c r="K8003" s="2">
        <v>2</v>
      </c>
    </row>
    <row r="8004" spans="1:11" x14ac:dyDescent="0.45">
      <c r="A8004" t="s">
        <v>39127</v>
      </c>
      <c r="B8004" t="s">
        <v>39128</v>
      </c>
      <c r="C8004">
        <v>7</v>
      </c>
      <c r="D8004">
        <v>13954085</v>
      </c>
      <c r="E8004" t="s">
        <v>9</v>
      </c>
      <c r="F8004" t="s">
        <v>39129</v>
      </c>
      <c r="G8004">
        <f t="shared" si="125"/>
        <v>2</v>
      </c>
      <c r="H8004">
        <v>2</v>
      </c>
      <c r="J8004" s="2" t="s">
        <v>4910</v>
      </c>
      <c r="K8004" s="2">
        <v>6</v>
      </c>
    </row>
    <row r="8005" spans="1:11" x14ac:dyDescent="0.45">
      <c r="A8005" t="s">
        <v>8139</v>
      </c>
      <c r="B8005" t="s">
        <v>8140</v>
      </c>
      <c r="C8005">
        <v>21</v>
      </c>
      <c r="D8005">
        <v>33843755</v>
      </c>
      <c r="E8005" t="s">
        <v>9</v>
      </c>
      <c r="F8005" t="s">
        <v>8141</v>
      </c>
      <c r="G8005">
        <f t="shared" si="125"/>
        <v>1</v>
      </c>
      <c r="H8005">
        <v>1</v>
      </c>
      <c r="J8005" s="2" t="s">
        <v>15623</v>
      </c>
      <c r="K8005" s="2">
        <v>1</v>
      </c>
    </row>
    <row r="8006" spans="1:11" x14ac:dyDescent="0.45">
      <c r="A8006" t="s">
        <v>33283</v>
      </c>
      <c r="B8006" t="s">
        <v>33284</v>
      </c>
      <c r="C8006">
        <v>6</v>
      </c>
      <c r="D8006">
        <v>23390299</v>
      </c>
      <c r="E8006" t="s">
        <v>9</v>
      </c>
      <c r="F8006" t="s">
        <v>33285</v>
      </c>
      <c r="G8006">
        <f t="shared" si="125"/>
        <v>1</v>
      </c>
      <c r="H8006">
        <v>1</v>
      </c>
      <c r="J8006" s="2" t="s">
        <v>47048</v>
      </c>
      <c r="K8006" s="2">
        <v>1</v>
      </c>
    </row>
    <row r="8007" spans="1:11" x14ac:dyDescent="0.45">
      <c r="A8007" t="s">
        <v>37908</v>
      </c>
      <c r="B8007" t="s">
        <v>37909</v>
      </c>
      <c r="C8007">
        <v>13</v>
      </c>
      <c r="D8007">
        <v>66899155</v>
      </c>
      <c r="E8007" t="s">
        <v>9</v>
      </c>
      <c r="F8007" t="s">
        <v>37910</v>
      </c>
      <c r="G8007">
        <f t="shared" si="125"/>
        <v>12</v>
      </c>
      <c r="H8007">
        <v>12</v>
      </c>
      <c r="J8007" s="2" t="s">
        <v>47418</v>
      </c>
      <c r="K8007" s="2">
        <v>1</v>
      </c>
    </row>
    <row r="8008" spans="1:11" x14ac:dyDescent="0.45">
      <c r="A8008" t="s">
        <v>10478</v>
      </c>
      <c r="B8008" t="s">
        <v>10479</v>
      </c>
      <c r="C8008">
        <v>9</v>
      </c>
      <c r="D8008">
        <v>55111158</v>
      </c>
      <c r="E8008" t="s">
        <v>9</v>
      </c>
      <c r="F8008" t="s">
        <v>10480</v>
      </c>
      <c r="G8008">
        <f t="shared" si="125"/>
        <v>1</v>
      </c>
      <c r="H8008">
        <v>1</v>
      </c>
      <c r="J8008" s="2" t="s">
        <v>2029</v>
      </c>
      <c r="K8008" s="2">
        <v>1</v>
      </c>
    </row>
    <row r="8009" spans="1:11" x14ac:dyDescent="0.45">
      <c r="A8009" t="s">
        <v>34152</v>
      </c>
      <c r="B8009" t="s">
        <v>34153</v>
      </c>
      <c r="C8009">
        <v>3</v>
      </c>
      <c r="D8009">
        <v>108702468</v>
      </c>
      <c r="E8009" t="s">
        <v>9</v>
      </c>
      <c r="F8009" t="s">
        <v>34154</v>
      </c>
      <c r="G8009">
        <f t="shared" si="125"/>
        <v>1</v>
      </c>
      <c r="H8009">
        <v>1</v>
      </c>
      <c r="J8009" s="2" t="s">
        <v>17751</v>
      </c>
      <c r="K8009" s="2">
        <v>12</v>
      </c>
    </row>
    <row r="8010" spans="1:11" x14ac:dyDescent="0.45">
      <c r="A8010" t="s">
        <v>46615</v>
      </c>
      <c r="B8010" t="s">
        <v>46616</v>
      </c>
      <c r="C8010">
        <v>22</v>
      </c>
      <c r="D8010">
        <v>49946213</v>
      </c>
      <c r="E8010" t="s">
        <v>9</v>
      </c>
      <c r="F8010" t="s">
        <v>46617</v>
      </c>
      <c r="G8010">
        <f t="shared" si="125"/>
        <v>2</v>
      </c>
      <c r="H8010">
        <v>2</v>
      </c>
      <c r="J8010" s="2" t="s">
        <v>23001</v>
      </c>
      <c r="K8010" s="2">
        <v>2</v>
      </c>
    </row>
    <row r="8011" spans="1:11" x14ac:dyDescent="0.45">
      <c r="A8011" t="s">
        <v>29524</v>
      </c>
      <c r="B8011" t="s">
        <v>29525</v>
      </c>
      <c r="C8011">
        <v>5</v>
      </c>
      <c r="D8011">
        <v>97925815</v>
      </c>
      <c r="E8011" t="s">
        <v>9</v>
      </c>
      <c r="F8011" t="s">
        <v>29526</v>
      </c>
      <c r="G8011">
        <f t="shared" si="125"/>
        <v>14</v>
      </c>
      <c r="H8011">
        <v>14</v>
      </c>
      <c r="J8011" s="2" t="s">
        <v>1182</v>
      </c>
      <c r="K8011" s="2">
        <v>1</v>
      </c>
    </row>
    <row r="8012" spans="1:11" x14ac:dyDescent="0.45">
      <c r="A8012" t="s">
        <v>27217</v>
      </c>
      <c r="B8012" t="s">
        <v>27218</v>
      </c>
      <c r="C8012">
        <v>5</v>
      </c>
      <c r="D8012">
        <v>82473981</v>
      </c>
      <c r="E8012" t="s">
        <v>9</v>
      </c>
      <c r="F8012" t="s">
        <v>27219</v>
      </c>
      <c r="G8012">
        <f t="shared" si="125"/>
        <v>15.2</v>
      </c>
      <c r="H8012">
        <v>15.2</v>
      </c>
      <c r="J8012" s="2" t="s">
        <v>32018</v>
      </c>
      <c r="K8012" s="2">
        <v>2</v>
      </c>
    </row>
    <row r="8013" spans="1:11" x14ac:dyDescent="0.45">
      <c r="A8013" t="s">
        <v>25341</v>
      </c>
      <c r="B8013" t="s">
        <v>25342</v>
      </c>
      <c r="C8013" t="s">
        <v>2887</v>
      </c>
      <c r="D8013">
        <v>105380194</v>
      </c>
      <c r="E8013" t="s">
        <v>9</v>
      </c>
      <c r="F8013" t="s">
        <v>25343</v>
      </c>
      <c r="G8013">
        <f t="shared" si="125"/>
        <v>1</v>
      </c>
      <c r="H8013">
        <v>1</v>
      </c>
      <c r="J8013" s="2" t="s">
        <v>46504</v>
      </c>
      <c r="K8013" s="2">
        <v>1</v>
      </c>
    </row>
    <row r="8014" spans="1:11" x14ac:dyDescent="0.45">
      <c r="A8014" t="s">
        <v>25327</v>
      </c>
      <c r="B8014" t="s">
        <v>25328</v>
      </c>
      <c r="C8014" t="s">
        <v>2887</v>
      </c>
      <c r="D8014">
        <v>105235855</v>
      </c>
      <c r="E8014" t="s">
        <v>9</v>
      </c>
      <c r="F8014" t="s">
        <v>25329</v>
      </c>
      <c r="G8014">
        <f t="shared" si="125"/>
        <v>1</v>
      </c>
      <c r="H8014">
        <v>1</v>
      </c>
      <c r="J8014" s="2" t="s">
        <v>12295</v>
      </c>
      <c r="K8014" s="2">
        <v>1</v>
      </c>
    </row>
    <row r="8015" spans="1:11" x14ac:dyDescent="0.45">
      <c r="A8015" t="s">
        <v>53780</v>
      </c>
      <c r="B8015" t="s">
        <v>53781</v>
      </c>
      <c r="C8015">
        <v>28</v>
      </c>
      <c r="D8015">
        <v>5711873</v>
      </c>
      <c r="E8015" t="s">
        <v>9</v>
      </c>
      <c r="F8015" t="s">
        <v>53782</v>
      </c>
      <c r="G8015">
        <f t="shared" si="125"/>
        <v>6</v>
      </c>
      <c r="H8015">
        <v>6</v>
      </c>
      <c r="J8015" s="2" t="s">
        <v>13607</v>
      </c>
      <c r="K8015" s="2">
        <v>1</v>
      </c>
    </row>
    <row r="8016" spans="1:11" x14ac:dyDescent="0.45">
      <c r="A8016" t="s">
        <v>12815</v>
      </c>
      <c r="B8016" t="s">
        <v>12816</v>
      </c>
      <c r="C8016">
        <v>21</v>
      </c>
      <c r="D8016">
        <v>55810061</v>
      </c>
      <c r="E8016" t="s">
        <v>9</v>
      </c>
      <c r="F8016" t="s">
        <v>12817</v>
      </c>
      <c r="G8016">
        <f t="shared" si="125"/>
        <v>7</v>
      </c>
      <c r="H8016">
        <v>7</v>
      </c>
      <c r="J8016" s="2" t="s">
        <v>26980</v>
      </c>
      <c r="K8016" s="2">
        <v>1</v>
      </c>
    </row>
    <row r="8017" spans="1:11" x14ac:dyDescent="0.45">
      <c r="A8017" t="s">
        <v>591</v>
      </c>
      <c r="B8017" t="s">
        <v>592</v>
      </c>
      <c r="C8017">
        <v>20</v>
      </c>
      <c r="D8017">
        <v>9330175</v>
      </c>
      <c r="E8017" t="s">
        <v>9</v>
      </c>
      <c r="F8017" t="s">
        <v>593</v>
      </c>
      <c r="G8017">
        <f t="shared" si="125"/>
        <v>7</v>
      </c>
      <c r="H8017">
        <v>7</v>
      </c>
      <c r="J8017" s="2" t="s">
        <v>15853</v>
      </c>
      <c r="K8017" s="2">
        <v>2</v>
      </c>
    </row>
    <row r="8018" spans="1:11" x14ac:dyDescent="0.45">
      <c r="A8018" t="s">
        <v>36238</v>
      </c>
      <c r="B8018" t="s">
        <v>36239</v>
      </c>
      <c r="C8018">
        <v>13</v>
      </c>
      <c r="D8018">
        <v>64497254</v>
      </c>
      <c r="E8018" t="s">
        <v>9</v>
      </c>
      <c r="F8018" t="s">
        <v>36240</v>
      </c>
      <c r="G8018">
        <f t="shared" si="125"/>
        <v>12</v>
      </c>
      <c r="H8018">
        <v>12</v>
      </c>
      <c r="J8018" s="2" t="s">
        <v>31133</v>
      </c>
      <c r="K8018" s="2">
        <v>6</v>
      </c>
    </row>
    <row r="8019" spans="1:11" x14ac:dyDescent="0.45">
      <c r="A8019" t="s">
        <v>4917</v>
      </c>
      <c r="B8019" t="s">
        <v>4918</v>
      </c>
      <c r="C8019">
        <v>18</v>
      </c>
      <c r="D8019">
        <v>13017744</v>
      </c>
      <c r="E8019" t="s">
        <v>9</v>
      </c>
      <c r="F8019" t="s">
        <v>4919</v>
      </c>
      <c r="G8019">
        <f t="shared" si="125"/>
        <v>1</v>
      </c>
      <c r="H8019">
        <v>1</v>
      </c>
      <c r="J8019" s="2" t="s">
        <v>22536</v>
      </c>
      <c r="K8019" s="2">
        <v>1</v>
      </c>
    </row>
    <row r="8020" spans="1:11" x14ac:dyDescent="0.45">
      <c r="A8020" t="s">
        <v>8073</v>
      </c>
      <c r="B8020" t="s">
        <v>8074</v>
      </c>
      <c r="C8020">
        <v>16</v>
      </c>
      <c r="D8020">
        <v>35727294</v>
      </c>
      <c r="E8020" t="s">
        <v>9</v>
      </c>
      <c r="F8020" t="s">
        <v>8075</v>
      </c>
      <c r="G8020">
        <f t="shared" si="125"/>
        <v>6</v>
      </c>
      <c r="H8020">
        <v>6</v>
      </c>
      <c r="J8020" s="2" t="s">
        <v>55893</v>
      </c>
      <c r="K8020" s="2">
        <v>18</v>
      </c>
    </row>
    <row r="8021" spans="1:11" x14ac:dyDescent="0.45">
      <c r="A8021" t="s">
        <v>36337</v>
      </c>
      <c r="B8021" t="s">
        <v>36338</v>
      </c>
      <c r="C8021">
        <v>7</v>
      </c>
      <c r="D8021">
        <v>5335661</v>
      </c>
      <c r="E8021" t="s">
        <v>9</v>
      </c>
      <c r="F8021" t="s">
        <v>36339</v>
      </c>
      <c r="G8021">
        <f t="shared" si="125"/>
        <v>7</v>
      </c>
      <c r="H8021">
        <v>7</v>
      </c>
      <c r="J8021" s="2" t="s">
        <v>36557</v>
      </c>
      <c r="K8021" s="2">
        <v>1</v>
      </c>
    </row>
    <row r="8022" spans="1:11" x14ac:dyDescent="0.45">
      <c r="A8022" t="s">
        <v>40517</v>
      </c>
      <c r="B8022" t="s">
        <v>40518</v>
      </c>
      <c r="C8022">
        <v>2</v>
      </c>
      <c r="D8022">
        <v>97843887</v>
      </c>
      <c r="E8022" t="s">
        <v>9</v>
      </c>
      <c r="F8022" t="s">
        <v>40519</v>
      </c>
      <c r="G8022">
        <f t="shared" si="125"/>
        <v>7</v>
      </c>
      <c r="H8022">
        <v>7</v>
      </c>
      <c r="J8022" s="2" t="s">
        <v>25011</v>
      </c>
      <c r="K8022" s="2">
        <v>1</v>
      </c>
    </row>
    <row r="8023" spans="1:11" x14ac:dyDescent="0.45">
      <c r="A8023" t="s">
        <v>45703</v>
      </c>
      <c r="B8023" t="s">
        <v>45704</v>
      </c>
      <c r="C8023">
        <v>10</v>
      </c>
      <c r="D8023">
        <v>13238265</v>
      </c>
      <c r="E8023" t="s">
        <v>9</v>
      </c>
      <c r="F8023" t="s">
        <v>45705</v>
      </c>
      <c r="G8023">
        <f t="shared" si="125"/>
        <v>1</v>
      </c>
      <c r="H8023">
        <v>1</v>
      </c>
      <c r="J8023" s="2" t="s">
        <v>12588</v>
      </c>
      <c r="K8023" s="2">
        <v>6</v>
      </c>
    </row>
    <row r="8024" spans="1:11" x14ac:dyDescent="0.45">
      <c r="A8024" t="s">
        <v>42636</v>
      </c>
      <c r="B8024" t="s">
        <v>42637</v>
      </c>
      <c r="C8024">
        <v>7</v>
      </c>
      <c r="D8024">
        <v>21132389</v>
      </c>
      <c r="E8024" t="s">
        <v>9</v>
      </c>
      <c r="F8024" t="s">
        <v>42638</v>
      </c>
      <c r="G8024">
        <f t="shared" si="125"/>
        <v>1</v>
      </c>
      <c r="H8024">
        <v>1</v>
      </c>
      <c r="J8024" s="2" t="s">
        <v>43463</v>
      </c>
      <c r="K8024" s="2">
        <v>17</v>
      </c>
    </row>
    <row r="8025" spans="1:11" x14ac:dyDescent="0.45">
      <c r="A8025" t="s">
        <v>26680</v>
      </c>
      <c r="B8025" t="s">
        <v>26681</v>
      </c>
      <c r="C8025">
        <v>19</v>
      </c>
      <c r="D8025">
        <v>35859039</v>
      </c>
      <c r="E8025" t="s">
        <v>9</v>
      </c>
      <c r="F8025" t="s">
        <v>26682</v>
      </c>
      <c r="G8025">
        <f t="shared" si="125"/>
        <v>1</v>
      </c>
      <c r="H8025">
        <v>1</v>
      </c>
      <c r="J8025" s="2" t="s">
        <v>15113</v>
      </c>
      <c r="K8025" s="2">
        <v>4</v>
      </c>
    </row>
    <row r="8026" spans="1:11" x14ac:dyDescent="0.45">
      <c r="A8026" t="s">
        <v>23676</v>
      </c>
      <c r="B8026" t="s">
        <v>23677</v>
      </c>
      <c r="C8026">
        <v>19</v>
      </c>
      <c r="D8026">
        <v>31284737</v>
      </c>
      <c r="E8026" t="s">
        <v>9</v>
      </c>
      <c r="F8026" t="s">
        <v>23678</v>
      </c>
      <c r="G8026">
        <f t="shared" si="125"/>
        <v>1</v>
      </c>
      <c r="H8026">
        <v>1</v>
      </c>
      <c r="J8026" s="2" t="s">
        <v>34465</v>
      </c>
      <c r="K8026" s="2">
        <v>9</v>
      </c>
    </row>
    <row r="8027" spans="1:11" x14ac:dyDescent="0.45">
      <c r="A8027" t="s">
        <v>45802</v>
      </c>
      <c r="B8027" t="s">
        <v>45803</v>
      </c>
      <c r="C8027">
        <v>10</v>
      </c>
      <c r="D8027">
        <v>14354690</v>
      </c>
      <c r="E8027" t="s">
        <v>9</v>
      </c>
      <c r="F8027" t="s">
        <v>45804</v>
      </c>
      <c r="G8027">
        <f t="shared" si="125"/>
        <v>1</v>
      </c>
      <c r="H8027">
        <v>1</v>
      </c>
      <c r="J8027" s="2" t="s">
        <v>46575</v>
      </c>
      <c r="K8027" s="2">
        <v>17</v>
      </c>
    </row>
    <row r="8028" spans="1:11" x14ac:dyDescent="0.45">
      <c r="A8028" t="s">
        <v>40589</v>
      </c>
      <c r="B8028" t="s">
        <v>40590</v>
      </c>
      <c r="C8028">
        <v>19</v>
      </c>
      <c r="D8028">
        <v>61708769</v>
      </c>
      <c r="E8028" t="s">
        <v>9</v>
      </c>
      <c r="F8028" t="s">
        <v>40591</v>
      </c>
      <c r="G8028">
        <f t="shared" si="125"/>
        <v>1</v>
      </c>
      <c r="H8028">
        <v>1</v>
      </c>
      <c r="J8028" s="2" t="s">
        <v>46581</v>
      </c>
      <c r="K8028" s="2">
        <v>17</v>
      </c>
    </row>
    <row r="8029" spans="1:11" x14ac:dyDescent="0.45">
      <c r="A8029" t="s">
        <v>41026</v>
      </c>
      <c r="B8029" t="s">
        <v>41027</v>
      </c>
      <c r="C8029">
        <v>7</v>
      </c>
      <c r="D8029">
        <v>17888927</v>
      </c>
      <c r="E8029" t="s">
        <v>9</v>
      </c>
      <c r="F8029" t="s">
        <v>41028</v>
      </c>
      <c r="G8029">
        <f t="shared" si="125"/>
        <v>1</v>
      </c>
      <c r="H8029">
        <v>1</v>
      </c>
      <c r="J8029" s="2" t="s">
        <v>46584</v>
      </c>
      <c r="K8029" s="2">
        <v>15.2</v>
      </c>
    </row>
    <row r="8030" spans="1:11" x14ac:dyDescent="0.45">
      <c r="A8030" t="s">
        <v>1669</v>
      </c>
      <c r="B8030" t="s">
        <v>1670</v>
      </c>
      <c r="C8030">
        <v>20</v>
      </c>
      <c r="D8030">
        <v>22360764</v>
      </c>
      <c r="E8030" t="s">
        <v>9</v>
      </c>
      <c r="F8030" t="s">
        <v>1671</v>
      </c>
      <c r="G8030">
        <f t="shared" si="125"/>
        <v>7</v>
      </c>
      <c r="H8030">
        <v>7</v>
      </c>
      <c r="J8030" s="2" t="s">
        <v>46578</v>
      </c>
      <c r="K8030" s="2">
        <v>17</v>
      </c>
    </row>
    <row r="8031" spans="1:11" x14ac:dyDescent="0.45">
      <c r="A8031" t="s">
        <v>25076</v>
      </c>
      <c r="B8031" t="s">
        <v>25077</v>
      </c>
      <c r="C8031">
        <v>18</v>
      </c>
      <c r="D8031">
        <v>49872449</v>
      </c>
      <c r="E8031" t="s">
        <v>9</v>
      </c>
      <c r="F8031" t="s">
        <v>25078</v>
      </c>
      <c r="G8031">
        <f t="shared" si="125"/>
        <v>1</v>
      </c>
      <c r="H8031">
        <v>1</v>
      </c>
      <c r="J8031" s="2" t="s">
        <v>51471</v>
      </c>
      <c r="K8031" s="2">
        <v>15.2</v>
      </c>
    </row>
    <row r="8032" spans="1:11" x14ac:dyDescent="0.45">
      <c r="A8032" t="s">
        <v>42338</v>
      </c>
      <c r="B8032" t="s">
        <v>42339</v>
      </c>
      <c r="C8032">
        <v>29</v>
      </c>
      <c r="D8032">
        <v>44444057</v>
      </c>
      <c r="E8032" t="s">
        <v>9</v>
      </c>
      <c r="F8032" t="s">
        <v>42340</v>
      </c>
      <c r="G8032">
        <f t="shared" si="125"/>
        <v>1</v>
      </c>
      <c r="H8032">
        <v>1</v>
      </c>
      <c r="J8032" s="2" t="s">
        <v>14158</v>
      </c>
      <c r="K8032" s="2">
        <v>4</v>
      </c>
    </row>
    <row r="8033" spans="1:11" x14ac:dyDescent="0.45">
      <c r="A8033" t="s">
        <v>7668</v>
      </c>
      <c r="B8033" t="s">
        <v>7669</v>
      </c>
      <c r="C8033">
        <v>5</v>
      </c>
      <c r="D8033">
        <v>26695587</v>
      </c>
      <c r="E8033" t="s">
        <v>9</v>
      </c>
      <c r="F8033" t="s">
        <v>7670</v>
      </c>
      <c r="G8033">
        <f t="shared" si="125"/>
        <v>1</v>
      </c>
      <c r="H8033">
        <v>1</v>
      </c>
      <c r="J8033" s="2" t="s">
        <v>45777</v>
      </c>
      <c r="K8033" s="2">
        <v>1</v>
      </c>
    </row>
    <row r="8034" spans="1:11" x14ac:dyDescent="0.45">
      <c r="A8034" t="s">
        <v>17265</v>
      </c>
      <c r="B8034" t="s">
        <v>17266</v>
      </c>
      <c r="C8034">
        <v>1</v>
      </c>
      <c r="D8034">
        <v>82301321</v>
      </c>
      <c r="E8034" t="s">
        <v>9</v>
      </c>
      <c r="F8034" t="s">
        <v>17267</v>
      </c>
      <c r="G8034">
        <f t="shared" si="125"/>
        <v>1</v>
      </c>
      <c r="H8034">
        <v>1</v>
      </c>
      <c r="J8034" s="2" t="s">
        <v>23293</v>
      </c>
      <c r="K8034" s="2">
        <v>12</v>
      </c>
    </row>
    <row r="8035" spans="1:11" x14ac:dyDescent="0.45">
      <c r="A8035" t="s">
        <v>34146</v>
      </c>
      <c r="B8035" t="s">
        <v>34147</v>
      </c>
      <c r="C8035">
        <v>19</v>
      </c>
      <c r="D8035">
        <v>45540236</v>
      </c>
      <c r="E8035" t="s">
        <v>9</v>
      </c>
      <c r="F8035" t="s">
        <v>34148</v>
      </c>
      <c r="G8035">
        <f t="shared" si="125"/>
        <v>9</v>
      </c>
      <c r="H8035">
        <v>9</v>
      </c>
      <c r="J8035" s="2" t="s">
        <v>55894</v>
      </c>
      <c r="K8035" s="2">
        <v>14</v>
      </c>
    </row>
    <row r="8036" spans="1:11" x14ac:dyDescent="0.45">
      <c r="A8036" t="s">
        <v>27156</v>
      </c>
      <c r="B8036" t="s">
        <v>27157</v>
      </c>
      <c r="C8036" t="s">
        <v>2887</v>
      </c>
      <c r="D8036">
        <v>130730265</v>
      </c>
      <c r="E8036" t="s">
        <v>9</v>
      </c>
      <c r="F8036" t="s">
        <v>27158</v>
      </c>
      <c r="G8036">
        <f t="shared" si="125"/>
        <v>7</v>
      </c>
      <c r="H8036">
        <v>7</v>
      </c>
      <c r="J8036" s="2" t="s">
        <v>25430</v>
      </c>
      <c r="K8036" s="2">
        <v>6</v>
      </c>
    </row>
    <row r="8037" spans="1:11" x14ac:dyDescent="0.45">
      <c r="A8037" t="s">
        <v>37190</v>
      </c>
      <c r="B8037" t="s">
        <v>37191</v>
      </c>
      <c r="C8037">
        <v>2</v>
      </c>
      <c r="D8037">
        <v>62601167</v>
      </c>
      <c r="E8037" t="s">
        <v>9</v>
      </c>
      <c r="F8037" t="s">
        <v>37192</v>
      </c>
      <c r="G8037">
        <f t="shared" si="125"/>
        <v>1</v>
      </c>
      <c r="H8037">
        <v>1</v>
      </c>
      <c r="J8037" s="2" t="s">
        <v>55895</v>
      </c>
      <c r="K8037" s="2">
        <v>18</v>
      </c>
    </row>
    <row r="8038" spans="1:11" x14ac:dyDescent="0.45">
      <c r="A8038" t="s">
        <v>28943</v>
      </c>
      <c r="B8038" t="s">
        <v>28944</v>
      </c>
      <c r="C8038">
        <v>2</v>
      </c>
      <c r="D8038">
        <v>5135174</v>
      </c>
      <c r="E8038" t="s">
        <v>9</v>
      </c>
      <c r="F8038" t="s">
        <v>28945</v>
      </c>
      <c r="G8038">
        <f t="shared" si="125"/>
        <v>1</v>
      </c>
      <c r="H8038">
        <v>1</v>
      </c>
      <c r="J8038" s="3" t="s">
        <v>35791</v>
      </c>
      <c r="K8038" s="4">
        <v>17</v>
      </c>
    </row>
    <row r="8039" spans="1:11" x14ac:dyDescent="0.45">
      <c r="A8039" t="s">
        <v>32575</v>
      </c>
      <c r="B8039" t="s">
        <v>32576</v>
      </c>
      <c r="C8039">
        <v>2</v>
      </c>
      <c r="D8039">
        <v>23443013</v>
      </c>
      <c r="E8039" t="s">
        <v>9</v>
      </c>
      <c r="F8039" t="s">
        <v>32577</v>
      </c>
      <c r="G8039">
        <f t="shared" si="125"/>
        <v>1</v>
      </c>
      <c r="H8039">
        <v>1</v>
      </c>
      <c r="J8039" s="2" t="s">
        <v>3176</v>
      </c>
      <c r="K8039" s="2">
        <v>3</v>
      </c>
    </row>
    <row r="8040" spans="1:11" x14ac:dyDescent="0.45">
      <c r="A8040" t="s">
        <v>262</v>
      </c>
      <c r="B8040" t="s">
        <v>263</v>
      </c>
      <c r="C8040">
        <v>28</v>
      </c>
      <c r="D8040">
        <v>6242998</v>
      </c>
      <c r="E8040" t="s">
        <v>9</v>
      </c>
      <c r="F8040" t="s">
        <v>264</v>
      </c>
      <c r="G8040">
        <f t="shared" si="125"/>
        <v>1</v>
      </c>
      <c r="H8040">
        <v>1</v>
      </c>
      <c r="J8040" s="2" t="s">
        <v>44819</v>
      </c>
      <c r="K8040" s="2">
        <v>3</v>
      </c>
    </row>
    <row r="8041" spans="1:11" x14ac:dyDescent="0.45">
      <c r="A8041" t="s">
        <v>35413</v>
      </c>
      <c r="B8041" t="s">
        <v>35414</v>
      </c>
      <c r="C8041">
        <v>19</v>
      </c>
      <c r="D8041">
        <v>48570157</v>
      </c>
      <c r="E8041" t="s">
        <v>9</v>
      </c>
      <c r="F8041" t="s">
        <v>35415</v>
      </c>
      <c r="G8041">
        <f t="shared" si="125"/>
        <v>1</v>
      </c>
      <c r="H8041">
        <v>1</v>
      </c>
      <c r="J8041" s="2" t="s">
        <v>8416</v>
      </c>
      <c r="K8041" s="2">
        <v>3</v>
      </c>
    </row>
    <row r="8042" spans="1:11" x14ac:dyDescent="0.45">
      <c r="A8042" t="s">
        <v>19369</v>
      </c>
      <c r="B8042" t="s">
        <v>19370</v>
      </c>
      <c r="C8042">
        <v>9</v>
      </c>
      <c r="D8042">
        <v>98162838</v>
      </c>
      <c r="E8042" t="s">
        <v>9</v>
      </c>
      <c r="F8042" t="s">
        <v>19371</v>
      </c>
      <c r="G8042">
        <f t="shared" si="125"/>
        <v>1</v>
      </c>
      <c r="H8042">
        <v>1</v>
      </c>
      <c r="J8042" s="2" t="s">
        <v>48478</v>
      </c>
      <c r="K8042" s="2">
        <v>6</v>
      </c>
    </row>
    <row r="8043" spans="1:11" x14ac:dyDescent="0.45">
      <c r="A8043" t="s">
        <v>14044</v>
      </c>
      <c r="B8043" t="s">
        <v>14045</v>
      </c>
      <c r="C8043">
        <v>9</v>
      </c>
      <c r="D8043">
        <v>75549283</v>
      </c>
      <c r="E8043" t="s">
        <v>9</v>
      </c>
      <c r="F8043" t="s">
        <v>14046</v>
      </c>
      <c r="G8043">
        <f t="shared" si="125"/>
        <v>12</v>
      </c>
      <c r="H8043">
        <v>12</v>
      </c>
      <c r="J8043" s="2" t="s">
        <v>23985</v>
      </c>
      <c r="K8043" s="2">
        <v>4</v>
      </c>
    </row>
    <row r="8044" spans="1:11" x14ac:dyDescent="0.45">
      <c r="A8044" t="s">
        <v>44602</v>
      </c>
      <c r="B8044" t="s">
        <v>44603</v>
      </c>
      <c r="C8044">
        <v>2</v>
      </c>
      <c r="D8044">
        <v>126506015</v>
      </c>
      <c r="E8044" t="s">
        <v>9</v>
      </c>
      <c r="F8044" t="s">
        <v>44604</v>
      </c>
      <c r="G8044">
        <f t="shared" si="125"/>
        <v>15.2</v>
      </c>
      <c r="H8044">
        <v>15.2</v>
      </c>
      <c r="J8044" s="2" t="s">
        <v>33579</v>
      </c>
      <c r="K8044" s="2">
        <v>12</v>
      </c>
    </row>
    <row r="8045" spans="1:11" x14ac:dyDescent="0.45">
      <c r="A8045" t="s">
        <v>10559</v>
      </c>
      <c r="B8045" t="s">
        <v>10560</v>
      </c>
      <c r="C8045">
        <v>9</v>
      </c>
      <c r="D8045">
        <v>60555709</v>
      </c>
      <c r="E8045" t="s">
        <v>9</v>
      </c>
      <c r="F8045" t="s">
        <v>10561</v>
      </c>
      <c r="G8045">
        <f t="shared" si="125"/>
        <v>1</v>
      </c>
      <c r="H8045">
        <v>1</v>
      </c>
      <c r="J8045" s="2" t="s">
        <v>17155</v>
      </c>
      <c r="K8045" s="2">
        <v>1</v>
      </c>
    </row>
    <row r="8046" spans="1:11" x14ac:dyDescent="0.45">
      <c r="A8046" t="s">
        <v>4896</v>
      </c>
      <c r="B8046" t="s">
        <v>4897</v>
      </c>
      <c r="C8046">
        <v>1</v>
      </c>
      <c r="D8046">
        <v>6366369</v>
      </c>
      <c r="E8046" t="s">
        <v>9</v>
      </c>
      <c r="F8046" t="s">
        <v>4898</v>
      </c>
      <c r="G8046">
        <f t="shared" si="125"/>
        <v>12</v>
      </c>
      <c r="H8046">
        <v>12</v>
      </c>
      <c r="J8046" s="2" t="s">
        <v>11220</v>
      </c>
      <c r="K8046" s="2">
        <v>2</v>
      </c>
    </row>
    <row r="8047" spans="1:11" x14ac:dyDescent="0.45">
      <c r="A8047" t="s">
        <v>27271</v>
      </c>
      <c r="B8047" t="s">
        <v>27272</v>
      </c>
      <c r="C8047">
        <v>13</v>
      </c>
      <c r="D8047">
        <v>35600313</v>
      </c>
      <c r="E8047" t="s">
        <v>9</v>
      </c>
      <c r="F8047" t="s">
        <v>27273</v>
      </c>
      <c r="G8047">
        <f t="shared" si="125"/>
        <v>12</v>
      </c>
      <c r="H8047">
        <v>12</v>
      </c>
      <c r="J8047" s="2" t="s">
        <v>4311</v>
      </c>
      <c r="K8047" s="2">
        <v>6</v>
      </c>
    </row>
    <row r="8048" spans="1:11" x14ac:dyDescent="0.45">
      <c r="A8048" t="s">
        <v>49421</v>
      </c>
      <c r="B8048" t="s">
        <v>49422</v>
      </c>
      <c r="C8048">
        <v>10</v>
      </c>
      <c r="D8048">
        <v>82728773</v>
      </c>
      <c r="E8048" t="s">
        <v>9</v>
      </c>
      <c r="F8048" t="s">
        <v>49423</v>
      </c>
      <c r="G8048">
        <f t="shared" si="125"/>
        <v>1</v>
      </c>
      <c r="H8048">
        <v>1</v>
      </c>
      <c r="J8048" s="2" t="s">
        <v>43457</v>
      </c>
      <c r="K8048" s="2">
        <v>13</v>
      </c>
    </row>
    <row r="8049" spans="1:11" x14ac:dyDescent="0.45">
      <c r="A8049" t="s">
        <v>47625</v>
      </c>
      <c r="B8049" t="s">
        <v>47626</v>
      </c>
      <c r="C8049">
        <v>22</v>
      </c>
      <c r="D8049">
        <v>52369974</v>
      </c>
      <c r="E8049" t="s">
        <v>9</v>
      </c>
      <c r="F8049" t="s">
        <v>47627</v>
      </c>
      <c r="G8049">
        <f t="shared" si="125"/>
        <v>1</v>
      </c>
      <c r="H8049">
        <v>1</v>
      </c>
      <c r="J8049" s="2" t="s">
        <v>15904</v>
      </c>
      <c r="K8049" s="2">
        <v>12</v>
      </c>
    </row>
    <row r="8050" spans="1:11" x14ac:dyDescent="0.45">
      <c r="A8050" t="s">
        <v>23457</v>
      </c>
      <c r="B8050" t="s">
        <v>23458</v>
      </c>
      <c r="C8050">
        <v>18</v>
      </c>
      <c r="D8050">
        <v>48633598</v>
      </c>
      <c r="E8050" t="s">
        <v>9</v>
      </c>
      <c r="F8050" t="s">
        <v>23459</v>
      </c>
      <c r="G8050">
        <f t="shared" si="125"/>
        <v>13</v>
      </c>
      <c r="H8050">
        <v>13</v>
      </c>
      <c r="J8050" s="2" t="s">
        <v>13177</v>
      </c>
      <c r="K8050" s="2">
        <v>2</v>
      </c>
    </row>
    <row r="8051" spans="1:11" x14ac:dyDescent="0.45">
      <c r="A8051" t="s">
        <v>41709</v>
      </c>
      <c r="B8051" t="s">
        <v>41710</v>
      </c>
      <c r="C8051">
        <v>29</v>
      </c>
      <c r="D8051">
        <v>43648614</v>
      </c>
      <c r="E8051" t="s">
        <v>9</v>
      </c>
      <c r="F8051" t="s">
        <v>41711</v>
      </c>
      <c r="G8051">
        <f t="shared" si="125"/>
        <v>17</v>
      </c>
      <c r="H8051">
        <v>17</v>
      </c>
      <c r="J8051" s="2" t="s">
        <v>7027</v>
      </c>
      <c r="K8051" s="2">
        <v>12</v>
      </c>
    </row>
    <row r="8052" spans="1:11" x14ac:dyDescent="0.45">
      <c r="A8052" t="s">
        <v>11797</v>
      </c>
      <c r="B8052" t="s">
        <v>11798</v>
      </c>
      <c r="C8052">
        <v>11</v>
      </c>
      <c r="D8052">
        <v>21579432</v>
      </c>
      <c r="E8052" t="s">
        <v>9</v>
      </c>
      <c r="F8052" t="s">
        <v>11799</v>
      </c>
      <c r="G8052">
        <f t="shared" si="125"/>
        <v>12</v>
      </c>
      <c r="H8052">
        <v>12</v>
      </c>
      <c r="J8052" s="2" t="s">
        <v>43642</v>
      </c>
      <c r="K8052" s="2">
        <v>6</v>
      </c>
    </row>
    <row r="8053" spans="1:11" x14ac:dyDescent="0.45">
      <c r="A8053" t="s">
        <v>5930</v>
      </c>
      <c r="B8053" t="s">
        <v>5931</v>
      </c>
      <c r="C8053">
        <v>11</v>
      </c>
      <c r="D8053">
        <v>6610556</v>
      </c>
      <c r="E8053" t="s">
        <v>9</v>
      </c>
      <c r="F8053" t="s">
        <v>5932</v>
      </c>
      <c r="G8053">
        <f t="shared" si="125"/>
        <v>1</v>
      </c>
      <c r="H8053">
        <v>1</v>
      </c>
      <c r="J8053" s="2" t="s">
        <v>397</v>
      </c>
      <c r="K8053" s="2">
        <v>12</v>
      </c>
    </row>
    <row r="8054" spans="1:11" x14ac:dyDescent="0.45">
      <c r="A8054" t="s">
        <v>48405</v>
      </c>
      <c r="B8054" t="s">
        <v>48406</v>
      </c>
      <c r="C8054">
        <v>10</v>
      </c>
      <c r="D8054">
        <v>43357139</v>
      </c>
      <c r="E8054" t="s">
        <v>9</v>
      </c>
      <c r="F8054" t="s">
        <v>48407</v>
      </c>
      <c r="G8054">
        <f t="shared" si="125"/>
        <v>7</v>
      </c>
      <c r="H8054">
        <v>7</v>
      </c>
      <c r="J8054" s="2" t="s">
        <v>51293</v>
      </c>
      <c r="K8054" s="2">
        <v>7</v>
      </c>
    </row>
    <row r="8055" spans="1:11" x14ac:dyDescent="0.45">
      <c r="A8055" t="s">
        <v>19396</v>
      </c>
      <c r="B8055" t="s">
        <v>19397</v>
      </c>
      <c r="C8055">
        <v>15</v>
      </c>
      <c r="D8055">
        <v>55540434</v>
      </c>
      <c r="E8055" t="s">
        <v>9</v>
      </c>
      <c r="F8055" t="s">
        <v>19398</v>
      </c>
      <c r="G8055">
        <f t="shared" si="125"/>
        <v>3</v>
      </c>
      <c r="H8055">
        <v>3</v>
      </c>
      <c r="J8055" s="2" t="s">
        <v>285</v>
      </c>
      <c r="K8055" s="2">
        <v>7</v>
      </c>
    </row>
    <row r="8056" spans="1:11" x14ac:dyDescent="0.45">
      <c r="A8056" t="s">
        <v>19191</v>
      </c>
      <c r="B8056" t="s">
        <v>19192</v>
      </c>
      <c r="C8056">
        <v>1</v>
      </c>
      <c r="D8056">
        <v>83918061</v>
      </c>
      <c r="E8056" t="s">
        <v>9</v>
      </c>
      <c r="F8056" t="s">
        <v>19193</v>
      </c>
      <c r="G8056">
        <f t="shared" si="125"/>
        <v>12</v>
      </c>
      <c r="H8056">
        <v>12</v>
      </c>
      <c r="J8056" s="2" t="s">
        <v>53117</v>
      </c>
      <c r="K8056" s="2">
        <v>6</v>
      </c>
    </row>
    <row r="8057" spans="1:11" x14ac:dyDescent="0.45">
      <c r="A8057" t="s">
        <v>14009</v>
      </c>
      <c r="B8057" t="s">
        <v>14010</v>
      </c>
      <c r="C8057">
        <v>9</v>
      </c>
      <c r="D8057">
        <v>75364392</v>
      </c>
      <c r="E8057" t="s">
        <v>9</v>
      </c>
      <c r="F8057" t="s">
        <v>14011</v>
      </c>
      <c r="G8057">
        <f t="shared" si="125"/>
        <v>12</v>
      </c>
      <c r="H8057">
        <v>12</v>
      </c>
      <c r="J8057" s="2" t="s">
        <v>32814</v>
      </c>
      <c r="K8057" s="2">
        <v>12</v>
      </c>
    </row>
    <row r="8058" spans="1:11" x14ac:dyDescent="0.45">
      <c r="A8058" t="s">
        <v>34730</v>
      </c>
      <c r="B8058" t="s">
        <v>34731</v>
      </c>
      <c r="C8058">
        <v>3</v>
      </c>
      <c r="D8058">
        <v>110233982</v>
      </c>
      <c r="E8058" t="s">
        <v>9</v>
      </c>
      <c r="F8058" t="s">
        <v>34732</v>
      </c>
      <c r="G8058">
        <f t="shared" si="125"/>
        <v>12</v>
      </c>
      <c r="H8058">
        <v>12</v>
      </c>
      <c r="J8058" s="2" t="s">
        <v>22918</v>
      </c>
      <c r="K8058" s="2">
        <v>6</v>
      </c>
    </row>
    <row r="8059" spans="1:11" x14ac:dyDescent="0.45">
      <c r="A8059" t="s">
        <v>7425</v>
      </c>
      <c r="B8059" t="s">
        <v>7426</v>
      </c>
      <c r="C8059" t="s">
        <v>2887</v>
      </c>
      <c r="D8059">
        <v>19827441</v>
      </c>
      <c r="E8059" t="s">
        <v>9</v>
      </c>
      <c r="F8059" t="s">
        <v>7427</v>
      </c>
      <c r="G8059">
        <f t="shared" si="125"/>
        <v>17</v>
      </c>
      <c r="H8059">
        <v>17</v>
      </c>
      <c r="J8059" s="2" t="s">
        <v>18493</v>
      </c>
      <c r="K8059" s="2">
        <v>12</v>
      </c>
    </row>
    <row r="8060" spans="1:11" x14ac:dyDescent="0.45">
      <c r="A8060" t="s">
        <v>1433</v>
      </c>
      <c r="B8060" t="s">
        <v>1434</v>
      </c>
      <c r="C8060">
        <v>17</v>
      </c>
      <c r="D8060">
        <v>1907141</v>
      </c>
      <c r="E8060" t="s">
        <v>9</v>
      </c>
      <c r="F8060" t="s">
        <v>1435</v>
      </c>
      <c r="G8060">
        <f t="shared" si="125"/>
        <v>12</v>
      </c>
      <c r="H8060">
        <v>12</v>
      </c>
      <c r="J8060" s="2" t="s">
        <v>26555</v>
      </c>
      <c r="K8060" s="2">
        <v>12</v>
      </c>
    </row>
    <row r="8061" spans="1:11" x14ac:dyDescent="0.45">
      <c r="A8061" t="s">
        <v>24435</v>
      </c>
      <c r="B8061" t="s">
        <v>24436</v>
      </c>
      <c r="C8061">
        <v>17</v>
      </c>
      <c r="D8061">
        <v>74016493</v>
      </c>
      <c r="E8061" t="s">
        <v>9</v>
      </c>
      <c r="F8061" t="s">
        <v>24437</v>
      </c>
      <c r="G8061">
        <f t="shared" si="125"/>
        <v>1</v>
      </c>
      <c r="H8061">
        <v>1</v>
      </c>
      <c r="J8061" s="2" t="s">
        <v>46027</v>
      </c>
      <c r="K8061" s="2">
        <v>12</v>
      </c>
    </row>
    <row r="8062" spans="1:11" x14ac:dyDescent="0.45">
      <c r="A8062" t="s">
        <v>39813</v>
      </c>
      <c r="B8062" t="s">
        <v>39814</v>
      </c>
      <c r="C8062">
        <v>6</v>
      </c>
      <c r="D8062">
        <v>102687307</v>
      </c>
      <c r="E8062" t="s">
        <v>9</v>
      </c>
      <c r="F8062" t="s">
        <v>39815</v>
      </c>
      <c r="G8062">
        <f t="shared" si="125"/>
        <v>6</v>
      </c>
      <c r="H8062">
        <v>6</v>
      </c>
      <c r="J8062" s="2" t="s">
        <v>4732</v>
      </c>
      <c r="K8062" s="2">
        <v>9</v>
      </c>
    </row>
    <row r="8063" spans="1:11" x14ac:dyDescent="0.45">
      <c r="A8063" t="s">
        <v>37857</v>
      </c>
      <c r="B8063" t="s">
        <v>37858</v>
      </c>
      <c r="C8063">
        <v>5</v>
      </c>
      <c r="D8063">
        <v>119832293</v>
      </c>
      <c r="E8063" t="s">
        <v>9</v>
      </c>
      <c r="F8063" t="s">
        <v>37859</v>
      </c>
      <c r="G8063">
        <f t="shared" si="125"/>
        <v>1</v>
      </c>
      <c r="H8063">
        <v>1</v>
      </c>
      <c r="J8063" s="2" t="s">
        <v>46526</v>
      </c>
      <c r="K8063" s="2">
        <v>15.2</v>
      </c>
    </row>
    <row r="8064" spans="1:11" x14ac:dyDescent="0.45">
      <c r="A8064" t="s">
        <v>37849</v>
      </c>
      <c r="B8064" t="s">
        <v>37850</v>
      </c>
      <c r="C8064">
        <v>5</v>
      </c>
      <c r="D8064">
        <v>119821435</v>
      </c>
      <c r="E8064" t="s">
        <v>9</v>
      </c>
      <c r="F8064" t="s">
        <v>37851</v>
      </c>
      <c r="G8064">
        <f t="shared" si="125"/>
        <v>12</v>
      </c>
      <c r="H8064">
        <v>12</v>
      </c>
      <c r="J8064" s="2" t="s">
        <v>28690</v>
      </c>
      <c r="K8064" s="2">
        <v>9</v>
      </c>
    </row>
    <row r="8065" spans="1:11" x14ac:dyDescent="0.45">
      <c r="A8065" t="s">
        <v>4519</v>
      </c>
      <c r="B8065" t="s">
        <v>4520</v>
      </c>
      <c r="C8065">
        <v>23</v>
      </c>
      <c r="D8065">
        <v>10036666</v>
      </c>
      <c r="E8065" t="s">
        <v>9</v>
      </c>
      <c r="F8065" t="s">
        <v>4521</v>
      </c>
      <c r="G8065">
        <f t="shared" si="125"/>
        <v>12</v>
      </c>
      <c r="H8065">
        <v>12</v>
      </c>
      <c r="J8065" s="2" t="s">
        <v>55896</v>
      </c>
      <c r="K8065" s="2">
        <v>9</v>
      </c>
    </row>
    <row r="8066" spans="1:11" x14ac:dyDescent="0.45">
      <c r="A8066" t="s">
        <v>4513</v>
      </c>
      <c r="B8066" t="s">
        <v>4514</v>
      </c>
      <c r="C8066">
        <v>23</v>
      </c>
      <c r="D8066">
        <v>9944807</v>
      </c>
      <c r="E8066" t="s">
        <v>9</v>
      </c>
      <c r="F8066" t="s">
        <v>4515</v>
      </c>
      <c r="G8066">
        <f t="shared" si="125"/>
        <v>1</v>
      </c>
      <c r="H8066">
        <v>1</v>
      </c>
      <c r="J8066" s="2" t="s">
        <v>28588</v>
      </c>
      <c r="K8066" s="2">
        <v>17</v>
      </c>
    </row>
    <row r="8067" spans="1:11" x14ac:dyDescent="0.45">
      <c r="A8067" t="s">
        <v>41143</v>
      </c>
      <c r="B8067" t="s">
        <v>41144</v>
      </c>
      <c r="C8067">
        <v>14</v>
      </c>
      <c r="D8067">
        <v>2235034</v>
      </c>
      <c r="E8067" t="s">
        <v>9</v>
      </c>
      <c r="F8067" t="s">
        <v>41145</v>
      </c>
      <c r="G8067">
        <f t="shared" ref="G8067:G8130" si="126">VLOOKUP(F8067,J$2:K$300000,2,FALSE)</f>
        <v>1</v>
      </c>
      <c r="H8067">
        <v>1</v>
      </c>
      <c r="J8067" s="2" t="s">
        <v>51409</v>
      </c>
      <c r="K8067" s="2">
        <v>12</v>
      </c>
    </row>
    <row r="8068" spans="1:11" x14ac:dyDescent="0.45">
      <c r="A8068" t="s">
        <v>49128</v>
      </c>
      <c r="B8068" t="s">
        <v>49129</v>
      </c>
      <c r="C8068">
        <v>10</v>
      </c>
      <c r="D8068">
        <v>67756279</v>
      </c>
      <c r="E8068" t="s">
        <v>9</v>
      </c>
      <c r="F8068" t="s">
        <v>49130</v>
      </c>
      <c r="G8068">
        <f t="shared" si="126"/>
        <v>14</v>
      </c>
      <c r="H8068">
        <v>14</v>
      </c>
      <c r="J8068" s="2" t="s">
        <v>14239</v>
      </c>
      <c r="K8068" s="2">
        <v>6</v>
      </c>
    </row>
    <row r="8069" spans="1:11" x14ac:dyDescent="0.45">
      <c r="A8069" t="s">
        <v>28817</v>
      </c>
      <c r="B8069" t="s">
        <v>28818</v>
      </c>
      <c r="C8069">
        <v>25</v>
      </c>
      <c r="D8069">
        <v>26437044</v>
      </c>
      <c r="E8069" t="s">
        <v>9</v>
      </c>
      <c r="F8069" t="s">
        <v>28819</v>
      </c>
      <c r="G8069">
        <f t="shared" si="126"/>
        <v>1</v>
      </c>
      <c r="H8069">
        <v>1</v>
      </c>
      <c r="J8069" s="2" t="s">
        <v>50906</v>
      </c>
      <c r="K8069" s="2">
        <v>17</v>
      </c>
    </row>
    <row r="8070" spans="1:11" x14ac:dyDescent="0.45">
      <c r="A8070" t="s">
        <v>43752</v>
      </c>
      <c r="B8070" t="s">
        <v>43753</v>
      </c>
      <c r="C8070">
        <v>24</v>
      </c>
      <c r="D8070">
        <v>50684778</v>
      </c>
      <c r="E8070" t="s">
        <v>9</v>
      </c>
      <c r="F8070" t="s">
        <v>43754</v>
      </c>
      <c r="G8070">
        <f t="shared" si="126"/>
        <v>12</v>
      </c>
      <c r="H8070">
        <v>12</v>
      </c>
      <c r="J8070" s="2" t="s">
        <v>9836</v>
      </c>
      <c r="K8070" s="2">
        <v>12</v>
      </c>
    </row>
    <row r="8071" spans="1:11" x14ac:dyDescent="0.45">
      <c r="A8071" t="s">
        <v>48961</v>
      </c>
      <c r="B8071" t="s">
        <v>48962</v>
      </c>
      <c r="C8071">
        <v>10</v>
      </c>
      <c r="D8071">
        <v>58437865</v>
      </c>
      <c r="E8071" t="s">
        <v>9</v>
      </c>
      <c r="F8071" t="s">
        <v>48963</v>
      </c>
      <c r="G8071">
        <f t="shared" si="126"/>
        <v>12</v>
      </c>
      <c r="H8071">
        <v>12</v>
      </c>
      <c r="J8071" s="2" t="s">
        <v>9871</v>
      </c>
      <c r="K8071" s="2">
        <v>12</v>
      </c>
    </row>
    <row r="8072" spans="1:11" x14ac:dyDescent="0.45">
      <c r="A8072" t="s">
        <v>25039</v>
      </c>
      <c r="B8072" t="s">
        <v>25040</v>
      </c>
      <c r="C8072">
        <v>19</v>
      </c>
      <c r="D8072">
        <v>34687988</v>
      </c>
      <c r="E8072" t="s">
        <v>9</v>
      </c>
      <c r="F8072" t="s">
        <v>25041</v>
      </c>
      <c r="G8072">
        <f t="shared" si="126"/>
        <v>1</v>
      </c>
      <c r="H8072">
        <v>1</v>
      </c>
      <c r="J8072" s="2" t="s">
        <v>9401</v>
      </c>
      <c r="K8072" s="2">
        <v>12</v>
      </c>
    </row>
    <row r="8073" spans="1:11" x14ac:dyDescent="0.45">
      <c r="A8073" t="s">
        <v>8694</v>
      </c>
      <c r="B8073" t="s">
        <v>8695</v>
      </c>
      <c r="C8073">
        <v>28</v>
      </c>
      <c r="D8073">
        <v>43160797</v>
      </c>
      <c r="E8073" t="s">
        <v>9</v>
      </c>
      <c r="F8073" t="s">
        <v>8696</v>
      </c>
      <c r="G8073">
        <f t="shared" si="126"/>
        <v>6</v>
      </c>
      <c r="H8073">
        <v>6</v>
      </c>
      <c r="J8073" s="2" t="s">
        <v>9895</v>
      </c>
      <c r="K8073" s="2">
        <v>12</v>
      </c>
    </row>
    <row r="8074" spans="1:11" x14ac:dyDescent="0.45">
      <c r="A8074" t="s">
        <v>23045</v>
      </c>
      <c r="B8074" t="s">
        <v>23046</v>
      </c>
      <c r="C8074">
        <v>15</v>
      </c>
      <c r="D8074">
        <v>76794436</v>
      </c>
      <c r="E8074" t="s">
        <v>9</v>
      </c>
      <c r="F8074" t="s">
        <v>23047</v>
      </c>
      <c r="G8074">
        <f t="shared" si="126"/>
        <v>6</v>
      </c>
      <c r="H8074">
        <v>6</v>
      </c>
      <c r="J8074" s="2" t="s">
        <v>9423</v>
      </c>
      <c r="K8074" s="2">
        <v>12</v>
      </c>
    </row>
    <row r="8075" spans="1:11" x14ac:dyDescent="0.45">
      <c r="A8075" t="s">
        <v>38582</v>
      </c>
      <c r="B8075" t="s">
        <v>38583</v>
      </c>
      <c r="C8075">
        <v>5</v>
      </c>
      <c r="D8075">
        <v>120127056</v>
      </c>
      <c r="E8075" t="s">
        <v>9</v>
      </c>
      <c r="F8075" t="s">
        <v>38584</v>
      </c>
      <c r="G8075">
        <f t="shared" si="126"/>
        <v>12</v>
      </c>
      <c r="H8075">
        <v>12</v>
      </c>
      <c r="J8075" s="2" t="s">
        <v>9453</v>
      </c>
      <c r="K8075" s="2">
        <v>7</v>
      </c>
    </row>
    <row r="8076" spans="1:11" x14ac:dyDescent="0.45">
      <c r="A8076" t="s">
        <v>17072</v>
      </c>
      <c r="B8076" t="s">
        <v>17073</v>
      </c>
      <c r="C8076">
        <v>25</v>
      </c>
      <c r="D8076">
        <v>1304435</v>
      </c>
      <c r="E8076" t="s">
        <v>9</v>
      </c>
      <c r="F8076" t="s">
        <v>17074</v>
      </c>
      <c r="G8076">
        <f t="shared" si="126"/>
        <v>12</v>
      </c>
      <c r="H8076">
        <v>12</v>
      </c>
      <c r="J8076" s="2" t="s">
        <v>21240</v>
      </c>
      <c r="K8076" s="2">
        <v>1</v>
      </c>
    </row>
    <row r="8077" spans="1:11" x14ac:dyDescent="0.45">
      <c r="A8077" t="s">
        <v>33532</v>
      </c>
      <c r="B8077" t="s">
        <v>33533</v>
      </c>
      <c r="C8077">
        <v>7</v>
      </c>
      <c r="D8077">
        <v>826695</v>
      </c>
      <c r="E8077" t="s">
        <v>9</v>
      </c>
      <c r="F8077" t="s">
        <v>33534</v>
      </c>
      <c r="G8077">
        <f t="shared" si="126"/>
        <v>12</v>
      </c>
      <c r="H8077">
        <v>12</v>
      </c>
      <c r="J8077" s="2" t="s">
        <v>49512</v>
      </c>
      <c r="K8077" s="2">
        <v>1</v>
      </c>
    </row>
    <row r="8078" spans="1:11" x14ac:dyDescent="0.45">
      <c r="A8078" t="s">
        <v>27644</v>
      </c>
      <c r="B8078" t="s">
        <v>27645</v>
      </c>
      <c r="C8078">
        <v>11</v>
      </c>
      <c r="D8078">
        <v>96278654</v>
      </c>
      <c r="E8078" t="s">
        <v>9</v>
      </c>
      <c r="F8078" t="s">
        <v>27646</v>
      </c>
      <c r="G8078">
        <f t="shared" si="126"/>
        <v>3</v>
      </c>
      <c r="H8078">
        <v>3</v>
      </c>
      <c r="J8078" s="2" t="s">
        <v>19353</v>
      </c>
      <c r="K8078" s="2">
        <v>1</v>
      </c>
    </row>
    <row r="8079" spans="1:11" x14ac:dyDescent="0.45">
      <c r="A8079" t="s">
        <v>1906</v>
      </c>
      <c r="B8079" t="s">
        <v>1907</v>
      </c>
      <c r="C8079">
        <v>16</v>
      </c>
      <c r="D8079">
        <v>4319154</v>
      </c>
      <c r="E8079" t="s">
        <v>9</v>
      </c>
      <c r="F8079" t="s">
        <v>1908</v>
      </c>
      <c r="G8079">
        <f t="shared" si="126"/>
        <v>1</v>
      </c>
      <c r="H8079">
        <v>1</v>
      </c>
      <c r="J8079" s="2" t="s">
        <v>19215</v>
      </c>
      <c r="K8079" s="2">
        <v>15.2</v>
      </c>
    </row>
    <row r="8080" spans="1:11" x14ac:dyDescent="0.45">
      <c r="A8080" t="s">
        <v>46652</v>
      </c>
      <c r="B8080" t="s">
        <v>46653</v>
      </c>
      <c r="C8080">
        <v>22</v>
      </c>
      <c r="D8080">
        <v>50281953</v>
      </c>
      <c r="E8080" t="s">
        <v>9</v>
      </c>
      <c r="F8080" t="s">
        <v>46654</v>
      </c>
      <c r="G8080">
        <f t="shared" si="126"/>
        <v>1</v>
      </c>
      <c r="H8080">
        <v>1</v>
      </c>
      <c r="J8080" s="2" t="s">
        <v>1421</v>
      </c>
      <c r="K8080" s="2">
        <v>2</v>
      </c>
    </row>
    <row r="8081" spans="1:11" x14ac:dyDescent="0.45">
      <c r="A8081" t="s">
        <v>16111</v>
      </c>
      <c r="B8081" t="s">
        <v>16112</v>
      </c>
      <c r="C8081">
        <v>17</v>
      </c>
      <c r="D8081">
        <v>64508406</v>
      </c>
      <c r="E8081" t="s">
        <v>9</v>
      </c>
      <c r="F8081" t="s">
        <v>16113</v>
      </c>
      <c r="G8081">
        <f t="shared" si="126"/>
        <v>4</v>
      </c>
      <c r="H8081">
        <v>4</v>
      </c>
      <c r="J8081" s="2" t="s">
        <v>8251</v>
      </c>
      <c r="K8081" s="2">
        <v>2</v>
      </c>
    </row>
    <row r="8082" spans="1:11" x14ac:dyDescent="0.45">
      <c r="A8082" t="s">
        <v>48009</v>
      </c>
      <c r="B8082" t="s">
        <v>48010</v>
      </c>
      <c r="C8082">
        <v>10</v>
      </c>
      <c r="D8082">
        <v>37288355</v>
      </c>
      <c r="E8082" t="s">
        <v>9</v>
      </c>
      <c r="F8082" t="s">
        <v>48011</v>
      </c>
      <c r="G8082">
        <f t="shared" si="126"/>
        <v>1</v>
      </c>
      <c r="H8082">
        <v>1</v>
      </c>
      <c r="J8082" s="2" t="s">
        <v>2980</v>
      </c>
      <c r="K8082" s="2">
        <v>6</v>
      </c>
    </row>
    <row r="8083" spans="1:11" x14ac:dyDescent="0.45">
      <c r="A8083" t="s">
        <v>35673</v>
      </c>
      <c r="B8083" t="s">
        <v>35674</v>
      </c>
      <c r="C8083">
        <v>13</v>
      </c>
      <c r="D8083">
        <v>62728053</v>
      </c>
      <c r="E8083" t="s">
        <v>9</v>
      </c>
      <c r="F8083" t="s">
        <v>35675</v>
      </c>
      <c r="G8083">
        <f t="shared" si="126"/>
        <v>1</v>
      </c>
      <c r="H8083">
        <v>1</v>
      </c>
      <c r="J8083" s="2" t="s">
        <v>7610</v>
      </c>
      <c r="K8083" s="2">
        <v>6</v>
      </c>
    </row>
    <row r="8084" spans="1:11" x14ac:dyDescent="0.45">
      <c r="A8084" t="s">
        <v>40846</v>
      </c>
      <c r="B8084" t="s">
        <v>40847</v>
      </c>
      <c r="C8084">
        <v>24</v>
      </c>
      <c r="D8084">
        <v>22193149</v>
      </c>
      <c r="E8084" t="s">
        <v>9</v>
      </c>
      <c r="F8084" t="s">
        <v>40848</v>
      </c>
      <c r="G8084">
        <f t="shared" si="126"/>
        <v>1</v>
      </c>
      <c r="H8084">
        <v>1</v>
      </c>
      <c r="J8084" s="2" t="s">
        <v>9404</v>
      </c>
      <c r="K8084" s="2">
        <v>9</v>
      </c>
    </row>
    <row r="8085" spans="1:11" x14ac:dyDescent="0.45">
      <c r="A8085" t="s">
        <v>22873</v>
      </c>
      <c r="B8085" t="s">
        <v>22874</v>
      </c>
      <c r="C8085">
        <v>11</v>
      </c>
      <c r="D8085">
        <v>72598140</v>
      </c>
      <c r="E8085" t="s">
        <v>9</v>
      </c>
      <c r="F8085" t="s">
        <v>22875</v>
      </c>
      <c r="G8085">
        <f t="shared" si="126"/>
        <v>1</v>
      </c>
      <c r="H8085">
        <v>1</v>
      </c>
      <c r="J8085" s="2" t="s">
        <v>51612</v>
      </c>
      <c r="K8085" s="2">
        <v>12</v>
      </c>
    </row>
    <row r="8086" spans="1:11" x14ac:dyDescent="0.45">
      <c r="A8086" t="s">
        <v>34702</v>
      </c>
      <c r="B8086" t="s">
        <v>34703</v>
      </c>
      <c r="C8086">
        <v>19</v>
      </c>
      <c r="D8086">
        <v>46524375</v>
      </c>
      <c r="E8086" t="s">
        <v>9</v>
      </c>
      <c r="F8086" t="s">
        <v>34704</v>
      </c>
      <c r="G8086">
        <f t="shared" si="126"/>
        <v>7</v>
      </c>
      <c r="H8086">
        <v>7</v>
      </c>
      <c r="J8086" s="2" t="s">
        <v>21828</v>
      </c>
      <c r="K8086" s="2">
        <v>12</v>
      </c>
    </row>
    <row r="8087" spans="1:11" x14ac:dyDescent="0.45">
      <c r="A8087" t="s">
        <v>7605</v>
      </c>
      <c r="B8087" t="s">
        <v>7606</v>
      </c>
      <c r="C8087">
        <v>9</v>
      </c>
      <c r="D8087">
        <v>37022764</v>
      </c>
      <c r="E8087" t="s">
        <v>9</v>
      </c>
      <c r="F8087" t="s">
        <v>7607</v>
      </c>
      <c r="G8087">
        <f t="shared" si="126"/>
        <v>12</v>
      </c>
      <c r="H8087">
        <v>12</v>
      </c>
      <c r="J8087" s="2" t="s">
        <v>55897</v>
      </c>
      <c r="K8087" s="2">
        <v>12</v>
      </c>
    </row>
    <row r="8088" spans="1:11" x14ac:dyDescent="0.45">
      <c r="A8088" t="s">
        <v>43371</v>
      </c>
      <c r="B8088" t="s">
        <v>43372</v>
      </c>
      <c r="C8088">
        <v>2</v>
      </c>
      <c r="D8088">
        <v>122053749</v>
      </c>
      <c r="E8088" t="s">
        <v>9</v>
      </c>
      <c r="F8088" t="s">
        <v>43373</v>
      </c>
      <c r="G8088">
        <f t="shared" si="126"/>
        <v>12</v>
      </c>
      <c r="H8088">
        <v>12</v>
      </c>
      <c r="J8088" s="2" t="s">
        <v>43908</v>
      </c>
      <c r="K8088" s="2">
        <v>1</v>
      </c>
    </row>
    <row r="8089" spans="1:11" x14ac:dyDescent="0.45">
      <c r="A8089" t="s">
        <v>37537</v>
      </c>
      <c r="B8089" t="s">
        <v>37538</v>
      </c>
      <c r="C8089">
        <v>2</v>
      </c>
      <c r="D8089">
        <v>71099131</v>
      </c>
      <c r="E8089" t="s">
        <v>9</v>
      </c>
      <c r="F8089" t="s">
        <v>37539</v>
      </c>
      <c r="G8089">
        <f t="shared" si="126"/>
        <v>12</v>
      </c>
      <c r="H8089">
        <v>12</v>
      </c>
      <c r="J8089" s="2" t="s">
        <v>35957</v>
      </c>
      <c r="K8089" s="2">
        <v>1</v>
      </c>
    </row>
    <row r="8090" spans="1:11" x14ac:dyDescent="0.45">
      <c r="A8090" t="s">
        <v>23652</v>
      </c>
      <c r="B8090" t="s">
        <v>23653</v>
      </c>
      <c r="C8090">
        <v>25</v>
      </c>
      <c r="D8090">
        <v>14138542</v>
      </c>
      <c r="E8090" t="s">
        <v>9</v>
      </c>
      <c r="F8090" t="s">
        <v>23654</v>
      </c>
      <c r="G8090">
        <f t="shared" si="126"/>
        <v>2</v>
      </c>
      <c r="H8090">
        <v>2</v>
      </c>
      <c r="J8090" s="2" t="s">
        <v>3786</v>
      </c>
      <c r="K8090" s="2">
        <v>1</v>
      </c>
    </row>
    <row r="8091" spans="1:11" x14ac:dyDescent="0.45">
      <c r="A8091" t="s">
        <v>4833</v>
      </c>
      <c r="B8091" t="s">
        <v>4834</v>
      </c>
      <c r="C8091">
        <v>16</v>
      </c>
      <c r="D8091">
        <v>24795633</v>
      </c>
      <c r="E8091" t="s">
        <v>9</v>
      </c>
      <c r="F8091" t="s">
        <v>4835</v>
      </c>
      <c r="G8091">
        <f t="shared" si="126"/>
        <v>12</v>
      </c>
      <c r="H8091">
        <v>12</v>
      </c>
      <c r="J8091" s="2" t="s">
        <v>17016</v>
      </c>
      <c r="K8091" s="2">
        <v>1</v>
      </c>
    </row>
    <row r="8092" spans="1:11" x14ac:dyDescent="0.45">
      <c r="A8092" t="s">
        <v>41345</v>
      </c>
      <c r="B8092" t="s">
        <v>41346</v>
      </c>
      <c r="C8092">
        <v>29</v>
      </c>
      <c r="D8092">
        <v>42829261</v>
      </c>
      <c r="E8092" t="s">
        <v>9</v>
      </c>
      <c r="F8092" t="s">
        <v>41347</v>
      </c>
      <c r="G8092">
        <f t="shared" si="126"/>
        <v>1</v>
      </c>
      <c r="H8092">
        <v>1</v>
      </c>
      <c r="J8092" s="2" t="s">
        <v>25281</v>
      </c>
      <c r="K8092" s="2">
        <v>14</v>
      </c>
    </row>
    <row r="8093" spans="1:11" x14ac:dyDescent="0.45">
      <c r="A8093" t="s">
        <v>18810</v>
      </c>
      <c r="B8093" t="s">
        <v>18811</v>
      </c>
      <c r="C8093">
        <v>21</v>
      </c>
      <c r="D8093">
        <v>69696108</v>
      </c>
      <c r="E8093" t="s">
        <v>9</v>
      </c>
      <c r="F8093" t="s">
        <v>18812</v>
      </c>
      <c r="G8093">
        <f t="shared" si="126"/>
        <v>1</v>
      </c>
      <c r="H8093">
        <v>1</v>
      </c>
      <c r="J8093" s="2" t="s">
        <v>48519</v>
      </c>
      <c r="K8093" s="2">
        <v>1</v>
      </c>
    </row>
    <row r="8094" spans="1:11" x14ac:dyDescent="0.45">
      <c r="A8094" t="s">
        <v>29485</v>
      </c>
      <c r="B8094" t="s">
        <v>29486</v>
      </c>
      <c r="C8094">
        <v>18</v>
      </c>
      <c r="D8094">
        <v>53330878</v>
      </c>
      <c r="E8094" t="s">
        <v>9</v>
      </c>
      <c r="F8094" t="s">
        <v>29487</v>
      </c>
      <c r="G8094">
        <f t="shared" si="126"/>
        <v>1</v>
      </c>
      <c r="H8094">
        <v>1</v>
      </c>
      <c r="J8094" s="3" t="s">
        <v>55898</v>
      </c>
      <c r="K8094" s="4">
        <v>7</v>
      </c>
    </row>
    <row r="8095" spans="1:11" x14ac:dyDescent="0.45">
      <c r="A8095" t="s">
        <v>18152</v>
      </c>
      <c r="B8095" t="s">
        <v>18153</v>
      </c>
      <c r="C8095">
        <v>5</v>
      </c>
      <c r="D8095">
        <v>56289163</v>
      </c>
      <c r="E8095" t="s">
        <v>9</v>
      </c>
      <c r="F8095" t="s">
        <v>18154</v>
      </c>
      <c r="G8095">
        <f t="shared" si="126"/>
        <v>1</v>
      </c>
      <c r="H8095">
        <v>1</v>
      </c>
      <c r="J8095" s="2" t="s">
        <v>35692</v>
      </c>
      <c r="K8095" s="2">
        <v>1</v>
      </c>
    </row>
    <row r="8096" spans="1:11" x14ac:dyDescent="0.45">
      <c r="A8096" t="s">
        <v>51382</v>
      </c>
      <c r="B8096" t="s">
        <v>51383</v>
      </c>
      <c r="C8096">
        <v>2</v>
      </c>
      <c r="D8096">
        <v>86593547</v>
      </c>
      <c r="E8096" t="s">
        <v>9</v>
      </c>
      <c r="F8096" t="s">
        <v>51384</v>
      </c>
      <c r="G8096">
        <f t="shared" si="126"/>
        <v>1</v>
      </c>
      <c r="H8096">
        <v>1</v>
      </c>
      <c r="J8096" s="2" t="s">
        <v>36199</v>
      </c>
      <c r="K8096" s="2">
        <v>12</v>
      </c>
    </row>
    <row r="8097" spans="1:11" x14ac:dyDescent="0.45">
      <c r="A8097" t="s">
        <v>26860</v>
      </c>
      <c r="B8097" t="s">
        <v>26861</v>
      </c>
      <c r="C8097">
        <v>26</v>
      </c>
      <c r="D8097">
        <v>18732857</v>
      </c>
      <c r="E8097" t="s">
        <v>9</v>
      </c>
      <c r="F8097" t="s">
        <v>26862</v>
      </c>
      <c r="G8097">
        <f t="shared" si="126"/>
        <v>12</v>
      </c>
      <c r="H8097">
        <v>12</v>
      </c>
      <c r="J8097" s="2" t="s">
        <v>7737</v>
      </c>
      <c r="K8097" s="2">
        <v>1</v>
      </c>
    </row>
    <row r="8098" spans="1:11" x14ac:dyDescent="0.45">
      <c r="A8098" t="s">
        <v>774</v>
      </c>
      <c r="B8098" t="s">
        <v>775</v>
      </c>
      <c r="C8098">
        <v>20</v>
      </c>
      <c r="D8098">
        <v>10244309</v>
      </c>
      <c r="E8098" t="s">
        <v>9</v>
      </c>
      <c r="F8098" t="s">
        <v>776</v>
      </c>
      <c r="G8098">
        <f t="shared" si="126"/>
        <v>12</v>
      </c>
      <c r="H8098">
        <v>12</v>
      </c>
      <c r="J8098" s="2" t="s">
        <v>33309</v>
      </c>
      <c r="K8098" s="2">
        <v>6</v>
      </c>
    </row>
    <row r="8099" spans="1:11" x14ac:dyDescent="0.45">
      <c r="A8099" t="s">
        <v>17182</v>
      </c>
      <c r="B8099" t="s">
        <v>17183</v>
      </c>
      <c r="C8099">
        <v>18</v>
      </c>
      <c r="D8099">
        <v>39556899</v>
      </c>
      <c r="E8099" t="s">
        <v>9</v>
      </c>
      <c r="F8099" t="s">
        <v>17184</v>
      </c>
      <c r="G8099">
        <f t="shared" si="126"/>
        <v>12</v>
      </c>
      <c r="H8099">
        <v>12</v>
      </c>
      <c r="J8099" s="2" t="s">
        <v>2734</v>
      </c>
      <c r="K8099" s="2">
        <v>12</v>
      </c>
    </row>
    <row r="8100" spans="1:11" x14ac:dyDescent="0.45">
      <c r="A8100" t="s">
        <v>50003</v>
      </c>
      <c r="B8100" t="s">
        <v>50004</v>
      </c>
      <c r="C8100">
        <v>9</v>
      </c>
      <c r="D8100">
        <v>97560724</v>
      </c>
      <c r="E8100" t="s">
        <v>9</v>
      </c>
      <c r="F8100" t="s">
        <v>50005</v>
      </c>
      <c r="G8100">
        <f t="shared" si="126"/>
        <v>13</v>
      </c>
      <c r="H8100">
        <v>13</v>
      </c>
      <c r="J8100" s="2" t="s">
        <v>13996</v>
      </c>
      <c r="K8100" s="2">
        <v>12</v>
      </c>
    </row>
    <row r="8101" spans="1:11" x14ac:dyDescent="0.45">
      <c r="A8101" t="s">
        <v>16726</v>
      </c>
      <c r="B8101" t="s">
        <v>16727</v>
      </c>
      <c r="C8101">
        <v>1</v>
      </c>
      <c r="D8101">
        <v>80596924</v>
      </c>
      <c r="E8101" t="s">
        <v>9</v>
      </c>
      <c r="F8101" t="s">
        <v>16728</v>
      </c>
      <c r="G8101">
        <f t="shared" si="126"/>
        <v>6</v>
      </c>
      <c r="H8101">
        <v>6</v>
      </c>
      <c r="J8101" s="2" t="s">
        <v>45843</v>
      </c>
      <c r="K8101" s="2">
        <v>12</v>
      </c>
    </row>
    <row r="8102" spans="1:11" x14ac:dyDescent="0.45">
      <c r="A8102" t="s">
        <v>12535</v>
      </c>
      <c r="B8102" t="s">
        <v>12536</v>
      </c>
      <c r="C8102">
        <v>16</v>
      </c>
      <c r="D8102">
        <v>43463199</v>
      </c>
      <c r="E8102" t="s">
        <v>9</v>
      </c>
      <c r="F8102" t="s">
        <v>12537</v>
      </c>
      <c r="G8102">
        <f t="shared" si="126"/>
        <v>6</v>
      </c>
      <c r="H8102">
        <v>6</v>
      </c>
      <c r="J8102" s="2" t="s">
        <v>2727</v>
      </c>
      <c r="K8102" s="2">
        <v>12</v>
      </c>
    </row>
    <row r="8103" spans="1:11" x14ac:dyDescent="0.45">
      <c r="A8103" t="s">
        <v>38843</v>
      </c>
      <c r="B8103" t="s">
        <v>38844</v>
      </c>
      <c r="C8103">
        <v>7</v>
      </c>
      <c r="D8103">
        <v>13793341</v>
      </c>
      <c r="E8103" t="s">
        <v>9</v>
      </c>
      <c r="F8103" t="s">
        <v>38845</v>
      </c>
      <c r="G8103">
        <f t="shared" si="126"/>
        <v>3</v>
      </c>
      <c r="H8103">
        <v>3</v>
      </c>
      <c r="J8103" s="2" t="s">
        <v>33727</v>
      </c>
      <c r="K8103" s="2">
        <v>7</v>
      </c>
    </row>
    <row r="8104" spans="1:11" x14ac:dyDescent="0.45">
      <c r="A8104" t="s">
        <v>31081</v>
      </c>
      <c r="B8104" t="s">
        <v>31082</v>
      </c>
      <c r="C8104">
        <v>3</v>
      </c>
      <c r="D8104">
        <v>100674202</v>
      </c>
      <c r="E8104" t="s">
        <v>9</v>
      </c>
      <c r="F8104" t="s">
        <v>31083</v>
      </c>
      <c r="G8104">
        <f t="shared" si="126"/>
        <v>2</v>
      </c>
      <c r="H8104">
        <v>2</v>
      </c>
      <c r="J8104" s="2" t="s">
        <v>27461</v>
      </c>
      <c r="K8104" s="2">
        <v>12</v>
      </c>
    </row>
    <row r="8105" spans="1:11" x14ac:dyDescent="0.45">
      <c r="A8105" t="s">
        <v>35872</v>
      </c>
      <c r="B8105" t="s">
        <v>35873</v>
      </c>
      <c r="C8105">
        <v>7</v>
      </c>
      <c r="D8105">
        <v>5002382</v>
      </c>
      <c r="E8105" t="s">
        <v>9</v>
      </c>
      <c r="F8105" t="s">
        <v>35874</v>
      </c>
      <c r="G8105">
        <f t="shared" si="126"/>
        <v>3</v>
      </c>
      <c r="H8105">
        <v>3</v>
      </c>
      <c r="J8105" s="2" t="s">
        <v>30844</v>
      </c>
      <c r="K8105" s="2">
        <v>12</v>
      </c>
    </row>
    <row r="8106" spans="1:11" x14ac:dyDescent="0.45">
      <c r="A8106" t="s">
        <v>876</v>
      </c>
      <c r="B8106" t="s">
        <v>877</v>
      </c>
      <c r="C8106">
        <v>20</v>
      </c>
      <c r="D8106">
        <v>12379229</v>
      </c>
      <c r="E8106" t="s">
        <v>9</v>
      </c>
      <c r="F8106" t="s">
        <v>878</v>
      </c>
      <c r="G8106">
        <f t="shared" si="126"/>
        <v>3</v>
      </c>
      <c r="H8106">
        <v>3</v>
      </c>
      <c r="J8106" s="2" t="s">
        <v>7174</v>
      </c>
      <c r="K8106" s="2">
        <v>12</v>
      </c>
    </row>
    <row r="8107" spans="1:11" x14ac:dyDescent="0.45">
      <c r="A8107" t="s">
        <v>23423</v>
      </c>
      <c r="B8107" t="s">
        <v>23424</v>
      </c>
      <c r="C8107">
        <v>13</v>
      </c>
      <c r="D8107">
        <v>18015909</v>
      </c>
      <c r="E8107" t="s">
        <v>9</v>
      </c>
      <c r="F8107" t="s">
        <v>23425</v>
      </c>
      <c r="G8107">
        <f t="shared" si="126"/>
        <v>3</v>
      </c>
      <c r="H8107">
        <v>3</v>
      </c>
      <c r="J8107" s="2" t="s">
        <v>32740</v>
      </c>
      <c r="K8107" s="2">
        <v>6</v>
      </c>
    </row>
    <row r="8108" spans="1:11" x14ac:dyDescent="0.45">
      <c r="A8108" t="s">
        <v>7233</v>
      </c>
      <c r="B8108" t="s">
        <v>7234</v>
      </c>
      <c r="C8108">
        <v>28</v>
      </c>
      <c r="D8108">
        <v>35870568</v>
      </c>
      <c r="E8108" t="s">
        <v>9</v>
      </c>
      <c r="F8108" t="s">
        <v>7235</v>
      </c>
      <c r="G8108">
        <f t="shared" si="126"/>
        <v>1</v>
      </c>
      <c r="H8108">
        <v>1</v>
      </c>
      <c r="J8108" s="2" t="s">
        <v>21755</v>
      </c>
      <c r="K8108" s="2">
        <v>7</v>
      </c>
    </row>
    <row r="8109" spans="1:11" x14ac:dyDescent="0.45">
      <c r="A8109" t="s">
        <v>18124</v>
      </c>
      <c r="B8109" t="s">
        <v>18125</v>
      </c>
      <c r="C8109">
        <v>11</v>
      </c>
      <c r="D8109">
        <v>49298517</v>
      </c>
      <c r="E8109" t="s">
        <v>9</v>
      </c>
      <c r="F8109" t="s">
        <v>18126</v>
      </c>
      <c r="G8109">
        <f t="shared" si="126"/>
        <v>1</v>
      </c>
      <c r="H8109">
        <v>1</v>
      </c>
      <c r="J8109" s="2" t="s">
        <v>26037</v>
      </c>
      <c r="K8109" s="2">
        <v>6</v>
      </c>
    </row>
    <row r="8110" spans="1:11" x14ac:dyDescent="0.45">
      <c r="A8110" t="s">
        <v>48431</v>
      </c>
      <c r="B8110" t="s">
        <v>48432</v>
      </c>
      <c r="C8110">
        <v>7</v>
      </c>
      <c r="D8110">
        <v>77321513</v>
      </c>
      <c r="E8110" t="s">
        <v>9</v>
      </c>
      <c r="F8110" t="s">
        <v>48433</v>
      </c>
      <c r="G8110">
        <f t="shared" si="126"/>
        <v>1</v>
      </c>
      <c r="H8110">
        <v>1</v>
      </c>
      <c r="J8110" s="2" t="s">
        <v>42538</v>
      </c>
      <c r="K8110" s="2">
        <v>12</v>
      </c>
    </row>
    <row r="8111" spans="1:11" x14ac:dyDescent="0.45">
      <c r="A8111" t="s">
        <v>42746</v>
      </c>
      <c r="B8111" t="s">
        <v>42747</v>
      </c>
      <c r="C8111">
        <v>7</v>
      </c>
      <c r="D8111">
        <v>21421266</v>
      </c>
      <c r="E8111" t="s">
        <v>9</v>
      </c>
      <c r="F8111" t="s">
        <v>42748</v>
      </c>
      <c r="G8111">
        <f t="shared" si="126"/>
        <v>12</v>
      </c>
      <c r="H8111">
        <v>12</v>
      </c>
      <c r="J8111" s="2" t="s">
        <v>30015</v>
      </c>
      <c r="K8111" s="2">
        <v>6</v>
      </c>
    </row>
    <row r="8112" spans="1:11" x14ac:dyDescent="0.45">
      <c r="A8112" t="s">
        <v>44077</v>
      </c>
      <c r="B8112" t="s">
        <v>44078</v>
      </c>
      <c r="C8112">
        <v>2</v>
      </c>
      <c r="D8112">
        <v>123392015</v>
      </c>
      <c r="E8112" t="s">
        <v>9</v>
      </c>
      <c r="F8112" t="s">
        <v>44079</v>
      </c>
      <c r="G8112">
        <f t="shared" si="126"/>
        <v>12</v>
      </c>
      <c r="H8112">
        <v>12</v>
      </c>
      <c r="J8112" s="2" t="s">
        <v>13144</v>
      </c>
      <c r="K8112" s="2">
        <v>13</v>
      </c>
    </row>
    <row r="8113" spans="1:11" x14ac:dyDescent="0.45">
      <c r="A8113" t="s">
        <v>45000</v>
      </c>
      <c r="B8113" t="s">
        <v>45001</v>
      </c>
      <c r="C8113">
        <v>14</v>
      </c>
      <c r="D8113">
        <v>68478180</v>
      </c>
      <c r="E8113" t="s">
        <v>9</v>
      </c>
      <c r="F8113" t="s">
        <v>45002</v>
      </c>
      <c r="G8113">
        <f t="shared" si="126"/>
        <v>12</v>
      </c>
      <c r="H8113">
        <v>12</v>
      </c>
      <c r="J8113" s="2" t="s">
        <v>29358</v>
      </c>
      <c r="K8113" s="2">
        <v>12</v>
      </c>
    </row>
    <row r="8114" spans="1:11" x14ac:dyDescent="0.45">
      <c r="A8114" t="s">
        <v>24758</v>
      </c>
      <c r="B8114" t="s">
        <v>24759</v>
      </c>
      <c r="C8114">
        <v>11</v>
      </c>
      <c r="D8114">
        <v>78889151</v>
      </c>
      <c r="E8114" t="s">
        <v>9</v>
      </c>
      <c r="F8114" t="s">
        <v>24760</v>
      </c>
      <c r="G8114">
        <f t="shared" si="126"/>
        <v>12</v>
      </c>
      <c r="H8114">
        <v>12</v>
      </c>
      <c r="J8114" s="2" t="s">
        <v>29954</v>
      </c>
      <c r="K8114" s="2">
        <v>6</v>
      </c>
    </row>
    <row r="8115" spans="1:11" x14ac:dyDescent="0.45">
      <c r="A8115" t="s">
        <v>38728</v>
      </c>
      <c r="B8115" t="s">
        <v>38729</v>
      </c>
      <c r="C8115">
        <v>13</v>
      </c>
      <c r="D8115">
        <v>74358170</v>
      </c>
      <c r="E8115" t="s">
        <v>9</v>
      </c>
      <c r="F8115" t="s">
        <v>38730</v>
      </c>
      <c r="G8115">
        <f t="shared" si="126"/>
        <v>12</v>
      </c>
      <c r="H8115">
        <v>12</v>
      </c>
      <c r="J8115" s="2" t="s">
        <v>30273</v>
      </c>
      <c r="K8115" s="2">
        <v>6</v>
      </c>
    </row>
    <row r="8116" spans="1:11" x14ac:dyDescent="0.45">
      <c r="A8116" t="s">
        <v>47181</v>
      </c>
      <c r="B8116" t="s">
        <v>47182</v>
      </c>
      <c r="C8116">
        <v>7</v>
      </c>
      <c r="D8116">
        <v>52218128</v>
      </c>
      <c r="E8116" t="s">
        <v>9</v>
      </c>
      <c r="F8116" t="s">
        <v>47183</v>
      </c>
      <c r="G8116">
        <f t="shared" si="126"/>
        <v>12</v>
      </c>
      <c r="H8116">
        <v>12</v>
      </c>
      <c r="J8116" s="2" t="s">
        <v>55899</v>
      </c>
      <c r="K8116" s="2">
        <v>6</v>
      </c>
    </row>
    <row r="8117" spans="1:11" x14ac:dyDescent="0.45">
      <c r="A8117" t="s">
        <v>34786</v>
      </c>
      <c r="B8117" t="s">
        <v>34787</v>
      </c>
      <c r="C8117">
        <v>7</v>
      </c>
      <c r="D8117">
        <v>3855979</v>
      </c>
      <c r="E8117" t="s">
        <v>9</v>
      </c>
      <c r="F8117" t="s">
        <v>34788</v>
      </c>
      <c r="G8117">
        <f t="shared" si="126"/>
        <v>2</v>
      </c>
      <c r="H8117">
        <v>2</v>
      </c>
      <c r="J8117" s="2" t="s">
        <v>24050</v>
      </c>
      <c r="K8117" s="2">
        <v>6</v>
      </c>
    </row>
    <row r="8118" spans="1:11" x14ac:dyDescent="0.45">
      <c r="A8118" t="s">
        <v>31094</v>
      </c>
      <c r="B8118" t="s">
        <v>31095</v>
      </c>
      <c r="C8118">
        <v>13</v>
      </c>
      <c r="D8118">
        <v>51797279</v>
      </c>
      <c r="E8118" t="s">
        <v>9</v>
      </c>
      <c r="F8118" t="s">
        <v>31096</v>
      </c>
      <c r="G8118">
        <f t="shared" si="126"/>
        <v>12</v>
      </c>
      <c r="H8118">
        <v>12</v>
      </c>
      <c r="J8118" s="2" t="s">
        <v>26642</v>
      </c>
      <c r="K8118" s="2">
        <v>9</v>
      </c>
    </row>
    <row r="8119" spans="1:11" x14ac:dyDescent="0.45">
      <c r="A8119" t="s">
        <v>49309</v>
      </c>
      <c r="B8119" t="s">
        <v>49310</v>
      </c>
      <c r="C8119">
        <v>10</v>
      </c>
      <c r="D8119">
        <v>77515539</v>
      </c>
      <c r="E8119" t="s">
        <v>9</v>
      </c>
      <c r="F8119" t="s">
        <v>49311</v>
      </c>
      <c r="G8119">
        <f t="shared" si="126"/>
        <v>4</v>
      </c>
      <c r="H8119">
        <v>4</v>
      </c>
      <c r="J8119" s="2" t="s">
        <v>20101</v>
      </c>
      <c r="K8119" s="2">
        <v>1</v>
      </c>
    </row>
    <row r="8120" spans="1:11" x14ac:dyDescent="0.45">
      <c r="A8120" t="s">
        <v>25492</v>
      </c>
      <c r="B8120" t="s">
        <v>25493</v>
      </c>
      <c r="C8120">
        <v>5</v>
      </c>
      <c r="D8120">
        <v>74170471</v>
      </c>
      <c r="E8120" t="s">
        <v>9</v>
      </c>
      <c r="F8120" t="s">
        <v>25494</v>
      </c>
      <c r="G8120">
        <f t="shared" si="126"/>
        <v>12</v>
      </c>
      <c r="H8120">
        <v>12</v>
      </c>
      <c r="J8120" s="2" t="s">
        <v>30007</v>
      </c>
      <c r="K8120" s="2">
        <v>6</v>
      </c>
    </row>
    <row r="8121" spans="1:11" x14ac:dyDescent="0.45">
      <c r="A8121" t="s">
        <v>16129</v>
      </c>
      <c r="B8121" t="s">
        <v>16130</v>
      </c>
      <c r="C8121">
        <v>1</v>
      </c>
      <c r="D8121">
        <v>75220593</v>
      </c>
      <c r="E8121" t="s">
        <v>9</v>
      </c>
      <c r="F8121" t="s">
        <v>16131</v>
      </c>
      <c r="G8121">
        <f t="shared" si="126"/>
        <v>6</v>
      </c>
      <c r="H8121">
        <v>6</v>
      </c>
      <c r="J8121" s="2" t="s">
        <v>34918</v>
      </c>
      <c r="K8121" s="2">
        <v>12</v>
      </c>
    </row>
    <row r="8122" spans="1:11" x14ac:dyDescent="0.45">
      <c r="A8122" t="s">
        <v>43725</v>
      </c>
      <c r="B8122" t="s">
        <v>43726</v>
      </c>
      <c r="C8122">
        <v>24</v>
      </c>
      <c r="D8122">
        <v>50364236</v>
      </c>
      <c r="E8122" t="s">
        <v>9</v>
      </c>
      <c r="F8122" t="s">
        <v>43727</v>
      </c>
      <c r="G8122">
        <f t="shared" si="126"/>
        <v>12</v>
      </c>
      <c r="H8122">
        <v>12</v>
      </c>
      <c r="J8122" s="2" t="s">
        <v>27112</v>
      </c>
      <c r="K8122" s="2">
        <v>14</v>
      </c>
    </row>
    <row r="8123" spans="1:11" x14ac:dyDescent="0.45">
      <c r="A8123" t="s">
        <v>46317</v>
      </c>
      <c r="B8123" t="s">
        <v>46318</v>
      </c>
      <c r="C8123">
        <v>7</v>
      </c>
      <c r="D8123">
        <v>45577377</v>
      </c>
      <c r="E8123" t="s">
        <v>9</v>
      </c>
      <c r="F8123" t="s">
        <v>46319</v>
      </c>
      <c r="G8123">
        <f t="shared" si="126"/>
        <v>6</v>
      </c>
      <c r="H8123">
        <v>6</v>
      </c>
      <c r="J8123" s="2" t="s">
        <v>39508</v>
      </c>
      <c r="K8123" s="2">
        <v>12</v>
      </c>
    </row>
    <row r="8124" spans="1:11" x14ac:dyDescent="0.45">
      <c r="A8124" t="s">
        <v>6202</v>
      </c>
      <c r="B8124" t="s">
        <v>6203</v>
      </c>
      <c r="C8124">
        <v>17</v>
      </c>
      <c r="D8124">
        <v>45254530</v>
      </c>
      <c r="E8124" t="s">
        <v>9</v>
      </c>
      <c r="F8124" t="s">
        <v>6204</v>
      </c>
      <c r="G8124">
        <f t="shared" si="126"/>
        <v>17</v>
      </c>
      <c r="H8124">
        <v>17</v>
      </c>
      <c r="J8124" s="2" t="s">
        <v>13702</v>
      </c>
      <c r="K8124" s="2">
        <v>12</v>
      </c>
    </row>
    <row r="8125" spans="1:11" x14ac:dyDescent="0.45">
      <c r="A8125" t="s">
        <v>48181</v>
      </c>
      <c r="B8125" t="s">
        <v>48182</v>
      </c>
      <c r="C8125">
        <v>22</v>
      </c>
      <c r="D8125">
        <v>56949105</v>
      </c>
      <c r="E8125" t="s">
        <v>9</v>
      </c>
      <c r="F8125" t="s">
        <v>48183</v>
      </c>
      <c r="G8125">
        <f t="shared" si="126"/>
        <v>2</v>
      </c>
      <c r="H8125">
        <v>2</v>
      </c>
      <c r="J8125" s="2" t="s">
        <v>34904</v>
      </c>
      <c r="K8125" s="2">
        <v>14</v>
      </c>
    </row>
    <row r="8126" spans="1:11" x14ac:dyDescent="0.45">
      <c r="A8126" t="s">
        <v>36740</v>
      </c>
      <c r="B8126" t="s">
        <v>36741</v>
      </c>
      <c r="C8126">
        <v>2</v>
      </c>
      <c r="D8126">
        <v>47800355</v>
      </c>
      <c r="E8126" t="s">
        <v>9</v>
      </c>
      <c r="F8126" t="s">
        <v>36742</v>
      </c>
      <c r="G8126">
        <f t="shared" si="126"/>
        <v>7</v>
      </c>
      <c r="H8126">
        <v>7</v>
      </c>
      <c r="J8126" s="2" t="s">
        <v>7985</v>
      </c>
      <c r="K8126" s="2">
        <v>13</v>
      </c>
    </row>
    <row r="8127" spans="1:11" x14ac:dyDescent="0.45">
      <c r="A8127" t="s">
        <v>18106</v>
      </c>
      <c r="B8127" t="s">
        <v>18107</v>
      </c>
      <c r="C8127">
        <v>5</v>
      </c>
      <c r="D8127">
        <v>56276101</v>
      </c>
      <c r="E8127" t="s">
        <v>9</v>
      </c>
      <c r="F8127" t="s">
        <v>18108</v>
      </c>
      <c r="G8127">
        <f t="shared" si="126"/>
        <v>7</v>
      </c>
      <c r="H8127">
        <v>7</v>
      </c>
      <c r="J8127" s="2" t="s">
        <v>4368</v>
      </c>
      <c r="K8127" s="2">
        <v>12</v>
      </c>
    </row>
    <row r="8128" spans="1:11" x14ac:dyDescent="0.45">
      <c r="A8128" t="s">
        <v>11522</v>
      </c>
      <c r="B8128" t="s">
        <v>11523</v>
      </c>
      <c r="C8128">
        <v>21</v>
      </c>
      <c r="D8128">
        <v>46916937</v>
      </c>
      <c r="E8128" t="s">
        <v>9</v>
      </c>
      <c r="F8128" t="s">
        <v>11524</v>
      </c>
      <c r="G8128">
        <f t="shared" si="126"/>
        <v>6</v>
      </c>
      <c r="H8128">
        <v>6</v>
      </c>
      <c r="J8128" s="2" t="s">
        <v>13428</v>
      </c>
      <c r="K8128" s="2">
        <v>12</v>
      </c>
    </row>
    <row r="8129" spans="1:11" x14ac:dyDescent="0.45">
      <c r="A8129" t="s">
        <v>23210</v>
      </c>
      <c r="B8129" t="s">
        <v>23211</v>
      </c>
      <c r="C8129">
        <v>26</v>
      </c>
      <c r="D8129">
        <v>6344781</v>
      </c>
      <c r="E8129" t="s">
        <v>9</v>
      </c>
      <c r="F8129" t="s">
        <v>23212</v>
      </c>
      <c r="G8129">
        <f t="shared" si="126"/>
        <v>12</v>
      </c>
      <c r="H8129">
        <v>12</v>
      </c>
      <c r="J8129" s="2" t="s">
        <v>45828</v>
      </c>
      <c r="K8129" s="2">
        <v>15.2</v>
      </c>
    </row>
    <row r="8130" spans="1:11" x14ac:dyDescent="0.45">
      <c r="A8130" t="s">
        <v>53310</v>
      </c>
      <c r="B8130" t="s">
        <v>53311</v>
      </c>
      <c r="C8130">
        <v>25</v>
      </c>
      <c r="D8130">
        <v>36868138</v>
      </c>
      <c r="E8130" t="s">
        <v>9</v>
      </c>
      <c r="F8130" t="s">
        <v>53312</v>
      </c>
      <c r="G8130">
        <f t="shared" si="126"/>
        <v>1</v>
      </c>
      <c r="H8130">
        <v>1</v>
      </c>
      <c r="J8130" s="2" t="s">
        <v>22921</v>
      </c>
      <c r="K8130" s="2">
        <v>12</v>
      </c>
    </row>
    <row r="8131" spans="1:11" x14ac:dyDescent="0.45">
      <c r="A8131" t="s">
        <v>48673</v>
      </c>
      <c r="B8131" t="s">
        <v>48674</v>
      </c>
      <c r="C8131">
        <v>7</v>
      </c>
      <c r="D8131">
        <v>92366907</v>
      </c>
      <c r="E8131" t="s">
        <v>9</v>
      </c>
      <c r="F8131" t="s">
        <v>48675</v>
      </c>
      <c r="G8131">
        <f t="shared" ref="G8131:G8194" si="127">VLOOKUP(F8131,J$2:K$300000,2,FALSE)</f>
        <v>1</v>
      </c>
      <c r="H8131">
        <v>1</v>
      </c>
      <c r="J8131" s="2" t="s">
        <v>45813</v>
      </c>
      <c r="K8131" s="2">
        <v>1</v>
      </c>
    </row>
    <row r="8132" spans="1:11" x14ac:dyDescent="0.45">
      <c r="A8132" t="s">
        <v>24371</v>
      </c>
      <c r="B8132" t="s">
        <v>24372</v>
      </c>
      <c r="C8132">
        <v>1</v>
      </c>
      <c r="D8132">
        <v>116238831</v>
      </c>
      <c r="E8132" t="s">
        <v>9</v>
      </c>
      <c r="F8132" t="s">
        <v>24373</v>
      </c>
      <c r="G8132">
        <f t="shared" si="127"/>
        <v>6</v>
      </c>
      <c r="H8132">
        <v>6</v>
      </c>
      <c r="J8132" s="2" t="s">
        <v>45798</v>
      </c>
      <c r="K8132" s="2">
        <v>1</v>
      </c>
    </row>
    <row r="8133" spans="1:11" x14ac:dyDescent="0.45">
      <c r="A8133" t="s">
        <v>12278</v>
      </c>
      <c r="B8133" t="s">
        <v>12279</v>
      </c>
      <c r="C8133">
        <v>12</v>
      </c>
      <c r="D8133">
        <v>78283460</v>
      </c>
      <c r="E8133" t="s">
        <v>9</v>
      </c>
      <c r="F8133" t="s">
        <v>12280</v>
      </c>
      <c r="G8133">
        <f t="shared" si="127"/>
        <v>6</v>
      </c>
      <c r="H8133">
        <v>6</v>
      </c>
      <c r="J8133" s="2" t="s">
        <v>22962</v>
      </c>
      <c r="K8133" s="2">
        <v>12</v>
      </c>
    </row>
    <row r="8134" spans="1:11" x14ac:dyDescent="0.45">
      <c r="A8134" t="s">
        <v>6713</v>
      </c>
      <c r="B8134" t="s">
        <v>6714</v>
      </c>
      <c r="C8134" t="s">
        <v>2887</v>
      </c>
      <c r="D8134">
        <v>16113422</v>
      </c>
      <c r="E8134" t="s">
        <v>9</v>
      </c>
      <c r="F8134" t="s">
        <v>6715</v>
      </c>
      <c r="G8134">
        <f t="shared" si="127"/>
        <v>6</v>
      </c>
      <c r="H8134">
        <v>6</v>
      </c>
      <c r="J8134" s="2" t="s">
        <v>55900</v>
      </c>
      <c r="K8134" s="2">
        <v>12</v>
      </c>
    </row>
    <row r="8135" spans="1:11" x14ac:dyDescent="0.45">
      <c r="A8135" t="s">
        <v>19917</v>
      </c>
      <c r="B8135" t="s">
        <v>19918</v>
      </c>
      <c r="C8135">
        <v>23</v>
      </c>
      <c r="D8135">
        <v>37498572</v>
      </c>
      <c r="E8135" t="s">
        <v>9</v>
      </c>
      <c r="F8135" t="s">
        <v>19919</v>
      </c>
      <c r="G8135">
        <f t="shared" si="127"/>
        <v>12</v>
      </c>
      <c r="H8135">
        <v>12</v>
      </c>
      <c r="J8135" s="2" t="s">
        <v>48222</v>
      </c>
      <c r="K8135" s="2">
        <v>12</v>
      </c>
    </row>
    <row r="8136" spans="1:11" x14ac:dyDescent="0.45">
      <c r="A8136" t="s">
        <v>26771</v>
      </c>
      <c r="B8136" t="s">
        <v>26772</v>
      </c>
      <c r="C8136">
        <v>11</v>
      </c>
      <c r="D8136">
        <v>88390471</v>
      </c>
      <c r="E8136" t="s">
        <v>9</v>
      </c>
      <c r="F8136" t="s">
        <v>26773</v>
      </c>
      <c r="G8136">
        <f t="shared" si="127"/>
        <v>1</v>
      </c>
      <c r="H8136">
        <v>1</v>
      </c>
      <c r="J8136" s="2" t="s">
        <v>55901</v>
      </c>
      <c r="K8136" s="2">
        <v>9</v>
      </c>
    </row>
    <row r="8137" spans="1:11" x14ac:dyDescent="0.45">
      <c r="A8137" t="s">
        <v>1339</v>
      </c>
      <c r="B8137" t="s">
        <v>1340</v>
      </c>
      <c r="C8137">
        <v>27</v>
      </c>
      <c r="D8137">
        <v>25448500</v>
      </c>
      <c r="E8137" t="s">
        <v>9</v>
      </c>
      <c r="F8137" t="s">
        <v>1341</v>
      </c>
      <c r="G8137">
        <f t="shared" si="127"/>
        <v>12</v>
      </c>
      <c r="H8137">
        <v>12</v>
      </c>
      <c r="J8137" s="2" t="s">
        <v>4999</v>
      </c>
      <c r="K8137" s="2">
        <v>9</v>
      </c>
    </row>
    <row r="8138" spans="1:11" x14ac:dyDescent="0.45">
      <c r="A8138" t="s">
        <v>36914</v>
      </c>
      <c r="B8138" t="s">
        <v>36915</v>
      </c>
      <c r="C8138">
        <v>18</v>
      </c>
      <c r="D8138">
        <v>63397970</v>
      </c>
      <c r="E8138" t="s">
        <v>9</v>
      </c>
      <c r="F8138" t="s">
        <v>36916</v>
      </c>
      <c r="G8138">
        <f t="shared" si="127"/>
        <v>6</v>
      </c>
      <c r="H8138">
        <v>6</v>
      </c>
      <c r="J8138" s="2" t="s">
        <v>18170</v>
      </c>
      <c r="K8138" s="2">
        <v>7</v>
      </c>
    </row>
    <row r="8139" spans="1:11" x14ac:dyDescent="0.45">
      <c r="A8139" t="s">
        <v>40168</v>
      </c>
      <c r="B8139" t="s">
        <v>40169</v>
      </c>
      <c r="C8139">
        <v>24</v>
      </c>
      <c r="D8139">
        <v>2558226</v>
      </c>
      <c r="E8139" t="s">
        <v>9</v>
      </c>
      <c r="F8139" t="s">
        <v>40170</v>
      </c>
      <c r="G8139">
        <f t="shared" si="127"/>
        <v>12</v>
      </c>
      <c r="H8139">
        <v>12</v>
      </c>
      <c r="J8139" s="2" t="s">
        <v>1847</v>
      </c>
      <c r="K8139" s="2">
        <v>12</v>
      </c>
    </row>
    <row r="8140" spans="1:11" x14ac:dyDescent="0.45">
      <c r="A8140" t="s">
        <v>26750</v>
      </c>
      <c r="B8140" t="s">
        <v>26751</v>
      </c>
      <c r="C8140">
        <v>19</v>
      </c>
      <c r="D8140">
        <v>36170453</v>
      </c>
      <c r="E8140" t="s">
        <v>9</v>
      </c>
      <c r="F8140" t="s">
        <v>26752</v>
      </c>
      <c r="G8140">
        <f t="shared" si="127"/>
        <v>6</v>
      </c>
      <c r="H8140">
        <v>6</v>
      </c>
      <c r="J8140" s="2" t="s">
        <v>42757</v>
      </c>
      <c r="K8140" s="2">
        <v>7</v>
      </c>
    </row>
    <row r="8141" spans="1:11" x14ac:dyDescent="0.45">
      <c r="A8141" t="s">
        <v>3608</v>
      </c>
      <c r="B8141" t="s">
        <v>3609</v>
      </c>
      <c r="C8141">
        <v>18</v>
      </c>
      <c r="D8141">
        <v>10392425</v>
      </c>
      <c r="E8141" t="s">
        <v>9</v>
      </c>
      <c r="F8141" t="s">
        <v>3610</v>
      </c>
      <c r="G8141">
        <f t="shared" si="127"/>
        <v>1</v>
      </c>
      <c r="H8141">
        <v>1</v>
      </c>
      <c r="J8141" s="2" t="s">
        <v>31337</v>
      </c>
      <c r="K8141" s="2">
        <v>1</v>
      </c>
    </row>
    <row r="8142" spans="1:11" x14ac:dyDescent="0.45">
      <c r="A8142" t="s">
        <v>26930</v>
      </c>
      <c r="B8142" t="s">
        <v>26931</v>
      </c>
      <c r="C8142" t="s">
        <v>2887</v>
      </c>
      <c r="D8142">
        <v>128669636</v>
      </c>
      <c r="E8142" t="s">
        <v>9</v>
      </c>
      <c r="F8142" t="s">
        <v>26932</v>
      </c>
      <c r="G8142">
        <f t="shared" si="127"/>
        <v>1</v>
      </c>
      <c r="H8142">
        <v>1</v>
      </c>
      <c r="J8142" s="2" t="s">
        <v>14473</v>
      </c>
      <c r="K8142" s="2">
        <v>1</v>
      </c>
    </row>
    <row r="8143" spans="1:11" x14ac:dyDescent="0.45">
      <c r="A8143" t="s">
        <v>50188</v>
      </c>
      <c r="B8143" t="s">
        <v>50189</v>
      </c>
      <c r="C8143">
        <v>18</v>
      </c>
      <c r="D8143">
        <v>14757332</v>
      </c>
      <c r="E8143" t="s">
        <v>9</v>
      </c>
      <c r="F8143" t="s">
        <v>50190</v>
      </c>
      <c r="G8143">
        <f t="shared" si="127"/>
        <v>13</v>
      </c>
      <c r="H8143">
        <v>13</v>
      </c>
      <c r="J8143" s="2" t="s">
        <v>47971</v>
      </c>
      <c r="K8143" s="2">
        <v>4</v>
      </c>
    </row>
    <row r="8144" spans="1:11" x14ac:dyDescent="0.45">
      <c r="A8144" t="s">
        <v>43224</v>
      </c>
      <c r="B8144" t="s">
        <v>43225</v>
      </c>
      <c r="C8144">
        <v>24</v>
      </c>
      <c r="D8144">
        <v>44006264</v>
      </c>
      <c r="E8144" t="s">
        <v>9</v>
      </c>
      <c r="F8144" t="s">
        <v>43226</v>
      </c>
      <c r="G8144">
        <f t="shared" si="127"/>
        <v>14</v>
      </c>
      <c r="H8144">
        <v>14</v>
      </c>
      <c r="J8144" s="2" t="s">
        <v>55902</v>
      </c>
      <c r="K8144" s="2">
        <v>4</v>
      </c>
    </row>
    <row r="8145" spans="1:11" x14ac:dyDescent="0.45">
      <c r="A8145" t="s">
        <v>53447</v>
      </c>
      <c r="B8145" t="s">
        <v>53448</v>
      </c>
      <c r="C8145">
        <v>13</v>
      </c>
      <c r="D8145">
        <v>60185129</v>
      </c>
      <c r="E8145" t="s">
        <v>9</v>
      </c>
      <c r="F8145" t="s">
        <v>53449</v>
      </c>
      <c r="G8145">
        <f t="shared" si="127"/>
        <v>12</v>
      </c>
      <c r="H8145">
        <v>12</v>
      </c>
      <c r="J8145" s="2" t="s">
        <v>26197</v>
      </c>
      <c r="K8145" s="2">
        <v>3</v>
      </c>
    </row>
    <row r="8146" spans="1:11" x14ac:dyDescent="0.45">
      <c r="A8146" t="s">
        <v>51892</v>
      </c>
      <c r="B8146" t="s">
        <v>51893</v>
      </c>
      <c r="C8146">
        <v>24</v>
      </c>
      <c r="D8146">
        <v>59670136</v>
      </c>
      <c r="E8146" t="s">
        <v>9</v>
      </c>
      <c r="F8146" t="s">
        <v>51894</v>
      </c>
      <c r="G8146">
        <f t="shared" si="127"/>
        <v>12</v>
      </c>
      <c r="H8146">
        <v>12</v>
      </c>
      <c r="J8146" s="2" t="s">
        <v>44023</v>
      </c>
      <c r="K8146" s="2">
        <v>4</v>
      </c>
    </row>
    <row r="8147" spans="1:11" x14ac:dyDescent="0.45">
      <c r="A8147" t="s">
        <v>51889</v>
      </c>
      <c r="B8147" t="s">
        <v>51890</v>
      </c>
      <c r="C8147">
        <v>24</v>
      </c>
      <c r="D8147">
        <v>43983880</v>
      </c>
      <c r="E8147" t="s">
        <v>9</v>
      </c>
      <c r="F8147" t="s">
        <v>51891</v>
      </c>
      <c r="G8147">
        <f t="shared" si="127"/>
        <v>12</v>
      </c>
      <c r="H8147">
        <v>12</v>
      </c>
      <c r="J8147" s="2" t="s">
        <v>27566</v>
      </c>
      <c r="K8147" s="2">
        <v>12</v>
      </c>
    </row>
    <row r="8148" spans="1:11" x14ac:dyDescent="0.45">
      <c r="A8148" t="s">
        <v>9075</v>
      </c>
      <c r="B8148" t="s">
        <v>9076</v>
      </c>
      <c r="C8148">
        <v>15</v>
      </c>
      <c r="D8148">
        <v>30414474</v>
      </c>
      <c r="E8148" t="s">
        <v>9</v>
      </c>
      <c r="F8148" t="s">
        <v>9077</v>
      </c>
      <c r="G8148">
        <f t="shared" si="127"/>
        <v>12</v>
      </c>
      <c r="H8148">
        <v>12</v>
      </c>
      <c r="J8148" s="2" t="s">
        <v>1952</v>
      </c>
      <c r="K8148" s="2">
        <v>12</v>
      </c>
    </row>
    <row r="8149" spans="1:11" x14ac:dyDescent="0.45">
      <c r="A8149" t="s">
        <v>36850</v>
      </c>
      <c r="B8149" t="s">
        <v>36851</v>
      </c>
      <c r="C8149">
        <v>5</v>
      </c>
      <c r="D8149">
        <v>114576427</v>
      </c>
      <c r="E8149" t="s">
        <v>9</v>
      </c>
      <c r="F8149" t="s">
        <v>36852</v>
      </c>
      <c r="G8149">
        <f t="shared" si="127"/>
        <v>1</v>
      </c>
      <c r="H8149">
        <v>1</v>
      </c>
      <c r="J8149" s="2" t="s">
        <v>29694</v>
      </c>
      <c r="K8149" s="2">
        <v>12</v>
      </c>
    </row>
    <row r="8150" spans="1:11" x14ac:dyDescent="0.45">
      <c r="A8150" t="s">
        <v>44274</v>
      </c>
      <c r="B8150" t="s">
        <v>44275</v>
      </c>
      <c r="C8150">
        <v>10</v>
      </c>
      <c r="D8150">
        <v>610854</v>
      </c>
      <c r="E8150" t="s">
        <v>9</v>
      </c>
      <c r="F8150" t="s">
        <v>44276</v>
      </c>
      <c r="G8150">
        <f t="shared" si="127"/>
        <v>7</v>
      </c>
      <c r="H8150">
        <v>7</v>
      </c>
      <c r="J8150" s="2" t="s">
        <v>52249</v>
      </c>
      <c r="K8150" s="2">
        <v>14</v>
      </c>
    </row>
    <row r="8151" spans="1:11" x14ac:dyDescent="0.45">
      <c r="A8151" t="s">
        <v>19463</v>
      </c>
      <c r="B8151" t="s">
        <v>19464</v>
      </c>
      <c r="C8151">
        <v>1</v>
      </c>
      <c r="D8151">
        <v>84574883</v>
      </c>
      <c r="E8151" t="s">
        <v>9</v>
      </c>
      <c r="F8151" t="s">
        <v>19465</v>
      </c>
      <c r="G8151">
        <f t="shared" si="127"/>
        <v>1</v>
      </c>
      <c r="H8151">
        <v>1</v>
      </c>
      <c r="J8151" s="2" t="s">
        <v>53258</v>
      </c>
      <c r="K8151" s="2">
        <v>12</v>
      </c>
    </row>
    <row r="8152" spans="1:11" x14ac:dyDescent="0.45">
      <c r="A8152" t="s">
        <v>641</v>
      </c>
      <c r="B8152" t="s">
        <v>642</v>
      </c>
      <c r="C8152">
        <v>20</v>
      </c>
      <c r="D8152">
        <v>9843386</v>
      </c>
      <c r="E8152" t="s">
        <v>9</v>
      </c>
      <c r="F8152" t="s">
        <v>643</v>
      </c>
      <c r="G8152">
        <f t="shared" si="127"/>
        <v>1</v>
      </c>
      <c r="H8152">
        <v>1</v>
      </c>
      <c r="J8152" s="2" t="s">
        <v>2852</v>
      </c>
      <c r="K8152" s="2">
        <v>3</v>
      </c>
    </row>
    <row r="8153" spans="1:11" x14ac:dyDescent="0.45">
      <c r="A8153" t="s">
        <v>15609</v>
      </c>
      <c r="B8153" t="s">
        <v>15610</v>
      </c>
      <c r="C8153">
        <v>23</v>
      </c>
      <c r="D8153">
        <v>27576983</v>
      </c>
      <c r="E8153" t="s">
        <v>9</v>
      </c>
      <c r="F8153" t="s">
        <v>15611</v>
      </c>
      <c r="G8153">
        <f t="shared" si="127"/>
        <v>15.2</v>
      </c>
      <c r="H8153">
        <v>15.2</v>
      </c>
      <c r="J8153" s="2" t="s">
        <v>23960</v>
      </c>
      <c r="K8153" s="2">
        <v>12</v>
      </c>
    </row>
    <row r="8154" spans="1:11" x14ac:dyDescent="0.45">
      <c r="A8154" t="s">
        <v>5401</v>
      </c>
      <c r="B8154" t="s">
        <v>5402</v>
      </c>
      <c r="C8154">
        <v>21</v>
      </c>
      <c r="D8154">
        <v>27897958</v>
      </c>
      <c r="E8154" t="s">
        <v>9</v>
      </c>
      <c r="F8154" t="s">
        <v>5403</v>
      </c>
      <c r="G8154">
        <f t="shared" si="127"/>
        <v>1</v>
      </c>
      <c r="H8154">
        <v>1</v>
      </c>
      <c r="J8154" s="2" t="s">
        <v>47829</v>
      </c>
      <c r="K8154" s="2">
        <v>1</v>
      </c>
    </row>
    <row r="8155" spans="1:11" x14ac:dyDescent="0.45">
      <c r="A8155" t="s">
        <v>8106</v>
      </c>
      <c r="B8155" t="s">
        <v>8107</v>
      </c>
      <c r="C8155" t="s">
        <v>2887</v>
      </c>
      <c r="D8155">
        <v>23075815</v>
      </c>
      <c r="E8155" t="s">
        <v>9</v>
      </c>
      <c r="F8155" t="s">
        <v>8108</v>
      </c>
      <c r="G8155">
        <f t="shared" si="127"/>
        <v>12</v>
      </c>
      <c r="H8155">
        <v>12</v>
      </c>
      <c r="J8155" s="2" t="s">
        <v>12180</v>
      </c>
      <c r="K8155" s="2">
        <v>17</v>
      </c>
    </row>
    <row r="8156" spans="1:11" x14ac:dyDescent="0.45">
      <c r="A8156" t="s">
        <v>15638</v>
      </c>
      <c r="B8156" t="s">
        <v>15639</v>
      </c>
      <c r="C8156">
        <v>12</v>
      </c>
      <c r="D8156">
        <v>90438591</v>
      </c>
      <c r="E8156" t="s">
        <v>9</v>
      </c>
      <c r="F8156" t="s">
        <v>15640</v>
      </c>
      <c r="G8156">
        <f t="shared" si="127"/>
        <v>6</v>
      </c>
      <c r="H8156">
        <v>6</v>
      </c>
      <c r="J8156" s="2" t="s">
        <v>24146</v>
      </c>
      <c r="K8156" s="2">
        <v>7</v>
      </c>
    </row>
    <row r="8157" spans="1:11" x14ac:dyDescent="0.45">
      <c r="A8157" t="s">
        <v>19393</v>
      </c>
      <c r="B8157" t="s">
        <v>19394</v>
      </c>
      <c r="C8157">
        <v>1</v>
      </c>
      <c r="D8157">
        <v>84324970</v>
      </c>
      <c r="E8157" t="s">
        <v>9</v>
      </c>
      <c r="F8157" t="s">
        <v>19395</v>
      </c>
      <c r="G8157">
        <f t="shared" si="127"/>
        <v>6</v>
      </c>
      <c r="H8157">
        <v>6</v>
      </c>
      <c r="J8157" s="2" t="s">
        <v>28846</v>
      </c>
      <c r="K8157" s="2">
        <v>2</v>
      </c>
    </row>
    <row r="8158" spans="1:11" x14ac:dyDescent="0.45">
      <c r="A8158" t="s">
        <v>13262</v>
      </c>
      <c r="B8158" t="s">
        <v>13263</v>
      </c>
      <c r="C8158">
        <v>11</v>
      </c>
      <c r="D8158">
        <v>29200743</v>
      </c>
      <c r="E8158" t="s">
        <v>9</v>
      </c>
      <c r="F8158" t="s">
        <v>13264</v>
      </c>
      <c r="G8158">
        <f t="shared" si="127"/>
        <v>6</v>
      </c>
      <c r="H8158">
        <v>6</v>
      </c>
      <c r="J8158" s="2" t="s">
        <v>16387</v>
      </c>
      <c r="K8158" s="2">
        <v>1</v>
      </c>
    </row>
    <row r="8159" spans="1:11" x14ac:dyDescent="0.45">
      <c r="A8159" t="s">
        <v>36048</v>
      </c>
      <c r="B8159" t="s">
        <v>36049</v>
      </c>
      <c r="C8159">
        <v>5</v>
      </c>
      <c r="D8159">
        <v>112510411</v>
      </c>
      <c r="E8159" t="s">
        <v>9</v>
      </c>
      <c r="F8159" t="s">
        <v>36050</v>
      </c>
      <c r="G8159">
        <f t="shared" si="127"/>
        <v>9</v>
      </c>
      <c r="H8159">
        <v>9</v>
      </c>
      <c r="J8159" s="2" t="s">
        <v>31818</v>
      </c>
      <c r="K8159" s="2">
        <v>15.1</v>
      </c>
    </row>
    <row r="8160" spans="1:11" x14ac:dyDescent="0.45">
      <c r="A8160" t="s">
        <v>9866</v>
      </c>
      <c r="B8160" t="s">
        <v>9867</v>
      </c>
      <c r="C8160">
        <v>9</v>
      </c>
      <c r="D8160">
        <v>50599572</v>
      </c>
      <c r="E8160" t="s">
        <v>9</v>
      </c>
      <c r="F8160" t="s">
        <v>9868</v>
      </c>
      <c r="G8160">
        <f t="shared" si="127"/>
        <v>12</v>
      </c>
      <c r="H8160">
        <v>12</v>
      </c>
      <c r="J8160" s="2" t="s">
        <v>55903</v>
      </c>
      <c r="K8160" s="2">
        <v>6</v>
      </c>
    </row>
    <row r="8161" spans="1:11" x14ac:dyDescent="0.45">
      <c r="A8161" t="s">
        <v>2441</v>
      </c>
      <c r="B8161" t="s">
        <v>2442</v>
      </c>
      <c r="C8161">
        <v>20</v>
      </c>
      <c r="D8161">
        <v>23931160</v>
      </c>
      <c r="E8161" t="s">
        <v>9</v>
      </c>
      <c r="F8161" t="s">
        <v>2443</v>
      </c>
      <c r="G8161">
        <f t="shared" si="127"/>
        <v>13</v>
      </c>
      <c r="H8161">
        <v>13</v>
      </c>
      <c r="J8161" s="2" t="s">
        <v>33632</v>
      </c>
      <c r="K8161" s="2">
        <v>17</v>
      </c>
    </row>
    <row r="8162" spans="1:11" x14ac:dyDescent="0.45">
      <c r="A8162" t="s">
        <v>13296</v>
      </c>
      <c r="B8162" t="s">
        <v>13297</v>
      </c>
      <c r="C8162">
        <v>3</v>
      </c>
      <c r="D8162">
        <v>20172325</v>
      </c>
      <c r="E8162" t="s">
        <v>9</v>
      </c>
      <c r="F8162" t="s">
        <v>13298</v>
      </c>
      <c r="G8162">
        <f t="shared" si="127"/>
        <v>12</v>
      </c>
      <c r="H8162">
        <v>12</v>
      </c>
      <c r="J8162" s="2" t="s">
        <v>4338</v>
      </c>
      <c r="K8162" s="2">
        <v>17</v>
      </c>
    </row>
    <row r="8163" spans="1:11" x14ac:dyDescent="0.45">
      <c r="A8163" t="s">
        <v>25478</v>
      </c>
      <c r="B8163" t="s">
        <v>25479</v>
      </c>
      <c r="C8163">
        <v>13</v>
      </c>
      <c r="D8163">
        <v>28138043</v>
      </c>
      <c r="E8163" t="s">
        <v>9</v>
      </c>
      <c r="F8163" t="s">
        <v>25480</v>
      </c>
      <c r="G8163">
        <f t="shared" si="127"/>
        <v>1</v>
      </c>
      <c r="H8163">
        <v>1</v>
      </c>
      <c r="J8163" s="2" t="s">
        <v>43513</v>
      </c>
      <c r="K8163" s="2">
        <v>17</v>
      </c>
    </row>
    <row r="8164" spans="1:11" x14ac:dyDescent="0.45">
      <c r="A8164" t="s">
        <v>48613</v>
      </c>
      <c r="B8164" t="s">
        <v>48614</v>
      </c>
      <c r="C8164">
        <v>22</v>
      </c>
      <c r="D8164">
        <v>60565325</v>
      </c>
      <c r="E8164" t="s">
        <v>9</v>
      </c>
      <c r="F8164" t="s">
        <v>48615</v>
      </c>
      <c r="G8164">
        <f t="shared" si="127"/>
        <v>1</v>
      </c>
      <c r="H8164">
        <v>1</v>
      </c>
      <c r="J8164" s="2" t="s">
        <v>4162</v>
      </c>
      <c r="K8164" s="2">
        <v>12</v>
      </c>
    </row>
    <row r="8165" spans="1:11" x14ac:dyDescent="0.45">
      <c r="A8165" t="s">
        <v>11373</v>
      </c>
      <c r="B8165" t="s">
        <v>11374</v>
      </c>
      <c r="C8165">
        <v>23</v>
      </c>
      <c r="D8165">
        <v>24438946</v>
      </c>
      <c r="E8165" t="s">
        <v>9</v>
      </c>
      <c r="F8165" t="s">
        <v>11375</v>
      </c>
      <c r="G8165">
        <f t="shared" si="127"/>
        <v>1</v>
      </c>
      <c r="H8165">
        <v>1</v>
      </c>
      <c r="J8165" s="2" t="s">
        <v>46720</v>
      </c>
      <c r="K8165" s="2">
        <v>12</v>
      </c>
    </row>
    <row r="8166" spans="1:11" x14ac:dyDescent="0.45">
      <c r="A8166" t="s">
        <v>31852</v>
      </c>
      <c r="B8166" t="s">
        <v>31853</v>
      </c>
      <c r="C8166">
        <v>1</v>
      </c>
      <c r="D8166">
        <v>147665788</v>
      </c>
      <c r="E8166" t="s">
        <v>9</v>
      </c>
      <c r="F8166" t="s">
        <v>31854</v>
      </c>
      <c r="G8166">
        <f t="shared" si="127"/>
        <v>1</v>
      </c>
      <c r="H8166">
        <v>1</v>
      </c>
      <c r="J8166" s="2" t="s">
        <v>21672</v>
      </c>
      <c r="K8166" s="2">
        <v>2</v>
      </c>
    </row>
    <row r="8167" spans="1:11" x14ac:dyDescent="0.45">
      <c r="A8167" t="s">
        <v>25436</v>
      </c>
      <c r="B8167" t="s">
        <v>25437</v>
      </c>
      <c r="C8167">
        <v>5</v>
      </c>
      <c r="D8167">
        <v>73990687</v>
      </c>
      <c r="E8167" t="s">
        <v>9</v>
      </c>
      <c r="F8167" t="s">
        <v>25438</v>
      </c>
      <c r="G8167">
        <f t="shared" si="127"/>
        <v>1</v>
      </c>
      <c r="H8167">
        <v>1</v>
      </c>
      <c r="J8167" s="2" t="s">
        <v>21691</v>
      </c>
      <c r="K8167" s="2">
        <v>7</v>
      </c>
    </row>
    <row r="8168" spans="1:11" x14ac:dyDescent="0.45">
      <c r="A8168" t="s">
        <v>37005</v>
      </c>
      <c r="B8168" t="s">
        <v>37006</v>
      </c>
      <c r="C8168">
        <v>2</v>
      </c>
      <c r="D8168">
        <v>61821905</v>
      </c>
      <c r="E8168" t="s">
        <v>9</v>
      </c>
      <c r="F8168" t="s">
        <v>37007</v>
      </c>
      <c r="G8168">
        <f t="shared" si="127"/>
        <v>1</v>
      </c>
      <c r="H8168">
        <v>1</v>
      </c>
      <c r="J8168" s="2" t="s">
        <v>20095</v>
      </c>
      <c r="K8168" s="2">
        <v>7</v>
      </c>
    </row>
    <row r="8169" spans="1:11" x14ac:dyDescent="0.45">
      <c r="A8169" t="s">
        <v>33034</v>
      </c>
      <c r="B8169" t="s">
        <v>33035</v>
      </c>
      <c r="C8169">
        <v>25</v>
      </c>
      <c r="D8169">
        <v>36885892</v>
      </c>
      <c r="E8169" t="s">
        <v>9</v>
      </c>
      <c r="F8169" t="s">
        <v>33036</v>
      </c>
      <c r="G8169">
        <f t="shared" si="127"/>
        <v>1</v>
      </c>
      <c r="H8169">
        <v>1</v>
      </c>
      <c r="J8169" s="2" t="s">
        <v>43687</v>
      </c>
      <c r="K8169" s="2">
        <v>6</v>
      </c>
    </row>
    <row r="8170" spans="1:11" x14ac:dyDescent="0.45">
      <c r="A8170" t="s">
        <v>30758</v>
      </c>
      <c r="B8170" t="s">
        <v>30759</v>
      </c>
      <c r="C8170">
        <v>13</v>
      </c>
      <c r="D8170">
        <v>48489739</v>
      </c>
      <c r="E8170" t="s">
        <v>9</v>
      </c>
      <c r="F8170" t="s">
        <v>30760</v>
      </c>
      <c r="G8170">
        <f t="shared" si="127"/>
        <v>1</v>
      </c>
      <c r="H8170">
        <v>1</v>
      </c>
      <c r="J8170" s="2" t="s">
        <v>26533</v>
      </c>
      <c r="K8170" s="2">
        <v>12</v>
      </c>
    </row>
    <row r="8171" spans="1:11" x14ac:dyDescent="0.45">
      <c r="A8171" t="s">
        <v>6205</v>
      </c>
      <c r="B8171" t="s">
        <v>6206</v>
      </c>
      <c r="C8171">
        <v>9</v>
      </c>
      <c r="D8171">
        <v>32521071</v>
      </c>
      <c r="E8171" t="s">
        <v>9</v>
      </c>
      <c r="F8171" t="s">
        <v>6207</v>
      </c>
      <c r="G8171">
        <f t="shared" si="127"/>
        <v>1</v>
      </c>
      <c r="H8171">
        <v>1</v>
      </c>
      <c r="J8171" s="2" t="s">
        <v>7949</v>
      </c>
      <c r="K8171" s="2">
        <v>12</v>
      </c>
    </row>
    <row r="8172" spans="1:11" x14ac:dyDescent="0.45">
      <c r="A8172" t="s">
        <v>32150</v>
      </c>
      <c r="B8172" t="s">
        <v>32151</v>
      </c>
      <c r="C8172">
        <v>26</v>
      </c>
      <c r="D8172">
        <v>40293282</v>
      </c>
      <c r="E8172" t="s">
        <v>9</v>
      </c>
      <c r="F8172" t="s">
        <v>32152</v>
      </c>
      <c r="G8172">
        <f t="shared" si="127"/>
        <v>1</v>
      </c>
      <c r="H8172">
        <v>1</v>
      </c>
      <c r="J8172" s="2" t="s">
        <v>36123</v>
      </c>
      <c r="K8172" s="2">
        <v>14</v>
      </c>
    </row>
    <row r="8173" spans="1:11" x14ac:dyDescent="0.45">
      <c r="A8173" t="s">
        <v>43488</v>
      </c>
      <c r="B8173" t="s">
        <v>43489</v>
      </c>
      <c r="C8173">
        <v>14</v>
      </c>
      <c r="D8173">
        <v>33074314</v>
      </c>
      <c r="E8173" t="s">
        <v>9</v>
      </c>
      <c r="F8173" t="s">
        <v>43490</v>
      </c>
      <c r="G8173">
        <f t="shared" si="127"/>
        <v>9</v>
      </c>
      <c r="H8173">
        <v>9</v>
      </c>
      <c r="J8173" s="2" t="s">
        <v>40044</v>
      </c>
      <c r="K8173" s="2">
        <v>6</v>
      </c>
    </row>
    <row r="8174" spans="1:11" x14ac:dyDescent="0.45">
      <c r="A8174" t="s">
        <v>40783</v>
      </c>
      <c r="B8174" t="s">
        <v>40784</v>
      </c>
      <c r="C8174">
        <v>7</v>
      </c>
      <c r="D8174">
        <v>17614263</v>
      </c>
      <c r="E8174" t="s">
        <v>9</v>
      </c>
      <c r="F8174" t="s">
        <v>40785</v>
      </c>
      <c r="G8174">
        <f t="shared" si="127"/>
        <v>12</v>
      </c>
      <c r="H8174">
        <v>12</v>
      </c>
      <c r="J8174" s="2" t="s">
        <v>47656</v>
      </c>
      <c r="K8174" s="2">
        <v>12</v>
      </c>
    </row>
    <row r="8175" spans="1:11" x14ac:dyDescent="0.45">
      <c r="A8175" t="s">
        <v>23912</v>
      </c>
      <c r="B8175" t="s">
        <v>23913</v>
      </c>
      <c r="C8175">
        <v>3</v>
      </c>
      <c r="D8175">
        <v>59303476</v>
      </c>
      <c r="E8175" t="s">
        <v>9</v>
      </c>
      <c r="F8175" t="s">
        <v>23914</v>
      </c>
      <c r="G8175">
        <f t="shared" si="127"/>
        <v>12</v>
      </c>
      <c r="H8175">
        <v>12</v>
      </c>
      <c r="J8175" s="2" t="s">
        <v>34408</v>
      </c>
      <c r="K8175" s="2">
        <v>6</v>
      </c>
    </row>
    <row r="8176" spans="1:11" x14ac:dyDescent="0.45">
      <c r="A8176" t="s">
        <v>23891</v>
      </c>
      <c r="B8176" t="s">
        <v>23892</v>
      </c>
      <c r="C8176">
        <v>3</v>
      </c>
      <c r="D8176">
        <v>59252316</v>
      </c>
      <c r="E8176" t="s">
        <v>9</v>
      </c>
      <c r="F8176" t="s">
        <v>23893</v>
      </c>
      <c r="G8176">
        <f t="shared" si="127"/>
        <v>1</v>
      </c>
      <c r="H8176">
        <v>1</v>
      </c>
      <c r="J8176" s="2" t="s">
        <v>5154</v>
      </c>
      <c r="K8176" s="2">
        <v>12</v>
      </c>
    </row>
    <row r="8177" spans="1:11" x14ac:dyDescent="0.45">
      <c r="A8177" t="s">
        <v>154</v>
      </c>
      <c r="B8177" t="s">
        <v>155</v>
      </c>
      <c r="C8177">
        <v>27</v>
      </c>
      <c r="D8177">
        <v>4313369</v>
      </c>
      <c r="E8177" t="s">
        <v>9</v>
      </c>
      <c r="F8177" t="s">
        <v>156</v>
      </c>
      <c r="G8177">
        <f t="shared" si="127"/>
        <v>3</v>
      </c>
      <c r="H8177">
        <v>3</v>
      </c>
      <c r="J8177" s="2" t="s">
        <v>38581</v>
      </c>
      <c r="K8177" s="2">
        <v>12</v>
      </c>
    </row>
    <row r="8178" spans="1:11" x14ac:dyDescent="0.45">
      <c r="A8178" t="s">
        <v>37508</v>
      </c>
      <c r="B8178" t="s">
        <v>37509</v>
      </c>
      <c r="C8178">
        <v>19</v>
      </c>
      <c r="D8178">
        <v>51665458</v>
      </c>
      <c r="E8178" t="s">
        <v>9</v>
      </c>
      <c r="F8178" t="s">
        <v>37510</v>
      </c>
      <c r="G8178">
        <f t="shared" si="127"/>
        <v>12</v>
      </c>
      <c r="H8178">
        <v>12</v>
      </c>
      <c r="J8178" s="2" t="s">
        <v>7604</v>
      </c>
      <c r="K8178" s="2">
        <v>14</v>
      </c>
    </row>
    <row r="8179" spans="1:11" x14ac:dyDescent="0.45">
      <c r="A8179" t="s">
        <v>11197</v>
      </c>
      <c r="B8179" t="s">
        <v>11198</v>
      </c>
      <c r="C8179">
        <v>5</v>
      </c>
      <c r="D8179">
        <v>30435181</v>
      </c>
      <c r="E8179" t="s">
        <v>9</v>
      </c>
      <c r="F8179" t="s">
        <v>11199</v>
      </c>
      <c r="G8179">
        <f t="shared" si="127"/>
        <v>2</v>
      </c>
      <c r="H8179">
        <v>2</v>
      </c>
      <c r="J8179" s="2" t="s">
        <v>20499</v>
      </c>
      <c r="K8179" s="2">
        <v>6</v>
      </c>
    </row>
    <row r="8180" spans="1:11" x14ac:dyDescent="0.45">
      <c r="A8180" t="s">
        <v>870</v>
      </c>
      <c r="B8180" t="s">
        <v>871</v>
      </c>
      <c r="C8180">
        <v>21</v>
      </c>
      <c r="D8180">
        <v>12839724</v>
      </c>
      <c r="E8180" t="s">
        <v>9</v>
      </c>
      <c r="F8180" t="s">
        <v>872</v>
      </c>
      <c r="G8180">
        <f t="shared" si="127"/>
        <v>1</v>
      </c>
      <c r="H8180">
        <v>1</v>
      </c>
      <c r="J8180" s="2" t="s">
        <v>13792</v>
      </c>
      <c r="K8180" s="2">
        <v>3</v>
      </c>
    </row>
    <row r="8181" spans="1:11" x14ac:dyDescent="0.45">
      <c r="A8181" t="s">
        <v>3762</v>
      </c>
      <c r="B8181" t="s">
        <v>3763</v>
      </c>
      <c r="C8181" t="s">
        <v>2887</v>
      </c>
      <c r="D8181">
        <v>4710876</v>
      </c>
      <c r="E8181" t="s">
        <v>9</v>
      </c>
      <c r="F8181" t="s">
        <v>3764</v>
      </c>
      <c r="G8181">
        <f t="shared" si="127"/>
        <v>1</v>
      </c>
      <c r="H8181">
        <v>1</v>
      </c>
      <c r="J8181" s="2" t="s">
        <v>27195</v>
      </c>
      <c r="K8181" s="2">
        <v>12</v>
      </c>
    </row>
    <row r="8182" spans="1:11" x14ac:dyDescent="0.45">
      <c r="A8182" t="s">
        <v>4242</v>
      </c>
      <c r="B8182" t="s">
        <v>4243</v>
      </c>
      <c r="C8182">
        <v>28</v>
      </c>
      <c r="D8182">
        <v>28868083</v>
      </c>
      <c r="E8182" t="s">
        <v>9</v>
      </c>
      <c r="F8182" t="s">
        <v>4244</v>
      </c>
      <c r="G8182">
        <f t="shared" si="127"/>
        <v>6</v>
      </c>
      <c r="H8182">
        <v>6</v>
      </c>
      <c r="J8182" s="2" t="s">
        <v>38802</v>
      </c>
      <c r="K8182" s="2">
        <v>14</v>
      </c>
    </row>
    <row r="8183" spans="1:11" x14ac:dyDescent="0.45">
      <c r="A8183" t="s">
        <v>31640</v>
      </c>
      <c r="B8183" t="s">
        <v>31641</v>
      </c>
      <c r="C8183">
        <v>6</v>
      </c>
      <c r="D8183">
        <v>16870832</v>
      </c>
      <c r="E8183" t="s">
        <v>9</v>
      </c>
      <c r="F8183" t="s">
        <v>31642</v>
      </c>
      <c r="G8183">
        <f t="shared" si="127"/>
        <v>13</v>
      </c>
      <c r="H8183">
        <v>13</v>
      </c>
      <c r="J8183" s="2" t="s">
        <v>49560</v>
      </c>
      <c r="K8183" s="2">
        <v>12</v>
      </c>
    </row>
    <row r="8184" spans="1:11" x14ac:dyDescent="0.45">
      <c r="A8184" t="s">
        <v>20519</v>
      </c>
      <c r="B8184" t="s">
        <v>20520</v>
      </c>
      <c r="C8184">
        <v>23</v>
      </c>
      <c r="D8184">
        <v>42547988</v>
      </c>
      <c r="E8184" t="s">
        <v>9</v>
      </c>
      <c r="F8184" t="s">
        <v>20521</v>
      </c>
      <c r="G8184">
        <f t="shared" si="127"/>
        <v>2</v>
      </c>
      <c r="H8184">
        <v>2</v>
      </c>
      <c r="J8184" s="2" t="s">
        <v>10294</v>
      </c>
      <c r="K8184" s="2">
        <v>14</v>
      </c>
    </row>
    <row r="8185" spans="1:11" x14ac:dyDescent="0.45">
      <c r="A8185" t="s">
        <v>16488</v>
      </c>
      <c r="B8185" t="s">
        <v>16489</v>
      </c>
      <c r="C8185">
        <v>23</v>
      </c>
      <c r="D8185">
        <v>28117757</v>
      </c>
      <c r="E8185" t="s">
        <v>9</v>
      </c>
      <c r="F8185" t="s">
        <v>16490</v>
      </c>
      <c r="G8185">
        <f t="shared" si="127"/>
        <v>2</v>
      </c>
      <c r="H8185">
        <v>2</v>
      </c>
      <c r="J8185" s="2" t="s">
        <v>49203</v>
      </c>
      <c r="K8185" s="2">
        <v>6</v>
      </c>
    </row>
    <row r="8186" spans="1:11" x14ac:dyDescent="0.45">
      <c r="A8186" t="s">
        <v>6727</v>
      </c>
      <c r="B8186" t="s">
        <v>6728</v>
      </c>
      <c r="C8186">
        <v>23</v>
      </c>
      <c r="D8186">
        <v>15467450</v>
      </c>
      <c r="E8186" t="s">
        <v>9</v>
      </c>
      <c r="F8186" t="s">
        <v>6729</v>
      </c>
      <c r="G8186">
        <f t="shared" si="127"/>
        <v>12</v>
      </c>
      <c r="H8186">
        <v>12</v>
      </c>
      <c r="J8186" s="2" t="s">
        <v>1822</v>
      </c>
      <c r="K8186" s="2">
        <v>3</v>
      </c>
    </row>
    <row r="8187" spans="1:11" x14ac:dyDescent="0.45">
      <c r="A8187" t="s">
        <v>11974</v>
      </c>
      <c r="B8187" t="s">
        <v>11975</v>
      </c>
      <c r="C8187">
        <v>4</v>
      </c>
      <c r="D8187">
        <v>53756424</v>
      </c>
      <c r="E8187" t="s">
        <v>9</v>
      </c>
      <c r="F8187" t="s">
        <v>11976</v>
      </c>
      <c r="G8187">
        <f t="shared" si="127"/>
        <v>12</v>
      </c>
      <c r="H8187">
        <v>12</v>
      </c>
      <c r="J8187" s="2" t="s">
        <v>34523</v>
      </c>
      <c r="K8187" s="2">
        <v>1</v>
      </c>
    </row>
    <row r="8188" spans="1:11" x14ac:dyDescent="0.45">
      <c r="A8188" t="s">
        <v>44461</v>
      </c>
      <c r="B8188" t="s">
        <v>44462</v>
      </c>
      <c r="C8188">
        <v>22</v>
      </c>
      <c r="D8188">
        <v>31508836</v>
      </c>
      <c r="E8188" t="s">
        <v>9</v>
      </c>
      <c r="F8188" t="s">
        <v>44463</v>
      </c>
      <c r="G8188">
        <f t="shared" si="127"/>
        <v>14</v>
      </c>
      <c r="H8188">
        <v>14</v>
      </c>
      <c r="J8188" s="2" t="s">
        <v>39142</v>
      </c>
      <c r="K8188" s="2">
        <v>1</v>
      </c>
    </row>
    <row r="8189" spans="1:11" x14ac:dyDescent="0.45">
      <c r="A8189" t="s">
        <v>5272</v>
      </c>
      <c r="B8189" t="s">
        <v>5273</v>
      </c>
      <c r="C8189">
        <v>23</v>
      </c>
      <c r="D8189">
        <v>11530878</v>
      </c>
      <c r="E8189" t="s">
        <v>9</v>
      </c>
      <c r="F8189" t="s">
        <v>5274</v>
      </c>
      <c r="G8189">
        <f t="shared" si="127"/>
        <v>6</v>
      </c>
      <c r="H8189">
        <v>6</v>
      </c>
      <c r="J8189" s="2" t="s">
        <v>48029</v>
      </c>
      <c r="K8189" s="2">
        <v>1</v>
      </c>
    </row>
    <row r="8190" spans="1:11" x14ac:dyDescent="0.45">
      <c r="A8190" t="s">
        <v>48247</v>
      </c>
      <c r="B8190" t="s">
        <v>48248</v>
      </c>
      <c r="C8190">
        <v>10</v>
      </c>
      <c r="D8190">
        <v>39914871</v>
      </c>
      <c r="E8190" t="s">
        <v>9</v>
      </c>
      <c r="F8190" t="s">
        <v>48249</v>
      </c>
      <c r="G8190">
        <f t="shared" si="127"/>
        <v>12</v>
      </c>
      <c r="H8190">
        <v>12</v>
      </c>
      <c r="J8190" s="2" t="s">
        <v>55904</v>
      </c>
      <c r="K8190" s="2">
        <v>14</v>
      </c>
    </row>
    <row r="8191" spans="1:11" x14ac:dyDescent="0.45">
      <c r="A8191" t="s">
        <v>19066</v>
      </c>
      <c r="B8191" t="s">
        <v>19067</v>
      </c>
      <c r="C8191">
        <v>11</v>
      </c>
      <c r="D8191">
        <v>61970467</v>
      </c>
      <c r="E8191" t="s">
        <v>9</v>
      </c>
      <c r="F8191" t="s">
        <v>19068</v>
      </c>
      <c r="G8191">
        <f t="shared" si="127"/>
        <v>1</v>
      </c>
      <c r="H8191">
        <v>1</v>
      </c>
      <c r="J8191" s="2" t="s">
        <v>14732</v>
      </c>
      <c r="K8191" s="2">
        <v>7</v>
      </c>
    </row>
    <row r="8192" spans="1:11" x14ac:dyDescent="0.45">
      <c r="A8192" t="s">
        <v>40220</v>
      </c>
      <c r="B8192" t="s">
        <v>40221</v>
      </c>
      <c r="C8192">
        <v>2</v>
      </c>
      <c r="D8192">
        <v>95475474</v>
      </c>
      <c r="E8192" t="s">
        <v>9</v>
      </c>
      <c r="F8192" t="s">
        <v>40222</v>
      </c>
      <c r="G8192">
        <f t="shared" si="127"/>
        <v>6</v>
      </c>
      <c r="H8192">
        <v>6</v>
      </c>
      <c r="J8192" s="2" t="s">
        <v>45165</v>
      </c>
      <c r="K8192" s="2">
        <v>12</v>
      </c>
    </row>
    <row r="8193" spans="1:11" x14ac:dyDescent="0.45">
      <c r="A8193" t="s">
        <v>31338</v>
      </c>
      <c r="B8193" t="s">
        <v>31339</v>
      </c>
      <c r="C8193">
        <v>25</v>
      </c>
      <c r="D8193">
        <v>34766932</v>
      </c>
      <c r="E8193" t="s">
        <v>9</v>
      </c>
      <c r="F8193" t="s">
        <v>31340</v>
      </c>
      <c r="G8193">
        <f t="shared" si="127"/>
        <v>1</v>
      </c>
      <c r="H8193">
        <v>1</v>
      </c>
      <c r="J8193" s="2" t="s">
        <v>35620</v>
      </c>
      <c r="K8193" s="2">
        <v>2</v>
      </c>
    </row>
    <row r="8194" spans="1:11" x14ac:dyDescent="0.45">
      <c r="A8194" t="s">
        <v>23469</v>
      </c>
      <c r="B8194" t="s">
        <v>23470</v>
      </c>
      <c r="C8194">
        <v>15</v>
      </c>
      <c r="D8194">
        <v>77249974</v>
      </c>
      <c r="E8194" t="s">
        <v>9</v>
      </c>
      <c r="F8194" t="s">
        <v>23471</v>
      </c>
      <c r="G8194">
        <f t="shared" si="127"/>
        <v>12</v>
      </c>
      <c r="H8194">
        <v>12</v>
      </c>
      <c r="J8194" s="2" t="s">
        <v>34248</v>
      </c>
      <c r="K8194" s="2">
        <v>2</v>
      </c>
    </row>
    <row r="8195" spans="1:11" x14ac:dyDescent="0.45">
      <c r="A8195" t="s">
        <v>15606</v>
      </c>
      <c r="B8195" t="s">
        <v>15607</v>
      </c>
      <c r="C8195">
        <v>5</v>
      </c>
      <c r="D8195">
        <v>45645008</v>
      </c>
      <c r="E8195" t="s">
        <v>9</v>
      </c>
      <c r="F8195" t="s">
        <v>15608</v>
      </c>
      <c r="G8195">
        <f t="shared" ref="G8195:G8258" si="128">VLOOKUP(F8195,J$2:K$300000,2,FALSE)</f>
        <v>6</v>
      </c>
      <c r="H8195">
        <v>6</v>
      </c>
      <c r="J8195" s="2" t="s">
        <v>43966</v>
      </c>
      <c r="K8195" s="2">
        <v>12</v>
      </c>
    </row>
    <row r="8196" spans="1:11" x14ac:dyDescent="0.45">
      <c r="A8196" t="s">
        <v>15251</v>
      </c>
      <c r="B8196" t="s">
        <v>15252</v>
      </c>
      <c r="C8196">
        <v>5</v>
      </c>
      <c r="D8196">
        <v>45178135</v>
      </c>
      <c r="E8196" t="s">
        <v>9</v>
      </c>
      <c r="F8196" t="s">
        <v>15253</v>
      </c>
      <c r="G8196">
        <f t="shared" si="128"/>
        <v>6</v>
      </c>
      <c r="H8196">
        <v>6</v>
      </c>
      <c r="J8196" s="2" t="s">
        <v>38469</v>
      </c>
      <c r="K8196" s="2">
        <v>6</v>
      </c>
    </row>
    <row r="8197" spans="1:11" x14ac:dyDescent="0.45">
      <c r="A8197" t="s">
        <v>789</v>
      </c>
      <c r="B8197" t="s">
        <v>790</v>
      </c>
      <c r="C8197">
        <v>16</v>
      </c>
      <c r="D8197">
        <v>2066067</v>
      </c>
      <c r="E8197" t="s">
        <v>9</v>
      </c>
      <c r="F8197" t="s">
        <v>791</v>
      </c>
      <c r="G8197">
        <f t="shared" si="128"/>
        <v>12</v>
      </c>
      <c r="H8197">
        <v>12</v>
      </c>
      <c r="J8197" s="2" t="s">
        <v>4973</v>
      </c>
      <c r="K8197" s="2">
        <v>12</v>
      </c>
    </row>
    <row r="8198" spans="1:11" x14ac:dyDescent="0.45">
      <c r="A8198" t="s">
        <v>10681</v>
      </c>
      <c r="B8198" t="s">
        <v>10682</v>
      </c>
      <c r="C8198">
        <v>9</v>
      </c>
      <c r="D8198">
        <v>61291441</v>
      </c>
      <c r="E8198" t="s">
        <v>9</v>
      </c>
      <c r="F8198" t="s">
        <v>10683</v>
      </c>
      <c r="G8198">
        <f t="shared" si="128"/>
        <v>1</v>
      </c>
      <c r="H8198">
        <v>1</v>
      </c>
      <c r="J8198" s="2" t="s">
        <v>46630</v>
      </c>
      <c r="K8198" s="2">
        <v>1</v>
      </c>
    </row>
    <row r="8199" spans="1:11" x14ac:dyDescent="0.45">
      <c r="A8199" t="s">
        <v>46475</v>
      </c>
      <c r="B8199" t="s">
        <v>46476</v>
      </c>
      <c r="C8199">
        <v>10</v>
      </c>
      <c r="D8199">
        <v>20780358</v>
      </c>
      <c r="E8199" t="s">
        <v>9</v>
      </c>
      <c r="F8199" t="s">
        <v>46477</v>
      </c>
      <c r="G8199">
        <f t="shared" si="128"/>
        <v>1</v>
      </c>
      <c r="H8199">
        <v>1</v>
      </c>
      <c r="J8199" s="2" t="s">
        <v>39957</v>
      </c>
      <c r="K8199" s="2">
        <v>12</v>
      </c>
    </row>
    <row r="8200" spans="1:11" x14ac:dyDescent="0.45">
      <c r="A8200" t="s">
        <v>5133</v>
      </c>
      <c r="B8200" t="s">
        <v>5134</v>
      </c>
      <c r="C8200">
        <v>9</v>
      </c>
      <c r="D8200">
        <v>23401999</v>
      </c>
      <c r="E8200" t="s">
        <v>9</v>
      </c>
      <c r="F8200" t="s">
        <v>5135</v>
      </c>
      <c r="G8200">
        <f t="shared" si="128"/>
        <v>1</v>
      </c>
      <c r="H8200">
        <v>1</v>
      </c>
      <c r="J8200" s="2" t="s">
        <v>17007</v>
      </c>
      <c r="K8200" s="2">
        <v>12</v>
      </c>
    </row>
    <row r="8201" spans="1:11" x14ac:dyDescent="0.45">
      <c r="A8201" t="s">
        <v>43775</v>
      </c>
      <c r="B8201" t="s">
        <v>43776</v>
      </c>
      <c r="C8201">
        <v>24</v>
      </c>
      <c r="D8201">
        <v>50870262</v>
      </c>
      <c r="E8201" t="s">
        <v>9</v>
      </c>
      <c r="F8201" t="s">
        <v>43777</v>
      </c>
      <c r="G8201">
        <f t="shared" si="128"/>
        <v>1</v>
      </c>
      <c r="H8201">
        <v>1</v>
      </c>
      <c r="J8201" s="2" t="s">
        <v>55905</v>
      </c>
      <c r="K8201" s="2">
        <v>17</v>
      </c>
    </row>
    <row r="8202" spans="1:11" x14ac:dyDescent="0.45">
      <c r="A8202" t="s">
        <v>36188</v>
      </c>
      <c r="B8202" t="s">
        <v>36189</v>
      </c>
      <c r="C8202">
        <v>29</v>
      </c>
      <c r="D8202">
        <v>8947352</v>
      </c>
      <c r="E8202" t="s">
        <v>9</v>
      </c>
      <c r="F8202" t="s">
        <v>36190</v>
      </c>
      <c r="G8202">
        <f t="shared" si="128"/>
        <v>1</v>
      </c>
      <c r="H8202">
        <v>1</v>
      </c>
      <c r="J8202" s="2" t="s">
        <v>2437</v>
      </c>
      <c r="K8202" s="2">
        <v>3</v>
      </c>
    </row>
    <row r="8203" spans="1:11" x14ac:dyDescent="0.45">
      <c r="A8203" t="s">
        <v>8112</v>
      </c>
      <c r="B8203" t="s">
        <v>8113</v>
      </c>
      <c r="C8203">
        <v>23</v>
      </c>
      <c r="D8203">
        <v>16625357</v>
      </c>
      <c r="E8203" t="s">
        <v>9</v>
      </c>
      <c r="F8203" t="s">
        <v>8114</v>
      </c>
      <c r="G8203">
        <f t="shared" si="128"/>
        <v>12</v>
      </c>
      <c r="H8203">
        <v>12</v>
      </c>
      <c r="J8203" s="2" t="s">
        <v>43454</v>
      </c>
      <c r="K8203" s="2">
        <v>17</v>
      </c>
    </row>
    <row r="8204" spans="1:11" x14ac:dyDescent="0.45">
      <c r="A8204" t="s">
        <v>34376</v>
      </c>
      <c r="B8204" t="s">
        <v>34377</v>
      </c>
      <c r="C8204">
        <v>3</v>
      </c>
      <c r="D8204">
        <v>108955161</v>
      </c>
      <c r="E8204" t="s">
        <v>9</v>
      </c>
      <c r="F8204" t="s">
        <v>34378</v>
      </c>
      <c r="G8204">
        <f t="shared" si="128"/>
        <v>2</v>
      </c>
      <c r="H8204">
        <v>2</v>
      </c>
      <c r="J8204" s="2" t="s">
        <v>11258</v>
      </c>
      <c r="K8204" s="2">
        <v>7</v>
      </c>
    </row>
    <row r="8205" spans="1:11" x14ac:dyDescent="0.45">
      <c r="A8205" t="s">
        <v>22420</v>
      </c>
      <c r="B8205" t="s">
        <v>22421</v>
      </c>
      <c r="C8205">
        <v>1</v>
      </c>
      <c r="D8205">
        <v>99090972</v>
      </c>
      <c r="E8205" t="s">
        <v>9</v>
      </c>
      <c r="F8205" t="s">
        <v>22422</v>
      </c>
      <c r="G8205">
        <f t="shared" si="128"/>
        <v>7</v>
      </c>
      <c r="H8205">
        <v>7</v>
      </c>
      <c r="J8205" s="2" t="s">
        <v>27907</v>
      </c>
      <c r="K8205" s="2">
        <v>6</v>
      </c>
    </row>
    <row r="8206" spans="1:11" x14ac:dyDescent="0.45">
      <c r="A8206" t="s">
        <v>11311</v>
      </c>
      <c r="B8206" t="s">
        <v>11312</v>
      </c>
      <c r="C8206" t="s">
        <v>2887</v>
      </c>
      <c r="D8206">
        <v>40144448</v>
      </c>
      <c r="E8206" t="s">
        <v>9</v>
      </c>
      <c r="F8206" t="s">
        <v>11313</v>
      </c>
      <c r="G8206">
        <f t="shared" si="128"/>
        <v>12</v>
      </c>
      <c r="H8206">
        <v>12</v>
      </c>
      <c r="J8206" s="2" t="s">
        <v>51042</v>
      </c>
      <c r="K8206" s="2">
        <v>12</v>
      </c>
    </row>
    <row r="8207" spans="1:11" x14ac:dyDescent="0.45">
      <c r="A8207" t="s">
        <v>44092</v>
      </c>
      <c r="B8207" t="s">
        <v>44093</v>
      </c>
      <c r="C8207">
        <v>2</v>
      </c>
      <c r="D8207">
        <v>124913878</v>
      </c>
      <c r="E8207" t="s">
        <v>9</v>
      </c>
      <c r="F8207" t="s">
        <v>44094</v>
      </c>
      <c r="G8207">
        <f t="shared" si="128"/>
        <v>1</v>
      </c>
      <c r="H8207">
        <v>1</v>
      </c>
      <c r="J8207" s="2" t="s">
        <v>55906</v>
      </c>
      <c r="K8207" s="2">
        <v>6</v>
      </c>
    </row>
    <row r="8208" spans="1:11" x14ac:dyDescent="0.45">
      <c r="A8208" t="s">
        <v>29308</v>
      </c>
      <c r="B8208" t="s">
        <v>29309</v>
      </c>
      <c r="C8208">
        <v>19</v>
      </c>
      <c r="D8208">
        <v>40495454</v>
      </c>
      <c r="E8208" t="s">
        <v>9</v>
      </c>
      <c r="F8208" t="s">
        <v>29310</v>
      </c>
      <c r="G8208">
        <f t="shared" si="128"/>
        <v>6</v>
      </c>
      <c r="H8208">
        <v>6</v>
      </c>
      <c r="J8208" s="2" t="s">
        <v>31067</v>
      </c>
      <c r="K8208" s="2">
        <v>6</v>
      </c>
    </row>
    <row r="8209" spans="1:11" x14ac:dyDescent="0.45">
      <c r="A8209" t="s">
        <v>9672</v>
      </c>
      <c r="B8209" t="s">
        <v>9673</v>
      </c>
      <c r="C8209">
        <v>20</v>
      </c>
      <c r="D8209">
        <v>66937444</v>
      </c>
      <c r="E8209" t="s">
        <v>9</v>
      </c>
      <c r="F8209" t="s">
        <v>9674</v>
      </c>
      <c r="G8209">
        <f t="shared" si="128"/>
        <v>2</v>
      </c>
      <c r="H8209">
        <v>2</v>
      </c>
      <c r="J8209" s="2" t="s">
        <v>55907</v>
      </c>
      <c r="K8209" s="2">
        <v>19.100000000000001</v>
      </c>
    </row>
    <row r="8210" spans="1:11" x14ac:dyDescent="0.45">
      <c r="A8210" t="s">
        <v>16020</v>
      </c>
      <c r="B8210" t="s">
        <v>16021</v>
      </c>
      <c r="C8210">
        <v>19</v>
      </c>
      <c r="D8210">
        <v>27253471</v>
      </c>
      <c r="E8210" t="s">
        <v>9</v>
      </c>
      <c r="F8210" t="s">
        <v>16022</v>
      </c>
      <c r="G8210">
        <f t="shared" si="128"/>
        <v>6</v>
      </c>
      <c r="H8210">
        <v>6</v>
      </c>
      <c r="J8210" s="2" t="s">
        <v>13601</v>
      </c>
      <c r="K8210" s="2">
        <v>6</v>
      </c>
    </row>
    <row r="8211" spans="1:11" x14ac:dyDescent="0.45">
      <c r="A8211" t="s">
        <v>20585</v>
      </c>
      <c r="B8211" t="s">
        <v>20586</v>
      </c>
      <c r="C8211" t="s">
        <v>2887</v>
      </c>
      <c r="D8211">
        <v>84789500</v>
      </c>
      <c r="E8211" t="s">
        <v>9</v>
      </c>
      <c r="F8211" t="s">
        <v>20587</v>
      </c>
      <c r="G8211">
        <f t="shared" si="128"/>
        <v>7</v>
      </c>
      <c r="H8211">
        <v>7</v>
      </c>
      <c r="J8211" s="2" t="s">
        <v>8823</v>
      </c>
      <c r="K8211" s="2">
        <v>6</v>
      </c>
    </row>
    <row r="8212" spans="1:11" x14ac:dyDescent="0.45">
      <c r="A8212" t="s">
        <v>24420</v>
      </c>
      <c r="B8212" t="s">
        <v>24421</v>
      </c>
      <c r="C8212">
        <v>1</v>
      </c>
      <c r="D8212">
        <v>117548538</v>
      </c>
      <c r="E8212" t="s">
        <v>9</v>
      </c>
      <c r="F8212" t="s">
        <v>24422</v>
      </c>
      <c r="G8212">
        <f t="shared" si="128"/>
        <v>7</v>
      </c>
      <c r="H8212">
        <v>7</v>
      </c>
      <c r="J8212" s="2" t="s">
        <v>40343</v>
      </c>
      <c r="K8212" s="2">
        <v>12</v>
      </c>
    </row>
    <row r="8213" spans="1:11" x14ac:dyDescent="0.45">
      <c r="A8213" t="s">
        <v>3930</v>
      </c>
      <c r="B8213" t="s">
        <v>3931</v>
      </c>
      <c r="C8213">
        <v>19</v>
      </c>
      <c r="D8213">
        <v>11288860</v>
      </c>
      <c r="E8213" t="s">
        <v>9</v>
      </c>
      <c r="F8213" t="s">
        <v>3932</v>
      </c>
      <c r="G8213">
        <f t="shared" si="128"/>
        <v>12</v>
      </c>
      <c r="H8213">
        <v>12</v>
      </c>
      <c r="J8213" s="2" t="s">
        <v>41259</v>
      </c>
      <c r="K8213" s="2">
        <v>12</v>
      </c>
    </row>
    <row r="8214" spans="1:11" x14ac:dyDescent="0.45">
      <c r="A8214" t="s">
        <v>14240</v>
      </c>
      <c r="B8214" t="s">
        <v>14241</v>
      </c>
      <c r="C8214">
        <v>17</v>
      </c>
      <c r="D8214">
        <v>60900472</v>
      </c>
      <c r="E8214" t="s">
        <v>9</v>
      </c>
      <c r="F8214" t="s">
        <v>14242</v>
      </c>
      <c r="G8214">
        <f t="shared" si="128"/>
        <v>2</v>
      </c>
      <c r="H8214">
        <v>2</v>
      </c>
      <c r="J8214" s="2" t="s">
        <v>27246</v>
      </c>
      <c r="K8214" s="2">
        <v>12</v>
      </c>
    </row>
    <row r="8215" spans="1:11" x14ac:dyDescent="0.45">
      <c r="A8215" t="s">
        <v>25598</v>
      </c>
      <c r="B8215" t="s">
        <v>25599</v>
      </c>
      <c r="C8215" t="s">
        <v>2887</v>
      </c>
      <c r="D8215">
        <v>108241636</v>
      </c>
      <c r="E8215" t="s">
        <v>9</v>
      </c>
      <c r="F8215" t="s">
        <v>25600</v>
      </c>
      <c r="G8215">
        <f t="shared" si="128"/>
        <v>2</v>
      </c>
      <c r="H8215">
        <v>2</v>
      </c>
      <c r="J8215" s="2" t="s">
        <v>34785</v>
      </c>
      <c r="K8215" s="2">
        <v>6</v>
      </c>
    </row>
    <row r="8216" spans="1:11" x14ac:dyDescent="0.45">
      <c r="A8216" t="s">
        <v>25359</v>
      </c>
      <c r="B8216" t="s">
        <v>25360</v>
      </c>
      <c r="C8216">
        <v>17</v>
      </c>
      <c r="D8216">
        <v>74425042</v>
      </c>
      <c r="E8216" t="s">
        <v>9</v>
      </c>
      <c r="F8216" t="s">
        <v>25361</v>
      </c>
      <c r="G8216">
        <f t="shared" si="128"/>
        <v>6</v>
      </c>
      <c r="H8216">
        <v>6</v>
      </c>
      <c r="J8216" s="2" t="s">
        <v>40653</v>
      </c>
      <c r="K8216" s="2">
        <v>6</v>
      </c>
    </row>
    <row r="8217" spans="1:11" x14ac:dyDescent="0.45">
      <c r="A8217" t="s">
        <v>45975</v>
      </c>
      <c r="B8217" t="s">
        <v>45976</v>
      </c>
      <c r="C8217">
        <v>7</v>
      </c>
      <c r="D8217">
        <v>45037822</v>
      </c>
      <c r="E8217" t="s">
        <v>9</v>
      </c>
      <c r="F8217" t="s">
        <v>45977</v>
      </c>
      <c r="G8217">
        <f t="shared" si="128"/>
        <v>6</v>
      </c>
      <c r="H8217">
        <v>6</v>
      </c>
      <c r="J8217" s="2" t="s">
        <v>11899</v>
      </c>
      <c r="K8217" s="2">
        <v>7</v>
      </c>
    </row>
    <row r="8218" spans="1:11" x14ac:dyDescent="0.45">
      <c r="A8218" t="s">
        <v>35493</v>
      </c>
      <c r="B8218" t="s">
        <v>35494</v>
      </c>
      <c r="C8218">
        <v>29</v>
      </c>
      <c r="D8218">
        <v>990201</v>
      </c>
      <c r="E8218" t="s">
        <v>9</v>
      </c>
      <c r="F8218" t="s">
        <v>35495</v>
      </c>
      <c r="G8218">
        <f t="shared" si="128"/>
        <v>6</v>
      </c>
      <c r="H8218">
        <v>6</v>
      </c>
      <c r="J8218" s="2" t="s">
        <v>2710</v>
      </c>
      <c r="K8218" s="2">
        <v>7</v>
      </c>
    </row>
    <row r="8219" spans="1:11" x14ac:dyDescent="0.45">
      <c r="A8219" t="s">
        <v>44218</v>
      </c>
      <c r="B8219" t="s">
        <v>44219</v>
      </c>
      <c r="C8219">
        <v>2</v>
      </c>
      <c r="D8219">
        <v>125653307</v>
      </c>
      <c r="E8219" t="s">
        <v>9</v>
      </c>
      <c r="F8219" t="s">
        <v>44220</v>
      </c>
      <c r="G8219">
        <f t="shared" si="128"/>
        <v>2</v>
      </c>
      <c r="H8219">
        <v>2</v>
      </c>
      <c r="J8219" s="2" t="s">
        <v>2095</v>
      </c>
      <c r="K8219" s="2">
        <v>1</v>
      </c>
    </row>
    <row r="8220" spans="1:11" x14ac:dyDescent="0.45">
      <c r="A8220" t="s">
        <v>25386</v>
      </c>
      <c r="B8220" t="s">
        <v>25387</v>
      </c>
      <c r="C8220">
        <v>15</v>
      </c>
      <c r="D8220">
        <v>82355403</v>
      </c>
      <c r="E8220" t="s">
        <v>9</v>
      </c>
      <c r="F8220" t="s">
        <v>25388</v>
      </c>
      <c r="G8220">
        <f t="shared" si="128"/>
        <v>6</v>
      </c>
      <c r="H8220">
        <v>6</v>
      </c>
      <c r="J8220" s="2" t="s">
        <v>27730</v>
      </c>
      <c r="K8220" s="2">
        <v>3</v>
      </c>
    </row>
    <row r="8221" spans="1:11" x14ac:dyDescent="0.45">
      <c r="A8221" t="s">
        <v>6945</v>
      </c>
      <c r="B8221" t="s">
        <v>6946</v>
      </c>
      <c r="C8221">
        <v>23</v>
      </c>
      <c r="D8221">
        <v>15685887</v>
      </c>
      <c r="E8221" t="s">
        <v>9</v>
      </c>
      <c r="F8221" t="s">
        <v>6947</v>
      </c>
      <c r="G8221">
        <f t="shared" si="128"/>
        <v>6</v>
      </c>
      <c r="H8221">
        <v>6</v>
      </c>
      <c r="J8221" s="2" t="s">
        <v>31414</v>
      </c>
      <c r="K8221" s="2">
        <v>1</v>
      </c>
    </row>
    <row r="8222" spans="1:11" x14ac:dyDescent="0.45">
      <c r="A8222" t="s">
        <v>27491</v>
      </c>
      <c r="B8222" t="s">
        <v>27492</v>
      </c>
      <c r="C8222">
        <v>5</v>
      </c>
      <c r="D8222">
        <v>83186276</v>
      </c>
      <c r="E8222" t="s">
        <v>9</v>
      </c>
      <c r="F8222" t="s">
        <v>27493</v>
      </c>
      <c r="G8222">
        <f t="shared" si="128"/>
        <v>6</v>
      </c>
      <c r="H8222">
        <v>6</v>
      </c>
      <c r="J8222" s="2" t="s">
        <v>7808</v>
      </c>
      <c r="K8222" s="2">
        <v>1</v>
      </c>
    </row>
    <row r="8223" spans="1:11" x14ac:dyDescent="0.45">
      <c r="A8223" t="s">
        <v>32749</v>
      </c>
      <c r="B8223" t="s">
        <v>32750</v>
      </c>
      <c r="C8223">
        <v>11</v>
      </c>
      <c r="D8223">
        <v>104305076</v>
      </c>
      <c r="E8223" t="s">
        <v>9</v>
      </c>
      <c r="F8223" t="s">
        <v>32751</v>
      </c>
      <c r="G8223">
        <f t="shared" si="128"/>
        <v>2</v>
      </c>
      <c r="H8223">
        <v>2</v>
      </c>
      <c r="J8223" s="2" t="s">
        <v>42397</v>
      </c>
      <c r="K8223" s="2">
        <v>1</v>
      </c>
    </row>
    <row r="8224" spans="1:11" x14ac:dyDescent="0.45">
      <c r="A8224" t="s">
        <v>12950</v>
      </c>
      <c r="B8224" t="s">
        <v>12951</v>
      </c>
      <c r="C8224">
        <v>9</v>
      </c>
      <c r="D8224">
        <v>70518631</v>
      </c>
      <c r="E8224" t="s">
        <v>9</v>
      </c>
      <c r="F8224" t="s">
        <v>12952</v>
      </c>
      <c r="G8224">
        <f t="shared" si="128"/>
        <v>2</v>
      </c>
      <c r="H8224">
        <v>2</v>
      </c>
      <c r="J8224" s="2" t="s">
        <v>3625</v>
      </c>
      <c r="K8224" s="2">
        <v>12</v>
      </c>
    </row>
    <row r="8225" spans="1:11" x14ac:dyDescent="0.45">
      <c r="A8225" t="s">
        <v>29786</v>
      </c>
      <c r="B8225" t="s">
        <v>29787</v>
      </c>
      <c r="C8225">
        <v>19</v>
      </c>
      <c r="D8225">
        <v>40985698</v>
      </c>
      <c r="E8225" t="s">
        <v>9</v>
      </c>
      <c r="F8225" t="s">
        <v>29788</v>
      </c>
      <c r="G8225">
        <f t="shared" si="128"/>
        <v>7</v>
      </c>
      <c r="H8225">
        <v>7</v>
      </c>
      <c r="J8225" s="2" t="s">
        <v>5978</v>
      </c>
      <c r="K8225" s="2">
        <v>1</v>
      </c>
    </row>
    <row r="8226" spans="1:11" x14ac:dyDescent="0.45">
      <c r="A8226" t="s">
        <v>33274</v>
      </c>
      <c r="B8226" t="s">
        <v>33275</v>
      </c>
      <c r="C8226">
        <v>18</v>
      </c>
      <c r="D8226">
        <v>56632968</v>
      </c>
      <c r="E8226" t="s">
        <v>9</v>
      </c>
      <c r="F8226" t="s">
        <v>33276</v>
      </c>
      <c r="G8226">
        <f t="shared" si="128"/>
        <v>2</v>
      </c>
      <c r="H8226">
        <v>2</v>
      </c>
      <c r="J8226" s="2" t="s">
        <v>27676</v>
      </c>
      <c r="K8226" s="2">
        <v>1</v>
      </c>
    </row>
    <row r="8227" spans="1:11" x14ac:dyDescent="0.45">
      <c r="A8227" t="s">
        <v>37180</v>
      </c>
      <c r="B8227" t="s">
        <v>37181</v>
      </c>
      <c r="C8227">
        <v>7</v>
      </c>
      <c r="D8227">
        <v>6342026</v>
      </c>
      <c r="E8227" t="s">
        <v>9</v>
      </c>
      <c r="F8227" t="s">
        <v>37182</v>
      </c>
      <c r="G8227">
        <f t="shared" si="128"/>
        <v>7</v>
      </c>
      <c r="H8227">
        <v>7</v>
      </c>
      <c r="J8227" s="2" t="s">
        <v>29863</v>
      </c>
      <c r="K8227" s="2">
        <v>1</v>
      </c>
    </row>
    <row r="8228" spans="1:11" x14ac:dyDescent="0.45">
      <c r="A8228" t="s">
        <v>31364</v>
      </c>
      <c r="B8228" t="s">
        <v>31365</v>
      </c>
      <c r="C8228">
        <v>11</v>
      </c>
      <c r="D8228">
        <v>101977235</v>
      </c>
      <c r="E8228" t="s">
        <v>9</v>
      </c>
      <c r="F8228" t="s">
        <v>31366</v>
      </c>
      <c r="G8228">
        <f t="shared" si="128"/>
        <v>6</v>
      </c>
      <c r="H8228">
        <v>6</v>
      </c>
      <c r="J8228" s="2" t="s">
        <v>16156</v>
      </c>
      <c r="K8228" s="2">
        <v>1</v>
      </c>
    </row>
    <row r="8229" spans="1:11" x14ac:dyDescent="0.45">
      <c r="A8229" t="s">
        <v>34446</v>
      </c>
      <c r="B8229" t="s">
        <v>34447</v>
      </c>
      <c r="C8229">
        <v>6</v>
      </c>
      <c r="D8229">
        <v>38603034</v>
      </c>
      <c r="E8229" t="s">
        <v>9</v>
      </c>
      <c r="F8229" t="s">
        <v>34448</v>
      </c>
      <c r="G8229">
        <f t="shared" si="128"/>
        <v>6</v>
      </c>
      <c r="H8229">
        <v>6</v>
      </c>
      <c r="J8229" s="2" t="s">
        <v>5715</v>
      </c>
      <c r="K8229" s="2">
        <v>1</v>
      </c>
    </row>
    <row r="8230" spans="1:11" x14ac:dyDescent="0.45">
      <c r="A8230" t="s">
        <v>24484</v>
      </c>
      <c r="B8230" t="s">
        <v>24485</v>
      </c>
      <c r="C8230">
        <v>18</v>
      </c>
      <c r="D8230">
        <v>49351575</v>
      </c>
      <c r="E8230" t="s">
        <v>9</v>
      </c>
      <c r="F8230" t="s">
        <v>24486</v>
      </c>
      <c r="G8230">
        <f t="shared" si="128"/>
        <v>7</v>
      </c>
      <c r="H8230">
        <v>7</v>
      </c>
      <c r="J8230" s="2" t="s">
        <v>43475</v>
      </c>
      <c r="K8230" s="2">
        <v>1</v>
      </c>
    </row>
    <row r="8231" spans="1:11" x14ac:dyDescent="0.45">
      <c r="A8231" t="s">
        <v>44205</v>
      </c>
      <c r="B8231" t="s">
        <v>44206</v>
      </c>
      <c r="C8231">
        <v>14</v>
      </c>
      <c r="D8231">
        <v>48940216</v>
      </c>
      <c r="E8231" t="s">
        <v>9</v>
      </c>
      <c r="F8231" t="s">
        <v>44207</v>
      </c>
      <c r="G8231">
        <f t="shared" si="128"/>
        <v>6</v>
      </c>
      <c r="H8231">
        <v>6</v>
      </c>
      <c r="J8231" s="2" t="s">
        <v>11322</v>
      </c>
      <c r="K8231" s="2">
        <v>1</v>
      </c>
    </row>
    <row r="8232" spans="1:11" x14ac:dyDescent="0.45">
      <c r="A8232" t="s">
        <v>14446</v>
      </c>
      <c r="B8232" t="s">
        <v>14447</v>
      </c>
      <c r="C8232">
        <v>19</v>
      </c>
      <c r="D8232">
        <v>25840192</v>
      </c>
      <c r="E8232" t="s">
        <v>9</v>
      </c>
      <c r="F8232" t="s">
        <v>14448</v>
      </c>
      <c r="G8232">
        <f t="shared" si="128"/>
        <v>1</v>
      </c>
      <c r="H8232">
        <v>1</v>
      </c>
      <c r="J8232" s="2" t="s">
        <v>47465</v>
      </c>
      <c r="K8232" s="2">
        <v>6</v>
      </c>
    </row>
    <row r="8233" spans="1:11" x14ac:dyDescent="0.45">
      <c r="A8233" t="s">
        <v>1802</v>
      </c>
      <c r="B8233" t="s">
        <v>1803</v>
      </c>
      <c r="C8233">
        <v>12</v>
      </c>
      <c r="D8233">
        <v>17973731</v>
      </c>
      <c r="E8233" t="s">
        <v>9</v>
      </c>
      <c r="F8233" t="s">
        <v>1804</v>
      </c>
      <c r="G8233">
        <f t="shared" si="128"/>
        <v>6</v>
      </c>
      <c r="H8233">
        <v>6</v>
      </c>
      <c r="J8233" s="2" t="s">
        <v>27962</v>
      </c>
      <c r="K8233" s="2">
        <v>7</v>
      </c>
    </row>
    <row r="8234" spans="1:11" x14ac:dyDescent="0.45">
      <c r="A8234" t="s">
        <v>49414</v>
      </c>
      <c r="B8234" t="s">
        <v>49415</v>
      </c>
      <c r="C8234">
        <v>10</v>
      </c>
      <c r="D8234">
        <v>82559535</v>
      </c>
      <c r="E8234" t="s">
        <v>9</v>
      </c>
      <c r="F8234" t="s">
        <v>49416</v>
      </c>
      <c r="G8234">
        <f t="shared" si="128"/>
        <v>2</v>
      </c>
      <c r="H8234">
        <v>2</v>
      </c>
      <c r="J8234" s="2" t="s">
        <v>20294</v>
      </c>
      <c r="K8234" s="2">
        <v>7</v>
      </c>
    </row>
    <row r="8235" spans="1:11" x14ac:dyDescent="0.45">
      <c r="A8235" t="s">
        <v>32351</v>
      </c>
      <c r="B8235" t="s">
        <v>32352</v>
      </c>
      <c r="C8235">
        <v>3</v>
      </c>
      <c r="D8235">
        <v>103212683</v>
      </c>
      <c r="E8235" t="s">
        <v>9</v>
      </c>
      <c r="F8235" t="s">
        <v>32353</v>
      </c>
      <c r="G8235">
        <f t="shared" si="128"/>
        <v>6</v>
      </c>
      <c r="H8235">
        <v>6</v>
      </c>
      <c r="J8235" s="2" t="s">
        <v>64</v>
      </c>
      <c r="K8235" s="2">
        <v>12</v>
      </c>
    </row>
    <row r="8236" spans="1:11" x14ac:dyDescent="0.45">
      <c r="A8236" t="s">
        <v>26406</v>
      </c>
      <c r="B8236" t="s">
        <v>26407</v>
      </c>
      <c r="C8236">
        <v>19</v>
      </c>
      <c r="D8236">
        <v>35427015</v>
      </c>
      <c r="E8236" t="s">
        <v>9</v>
      </c>
      <c r="F8236" t="s">
        <v>26408</v>
      </c>
      <c r="G8236">
        <f t="shared" si="128"/>
        <v>9</v>
      </c>
      <c r="H8236">
        <v>9</v>
      </c>
      <c r="J8236" s="2" t="s">
        <v>48582</v>
      </c>
      <c r="K8236" s="2">
        <v>12</v>
      </c>
    </row>
    <row r="8237" spans="1:11" x14ac:dyDescent="0.45">
      <c r="A8237" t="s">
        <v>5662</v>
      </c>
      <c r="B8237" t="s">
        <v>5663</v>
      </c>
      <c r="C8237">
        <v>12</v>
      </c>
      <c r="D8237">
        <v>30021743</v>
      </c>
      <c r="E8237" t="s">
        <v>9</v>
      </c>
      <c r="F8237" t="s">
        <v>5664</v>
      </c>
      <c r="G8237">
        <f t="shared" si="128"/>
        <v>13</v>
      </c>
      <c r="H8237">
        <v>13</v>
      </c>
      <c r="J8237" s="2" t="s">
        <v>51527</v>
      </c>
      <c r="K8237" s="2">
        <v>9</v>
      </c>
    </row>
    <row r="8238" spans="1:11" x14ac:dyDescent="0.45">
      <c r="A8238" t="s">
        <v>729</v>
      </c>
      <c r="B8238" t="s">
        <v>730</v>
      </c>
      <c r="C8238">
        <v>21</v>
      </c>
      <c r="D8238">
        <v>7045098</v>
      </c>
      <c r="E8238" t="s">
        <v>9</v>
      </c>
      <c r="F8238" t="s">
        <v>731</v>
      </c>
      <c r="G8238">
        <f t="shared" si="128"/>
        <v>3</v>
      </c>
      <c r="H8238">
        <v>3</v>
      </c>
      <c r="J8238" s="2" t="s">
        <v>49886</v>
      </c>
      <c r="K8238" s="2">
        <v>9</v>
      </c>
    </row>
    <row r="8239" spans="1:11" x14ac:dyDescent="0.45">
      <c r="A8239" t="s">
        <v>35145</v>
      </c>
      <c r="B8239" t="s">
        <v>35146</v>
      </c>
      <c r="C8239">
        <v>7</v>
      </c>
      <c r="D8239">
        <v>4022381</v>
      </c>
      <c r="E8239" t="s">
        <v>9</v>
      </c>
      <c r="F8239" t="s">
        <v>35147</v>
      </c>
      <c r="G8239">
        <f t="shared" si="128"/>
        <v>2</v>
      </c>
      <c r="H8239">
        <v>2</v>
      </c>
      <c r="J8239" s="2" t="s">
        <v>1283</v>
      </c>
      <c r="K8239" s="2">
        <v>12</v>
      </c>
    </row>
    <row r="8240" spans="1:11" x14ac:dyDescent="0.45">
      <c r="A8240" t="s">
        <v>48660</v>
      </c>
      <c r="B8240" t="s">
        <v>48661</v>
      </c>
      <c r="C8240">
        <v>7</v>
      </c>
      <c r="D8240">
        <v>90616543</v>
      </c>
      <c r="E8240" t="s">
        <v>9</v>
      </c>
      <c r="F8240" t="s">
        <v>48662</v>
      </c>
      <c r="G8240">
        <f t="shared" si="128"/>
        <v>3</v>
      </c>
      <c r="H8240">
        <v>3</v>
      </c>
      <c r="J8240" s="2" t="s">
        <v>24278</v>
      </c>
      <c r="K8240" s="2">
        <v>12</v>
      </c>
    </row>
    <row r="8241" spans="1:11" x14ac:dyDescent="0.45">
      <c r="A8241" t="s">
        <v>8507</v>
      </c>
      <c r="B8241" t="s">
        <v>8508</v>
      </c>
      <c r="C8241">
        <v>3</v>
      </c>
      <c r="D8241">
        <v>14380072</v>
      </c>
      <c r="E8241" t="s">
        <v>9</v>
      </c>
      <c r="F8241" t="s">
        <v>8509</v>
      </c>
      <c r="G8241">
        <f t="shared" si="128"/>
        <v>2</v>
      </c>
      <c r="H8241">
        <v>2</v>
      </c>
      <c r="J8241" s="2" t="s">
        <v>752</v>
      </c>
      <c r="K8241" s="2">
        <v>9</v>
      </c>
    </row>
    <row r="8242" spans="1:11" x14ac:dyDescent="0.45">
      <c r="A8242" t="s">
        <v>20212</v>
      </c>
      <c r="B8242" t="s">
        <v>20213</v>
      </c>
      <c r="C8242">
        <v>25</v>
      </c>
      <c r="D8242">
        <v>2691854</v>
      </c>
      <c r="E8242" t="s">
        <v>9</v>
      </c>
      <c r="F8242" t="s">
        <v>20214</v>
      </c>
      <c r="G8242">
        <f t="shared" si="128"/>
        <v>15.2</v>
      </c>
      <c r="H8242">
        <v>15.2</v>
      </c>
      <c r="J8242" s="2" t="s">
        <v>52589</v>
      </c>
      <c r="K8242" s="2">
        <v>12</v>
      </c>
    </row>
    <row r="8243" spans="1:11" x14ac:dyDescent="0.45">
      <c r="A8243" t="s">
        <v>44199</v>
      </c>
      <c r="B8243" t="s">
        <v>44200</v>
      </c>
      <c r="C8243">
        <v>7</v>
      </c>
      <c r="D8243">
        <v>27820355</v>
      </c>
      <c r="E8243" t="s">
        <v>9</v>
      </c>
      <c r="F8243" t="s">
        <v>44201</v>
      </c>
      <c r="G8243">
        <f t="shared" si="128"/>
        <v>7</v>
      </c>
      <c r="H8243">
        <v>7</v>
      </c>
      <c r="J8243" s="2" t="s">
        <v>44729</v>
      </c>
      <c r="K8243" s="2">
        <v>12</v>
      </c>
    </row>
    <row r="8244" spans="1:11" x14ac:dyDescent="0.45">
      <c r="A8244" t="s">
        <v>45635</v>
      </c>
      <c r="B8244" t="s">
        <v>45636</v>
      </c>
      <c r="C8244">
        <v>10</v>
      </c>
      <c r="D8244">
        <v>12721325</v>
      </c>
      <c r="E8244" t="s">
        <v>9</v>
      </c>
      <c r="F8244" t="s">
        <v>45637</v>
      </c>
      <c r="G8244">
        <f t="shared" si="128"/>
        <v>12</v>
      </c>
      <c r="H8244">
        <v>12</v>
      </c>
      <c r="J8244" s="2" t="s">
        <v>18419</v>
      </c>
      <c r="K8244" s="2">
        <v>6</v>
      </c>
    </row>
    <row r="8245" spans="1:11" x14ac:dyDescent="0.45">
      <c r="A8245" t="s">
        <v>16684</v>
      </c>
      <c r="B8245" t="s">
        <v>16685</v>
      </c>
      <c r="C8245">
        <v>16</v>
      </c>
      <c r="D8245">
        <v>50705001</v>
      </c>
      <c r="E8245" t="s">
        <v>9</v>
      </c>
      <c r="F8245" t="s">
        <v>16686</v>
      </c>
      <c r="G8245">
        <f t="shared" si="128"/>
        <v>1</v>
      </c>
      <c r="H8245">
        <v>1</v>
      </c>
      <c r="J8245" s="2" t="s">
        <v>52684</v>
      </c>
      <c r="K8245" s="2">
        <v>6</v>
      </c>
    </row>
    <row r="8246" spans="1:11" x14ac:dyDescent="0.45">
      <c r="A8246" t="s">
        <v>26998</v>
      </c>
      <c r="B8246" t="s">
        <v>26999</v>
      </c>
      <c r="C8246">
        <v>18</v>
      </c>
      <c r="D8246">
        <v>51247602</v>
      </c>
      <c r="E8246" t="s">
        <v>9</v>
      </c>
      <c r="F8246" t="s">
        <v>27000</v>
      </c>
      <c r="G8246">
        <f t="shared" si="128"/>
        <v>4</v>
      </c>
      <c r="H8246">
        <v>4</v>
      </c>
      <c r="J8246" s="2" t="s">
        <v>53663</v>
      </c>
      <c r="K8246" s="2">
        <v>1</v>
      </c>
    </row>
    <row r="8247" spans="1:11" x14ac:dyDescent="0.45">
      <c r="A8247" t="s">
        <v>27737</v>
      </c>
      <c r="B8247" t="s">
        <v>27738</v>
      </c>
      <c r="C8247">
        <v>8</v>
      </c>
      <c r="D8247">
        <v>111919130</v>
      </c>
      <c r="E8247" t="s">
        <v>9</v>
      </c>
      <c r="F8247" t="s">
        <v>27739</v>
      </c>
      <c r="G8247">
        <f t="shared" si="128"/>
        <v>12</v>
      </c>
      <c r="H8247">
        <v>12</v>
      </c>
      <c r="J8247" s="2" t="s">
        <v>18230</v>
      </c>
      <c r="K8247" s="2">
        <v>12</v>
      </c>
    </row>
    <row r="8248" spans="1:11" x14ac:dyDescent="0.45">
      <c r="A8248" t="s">
        <v>36352</v>
      </c>
      <c r="B8248" t="s">
        <v>36353</v>
      </c>
      <c r="C8248">
        <v>5</v>
      </c>
      <c r="D8248">
        <v>113277163</v>
      </c>
      <c r="E8248" t="s">
        <v>9</v>
      </c>
      <c r="F8248" t="s">
        <v>36354</v>
      </c>
      <c r="G8248">
        <f t="shared" si="128"/>
        <v>6</v>
      </c>
      <c r="H8248">
        <v>6</v>
      </c>
      <c r="J8248" s="2" t="s">
        <v>53660</v>
      </c>
      <c r="K8248" s="2">
        <v>12</v>
      </c>
    </row>
    <row r="8249" spans="1:11" x14ac:dyDescent="0.45">
      <c r="A8249" t="s">
        <v>25793</v>
      </c>
      <c r="B8249" t="s">
        <v>25794</v>
      </c>
      <c r="C8249">
        <v>13</v>
      </c>
      <c r="D8249">
        <v>29882066</v>
      </c>
      <c r="E8249" t="s">
        <v>9</v>
      </c>
      <c r="F8249" t="s">
        <v>25795</v>
      </c>
      <c r="G8249">
        <f t="shared" si="128"/>
        <v>6</v>
      </c>
      <c r="H8249">
        <v>6</v>
      </c>
      <c r="J8249" s="2" t="s">
        <v>20813</v>
      </c>
      <c r="K8249" s="2">
        <v>12</v>
      </c>
    </row>
    <row r="8250" spans="1:11" x14ac:dyDescent="0.45">
      <c r="A8250" t="s">
        <v>17328</v>
      </c>
      <c r="B8250" t="s">
        <v>17329</v>
      </c>
      <c r="C8250">
        <v>25</v>
      </c>
      <c r="D8250">
        <v>1402494</v>
      </c>
      <c r="E8250" t="s">
        <v>9</v>
      </c>
      <c r="F8250" t="s">
        <v>17330</v>
      </c>
      <c r="G8250">
        <f t="shared" si="128"/>
        <v>6</v>
      </c>
      <c r="H8250">
        <v>6</v>
      </c>
      <c r="J8250" s="2" t="s">
        <v>52681</v>
      </c>
      <c r="K8250" s="2">
        <v>12</v>
      </c>
    </row>
    <row r="8251" spans="1:11" x14ac:dyDescent="0.45">
      <c r="A8251" t="s">
        <v>33758</v>
      </c>
      <c r="B8251" t="s">
        <v>33759</v>
      </c>
      <c r="C8251">
        <v>19</v>
      </c>
      <c r="D8251">
        <v>45036709</v>
      </c>
      <c r="E8251" t="s">
        <v>9</v>
      </c>
      <c r="F8251" t="s">
        <v>33760</v>
      </c>
      <c r="G8251">
        <f t="shared" si="128"/>
        <v>6</v>
      </c>
      <c r="H8251">
        <v>6</v>
      </c>
      <c r="J8251" s="2" t="s">
        <v>52687</v>
      </c>
      <c r="K8251" s="2">
        <v>1</v>
      </c>
    </row>
    <row r="8252" spans="1:11" x14ac:dyDescent="0.45">
      <c r="A8252" t="s">
        <v>19444</v>
      </c>
      <c r="B8252" t="s">
        <v>19445</v>
      </c>
      <c r="C8252">
        <v>11</v>
      </c>
      <c r="D8252">
        <v>64770131</v>
      </c>
      <c r="E8252" t="s">
        <v>9</v>
      </c>
      <c r="F8252" t="s">
        <v>19446</v>
      </c>
      <c r="G8252">
        <f t="shared" si="128"/>
        <v>12</v>
      </c>
      <c r="H8252">
        <v>12</v>
      </c>
      <c r="J8252" s="2" t="s">
        <v>32115</v>
      </c>
      <c r="K8252" s="2">
        <v>15.2</v>
      </c>
    </row>
    <row r="8253" spans="1:11" x14ac:dyDescent="0.45">
      <c r="A8253" t="s">
        <v>47645</v>
      </c>
      <c r="B8253" t="s">
        <v>47646</v>
      </c>
      <c r="C8253">
        <v>10</v>
      </c>
      <c r="D8253">
        <v>32643648</v>
      </c>
      <c r="E8253" t="s">
        <v>9</v>
      </c>
      <c r="F8253" t="s">
        <v>47647</v>
      </c>
      <c r="G8253">
        <f t="shared" si="128"/>
        <v>2</v>
      </c>
      <c r="H8253">
        <v>2</v>
      </c>
      <c r="J8253" s="2" t="s">
        <v>23833</v>
      </c>
      <c r="K8253" s="2">
        <v>1</v>
      </c>
    </row>
    <row r="8254" spans="1:11" x14ac:dyDescent="0.45">
      <c r="A8254" t="s">
        <v>30990</v>
      </c>
      <c r="B8254" t="s">
        <v>30991</v>
      </c>
      <c r="C8254">
        <v>18</v>
      </c>
      <c r="D8254">
        <v>54825681</v>
      </c>
      <c r="E8254" t="s">
        <v>9</v>
      </c>
      <c r="F8254" t="s">
        <v>30992</v>
      </c>
      <c r="G8254">
        <f t="shared" si="128"/>
        <v>2</v>
      </c>
      <c r="H8254">
        <v>2</v>
      </c>
      <c r="J8254" s="2" t="s">
        <v>15334</v>
      </c>
      <c r="K8254" s="2">
        <v>1</v>
      </c>
    </row>
    <row r="8255" spans="1:11" x14ac:dyDescent="0.45">
      <c r="A8255" t="s">
        <v>14168</v>
      </c>
      <c r="B8255" t="s">
        <v>14169</v>
      </c>
      <c r="C8255">
        <v>8</v>
      </c>
      <c r="D8255">
        <v>61157469</v>
      </c>
      <c r="E8255" t="s">
        <v>9</v>
      </c>
      <c r="F8255" t="s">
        <v>14170</v>
      </c>
      <c r="G8255">
        <f t="shared" si="128"/>
        <v>1</v>
      </c>
      <c r="H8255">
        <v>1</v>
      </c>
      <c r="J8255" s="2" t="s">
        <v>18845</v>
      </c>
      <c r="K8255" s="2">
        <v>1</v>
      </c>
    </row>
    <row r="8256" spans="1:11" x14ac:dyDescent="0.45">
      <c r="A8256" t="s">
        <v>15354</v>
      </c>
      <c r="B8256" t="s">
        <v>15355</v>
      </c>
      <c r="C8256">
        <v>1</v>
      </c>
      <c r="D8256">
        <v>72086119</v>
      </c>
      <c r="E8256" t="s">
        <v>9</v>
      </c>
      <c r="F8256" t="s">
        <v>15356</v>
      </c>
      <c r="G8256">
        <f t="shared" si="128"/>
        <v>7</v>
      </c>
      <c r="H8256">
        <v>7</v>
      </c>
      <c r="J8256" s="2" t="s">
        <v>39555</v>
      </c>
      <c r="K8256" s="2">
        <v>1</v>
      </c>
    </row>
    <row r="8257" spans="1:11" x14ac:dyDescent="0.45">
      <c r="A8257" t="s">
        <v>9524</v>
      </c>
      <c r="B8257" t="s">
        <v>9525</v>
      </c>
      <c r="C8257">
        <v>11</v>
      </c>
      <c r="D8257">
        <v>14564175</v>
      </c>
      <c r="E8257" t="s">
        <v>9</v>
      </c>
      <c r="F8257" t="s">
        <v>9526</v>
      </c>
      <c r="G8257">
        <f t="shared" si="128"/>
        <v>1</v>
      </c>
      <c r="H8257">
        <v>1</v>
      </c>
      <c r="J8257" s="2" t="s">
        <v>43865</v>
      </c>
      <c r="K8257" s="2">
        <v>1</v>
      </c>
    </row>
    <row r="8258" spans="1:11" x14ac:dyDescent="0.45">
      <c r="A8258" t="s">
        <v>41866</v>
      </c>
      <c r="B8258" t="s">
        <v>41867</v>
      </c>
      <c r="C8258">
        <v>29</v>
      </c>
      <c r="D8258">
        <v>43661747</v>
      </c>
      <c r="E8258" t="s">
        <v>9</v>
      </c>
      <c r="F8258" t="s">
        <v>41868</v>
      </c>
      <c r="G8258">
        <f t="shared" si="128"/>
        <v>2</v>
      </c>
      <c r="H8258">
        <v>2</v>
      </c>
      <c r="J8258" s="2" t="s">
        <v>10652</v>
      </c>
      <c r="K8258" s="2">
        <v>12</v>
      </c>
    </row>
    <row r="8259" spans="1:11" x14ac:dyDescent="0.45">
      <c r="A8259" t="s">
        <v>33121</v>
      </c>
      <c r="B8259" t="s">
        <v>33122</v>
      </c>
      <c r="C8259">
        <v>19</v>
      </c>
      <c r="D8259">
        <v>44170625</v>
      </c>
      <c r="E8259" t="s">
        <v>9</v>
      </c>
      <c r="F8259" t="s">
        <v>33123</v>
      </c>
      <c r="G8259">
        <f t="shared" ref="G8259:G8322" si="129">VLOOKUP(F8259,J$2:K$300000,2,FALSE)</f>
        <v>12</v>
      </c>
      <c r="H8259">
        <v>12</v>
      </c>
      <c r="J8259" s="2" t="s">
        <v>55908</v>
      </c>
      <c r="K8259" s="2">
        <v>12</v>
      </c>
    </row>
    <row r="8260" spans="1:11" x14ac:dyDescent="0.45">
      <c r="A8260" t="s">
        <v>3768</v>
      </c>
      <c r="B8260" t="s">
        <v>3769</v>
      </c>
      <c r="C8260">
        <v>4</v>
      </c>
      <c r="D8260">
        <v>23943520</v>
      </c>
      <c r="E8260" t="s">
        <v>9</v>
      </c>
      <c r="F8260" t="s">
        <v>3770</v>
      </c>
      <c r="G8260">
        <f t="shared" si="129"/>
        <v>12</v>
      </c>
      <c r="H8260">
        <v>12</v>
      </c>
      <c r="J8260" s="2" t="s">
        <v>33785</v>
      </c>
      <c r="K8260" s="2">
        <v>6</v>
      </c>
    </row>
    <row r="8261" spans="1:11" x14ac:dyDescent="0.45">
      <c r="A8261" t="s">
        <v>10592</v>
      </c>
      <c r="B8261" t="s">
        <v>10593</v>
      </c>
      <c r="C8261">
        <v>23</v>
      </c>
      <c r="D8261">
        <v>20014170</v>
      </c>
      <c r="E8261" t="s">
        <v>9</v>
      </c>
      <c r="F8261" t="s">
        <v>10594</v>
      </c>
      <c r="G8261">
        <f t="shared" si="129"/>
        <v>12</v>
      </c>
      <c r="H8261">
        <v>12</v>
      </c>
      <c r="J8261" s="2" t="s">
        <v>18291</v>
      </c>
      <c r="K8261" s="2">
        <v>6</v>
      </c>
    </row>
    <row r="8262" spans="1:11" x14ac:dyDescent="0.45">
      <c r="A8262" t="s">
        <v>40954</v>
      </c>
      <c r="B8262" t="s">
        <v>40955</v>
      </c>
      <c r="C8262">
        <v>24</v>
      </c>
      <c r="D8262">
        <v>25292754</v>
      </c>
      <c r="E8262" t="s">
        <v>9</v>
      </c>
      <c r="F8262" t="s">
        <v>40956</v>
      </c>
      <c r="G8262">
        <f t="shared" si="129"/>
        <v>6</v>
      </c>
      <c r="H8262">
        <v>6</v>
      </c>
      <c r="J8262" s="2" t="s">
        <v>23039</v>
      </c>
      <c r="K8262" s="2">
        <v>12</v>
      </c>
    </row>
    <row r="8263" spans="1:11" x14ac:dyDescent="0.45">
      <c r="A8263" t="s">
        <v>32775</v>
      </c>
      <c r="B8263" t="s">
        <v>32776</v>
      </c>
      <c r="C8263">
        <v>25</v>
      </c>
      <c r="D8263">
        <v>36644930</v>
      </c>
      <c r="E8263" t="s">
        <v>9</v>
      </c>
      <c r="F8263" t="s">
        <v>32777</v>
      </c>
      <c r="G8263">
        <f t="shared" si="129"/>
        <v>2</v>
      </c>
      <c r="H8263">
        <v>2</v>
      </c>
      <c r="J8263" s="2" t="s">
        <v>16836</v>
      </c>
      <c r="K8263" s="2">
        <v>7</v>
      </c>
    </row>
    <row r="8264" spans="1:11" x14ac:dyDescent="0.45">
      <c r="A8264" t="s">
        <v>34394</v>
      </c>
      <c r="B8264" t="s">
        <v>34395</v>
      </c>
      <c r="C8264">
        <v>6</v>
      </c>
      <c r="D8264">
        <v>38279966</v>
      </c>
      <c r="E8264" t="s">
        <v>9</v>
      </c>
      <c r="F8264" t="s">
        <v>34396</v>
      </c>
      <c r="G8264">
        <f t="shared" si="129"/>
        <v>15.2</v>
      </c>
      <c r="H8264">
        <v>15.2</v>
      </c>
      <c r="J8264" s="2" t="s">
        <v>17780</v>
      </c>
      <c r="K8264" s="2">
        <v>6</v>
      </c>
    </row>
    <row r="8265" spans="1:11" x14ac:dyDescent="0.45">
      <c r="A8265" t="s">
        <v>1288</v>
      </c>
      <c r="B8265" t="s">
        <v>1289</v>
      </c>
      <c r="C8265">
        <v>11</v>
      </c>
      <c r="D8265">
        <v>332458</v>
      </c>
      <c r="E8265" t="s">
        <v>9</v>
      </c>
      <c r="F8265" t="s">
        <v>1290</v>
      </c>
      <c r="G8265">
        <f t="shared" si="129"/>
        <v>12</v>
      </c>
      <c r="H8265">
        <v>12</v>
      </c>
      <c r="J8265" s="2" t="s">
        <v>2768</v>
      </c>
      <c r="K8265" s="2">
        <v>13</v>
      </c>
    </row>
    <row r="8266" spans="1:11" x14ac:dyDescent="0.45">
      <c r="A8266" t="s">
        <v>5094</v>
      </c>
      <c r="B8266" t="s">
        <v>5095</v>
      </c>
      <c r="C8266">
        <v>21</v>
      </c>
      <c r="D8266">
        <v>27322045</v>
      </c>
      <c r="E8266" t="s">
        <v>9</v>
      </c>
      <c r="F8266" t="s">
        <v>5096</v>
      </c>
      <c r="G8266">
        <f t="shared" si="129"/>
        <v>7</v>
      </c>
      <c r="H8266">
        <v>7</v>
      </c>
      <c r="J8266" s="2" t="s">
        <v>55909</v>
      </c>
      <c r="K8266" s="2">
        <v>12</v>
      </c>
    </row>
    <row r="8267" spans="1:11" x14ac:dyDescent="0.45">
      <c r="A8267" t="s">
        <v>2245</v>
      </c>
      <c r="B8267" t="s">
        <v>2246</v>
      </c>
      <c r="C8267">
        <v>21</v>
      </c>
      <c r="D8267">
        <v>21612427</v>
      </c>
      <c r="E8267" t="s">
        <v>9</v>
      </c>
      <c r="F8267" t="s">
        <v>2247</v>
      </c>
      <c r="G8267">
        <f t="shared" si="129"/>
        <v>12</v>
      </c>
      <c r="H8267">
        <v>12</v>
      </c>
      <c r="J8267" s="2" t="s">
        <v>2795</v>
      </c>
      <c r="K8267" s="2">
        <v>14</v>
      </c>
    </row>
    <row r="8268" spans="1:11" x14ac:dyDescent="0.45">
      <c r="A8268" t="s">
        <v>19075</v>
      </c>
      <c r="B8268" t="s">
        <v>19076</v>
      </c>
      <c r="C8268">
        <v>4</v>
      </c>
      <c r="D8268">
        <v>95066962</v>
      </c>
      <c r="E8268" t="s">
        <v>9</v>
      </c>
      <c r="F8268" t="s">
        <v>19077</v>
      </c>
      <c r="G8268">
        <f t="shared" si="129"/>
        <v>1</v>
      </c>
      <c r="H8268">
        <v>1</v>
      </c>
      <c r="J8268" s="2" t="s">
        <v>52128</v>
      </c>
      <c r="K8268" s="2">
        <v>13</v>
      </c>
    </row>
    <row r="8269" spans="1:11" x14ac:dyDescent="0.45">
      <c r="A8269" t="s">
        <v>11879</v>
      </c>
      <c r="B8269" t="s">
        <v>11880</v>
      </c>
      <c r="C8269">
        <v>4</v>
      </c>
      <c r="D8269">
        <v>51912652</v>
      </c>
      <c r="E8269" t="s">
        <v>9</v>
      </c>
      <c r="F8269" t="s">
        <v>11881</v>
      </c>
      <c r="G8269">
        <f t="shared" si="129"/>
        <v>7</v>
      </c>
      <c r="H8269">
        <v>7</v>
      </c>
      <c r="J8269" s="2" t="s">
        <v>42258</v>
      </c>
      <c r="K8269" s="2">
        <v>12</v>
      </c>
    </row>
    <row r="8270" spans="1:11" x14ac:dyDescent="0.45">
      <c r="A8270" t="s">
        <v>33740</v>
      </c>
      <c r="B8270" t="s">
        <v>33741</v>
      </c>
      <c r="C8270">
        <v>6</v>
      </c>
      <c r="D8270">
        <v>26925349</v>
      </c>
      <c r="E8270" t="s">
        <v>9</v>
      </c>
      <c r="F8270" t="s">
        <v>33742</v>
      </c>
      <c r="G8270">
        <f t="shared" si="129"/>
        <v>1</v>
      </c>
      <c r="H8270">
        <v>1</v>
      </c>
      <c r="J8270" s="2" t="s">
        <v>50911</v>
      </c>
      <c r="K8270" s="2">
        <v>13</v>
      </c>
    </row>
    <row r="8271" spans="1:11" x14ac:dyDescent="0.45">
      <c r="A8271" t="s">
        <v>32824</v>
      </c>
      <c r="B8271" t="s">
        <v>32825</v>
      </c>
      <c r="C8271">
        <v>2</v>
      </c>
      <c r="D8271">
        <v>24512078</v>
      </c>
      <c r="E8271" t="s">
        <v>9</v>
      </c>
      <c r="F8271" t="s">
        <v>32826</v>
      </c>
      <c r="G8271">
        <f t="shared" si="129"/>
        <v>1</v>
      </c>
      <c r="H8271">
        <v>1</v>
      </c>
      <c r="J8271" s="2" t="s">
        <v>52333</v>
      </c>
      <c r="K8271" s="2">
        <v>12</v>
      </c>
    </row>
    <row r="8272" spans="1:11" x14ac:dyDescent="0.45">
      <c r="A8272" t="s">
        <v>7031</v>
      </c>
      <c r="B8272" t="s">
        <v>7032</v>
      </c>
      <c r="C8272">
        <v>5</v>
      </c>
      <c r="D8272">
        <v>25255494</v>
      </c>
      <c r="E8272" t="s">
        <v>9</v>
      </c>
      <c r="F8272" t="s">
        <v>7033</v>
      </c>
      <c r="G8272">
        <f t="shared" si="129"/>
        <v>1</v>
      </c>
      <c r="H8272">
        <v>1</v>
      </c>
      <c r="J8272" s="2" t="s">
        <v>39752</v>
      </c>
      <c r="K8272" s="2">
        <v>12</v>
      </c>
    </row>
    <row r="8273" spans="1:11" x14ac:dyDescent="0.45">
      <c r="A8273" t="s">
        <v>15007</v>
      </c>
      <c r="B8273" t="s">
        <v>15008</v>
      </c>
      <c r="C8273">
        <v>25</v>
      </c>
      <c r="D8273">
        <v>613234</v>
      </c>
      <c r="E8273" t="s">
        <v>9</v>
      </c>
      <c r="F8273" t="s">
        <v>15009</v>
      </c>
      <c r="G8273">
        <f t="shared" si="129"/>
        <v>12</v>
      </c>
      <c r="H8273">
        <v>12</v>
      </c>
      <c r="J8273" s="2" t="s">
        <v>40109</v>
      </c>
      <c r="K8273" s="2">
        <v>6</v>
      </c>
    </row>
    <row r="8274" spans="1:11" x14ac:dyDescent="0.45">
      <c r="A8274" t="s">
        <v>36433</v>
      </c>
      <c r="B8274" t="s">
        <v>36434</v>
      </c>
      <c r="C8274">
        <v>19</v>
      </c>
      <c r="D8274">
        <v>50243829</v>
      </c>
      <c r="E8274" t="s">
        <v>9</v>
      </c>
      <c r="F8274" t="s">
        <v>36435</v>
      </c>
      <c r="G8274">
        <f t="shared" si="129"/>
        <v>12</v>
      </c>
      <c r="H8274">
        <v>12</v>
      </c>
      <c r="J8274" s="2" t="s">
        <v>12110</v>
      </c>
      <c r="K8274" s="2">
        <v>12</v>
      </c>
    </row>
    <row r="8275" spans="1:11" x14ac:dyDescent="0.45">
      <c r="A8275" t="s">
        <v>17387</v>
      </c>
      <c r="B8275" t="s">
        <v>17388</v>
      </c>
      <c r="C8275">
        <v>5</v>
      </c>
      <c r="D8275">
        <v>56019430</v>
      </c>
      <c r="E8275" t="s">
        <v>9</v>
      </c>
      <c r="F8275" t="s">
        <v>17389</v>
      </c>
      <c r="G8275">
        <f t="shared" si="129"/>
        <v>1</v>
      </c>
      <c r="H8275">
        <v>1</v>
      </c>
      <c r="J8275" s="2" t="s">
        <v>3789</v>
      </c>
      <c r="K8275" s="2">
        <v>12</v>
      </c>
    </row>
    <row r="8276" spans="1:11" x14ac:dyDescent="0.45">
      <c r="A8276" t="s">
        <v>9825</v>
      </c>
      <c r="B8276" t="s">
        <v>9826</v>
      </c>
      <c r="C8276">
        <v>16</v>
      </c>
      <c r="D8276">
        <v>38568049</v>
      </c>
      <c r="E8276" t="s">
        <v>9</v>
      </c>
      <c r="F8276" t="s">
        <v>9827</v>
      </c>
      <c r="G8276">
        <f t="shared" si="129"/>
        <v>1</v>
      </c>
      <c r="H8276">
        <v>1</v>
      </c>
      <c r="J8276" s="2" t="s">
        <v>26295</v>
      </c>
      <c r="K8276" s="2">
        <v>1</v>
      </c>
    </row>
    <row r="8277" spans="1:11" x14ac:dyDescent="0.45">
      <c r="A8277" t="s">
        <v>10271</v>
      </c>
      <c r="B8277" t="s">
        <v>10272</v>
      </c>
      <c r="C8277">
        <v>16</v>
      </c>
      <c r="D8277">
        <v>40045561</v>
      </c>
      <c r="E8277" t="s">
        <v>9</v>
      </c>
      <c r="F8277" t="s">
        <v>10273</v>
      </c>
      <c r="G8277">
        <f t="shared" si="129"/>
        <v>1</v>
      </c>
      <c r="H8277">
        <v>1</v>
      </c>
      <c r="J8277" s="2" t="s">
        <v>24161</v>
      </c>
      <c r="K8277" s="2">
        <v>1</v>
      </c>
    </row>
    <row r="8278" spans="1:11" x14ac:dyDescent="0.45">
      <c r="A8278" t="s">
        <v>30894</v>
      </c>
      <c r="B8278" t="s">
        <v>30895</v>
      </c>
      <c r="C8278">
        <v>6</v>
      </c>
      <c r="D8278">
        <v>7797201</v>
      </c>
      <c r="E8278" t="s">
        <v>9</v>
      </c>
      <c r="F8278" t="s">
        <v>30896</v>
      </c>
      <c r="G8278">
        <f t="shared" si="129"/>
        <v>2</v>
      </c>
      <c r="H8278">
        <v>2</v>
      </c>
      <c r="J8278" s="2" t="s">
        <v>11214</v>
      </c>
      <c r="K8278" s="2">
        <v>1</v>
      </c>
    </row>
    <row r="8279" spans="1:11" x14ac:dyDescent="0.45">
      <c r="A8279" t="s">
        <v>20781</v>
      </c>
      <c r="B8279" t="s">
        <v>20782</v>
      </c>
      <c r="C8279">
        <v>15</v>
      </c>
      <c r="D8279">
        <v>59585680</v>
      </c>
      <c r="E8279" t="s">
        <v>9</v>
      </c>
      <c r="F8279" t="s">
        <v>20783</v>
      </c>
      <c r="G8279">
        <f t="shared" si="129"/>
        <v>1</v>
      </c>
      <c r="H8279">
        <v>1</v>
      </c>
      <c r="J8279" s="2" t="s">
        <v>31481</v>
      </c>
      <c r="K8279" s="2">
        <v>1</v>
      </c>
    </row>
    <row r="8280" spans="1:11" x14ac:dyDescent="0.45">
      <c r="A8280" t="s">
        <v>12598</v>
      </c>
      <c r="B8280" t="s">
        <v>12599</v>
      </c>
      <c r="C8280">
        <v>19</v>
      </c>
      <c r="D8280">
        <v>23961074</v>
      </c>
      <c r="E8280" t="s">
        <v>9</v>
      </c>
      <c r="F8280" t="s">
        <v>12600</v>
      </c>
      <c r="G8280">
        <f t="shared" si="129"/>
        <v>1</v>
      </c>
      <c r="H8280">
        <v>1</v>
      </c>
      <c r="J8280" s="2" t="s">
        <v>49258</v>
      </c>
      <c r="K8280" s="2">
        <v>1</v>
      </c>
    </row>
    <row r="8281" spans="1:11" x14ac:dyDescent="0.45">
      <c r="A8281" t="s">
        <v>47268</v>
      </c>
      <c r="B8281" t="s">
        <v>47269</v>
      </c>
      <c r="C8281">
        <v>10</v>
      </c>
      <c r="D8281">
        <v>26175323</v>
      </c>
      <c r="E8281" t="s">
        <v>9</v>
      </c>
      <c r="F8281" t="s">
        <v>47270</v>
      </c>
      <c r="G8281">
        <f t="shared" si="129"/>
        <v>1</v>
      </c>
      <c r="H8281">
        <v>1</v>
      </c>
      <c r="J8281" s="2" t="s">
        <v>35383</v>
      </c>
      <c r="K8281" s="2">
        <v>1</v>
      </c>
    </row>
    <row r="8282" spans="1:11" x14ac:dyDescent="0.45">
      <c r="A8282" t="s">
        <v>9512</v>
      </c>
      <c r="B8282" t="s">
        <v>9513</v>
      </c>
      <c r="C8282">
        <v>16</v>
      </c>
      <c r="D8282">
        <v>38247530</v>
      </c>
      <c r="E8282" t="s">
        <v>9</v>
      </c>
      <c r="F8282" t="s">
        <v>9514</v>
      </c>
      <c r="G8282">
        <f t="shared" si="129"/>
        <v>1</v>
      </c>
      <c r="H8282">
        <v>1</v>
      </c>
      <c r="J8282" s="2" t="s">
        <v>34279</v>
      </c>
      <c r="K8282" s="2">
        <v>1</v>
      </c>
    </row>
    <row r="8283" spans="1:11" x14ac:dyDescent="0.45">
      <c r="A8283" t="s">
        <v>40305</v>
      </c>
      <c r="B8283" t="s">
        <v>40306</v>
      </c>
      <c r="C8283">
        <v>2</v>
      </c>
      <c r="D8283">
        <v>96340578</v>
      </c>
      <c r="E8283" t="s">
        <v>9</v>
      </c>
      <c r="F8283" t="s">
        <v>40307</v>
      </c>
      <c r="G8283">
        <f t="shared" si="129"/>
        <v>2</v>
      </c>
      <c r="H8283">
        <v>2</v>
      </c>
      <c r="J8283" s="2" t="s">
        <v>28536</v>
      </c>
      <c r="K8283" s="2">
        <v>1</v>
      </c>
    </row>
    <row r="8284" spans="1:11" x14ac:dyDescent="0.45">
      <c r="A8284" t="s">
        <v>13533</v>
      </c>
      <c r="B8284" t="s">
        <v>13534</v>
      </c>
      <c r="C8284">
        <v>12</v>
      </c>
      <c r="D8284">
        <v>82907167</v>
      </c>
      <c r="E8284" t="s">
        <v>9</v>
      </c>
      <c r="F8284" t="s">
        <v>13535</v>
      </c>
      <c r="G8284">
        <f t="shared" si="129"/>
        <v>12</v>
      </c>
      <c r="H8284">
        <v>12</v>
      </c>
      <c r="J8284" s="2" t="s">
        <v>126</v>
      </c>
      <c r="K8284" s="2">
        <v>7</v>
      </c>
    </row>
    <row r="8285" spans="1:11" x14ac:dyDescent="0.45">
      <c r="A8285" t="s">
        <v>13832</v>
      </c>
      <c r="B8285" t="s">
        <v>13833</v>
      </c>
      <c r="C8285">
        <v>12</v>
      </c>
      <c r="D8285">
        <v>83099334</v>
      </c>
      <c r="E8285" t="s">
        <v>9</v>
      </c>
      <c r="F8285" t="s">
        <v>13834</v>
      </c>
      <c r="G8285" t="e">
        <f t="shared" si="129"/>
        <v>#N/A</v>
      </c>
      <c r="H8285" t="e">
        <v>#N/A</v>
      </c>
      <c r="J8285" s="2" t="s">
        <v>28211</v>
      </c>
      <c r="K8285" s="2">
        <v>6</v>
      </c>
    </row>
    <row r="8286" spans="1:11" x14ac:dyDescent="0.45">
      <c r="A8286" t="s">
        <v>21978</v>
      </c>
      <c r="B8286" t="s">
        <v>21979</v>
      </c>
      <c r="C8286">
        <v>25</v>
      </c>
      <c r="D8286">
        <v>7563334</v>
      </c>
      <c r="E8286" t="s">
        <v>9</v>
      </c>
      <c r="F8286" t="s">
        <v>21980</v>
      </c>
      <c r="G8286">
        <f t="shared" si="129"/>
        <v>2</v>
      </c>
      <c r="H8286">
        <v>2</v>
      </c>
      <c r="J8286" s="2" t="s">
        <v>55910</v>
      </c>
      <c r="K8286" s="2">
        <v>7</v>
      </c>
    </row>
    <row r="8287" spans="1:11" x14ac:dyDescent="0.45">
      <c r="A8287" t="s">
        <v>39137</v>
      </c>
      <c r="B8287" t="s">
        <v>39138</v>
      </c>
      <c r="C8287">
        <v>19</v>
      </c>
      <c r="D8287">
        <v>55669706</v>
      </c>
      <c r="E8287" t="s">
        <v>9</v>
      </c>
      <c r="F8287" t="s">
        <v>39139</v>
      </c>
      <c r="G8287">
        <f t="shared" si="129"/>
        <v>2</v>
      </c>
      <c r="H8287">
        <v>2</v>
      </c>
      <c r="J8287" s="2" t="s">
        <v>34571</v>
      </c>
      <c r="K8287" s="2">
        <v>1</v>
      </c>
    </row>
    <row r="8288" spans="1:11" x14ac:dyDescent="0.45">
      <c r="A8288" t="s">
        <v>8524</v>
      </c>
      <c r="B8288" t="s">
        <v>8525</v>
      </c>
      <c r="C8288">
        <v>9</v>
      </c>
      <c r="D8288">
        <v>40335194</v>
      </c>
      <c r="E8288" t="s">
        <v>9</v>
      </c>
      <c r="F8288" t="s">
        <v>8526</v>
      </c>
      <c r="G8288">
        <f t="shared" si="129"/>
        <v>12</v>
      </c>
      <c r="H8288">
        <v>12</v>
      </c>
      <c r="J8288" s="2" t="s">
        <v>38546</v>
      </c>
      <c r="K8288" s="2">
        <v>1</v>
      </c>
    </row>
    <row r="8289" spans="1:11" x14ac:dyDescent="0.45">
      <c r="A8289" t="s">
        <v>5423</v>
      </c>
      <c r="B8289" t="s">
        <v>5424</v>
      </c>
      <c r="C8289">
        <v>5</v>
      </c>
      <c r="D8289">
        <v>11978661</v>
      </c>
      <c r="E8289" t="s">
        <v>9</v>
      </c>
      <c r="F8289" t="s">
        <v>5425</v>
      </c>
      <c r="G8289">
        <f t="shared" si="129"/>
        <v>2</v>
      </c>
      <c r="H8289">
        <v>2</v>
      </c>
      <c r="J8289" s="2" t="s">
        <v>6044</v>
      </c>
      <c r="K8289" s="2">
        <v>1</v>
      </c>
    </row>
    <row r="8290" spans="1:11" x14ac:dyDescent="0.45">
      <c r="A8290" t="s">
        <v>14636</v>
      </c>
      <c r="B8290" t="s">
        <v>14637</v>
      </c>
      <c r="C8290">
        <v>25</v>
      </c>
      <c r="D8290">
        <v>543806</v>
      </c>
      <c r="E8290" t="s">
        <v>9</v>
      </c>
      <c r="F8290" t="s">
        <v>14638</v>
      </c>
      <c r="G8290">
        <f t="shared" si="129"/>
        <v>1</v>
      </c>
      <c r="H8290">
        <v>1</v>
      </c>
      <c r="J8290" s="2" t="s">
        <v>50749</v>
      </c>
      <c r="K8290" s="2">
        <v>12</v>
      </c>
    </row>
    <row r="8291" spans="1:11" x14ac:dyDescent="0.45">
      <c r="A8291" t="s">
        <v>31059</v>
      </c>
      <c r="B8291" t="s">
        <v>31060</v>
      </c>
      <c r="C8291">
        <v>25</v>
      </c>
      <c r="D8291">
        <v>33983208</v>
      </c>
      <c r="E8291" t="s">
        <v>9</v>
      </c>
      <c r="F8291" t="s">
        <v>31061</v>
      </c>
      <c r="G8291">
        <f t="shared" si="129"/>
        <v>1</v>
      </c>
      <c r="H8291">
        <v>1</v>
      </c>
      <c r="J8291" s="2" t="s">
        <v>26697</v>
      </c>
      <c r="K8291" s="2">
        <v>7</v>
      </c>
    </row>
    <row r="8292" spans="1:11" x14ac:dyDescent="0.45">
      <c r="A8292" t="s">
        <v>34963</v>
      </c>
      <c r="B8292" t="s">
        <v>34964</v>
      </c>
      <c r="C8292">
        <v>19</v>
      </c>
      <c r="D8292">
        <v>47512361</v>
      </c>
      <c r="E8292" t="s">
        <v>9</v>
      </c>
      <c r="F8292" t="s">
        <v>34965</v>
      </c>
      <c r="G8292">
        <f t="shared" si="129"/>
        <v>1</v>
      </c>
      <c r="H8292">
        <v>1</v>
      </c>
      <c r="J8292" s="2" t="s">
        <v>35986</v>
      </c>
      <c r="K8292" s="2">
        <v>12</v>
      </c>
    </row>
    <row r="8293" spans="1:11" x14ac:dyDescent="0.45">
      <c r="A8293" t="s">
        <v>47138</v>
      </c>
      <c r="B8293" t="s">
        <v>47139</v>
      </c>
      <c r="C8293">
        <v>10</v>
      </c>
      <c r="D8293">
        <v>25716677</v>
      </c>
      <c r="E8293" t="s">
        <v>9</v>
      </c>
      <c r="F8293" t="s">
        <v>47140</v>
      </c>
      <c r="G8293">
        <f t="shared" si="129"/>
        <v>1</v>
      </c>
      <c r="H8293">
        <v>1</v>
      </c>
      <c r="J8293" s="2" t="s">
        <v>31552</v>
      </c>
      <c r="K8293" s="2">
        <v>1</v>
      </c>
    </row>
    <row r="8294" spans="1:11" x14ac:dyDescent="0.45">
      <c r="A8294" t="s">
        <v>42160</v>
      </c>
      <c r="B8294" t="s">
        <v>42161</v>
      </c>
      <c r="C8294">
        <v>24</v>
      </c>
      <c r="D8294">
        <v>37251675</v>
      </c>
      <c r="E8294" t="s">
        <v>9</v>
      </c>
      <c r="F8294" t="s">
        <v>42162</v>
      </c>
      <c r="G8294">
        <f t="shared" si="129"/>
        <v>2</v>
      </c>
      <c r="H8294">
        <v>2</v>
      </c>
      <c r="J8294" s="2" t="s">
        <v>32632</v>
      </c>
      <c r="K8294" s="2">
        <v>12</v>
      </c>
    </row>
    <row r="8295" spans="1:11" x14ac:dyDescent="0.45">
      <c r="A8295" t="s">
        <v>33505</v>
      </c>
      <c r="B8295" t="s">
        <v>33506</v>
      </c>
      <c r="C8295">
        <v>2</v>
      </c>
      <c r="D8295">
        <v>26582629</v>
      </c>
      <c r="E8295" t="s">
        <v>9</v>
      </c>
      <c r="F8295" t="s">
        <v>33507</v>
      </c>
      <c r="G8295">
        <f t="shared" si="129"/>
        <v>1</v>
      </c>
      <c r="H8295">
        <v>1</v>
      </c>
      <c r="J8295" s="2" t="s">
        <v>40585</v>
      </c>
      <c r="K8295" s="2">
        <v>12</v>
      </c>
    </row>
    <row r="8296" spans="1:11" x14ac:dyDescent="0.45">
      <c r="A8296" t="s">
        <v>32891</v>
      </c>
      <c r="B8296" t="s">
        <v>32892</v>
      </c>
      <c r="C8296">
        <v>1</v>
      </c>
      <c r="D8296">
        <v>154171377</v>
      </c>
      <c r="E8296" t="s">
        <v>9</v>
      </c>
      <c r="F8296" t="s">
        <v>32893</v>
      </c>
      <c r="G8296">
        <f t="shared" si="129"/>
        <v>1</v>
      </c>
      <c r="H8296">
        <v>1</v>
      </c>
      <c r="J8296" s="2" t="s">
        <v>55911</v>
      </c>
      <c r="K8296" s="2">
        <v>1</v>
      </c>
    </row>
    <row r="8297" spans="1:11" x14ac:dyDescent="0.45">
      <c r="A8297" t="s">
        <v>10690</v>
      </c>
      <c r="B8297" t="s">
        <v>10691</v>
      </c>
      <c r="C8297">
        <v>5</v>
      </c>
      <c r="D8297">
        <v>29161683</v>
      </c>
      <c r="E8297" t="s">
        <v>9</v>
      </c>
      <c r="F8297" t="s">
        <v>10692</v>
      </c>
      <c r="G8297">
        <f t="shared" si="129"/>
        <v>1</v>
      </c>
      <c r="H8297">
        <v>1</v>
      </c>
      <c r="J8297" s="2" t="s">
        <v>40579</v>
      </c>
      <c r="K8297" s="2">
        <v>1</v>
      </c>
    </row>
    <row r="8298" spans="1:11" x14ac:dyDescent="0.45">
      <c r="A8298" t="s">
        <v>21813</v>
      </c>
      <c r="B8298" t="s">
        <v>21814</v>
      </c>
      <c r="C8298">
        <v>5</v>
      </c>
      <c r="D8298">
        <v>57899029</v>
      </c>
      <c r="E8298" t="s">
        <v>9</v>
      </c>
      <c r="F8298" t="s">
        <v>21815</v>
      </c>
      <c r="G8298">
        <f t="shared" si="129"/>
        <v>1</v>
      </c>
      <c r="H8298">
        <v>1</v>
      </c>
      <c r="J8298" s="2" t="s">
        <v>35557</v>
      </c>
      <c r="K8298" s="2">
        <v>1</v>
      </c>
    </row>
    <row r="8299" spans="1:11" x14ac:dyDescent="0.45">
      <c r="A8299" t="s">
        <v>33117</v>
      </c>
      <c r="B8299" t="s">
        <v>33118</v>
      </c>
      <c r="C8299">
        <v>2</v>
      </c>
      <c r="D8299">
        <v>25070936</v>
      </c>
      <c r="E8299" t="s">
        <v>9</v>
      </c>
      <c r="F8299" t="s">
        <v>33119</v>
      </c>
      <c r="G8299">
        <f t="shared" si="129"/>
        <v>1</v>
      </c>
      <c r="H8299">
        <v>1</v>
      </c>
      <c r="J8299" s="2" t="s">
        <v>55912</v>
      </c>
      <c r="K8299" s="2">
        <v>1</v>
      </c>
    </row>
    <row r="8300" spans="1:11" x14ac:dyDescent="0.45">
      <c r="A8300" t="s">
        <v>26701</v>
      </c>
      <c r="B8300" t="s">
        <v>26702</v>
      </c>
      <c r="C8300">
        <v>25</v>
      </c>
      <c r="D8300">
        <v>20310721</v>
      </c>
      <c r="E8300" t="s">
        <v>9</v>
      </c>
      <c r="F8300" t="s">
        <v>26703</v>
      </c>
      <c r="G8300">
        <f t="shared" si="129"/>
        <v>1</v>
      </c>
      <c r="H8300">
        <v>1</v>
      </c>
      <c r="J8300" s="2" t="s">
        <v>38552</v>
      </c>
      <c r="K8300" s="2">
        <v>1</v>
      </c>
    </row>
    <row r="8301" spans="1:11" x14ac:dyDescent="0.45">
      <c r="A8301" t="s">
        <v>8876</v>
      </c>
      <c r="B8301" t="s">
        <v>8877</v>
      </c>
      <c r="C8301">
        <v>3</v>
      </c>
      <c r="D8301">
        <v>14745267</v>
      </c>
      <c r="E8301" t="s">
        <v>9</v>
      </c>
      <c r="F8301" t="s">
        <v>8878</v>
      </c>
      <c r="G8301">
        <f t="shared" si="129"/>
        <v>12</v>
      </c>
      <c r="H8301">
        <v>12</v>
      </c>
      <c r="J8301" s="2" t="s">
        <v>50623</v>
      </c>
      <c r="K8301" s="2">
        <v>1</v>
      </c>
    </row>
    <row r="8302" spans="1:11" x14ac:dyDescent="0.45">
      <c r="A8302" t="s">
        <v>4245</v>
      </c>
      <c r="B8302" t="s">
        <v>4246</v>
      </c>
      <c r="C8302">
        <v>21</v>
      </c>
      <c r="D8302">
        <v>24335503</v>
      </c>
      <c r="E8302" t="s">
        <v>9</v>
      </c>
      <c r="F8302" t="s">
        <v>4247</v>
      </c>
      <c r="G8302">
        <f t="shared" si="129"/>
        <v>6</v>
      </c>
      <c r="H8302">
        <v>6</v>
      </c>
      <c r="J8302" s="2" t="s">
        <v>28195</v>
      </c>
      <c r="K8302" s="2">
        <v>1</v>
      </c>
    </row>
    <row r="8303" spans="1:11" x14ac:dyDescent="0.45">
      <c r="A8303" t="s">
        <v>43790</v>
      </c>
      <c r="B8303" t="s">
        <v>43791</v>
      </c>
      <c r="C8303">
        <v>24</v>
      </c>
      <c r="D8303">
        <v>51117496</v>
      </c>
      <c r="E8303" t="s">
        <v>9</v>
      </c>
      <c r="F8303" t="s">
        <v>43792</v>
      </c>
      <c r="G8303">
        <f t="shared" si="129"/>
        <v>6</v>
      </c>
      <c r="H8303">
        <v>6</v>
      </c>
      <c r="J8303" s="2" t="s">
        <v>6041</v>
      </c>
      <c r="K8303" s="2">
        <v>1</v>
      </c>
    </row>
    <row r="8304" spans="1:11" x14ac:dyDescent="0.45">
      <c r="A8304" t="s">
        <v>13133</v>
      </c>
      <c r="B8304" t="s">
        <v>13134</v>
      </c>
      <c r="C8304">
        <v>21</v>
      </c>
      <c r="D8304">
        <v>55977102</v>
      </c>
      <c r="E8304" t="s">
        <v>9</v>
      </c>
      <c r="F8304" t="s">
        <v>13135</v>
      </c>
      <c r="G8304">
        <f t="shared" si="129"/>
        <v>2</v>
      </c>
      <c r="H8304">
        <v>2</v>
      </c>
      <c r="J8304" s="2" t="s">
        <v>270</v>
      </c>
      <c r="K8304" s="2">
        <v>6</v>
      </c>
    </row>
    <row r="8305" spans="1:11" x14ac:dyDescent="0.45">
      <c r="A8305" t="s">
        <v>46798</v>
      </c>
      <c r="B8305" t="s">
        <v>46799</v>
      </c>
      <c r="C8305">
        <v>2</v>
      </c>
      <c r="D8305">
        <v>136187693</v>
      </c>
      <c r="E8305" t="s">
        <v>9</v>
      </c>
      <c r="F8305" t="s">
        <v>46800</v>
      </c>
      <c r="G8305">
        <f t="shared" si="129"/>
        <v>12</v>
      </c>
      <c r="H8305">
        <v>12</v>
      </c>
      <c r="J8305" s="2" t="s">
        <v>49680</v>
      </c>
      <c r="K8305" s="2">
        <v>2</v>
      </c>
    </row>
    <row r="8306" spans="1:11" x14ac:dyDescent="0.45">
      <c r="A8306" t="s">
        <v>48140</v>
      </c>
      <c r="B8306" t="s">
        <v>48141</v>
      </c>
      <c r="C8306">
        <v>7</v>
      </c>
      <c r="D8306">
        <v>67331187</v>
      </c>
      <c r="E8306" t="s">
        <v>9</v>
      </c>
      <c r="F8306" t="s">
        <v>48142</v>
      </c>
      <c r="G8306">
        <f t="shared" si="129"/>
        <v>13</v>
      </c>
      <c r="H8306">
        <v>13</v>
      </c>
      <c r="J8306" s="2" t="s">
        <v>14059</v>
      </c>
      <c r="K8306" s="2">
        <v>2</v>
      </c>
    </row>
    <row r="8307" spans="1:11" x14ac:dyDescent="0.45">
      <c r="A8307" t="s">
        <v>2347</v>
      </c>
      <c r="B8307" t="s">
        <v>2348</v>
      </c>
      <c r="C8307">
        <v>8</v>
      </c>
      <c r="D8307">
        <v>1697553</v>
      </c>
      <c r="E8307" t="s">
        <v>9</v>
      </c>
      <c r="F8307" t="s">
        <v>2349</v>
      </c>
      <c r="G8307">
        <f t="shared" si="129"/>
        <v>12</v>
      </c>
      <c r="H8307">
        <v>12</v>
      </c>
      <c r="J8307" s="2" t="s">
        <v>55913</v>
      </c>
      <c r="K8307" s="2">
        <v>7</v>
      </c>
    </row>
    <row r="8308" spans="1:11" x14ac:dyDescent="0.45">
      <c r="A8308" t="s">
        <v>25021</v>
      </c>
      <c r="B8308" t="s">
        <v>25022</v>
      </c>
      <c r="C8308">
        <v>19</v>
      </c>
      <c r="D8308">
        <v>34685357</v>
      </c>
      <c r="E8308" t="s">
        <v>9</v>
      </c>
      <c r="F8308" t="s">
        <v>25023</v>
      </c>
      <c r="G8308">
        <f t="shared" si="129"/>
        <v>3</v>
      </c>
      <c r="H8308">
        <v>3</v>
      </c>
      <c r="J8308" s="2" t="s">
        <v>38607</v>
      </c>
      <c r="K8308" s="2">
        <v>6</v>
      </c>
    </row>
    <row r="8309" spans="1:11" x14ac:dyDescent="0.45">
      <c r="A8309" t="s">
        <v>30395</v>
      </c>
      <c r="B8309" t="s">
        <v>30396</v>
      </c>
      <c r="C8309">
        <v>5</v>
      </c>
      <c r="D8309">
        <v>101647629</v>
      </c>
      <c r="E8309" t="s">
        <v>9</v>
      </c>
      <c r="F8309" t="s">
        <v>30397</v>
      </c>
      <c r="G8309">
        <f t="shared" si="129"/>
        <v>14</v>
      </c>
      <c r="H8309">
        <v>14</v>
      </c>
      <c r="J8309" s="2" t="s">
        <v>5935</v>
      </c>
      <c r="K8309" s="2">
        <v>13</v>
      </c>
    </row>
    <row r="8310" spans="1:11" x14ac:dyDescent="0.45">
      <c r="A8310" t="s">
        <v>42433</v>
      </c>
      <c r="B8310" t="s">
        <v>42434</v>
      </c>
      <c r="C8310">
        <v>2</v>
      </c>
      <c r="D8310">
        <v>116299721</v>
      </c>
      <c r="E8310" t="s">
        <v>9</v>
      </c>
      <c r="F8310" t="s">
        <v>42435</v>
      </c>
      <c r="G8310">
        <f t="shared" si="129"/>
        <v>7</v>
      </c>
      <c r="H8310">
        <v>7</v>
      </c>
      <c r="J8310" s="2" t="s">
        <v>5926</v>
      </c>
      <c r="K8310" s="2">
        <v>14</v>
      </c>
    </row>
    <row r="8311" spans="1:11" x14ac:dyDescent="0.45">
      <c r="A8311" t="s">
        <v>1629</v>
      </c>
      <c r="B8311" t="s">
        <v>1630</v>
      </c>
      <c r="C8311">
        <v>21</v>
      </c>
      <c r="D8311">
        <v>20889913</v>
      </c>
      <c r="E8311" t="s">
        <v>9</v>
      </c>
      <c r="F8311" t="s">
        <v>1631</v>
      </c>
      <c r="G8311">
        <f t="shared" si="129"/>
        <v>3</v>
      </c>
      <c r="H8311">
        <v>3</v>
      </c>
      <c r="J8311" s="2" t="s">
        <v>31698</v>
      </c>
      <c r="K8311" s="2">
        <v>7</v>
      </c>
    </row>
    <row r="8312" spans="1:11" x14ac:dyDescent="0.45">
      <c r="A8312" t="s">
        <v>972</v>
      </c>
      <c r="B8312" t="s">
        <v>973</v>
      </c>
      <c r="C8312">
        <v>27</v>
      </c>
      <c r="D8312">
        <v>24100833</v>
      </c>
      <c r="E8312" t="s">
        <v>9</v>
      </c>
      <c r="F8312" t="s">
        <v>974</v>
      </c>
      <c r="G8312">
        <f t="shared" si="129"/>
        <v>1</v>
      </c>
      <c r="H8312">
        <v>1</v>
      </c>
      <c r="J8312" s="2" t="s">
        <v>25086</v>
      </c>
      <c r="K8312" s="2">
        <v>9</v>
      </c>
    </row>
    <row r="8313" spans="1:11" x14ac:dyDescent="0.45">
      <c r="A8313" t="s">
        <v>20463</v>
      </c>
      <c r="B8313" t="s">
        <v>20464</v>
      </c>
      <c r="C8313">
        <v>1</v>
      </c>
      <c r="D8313">
        <v>88263740</v>
      </c>
      <c r="E8313" t="s">
        <v>9</v>
      </c>
      <c r="F8313" t="s">
        <v>20465</v>
      </c>
      <c r="G8313">
        <f t="shared" si="129"/>
        <v>4</v>
      </c>
      <c r="H8313">
        <v>4</v>
      </c>
      <c r="J8313" s="2" t="s">
        <v>22946</v>
      </c>
      <c r="K8313" s="2">
        <v>12</v>
      </c>
    </row>
    <row r="8314" spans="1:11" x14ac:dyDescent="0.45">
      <c r="A8314" t="s">
        <v>10736</v>
      </c>
      <c r="B8314" t="s">
        <v>10737</v>
      </c>
      <c r="C8314">
        <v>16</v>
      </c>
      <c r="D8314">
        <v>42561715</v>
      </c>
      <c r="E8314" t="s">
        <v>9</v>
      </c>
      <c r="F8314" t="s">
        <v>10738</v>
      </c>
      <c r="G8314">
        <f t="shared" si="129"/>
        <v>4</v>
      </c>
      <c r="H8314">
        <v>4</v>
      </c>
      <c r="J8314" s="2" t="s">
        <v>41544</v>
      </c>
      <c r="K8314" s="2">
        <v>13</v>
      </c>
    </row>
    <row r="8315" spans="1:11" x14ac:dyDescent="0.45">
      <c r="A8315" t="s">
        <v>26344</v>
      </c>
      <c r="B8315" t="s">
        <v>26345</v>
      </c>
      <c r="C8315">
        <v>5</v>
      </c>
      <c r="D8315">
        <v>76266277</v>
      </c>
      <c r="E8315" t="s">
        <v>9</v>
      </c>
      <c r="F8315" t="s">
        <v>26346</v>
      </c>
      <c r="G8315">
        <f t="shared" si="129"/>
        <v>12</v>
      </c>
      <c r="H8315">
        <v>12</v>
      </c>
      <c r="J8315" s="2" t="s">
        <v>5862</v>
      </c>
      <c r="K8315" s="2">
        <v>12</v>
      </c>
    </row>
    <row r="8316" spans="1:11" x14ac:dyDescent="0.45">
      <c r="A8316" t="s">
        <v>9485</v>
      </c>
      <c r="B8316" t="s">
        <v>9486</v>
      </c>
      <c r="C8316">
        <v>15</v>
      </c>
      <c r="D8316">
        <v>30450602</v>
      </c>
      <c r="E8316" t="s">
        <v>9</v>
      </c>
      <c r="F8316" t="s">
        <v>9487</v>
      </c>
      <c r="G8316">
        <f t="shared" si="129"/>
        <v>12</v>
      </c>
      <c r="H8316">
        <v>12</v>
      </c>
      <c r="J8316" s="2" t="s">
        <v>21776</v>
      </c>
      <c r="K8316" s="2">
        <v>12</v>
      </c>
    </row>
    <row r="8317" spans="1:11" x14ac:dyDescent="0.45">
      <c r="A8317" t="s">
        <v>23303</v>
      </c>
      <c r="B8317" t="s">
        <v>23304</v>
      </c>
      <c r="C8317">
        <v>1</v>
      </c>
      <c r="D8317">
        <v>109560438</v>
      </c>
      <c r="E8317" t="s">
        <v>9</v>
      </c>
      <c r="F8317" t="s">
        <v>23305</v>
      </c>
      <c r="G8317">
        <f t="shared" si="129"/>
        <v>1</v>
      </c>
      <c r="H8317">
        <v>1</v>
      </c>
      <c r="J8317" s="2" t="s">
        <v>42331</v>
      </c>
      <c r="K8317" s="2">
        <v>15.1</v>
      </c>
    </row>
    <row r="8318" spans="1:11" x14ac:dyDescent="0.45">
      <c r="A8318" t="s">
        <v>40801</v>
      </c>
      <c r="B8318" t="s">
        <v>40802</v>
      </c>
      <c r="C8318">
        <v>6</v>
      </c>
      <c r="D8318">
        <v>107924384</v>
      </c>
      <c r="E8318" t="s">
        <v>9</v>
      </c>
      <c r="F8318" t="s">
        <v>40803</v>
      </c>
      <c r="G8318">
        <f t="shared" si="129"/>
        <v>1</v>
      </c>
      <c r="H8318">
        <v>1</v>
      </c>
      <c r="J8318" s="2" t="s">
        <v>41773</v>
      </c>
      <c r="K8318" s="2">
        <v>12</v>
      </c>
    </row>
    <row r="8319" spans="1:11" x14ac:dyDescent="0.45">
      <c r="A8319" t="s">
        <v>39094</v>
      </c>
      <c r="B8319" t="s">
        <v>39095</v>
      </c>
      <c r="C8319">
        <v>19</v>
      </c>
      <c r="D8319">
        <v>55640208</v>
      </c>
      <c r="E8319" t="s">
        <v>9</v>
      </c>
      <c r="F8319" t="s">
        <v>39096</v>
      </c>
      <c r="G8319">
        <f t="shared" si="129"/>
        <v>3</v>
      </c>
      <c r="H8319">
        <v>3</v>
      </c>
      <c r="J8319" s="2" t="s">
        <v>6281</v>
      </c>
      <c r="K8319" s="2">
        <v>1</v>
      </c>
    </row>
    <row r="8320" spans="1:11" x14ac:dyDescent="0.45">
      <c r="A8320" t="s">
        <v>42892</v>
      </c>
      <c r="B8320" t="s">
        <v>42893</v>
      </c>
      <c r="C8320">
        <v>7</v>
      </c>
      <c r="D8320">
        <v>21594502</v>
      </c>
      <c r="E8320" t="s">
        <v>9</v>
      </c>
      <c r="F8320" t="s">
        <v>42894</v>
      </c>
      <c r="G8320">
        <f t="shared" si="129"/>
        <v>2</v>
      </c>
      <c r="H8320">
        <v>2</v>
      </c>
      <c r="J8320" s="2" t="s">
        <v>123</v>
      </c>
      <c r="K8320" s="2">
        <v>14</v>
      </c>
    </row>
    <row r="8321" spans="1:11" x14ac:dyDescent="0.45">
      <c r="A8321" t="s">
        <v>28886</v>
      </c>
      <c r="B8321" t="s">
        <v>28887</v>
      </c>
      <c r="C8321">
        <v>26</v>
      </c>
      <c r="D8321">
        <v>22945834</v>
      </c>
      <c r="E8321" t="s">
        <v>9</v>
      </c>
      <c r="F8321" t="s">
        <v>28888</v>
      </c>
      <c r="G8321">
        <f t="shared" si="129"/>
        <v>4</v>
      </c>
      <c r="H8321">
        <v>4</v>
      </c>
      <c r="J8321" s="2" t="s">
        <v>20713</v>
      </c>
      <c r="K8321" s="2">
        <v>12</v>
      </c>
    </row>
    <row r="8322" spans="1:11" x14ac:dyDescent="0.45">
      <c r="A8322" t="s">
        <v>21024</v>
      </c>
      <c r="B8322" t="s">
        <v>21025</v>
      </c>
      <c r="C8322">
        <v>3</v>
      </c>
      <c r="D8322">
        <v>43332801</v>
      </c>
      <c r="E8322" t="s">
        <v>9</v>
      </c>
      <c r="F8322" t="s">
        <v>21026</v>
      </c>
      <c r="G8322">
        <f t="shared" si="129"/>
        <v>1</v>
      </c>
      <c r="H8322">
        <v>1</v>
      </c>
      <c r="J8322" s="2" t="s">
        <v>20647</v>
      </c>
      <c r="K8322" s="2">
        <v>12</v>
      </c>
    </row>
    <row r="8323" spans="1:11" x14ac:dyDescent="0.45">
      <c r="A8323" t="s">
        <v>2011</v>
      </c>
      <c r="B8323" t="s">
        <v>2012</v>
      </c>
      <c r="C8323">
        <v>8</v>
      </c>
      <c r="D8323">
        <v>30529</v>
      </c>
      <c r="E8323" t="s">
        <v>9</v>
      </c>
      <c r="F8323" t="s">
        <v>2013</v>
      </c>
      <c r="G8323">
        <f t="shared" ref="G8323:G8386" si="130">VLOOKUP(F8323,J$2:K$300000,2,FALSE)</f>
        <v>1</v>
      </c>
      <c r="H8323">
        <v>1</v>
      </c>
      <c r="J8323" s="2" t="s">
        <v>14534</v>
      </c>
      <c r="K8323" s="2">
        <v>12</v>
      </c>
    </row>
    <row r="8324" spans="1:11" x14ac:dyDescent="0.45">
      <c r="A8324" t="s">
        <v>33376</v>
      </c>
      <c r="B8324" t="s">
        <v>33377</v>
      </c>
      <c r="C8324">
        <v>3</v>
      </c>
      <c r="D8324">
        <v>106724609</v>
      </c>
      <c r="E8324" t="s">
        <v>9</v>
      </c>
      <c r="F8324" t="s">
        <v>33378</v>
      </c>
      <c r="G8324">
        <f t="shared" si="130"/>
        <v>1</v>
      </c>
      <c r="H8324">
        <v>1</v>
      </c>
      <c r="J8324" s="2" t="s">
        <v>36022</v>
      </c>
      <c r="K8324" s="2">
        <v>7</v>
      </c>
    </row>
    <row r="8325" spans="1:11" x14ac:dyDescent="0.45">
      <c r="A8325" t="s">
        <v>24279</v>
      </c>
      <c r="B8325" t="s">
        <v>24280</v>
      </c>
      <c r="C8325">
        <v>11</v>
      </c>
      <c r="D8325">
        <v>75084559</v>
      </c>
      <c r="E8325" t="s">
        <v>9</v>
      </c>
      <c r="F8325" t="s">
        <v>24281</v>
      </c>
      <c r="G8325">
        <f t="shared" si="130"/>
        <v>1</v>
      </c>
      <c r="H8325">
        <v>1</v>
      </c>
      <c r="J8325" s="2" t="s">
        <v>44451</v>
      </c>
      <c r="K8325" s="2">
        <v>3</v>
      </c>
    </row>
    <row r="8326" spans="1:11" x14ac:dyDescent="0.45">
      <c r="A8326" t="s">
        <v>40320</v>
      </c>
      <c r="B8326" t="s">
        <v>40321</v>
      </c>
      <c r="C8326">
        <v>14</v>
      </c>
      <c r="D8326">
        <v>1620570</v>
      </c>
      <c r="E8326" t="s">
        <v>9</v>
      </c>
      <c r="F8326" t="s">
        <v>40322</v>
      </c>
      <c r="G8326">
        <f t="shared" si="130"/>
        <v>1</v>
      </c>
      <c r="H8326">
        <v>1</v>
      </c>
      <c r="J8326" s="2" t="s">
        <v>10709</v>
      </c>
      <c r="K8326" s="2">
        <v>7</v>
      </c>
    </row>
    <row r="8327" spans="1:11" x14ac:dyDescent="0.45">
      <c r="A8327" t="s">
        <v>1087</v>
      </c>
      <c r="B8327" t="s">
        <v>1088</v>
      </c>
      <c r="C8327">
        <v>16</v>
      </c>
      <c r="D8327">
        <v>3168635</v>
      </c>
      <c r="E8327" t="s">
        <v>9</v>
      </c>
      <c r="F8327" t="s">
        <v>1089</v>
      </c>
      <c r="G8327">
        <f t="shared" si="130"/>
        <v>6</v>
      </c>
      <c r="H8327">
        <v>6</v>
      </c>
      <c r="J8327" s="2" t="s">
        <v>28759</v>
      </c>
      <c r="K8327" s="2">
        <v>1</v>
      </c>
    </row>
    <row r="8328" spans="1:11" x14ac:dyDescent="0.45">
      <c r="A8328" t="s">
        <v>8254</v>
      </c>
      <c r="B8328" t="s">
        <v>8255</v>
      </c>
      <c r="C8328">
        <v>9</v>
      </c>
      <c r="D8328">
        <v>39618967</v>
      </c>
      <c r="E8328" t="s">
        <v>9</v>
      </c>
      <c r="F8328" t="s">
        <v>8256</v>
      </c>
      <c r="G8328">
        <f t="shared" si="130"/>
        <v>3</v>
      </c>
      <c r="H8328">
        <v>3</v>
      </c>
      <c r="J8328" s="2" t="s">
        <v>55914</v>
      </c>
      <c r="K8328" s="2">
        <v>7</v>
      </c>
    </row>
    <row r="8329" spans="1:11" x14ac:dyDescent="0.45">
      <c r="A8329" t="s">
        <v>7956</v>
      </c>
      <c r="B8329" t="s">
        <v>7957</v>
      </c>
      <c r="C8329">
        <v>5</v>
      </c>
      <c r="D8329">
        <v>26919414</v>
      </c>
      <c r="E8329" t="s">
        <v>9</v>
      </c>
      <c r="F8329" t="s">
        <v>7958</v>
      </c>
      <c r="G8329">
        <f t="shared" si="130"/>
        <v>2</v>
      </c>
      <c r="H8329">
        <v>2</v>
      </c>
      <c r="J8329" s="2" t="s">
        <v>32847</v>
      </c>
      <c r="K8329" s="2">
        <v>12</v>
      </c>
    </row>
    <row r="8330" spans="1:11" x14ac:dyDescent="0.45">
      <c r="A8330" t="s">
        <v>29514</v>
      </c>
      <c r="B8330" t="s">
        <v>29515</v>
      </c>
      <c r="C8330">
        <v>2</v>
      </c>
      <c r="D8330">
        <v>5752911</v>
      </c>
      <c r="E8330" t="s">
        <v>9</v>
      </c>
      <c r="F8330" t="s">
        <v>29516</v>
      </c>
      <c r="G8330">
        <f t="shared" si="130"/>
        <v>1</v>
      </c>
      <c r="H8330">
        <v>1</v>
      </c>
      <c r="J8330" s="2" t="s">
        <v>42030</v>
      </c>
      <c r="K8330" s="2">
        <v>13</v>
      </c>
    </row>
    <row r="8331" spans="1:11" x14ac:dyDescent="0.45">
      <c r="A8331" t="s">
        <v>20298</v>
      </c>
      <c r="B8331" t="s">
        <v>20299</v>
      </c>
      <c r="C8331">
        <v>19</v>
      </c>
      <c r="D8331">
        <v>28908996</v>
      </c>
      <c r="E8331" t="s">
        <v>9</v>
      </c>
      <c r="F8331" t="s">
        <v>20300</v>
      </c>
      <c r="G8331">
        <f t="shared" si="130"/>
        <v>9</v>
      </c>
      <c r="H8331">
        <v>9</v>
      </c>
      <c r="J8331" s="2" t="s">
        <v>32941</v>
      </c>
      <c r="K8331" s="2">
        <v>12</v>
      </c>
    </row>
    <row r="8332" spans="1:11" x14ac:dyDescent="0.45">
      <c r="A8332" t="s">
        <v>4431</v>
      </c>
      <c r="B8332" t="s">
        <v>4432</v>
      </c>
      <c r="C8332">
        <v>17</v>
      </c>
      <c r="D8332">
        <v>30144105</v>
      </c>
      <c r="E8332" t="s">
        <v>9</v>
      </c>
      <c r="F8332" t="s">
        <v>4433</v>
      </c>
      <c r="G8332">
        <f t="shared" si="130"/>
        <v>1</v>
      </c>
      <c r="H8332">
        <v>1</v>
      </c>
      <c r="J8332" s="2" t="s">
        <v>2940</v>
      </c>
      <c r="K8332" s="2">
        <v>12</v>
      </c>
    </row>
    <row r="8333" spans="1:11" x14ac:dyDescent="0.45">
      <c r="A8333" t="s">
        <v>6809</v>
      </c>
      <c r="B8333" t="s">
        <v>6810</v>
      </c>
      <c r="C8333">
        <v>11</v>
      </c>
      <c r="D8333">
        <v>7422151</v>
      </c>
      <c r="E8333" t="s">
        <v>9</v>
      </c>
      <c r="F8333" t="s">
        <v>6811</v>
      </c>
      <c r="G8333">
        <f t="shared" si="130"/>
        <v>1</v>
      </c>
      <c r="H8333">
        <v>1</v>
      </c>
      <c r="J8333" s="2" t="s">
        <v>2263</v>
      </c>
      <c r="K8333" s="2">
        <v>13</v>
      </c>
    </row>
    <row r="8334" spans="1:11" x14ac:dyDescent="0.45">
      <c r="A8334" t="s">
        <v>48003</v>
      </c>
      <c r="B8334" t="s">
        <v>48004</v>
      </c>
      <c r="C8334">
        <v>10</v>
      </c>
      <c r="D8334">
        <v>37193026</v>
      </c>
      <c r="E8334" t="s">
        <v>9</v>
      </c>
      <c r="F8334" t="s">
        <v>48005</v>
      </c>
      <c r="G8334">
        <f t="shared" si="130"/>
        <v>7</v>
      </c>
      <c r="H8334">
        <v>7</v>
      </c>
      <c r="J8334" s="2" t="s">
        <v>38680</v>
      </c>
      <c r="K8334" s="2">
        <v>12</v>
      </c>
    </row>
    <row r="8335" spans="1:11" x14ac:dyDescent="0.45">
      <c r="A8335" t="s">
        <v>21879</v>
      </c>
      <c r="B8335" t="s">
        <v>21880</v>
      </c>
      <c r="C8335">
        <v>4</v>
      </c>
      <c r="D8335">
        <v>106123753</v>
      </c>
      <c r="E8335" t="s">
        <v>9</v>
      </c>
      <c r="F8335" t="s">
        <v>21881</v>
      </c>
      <c r="G8335">
        <f t="shared" si="130"/>
        <v>2</v>
      </c>
      <c r="H8335">
        <v>2</v>
      </c>
      <c r="J8335" s="2" t="s">
        <v>51948</v>
      </c>
      <c r="K8335" s="2">
        <v>12</v>
      </c>
    </row>
    <row r="8336" spans="1:11" x14ac:dyDescent="0.45">
      <c r="A8336" t="s">
        <v>3771</v>
      </c>
      <c r="B8336" t="s">
        <v>3772</v>
      </c>
      <c r="C8336">
        <v>17</v>
      </c>
      <c r="D8336">
        <v>18709903</v>
      </c>
      <c r="E8336" t="s">
        <v>9</v>
      </c>
      <c r="F8336" t="s">
        <v>3773</v>
      </c>
      <c r="G8336">
        <f t="shared" si="130"/>
        <v>12</v>
      </c>
      <c r="H8336">
        <v>12</v>
      </c>
      <c r="J8336" s="2" t="s">
        <v>52326</v>
      </c>
      <c r="K8336" s="2">
        <v>12</v>
      </c>
    </row>
    <row r="8337" spans="1:11" x14ac:dyDescent="0.45">
      <c r="A8337" t="s">
        <v>45502</v>
      </c>
      <c r="B8337" t="s">
        <v>45503</v>
      </c>
      <c r="C8337">
        <v>7</v>
      </c>
      <c r="D8337">
        <v>41337278</v>
      </c>
      <c r="E8337" t="s">
        <v>9</v>
      </c>
      <c r="F8337" t="s">
        <v>45504</v>
      </c>
      <c r="G8337">
        <f t="shared" si="130"/>
        <v>2</v>
      </c>
      <c r="H8337">
        <v>2</v>
      </c>
      <c r="J8337" s="2" t="s">
        <v>32002</v>
      </c>
      <c r="K8337" s="2">
        <v>1</v>
      </c>
    </row>
    <row r="8338" spans="1:11" x14ac:dyDescent="0.45">
      <c r="A8338" t="s">
        <v>53003</v>
      </c>
      <c r="B8338" t="s">
        <v>53004</v>
      </c>
      <c r="C8338">
        <v>10</v>
      </c>
      <c r="D8338">
        <v>42701307</v>
      </c>
      <c r="E8338" t="s">
        <v>9</v>
      </c>
      <c r="F8338" t="s">
        <v>53005</v>
      </c>
      <c r="G8338">
        <f t="shared" si="130"/>
        <v>2</v>
      </c>
      <c r="H8338">
        <v>2</v>
      </c>
      <c r="J8338" s="2" t="s">
        <v>2897</v>
      </c>
      <c r="K8338" s="2">
        <v>1</v>
      </c>
    </row>
    <row r="8339" spans="1:11" x14ac:dyDescent="0.45">
      <c r="A8339" t="s">
        <v>52696</v>
      </c>
      <c r="B8339" t="s">
        <v>52697</v>
      </c>
      <c r="C8339">
        <v>5</v>
      </c>
      <c r="D8339">
        <v>111423287</v>
      </c>
      <c r="E8339" t="s">
        <v>9</v>
      </c>
      <c r="F8339" t="s">
        <v>52698</v>
      </c>
      <c r="G8339">
        <f t="shared" si="130"/>
        <v>2</v>
      </c>
      <c r="H8339">
        <v>2</v>
      </c>
      <c r="J8339" s="2" t="s">
        <v>1647</v>
      </c>
      <c r="K8339" s="2">
        <v>1</v>
      </c>
    </row>
    <row r="8340" spans="1:11" x14ac:dyDescent="0.45">
      <c r="A8340" t="s">
        <v>4488</v>
      </c>
      <c r="B8340" t="s">
        <v>4489</v>
      </c>
      <c r="C8340">
        <v>11</v>
      </c>
      <c r="D8340">
        <v>3810019</v>
      </c>
      <c r="E8340" t="s">
        <v>9</v>
      </c>
      <c r="F8340" t="s">
        <v>4490</v>
      </c>
      <c r="G8340">
        <f t="shared" si="130"/>
        <v>12</v>
      </c>
      <c r="H8340">
        <v>12</v>
      </c>
      <c r="J8340" s="2" t="s">
        <v>44294</v>
      </c>
      <c r="K8340" s="2">
        <v>12</v>
      </c>
    </row>
    <row r="8341" spans="1:11" x14ac:dyDescent="0.45">
      <c r="A8341" t="s">
        <v>33657</v>
      </c>
      <c r="B8341" t="s">
        <v>33658</v>
      </c>
      <c r="C8341">
        <v>7</v>
      </c>
      <c r="D8341">
        <v>1411466</v>
      </c>
      <c r="E8341" t="s">
        <v>9</v>
      </c>
      <c r="F8341" t="s">
        <v>33659</v>
      </c>
      <c r="G8341">
        <f t="shared" si="130"/>
        <v>4</v>
      </c>
      <c r="H8341">
        <v>4</v>
      </c>
      <c r="J8341" s="2" t="s">
        <v>8639</v>
      </c>
      <c r="K8341" s="2">
        <v>12</v>
      </c>
    </row>
    <row r="8342" spans="1:11" x14ac:dyDescent="0.45">
      <c r="A8342" t="s">
        <v>5665</v>
      </c>
      <c r="B8342" t="s">
        <v>5666</v>
      </c>
      <c r="C8342">
        <v>5</v>
      </c>
      <c r="D8342">
        <v>15741026</v>
      </c>
      <c r="E8342" t="s">
        <v>9</v>
      </c>
      <c r="F8342" t="s">
        <v>5667</v>
      </c>
      <c r="G8342">
        <f t="shared" si="130"/>
        <v>4</v>
      </c>
      <c r="H8342">
        <v>4</v>
      </c>
      <c r="J8342" s="2" t="s">
        <v>18358</v>
      </c>
      <c r="K8342" s="2">
        <v>9</v>
      </c>
    </row>
    <row r="8343" spans="1:11" x14ac:dyDescent="0.45">
      <c r="A8343" t="s">
        <v>3490</v>
      </c>
      <c r="B8343" t="s">
        <v>3491</v>
      </c>
      <c r="C8343">
        <v>17</v>
      </c>
      <c r="D8343">
        <v>17517621</v>
      </c>
      <c r="E8343" t="s">
        <v>9</v>
      </c>
      <c r="F8343" t="s">
        <v>3492</v>
      </c>
      <c r="G8343">
        <f t="shared" si="130"/>
        <v>10</v>
      </c>
      <c r="H8343">
        <v>10</v>
      </c>
      <c r="J8343" s="2" t="s">
        <v>55915</v>
      </c>
      <c r="K8343" s="2">
        <v>13</v>
      </c>
    </row>
    <row r="8344" spans="1:11" x14ac:dyDescent="0.45">
      <c r="A8344" t="s">
        <v>37231</v>
      </c>
      <c r="B8344" t="s">
        <v>37232</v>
      </c>
      <c r="C8344">
        <v>2</v>
      </c>
      <c r="D8344">
        <v>63118922</v>
      </c>
      <c r="E8344" t="s">
        <v>9</v>
      </c>
      <c r="F8344" t="s">
        <v>37233</v>
      </c>
      <c r="G8344">
        <f t="shared" si="130"/>
        <v>6</v>
      </c>
      <c r="H8344">
        <v>6</v>
      </c>
      <c r="J8344" s="2" t="s">
        <v>41235</v>
      </c>
      <c r="K8344" s="2">
        <v>12</v>
      </c>
    </row>
    <row r="8345" spans="1:11" x14ac:dyDescent="0.45">
      <c r="A8345" t="s">
        <v>39061</v>
      </c>
      <c r="B8345" t="s">
        <v>39062</v>
      </c>
      <c r="C8345">
        <v>19</v>
      </c>
      <c r="D8345">
        <v>55528770</v>
      </c>
      <c r="E8345" t="s">
        <v>9</v>
      </c>
      <c r="F8345" t="s">
        <v>39063</v>
      </c>
      <c r="G8345">
        <f t="shared" si="130"/>
        <v>12</v>
      </c>
      <c r="H8345">
        <v>12</v>
      </c>
      <c r="J8345" s="2" t="s">
        <v>18270</v>
      </c>
      <c r="K8345" s="2">
        <v>6</v>
      </c>
    </row>
    <row r="8346" spans="1:11" x14ac:dyDescent="0.45">
      <c r="A8346" t="s">
        <v>36630</v>
      </c>
      <c r="B8346" t="s">
        <v>36631</v>
      </c>
      <c r="C8346">
        <v>5</v>
      </c>
      <c r="D8346">
        <v>113609076</v>
      </c>
      <c r="E8346" t="s">
        <v>9</v>
      </c>
      <c r="F8346" t="s">
        <v>36632</v>
      </c>
      <c r="G8346" t="e">
        <f t="shared" si="130"/>
        <v>#N/A</v>
      </c>
      <c r="H8346" t="e">
        <v>#N/A</v>
      </c>
      <c r="J8346" s="2" t="s">
        <v>54121</v>
      </c>
      <c r="K8346" s="2">
        <v>15.2</v>
      </c>
    </row>
    <row r="8347" spans="1:11" x14ac:dyDescent="0.45">
      <c r="A8347" t="s">
        <v>32331</v>
      </c>
      <c r="B8347" t="s">
        <v>32332</v>
      </c>
      <c r="C8347">
        <v>1</v>
      </c>
      <c r="D8347">
        <v>150108438</v>
      </c>
      <c r="E8347" t="s">
        <v>9</v>
      </c>
      <c r="F8347" t="s">
        <v>32333</v>
      </c>
      <c r="G8347" t="e">
        <f t="shared" si="130"/>
        <v>#N/A</v>
      </c>
      <c r="H8347" t="e">
        <v>#N/A</v>
      </c>
      <c r="J8347" s="2" t="s">
        <v>52618</v>
      </c>
      <c r="K8347" s="2">
        <v>12</v>
      </c>
    </row>
    <row r="8348" spans="1:11" x14ac:dyDescent="0.45">
      <c r="A8348" t="s">
        <v>28717</v>
      </c>
      <c r="B8348" t="s">
        <v>28718</v>
      </c>
      <c r="C8348">
        <v>13</v>
      </c>
      <c r="D8348">
        <v>42481841</v>
      </c>
      <c r="E8348" t="s">
        <v>9</v>
      </c>
      <c r="F8348" t="s">
        <v>28719</v>
      </c>
      <c r="G8348" t="e">
        <f t="shared" si="130"/>
        <v>#N/A</v>
      </c>
      <c r="H8348" t="e">
        <v>#N/A</v>
      </c>
      <c r="J8348" s="2" t="s">
        <v>29073</v>
      </c>
      <c r="K8348" s="2">
        <v>15.2</v>
      </c>
    </row>
    <row r="8349" spans="1:11" x14ac:dyDescent="0.45">
      <c r="A8349" t="s">
        <v>41972</v>
      </c>
      <c r="B8349" t="s">
        <v>41973</v>
      </c>
      <c r="C8349">
        <v>24</v>
      </c>
      <c r="D8349">
        <v>35360073</v>
      </c>
      <c r="E8349" t="s">
        <v>9</v>
      </c>
      <c r="F8349" t="s">
        <v>41974</v>
      </c>
      <c r="G8349" t="e">
        <f t="shared" si="130"/>
        <v>#N/A</v>
      </c>
      <c r="H8349" t="e">
        <v>#N/A</v>
      </c>
      <c r="J8349" s="2" t="s">
        <v>53221</v>
      </c>
      <c r="K8349" s="2">
        <v>12</v>
      </c>
    </row>
    <row r="8350" spans="1:11" x14ac:dyDescent="0.45">
      <c r="A8350" t="s">
        <v>26403</v>
      </c>
      <c r="B8350" t="s">
        <v>26404</v>
      </c>
      <c r="C8350" t="s">
        <v>2887</v>
      </c>
      <c r="D8350">
        <v>118633280</v>
      </c>
      <c r="E8350" t="s">
        <v>9</v>
      </c>
      <c r="F8350" t="s">
        <v>26405</v>
      </c>
      <c r="G8350" t="e">
        <f t="shared" si="130"/>
        <v>#N/A</v>
      </c>
      <c r="H8350" t="e">
        <v>#N/A</v>
      </c>
      <c r="J8350" s="2" t="s">
        <v>18630</v>
      </c>
      <c r="K8350" s="2">
        <v>7</v>
      </c>
    </row>
    <row r="8351" spans="1:11" x14ac:dyDescent="0.45">
      <c r="A8351" t="s">
        <v>13793</v>
      </c>
      <c r="B8351" t="s">
        <v>13794</v>
      </c>
      <c r="C8351">
        <v>3</v>
      </c>
      <c r="D8351">
        <v>20961928</v>
      </c>
      <c r="E8351" t="s">
        <v>9</v>
      </c>
      <c r="F8351" t="s">
        <v>13795</v>
      </c>
      <c r="G8351" t="e">
        <f t="shared" si="130"/>
        <v>#N/A</v>
      </c>
      <c r="H8351" t="e">
        <v>#N/A</v>
      </c>
      <c r="J8351" s="2" t="s">
        <v>47550</v>
      </c>
      <c r="K8351" s="2">
        <v>6</v>
      </c>
    </row>
    <row r="8352" spans="1:11" x14ac:dyDescent="0.45">
      <c r="A8352" t="s">
        <v>5130</v>
      </c>
      <c r="B8352" t="s">
        <v>5131</v>
      </c>
      <c r="C8352">
        <v>15</v>
      </c>
      <c r="D8352">
        <v>22547742</v>
      </c>
      <c r="E8352" t="s">
        <v>9</v>
      </c>
      <c r="F8352" t="s">
        <v>5132</v>
      </c>
      <c r="G8352" t="e">
        <f t="shared" si="130"/>
        <v>#N/A</v>
      </c>
      <c r="H8352" t="e">
        <v>#N/A</v>
      </c>
      <c r="J8352" s="2" t="s">
        <v>25995</v>
      </c>
      <c r="K8352" s="2">
        <v>12</v>
      </c>
    </row>
    <row r="8353" spans="1:11" x14ac:dyDescent="0.45">
      <c r="A8353" t="s">
        <v>40882</v>
      </c>
      <c r="B8353" t="s">
        <v>40883</v>
      </c>
      <c r="C8353">
        <v>19</v>
      </c>
      <c r="D8353">
        <v>62207474</v>
      </c>
      <c r="E8353" t="s">
        <v>9</v>
      </c>
      <c r="F8353" t="s">
        <v>40884</v>
      </c>
      <c r="G8353" t="e">
        <f t="shared" si="130"/>
        <v>#N/A</v>
      </c>
      <c r="H8353" t="e">
        <v>#N/A</v>
      </c>
      <c r="J8353" s="2" t="s">
        <v>39084</v>
      </c>
      <c r="K8353" s="2">
        <v>14</v>
      </c>
    </row>
    <row r="8354" spans="1:11" x14ac:dyDescent="0.45">
      <c r="A8354" t="s">
        <v>27290</v>
      </c>
      <c r="B8354" t="s">
        <v>27291</v>
      </c>
      <c r="C8354" t="s">
        <v>2887</v>
      </c>
      <c r="D8354">
        <v>131184675</v>
      </c>
      <c r="E8354" t="s">
        <v>9</v>
      </c>
      <c r="F8354" t="s">
        <v>27292</v>
      </c>
      <c r="G8354" t="e">
        <f t="shared" si="130"/>
        <v>#N/A</v>
      </c>
      <c r="H8354" t="e">
        <v>#N/A</v>
      </c>
      <c r="J8354" s="2" t="s">
        <v>13677</v>
      </c>
      <c r="K8354" s="2">
        <v>9</v>
      </c>
    </row>
    <row r="8355" spans="1:11" x14ac:dyDescent="0.45">
      <c r="A8355" t="s">
        <v>25231</v>
      </c>
      <c r="B8355" t="s">
        <v>25232</v>
      </c>
      <c r="C8355">
        <v>5</v>
      </c>
      <c r="D8355">
        <v>72077086</v>
      </c>
      <c r="E8355" t="s">
        <v>9</v>
      </c>
      <c r="F8355" t="s">
        <v>25233</v>
      </c>
      <c r="G8355" t="e">
        <f t="shared" si="130"/>
        <v>#N/A</v>
      </c>
      <c r="H8355" t="e">
        <v>#N/A</v>
      </c>
      <c r="J8355" s="2" t="s">
        <v>39984</v>
      </c>
      <c r="K8355" s="2">
        <v>2</v>
      </c>
    </row>
    <row r="8356" spans="1:11" x14ac:dyDescent="0.45">
      <c r="A8356" t="s">
        <v>45671</v>
      </c>
      <c r="B8356" t="s">
        <v>45672</v>
      </c>
      <c r="C8356">
        <v>7</v>
      </c>
      <c r="D8356">
        <v>43823209</v>
      </c>
      <c r="E8356" t="s">
        <v>9</v>
      </c>
      <c r="F8356" t="s">
        <v>45673</v>
      </c>
      <c r="G8356" t="e">
        <f t="shared" si="130"/>
        <v>#N/A</v>
      </c>
      <c r="H8356" t="e">
        <v>#N/A</v>
      </c>
      <c r="J8356" s="2" t="s">
        <v>4647</v>
      </c>
      <c r="K8356" s="2">
        <v>4</v>
      </c>
    </row>
    <row r="8357" spans="1:11" x14ac:dyDescent="0.45">
      <c r="A8357" t="s">
        <v>50038</v>
      </c>
      <c r="B8357" t="s">
        <v>50039</v>
      </c>
      <c r="C8357">
        <v>19</v>
      </c>
      <c r="D8357">
        <v>9851553</v>
      </c>
      <c r="E8357" t="s">
        <v>9</v>
      </c>
      <c r="F8357" t="s">
        <v>50040</v>
      </c>
      <c r="G8357" t="e">
        <f t="shared" si="130"/>
        <v>#N/A</v>
      </c>
      <c r="H8357" t="e">
        <v>#N/A</v>
      </c>
      <c r="J8357" s="2" t="s">
        <v>53218</v>
      </c>
      <c r="K8357" s="2">
        <v>14</v>
      </c>
    </row>
    <row r="8358" spans="1:11" x14ac:dyDescent="0.45">
      <c r="A8358" t="s">
        <v>52446</v>
      </c>
      <c r="B8358" t="s">
        <v>52447</v>
      </c>
      <c r="C8358">
        <v>15</v>
      </c>
      <c r="D8358">
        <v>48687392</v>
      </c>
      <c r="E8358" t="s">
        <v>9</v>
      </c>
      <c r="F8358" t="s">
        <v>52448</v>
      </c>
      <c r="G8358" t="e">
        <f t="shared" si="130"/>
        <v>#N/A</v>
      </c>
      <c r="H8358" t="e">
        <v>#N/A</v>
      </c>
      <c r="J8358" s="2" t="s">
        <v>3572</v>
      </c>
      <c r="K8358" s="2">
        <v>4</v>
      </c>
    </row>
    <row r="8359" spans="1:11" x14ac:dyDescent="0.45">
      <c r="A8359" t="s">
        <v>25207</v>
      </c>
      <c r="B8359" t="s">
        <v>25208</v>
      </c>
      <c r="C8359">
        <v>5</v>
      </c>
      <c r="D8359">
        <v>72057131</v>
      </c>
      <c r="E8359" t="s">
        <v>9</v>
      </c>
      <c r="F8359" t="s">
        <v>25209</v>
      </c>
      <c r="G8359" t="e">
        <f t="shared" si="130"/>
        <v>#N/A</v>
      </c>
      <c r="H8359" t="e">
        <v>#N/A</v>
      </c>
      <c r="J8359" s="2" t="s">
        <v>52592</v>
      </c>
      <c r="K8359" s="2">
        <v>12</v>
      </c>
    </row>
    <row r="8360" spans="1:11" x14ac:dyDescent="0.45">
      <c r="A8360" t="s">
        <v>26341</v>
      </c>
      <c r="B8360" t="s">
        <v>26342</v>
      </c>
      <c r="C8360">
        <v>3</v>
      </c>
      <c r="D8360">
        <v>79604696</v>
      </c>
      <c r="E8360" t="s">
        <v>9</v>
      </c>
      <c r="F8360" t="s">
        <v>26343</v>
      </c>
      <c r="G8360" t="e">
        <f t="shared" si="130"/>
        <v>#N/A</v>
      </c>
      <c r="H8360" t="e">
        <v>#N/A</v>
      </c>
      <c r="J8360" s="2" t="s">
        <v>19288</v>
      </c>
      <c r="K8360" s="2">
        <v>6</v>
      </c>
    </row>
    <row r="8361" spans="1:11" x14ac:dyDescent="0.45">
      <c r="A8361" t="s">
        <v>35621</v>
      </c>
      <c r="B8361" t="s">
        <v>35622</v>
      </c>
      <c r="C8361">
        <v>18</v>
      </c>
      <c r="D8361">
        <v>61608937</v>
      </c>
      <c r="E8361" t="s">
        <v>9</v>
      </c>
      <c r="F8361" t="s">
        <v>35623</v>
      </c>
      <c r="G8361" t="e">
        <f t="shared" si="130"/>
        <v>#N/A</v>
      </c>
      <c r="H8361" t="e">
        <v>#N/A</v>
      </c>
      <c r="J8361" s="2" t="s">
        <v>45042</v>
      </c>
      <c r="K8361" s="2">
        <v>12</v>
      </c>
    </row>
    <row r="8362" spans="1:11" x14ac:dyDescent="0.45">
      <c r="A8362" t="s">
        <v>35496</v>
      </c>
      <c r="B8362" t="s">
        <v>35497</v>
      </c>
      <c r="C8362">
        <v>18</v>
      </c>
      <c r="D8362">
        <v>61206192</v>
      </c>
      <c r="E8362" t="s">
        <v>9</v>
      </c>
      <c r="F8362" t="s">
        <v>35498</v>
      </c>
      <c r="G8362" t="e">
        <f t="shared" si="130"/>
        <v>#N/A</v>
      </c>
      <c r="H8362" t="e">
        <v>#N/A</v>
      </c>
      <c r="J8362" s="2" t="s">
        <v>30449</v>
      </c>
      <c r="K8362" s="2">
        <v>13</v>
      </c>
    </row>
    <row r="8363" spans="1:11" x14ac:dyDescent="0.45">
      <c r="A8363" t="s">
        <v>19210</v>
      </c>
      <c r="B8363" t="s">
        <v>19211</v>
      </c>
      <c r="C8363" t="s">
        <v>2887</v>
      </c>
      <c r="D8363">
        <v>82594048</v>
      </c>
      <c r="E8363" t="s">
        <v>9</v>
      </c>
      <c r="F8363" t="s">
        <v>19212</v>
      </c>
      <c r="G8363" t="e">
        <f t="shared" si="130"/>
        <v>#N/A</v>
      </c>
      <c r="H8363" t="e">
        <v>#N/A</v>
      </c>
      <c r="J8363" s="2" t="s">
        <v>53026</v>
      </c>
      <c r="K8363" s="2">
        <v>6</v>
      </c>
    </row>
    <row r="8364" spans="1:11" x14ac:dyDescent="0.45">
      <c r="A8364" t="s">
        <v>8616</v>
      </c>
      <c r="B8364" t="s">
        <v>8617</v>
      </c>
      <c r="C8364" t="s">
        <v>2887</v>
      </c>
      <c r="D8364">
        <v>25444909</v>
      </c>
      <c r="E8364" t="s">
        <v>9</v>
      </c>
      <c r="F8364" t="s">
        <v>8618</v>
      </c>
      <c r="G8364" t="e">
        <f t="shared" si="130"/>
        <v>#N/A</v>
      </c>
      <c r="H8364" t="e">
        <v>#N/A</v>
      </c>
      <c r="J8364" s="2" t="s">
        <v>19138</v>
      </c>
      <c r="K8364" s="2">
        <v>1</v>
      </c>
    </row>
    <row r="8365" spans="1:11" x14ac:dyDescent="0.45">
      <c r="A8365" t="s">
        <v>44892</v>
      </c>
      <c r="B8365" t="s">
        <v>44893</v>
      </c>
      <c r="C8365">
        <v>14</v>
      </c>
      <c r="D8365">
        <v>66637801</v>
      </c>
      <c r="E8365" t="s">
        <v>9</v>
      </c>
      <c r="F8365" t="s">
        <v>44894</v>
      </c>
      <c r="G8365" t="e">
        <f t="shared" si="130"/>
        <v>#N/A</v>
      </c>
      <c r="H8365" t="e">
        <v>#N/A</v>
      </c>
      <c r="J8365" s="2" t="s">
        <v>13572</v>
      </c>
      <c r="K8365" s="2">
        <v>2</v>
      </c>
    </row>
    <row r="8366" spans="1:11" x14ac:dyDescent="0.45">
      <c r="A8366" t="s">
        <v>29896</v>
      </c>
      <c r="B8366" t="s">
        <v>29897</v>
      </c>
      <c r="C8366" t="s">
        <v>2887</v>
      </c>
      <c r="D8366">
        <v>148319908</v>
      </c>
      <c r="E8366" t="s">
        <v>9</v>
      </c>
      <c r="F8366" t="s">
        <v>29898</v>
      </c>
      <c r="G8366" t="e">
        <f t="shared" si="130"/>
        <v>#N/A</v>
      </c>
      <c r="H8366" t="e">
        <v>#N/A</v>
      </c>
      <c r="J8366" s="2" t="s">
        <v>4365</v>
      </c>
      <c r="K8366" s="2">
        <v>2</v>
      </c>
    </row>
    <row r="8367" spans="1:11" x14ac:dyDescent="0.45">
      <c r="A8367" t="s">
        <v>38576</v>
      </c>
      <c r="B8367" t="s">
        <v>38577</v>
      </c>
      <c r="C8367">
        <v>6</v>
      </c>
      <c r="D8367">
        <v>86400287</v>
      </c>
      <c r="E8367" t="s">
        <v>9</v>
      </c>
      <c r="F8367" t="s">
        <v>38578</v>
      </c>
      <c r="G8367" t="e">
        <f t="shared" si="130"/>
        <v>#N/A</v>
      </c>
      <c r="H8367" t="e">
        <v>#N/A</v>
      </c>
      <c r="J8367" s="2" t="s">
        <v>31520</v>
      </c>
      <c r="K8367" s="2">
        <v>1</v>
      </c>
    </row>
    <row r="8368" spans="1:11" x14ac:dyDescent="0.45">
      <c r="A8368" t="s">
        <v>7883</v>
      </c>
      <c r="B8368" t="s">
        <v>7884</v>
      </c>
      <c r="C8368">
        <v>11</v>
      </c>
      <c r="D8368">
        <v>10196559</v>
      </c>
      <c r="E8368" t="s">
        <v>9</v>
      </c>
      <c r="F8368" t="s">
        <v>7885</v>
      </c>
      <c r="G8368" t="e">
        <f t="shared" si="130"/>
        <v>#N/A</v>
      </c>
      <c r="H8368" t="e">
        <v>#N/A</v>
      </c>
      <c r="J8368" s="2" t="s">
        <v>33918</v>
      </c>
      <c r="K8368" s="2">
        <v>1</v>
      </c>
    </row>
    <row r="8369" spans="1:11" x14ac:dyDescent="0.45">
      <c r="A8369" t="s">
        <v>35569</v>
      </c>
      <c r="B8369" t="s">
        <v>35570</v>
      </c>
      <c r="C8369">
        <v>18</v>
      </c>
      <c r="D8369">
        <v>61318606</v>
      </c>
      <c r="E8369" t="s">
        <v>9</v>
      </c>
      <c r="F8369" t="s">
        <v>35571</v>
      </c>
      <c r="G8369" t="e">
        <f t="shared" si="130"/>
        <v>#N/A</v>
      </c>
      <c r="H8369" t="e">
        <v>#N/A</v>
      </c>
      <c r="J8369" s="2" t="s">
        <v>35528</v>
      </c>
      <c r="K8369" s="2">
        <v>1</v>
      </c>
    </row>
    <row r="8370" spans="1:11" x14ac:dyDescent="0.45">
      <c r="A8370" t="s">
        <v>37431</v>
      </c>
      <c r="B8370" t="s">
        <v>37432</v>
      </c>
      <c r="C8370">
        <v>18</v>
      </c>
      <c r="D8370">
        <v>64216861</v>
      </c>
      <c r="E8370" t="s">
        <v>9</v>
      </c>
      <c r="F8370" t="s">
        <v>37433</v>
      </c>
      <c r="G8370" t="e">
        <f t="shared" si="130"/>
        <v>#N/A</v>
      </c>
      <c r="H8370" t="e">
        <v>#N/A</v>
      </c>
      <c r="J8370" s="2" t="s">
        <v>44753</v>
      </c>
      <c r="K8370" s="2">
        <v>12</v>
      </c>
    </row>
    <row r="8371" spans="1:11" x14ac:dyDescent="0.45">
      <c r="A8371" t="s">
        <v>39874</v>
      </c>
      <c r="B8371" t="s">
        <v>39875</v>
      </c>
      <c r="C8371">
        <v>29</v>
      </c>
      <c r="D8371">
        <v>39731524</v>
      </c>
      <c r="E8371" t="s">
        <v>9</v>
      </c>
      <c r="F8371" t="s">
        <v>39876</v>
      </c>
      <c r="G8371" t="e">
        <f t="shared" si="130"/>
        <v>#N/A</v>
      </c>
      <c r="H8371" t="e">
        <v>#N/A</v>
      </c>
      <c r="J8371" s="2" t="s">
        <v>45792</v>
      </c>
      <c r="K8371" s="2">
        <v>1</v>
      </c>
    </row>
    <row r="8372" spans="1:11" x14ac:dyDescent="0.45">
      <c r="A8372" t="s">
        <v>39810</v>
      </c>
      <c r="B8372" t="s">
        <v>39811</v>
      </c>
      <c r="C8372">
        <v>29</v>
      </c>
      <c r="D8372">
        <v>39457513</v>
      </c>
      <c r="E8372" t="s">
        <v>9</v>
      </c>
      <c r="F8372" t="s">
        <v>39812</v>
      </c>
      <c r="G8372" t="e">
        <f t="shared" si="130"/>
        <v>#N/A</v>
      </c>
      <c r="H8372" t="e">
        <v>#N/A</v>
      </c>
      <c r="J8372" s="2" t="s">
        <v>20011</v>
      </c>
      <c r="K8372" s="2">
        <v>1</v>
      </c>
    </row>
    <row r="8373" spans="1:11" x14ac:dyDescent="0.45">
      <c r="A8373" t="s">
        <v>48586</v>
      </c>
      <c r="B8373" t="s">
        <v>48587</v>
      </c>
      <c r="C8373">
        <v>22</v>
      </c>
      <c r="D8373">
        <v>60443564</v>
      </c>
      <c r="E8373" t="s">
        <v>9</v>
      </c>
      <c r="F8373" t="s">
        <v>48588</v>
      </c>
      <c r="G8373">
        <f t="shared" si="130"/>
        <v>1</v>
      </c>
      <c r="H8373">
        <v>1</v>
      </c>
      <c r="J8373" s="2" t="s">
        <v>43581</v>
      </c>
      <c r="K8373" s="2">
        <v>3</v>
      </c>
    </row>
    <row r="8374" spans="1:11" x14ac:dyDescent="0.45">
      <c r="A8374" t="s">
        <v>27689</v>
      </c>
      <c r="B8374" t="s">
        <v>27690</v>
      </c>
      <c r="C8374">
        <v>13</v>
      </c>
      <c r="D8374">
        <v>38546389</v>
      </c>
      <c r="E8374" t="s">
        <v>9</v>
      </c>
      <c r="F8374" t="s">
        <v>27691</v>
      </c>
      <c r="G8374">
        <f t="shared" si="130"/>
        <v>6</v>
      </c>
      <c r="H8374">
        <v>6</v>
      </c>
      <c r="J8374" s="2" t="s">
        <v>12254</v>
      </c>
      <c r="K8374" s="2">
        <v>6</v>
      </c>
    </row>
    <row r="8375" spans="1:11" x14ac:dyDescent="0.45">
      <c r="A8375" t="s">
        <v>29103</v>
      </c>
      <c r="B8375" t="s">
        <v>29104</v>
      </c>
      <c r="C8375">
        <v>5</v>
      </c>
      <c r="D8375">
        <v>95456444</v>
      </c>
      <c r="E8375" t="s">
        <v>9</v>
      </c>
      <c r="F8375" t="s">
        <v>29105</v>
      </c>
      <c r="G8375">
        <f t="shared" si="130"/>
        <v>12</v>
      </c>
      <c r="H8375">
        <v>12</v>
      </c>
      <c r="J8375" s="2" t="s">
        <v>17592</v>
      </c>
      <c r="K8375" s="2">
        <v>2</v>
      </c>
    </row>
    <row r="8376" spans="1:11" x14ac:dyDescent="0.45">
      <c r="A8376" t="s">
        <v>21222</v>
      </c>
      <c r="B8376" t="s">
        <v>21223</v>
      </c>
      <c r="C8376">
        <v>25</v>
      </c>
      <c r="D8376">
        <v>3754935</v>
      </c>
      <c r="E8376" t="s">
        <v>9</v>
      </c>
      <c r="F8376" t="s">
        <v>21224</v>
      </c>
      <c r="G8376">
        <f t="shared" si="130"/>
        <v>1</v>
      </c>
      <c r="H8376">
        <v>1</v>
      </c>
      <c r="J8376" s="2" t="s">
        <v>47084</v>
      </c>
      <c r="K8376" s="2">
        <v>2</v>
      </c>
    </row>
    <row r="8377" spans="1:11" x14ac:dyDescent="0.45">
      <c r="A8377" t="s">
        <v>28708</v>
      </c>
      <c r="B8377" t="s">
        <v>28709</v>
      </c>
      <c r="C8377">
        <v>5</v>
      </c>
      <c r="D8377">
        <v>93926791</v>
      </c>
      <c r="E8377" t="s">
        <v>9</v>
      </c>
      <c r="F8377" t="s">
        <v>28710</v>
      </c>
      <c r="G8377">
        <f t="shared" si="130"/>
        <v>6</v>
      </c>
      <c r="H8377">
        <v>6</v>
      </c>
      <c r="J8377" s="2" t="s">
        <v>32068</v>
      </c>
      <c r="K8377" s="2">
        <v>2</v>
      </c>
    </row>
    <row r="8378" spans="1:11" x14ac:dyDescent="0.45">
      <c r="A8378" t="s">
        <v>3636</v>
      </c>
      <c r="B8378" t="s">
        <v>3637</v>
      </c>
      <c r="C8378">
        <v>17</v>
      </c>
      <c r="D8378">
        <v>18331272</v>
      </c>
      <c r="E8378" t="s">
        <v>9</v>
      </c>
      <c r="F8378" t="s">
        <v>3638</v>
      </c>
      <c r="G8378">
        <f t="shared" si="130"/>
        <v>1</v>
      </c>
      <c r="H8378">
        <v>1</v>
      </c>
      <c r="J8378" s="2" t="s">
        <v>42316</v>
      </c>
      <c r="K8378" s="2">
        <v>2</v>
      </c>
    </row>
    <row r="8379" spans="1:11" x14ac:dyDescent="0.45">
      <c r="A8379" t="s">
        <v>3599</v>
      </c>
      <c r="B8379" t="s">
        <v>3600</v>
      </c>
      <c r="C8379">
        <v>3</v>
      </c>
      <c r="D8379">
        <v>3296282</v>
      </c>
      <c r="E8379" t="s">
        <v>9</v>
      </c>
      <c r="F8379" t="s">
        <v>3601</v>
      </c>
      <c r="G8379">
        <f t="shared" si="130"/>
        <v>2</v>
      </c>
      <c r="H8379">
        <v>2</v>
      </c>
      <c r="J8379" s="2" t="s">
        <v>7267</v>
      </c>
      <c r="K8379" s="2">
        <v>2</v>
      </c>
    </row>
    <row r="8380" spans="1:11" x14ac:dyDescent="0.45">
      <c r="A8380" t="s">
        <v>26268</v>
      </c>
      <c r="B8380" t="s">
        <v>26269</v>
      </c>
      <c r="C8380">
        <v>18</v>
      </c>
      <c r="D8380">
        <v>50312668</v>
      </c>
      <c r="E8380" t="s">
        <v>9</v>
      </c>
      <c r="F8380" t="s">
        <v>26270</v>
      </c>
      <c r="G8380">
        <f t="shared" si="130"/>
        <v>12</v>
      </c>
      <c r="H8380">
        <v>12</v>
      </c>
      <c r="J8380" s="2" t="s">
        <v>55916</v>
      </c>
      <c r="K8380" s="2">
        <v>2</v>
      </c>
    </row>
    <row r="8381" spans="1:11" x14ac:dyDescent="0.45">
      <c r="A8381" t="s">
        <v>5079</v>
      </c>
      <c r="B8381" t="s">
        <v>5080</v>
      </c>
      <c r="C8381">
        <v>16</v>
      </c>
      <c r="D8381">
        <v>26803253</v>
      </c>
      <c r="E8381" t="s">
        <v>9</v>
      </c>
      <c r="F8381" t="s">
        <v>5081</v>
      </c>
      <c r="G8381">
        <f t="shared" si="130"/>
        <v>7</v>
      </c>
      <c r="H8381">
        <v>7</v>
      </c>
      <c r="J8381" s="2" t="s">
        <v>55917</v>
      </c>
      <c r="K8381" s="2">
        <v>2</v>
      </c>
    </row>
    <row r="8382" spans="1:11" x14ac:dyDescent="0.45">
      <c r="A8382" t="s">
        <v>41853</v>
      </c>
      <c r="B8382" t="s">
        <v>41854</v>
      </c>
      <c r="C8382">
        <v>24</v>
      </c>
      <c r="D8382">
        <v>34812337</v>
      </c>
      <c r="E8382" t="s">
        <v>9</v>
      </c>
      <c r="F8382" t="s">
        <v>41855</v>
      </c>
      <c r="G8382">
        <f t="shared" si="130"/>
        <v>7</v>
      </c>
      <c r="H8382">
        <v>7</v>
      </c>
      <c r="J8382" s="2" t="s">
        <v>33736</v>
      </c>
      <c r="K8382" s="2">
        <v>2</v>
      </c>
    </row>
    <row r="8383" spans="1:11" x14ac:dyDescent="0.45">
      <c r="A8383" t="s">
        <v>17959</v>
      </c>
      <c r="B8383" t="s">
        <v>17960</v>
      </c>
      <c r="C8383">
        <v>16</v>
      </c>
      <c r="D8383">
        <v>52264771</v>
      </c>
      <c r="E8383" t="s">
        <v>9</v>
      </c>
      <c r="F8383" t="s">
        <v>17961</v>
      </c>
      <c r="G8383">
        <f t="shared" si="130"/>
        <v>7</v>
      </c>
      <c r="H8383">
        <v>7</v>
      </c>
      <c r="J8383" s="2" t="s">
        <v>20392</v>
      </c>
      <c r="K8383" s="2">
        <v>2</v>
      </c>
    </row>
    <row r="8384" spans="1:11" x14ac:dyDescent="0.45">
      <c r="A8384" t="s">
        <v>15727</v>
      </c>
      <c r="B8384" t="s">
        <v>15728</v>
      </c>
      <c r="C8384">
        <v>23</v>
      </c>
      <c r="D8384">
        <v>27659363</v>
      </c>
      <c r="E8384" t="s">
        <v>9</v>
      </c>
      <c r="F8384" t="s">
        <v>15729</v>
      </c>
      <c r="G8384" t="e">
        <f t="shared" si="130"/>
        <v>#N/A</v>
      </c>
      <c r="H8384" t="e">
        <v>#N/A</v>
      </c>
      <c r="J8384" s="2" t="s">
        <v>23939</v>
      </c>
      <c r="K8384" s="2">
        <v>2</v>
      </c>
    </row>
    <row r="8385" spans="1:11" x14ac:dyDescent="0.45">
      <c r="A8385" t="s">
        <v>8835</v>
      </c>
      <c r="B8385" t="s">
        <v>8836</v>
      </c>
      <c r="C8385">
        <v>9</v>
      </c>
      <c r="D8385">
        <v>41186215</v>
      </c>
      <c r="E8385" t="s">
        <v>9</v>
      </c>
      <c r="F8385" t="s">
        <v>8837</v>
      </c>
      <c r="G8385">
        <f t="shared" si="130"/>
        <v>15.1</v>
      </c>
      <c r="H8385">
        <v>15.1</v>
      </c>
      <c r="J8385" s="2" t="s">
        <v>55918</v>
      </c>
      <c r="K8385" s="2">
        <v>2</v>
      </c>
    </row>
    <row r="8386" spans="1:11" x14ac:dyDescent="0.45">
      <c r="A8386" t="s">
        <v>12386</v>
      </c>
      <c r="B8386" t="s">
        <v>12387</v>
      </c>
      <c r="C8386">
        <v>15</v>
      </c>
      <c r="D8386">
        <v>41003243</v>
      </c>
      <c r="E8386" t="s">
        <v>9</v>
      </c>
      <c r="F8386" t="s">
        <v>12388</v>
      </c>
      <c r="G8386">
        <f t="shared" si="130"/>
        <v>6</v>
      </c>
      <c r="H8386">
        <v>6</v>
      </c>
      <c r="J8386" s="2" t="s">
        <v>25026</v>
      </c>
      <c r="K8386" s="2">
        <v>1</v>
      </c>
    </row>
    <row r="8387" spans="1:11" x14ac:dyDescent="0.45">
      <c r="A8387" t="s">
        <v>34718</v>
      </c>
      <c r="B8387" t="s">
        <v>34719</v>
      </c>
      <c r="C8387">
        <v>5</v>
      </c>
      <c r="D8387">
        <v>109664103</v>
      </c>
      <c r="E8387" t="s">
        <v>9</v>
      </c>
      <c r="F8387" t="s">
        <v>34720</v>
      </c>
      <c r="G8387">
        <f t="shared" ref="G8387:G8450" si="131">VLOOKUP(F8387,J$2:K$300000,2,FALSE)</f>
        <v>6</v>
      </c>
      <c r="H8387">
        <v>6</v>
      </c>
      <c r="J8387" s="2" t="s">
        <v>18346</v>
      </c>
      <c r="K8387" s="2">
        <v>13</v>
      </c>
    </row>
    <row r="8388" spans="1:11" x14ac:dyDescent="0.45">
      <c r="A8388" t="s">
        <v>35253</v>
      </c>
      <c r="B8388" t="s">
        <v>35254</v>
      </c>
      <c r="C8388">
        <v>5</v>
      </c>
      <c r="D8388">
        <v>110213001</v>
      </c>
      <c r="E8388" t="s">
        <v>9</v>
      </c>
      <c r="F8388" t="s">
        <v>35255</v>
      </c>
      <c r="G8388">
        <f t="shared" si="131"/>
        <v>6</v>
      </c>
      <c r="H8388">
        <v>6</v>
      </c>
      <c r="J8388" s="2" t="s">
        <v>21064</v>
      </c>
      <c r="K8388" s="2">
        <v>3</v>
      </c>
    </row>
    <row r="8389" spans="1:11" x14ac:dyDescent="0.45">
      <c r="A8389" t="s">
        <v>34969</v>
      </c>
      <c r="B8389" t="s">
        <v>34970</v>
      </c>
      <c r="C8389">
        <v>25</v>
      </c>
      <c r="D8389">
        <v>42015483</v>
      </c>
      <c r="E8389" t="s">
        <v>9</v>
      </c>
      <c r="F8389" t="s">
        <v>34971</v>
      </c>
      <c r="G8389">
        <f t="shared" si="131"/>
        <v>12</v>
      </c>
      <c r="H8389">
        <v>12</v>
      </c>
      <c r="J8389" s="2" t="s">
        <v>27685</v>
      </c>
      <c r="K8389" s="2">
        <v>1</v>
      </c>
    </row>
    <row r="8390" spans="1:11" x14ac:dyDescent="0.45">
      <c r="A8390" t="s">
        <v>4223</v>
      </c>
      <c r="B8390" t="s">
        <v>4224</v>
      </c>
      <c r="C8390">
        <v>28</v>
      </c>
      <c r="D8390">
        <v>28562368</v>
      </c>
      <c r="E8390" t="s">
        <v>9</v>
      </c>
      <c r="F8390" t="s">
        <v>4225</v>
      </c>
      <c r="G8390">
        <f t="shared" si="131"/>
        <v>2</v>
      </c>
      <c r="H8390">
        <v>2</v>
      </c>
      <c r="J8390" s="2" t="s">
        <v>37406</v>
      </c>
      <c r="K8390" s="2">
        <v>12</v>
      </c>
    </row>
    <row r="8391" spans="1:11" x14ac:dyDescent="0.45">
      <c r="A8391" t="s">
        <v>7275</v>
      </c>
      <c r="B8391" t="s">
        <v>7276</v>
      </c>
      <c r="C8391">
        <v>12</v>
      </c>
      <c r="D8391">
        <v>35710543</v>
      </c>
      <c r="E8391" t="s">
        <v>9</v>
      </c>
      <c r="F8391" t="s">
        <v>7277</v>
      </c>
      <c r="G8391">
        <f t="shared" si="131"/>
        <v>1</v>
      </c>
      <c r="H8391">
        <v>1</v>
      </c>
      <c r="J8391" s="2" t="s">
        <v>44529</v>
      </c>
      <c r="K8391" s="2">
        <v>1</v>
      </c>
    </row>
    <row r="8392" spans="1:11" x14ac:dyDescent="0.45">
      <c r="A8392" t="s">
        <v>886</v>
      </c>
      <c r="B8392" t="s">
        <v>887</v>
      </c>
      <c r="C8392">
        <v>27</v>
      </c>
      <c r="D8392">
        <v>19168587</v>
      </c>
      <c r="E8392" t="s">
        <v>9</v>
      </c>
      <c r="F8392" t="s">
        <v>888</v>
      </c>
      <c r="G8392">
        <f t="shared" si="131"/>
        <v>6</v>
      </c>
      <c r="H8392">
        <v>6</v>
      </c>
      <c r="J8392" s="2" t="s">
        <v>39846</v>
      </c>
      <c r="K8392" s="2">
        <v>7</v>
      </c>
    </row>
    <row r="8393" spans="1:11" x14ac:dyDescent="0.45">
      <c r="A8393" t="s">
        <v>28519</v>
      </c>
      <c r="B8393" t="s">
        <v>28520</v>
      </c>
      <c r="C8393" t="s">
        <v>2887</v>
      </c>
      <c r="D8393">
        <v>139791005</v>
      </c>
      <c r="E8393" t="s">
        <v>9</v>
      </c>
      <c r="F8393" t="s">
        <v>28521</v>
      </c>
      <c r="G8393">
        <f t="shared" si="131"/>
        <v>12</v>
      </c>
      <c r="H8393">
        <v>12</v>
      </c>
      <c r="J8393" s="2" t="s">
        <v>22594</v>
      </c>
      <c r="K8393" s="2">
        <v>15.2</v>
      </c>
    </row>
    <row r="8394" spans="1:11" x14ac:dyDescent="0.45">
      <c r="A8394" t="s">
        <v>50324</v>
      </c>
      <c r="B8394" t="s">
        <v>50325</v>
      </c>
      <c r="C8394" t="s">
        <v>2887</v>
      </c>
      <c r="D8394">
        <v>109949360</v>
      </c>
      <c r="E8394" t="s">
        <v>9</v>
      </c>
      <c r="F8394" t="s">
        <v>50326</v>
      </c>
      <c r="G8394">
        <f t="shared" si="131"/>
        <v>7</v>
      </c>
      <c r="H8394">
        <v>7</v>
      </c>
      <c r="J8394" s="2" t="s">
        <v>6326</v>
      </c>
      <c r="K8394" s="2">
        <v>12</v>
      </c>
    </row>
    <row r="8395" spans="1:11" x14ac:dyDescent="0.45">
      <c r="A8395" t="s">
        <v>46201</v>
      </c>
      <c r="B8395" t="s">
        <v>46202</v>
      </c>
      <c r="C8395">
        <v>7</v>
      </c>
      <c r="D8395">
        <v>45330548</v>
      </c>
      <c r="E8395" t="s">
        <v>9</v>
      </c>
      <c r="F8395" t="s">
        <v>46203</v>
      </c>
      <c r="G8395">
        <f t="shared" si="131"/>
        <v>7</v>
      </c>
      <c r="H8395">
        <v>7</v>
      </c>
      <c r="J8395" s="2" t="s">
        <v>55919</v>
      </c>
      <c r="K8395" s="2">
        <v>18</v>
      </c>
    </row>
    <row r="8396" spans="1:11" x14ac:dyDescent="0.45">
      <c r="A8396" t="s">
        <v>35777</v>
      </c>
      <c r="B8396" t="s">
        <v>35778</v>
      </c>
      <c r="C8396">
        <v>5</v>
      </c>
      <c r="D8396">
        <v>111444867</v>
      </c>
      <c r="E8396" t="s">
        <v>9</v>
      </c>
      <c r="F8396" t="s">
        <v>35779</v>
      </c>
      <c r="G8396">
        <f t="shared" si="131"/>
        <v>9</v>
      </c>
      <c r="H8396">
        <v>9</v>
      </c>
      <c r="J8396" s="2" t="s">
        <v>55920</v>
      </c>
      <c r="K8396" s="2">
        <v>18</v>
      </c>
    </row>
    <row r="8397" spans="1:11" x14ac:dyDescent="0.45">
      <c r="A8397" t="s">
        <v>25285</v>
      </c>
      <c r="B8397" t="s">
        <v>25286</v>
      </c>
      <c r="C8397">
        <v>19</v>
      </c>
      <c r="D8397">
        <v>34984928</v>
      </c>
      <c r="E8397" t="s">
        <v>9</v>
      </c>
      <c r="F8397" t="s">
        <v>25287</v>
      </c>
      <c r="G8397">
        <f t="shared" si="131"/>
        <v>13</v>
      </c>
      <c r="H8397">
        <v>13</v>
      </c>
      <c r="J8397" s="2" t="s">
        <v>2974</v>
      </c>
      <c r="K8397" s="2">
        <v>17</v>
      </c>
    </row>
    <row r="8398" spans="1:11" x14ac:dyDescent="0.45">
      <c r="A8398" t="s">
        <v>29613</v>
      </c>
      <c r="B8398" t="s">
        <v>29614</v>
      </c>
      <c r="C8398">
        <v>19</v>
      </c>
      <c r="D8398">
        <v>40747367</v>
      </c>
      <c r="E8398" t="s">
        <v>9</v>
      </c>
      <c r="F8398" t="s">
        <v>29615</v>
      </c>
      <c r="G8398">
        <f t="shared" si="131"/>
        <v>7</v>
      </c>
      <c r="H8398">
        <v>7</v>
      </c>
      <c r="J8398" s="3" t="s">
        <v>9190</v>
      </c>
      <c r="K8398" s="4">
        <v>12</v>
      </c>
    </row>
    <row r="8399" spans="1:11" x14ac:dyDescent="0.45">
      <c r="A8399" t="s">
        <v>26001</v>
      </c>
      <c r="B8399" t="s">
        <v>26002</v>
      </c>
      <c r="C8399">
        <v>3</v>
      </c>
      <c r="D8399">
        <v>78663151</v>
      </c>
      <c r="E8399" t="s">
        <v>9</v>
      </c>
      <c r="F8399" t="s">
        <v>26003</v>
      </c>
      <c r="G8399">
        <f t="shared" si="131"/>
        <v>7</v>
      </c>
      <c r="H8399">
        <v>7</v>
      </c>
      <c r="J8399" s="2" t="s">
        <v>43525</v>
      </c>
      <c r="K8399" s="2">
        <v>12</v>
      </c>
    </row>
    <row r="8400" spans="1:11" x14ac:dyDescent="0.45">
      <c r="A8400" t="s">
        <v>45724</v>
      </c>
      <c r="B8400" t="s">
        <v>45725</v>
      </c>
      <c r="C8400">
        <v>7</v>
      </c>
      <c r="D8400">
        <v>44606513</v>
      </c>
      <c r="E8400" t="s">
        <v>9</v>
      </c>
      <c r="F8400" t="s">
        <v>45726</v>
      </c>
      <c r="G8400">
        <f t="shared" si="131"/>
        <v>7</v>
      </c>
      <c r="H8400">
        <v>7</v>
      </c>
      <c r="J8400" s="2" t="s">
        <v>628</v>
      </c>
      <c r="K8400" s="2">
        <v>6</v>
      </c>
    </row>
    <row r="8401" spans="1:11" x14ac:dyDescent="0.45">
      <c r="A8401" t="s">
        <v>1566</v>
      </c>
      <c r="B8401" t="s">
        <v>1567</v>
      </c>
      <c r="C8401">
        <v>20</v>
      </c>
      <c r="D8401">
        <v>22299385</v>
      </c>
      <c r="E8401" t="s">
        <v>9</v>
      </c>
      <c r="F8401" t="s">
        <v>1568</v>
      </c>
      <c r="G8401">
        <f t="shared" si="131"/>
        <v>7</v>
      </c>
      <c r="H8401">
        <v>7</v>
      </c>
      <c r="J8401" s="2" t="s">
        <v>41875</v>
      </c>
      <c r="K8401" s="2">
        <v>7</v>
      </c>
    </row>
    <row r="8402" spans="1:11" x14ac:dyDescent="0.45">
      <c r="A8402" t="s">
        <v>23238</v>
      </c>
      <c r="B8402" t="s">
        <v>23239</v>
      </c>
      <c r="C8402">
        <v>17</v>
      </c>
      <c r="D8402">
        <v>73273379</v>
      </c>
      <c r="E8402" t="s">
        <v>9</v>
      </c>
      <c r="F8402" t="s">
        <v>23240</v>
      </c>
      <c r="G8402">
        <f t="shared" si="131"/>
        <v>1</v>
      </c>
      <c r="H8402">
        <v>1</v>
      </c>
      <c r="J8402" s="2" t="s">
        <v>22709</v>
      </c>
      <c r="K8402" s="2">
        <v>1</v>
      </c>
    </row>
    <row r="8403" spans="1:11" x14ac:dyDescent="0.45">
      <c r="A8403" t="s">
        <v>39864</v>
      </c>
      <c r="B8403" t="s">
        <v>39865</v>
      </c>
      <c r="C8403">
        <v>19</v>
      </c>
      <c r="D8403">
        <v>56855652</v>
      </c>
      <c r="E8403" t="s">
        <v>9</v>
      </c>
      <c r="F8403" t="s">
        <v>39866</v>
      </c>
      <c r="G8403">
        <f t="shared" si="131"/>
        <v>6</v>
      </c>
      <c r="H8403">
        <v>6</v>
      </c>
      <c r="J8403" s="2" t="s">
        <v>46307</v>
      </c>
      <c r="K8403" s="2">
        <v>12</v>
      </c>
    </row>
    <row r="8404" spans="1:11" x14ac:dyDescent="0.45">
      <c r="A8404" t="s">
        <v>24727</v>
      </c>
      <c r="B8404" t="s">
        <v>24728</v>
      </c>
      <c r="C8404">
        <v>3</v>
      </c>
      <c r="D8404">
        <v>67065046</v>
      </c>
      <c r="E8404" t="s">
        <v>9</v>
      </c>
      <c r="F8404" t="s">
        <v>24729</v>
      </c>
      <c r="G8404">
        <f t="shared" si="131"/>
        <v>12</v>
      </c>
      <c r="H8404">
        <v>12</v>
      </c>
      <c r="J8404" s="2" t="s">
        <v>41666</v>
      </c>
      <c r="K8404" s="2">
        <v>2</v>
      </c>
    </row>
    <row r="8405" spans="1:11" x14ac:dyDescent="0.45">
      <c r="A8405" t="s">
        <v>30174</v>
      </c>
      <c r="B8405" t="s">
        <v>30175</v>
      </c>
      <c r="C8405">
        <v>11</v>
      </c>
      <c r="D8405">
        <v>99527877</v>
      </c>
      <c r="E8405" t="s">
        <v>9</v>
      </c>
      <c r="F8405" t="s">
        <v>30176</v>
      </c>
      <c r="G8405">
        <f t="shared" si="131"/>
        <v>7</v>
      </c>
      <c r="H8405">
        <v>7</v>
      </c>
      <c r="J8405" s="2" t="s">
        <v>55921</v>
      </c>
      <c r="K8405" s="2">
        <v>14</v>
      </c>
    </row>
    <row r="8406" spans="1:11" x14ac:dyDescent="0.45">
      <c r="A8406" t="s">
        <v>10696</v>
      </c>
      <c r="B8406" t="s">
        <v>10697</v>
      </c>
      <c r="C8406">
        <v>16</v>
      </c>
      <c r="D8406">
        <v>42538502</v>
      </c>
      <c r="E8406" t="s">
        <v>9</v>
      </c>
      <c r="F8406" t="s">
        <v>10698</v>
      </c>
      <c r="G8406">
        <f t="shared" si="131"/>
        <v>6</v>
      </c>
      <c r="H8406">
        <v>6</v>
      </c>
      <c r="J8406" s="2" t="s">
        <v>9237</v>
      </c>
      <c r="K8406" s="2">
        <v>1</v>
      </c>
    </row>
    <row r="8407" spans="1:11" x14ac:dyDescent="0.45">
      <c r="A8407" t="s">
        <v>36146</v>
      </c>
      <c r="B8407" t="s">
        <v>36147</v>
      </c>
      <c r="C8407">
        <v>19</v>
      </c>
      <c r="D8407">
        <v>49268640</v>
      </c>
      <c r="E8407" t="s">
        <v>9</v>
      </c>
      <c r="F8407" t="s">
        <v>36148</v>
      </c>
      <c r="G8407">
        <f t="shared" si="131"/>
        <v>14</v>
      </c>
      <c r="H8407">
        <v>14</v>
      </c>
      <c r="J8407" s="2" t="s">
        <v>55922</v>
      </c>
      <c r="K8407" s="2">
        <v>1</v>
      </c>
    </row>
    <row r="8408" spans="1:11" x14ac:dyDescent="0.45">
      <c r="A8408" t="s">
        <v>13057</v>
      </c>
      <c r="B8408" t="s">
        <v>13058</v>
      </c>
      <c r="C8408">
        <v>3</v>
      </c>
      <c r="D8408">
        <v>19808483</v>
      </c>
      <c r="E8408" t="s">
        <v>9</v>
      </c>
      <c r="F8408" t="s">
        <v>13059</v>
      </c>
      <c r="G8408">
        <f t="shared" si="131"/>
        <v>2</v>
      </c>
      <c r="H8408">
        <v>2</v>
      </c>
      <c r="J8408" s="2" t="s">
        <v>41887</v>
      </c>
      <c r="K8408" s="2">
        <v>12</v>
      </c>
    </row>
    <row r="8409" spans="1:11" x14ac:dyDescent="0.45">
      <c r="A8409" t="s">
        <v>48811</v>
      </c>
      <c r="B8409" t="s">
        <v>48812</v>
      </c>
      <c r="C8409">
        <v>10</v>
      </c>
      <c r="D8409">
        <v>51500301</v>
      </c>
      <c r="E8409" t="s">
        <v>9</v>
      </c>
      <c r="F8409" t="s">
        <v>48813</v>
      </c>
      <c r="G8409">
        <f t="shared" si="131"/>
        <v>2</v>
      </c>
      <c r="H8409">
        <v>2</v>
      </c>
      <c r="J8409" s="2" t="s">
        <v>19269</v>
      </c>
      <c r="K8409" s="2">
        <v>3</v>
      </c>
    </row>
    <row r="8410" spans="1:11" x14ac:dyDescent="0.45">
      <c r="A8410" t="s">
        <v>26241</v>
      </c>
      <c r="B8410" t="s">
        <v>26242</v>
      </c>
      <c r="C8410">
        <v>13</v>
      </c>
      <c r="D8410">
        <v>30604489</v>
      </c>
      <c r="E8410" t="s">
        <v>9</v>
      </c>
      <c r="F8410" t="s">
        <v>26243</v>
      </c>
      <c r="G8410">
        <f t="shared" si="131"/>
        <v>2</v>
      </c>
      <c r="H8410">
        <v>2</v>
      </c>
      <c r="J8410" s="2" t="s">
        <v>35274</v>
      </c>
      <c r="K8410" s="2">
        <v>6</v>
      </c>
    </row>
    <row r="8411" spans="1:11" x14ac:dyDescent="0.45">
      <c r="A8411" t="s">
        <v>13461</v>
      </c>
      <c r="B8411" t="s">
        <v>13462</v>
      </c>
      <c r="C8411">
        <v>4</v>
      </c>
      <c r="D8411">
        <v>65865704</v>
      </c>
      <c r="E8411" t="s">
        <v>9</v>
      </c>
      <c r="F8411" t="s">
        <v>13463</v>
      </c>
      <c r="G8411">
        <f t="shared" si="131"/>
        <v>1</v>
      </c>
      <c r="H8411">
        <v>1</v>
      </c>
      <c r="J8411" s="2" t="s">
        <v>18654</v>
      </c>
      <c r="K8411" s="2">
        <v>9</v>
      </c>
    </row>
    <row r="8412" spans="1:11" x14ac:dyDescent="0.45">
      <c r="A8412" t="s">
        <v>24676</v>
      </c>
      <c r="B8412" t="s">
        <v>24677</v>
      </c>
      <c r="C8412">
        <v>1</v>
      </c>
      <c r="D8412">
        <v>118178860</v>
      </c>
      <c r="E8412" t="s">
        <v>9</v>
      </c>
      <c r="F8412" t="s">
        <v>24678</v>
      </c>
      <c r="G8412">
        <f t="shared" si="131"/>
        <v>7</v>
      </c>
      <c r="H8412">
        <v>7</v>
      </c>
      <c r="J8412" s="2" t="s">
        <v>11099</v>
      </c>
      <c r="K8412" s="2">
        <v>2</v>
      </c>
    </row>
    <row r="8413" spans="1:11" x14ac:dyDescent="0.45">
      <c r="A8413" t="s">
        <v>15746</v>
      </c>
      <c r="B8413" t="s">
        <v>15747</v>
      </c>
      <c r="C8413">
        <v>19</v>
      </c>
      <c r="D8413">
        <v>27123625</v>
      </c>
      <c r="E8413" t="s">
        <v>9</v>
      </c>
      <c r="F8413" t="s">
        <v>15748</v>
      </c>
      <c r="G8413">
        <f t="shared" si="131"/>
        <v>12</v>
      </c>
      <c r="H8413">
        <v>12</v>
      </c>
      <c r="J8413" s="2" t="s">
        <v>5362</v>
      </c>
      <c r="K8413" s="2">
        <v>14</v>
      </c>
    </row>
    <row r="8414" spans="1:11" x14ac:dyDescent="0.45">
      <c r="A8414" t="s">
        <v>23517</v>
      </c>
      <c r="B8414" t="s">
        <v>23518</v>
      </c>
      <c r="C8414">
        <v>26</v>
      </c>
      <c r="D8414">
        <v>9170251</v>
      </c>
      <c r="E8414" t="s">
        <v>9</v>
      </c>
      <c r="F8414" t="s">
        <v>23519</v>
      </c>
      <c r="G8414">
        <f t="shared" si="131"/>
        <v>1</v>
      </c>
      <c r="H8414">
        <v>1</v>
      </c>
      <c r="J8414" s="2" t="s">
        <v>4481</v>
      </c>
      <c r="K8414" s="2">
        <v>7</v>
      </c>
    </row>
    <row r="8415" spans="1:11" x14ac:dyDescent="0.45">
      <c r="A8415" t="s">
        <v>2932</v>
      </c>
      <c r="B8415" t="s">
        <v>2933</v>
      </c>
      <c r="C8415">
        <v>4</v>
      </c>
      <c r="D8415">
        <v>15543253</v>
      </c>
      <c r="E8415" t="s">
        <v>9</v>
      </c>
      <c r="F8415" t="s">
        <v>2934</v>
      </c>
      <c r="G8415">
        <f t="shared" si="131"/>
        <v>3</v>
      </c>
      <c r="H8415">
        <v>3</v>
      </c>
      <c r="J8415" s="2" t="s">
        <v>27778</v>
      </c>
      <c r="K8415" s="2">
        <v>1</v>
      </c>
    </row>
    <row r="8416" spans="1:11" x14ac:dyDescent="0.45">
      <c r="A8416" t="s">
        <v>38381</v>
      </c>
      <c r="B8416" t="s">
        <v>38382</v>
      </c>
      <c r="C8416">
        <v>5</v>
      </c>
      <c r="D8416">
        <v>120002247</v>
      </c>
      <c r="E8416" t="s">
        <v>9</v>
      </c>
      <c r="F8416" t="s">
        <v>38383</v>
      </c>
      <c r="G8416">
        <f t="shared" si="131"/>
        <v>2</v>
      </c>
      <c r="H8416">
        <v>2</v>
      </c>
      <c r="J8416" s="2" t="s">
        <v>49187</v>
      </c>
      <c r="K8416" s="2">
        <v>14</v>
      </c>
    </row>
    <row r="8417" spans="1:11" x14ac:dyDescent="0.45">
      <c r="A8417" t="s">
        <v>20191</v>
      </c>
      <c r="B8417" t="s">
        <v>20192</v>
      </c>
      <c r="C8417">
        <v>5</v>
      </c>
      <c r="D8417">
        <v>57264365</v>
      </c>
      <c r="E8417" t="s">
        <v>9</v>
      </c>
      <c r="F8417" t="s">
        <v>20193</v>
      </c>
      <c r="G8417">
        <f t="shared" si="131"/>
        <v>1</v>
      </c>
      <c r="H8417">
        <v>1</v>
      </c>
      <c r="J8417" s="2" t="s">
        <v>14674</v>
      </c>
      <c r="K8417" s="2">
        <v>6</v>
      </c>
    </row>
    <row r="8418" spans="1:11" x14ac:dyDescent="0.45">
      <c r="A8418" t="s">
        <v>7007</v>
      </c>
      <c r="B8418" t="s">
        <v>7008</v>
      </c>
      <c r="C8418">
        <v>12</v>
      </c>
      <c r="D8418">
        <v>34552573</v>
      </c>
      <c r="E8418" t="s">
        <v>9</v>
      </c>
      <c r="F8418" t="s">
        <v>7009</v>
      </c>
      <c r="G8418">
        <f t="shared" si="131"/>
        <v>1</v>
      </c>
      <c r="H8418">
        <v>1</v>
      </c>
      <c r="J8418" s="2" t="s">
        <v>33860</v>
      </c>
      <c r="K8418" s="2">
        <v>6</v>
      </c>
    </row>
    <row r="8419" spans="1:11" x14ac:dyDescent="0.45">
      <c r="A8419" t="s">
        <v>14965</v>
      </c>
      <c r="B8419" t="s">
        <v>14966</v>
      </c>
      <c r="C8419">
        <v>19</v>
      </c>
      <c r="D8419">
        <v>26678020</v>
      </c>
      <c r="E8419" t="s">
        <v>9</v>
      </c>
      <c r="F8419" t="s">
        <v>14967</v>
      </c>
      <c r="G8419">
        <f t="shared" si="131"/>
        <v>6</v>
      </c>
      <c r="H8419">
        <v>6</v>
      </c>
      <c r="J8419" s="2" t="s">
        <v>48713</v>
      </c>
      <c r="K8419" s="2">
        <v>6</v>
      </c>
    </row>
    <row r="8420" spans="1:11" x14ac:dyDescent="0.45">
      <c r="A8420" t="s">
        <v>4187</v>
      </c>
      <c r="B8420" t="s">
        <v>4188</v>
      </c>
      <c r="C8420">
        <v>1</v>
      </c>
      <c r="D8420">
        <v>2490259</v>
      </c>
      <c r="E8420" t="s">
        <v>9</v>
      </c>
      <c r="F8420" t="s">
        <v>4189</v>
      </c>
      <c r="G8420">
        <f t="shared" si="131"/>
        <v>3</v>
      </c>
      <c r="H8420">
        <v>3</v>
      </c>
      <c r="J8420" s="2" t="s">
        <v>55923</v>
      </c>
      <c r="K8420" s="2">
        <v>18</v>
      </c>
    </row>
    <row r="8421" spans="1:11" x14ac:dyDescent="0.45">
      <c r="A8421" t="s">
        <v>12396</v>
      </c>
      <c r="B8421" t="s">
        <v>12397</v>
      </c>
      <c r="C8421">
        <v>21</v>
      </c>
      <c r="D8421">
        <v>55398774</v>
      </c>
      <c r="E8421" t="s">
        <v>9</v>
      </c>
      <c r="F8421" t="s">
        <v>12398</v>
      </c>
      <c r="G8421">
        <f t="shared" si="131"/>
        <v>6</v>
      </c>
      <c r="H8421">
        <v>6</v>
      </c>
      <c r="J8421" s="2" t="s">
        <v>12744</v>
      </c>
      <c r="K8421" s="2">
        <v>9</v>
      </c>
    </row>
    <row r="8422" spans="1:11" x14ac:dyDescent="0.45">
      <c r="A8422" t="s">
        <v>45899</v>
      </c>
      <c r="B8422" t="s">
        <v>45900</v>
      </c>
      <c r="C8422">
        <v>7</v>
      </c>
      <c r="D8422">
        <v>44942017</v>
      </c>
      <c r="E8422" t="s">
        <v>9</v>
      </c>
      <c r="F8422" t="s">
        <v>45901</v>
      </c>
      <c r="G8422">
        <f t="shared" si="131"/>
        <v>13</v>
      </c>
      <c r="H8422">
        <v>13</v>
      </c>
      <c r="J8422" s="2" t="s">
        <v>13252</v>
      </c>
      <c r="K8422" s="2">
        <v>2</v>
      </c>
    </row>
    <row r="8423" spans="1:11" x14ac:dyDescent="0.45">
      <c r="A8423" t="s">
        <v>38356</v>
      </c>
      <c r="B8423" t="s">
        <v>38357</v>
      </c>
      <c r="C8423">
        <v>7</v>
      </c>
      <c r="D8423">
        <v>12726019</v>
      </c>
      <c r="E8423" t="s">
        <v>9</v>
      </c>
      <c r="F8423" t="s">
        <v>38358</v>
      </c>
      <c r="G8423">
        <f t="shared" si="131"/>
        <v>15.1</v>
      </c>
      <c r="H8423">
        <v>15.1</v>
      </c>
      <c r="J8423" s="2" t="s">
        <v>37173</v>
      </c>
      <c r="K8423" s="2">
        <v>2</v>
      </c>
    </row>
    <row r="8424" spans="1:11" x14ac:dyDescent="0.45">
      <c r="A8424" t="s">
        <v>4627</v>
      </c>
      <c r="B8424" t="s">
        <v>4628</v>
      </c>
      <c r="C8424">
        <v>11</v>
      </c>
      <c r="D8424">
        <v>4290569</v>
      </c>
      <c r="E8424" t="s">
        <v>9</v>
      </c>
      <c r="F8424" t="s">
        <v>4629</v>
      </c>
      <c r="G8424">
        <f t="shared" si="131"/>
        <v>6</v>
      </c>
      <c r="H8424">
        <v>6</v>
      </c>
      <c r="J8424" s="2" t="s">
        <v>4826</v>
      </c>
      <c r="K8424" s="2">
        <v>12</v>
      </c>
    </row>
    <row r="8425" spans="1:11" x14ac:dyDescent="0.45">
      <c r="A8425" t="s">
        <v>44473</v>
      </c>
      <c r="B8425" t="s">
        <v>44474</v>
      </c>
      <c r="C8425">
        <v>22</v>
      </c>
      <c r="D8425">
        <v>31735990</v>
      </c>
      <c r="E8425" t="s">
        <v>9</v>
      </c>
      <c r="F8425" t="s">
        <v>44475</v>
      </c>
      <c r="G8425">
        <f t="shared" si="131"/>
        <v>6</v>
      </c>
      <c r="H8425">
        <v>6</v>
      </c>
      <c r="J8425" s="2" t="s">
        <v>43858</v>
      </c>
      <c r="K8425" s="2">
        <v>12</v>
      </c>
    </row>
    <row r="8426" spans="1:11" x14ac:dyDescent="0.45">
      <c r="A8426" t="s">
        <v>7095</v>
      </c>
      <c r="B8426" t="s">
        <v>7096</v>
      </c>
      <c r="C8426">
        <v>16</v>
      </c>
      <c r="D8426">
        <v>29986413</v>
      </c>
      <c r="E8426" t="s">
        <v>9</v>
      </c>
      <c r="F8426" t="s">
        <v>7097</v>
      </c>
      <c r="G8426">
        <f t="shared" si="131"/>
        <v>15.1</v>
      </c>
      <c r="H8426">
        <v>15.1</v>
      </c>
      <c r="J8426" s="2" t="s">
        <v>55924</v>
      </c>
      <c r="K8426" s="2">
        <v>12</v>
      </c>
    </row>
    <row r="8427" spans="1:11" x14ac:dyDescent="0.45">
      <c r="A8427" t="s">
        <v>21640</v>
      </c>
      <c r="B8427" t="s">
        <v>21641</v>
      </c>
      <c r="C8427">
        <v>13</v>
      </c>
      <c r="D8427">
        <v>3574758</v>
      </c>
      <c r="E8427" t="s">
        <v>9</v>
      </c>
      <c r="F8427" t="s">
        <v>21642</v>
      </c>
      <c r="G8427">
        <f t="shared" si="131"/>
        <v>6</v>
      </c>
      <c r="H8427">
        <v>6</v>
      </c>
      <c r="J8427" s="2" t="s">
        <v>55925</v>
      </c>
      <c r="K8427" s="2">
        <v>7</v>
      </c>
    </row>
    <row r="8428" spans="1:11" x14ac:dyDescent="0.45">
      <c r="A8428" t="s">
        <v>36007</v>
      </c>
      <c r="B8428" t="s">
        <v>36008</v>
      </c>
      <c r="C8428">
        <v>5</v>
      </c>
      <c r="D8428">
        <v>112261806</v>
      </c>
      <c r="E8428" t="s">
        <v>9</v>
      </c>
      <c r="F8428" t="s">
        <v>36009</v>
      </c>
      <c r="G8428">
        <f t="shared" si="131"/>
        <v>3</v>
      </c>
      <c r="H8428">
        <v>3</v>
      </c>
      <c r="J8428" s="2" t="s">
        <v>43418</v>
      </c>
      <c r="K8428" s="2">
        <v>7</v>
      </c>
    </row>
    <row r="8429" spans="1:11" x14ac:dyDescent="0.45">
      <c r="A8429" t="s">
        <v>23288</v>
      </c>
      <c r="B8429" t="s">
        <v>23289</v>
      </c>
      <c r="C8429">
        <v>25</v>
      </c>
      <c r="D8429">
        <v>13072437</v>
      </c>
      <c r="E8429" t="s">
        <v>9</v>
      </c>
      <c r="F8429" t="s">
        <v>23290</v>
      </c>
      <c r="G8429">
        <f t="shared" si="131"/>
        <v>12</v>
      </c>
      <c r="H8429">
        <v>12</v>
      </c>
      <c r="J8429" s="2" t="s">
        <v>21703</v>
      </c>
      <c r="K8429" s="2">
        <v>14</v>
      </c>
    </row>
    <row r="8430" spans="1:11" x14ac:dyDescent="0.45">
      <c r="A8430" t="s">
        <v>19151</v>
      </c>
      <c r="B8430" t="s">
        <v>19152</v>
      </c>
      <c r="C8430">
        <v>4</v>
      </c>
      <c r="D8430">
        <v>95807761</v>
      </c>
      <c r="E8430" t="s">
        <v>9</v>
      </c>
      <c r="F8430" t="s">
        <v>19153</v>
      </c>
      <c r="G8430">
        <f t="shared" si="131"/>
        <v>3</v>
      </c>
      <c r="H8430">
        <v>3</v>
      </c>
      <c r="J8430" s="2" t="s">
        <v>44654</v>
      </c>
      <c r="K8430" s="2">
        <v>12</v>
      </c>
    </row>
    <row r="8431" spans="1:11" x14ac:dyDescent="0.45">
      <c r="A8431" t="s">
        <v>30755</v>
      </c>
      <c r="B8431" t="s">
        <v>30756</v>
      </c>
      <c r="C8431">
        <v>3</v>
      </c>
      <c r="D8431">
        <v>100126262</v>
      </c>
      <c r="E8431" t="s">
        <v>9</v>
      </c>
      <c r="F8431" t="s">
        <v>30757</v>
      </c>
      <c r="G8431">
        <f t="shared" si="131"/>
        <v>1</v>
      </c>
      <c r="H8431">
        <v>1</v>
      </c>
      <c r="J8431" s="2" t="s">
        <v>55926</v>
      </c>
      <c r="K8431" s="2">
        <v>17</v>
      </c>
    </row>
    <row r="8432" spans="1:11" x14ac:dyDescent="0.45">
      <c r="A8432" t="s">
        <v>43535</v>
      </c>
      <c r="B8432" t="s">
        <v>43536</v>
      </c>
      <c r="C8432">
        <v>7</v>
      </c>
      <c r="D8432">
        <v>22787218</v>
      </c>
      <c r="E8432" t="s">
        <v>9</v>
      </c>
      <c r="F8432" t="s">
        <v>43537</v>
      </c>
      <c r="G8432">
        <f t="shared" si="131"/>
        <v>1</v>
      </c>
      <c r="H8432">
        <v>1</v>
      </c>
      <c r="J8432" s="2" t="s">
        <v>37717</v>
      </c>
      <c r="K8432" s="2">
        <v>12</v>
      </c>
    </row>
    <row r="8433" spans="1:11" x14ac:dyDescent="0.45">
      <c r="A8433" t="s">
        <v>21164</v>
      </c>
      <c r="B8433" t="s">
        <v>21165</v>
      </c>
      <c r="C8433">
        <v>4</v>
      </c>
      <c r="D8433">
        <v>104662859</v>
      </c>
      <c r="E8433" t="s">
        <v>9</v>
      </c>
      <c r="F8433" t="s">
        <v>21166</v>
      </c>
      <c r="G8433">
        <f t="shared" si="131"/>
        <v>2</v>
      </c>
      <c r="H8433">
        <v>2</v>
      </c>
      <c r="J8433" s="2" t="s">
        <v>55927</v>
      </c>
      <c r="K8433" s="2">
        <v>12</v>
      </c>
    </row>
    <row r="8434" spans="1:11" x14ac:dyDescent="0.45">
      <c r="A8434" t="s">
        <v>48226</v>
      </c>
      <c r="B8434" t="s">
        <v>48227</v>
      </c>
      <c r="C8434">
        <v>22</v>
      </c>
      <c r="D8434">
        <v>57210750</v>
      </c>
      <c r="E8434" t="s">
        <v>9</v>
      </c>
      <c r="F8434" t="s">
        <v>48228</v>
      </c>
      <c r="G8434">
        <f t="shared" si="131"/>
        <v>2</v>
      </c>
      <c r="H8434">
        <v>2</v>
      </c>
      <c r="J8434" s="2" t="s">
        <v>24892</v>
      </c>
      <c r="K8434" s="2">
        <v>3</v>
      </c>
    </row>
    <row r="8435" spans="1:11" x14ac:dyDescent="0.45">
      <c r="A8435" t="s">
        <v>48232</v>
      </c>
      <c r="B8435" t="s">
        <v>48233</v>
      </c>
      <c r="C8435">
        <v>22</v>
      </c>
      <c r="D8435">
        <v>57250457</v>
      </c>
      <c r="E8435" t="s">
        <v>9</v>
      </c>
      <c r="F8435" t="s">
        <v>48234</v>
      </c>
      <c r="G8435">
        <f t="shared" si="131"/>
        <v>7</v>
      </c>
      <c r="H8435">
        <v>7</v>
      </c>
      <c r="J8435" s="2" t="s">
        <v>48507</v>
      </c>
      <c r="K8435" s="2">
        <v>17</v>
      </c>
    </row>
    <row r="8436" spans="1:11" x14ac:dyDescent="0.45">
      <c r="A8436" t="s">
        <v>2529</v>
      </c>
      <c r="B8436" t="s">
        <v>2530</v>
      </c>
      <c r="C8436">
        <v>19</v>
      </c>
      <c r="D8436">
        <v>9378329</v>
      </c>
      <c r="E8436" t="s">
        <v>9</v>
      </c>
      <c r="F8436" t="s">
        <v>2531</v>
      </c>
      <c r="G8436">
        <f t="shared" si="131"/>
        <v>1</v>
      </c>
      <c r="H8436">
        <v>1</v>
      </c>
      <c r="J8436" s="2" t="s">
        <v>19091</v>
      </c>
      <c r="K8436" s="2">
        <v>1</v>
      </c>
    </row>
    <row r="8437" spans="1:11" x14ac:dyDescent="0.45">
      <c r="A8437" t="s">
        <v>27456</v>
      </c>
      <c r="B8437" t="s">
        <v>27457</v>
      </c>
      <c r="C8437">
        <v>13</v>
      </c>
      <c r="D8437">
        <v>37127926</v>
      </c>
      <c r="E8437" t="s">
        <v>9</v>
      </c>
      <c r="F8437" t="s">
        <v>27458</v>
      </c>
      <c r="G8437">
        <f t="shared" si="131"/>
        <v>7</v>
      </c>
      <c r="H8437">
        <v>7</v>
      </c>
      <c r="J8437" s="2" t="s">
        <v>6595</v>
      </c>
      <c r="K8437" s="2">
        <v>6</v>
      </c>
    </row>
    <row r="8438" spans="1:11" x14ac:dyDescent="0.45">
      <c r="A8438" t="s">
        <v>7650</v>
      </c>
      <c r="B8438" t="s">
        <v>7651</v>
      </c>
      <c r="C8438">
        <v>8</v>
      </c>
      <c r="D8438">
        <v>39050748</v>
      </c>
      <c r="E8438" t="s">
        <v>9</v>
      </c>
      <c r="F8438" t="s">
        <v>7652</v>
      </c>
      <c r="G8438">
        <f t="shared" si="131"/>
        <v>13</v>
      </c>
      <c r="H8438">
        <v>13</v>
      </c>
      <c r="J8438" s="2" t="s">
        <v>55928</v>
      </c>
      <c r="K8438" s="2">
        <v>12</v>
      </c>
    </row>
    <row r="8439" spans="1:11" x14ac:dyDescent="0.45">
      <c r="A8439" t="s">
        <v>38797</v>
      </c>
      <c r="B8439" t="s">
        <v>38798</v>
      </c>
      <c r="C8439">
        <v>5</v>
      </c>
      <c r="D8439">
        <v>121081095</v>
      </c>
      <c r="E8439" t="s">
        <v>9</v>
      </c>
      <c r="F8439" t="s">
        <v>38799</v>
      </c>
      <c r="G8439">
        <f t="shared" si="131"/>
        <v>12</v>
      </c>
      <c r="H8439">
        <v>12</v>
      </c>
      <c r="J8439" s="2" t="s">
        <v>55929</v>
      </c>
      <c r="K8439" s="2">
        <v>1</v>
      </c>
    </row>
    <row r="8440" spans="1:11" x14ac:dyDescent="0.45">
      <c r="A8440" t="s">
        <v>17286</v>
      </c>
      <c r="B8440" t="s">
        <v>17287</v>
      </c>
      <c r="C8440">
        <v>17</v>
      </c>
      <c r="D8440">
        <v>65184868</v>
      </c>
      <c r="E8440" t="s">
        <v>9</v>
      </c>
      <c r="F8440" t="s">
        <v>17288</v>
      </c>
      <c r="G8440">
        <f t="shared" si="131"/>
        <v>6</v>
      </c>
      <c r="H8440">
        <v>6</v>
      </c>
      <c r="J8440" s="2" t="s">
        <v>44364</v>
      </c>
      <c r="K8440" s="2">
        <v>1</v>
      </c>
    </row>
    <row r="8441" spans="1:11" x14ac:dyDescent="0.45">
      <c r="A8441" t="s">
        <v>23490</v>
      </c>
      <c r="B8441" t="s">
        <v>23491</v>
      </c>
      <c r="C8441">
        <v>1</v>
      </c>
      <c r="D8441">
        <v>109763292</v>
      </c>
      <c r="E8441" t="s">
        <v>9</v>
      </c>
      <c r="F8441" t="s">
        <v>23492</v>
      </c>
      <c r="G8441">
        <f t="shared" si="131"/>
        <v>7</v>
      </c>
      <c r="H8441">
        <v>7</v>
      </c>
      <c r="J8441" s="2" t="s">
        <v>43291</v>
      </c>
      <c r="K8441" s="2">
        <v>12</v>
      </c>
    </row>
    <row r="8442" spans="1:11" x14ac:dyDescent="0.45">
      <c r="A8442" t="s">
        <v>31849</v>
      </c>
      <c r="B8442" t="s">
        <v>31850</v>
      </c>
      <c r="C8442">
        <v>5</v>
      </c>
      <c r="D8442">
        <v>104058659</v>
      </c>
      <c r="E8442" t="s">
        <v>9</v>
      </c>
      <c r="F8442" t="s">
        <v>31851</v>
      </c>
      <c r="G8442">
        <f t="shared" si="131"/>
        <v>7</v>
      </c>
      <c r="H8442">
        <v>7</v>
      </c>
      <c r="J8442" s="2" t="s">
        <v>55930</v>
      </c>
      <c r="K8442" s="2">
        <v>6</v>
      </c>
    </row>
    <row r="8443" spans="1:11" x14ac:dyDescent="0.45">
      <c r="A8443" t="s">
        <v>42472</v>
      </c>
      <c r="B8443" t="s">
        <v>42473</v>
      </c>
      <c r="C8443">
        <v>22</v>
      </c>
      <c r="D8443">
        <v>10492112</v>
      </c>
      <c r="E8443" t="s">
        <v>9</v>
      </c>
      <c r="F8443" t="s">
        <v>42474</v>
      </c>
      <c r="G8443">
        <f t="shared" si="131"/>
        <v>1</v>
      </c>
      <c r="H8443">
        <v>1</v>
      </c>
      <c r="J8443" s="2" t="s">
        <v>20422</v>
      </c>
      <c r="K8443" s="2">
        <v>9</v>
      </c>
    </row>
    <row r="8444" spans="1:11" x14ac:dyDescent="0.45">
      <c r="A8444" t="s">
        <v>49540</v>
      </c>
      <c r="B8444" t="s">
        <v>49541</v>
      </c>
      <c r="C8444">
        <v>10</v>
      </c>
      <c r="D8444">
        <v>86671004</v>
      </c>
      <c r="E8444" t="s">
        <v>9</v>
      </c>
      <c r="F8444" t="s">
        <v>49542</v>
      </c>
      <c r="G8444">
        <f t="shared" si="131"/>
        <v>1</v>
      </c>
      <c r="H8444">
        <v>1</v>
      </c>
      <c r="J8444" s="2" t="s">
        <v>21510</v>
      </c>
      <c r="K8444" s="2">
        <v>9</v>
      </c>
    </row>
    <row r="8445" spans="1:11" x14ac:dyDescent="0.45">
      <c r="A8445" t="s">
        <v>939</v>
      </c>
      <c r="B8445" t="s">
        <v>940</v>
      </c>
      <c r="C8445">
        <v>23</v>
      </c>
      <c r="D8445">
        <v>6123034</v>
      </c>
      <c r="E8445" t="s">
        <v>9</v>
      </c>
      <c r="F8445" t="s">
        <v>941</v>
      </c>
      <c r="G8445">
        <f t="shared" si="131"/>
        <v>15.1</v>
      </c>
      <c r="H8445">
        <v>15.1</v>
      </c>
      <c r="J8445" s="2" t="s">
        <v>26688</v>
      </c>
      <c r="K8445" s="2">
        <v>14</v>
      </c>
    </row>
    <row r="8446" spans="1:11" x14ac:dyDescent="0.45">
      <c r="A8446" t="s">
        <v>1500</v>
      </c>
      <c r="B8446" t="s">
        <v>1501</v>
      </c>
      <c r="C8446">
        <v>18</v>
      </c>
      <c r="D8446">
        <v>2160856</v>
      </c>
      <c r="E8446" t="s">
        <v>9</v>
      </c>
      <c r="F8446" t="s">
        <v>1502</v>
      </c>
      <c r="G8446">
        <f t="shared" si="131"/>
        <v>9</v>
      </c>
      <c r="H8446">
        <v>9</v>
      </c>
      <c r="J8446" s="2" t="s">
        <v>55931</v>
      </c>
      <c r="K8446" s="2">
        <v>17</v>
      </c>
    </row>
    <row r="8447" spans="1:11" x14ac:dyDescent="0.45">
      <c r="A8447" t="s">
        <v>41721</v>
      </c>
      <c r="B8447" t="s">
        <v>41722</v>
      </c>
      <c r="C8447">
        <v>7</v>
      </c>
      <c r="D8447">
        <v>19374861</v>
      </c>
      <c r="E8447" t="s">
        <v>9</v>
      </c>
      <c r="F8447" t="s">
        <v>41723</v>
      </c>
      <c r="G8447">
        <f t="shared" si="131"/>
        <v>12</v>
      </c>
      <c r="H8447">
        <v>12</v>
      </c>
      <c r="J8447" s="2" t="s">
        <v>22819</v>
      </c>
      <c r="K8447" s="2">
        <v>15.1</v>
      </c>
    </row>
    <row r="8448" spans="1:11" x14ac:dyDescent="0.45">
      <c r="A8448" t="s">
        <v>24356</v>
      </c>
      <c r="B8448" t="s">
        <v>24357</v>
      </c>
      <c r="C8448">
        <v>13</v>
      </c>
      <c r="D8448">
        <v>23031278</v>
      </c>
      <c r="E8448" t="s">
        <v>9</v>
      </c>
      <c r="F8448" t="s">
        <v>24358</v>
      </c>
      <c r="G8448">
        <f t="shared" si="131"/>
        <v>12</v>
      </c>
      <c r="H8448">
        <v>12</v>
      </c>
      <c r="J8448" s="2" t="s">
        <v>19626</v>
      </c>
      <c r="K8448" s="2">
        <v>17</v>
      </c>
    </row>
    <row r="8449" spans="1:11" x14ac:dyDescent="0.45">
      <c r="A8449" t="s">
        <v>12992</v>
      </c>
      <c r="B8449" t="s">
        <v>12993</v>
      </c>
      <c r="C8449">
        <v>3</v>
      </c>
      <c r="D8449">
        <v>19762896</v>
      </c>
      <c r="E8449" t="s">
        <v>9</v>
      </c>
      <c r="F8449" t="s">
        <v>12994</v>
      </c>
      <c r="G8449">
        <f t="shared" si="131"/>
        <v>12</v>
      </c>
      <c r="H8449">
        <v>12</v>
      </c>
      <c r="J8449" s="2" t="s">
        <v>37985</v>
      </c>
      <c r="K8449" s="2">
        <v>7</v>
      </c>
    </row>
    <row r="8450" spans="1:11" x14ac:dyDescent="0.45">
      <c r="A8450" t="s">
        <v>4934</v>
      </c>
      <c r="B8450" t="s">
        <v>4935</v>
      </c>
      <c r="C8450">
        <v>8</v>
      </c>
      <c r="D8450">
        <v>23748586</v>
      </c>
      <c r="E8450" t="s">
        <v>9</v>
      </c>
      <c r="F8450" t="s">
        <v>4936</v>
      </c>
      <c r="G8450">
        <f t="shared" si="131"/>
        <v>12</v>
      </c>
      <c r="H8450">
        <v>12</v>
      </c>
      <c r="J8450" s="2" t="s">
        <v>55932</v>
      </c>
      <c r="K8450" s="2">
        <v>1</v>
      </c>
    </row>
    <row r="8451" spans="1:11" x14ac:dyDescent="0.45">
      <c r="A8451" t="s">
        <v>28868</v>
      </c>
      <c r="B8451" t="s">
        <v>28869</v>
      </c>
      <c r="C8451">
        <v>19</v>
      </c>
      <c r="D8451">
        <v>39938325</v>
      </c>
      <c r="E8451" t="s">
        <v>9</v>
      </c>
      <c r="F8451" t="s">
        <v>28870</v>
      </c>
      <c r="G8451">
        <f t="shared" ref="G8451:G8514" si="132">VLOOKUP(F8451,J$2:K$300000,2,FALSE)</f>
        <v>12</v>
      </c>
      <c r="H8451">
        <v>12</v>
      </c>
      <c r="J8451" s="2" t="s">
        <v>25875</v>
      </c>
      <c r="K8451" s="2">
        <v>13</v>
      </c>
    </row>
    <row r="8452" spans="1:11" x14ac:dyDescent="0.45">
      <c r="A8452" t="s">
        <v>2100</v>
      </c>
      <c r="B8452" t="s">
        <v>2101</v>
      </c>
      <c r="C8452">
        <v>23</v>
      </c>
      <c r="D8452">
        <v>7865124</v>
      </c>
      <c r="E8452" t="s">
        <v>9</v>
      </c>
      <c r="F8452" t="s">
        <v>2102</v>
      </c>
      <c r="G8452">
        <f t="shared" si="132"/>
        <v>15.1</v>
      </c>
      <c r="H8452">
        <v>15.1</v>
      </c>
      <c r="J8452" s="2" t="s">
        <v>39823</v>
      </c>
      <c r="K8452" s="2">
        <v>17</v>
      </c>
    </row>
    <row r="8453" spans="1:11" x14ac:dyDescent="0.45">
      <c r="A8453" t="s">
        <v>1959</v>
      </c>
      <c r="B8453" t="s">
        <v>1960</v>
      </c>
      <c r="C8453">
        <v>12</v>
      </c>
      <c r="D8453">
        <v>18953337</v>
      </c>
      <c r="E8453" t="s">
        <v>9</v>
      </c>
      <c r="F8453" t="s">
        <v>1961</v>
      </c>
      <c r="G8453">
        <f t="shared" si="132"/>
        <v>9</v>
      </c>
      <c r="H8453">
        <v>9</v>
      </c>
      <c r="J8453" s="2" t="s">
        <v>11227</v>
      </c>
      <c r="K8453" s="2">
        <v>7</v>
      </c>
    </row>
    <row r="8454" spans="1:11" x14ac:dyDescent="0.45">
      <c r="A8454" t="s">
        <v>36846</v>
      </c>
      <c r="B8454" t="s">
        <v>36847</v>
      </c>
      <c r="C8454">
        <v>3</v>
      </c>
      <c r="D8454">
        <v>117584073</v>
      </c>
      <c r="E8454" t="s">
        <v>9</v>
      </c>
      <c r="F8454" t="s">
        <v>36848</v>
      </c>
      <c r="G8454">
        <f t="shared" si="132"/>
        <v>12</v>
      </c>
      <c r="H8454">
        <v>12</v>
      </c>
      <c r="J8454" s="2" t="s">
        <v>55933</v>
      </c>
      <c r="K8454" s="2">
        <v>7</v>
      </c>
    </row>
    <row r="8455" spans="1:11" x14ac:dyDescent="0.45">
      <c r="A8455" t="s">
        <v>18467</v>
      </c>
      <c r="B8455" t="s">
        <v>18468</v>
      </c>
      <c r="C8455">
        <v>25</v>
      </c>
      <c r="D8455">
        <v>1738258</v>
      </c>
      <c r="E8455" t="s">
        <v>9</v>
      </c>
      <c r="F8455" t="s">
        <v>18469</v>
      </c>
      <c r="G8455">
        <f t="shared" si="132"/>
        <v>1</v>
      </c>
      <c r="H8455">
        <v>1</v>
      </c>
      <c r="J8455" s="2" t="s">
        <v>26883</v>
      </c>
      <c r="K8455" s="2">
        <v>1</v>
      </c>
    </row>
    <row r="8456" spans="1:11" x14ac:dyDescent="0.45">
      <c r="A8456" t="s">
        <v>31789</v>
      </c>
      <c r="B8456" t="s">
        <v>31790</v>
      </c>
      <c r="C8456">
        <v>19</v>
      </c>
      <c r="D8456">
        <v>43283855</v>
      </c>
      <c r="E8456" t="s">
        <v>9</v>
      </c>
      <c r="F8456" t="s">
        <v>31791</v>
      </c>
      <c r="G8456">
        <f t="shared" si="132"/>
        <v>7</v>
      </c>
      <c r="H8456">
        <v>7</v>
      </c>
      <c r="J8456" s="2" t="s">
        <v>24547</v>
      </c>
      <c r="K8456" s="2">
        <v>1</v>
      </c>
    </row>
    <row r="8457" spans="1:11" x14ac:dyDescent="0.45">
      <c r="A8457" t="s">
        <v>11823</v>
      </c>
      <c r="B8457" t="s">
        <v>11824</v>
      </c>
      <c r="C8457">
        <v>17</v>
      </c>
      <c r="D8457">
        <v>55472596</v>
      </c>
      <c r="E8457" t="s">
        <v>9</v>
      </c>
      <c r="F8457" t="s">
        <v>11825</v>
      </c>
      <c r="G8457">
        <f t="shared" si="132"/>
        <v>6</v>
      </c>
      <c r="H8457">
        <v>6</v>
      </c>
      <c r="J8457" s="2" t="s">
        <v>26848</v>
      </c>
      <c r="K8457" s="2">
        <v>4</v>
      </c>
    </row>
    <row r="8458" spans="1:11" x14ac:dyDescent="0.45">
      <c r="A8458" t="s">
        <v>31149</v>
      </c>
      <c r="B8458" t="s">
        <v>31150</v>
      </c>
      <c r="C8458">
        <v>25</v>
      </c>
      <c r="D8458">
        <v>34125794</v>
      </c>
      <c r="E8458" t="s">
        <v>9</v>
      </c>
      <c r="F8458" t="s">
        <v>31151</v>
      </c>
      <c r="G8458">
        <f t="shared" si="132"/>
        <v>6</v>
      </c>
      <c r="H8458">
        <v>6</v>
      </c>
      <c r="J8458" s="2" t="s">
        <v>20110</v>
      </c>
      <c r="K8458" s="2">
        <v>1</v>
      </c>
    </row>
    <row r="8459" spans="1:11" x14ac:dyDescent="0.45">
      <c r="A8459" t="s">
        <v>3461</v>
      </c>
      <c r="B8459" t="s">
        <v>3462</v>
      </c>
      <c r="C8459">
        <v>18</v>
      </c>
      <c r="D8459">
        <v>10250180</v>
      </c>
      <c r="E8459" t="s">
        <v>9</v>
      </c>
      <c r="F8459" t="s">
        <v>3463</v>
      </c>
      <c r="G8459">
        <f t="shared" si="132"/>
        <v>1</v>
      </c>
      <c r="H8459">
        <v>1</v>
      </c>
      <c r="J8459" s="2" t="s">
        <v>2986</v>
      </c>
      <c r="K8459" s="2">
        <v>1</v>
      </c>
    </row>
    <row r="8460" spans="1:11" x14ac:dyDescent="0.45">
      <c r="A8460" t="s">
        <v>2748</v>
      </c>
      <c r="B8460" t="s">
        <v>2749</v>
      </c>
      <c r="C8460">
        <v>17</v>
      </c>
      <c r="D8460">
        <v>12818455</v>
      </c>
      <c r="E8460" t="s">
        <v>9</v>
      </c>
      <c r="F8460" t="s">
        <v>2750</v>
      </c>
      <c r="G8460">
        <f t="shared" si="132"/>
        <v>1</v>
      </c>
      <c r="H8460">
        <v>1</v>
      </c>
      <c r="J8460" s="2" t="s">
        <v>27610</v>
      </c>
      <c r="K8460" s="2">
        <v>1</v>
      </c>
    </row>
    <row r="8461" spans="1:11" x14ac:dyDescent="0.45">
      <c r="A8461" t="s">
        <v>17987</v>
      </c>
      <c r="B8461" t="s">
        <v>17988</v>
      </c>
      <c r="C8461">
        <v>17</v>
      </c>
      <c r="D8461">
        <v>65882910</v>
      </c>
      <c r="E8461" t="s">
        <v>9</v>
      </c>
      <c r="F8461" t="s">
        <v>17989</v>
      </c>
      <c r="G8461">
        <f t="shared" si="132"/>
        <v>1</v>
      </c>
      <c r="H8461">
        <v>1</v>
      </c>
      <c r="J8461" s="2" t="s">
        <v>43421</v>
      </c>
      <c r="K8461" s="2">
        <v>1</v>
      </c>
    </row>
    <row r="8462" spans="1:11" x14ac:dyDescent="0.45">
      <c r="A8462" t="s">
        <v>31238</v>
      </c>
      <c r="B8462" t="s">
        <v>31239</v>
      </c>
      <c r="C8462">
        <v>3</v>
      </c>
      <c r="D8462">
        <v>101167828</v>
      </c>
      <c r="E8462" t="s">
        <v>9</v>
      </c>
      <c r="F8462" t="s">
        <v>31240</v>
      </c>
      <c r="G8462">
        <f t="shared" si="132"/>
        <v>6</v>
      </c>
      <c r="H8462">
        <v>6</v>
      </c>
      <c r="J8462" s="2" t="s">
        <v>22053</v>
      </c>
      <c r="K8462" s="2">
        <v>1</v>
      </c>
    </row>
    <row r="8463" spans="1:11" x14ac:dyDescent="0.45">
      <c r="A8463" t="s">
        <v>36668</v>
      </c>
      <c r="B8463" t="s">
        <v>36669</v>
      </c>
      <c r="C8463">
        <v>2</v>
      </c>
      <c r="D8463">
        <v>46648517</v>
      </c>
      <c r="E8463" t="s">
        <v>9</v>
      </c>
      <c r="F8463" t="s">
        <v>36670</v>
      </c>
      <c r="G8463">
        <f t="shared" si="132"/>
        <v>3</v>
      </c>
      <c r="H8463">
        <v>3</v>
      </c>
      <c r="J8463" s="2" t="s">
        <v>46279</v>
      </c>
      <c r="K8463" s="2">
        <v>1</v>
      </c>
    </row>
    <row r="8464" spans="1:11" x14ac:dyDescent="0.45">
      <c r="A8464" t="s">
        <v>2172</v>
      </c>
      <c r="B8464" t="s">
        <v>2173</v>
      </c>
      <c r="C8464">
        <v>19</v>
      </c>
      <c r="D8464">
        <v>5819716</v>
      </c>
      <c r="E8464" t="s">
        <v>9</v>
      </c>
      <c r="F8464" t="s">
        <v>2174</v>
      </c>
      <c r="G8464">
        <f t="shared" si="132"/>
        <v>1</v>
      </c>
      <c r="H8464">
        <v>1</v>
      </c>
      <c r="J8464" s="2" t="s">
        <v>20728</v>
      </c>
      <c r="K8464" s="2">
        <v>1</v>
      </c>
    </row>
    <row r="8465" spans="1:11" x14ac:dyDescent="0.45">
      <c r="A8465" t="s">
        <v>34181</v>
      </c>
      <c r="B8465" t="s">
        <v>34182</v>
      </c>
      <c r="C8465">
        <v>25</v>
      </c>
      <c r="D8465">
        <v>39609810</v>
      </c>
      <c r="E8465" t="s">
        <v>9</v>
      </c>
      <c r="F8465" t="s">
        <v>34183</v>
      </c>
      <c r="G8465">
        <f t="shared" si="132"/>
        <v>1</v>
      </c>
      <c r="H8465">
        <v>1</v>
      </c>
      <c r="J8465" s="2" t="s">
        <v>33939</v>
      </c>
      <c r="K8465" s="2">
        <v>1</v>
      </c>
    </row>
    <row r="8466" spans="1:11" x14ac:dyDescent="0.45">
      <c r="A8466" t="s">
        <v>24181</v>
      </c>
      <c r="B8466" t="s">
        <v>24182</v>
      </c>
      <c r="C8466">
        <v>1</v>
      </c>
      <c r="D8466">
        <v>113387231</v>
      </c>
      <c r="E8466" t="s">
        <v>9</v>
      </c>
      <c r="F8466" t="s">
        <v>24183</v>
      </c>
      <c r="G8466">
        <f t="shared" si="132"/>
        <v>1</v>
      </c>
      <c r="H8466">
        <v>1</v>
      </c>
      <c r="J8466" s="2" t="s">
        <v>40250</v>
      </c>
      <c r="K8466" s="2">
        <v>1</v>
      </c>
    </row>
    <row r="8467" spans="1:11" x14ac:dyDescent="0.45">
      <c r="A8467" t="s">
        <v>17063</v>
      </c>
      <c r="B8467" t="s">
        <v>17064</v>
      </c>
      <c r="C8467">
        <v>16</v>
      </c>
      <c r="D8467">
        <v>51517449</v>
      </c>
      <c r="E8467" t="s">
        <v>9</v>
      </c>
      <c r="F8467" t="s">
        <v>17065</v>
      </c>
      <c r="G8467">
        <f t="shared" si="132"/>
        <v>1</v>
      </c>
      <c r="H8467">
        <v>1</v>
      </c>
      <c r="J8467" s="2" t="s">
        <v>37476</v>
      </c>
      <c r="K8467" s="2">
        <v>3</v>
      </c>
    </row>
    <row r="8468" spans="1:11" x14ac:dyDescent="0.45">
      <c r="A8468" t="s">
        <v>7315</v>
      </c>
      <c r="B8468" t="s">
        <v>7316</v>
      </c>
      <c r="C8468" t="s">
        <v>2887</v>
      </c>
      <c r="D8468">
        <v>19576179</v>
      </c>
      <c r="E8468" t="s">
        <v>9</v>
      </c>
      <c r="F8468" t="s">
        <v>7317</v>
      </c>
      <c r="G8468">
        <f t="shared" si="132"/>
        <v>3</v>
      </c>
      <c r="H8468">
        <v>3</v>
      </c>
      <c r="J8468" s="2" t="s">
        <v>12706</v>
      </c>
      <c r="K8468" s="2">
        <v>3</v>
      </c>
    </row>
    <row r="8469" spans="1:11" x14ac:dyDescent="0.45">
      <c r="A8469" t="s">
        <v>1857</v>
      </c>
      <c r="B8469" t="s">
        <v>1858</v>
      </c>
      <c r="C8469">
        <v>15</v>
      </c>
      <c r="D8469">
        <v>6132915</v>
      </c>
      <c r="E8469" t="s">
        <v>9</v>
      </c>
      <c r="F8469" t="s">
        <v>1859</v>
      </c>
      <c r="G8469">
        <f t="shared" si="132"/>
        <v>13</v>
      </c>
      <c r="H8469">
        <v>13</v>
      </c>
      <c r="J8469" s="2" t="s">
        <v>2832</v>
      </c>
      <c r="K8469" s="2">
        <v>1</v>
      </c>
    </row>
    <row r="8470" spans="1:11" x14ac:dyDescent="0.45">
      <c r="A8470" t="s">
        <v>23121</v>
      </c>
      <c r="B8470" t="s">
        <v>23122</v>
      </c>
      <c r="C8470">
        <v>17</v>
      </c>
      <c r="D8470">
        <v>73216822</v>
      </c>
      <c r="E8470" t="s">
        <v>9</v>
      </c>
      <c r="F8470" t="s">
        <v>23123</v>
      </c>
      <c r="G8470">
        <f t="shared" si="132"/>
        <v>12</v>
      </c>
      <c r="H8470">
        <v>12</v>
      </c>
      <c r="J8470" s="2" t="s">
        <v>15270</v>
      </c>
      <c r="K8470" s="2">
        <v>3</v>
      </c>
    </row>
    <row r="8471" spans="1:11" x14ac:dyDescent="0.45">
      <c r="A8471" t="s">
        <v>1697</v>
      </c>
      <c r="B8471" t="s">
        <v>1698</v>
      </c>
      <c r="C8471">
        <v>15</v>
      </c>
      <c r="D8471">
        <v>5912037</v>
      </c>
      <c r="E8471" t="s">
        <v>9</v>
      </c>
      <c r="F8471" t="s">
        <v>1699</v>
      </c>
      <c r="G8471">
        <f t="shared" si="132"/>
        <v>12</v>
      </c>
      <c r="H8471">
        <v>12</v>
      </c>
      <c r="J8471" s="2" t="s">
        <v>47016</v>
      </c>
      <c r="K8471" s="2">
        <v>3</v>
      </c>
    </row>
    <row r="8472" spans="1:11" x14ac:dyDescent="0.45">
      <c r="A8472" t="s">
        <v>46932</v>
      </c>
      <c r="B8472" t="s">
        <v>46933</v>
      </c>
      <c r="C8472">
        <v>10</v>
      </c>
      <c r="D8472">
        <v>21806054</v>
      </c>
      <c r="E8472" t="s">
        <v>9</v>
      </c>
      <c r="F8472" t="s">
        <v>46934</v>
      </c>
      <c r="G8472">
        <f t="shared" si="132"/>
        <v>1</v>
      </c>
      <c r="H8472">
        <v>1</v>
      </c>
      <c r="J8472" s="2" t="s">
        <v>24093</v>
      </c>
      <c r="K8472" s="2">
        <v>2</v>
      </c>
    </row>
    <row r="8473" spans="1:11" x14ac:dyDescent="0.45">
      <c r="A8473" t="s">
        <v>11743</v>
      </c>
      <c r="B8473" t="s">
        <v>11744</v>
      </c>
      <c r="C8473">
        <v>18</v>
      </c>
      <c r="D8473">
        <v>26021950</v>
      </c>
      <c r="E8473" t="s">
        <v>9</v>
      </c>
      <c r="F8473" t="s">
        <v>11745</v>
      </c>
      <c r="G8473">
        <f t="shared" si="132"/>
        <v>12</v>
      </c>
      <c r="H8473">
        <v>12</v>
      </c>
      <c r="J8473" s="2" t="s">
        <v>13784</v>
      </c>
      <c r="K8473" s="2">
        <v>1</v>
      </c>
    </row>
    <row r="8474" spans="1:11" x14ac:dyDescent="0.45">
      <c r="A8474" t="s">
        <v>45544</v>
      </c>
      <c r="B8474" t="s">
        <v>45545</v>
      </c>
      <c r="C8474">
        <v>14</v>
      </c>
      <c r="D8474">
        <v>76757695</v>
      </c>
      <c r="E8474" t="s">
        <v>9</v>
      </c>
      <c r="F8474" t="s">
        <v>45546</v>
      </c>
      <c r="G8474">
        <f t="shared" si="132"/>
        <v>12</v>
      </c>
      <c r="H8474">
        <v>12</v>
      </c>
      <c r="J8474" s="2" t="s">
        <v>27775</v>
      </c>
      <c r="K8474" s="2">
        <v>2</v>
      </c>
    </row>
    <row r="8475" spans="1:11" x14ac:dyDescent="0.45">
      <c r="A8475" t="s">
        <v>8203</v>
      </c>
      <c r="B8475" t="s">
        <v>8204</v>
      </c>
      <c r="C8475">
        <v>17</v>
      </c>
      <c r="D8475">
        <v>46236043</v>
      </c>
      <c r="E8475" t="s">
        <v>9</v>
      </c>
      <c r="F8475" t="s">
        <v>8205</v>
      </c>
      <c r="G8475">
        <f t="shared" si="132"/>
        <v>12</v>
      </c>
      <c r="H8475">
        <v>12</v>
      </c>
      <c r="J8475" s="2" t="s">
        <v>29186</v>
      </c>
      <c r="K8475" s="2">
        <v>3</v>
      </c>
    </row>
    <row r="8476" spans="1:11" x14ac:dyDescent="0.45">
      <c r="A8476" t="s">
        <v>21608</v>
      </c>
      <c r="B8476" t="s">
        <v>21609</v>
      </c>
      <c r="C8476">
        <v>5</v>
      </c>
      <c r="D8476">
        <v>57751506</v>
      </c>
      <c r="E8476" t="s">
        <v>9</v>
      </c>
      <c r="F8476" t="s">
        <v>21610</v>
      </c>
      <c r="G8476">
        <f t="shared" si="132"/>
        <v>9</v>
      </c>
      <c r="H8476">
        <v>9</v>
      </c>
      <c r="J8476" s="2" t="s">
        <v>45950</v>
      </c>
      <c r="K8476" s="2">
        <v>3</v>
      </c>
    </row>
    <row r="8477" spans="1:11" x14ac:dyDescent="0.45">
      <c r="A8477" t="s">
        <v>9466</v>
      </c>
      <c r="B8477" t="s">
        <v>9467</v>
      </c>
      <c r="C8477">
        <v>18</v>
      </c>
      <c r="D8477">
        <v>23828638</v>
      </c>
      <c r="E8477" t="s">
        <v>9</v>
      </c>
      <c r="F8477" t="s">
        <v>9468</v>
      </c>
      <c r="G8477">
        <f t="shared" si="132"/>
        <v>12</v>
      </c>
      <c r="H8477">
        <v>12</v>
      </c>
      <c r="J8477" s="2" t="s">
        <v>20032</v>
      </c>
      <c r="K8477" s="2">
        <v>1</v>
      </c>
    </row>
    <row r="8478" spans="1:11" x14ac:dyDescent="0.45">
      <c r="A8478" t="s">
        <v>1980</v>
      </c>
      <c r="B8478" t="s">
        <v>1981</v>
      </c>
      <c r="C8478">
        <v>15</v>
      </c>
      <c r="D8478">
        <v>6278371</v>
      </c>
      <c r="E8478" t="s">
        <v>9</v>
      </c>
      <c r="F8478" t="s">
        <v>1982</v>
      </c>
      <c r="G8478">
        <f t="shared" si="132"/>
        <v>15.2</v>
      </c>
      <c r="H8478">
        <v>15.2</v>
      </c>
      <c r="J8478" s="2" t="s">
        <v>55934</v>
      </c>
      <c r="K8478" s="2">
        <v>6</v>
      </c>
    </row>
    <row r="8479" spans="1:11" x14ac:dyDescent="0.45">
      <c r="A8479" t="s">
        <v>17935</v>
      </c>
      <c r="B8479" t="s">
        <v>17936</v>
      </c>
      <c r="C8479">
        <v>16</v>
      </c>
      <c r="D8479">
        <v>52260743</v>
      </c>
      <c r="E8479" t="s">
        <v>9</v>
      </c>
      <c r="F8479" t="s">
        <v>17937</v>
      </c>
      <c r="G8479" t="e">
        <f t="shared" si="132"/>
        <v>#N/A</v>
      </c>
      <c r="H8479" t="e">
        <v>#N/A</v>
      </c>
      <c r="J8479" s="2" t="s">
        <v>19484</v>
      </c>
      <c r="K8479" s="2">
        <v>6</v>
      </c>
    </row>
    <row r="8480" spans="1:11" x14ac:dyDescent="0.45">
      <c r="A8480" t="s">
        <v>36868</v>
      </c>
      <c r="B8480" t="s">
        <v>36869</v>
      </c>
      <c r="C8480">
        <v>13</v>
      </c>
      <c r="D8480">
        <v>65172554</v>
      </c>
      <c r="E8480" t="s">
        <v>9</v>
      </c>
      <c r="F8480" t="s">
        <v>36870</v>
      </c>
      <c r="G8480">
        <f t="shared" si="132"/>
        <v>13</v>
      </c>
      <c r="H8480">
        <v>13</v>
      </c>
      <c r="J8480" s="2" t="s">
        <v>7687</v>
      </c>
      <c r="K8480" s="2">
        <v>7</v>
      </c>
    </row>
    <row r="8481" spans="1:11" x14ac:dyDescent="0.45">
      <c r="A8481" t="s">
        <v>20048</v>
      </c>
      <c r="B8481" t="s">
        <v>20049</v>
      </c>
      <c r="C8481">
        <v>25</v>
      </c>
      <c r="D8481">
        <v>2478689</v>
      </c>
      <c r="E8481" t="s">
        <v>9</v>
      </c>
      <c r="F8481" t="s">
        <v>20050</v>
      </c>
      <c r="G8481">
        <f t="shared" si="132"/>
        <v>12</v>
      </c>
      <c r="H8481">
        <v>12</v>
      </c>
      <c r="J8481" s="2" t="s">
        <v>20653</v>
      </c>
      <c r="K8481" s="2">
        <v>1</v>
      </c>
    </row>
    <row r="8482" spans="1:11" x14ac:dyDescent="0.45">
      <c r="A8482" t="s">
        <v>1968</v>
      </c>
      <c r="B8482" t="s">
        <v>1969</v>
      </c>
      <c r="C8482">
        <v>15</v>
      </c>
      <c r="D8482">
        <v>6195378</v>
      </c>
      <c r="E8482" t="s">
        <v>9</v>
      </c>
      <c r="F8482" t="s">
        <v>1970</v>
      </c>
      <c r="G8482">
        <f t="shared" si="132"/>
        <v>14</v>
      </c>
      <c r="H8482">
        <v>14</v>
      </c>
      <c r="J8482" s="2" t="s">
        <v>1265</v>
      </c>
      <c r="K8482" s="2">
        <v>2</v>
      </c>
    </row>
    <row r="8483" spans="1:11" x14ac:dyDescent="0.45">
      <c r="A8483" t="s">
        <v>6033</v>
      </c>
      <c r="B8483" t="s">
        <v>6034</v>
      </c>
      <c r="C8483">
        <v>19</v>
      </c>
      <c r="D8483">
        <v>14904920</v>
      </c>
      <c r="E8483" t="s">
        <v>9</v>
      </c>
      <c r="F8483" t="s">
        <v>6035</v>
      </c>
      <c r="G8483">
        <f t="shared" si="132"/>
        <v>12</v>
      </c>
      <c r="H8483">
        <v>12</v>
      </c>
      <c r="J8483" s="2" t="s">
        <v>50016</v>
      </c>
      <c r="K8483" s="2">
        <v>15.2</v>
      </c>
    </row>
    <row r="8484" spans="1:11" x14ac:dyDescent="0.45">
      <c r="A8484" t="s">
        <v>2002</v>
      </c>
      <c r="B8484" t="s">
        <v>2003</v>
      </c>
      <c r="C8484">
        <v>15</v>
      </c>
      <c r="D8484">
        <v>6390160</v>
      </c>
      <c r="E8484" t="s">
        <v>9</v>
      </c>
      <c r="F8484" t="s">
        <v>2004</v>
      </c>
      <c r="G8484">
        <f t="shared" si="132"/>
        <v>2</v>
      </c>
      <c r="H8484">
        <v>2</v>
      </c>
      <c r="J8484" s="2" t="s">
        <v>31710</v>
      </c>
      <c r="K8484" s="2">
        <v>1</v>
      </c>
    </row>
    <row r="8485" spans="1:11" x14ac:dyDescent="0.45">
      <c r="A8485" t="s">
        <v>1903</v>
      </c>
      <c r="B8485" t="s">
        <v>1904</v>
      </c>
      <c r="C8485">
        <v>15</v>
      </c>
      <c r="D8485">
        <v>6178032</v>
      </c>
      <c r="E8485" t="s">
        <v>9</v>
      </c>
      <c r="F8485" t="s">
        <v>1905</v>
      </c>
      <c r="G8485">
        <f t="shared" si="132"/>
        <v>15.1</v>
      </c>
      <c r="H8485">
        <v>15.1</v>
      </c>
      <c r="J8485" s="2" t="s">
        <v>43569</v>
      </c>
      <c r="K8485" s="2">
        <v>1</v>
      </c>
    </row>
    <row r="8486" spans="1:11" x14ac:dyDescent="0.45">
      <c r="A8486" t="s">
        <v>39052</v>
      </c>
      <c r="B8486" t="s">
        <v>39053</v>
      </c>
      <c r="C8486">
        <v>13</v>
      </c>
      <c r="D8486">
        <v>75466513</v>
      </c>
      <c r="E8486" t="s">
        <v>9</v>
      </c>
      <c r="F8486" t="s">
        <v>39054</v>
      </c>
      <c r="G8486">
        <f t="shared" si="132"/>
        <v>12</v>
      </c>
      <c r="H8486">
        <v>12</v>
      </c>
      <c r="J8486" s="2" t="s">
        <v>35578</v>
      </c>
      <c r="K8486" s="2">
        <v>1</v>
      </c>
    </row>
    <row r="8487" spans="1:11" x14ac:dyDescent="0.45">
      <c r="A8487" t="s">
        <v>34092</v>
      </c>
      <c r="B8487" t="s">
        <v>34093</v>
      </c>
      <c r="C8487">
        <v>6</v>
      </c>
      <c r="D8487">
        <v>36087557</v>
      </c>
      <c r="E8487" t="s">
        <v>9</v>
      </c>
      <c r="F8487" t="s">
        <v>34094</v>
      </c>
      <c r="G8487">
        <f t="shared" si="132"/>
        <v>13</v>
      </c>
      <c r="H8487">
        <v>13</v>
      </c>
      <c r="J8487" s="2" t="s">
        <v>23387</v>
      </c>
      <c r="K8487" s="2">
        <v>1</v>
      </c>
    </row>
    <row r="8488" spans="1:11" x14ac:dyDescent="0.45">
      <c r="A8488" t="s">
        <v>8191</v>
      </c>
      <c r="B8488" t="s">
        <v>8192</v>
      </c>
      <c r="C8488">
        <v>28</v>
      </c>
      <c r="D8488">
        <v>41886524</v>
      </c>
      <c r="E8488" t="s">
        <v>9</v>
      </c>
      <c r="F8488" t="s">
        <v>8193</v>
      </c>
      <c r="G8488">
        <f t="shared" si="132"/>
        <v>14</v>
      </c>
      <c r="H8488">
        <v>14</v>
      </c>
      <c r="J8488" s="2" t="s">
        <v>21080</v>
      </c>
      <c r="K8488" s="2">
        <v>1</v>
      </c>
    </row>
    <row r="8489" spans="1:11" x14ac:dyDescent="0.45">
      <c r="A8489" t="s">
        <v>26326</v>
      </c>
      <c r="B8489" t="s">
        <v>26327</v>
      </c>
      <c r="C8489">
        <v>26</v>
      </c>
      <c r="D8489">
        <v>18538604</v>
      </c>
      <c r="E8489" t="s">
        <v>9</v>
      </c>
      <c r="F8489" t="s">
        <v>26328</v>
      </c>
      <c r="G8489">
        <f t="shared" si="132"/>
        <v>1</v>
      </c>
      <c r="H8489">
        <v>1</v>
      </c>
      <c r="J8489" s="2" t="s">
        <v>55935</v>
      </c>
      <c r="K8489" s="2">
        <v>1</v>
      </c>
    </row>
    <row r="8490" spans="1:11" x14ac:dyDescent="0.45">
      <c r="A8490" t="s">
        <v>10274</v>
      </c>
      <c r="B8490" t="s">
        <v>10275</v>
      </c>
      <c r="C8490">
        <v>9</v>
      </c>
      <c r="D8490">
        <v>53228694</v>
      </c>
      <c r="E8490" t="s">
        <v>9</v>
      </c>
      <c r="F8490" t="s">
        <v>10276</v>
      </c>
      <c r="G8490">
        <f t="shared" si="132"/>
        <v>7</v>
      </c>
      <c r="H8490">
        <v>7</v>
      </c>
      <c r="J8490" s="2" t="s">
        <v>17673</v>
      </c>
      <c r="K8490" s="2">
        <v>1</v>
      </c>
    </row>
    <row r="8491" spans="1:11" x14ac:dyDescent="0.45">
      <c r="A8491" t="s">
        <v>20381</v>
      </c>
      <c r="B8491" t="s">
        <v>20382</v>
      </c>
      <c r="C8491">
        <v>17</v>
      </c>
      <c r="D8491">
        <v>69431677</v>
      </c>
      <c r="E8491" t="s">
        <v>9</v>
      </c>
      <c r="F8491" t="s">
        <v>20383</v>
      </c>
      <c r="G8491">
        <f t="shared" si="132"/>
        <v>12</v>
      </c>
      <c r="H8491">
        <v>12</v>
      </c>
      <c r="J8491" s="2" t="s">
        <v>26941</v>
      </c>
      <c r="K8491" s="2">
        <v>1</v>
      </c>
    </row>
    <row r="8492" spans="1:11" x14ac:dyDescent="0.45">
      <c r="A8492" t="s">
        <v>49232</v>
      </c>
      <c r="B8492" t="s">
        <v>49233</v>
      </c>
      <c r="C8492">
        <v>10</v>
      </c>
      <c r="D8492">
        <v>73153517</v>
      </c>
      <c r="E8492" t="s">
        <v>9</v>
      </c>
      <c r="F8492" t="s">
        <v>49234</v>
      </c>
      <c r="G8492">
        <f t="shared" si="132"/>
        <v>2</v>
      </c>
      <c r="H8492">
        <v>2</v>
      </c>
      <c r="J8492" s="2" t="s">
        <v>36704</v>
      </c>
      <c r="K8492" s="2">
        <v>1</v>
      </c>
    </row>
    <row r="8493" spans="1:11" x14ac:dyDescent="0.45">
      <c r="A8493" t="s">
        <v>1805</v>
      </c>
      <c r="B8493" t="s">
        <v>1806</v>
      </c>
      <c r="C8493">
        <v>17</v>
      </c>
      <c r="D8493">
        <v>4212634</v>
      </c>
      <c r="E8493" t="s">
        <v>9</v>
      </c>
      <c r="F8493" t="s">
        <v>1807</v>
      </c>
      <c r="G8493">
        <f t="shared" si="132"/>
        <v>1</v>
      </c>
      <c r="H8493">
        <v>1</v>
      </c>
      <c r="J8493" s="2" t="s">
        <v>55936</v>
      </c>
      <c r="K8493" s="2">
        <v>1</v>
      </c>
    </row>
    <row r="8494" spans="1:11" x14ac:dyDescent="0.45">
      <c r="A8494" t="s">
        <v>48895</v>
      </c>
      <c r="B8494" t="s">
        <v>48896</v>
      </c>
      <c r="C8494">
        <v>10</v>
      </c>
      <c r="D8494">
        <v>53958912</v>
      </c>
      <c r="E8494" t="s">
        <v>9</v>
      </c>
      <c r="F8494" t="s">
        <v>48897</v>
      </c>
      <c r="G8494">
        <f t="shared" si="132"/>
        <v>1</v>
      </c>
      <c r="H8494">
        <v>1</v>
      </c>
      <c r="J8494" s="2" t="s">
        <v>2115</v>
      </c>
      <c r="K8494" s="2">
        <v>12</v>
      </c>
    </row>
    <row r="8495" spans="1:11" x14ac:dyDescent="0.45">
      <c r="A8495" t="s">
        <v>12555</v>
      </c>
      <c r="B8495" t="s">
        <v>12556</v>
      </c>
      <c r="C8495">
        <v>19</v>
      </c>
      <c r="D8495">
        <v>23933636</v>
      </c>
      <c r="E8495" t="s">
        <v>9</v>
      </c>
      <c r="F8495" t="s">
        <v>12557</v>
      </c>
      <c r="G8495">
        <f t="shared" si="132"/>
        <v>6</v>
      </c>
      <c r="H8495">
        <v>6</v>
      </c>
      <c r="J8495" s="2" t="s">
        <v>47717</v>
      </c>
      <c r="K8495" s="2">
        <v>1</v>
      </c>
    </row>
    <row r="8496" spans="1:11" x14ac:dyDescent="0.45">
      <c r="A8496" t="s">
        <v>26462</v>
      </c>
      <c r="B8496" t="s">
        <v>26463</v>
      </c>
      <c r="C8496">
        <v>4</v>
      </c>
      <c r="D8496">
        <v>119160835</v>
      </c>
      <c r="E8496" t="s">
        <v>9</v>
      </c>
      <c r="F8496" t="s">
        <v>26464</v>
      </c>
      <c r="G8496">
        <f t="shared" si="132"/>
        <v>6</v>
      </c>
      <c r="H8496">
        <v>6</v>
      </c>
      <c r="J8496" s="2" t="s">
        <v>9792</v>
      </c>
      <c r="K8496" s="2">
        <v>1</v>
      </c>
    </row>
    <row r="8497" spans="1:11" x14ac:dyDescent="0.45">
      <c r="A8497" t="s">
        <v>8088</v>
      </c>
      <c r="B8497" t="s">
        <v>8089</v>
      </c>
      <c r="C8497">
        <v>11</v>
      </c>
      <c r="D8497">
        <v>10460094</v>
      </c>
      <c r="E8497" t="s">
        <v>9</v>
      </c>
      <c r="F8497" t="s">
        <v>8090</v>
      </c>
      <c r="G8497">
        <f t="shared" si="132"/>
        <v>1</v>
      </c>
      <c r="H8497">
        <v>1</v>
      </c>
      <c r="J8497" s="2" t="s">
        <v>1730</v>
      </c>
      <c r="K8497" s="2">
        <v>1</v>
      </c>
    </row>
    <row r="8498" spans="1:11" x14ac:dyDescent="0.45">
      <c r="A8498" t="s">
        <v>38914</v>
      </c>
      <c r="B8498" t="s">
        <v>38915</v>
      </c>
      <c r="C8498">
        <v>6</v>
      </c>
      <c r="D8498">
        <v>87976520</v>
      </c>
      <c r="E8498" t="s">
        <v>9</v>
      </c>
      <c r="F8498" t="s">
        <v>38916</v>
      </c>
      <c r="G8498">
        <f t="shared" si="132"/>
        <v>1</v>
      </c>
      <c r="H8498">
        <v>1</v>
      </c>
      <c r="J8498" s="2" t="s">
        <v>40370</v>
      </c>
      <c r="K8498" s="2">
        <v>15.2</v>
      </c>
    </row>
    <row r="8499" spans="1:11" x14ac:dyDescent="0.45">
      <c r="A8499" t="s">
        <v>46070</v>
      </c>
      <c r="B8499" t="s">
        <v>46071</v>
      </c>
      <c r="C8499">
        <v>29</v>
      </c>
      <c r="D8499">
        <v>50963918</v>
      </c>
      <c r="E8499" t="s">
        <v>9</v>
      </c>
      <c r="F8499" t="s">
        <v>46072</v>
      </c>
      <c r="G8499">
        <f t="shared" si="132"/>
        <v>6</v>
      </c>
      <c r="H8499">
        <v>6</v>
      </c>
      <c r="J8499" s="2" t="s">
        <v>11372</v>
      </c>
      <c r="K8499" s="2">
        <v>1</v>
      </c>
    </row>
    <row r="8500" spans="1:11" x14ac:dyDescent="0.45">
      <c r="A8500" t="s">
        <v>43526</v>
      </c>
      <c r="B8500" t="s">
        <v>43527</v>
      </c>
      <c r="C8500">
        <v>7</v>
      </c>
      <c r="D8500">
        <v>22748792</v>
      </c>
      <c r="E8500" t="s">
        <v>9</v>
      </c>
      <c r="F8500" t="s">
        <v>43528</v>
      </c>
      <c r="G8500">
        <f t="shared" si="132"/>
        <v>1</v>
      </c>
      <c r="H8500">
        <v>1</v>
      </c>
      <c r="J8500" s="2" t="s">
        <v>22754</v>
      </c>
      <c r="K8500" s="2">
        <v>2</v>
      </c>
    </row>
    <row r="8501" spans="1:11" x14ac:dyDescent="0.45">
      <c r="A8501" t="s">
        <v>3933</v>
      </c>
      <c r="B8501" t="s">
        <v>3934</v>
      </c>
      <c r="C8501">
        <v>8</v>
      </c>
      <c r="D8501">
        <v>16745167</v>
      </c>
      <c r="E8501" t="s">
        <v>9</v>
      </c>
      <c r="F8501" t="s">
        <v>3935</v>
      </c>
      <c r="G8501">
        <f t="shared" si="132"/>
        <v>1</v>
      </c>
      <c r="H8501">
        <v>1</v>
      </c>
      <c r="J8501" s="2" t="s">
        <v>55937</v>
      </c>
      <c r="K8501" s="2">
        <v>14</v>
      </c>
    </row>
    <row r="8502" spans="1:11" x14ac:dyDescent="0.45">
      <c r="A8502" t="s">
        <v>30749</v>
      </c>
      <c r="B8502" t="s">
        <v>30750</v>
      </c>
      <c r="C8502">
        <v>3</v>
      </c>
      <c r="D8502">
        <v>100113666</v>
      </c>
      <c r="E8502" t="s">
        <v>9</v>
      </c>
      <c r="F8502" t="s">
        <v>30751</v>
      </c>
      <c r="G8502">
        <f t="shared" si="132"/>
        <v>12</v>
      </c>
      <c r="H8502">
        <v>12</v>
      </c>
      <c r="J8502" s="2" t="s">
        <v>55938</v>
      </c>
      <c r="K8502" s="2">
        <v>14</v>
      </c>
    </row>
    <row r="8503" spans="1:11" x14ac:dyDescent="0.45">
      <c r="A8503" t="s">
        <v>38926</v>
      </c>
      <c r="B8503" t="s">
        <v>38927</v>
      </c>
      <c r="C8503">
        <v>2</v>
      </c>
      <c r="D8503">
        <v>86464320</v>
      </c>
      <c r="E8503" t="s">
        <v>9</v>
      </c>
      <c r="F8503" t="s">
        <v>38928</v>
      </c>
      <c r="G8503">
        <f t="shared" si="132"/>
        <v>1</v>
      </c>
      <c r="H8503">
        <v>1</v>
      </c>
      <c r="J8503" s="2" t="s">
        <v>55939</v>
      </c>
      <c r="K8503" s="2">
        <v>19.100000000000001</v>
      </c>
    </row>
    <row r="8504" spans="1:11" x14ac:dyDescent="0.45">
      <c r="A8504" t="s">
        <v>42958</v>
      </c>
      <c r="B8504" t="s">
        <v>42959</v>
      </c>
      <c r="C8504">
        <v>22</v>
      </c>
      <c r="D8504">
        <v>12767735</v>
      </c>
      <c r="E8504" t="s">
        <v>9</v>
      </c>
      <c r="F8504" t="s">
        <v>42960</v>
      </c>
      <c r="G8504">
        <f t="shared" si="132"/>
        <v>18</v>
      </c>
      <c r="H8504">
        <v>18</v>
      </c>
      <c r="J8504" s="2" t="s">
        <v>55940</v>
      </c>
      <c r="K8504" s="2">
        <v>17</v>
      </c>
    </row>
    <row r="8505" spans="1:11" x14ac:dyDescent="0.45">
      <c r="A8505" t="s">
        <v>40699</v>
      </c>
      <c r="B8505" t="s">
        <v>40700</v>
      </c>
      <c r="C8505">
        <v>24</v>
      </c>
      <c r="D8505">
        <v>21198154</v>
      </c>
      <c r="E8505" t="s">
        <v>9</v>
      </c>
      <c r="F8505" t="s">
        <v>40701</v>
      </c>
      <c r="G8505">
        <f t="shared" si="132"/>
        <v>1</v>
      </c>
      <c r="H8505">
        <v>1</v>
      </c>
      <c r="J8505" s="2" t="s">
        <v>55941</v>
      </c>
      <c r="K8505" s="2">
        <v>15.2</v>
      </c>
    </row>
    <row r="8506" spans="1:11" x14ac:dyDescent="0.45">
      <c r="A8506" t="s">
        <v>6235</v>
      </c>
      <c r="B8506" t="s">
        <v>6236</v>
      </c>
      <c r="C8506">
        <v>23</v>
      </c>
      <c r="D8506">
        <v>13832466</v>
      </c>
      <c r="E8506" t="s">
        <v>9</v>
      </c>
      <c r="F8506" t="s">
        <v>6237</v>
      </c>
      <c r="G8506">
        <f t="shared" si="132"/>
        <v>1</v>
      </c>
      <c r="H8506">
        <v>1</v>
      </c>
      <c r="J8506" s="2" t="s">
        <v>55942</v>
      </c>
      <c r="K8506" s="2">
        <v>14</v>
      </c>
    </row>
    <row r="8507" spans="1:11" x14ac:dyDescent="0.45">
      <c r="A8507" t="s">
        <v>2713</v>
      </c>
      <c r="B8507" t="s">
        <v>2714</v>
      </c>
      <c r="C8507">
        <v>20</v>
      </c>
      <c r="D8507">
        <v>25965175</v>
      </c>
      <c r="E8507" t="s">
        <v>9</v>
      </c>
      <c r="F8507" t="s">
        <v>2715</v>
      </c>
      <c r="G8507">
        <f t="shared" si="132"/>
        <v>1</v>
      </c>
      <c r="H8507">
        <v>1</v>
      </c>
      <c r="J8507" s="2" t="s">
        <v>55943</v>
      </c>
      <c r="K8507" s="2">
        <v>17</v>
      </c>
    </row>
    <row r="8508" spans="1:11" x14ac:dyDescent="0.45">
      <c r="A8508" t="s">
        <v>39744</v>
      </c>
      <c r="B8508" t="s">
        <v>39745</v>
      </c>
      <c r="C8508">
        <v>13</v>
      </c>
      <c r="D8508">
        <v>79598150</v>
      </c>
      <c r="E8508" t="s">
        <v>9</v>
      </c>
      <c r="F8508" t="s">
        <v>39746</v>
      </c>
      <c r="G8508">
        <f t="shared" si="132"/>
        <v>1</v>
      </c>
      <c r="H8508">
        <v>1</v>
      </c>
      <c r="J8508" s="2" t="s">
        <v>55944</v>
      </c>
      <c r="K8508" s="2">
        <v>17</v>
      </c>
    </row>
    <row r="8509" spans="1:11" x14ac:dyDescent="0.45">
      <c r="A8509" t="s">
        <v>17999</v>
      </c>
      <c r="B8509" t="s">
        <v>18000</v>
      </c>
      <c r="C8509">
        <v>23</v>
      </c>
      <c r="D8509">
        <v>28739331</v>
      </c>
      <c r="E8509" t="s">
        <v>9</v>
      </c>
      <c r="F8509" t="s">
        <v>18001</v>
      </c>
      <c r="G8509">
        <f t="shared" si="132"/>
        <v>15.2</v>
      </c>
      <c r="H8509">
        <v>15.2</v>
      </c>
      <c r="J8509" s="2" t="s">
        <v>55945</v>
      </c>
      <c r="K8509" s="2">
        <v>17</v>
      </c>
    </row>
    <row r="8510" spans="1:11" x14ac:dyDescent="0.45">
      <c r="A8510" t="s">
        <v>42220</v>
      </c>
      <c r="B8510" t="s">
        <v>42221</v>
      </c>
      <c r="C8510">
        <v>2</v>
      </c>
      <c r="D8510">
        <v>111602255</v>
      </c>
      <c r="E8510" t="s">
        <v>9</v>
      </c>
      <c r="F8510" t="s">
        <v>42222</v>
      </c>
      <c r="G8510">
        <f t="shared" si="132"/>
        <v>1</v>
      </c>
      <c r="H8510">
        <v>1</v>
      </c>
      <c r="J8510" s="2" t="s">
        <v>10075</v>
      </c>
      <c r="K8510" s="2">
        <v>14</v>
      </c>
    </row>
    <row r="8511" spans="1:11" x14ac:dyDescent="0.45">
      <c r="A8511" t="s">
        <v>19447</v>
      </c>
      <c r="B8511" t="s">
        <v>19448</v>
      </c>
      <c r="C8511">
        <v>15</v>
      </c>
      <c r="D8511">
        <v>55676067</v>
      </c>
      <c r="E8511" t="s">
        <v>9</v>
      </c>
      <c r="F8511" t="s">
        <v>19449</v>
      </c>
      <c r="G8511">
        <f t="shared" si="132"/>
        <v>1</v>
      </c>
      <c r="H8511">
        <v>1</v>
      </c>
      <c r="J8511" s="2" t="s">
        <v>7018</v>
      </c>
      <c r="K8511" s="2">
        <v>7</v>
      </c>
    </row>
    <row r="8512" spans="1:11" x14ac:dyDescent="0.45">
      <c r="A8512" t="s">
        <v>19746</v>
      </c>
      <c r="B8512" t="s">
        <v>19747</v>
      </c>
      <c r="C8512">
        <v>15</v>
      </c>
      <c r="D8512">
        <v>55892938</v>
      </c>
      <c r="E8512" t="s">
        <v>9</v>
      </c>
      <c r="F8512" t="s">
        <v>19449</v>
      </c>
      <c r="G8512">
        <f t="shared" si="132"/>
        <v>1</v>
      </c>
      <c r="H8512">
        <v>1</v>
      </c>
      <c r="J8512" s="2" t="s">
        <v>20462</v>
      </c>
      <c r="K8512" s="2">
        <v>7</v>
      </c>
    </row>
    <row r="8513" spans="1:11" x14ac:dyDescent="0.45">
      <c r="A8513" t="s">
        <v>7803</v>
      </c>
      <c r="B8513" t="s">
        <v>7804</v>
      </c>
      <c r="C8513">
        <v>11</v>
      </c>
      <c r="D8513">
        <v>10149024</v>
      </c>
      <c r="E8513" t="s">
        <v>9</v>
      </c>
      <c r="F8513" t="s">
        <v>7805</v>
      </c>
      <c r="G8513">
        <f t="shared" si="132"/>
        <v>1</v>
      </c>
      <c r="H8513">
        <v>1</v>
      </c>
      <c r="J8513" s="2" t="s">
        <v>38477</v>
      </c>
      <c r="K8513" s="2">
        <v>7</v>
      </c>
    </row>
    <row r="8514" spans="1:11" x14ac:dyDescent="0.45">
      <c r="A8514" t="s">
        <v>18026</v>
      </c>
      <c r="B8514" t="s">
        <v>18027</v>
      </c>
      <c r="C8514">
        <v>21</v>
      </c>
      <c r="D8514">
        <v>68706703</v>
      </c>
      <c r="E8514" t="s">
        <v>9</v>
      </c>
      <c r="F8514" t="s">
        <v>18028</v>
      </c>
      <c r="G8514">
        <f t="shared" si="132"/>
        <v>1</v>
      </c>
      <c r="H8514">
        <v>1</v>
      </c>
      <c r="J8514" s="2" t="s">
        <v>691</v>
      </c>
      <c r="K8514" s="2">
        <v>15.1</v>
      </c>
    </row>
    <row r="8515" spans="1:11" x14ac:dyDescent="0.45">
      <c r="A8515" t="s">
        <v>46935</v>
      </c>
      <c r="B8515" t="s">
        <v>46936</v>
      </c>
      <c r="C8515">
        <v>22</v>
      </c>
      <c r="D8515">
        <v>50912976</v>
      </c>
      <c r="E8515" t="s">
        <v>9</v>
      </c>
      <c r="F8515" t="s">
        <v>46937</v>
      </c>
      <c r="G8515">
        <f t="shared" ref="G8515:G8578" si="133">VLOOKUP(F8515,J$2:K$300000,2,FALSE)</f>
        <v>1</v>
      </c>
      <c r="H8515">
        <v>1</v>
      </c>
      <c r="J8515" s="2" t="s">
        <v>46015</v>
      </c>
      <c r="K8515" s="2">
        <v>7</v>
      </c>
    </row>
    <row r="8516" spans="1:11" x14ac:dyDescent="0.45">
      <c r="A8516" t="s">
        <v>2369</v>
      </c>
      <c r="B8516" t="s">
        <v>2370</v>
      </c>
      <c r="C8516">
        <v>18</v>
      </c>
      <c r="D8516">
        <v>4445956</v>
      </c>
      <c r="E8516" t="s">
        <v>9</v>
      </c>
      <c r="F8516" t="s">
        <v>2371</v>
      </c>
      <c r="G8516">
        <f t="shared" si="133"/>
        <v>1</v>
      </c>
      <c r="H8516">
        <v>1</v>
      </c>
      <c r="J8516" s="2" t="s">
        <v>37343</v>
      </c>
      <c r="K8516" s="2">
        <v>12</v>
      </c>
    </row>
    <row r="8517" spans="1:11" x14ac:dyDescent="0.45">
      <c r="A8517" t="s">
        <v>16864</v>
      </c>
      <c r="B8517" t="s">
        <v>16865</v>
      </c>
      <c r="C8517">
        <v>5</v>
      </c>
      <c r="D8517">
        <v>51220902</v>
      </c>
      <c r="E8517" t="s">
        <v>9</v>
      </c>
      <c r="F8517" t="s">
        <v>16866</v>
      </c>
      <c r="G8517">
        <f t="shared" si="133"/>
        <v>2</v>
      </c>
      <c r="H8517">
        <v>2</v>
      </c>
      <c r="J8517" s="2" t="s">
        <v>6192</v>
      </c>
      <c r="K8517" s="2">
        <v>12</v>
      </c>
    </row>
    <row r="8518" spans="1:11" x14ac:dyDescent="0.45">
      <c r="A8518" t="s">
        <v>9816</v>
      </c>
      <c r="B8518" t="s">
        <v>9817</v>
      </c>
      <c r="C8518">
        <v>1</v>
      </c>
      <c r="D8518">
        <v>54140526</v>
      </c>
      <c r="E8518" t="s">
        <v>9</v>
      </c>
      <c r="F8518" t="s">
        <v>9818</v>
      </c>
      <c r="G8518">
        <f t="shared" si="133"/>
        <v>17</v>
      </c>
      <c r="H8518">
        <v>17</v>
      </c>
      <c r="J8518" s="2" t="s">
        <v>28527</v>
      </c>
      <c r="K8518" s="2">
        <v>10</v>
      </c>
    </row>
    <row r="8519" spans="1:11" x14ac:dyDescent="0.45">
      <c r="A8519" t="s">
        <v>21843</v>
      </c>
      <c r="B8519" t="s">
        <v>21844</v>
      </c>
      <c r="C8519">
        <v>17</v>
      </c>
      <c r="D8519">
        <v>71921350</v>
      </c>
      <c r="E8519" t="s">
        <v>9</v>
      </c>
      <c r="F8519" t="s">
        <v>21845</v>
      </c>
      <c r="G8519">
        <f t="shared" si="133"/>
        <v>6</v>
      </c>
      <c r="H8519">
        <v>6</v>
      </c>
      <c r="J8519" s="2" t="s">
        <v>4493</v>
      </c>
      <c r="K8519" s="2">
        <v>12</v>
      </c>
    </row>
    <row r="8520" spans="1:11" x14ac:dyDescent="0.45">
      <c r="A8520" t="s">
        <v>32387</v>
      </c>
      <c r="B8520" t="s">
        <v>32388</v>
      </c>
      <c r="C8520">
        <v>1</v>
      </c>
      <c r="D8520">
        <v>150307555</v>
      </c>
      <c r="E8520" t="s">
        <v>9</v>
      </c>
      <c r="F8520" t="s">
        <v>32389</v>
      </c>
      <c r="G8520">
        <f t="shared" si="133"/>
        <v>2</v>
      </c>
      <c r="H8520">
        <v>2</v>
      </c>
      <c r="J8520" s="2" t="s">
        <v>35764</v>
      </c>
      <c r="K8520" s="2">
        <v>12</v>
      </c>
    </row>
    <row r="8521" spans="1:11" x14ac:dyDescent="0.45">
      <c r="A8521" t="s">
        <v>4698</v>
      </c>
      <c r="B8521" t="s">
        <v>4699</v>
      </c>
      <c r="C8521">
        <v>21</v>
      </c>
      <c r="D8521">
        <v>25651050</v>
      </c>
      <c r="E8521" t="s">
        <v>9</v>
      </c>
      <c r="F8521" t="s">
        <v>4700</v>
      </c>
      <c r="G8521">
        <f t="shared" si="133"/>
        <v>2</v>
      </c>
      <c r="H8521">
        <v>2</v>
      </c>
      <c r="J8521" s="2" t="s">
        <v>18964</v>
      </c>
      <c r="K8521" s="2">
        <v>1</v>
      </c>
    </row>
    <row r="8522" spans="1:11" x14ac:dyDescent="0.45">
      <c r="A8522" t="s">
        <v>14752</v>
      </c>
      <c r="B8522" t="s">
        <v>14753</v>
      </c>
      <c r="C8522" t="s">
        <v>2887</v>
      </c>
      <c r="D8522">
        <v>57744030</v>
      </c>
      <c r="E8522" t="s">
        <v>9</v>
      </c>
      <c r="F8522" t="s">
        <v>14754</v>
      </c>
      <c r="G8522">
        <f t="shared" si="133"/>
        <v>2</v>
      </c>
      <c r="H8522">
        <v>2</v>
      </c>
      <c r="J8522" s="2" t="s">
        <v>42754</v>
      </c>
      <c r="K8522" s="2">
        <v>1</v>
      </c>
    </row>
    <row r="8523" spans="1:11" x14ac:dyDescent="0.45">
      <c r="A8523" t="s">
        <v>17277</v>
      </c>
      <c r="B8523" t="s">
        <v>17278</v>
      </c>
      <c r="C8523">
        <v>16</v>
      </c>
      <c r="D8523">
        <v>51699103</v>
      </c>
      <c r="E8523" t="s">
        <v>9</v>
      </c>
      <c r="F8523" t="s">
        <v>17279</v>
      </c>
      <c r="G8523">
        <f t="shared" si="133"/>
        <v>1</v>
      </c>
      <c r="H8523">
        <v>1</v>
      </c>
      <c r="J8523" s="2" t="s">
        <v>29561</v>
      </c>
      <c r="K8523" s="2">
        <v>1</v>
      </c>
    </row>
    <row r="8524" spans="1:11" x14ac:dyDescent="0.45">
      <c r="A8524" t="s">
        <v>11587</v>
      </c>
      <c r="B8524" t="s">
        <v>11588</v>
      </c>
      <c r="C8524">
        <v>11</v>
      </c>
      <c r="D8524">
        <v>21226395</v>
      </c>
      <c r="E8524" t="s">
        <v>9</v>
      </c>
      <c r="F8524" t="s">
        <v>11589</v>
      </c>
      <c r="G8524">
        <f t="shared" si="133"/>
        <v>1</v>
      </c>
      <c r="H8524">
        <v>1</v>
      </c>
      <c r="J8524" s="2" t="s">
        <v>8466</v>
      </c>
      <c r="K8524" s="2">
        <v>1</v>
      </c>
    </row>
    <row r="8525" spans="1:11" x14ac:dyDescent="0.45">
      <c r="A8525" t="s">
        <v>12221</v>
      </c>
      <c r="B8525" t="s">
        <v>12222</v>
      </c>
      <c r="C8525">
        <v>17</v>
      </c>
      <c r="D8525">
        <v>55844948</v>
      </c>
      <c r="E8525" t="s">
        <v>9</v>
      </c>
      <c r="F8525" t="s">
        <v>12223</v>
      </c>
      <c r="G8525">
        <f t="shared" si="133"/>
        <v>1</v>
      </c>
      <c r="H8525">
        <v>1</v>
      </c>
      <c r="J8525" s="2" t="s">
        <v>38836</v>
      </c>
      <c r="K8525" s="2">
        <v>7</v>
      </c>
    </row>
    <row r="8526" spans="1:11" x14ac:dyDescent="0.45">
      <c r="A8526" t="s">
        <v>26794</v>
      </c>
      <c r="B8526" t="s">
        <v>26795</v>
      </c>
      <c r="C8526">
        <v>26</v>
      </c>
      <c r="D8526">
        <v>18660895</v>
      </c>
      <c r="E8526" t="s">
        <v>9</v>
      </c>
      <c r="F8526" t="s">
        <v>26796</v>
      </c>
      <c r="G8526">
        <f t="shared" si="133"/>
        <v>4</v>
      </c>
      <c r="H8526">
        <v>4</v>
      </c>
      <c r="J8526" s="2" t="s">
        <v>44637</v>
      </c>
      <c r="K8526" s="2">
        <v>13</v>
      </c>
    </row>
    <row r="8527" spans="1:11" x14ac:dyDescent="0.45">
      <c r="A8527" t="s">
        <v>27080</v>
      </c>
      <c r="B8527" t="s">
        <v>27081</v>
      </c>
      <c r="C8527">
        <v>11</v>
      </c>
      <c r="D8527">
        <v>93029874</v>
      </c>
      <c r="E8527" t="s">
        <v>9</v>
      </c>
      <c r="F8527" t="s">
        <v>27082</v>
      </c>
      <c r="G8527">
        <f t="shared" si="133"/>
        <v>1</v>
      </c>
      <c r="H8527">
        <v>1</v>
      </c>
      <c r="J8527" s="2" t="s">
        <v>26355</v>
      </c>
      <c r="K8527" s="2">
        <v>3</v>
      </c>
    </row>
    <row r="8528" spans="1:11" x14ac:dyDescent="0.45">
      <c r="A8528" t="s">
        <v>51920</v>
      </c>
      <c r="B8528" t="s">
        <v>51921</v>
      </c>
      <c r="C8528">
        <v>14</v>
      </c>
      <c r="D8528">
        <v>24975950</v>
      </c>
      <c r="E8528" t="s">
        <v>9</v>
      </c>
      <c r="F8528" t="s">
        <v>51922</v>
      </c>
      <c r="G8528">
        <f t="shared" si="133"/>
        <v>6</v>
      </c>
      <c r="H8528">
        <v>6</v>
      </c>
      <c r="J8528" s="2" t="s">
        <v>9270</v>
      </c>
      <c r="K8528" s="2">
        <v>12</v>
      </c>
    </row>
    <row r="8529" spans="1:11" x14ac:dyDescent="0.45">
      <c r="A8529" t="s">
        <v>26385</v>
      </c>
      <c r="B8529" t="s">
        <v>26386</v>
      </c>
      <c r="C8529">
        <v>25</v>
      </c>
      <c r="D8529">
        <v>19975919</v>
      </c>
      <c r="E8529" t="s">
        <v>9</v>
      </c>
      <c r="F8529" t="s">
        <v>26387</v>
      </c>
      <c r="G8529">
        <f t="shared" si="133"/>
        <v>12</v>
      </c>
      <c r="H8529">
        <v>12</v>
      </c>
      <c r="J8529" s="2" t="s">
        <v>55946</v>
      </c>
      <c r="K8529" s="2">
        <v>6</v>
      </c>
    </row>
    <row r="8530" spans="1:11" x14ac:dyDescent="0.45">
      <c r="A8530" t="s">
        <v>6960</v>
      </c>
      <c r="B8530" t="s">
        <v>6961</v>
      </c>
      <c r="C8530" t="s">
        <v>2887</v>
      </c>
      <c r="D8530">
        <v>18524575</v>
      </c>
      <c r="E8530" t="s">
        <v>9</v>
      </c>
      <c r="F8530" t="s">
        <v>6962</v>
      </c>
      <c r="G8530">
        <f t="shared" si="133"/>
        <v>6</v>
      </c>
      <c r="H8530">
        <v>6</v>
      </c>
      <c r="J8530" s="2" t="s">
        <v>55947</v>
      </c>
      <c r="K8530" s="2">
        <v>17</v>
      </c>
    </row>
    <row r="8531" spans="1:11" x14ac:dyDescent="0.45">
      <c r="A8531" t="s">
        <v>28218</v>
      </c>
      <c r="B8531" t="s">
        <v>28219</v>
      </c>
      <c r="C8531" t="s">
        <v>2887</v>
      </c>
      <c r="D8531">
        <v>135804051</v>
      </c>
      <c r="E8531" t="s">
        <v>9</v>
      </c>
      <c r="F8531" t="s">
        <v>28220</v>
      </c>
      <c r="G8531">
        <f t="shared" si="133"/>
        <v>6</v>
      </c>
      <c r="H8531">
        <v>6</v>
      </c>
      <c r="J8531" s="2" t="s">
        <v>48741</v>
      </c>
      <c r="K8531" s="2">
        <v>12</v>
      </c>
    </row>
    <row r="8532" spans="1:11" x14ac:dyDescent="0.45">
      <c r="A8532" t="s">
        <v>32569</v>
      </c>
      <c r="B8532" t="s">
        <v>32570</v>
      </c>
      <c r="C8532">
        <v>25</v>
      </c>
      <c r="D8532">
        <v>36486497</v>
      </c>
      <c r="E8532" t="s">
        <v>9</v>
      </c>
      <c r="F8532" t="s">
        <v>32571</v>
      </c>
      <c r="G8532">
        <f t="shared" si="133"/>
        <v>6</v>
      </c>
      <c r="H8532">
        <v>6</v>
      </c>
      <c r="J8532" s="2" t="s">
        <v>46402</v>
      </c>
      <c r="K8532" s="2">
        <v>17</v>
      </c>
    </row>
    <row r="8533" spans="1:11" x14ac:dyDescent="0.45">
      <c r="A8533" t="s">
        <v>17647</v>
      </c>
      <c r="B8533" t="s">
        <v>17648</v>
      </c>
      <c r="C8533">
        <v>3</v>
      </c>
      <c r="D8533">
        <v>30776860</v>
      </c>
      <c r="E8533" t="s">
        <v>9</v>
      </c>
      <c r="F8533" t="s">
        <v>17649</v>
      </c>
      <c r="G8533">
        <f t="shared" si="133"/>
        <v>1</v>
      </c>
      <c r="H8533">
        <v>1</v>
      </c>
      <c r="J8533" s="2" t="s">
        <v>55948</v>
      </c>
      <c r="K8533" s="2">
        <v>17</v>
      </c>
    </row>
    <row r="8534" spans="1:11" x14ac:dyDescent="0.45">
      <c r="A8534" t="s">
        <v>38815</v>
      </c>
      <c r="B8534" t="s">
        <v>38816</v>
      </c>
      <c r="C8534">
        <v>5</v>
      </c>
      <c r="D8534">
        <v>121099143</v>
      </c>
      <c r="E8534" t="s">
        <v>9</v>
      </c>
      <c r="F8534" t="s">
        <v>38817</v>
      </c>
      <c r="G8534">
        <f t="shared" si="133"/>
        <v>2</v>
      </c>
      <c r="H8534">
        <v>2</v>
      </c>
      <c r="J8534" s="2" t="s">
        <v>55949</v>
      </c>
      <c r="K8534" s="2">
        <v>12</v>
      </c>
    </row>
    <row r="8535" spans="1:11" x14ac:dyDescent="0.45">
      <c r="A8535" t="s">
        <v>13308</v>
      </c>
      <c r="B8535" t="s">
        <v>13309</v>
      </c>
      <c r="C8535">
        <v>9</v>
      </c>
      <c r="D8535">
        <v>71245109</v>
      </c>
      <c r="E8535" t="s">
        <v>9</v>
      </c>
      <c r="F8535" t="s">
        <v>13310</v>
      </c>
      <c r="G8535">
        <f t="shared" si="133"/>
        <v>6</v>
      </c>
      <c r="H8535">
        <v>6</v>
      </c>
      <c r="J8535" s="2" t="s">
        <v>35418</v>
      </c>
      <c r="K8535" s="2">
        <v>12</v>
      </c>
    </row>
    <row r="8536" spans="1:11" x14ac:dyDescent="0.45">
      <c r="A8536" t="s">
        <v>19976</v>
      </c>
      <c r="B8536" t="s">
        <v>19977</v>
      </c>
      <c r="C8536">
        <v>9</v>
      </c>
      <c r="D8536">
        <v>102880277</v>
      </c>
      <c r="E8536" t="s">
        <v>9</v>
      </c>
      <c r="F8536" t="s">
        <v>19978</v>
      </c>
      <c r="G8536">
        <f t="shared" si="133"/>
        <v>1</v>
      </c>
      <c r="H8536">
        <v>1</v>
      </c>
      <c r="J8536" s="2" t="s">
        <v>24035</v>
      </c>
      <c r="K8536" s="2">
        <v>12</v>
      </c>
    </row>
    <row r="8537" spans="1:11" x14ac:dyDescent="0.45">
      <c r="A8537" t="s">
        <v>50321</v>
      </c>
      <c r="B8537" t="s">
        <v>50322</v>
      </c>
      <c r="C8537" t="s">
        <v>2887</v>
      </c>
      <c r="D8537">
        <v>108331471</v>
      </c>
      <c r="E8537" t="s">
        <v>9</v>
      </c>
      <c r="F8537" t="s">
        <v>50323</v>
      </c>
      <c r="G8537">
        <f t="shared" si="133"/>
        <v>3</v>
      </c>
      <c r="H8537">
        <v>3</v>
      </c>
      <c r="J8537" s="2" t="s">
        <v>9261</v>
      </c>
      <c r="K8537" s="2">
        <v>3</v>
      </c>
    </row>
    <row r="8538" spans="1:11" x14ac:dyDescent="0.45">
      <c r="A8538" t="s">
        <v>2865</v>
      </c>
      <c r="B8538" t="s">
        <v>2866</v>
      </c>
      <c r="C8538">
        <v>3</v>
      </c>
      <c r="D8538">
        <v>768307</v>
      </c>
      <c r="E8538" t="s">
        <v>9</v>
      </c>
      <c r="F8538" t="s">
        <v>2867</v>
      </c>
      <c r="G8538">
        <f t="shared" si="133"/>
        <v>2</v>
      </c>
      <c r="H8538">
        <v>2</v>
      </c>
      <c r="J8538" s="2" t="s">
        <v>29712</v>
      </c>
      <c r="K8538" s="2">
        <v>12</v>
      </c>
    </row>
    <row r="8539" spans="1:11" x14ac:dyDescent="0.45">
      <c r="A8539" t="s">
        <v>17824</v>
      </c>
      <c r="B8539" t="s">
        <v>17825</v>
      </c>
      <c r="C8539">
        <v>19</v>
      </c>
      <c r="D8539">
        <v>27925701</v>
      </c>
      <c r="E8539" t="s">
        <v>9</v>
      </c>
      <c r="F8539" t="s">
        <v>17826</v>
      </c>
      <c r="G8539">
        <f t="shared" si="133"/>
        <v>1</v>
      </c>
      <c r="H8539">
        <v>1</v>
      </c>
      <c r="J8539" s="2" t="s">
        <v>40274</v>
      </c>
      <c r="K8539" s="2">
        <v>6</v>
      </c>
    </row>
    <row r="8540" spans="1:11" x14ac:dyDescent="0.45">
      <c r="A8540" t="s">
        <v>6509</v>
      </c>
      <c r="B8540" t="s">
        <v>6510</v>
      </c>
      <c r="C8540">
        <v>8</v>
      </c>
      <c r="D8540">
        <v>31109336</v>
      </c>
      <c r="E8540" t="s">
        <v>9</v>
      </c>
      <c r="F8540" t="s">
        <v>6511</v>
      </c>
      <c r="G8540">
        <f t="shared" si="133"/>
        <v>4</v>
      </c>
      <c r="H8540">
        <v>4</v>
      </c>
      <c r="J8540" s="2" t="s">
        <v>24595</v>
      </c>
      <c r="K8540" s="2">
        <v>12</v>
      </c>
    </row>
    <row r="8541" spans="1:11" x14ac:dyDescent="0.45">
      <c r="A8541" t="s">
        <v>13659</v>
      </c>
      <c r="B8541" t="s">
        <v>13660</v>
      </c>
      <c r="C8541">
        <v>25</v>
      </c>
      <c r="D8541">
        <v>139711</v>
      </c>
      <c r="E8541" t="s">
        <v>9</v>
      </c>
      <c r="F8541" t="s">
        <v>13661</v>
      </c>
      <c r="G8541">
        <f t="shared" si="133"/>
        <v>1</v>
      </c>
      <c r="H8541">
        <v>1</v>
      </c>
      <c r="J8541" s="2" t="s">
        <v>9983</v>
      </c>
      <c r="K8541" s="2">
        <v>13</v>
      </c>
    </row>
    <row r="8542" spans="1:11" x14ac:dyDescent="0.45">
      <c r="A8542" t="s">
        <v>5436</v>
      </c>
      <c r="B8542" t="s">
        <v>5437</v>
      </c>
      <c r="C8542">
        <v>21</v>
      </c>
      <c r="D8542">
        <v>27906719</v>
      </c>
      <c r="E8542" t="s">
        <v>9</v>
      </c>
      <c r="F8542" t="s">
        <v>5438</v>
      </c>
      <c r="G8542">
        <f t="shared" si="133"/>
        <v>1</v>
      </c>
      <c r="H8542">
        <v>1</v>
      </c>
      <c r="J8542" s="2" t="s">
        <v>48272</v>
      </c>
      <c r="K8542" s="2">
        <v>1</v>
      </c>
    </row>
    <row r="8543" spans="1:11" x14ac:dyDescent="0.45">
      <c r="A8543" t="s">
        <v>3361</v>
      </c>
      <c r="B8543" t="s">
        <v>3362</v>
      </c>
      <c r="C8543">
        <v>18</v>
      </c>
      <c r="D8543">
        <v>8766752</v>
      </c>
      <c r="E8543" t="s">
        <v>9</v>
      </c>
      <c r="F8543" t="s">
        <v>3363</v>
      </c>
      <c r="G8543">
        <f t="shared" si="133"/>
        <v>6</v>
      </c>
      <c r="H8543">
        <v>6</v>
      </c>
      <c r="J8543" s="2" t="s">
        <v>18832</v>
      </c>
      <c r="K8543" s="2">
        <v>6</v>
      </c>
    </row>
    <row r="8544" spans="1:11" x14ac:dyDescent="0.45">
      <c r="A8544" t="s">
        <v>8055</v>
      </c>
      <c r="B8544" t="s">
        <v>8056</v>
      </c>
      <c r="C8544">
        <v>12</v>
      </c>
      <c r="D8544">
        <v>36608008</v>
      </c>
      <c r="E8544" t="s">
        <v>9</v>
      </c>
      <c r="F8544" t="s">
        <v>8057</v>
      </c>
      <c r="G8544">
        <f t="shared" si="133"/>
        <v>1</v>
      </c>
      <c r="H8544">
        <v>1</v>
      </c>
      <c r="J8544" s="2" t="s">
        <v>48278</v>
      </c>
      <c r="K8544" s="2">
        <v>1</v>
      </c>
    </row>
    <row r="8545" spans="1:11" x14ac:dyDescent="0.45">
      <c r="A8545" t="s">
        <v>10553</v>
      </c>
      <c r="B8545" t="s">
        <v>10554</v>
      </c>
      <c r="C8545">
        <v>17</v>
      </c>
      <c r="D8545">
        <v>54584645</v>
      </c>
      <c r="E8545" t="s">
        <v>9</v>
      </c>
      <c r="F8545" t="s">
        <v>10555</v>
      </c>
      <c r="G8545">
        <f t="shared" si="133"/>
        <v>9</v>
      </c>
      <c r="H8545">
        <v>9</v>
      </c>
      <c r="J8545" s="2" t="s">
        <v>8117</v>
      </c>
      <c r="K8545" s="2">
        <v>1</v>
      </c>
    </row>
    <row r="8546" spans="1:11" x14ac:dyDescent="0.45">
      <c r="A8546" t="s">
        <v>8782</v>
      </c>
      <c r="B8546" t="s">
        <v>8783</v>
      </c>
      <c r="C8546">
        <v>21</v>
      </c>
      <c r="D8546">
        <v>34189513</v>
      </c>
      <c r="E8546" t="s">
        <v>9</v>
      </c>
      <c r="F8546" t="s">
        <v>8784</v>
      </c>
      <c r="G8546">
        <f t="shared" si="133"/>
        <v>1</v>
      </c>
      <c r="H8546">
        <v>1</v>
      </c>
      <c r="J8546" s="2" t="s">
        <v>5014</v>
      </c>
      <c r="K8546" s="2">
        <v>1</v>
      </c>
    </row>
    <row r="8547" spans="1:11" x14ac:dyDescent="0.45">
      <c r="A8547" t="s">
        <v>15004</v>
      </c>
      <c r="B8547" t="s">
        <v>15005</v>
      </c>
      <c r="C8547">
        <v>23</v>
      </c>
      <c r="D8547">
        <v>27403128</v>
      </c>
      <c r="E8547" t="s">
        <v>9</v>
      </c>
      <c r="F8547" t="s">
        <v>15006</v>
      </c>
      <c r="G8547">
        <f t="shared" si="133"/>
        <v>15.2</v>
      </c>
      <c r="H8547">
        <v>15.2</v>
      </c>
      <c r="J8547" s="2" t="s">
        <v>52932</v>
      </c>
      <c r="K8547" s="2">
        <v>12</v>
      </c>
    </row>
    <row r="8548" spans="1:11" x14ac:dyDescent="0.45">
      <c r="A8548" t="s">
        <v>32381</v>
      </c>
      <c r="B8548" t="s">
        <v>32382</v>
      </c>
      <c r="C8548">
        <v>3</v>
      </c>
      <c r="D8548">
        <v>103247671</v>
      </c>
      <c r="E8548" t="s">
        <v>9</v>
      </c>
      <c r="F8548" t="s">
        <v>32383</v>
      </c>
      <c r="G8548">
        <f t="shared" si="133"/>
        <v>12</v>
      </c>
      <c r="H8548">
        <v>12</v>
      </c>
      <c r="J8548" s="2" t="s">
        <v>52713</v>
      </c>
      <c r="K8548" s="2">
        <v>15.1</v>
      </c>
    </row>
    <row r="8549" spans="1:11" x14ac:dyDescent="0.45">
      <c r="A8549" t="s">
        <v>16492</v>
      </c>
      <c r="B8549" t="s">
        <v>16493</v>
      </c>
      <c r="C8549">
        <v>4</v>
      </c>
      <c r="D8549">
        <v>81642481</v>
      </c>
      <c r="E8549" t="s">
        <v>9</v>
      </c>
      <c r="F8549" t="s">
        <v>16494</v>
      </c>
      <c r="G8549">
        <f t="shared" si="133"/>
        <v>12</v>
      </c>
      <c r="H8549">
        <v>12</v>
      </c>
      <c r="J8549" s="2" t="s">
        <v>1039</v>
      </c>
      <c r="K8549" s="2">
        <v>9</v>
      </c>
    </row>
    <row r="8550" spans="1:11" x14ac:dyDescent="0.45">
      <c r="A8550" t="s">
        <v>42519</v>
      </c>
      <c r="B8550" t="s">
        <v>42520</v>
      </c>
      <c r="C8550">
        <v>7</v>
      </c>
      <c r="D8550">
        <v>20951218</v>
      </c>
      <c r="E8550" t="s">
        <v>9</v>
      </c>
      <c r="F8550" t="s">
        <v>42521</v>
      </c>
      <c r="G8550">
        <f t="shared" si="133"/>
        <v>6</v>
      </c>
      <c r="H8550">
        <v>6</v>
      </c>
      <c r="J8550" s="2" t="s">
        <v>47189</v>
      </c>
      <c r="K8550" s="2">
        <v>3</v>
      </c>
    </row>
    <row r="8551" spans="1:11" x14ac:dyDescent="0.45">
      <c r="A8551" t="s">
        <v>2667</v>
      </c>
      <c r="B8551" t="s">
        <v>2668</v>
      </c>
      <c r="C8551">
        <v>19</v>
      </c>
      <c r="D8551">
        <v>9473004</v>
      </c>
      <c r="E8551" t="s">
        <v>9</v>
      </c>
      <c r="F8551" t="s">
        <v>2669</v>
      </c>
      <c r="G8551">
        <f t="shared" si="133"/>
        <v>1</v>
      </c>
      <c r="H8551">
        <v>1</v>
      </c>
      <c r="J8551" s="2" t="s">
        <v>4859</v>
      </c>
      <c r="K8551" s="2">
        <v>6</v>
      </c>
    </row>
    <row r="8552" spans="1:11" x14ac:dyDescent="0.45">
      <c r="A8552" t="s">
        <v>10031</v>
      </c>
      <c r="B8552" t="s">
        <v>10032</v>
      </c>
      <c r="C8552" t="s">
        <v>2887</v>
      </c>
      <c r="D8552">
        <v>39003631</v>
      </c>
      <c r="E8552" t="s">
        <v>9</v>
      </c>
      <c r="F8552" t="s">
        <v>10033</v>
      </c>
      <c r="G8552">
        <f t="shared" si="133"/>
        <v>12</v>
      </c>
      <c r="H8552">
        <v>12</v>
      </c>
      <c r="J8552" s="2" t="s">
        <v>8750</v>
      </c>
      <c r="K8552" s="2">
        <v>14</v>
      </c>
    </row>
    <row r="8553" spans="1:11" x14ac:dyDescent="0.45">
      <c r="A8553" t="s">
        <v>33262</v>
      </c>
      <c r="B8553" t="s">
        <v>33263</v>
      </c>
      <c r="C8553">
        <v>19</v>
      </c>
      <c r="D8553">
        <v>44387968</v>
      </c>
      <c r="E8553" t="s">
        <v>9</v>
      </c>
      <c r="F8553" t="s">
        <v>33264</v>
      </c>
      <c r="G8553">
        <f t="shared" si="133"/>
        <v>12</v>
      </c>
      <c r="H8553">
        <v>12</v>
      </c>
      <c r="J8553" s="2" t="s">
        <v>31219</v>
      </c>
      <c r="K8553" s="2">
        <v>7</v>
      </c>
    </row>
    <row r="8554" spans="1:11" x14ac:dyDescent="0.45">
      <c r="A8554" t="s">
        <v>33169</v>
      </c>
      <c r="B8554" t="s">
        <v>33170</v>
      </c>
      <c r="C8554">
        <v>19</v>
      </c>
      <c r="D8554">
        <v>44310879</v>
      </c>
      <c r="E8554" t="s">
        <v>9</v>
      </c>
      <c r="F8554" t="s">
        <v>33171</v>
      </c>
      <c r="G8554">
        <f t="shared" si="133"/>
        <v>12</v>
      </c>
      <c r="H8554">
        <v>12</v>
      </c>
      <c r="J8554" s="2" t="s">
        <v>31231</v>
      </c>
      <c r="K8554" s="2">
        <v>12</v>
      </c>
    </row>
    <row r="8555" spans="1:11" x14ac:dyDescent="0.45">
      <c r="A8555" t="s">
        <v>49324</v>
      </c>
      <c r="B8555" t="s">
        <v>49325</v>
      </c>
      <c r="C8555">
        <v>10</v>
      </c>
      <c r="D8555">
        <v>79536643</v>
      </c>
      <c r="E8555" t="s">
        <v>9</v>
      </c>
      <c r="F8555" t="s">
        <v>49326</v>
      </c>
      <c r="G8555">
        <f t="shared" si="133"/>
        <v>6</v>
      </c>
      <c r="H8555">
        <v>6</v>
      </c>
      <c r="J8555" s="2" t="s">
        <v>20650</v>
      </c>
      <c r="K8555" s="2">
        <v>6</v>
      </c>
    </row>
    <row r="8556" spans="1:11" x14ac:dyDescent="0.45">
      <c r="A8556" t="s">
        <v>14252</v>
      </c>
      <c r="B8556" t="s">
        <v>14253</v>
      </c>
      <c r="C8556">
        <v>4</v>
      </c>
      <c r="D8556">
        <v>71625584</v>
      </c>
      <c r="E8556" t="s">
        <v>9</v>
      </c>
      <c r="F8556" t="s">
        <v>14254</v>
      </c>
      <c r="G8556">
        <f t="shared" si="133"/>
        <v>12</v>
      </c>
      <c r="H8556">
        <v>12</v>
      </c>
      <c r="J8556" s="2" t="s">
        <v>2915</v>
      </c>
      <c r="K8556" s="2">
        <v>17</v>
      </c>
    </row>
    <row r="8557" spans="1:11" x14ac:dyDescent="0.45">
      <c r="A8557" t="s">
        <v>27429</v>
      </c>
      <c r="B8557" t="s">
        <v>27430</v>
      </c>
      <c r="C8557">
        <v>13</v>
      </c>
      <c r="D8557">
        <v>36610252</v>
      </c>
      <c r="E8557" t="s">
        <v>9</v>
      </c>
      <c r="F8557" t="s">
        <v>27431</v>
      </c>
      <c r="G8557">
        <f t="shared" si="133"/>
        <v>4</v>
      </c>
      <c r="H8557">
        <v>4</v>
      </c>
      <c r="J8557" s="2" t="s">
        <v>40932</v>
      </c>
      <c r="K8557" s="2">
        <v>12</v>
      </c>
    </row>
    <row r="8558" spans="1:11" x14ac:dyDescent="0.45">
      <c r="A8558" t="s">
        <v>42928</v>
      </c>
      <c r="B8558" t="s">
        <v>42929</v>
      </c>
      <c r="C8558">
        <v>24</v>
      </c>
      <c r="D8558">
        <v>43164375</v>
      </c>
      <c r="E8558" t="s">
        <v>9</v>
      </c>
      <c r="F8558" t="s">
        <v>42930</v>
      </c>
      <c r="G8558">
        <f t="shared" si="133"/>
        <v>2</v>
      </c>
      <c r="H8558">
        <v>2</v>
      </c>
      <c r="J8558" s="2" t="s">
        <v>26722</v>
      </c>
      <c r="K8558" s="2">
        <v>12</v>
      </c>
    </row>
    <row r="8559" spans="1:11" x14ac:dyDescent="0.45">
      <c r="A8559" t="s">
        <v>20873</v>
      </c>
      <c r="B8559" t="s">
        <v>20874</v>
      </c>
      <c r="C8559">
        <v>15</v>
      </c>
      <c r="D8559">
        <v>61947697</v>
      </c>
      <c r="E8559" t="s">
        <v>9</v>
      </c>
      <c r="F8559" t="s">
        <v>20875</v>
      </c>
      <c r="G8559">
        <f t="shared" si="133"/>
        <v>1</v>
      </c>
      <c r="H8559">
        <v>1</v>
      </c>
      <c r="J8559" s="2" t="s">
        <v>19300</v>
      </c>
      <c r="K8559" s="2">
        <v>6</v>
      </c>
    </row>
    <row r="8560" spans="1:11" x14ac:dyDescent="0.45">
      <c r="A8560" t="s">
        <v>26535</v>
      </c>
      <c r="B8560" t="s">
        <v>26536</v>
      </c>
      <c r="C8560">
        <v>19</v>
      </c>
      <c r="D8560">
        <v>35557245</v>
      </c>
      <c r="E8560" t="s">
        <v>9</v>
      </c>
      <c r="F8560" t="s">
        <v>26537</v>
      </c>
      <c r="G8560">
        <f t="shared" si="133"/>
        <v>7</v>
      </c>
      <c r="H8560">
        <v>7</v>
      </c>
      <c r="J8560" s="2" t="s">
        <v>47711</v>
      </c>
      <c r="K8560" s="2">
        <v>6</v>
      </c>
    </row>
    <row r="8561" spans="1:11" x14ac:dyDescent="0.45">
      <c r="A8561" t="s">
        <v>25984</v>
      </c>
      <c r="B8561" t="s">
        <v>25985</v>
      </c>
      <c r="C8561">
        <v>5</v>
      </c>
      <c r="D8561">
        <v>75818030</v>
      </c>
      <c r="E8561" t="s">
        <v>9</v>
      </c>
      <c r="F8561" t="s">
        <v>25986</v>
      </c>
      <c r="G8561">
        <f t="shared" si="133"/>
        <v>1</v>
      </c>
      <c r="H8561">
        <v>1</v>
      </c>
      <c r="J8561" s="2" t="s">
        <v>1397</v>
      </c>
      <c r="K8561" s="2">
        <v>6</v>
      </c>
    </row>
    <row r="8562" spans="1:11" x14ac:dyDescent="0.45">
      <c r="A8562" t="s">
        <v>6357</v>
      </c>
      <c r="B8562" t="s">
        <v>6358</v>
      </c>
      <c r="C8562">
        <v>3</v>
      </c>
      <c r="D8562">
        <v>10579369</v>
      </c>
      <c r="E8562" t="s">
        <v>9</v>
      </c>
      <c r="F8562" t="s">
        <v>6359</v>
      </c>
      <c r="G8562" t="e">
        <f t="shared" si="133"/>
        <v>#N/A</v>
      </c>
      <c r="H8562" t="e">
        <v>#N/A</v>
      </c>
      <c r="J8562" s="2" t="s">
        <v>21250</v>
      </c>
      <c r="K8562" s="2">
        <v>6</v>
      </c>
    </row>
    <row r="8563" spans="1:11" x14ac:dyDescent="0.45">
      <c r="A8563" t="s">
        <v>22290</v>
      </c>
      <c r="B8563" t="s">
        <v>22291</v>
      </c>
      <c r="C8563">
        <v>11</v>
      </c>
      <c r="D8563">
        <v>72315287</v>
      </c>
      <c r="E8563" t="s">
        <v>9</v>
      </c>
      <c r="F8563" t="s">
        <v>22292</v>
      </c>
      <c r="G8563">
        <f t="shared" si="133"/>
        <v>2</v>
      </c>
      <c r="H8563">
        <v>2</v>
      </c>
      <c r="J8563" s="2" t="s">
        <v>14422</v>
      </c>
      <c r="K8563" s="2">
        <v>9</v>
      </c>
    </row>
    <row r="8564" spans="1:11" x14ac:dyDescent="0.45">
      <c r="A8564" t="s">
        <v>23628</v>
      </c>
      <c r="B8564" t="s">
        <v>23629</v>
      </c>
      <c r="C8564">
        <v>25</v>
      </c>
      <c r="D8564">
        <v>13909188</v>
      </c>
      <c r="E8564" t="s">
        <v>9</v>
      </c>
      <c r="F8564" t="s">
        <v>23630</v>
      </c>
      <c r="G8564">
        <f t="shared" si="133"/>
        <v>3</v>
      </c>
      <c r="H8564">
        <v>3</v>
      </c>
      <c r="J8564" s="2" t="s">
        <v>25433</v>
      </c>
      <c r="K8564" s="2">
        <v>12</v>
      </c>
    </row>
    <row r="8565" spans="1:11" x14ac:dyDescent="0.45">
      <c r="A8565" t="s">
        <v>35829</v>
      </c>
      <c r="B8565" t="s">
        <v>35830</v>
      </c>
      <c r="C8565">
        <v>7</v>
      </c>
      <c r="D8565">
        <v>4950069</v>
      </c>
      <c r="E8565" t="s">
        <v>9</v>
      </c>
      <c r="F8565" t="s">
        <v>35831</v>
      </c>
      <c r="G8565">
        <f t="shared" si="133"/>
        <v>2</v>
      </c>
      <c r="H8565">
        <v>2</v>
      </c>
      <c r="J8565" s="2" t="s">
        <v>33538</v>
      </c>
      <c r="K8565" s="2">
        <v>12</v>
      </c>
    </row>
    <row r="8566" spans="1:11" x14ac:dyDescent="0.45">
      <c r="A8566" t="s">
        <v>4608</v>
      </c>
      <c r="B8566" t="s">
        <v>4609</v>
      </c>
      <c r="C8566">
        <v>3</v>
      </c>
      <c r="D8566">
        <v>8229236</v>
      </c>
      <c r="E8566" t="s">
        <v>9</v>
      </c>
      <c r="F8566" t="s">
        <v>4610</v>
      </c>
      <c r="G8566">
        <f t="shared" si="133"/>
        <v>12</v>
      </c>
      <c r="H8566">
        <v>12</v>
      </c>
      <c r="J8566" s="2" t="s">
        <v>19257</v>
      </c>
      <c r="K8566" s="2">
        <v>9</v>
      </c>
    </row>
    <row r="8567" spans="1:11" x14ac:dyDescent="0.45">
      <c r="A8567" t="s">
        <v>3064</v>
      </c>
      <c r="B8567" t="s">
        <v>3065</v>
      </c>
      <c r="C8567">
        <v>3</v>
      </c>
      <c r="D8567">
        <v>930876</v>
      </c>
      <c r="E8567" t="s">
        <v>9</v>
      </c>
      <c r="F8567" t="s">
        <v>3066</v>
      </c>
      <c r="G8567">
        <f t="shared" si="133"/>
        <v>12</v>
      </c>
      <c r="H8567">
        <v>12</v>
      </c>
      <c r="J8567" s="2" t="s">
        <v>1286</v>
      </c>
      <c r="K8567" s="2">
        <v>13</v>
      </c>
    </row>
    <row r="8568" spans="1:11" x14ac:dyDescent="0.45">
      <c r="A8568" t="s">
        <v>7641</v>
      </c>
      <c r="B8568" t="s">
        <v>7642</v>
      </c>
      <c r="C8568">
        <v>15</v>
      </c>
      <c r="D8568">
        <v>29378622</v>
      </c>
      <c r="E8568" t="s">
        <v>9</v>
      </c>
      <c r="F8568" t="s">
        <v>7643</v>
      </c>
      <c r="G8568">
        <f t="shared" si="133"/>
        <v>12</v>
      </c>
      <c r="H8568">
        <v>12</v>
      </c>
      <c r="J8568" s="2" t="s">
        <v>35510</v>
      </c>
      <c r="K8568" s="2">
        <v>9</v>
      </c>
    </row>
    <row r="8569" spans="1:11" x14ac:dyDescent="0.45">
      <c r="A8569" t="s">
        <v>7629</v>
      </c>
      <c r="B8569" t="s">
        <v>7630</v>
      </c>
      <c r="C8569">
        <v>15</v>
      </c>
      <c r="D8569">
        <v>29345979</v>
      </c>
      <c r="E8569" t="s">
        <v>9</v>
      </c>
      <c r="F8569" t="s">
        <v>7631</v>
      </c>
      <c r="G8569">
        <f t="shared" si="133"/>
        <v>12</v>
      </c>
      <c r="H8569">
        <v>12</v>
      </c>
      <c r="J8569" s="2" t="s">
        <v>12171</v>
      </c>
      <c r="K8569" s="2">
        <v>6</v>
      </c>
    </row>
    <row r="8570" spans="1:11" x14ac:dyDescent="0.45">
      <c r="A8570" t="s">
        <v>22867</v>
      </c>
      <c r="B8570" t="s">
        <v>22868</v>
      </c>
      <c r="C8570">
        <v>16</v>
      </c>
      <c r="D8570">
        <v>63641808</v>
      </c>
      <c r="E8570" t="s">
        <v>9</v>
      </c>
      <c r="F8570" t="s">
        <v>22869</v>
      </c>
      <c r="G8570">
        <f t="shared" si="133"/>
        <v>12</v>
      </c>
      <c r="H8570">
        <v>12</v>
      </c>
      <c r="J8570" s="2" t="s">
        <v>24400</v>
      </c>
      <c r="K8570" s="2">
        <v>12</v>
      </c>
    </row>
    <row r="8571" spans="1:11" x14ac:dyDescent="0.45">
      <c r="A8571" t="s">
        <v>12018</v>
      </c>
      <c r="B8571" t="s">
        <v>12019</v>
      </c>
      <c r="C8571">
        <v>9</v>
      </c>
      <c r="D8571">
        <v>66223880</v>
      </c>
      <c r="E8571" t="s">
        <v>9</v>
      </c>
      <c r="F8571" t="s">
        <v>12020</v>
      </c>
      <c r="G8571">
        <f t="shared" si="133"/>
        <v>12</v>
      </c>
      <c r="H8571">
        <v>12</v>
      </c>
      <c r="J8571" s="2" t="s">
        <v>46886</v>
      </c>
      <c r="K8571" s="2">
        <v>12</v>
      </c>
    </row>
    <row r="8572" spans="1:11" x14ac:dyDescent="0.45">
      <c r="A8572" t="s">
        <v>27220</v>
      </c>
      <c r="B8572" t="s">
        <v>27221</v>
      </c>
      <c r="C8572">
        <v>1</v>
      </c>
      <c r="D8572">
        <v>131765943</v>
      </c>
      <c r="E8572" t="s">
        <v>9</v>
      </c>
      <c r="F8572" t="s">
        <v>27222</v>
      </c>
      <c r="G8572">
        <f t="shared" si="133"/>
        <v>7</v>
      </c>
      <c r="H8572">
        <v>7</v>
      </c>
      <c r="J8572" s="2" t="s">
        <v>55950</v>
      </c>
      <c r="K8572" s="2">
        <v>12</v>
      </c>
    </row>
    <row r="8573" spans="1:11" x14ac:dyDescent="0.45">
      <c r="A8573" t="s">
        <v>26634</v>
      </c>
      <c r="B8573" t="s">
        <v>26635</v>
      </c>
      <c r="C8573">
        <v>13</v>
      </c>
      <c r="D8573">
        <v>32544524</v>
      </c>
      <c r="E8573" t="s">
        <v>9</v>
      </c>
      <c r="F8573" t="s">
        <v>26636</v>
      </c>
      <c r="G8573">
        <f t="shared" si="133"/>
        <v>6</v>
      </c>
      <c r="H8573">
        <v>6</v>
      </c>
      <c r="J8573" s="2" t="s">
        <v>995</v>
      </c>
      <c r="K8573" s="2">
        <v>9</v>
      </c>
    </row>
    <row r="8574" spans="1:11" x14ac:dyDescent="0.45">
      <c r="A8574" t="s">
        <v>35006</v>
      </c>
      <c r="B8574" t="s">
        <v>35007</v>
      </c>
      <c r="C8574">
        <v>19</v>
      </c>
      <c r="D8574">
        <v>47721711</v>
      </c>
      <c r="E8574" t="s">
        <v>9</v>
      </c>
      <c r="F8574" t="s">
        <v>35008</v>
      </c>
      <c r="G8574">
        <f t="shared" si="133"/>
        <v>12</v>
      </c>
      <c r="H8574">
        <v>12</v>
      </c>
      <c r="J8574" s="2" t="s">
        <v>10384</v>
      </c>
      <c r="K8574" s="2">
        <v>12</v>
      </c>
    </row>
    <row r="8575" spans="1:11" x14ac:dyDescent="0.45">
      <c r="A8575" t="s">
        <v>1189</v>
      </c>
      <c r="B8575" t="s">
        <v>1190</v>
      </c>
      <c r="C8575">
        <v>15</v>
      </c>
      <c r="D8575">
        <v>1640852</v>
      </c>
      <c r="E8575" t="s">
        <v>9</v>
      </c>
      <c r="F8575" t="s">
        <v>1191</v>
      </c>
      <c r="G8575">
        <f t="shared" si="133"/>
        <v>1</v>
      </c>
      <c r="H8575">
        <v>1</v>
      </c>
      <c r="J8575" s="2" t="s">
        <v>47318</v>
      </c>
      <c r="K8575" s="2">
        <v>12</v>
      </c>
    </row>
    <row r="8576" spans="1:11" x14ac:dyDescent="0.45">
      <c r="A8576" t="s">
        <v>40885</v>
      </c>
      <c r="B8576" t="s">
        <v>40886</v>
      </c>
      <c r="C8576">
        <v>2</v>
      </c>
      <c r="D8576">
        <v>104492355</v>
      </c>
      <c r="E8576" t="s">
        <v>9</v>
      </c>
      <c r="F8576" t="s">
        <v>40887</v>
      </c>
      <c r="G8576">
        <f t="shared" si="133"/>
        <v>9</v>
      </c>
      <c r="H8576">
        <v>9</v>
      </c>
      <c r="J8576" s="2" t="s">
        <v>50357</v>
      </c>
      <c r="K8576" s="2">
        <v>12</v>
      </c>
    </row>
    <row r="8577" spans="1:11" x14ac:dyDescent="0.45">
      <c r="A8577" t="s">
        <v>41882</v>
      </c>
      <c r="B8577" t="s">
        <v>41883</v>
      </c>
      <c r="C8577">
        <v>6</v>
      </c>
      <c r="D8577">
        <v>117990818</v>
      </c>
      <c r="E8577" t="s">
        <v>9</v>
      </c>
      <c r="F8577" t="s">
        <v>41884</v>
      </c>
      <c r="G8577">
        <f t="shared" si="133"/>
        <v>19.100000000000001</v>
      </c>
      <c r="H8577">
        <v>19.100000000000001</v>
      </c>
      <c r="J8577" s="2" t="s">
        <v>19331</v>
      </c>
      <c r="K8577" s="2">
        <v>15.2</v>
      </c>
    </row>
    <row r="8578" spans="1:11" x14ac:dyDescent="0.45">
      <c r="A8578" t="s">
        <v>33322</v>
      </c>
      <c r="B8578" t="s">
        <v>33323</v>
      </c>
      <c r="C8578">
        <v>13</v>
      </c>
      <c r="D8578">
        <v>55053690</v>
      </c>
      <c r="E8578" t="s">
        <v>9</v>
      </c>
      <c r="F8578" t="s">
        <v>33324</v>
      </c>
      <c r="G8578">
        <f t="shared" si="133"/>
        <v>3</v>
      </c>
      <c r="H8578">
        <v>3</v>
      </c>
      <c r="J8578" s="2" t="s">
        <v>4356</v>
      </c>
      <c r="K8578" s="2">
        <v>12</v>
      </c>
    </row>
    <row r="8579" spans="1:11" x14ac:dyDescent="0.45">
      <c r="A8579" t="s">
        <v>44493</v>
      </c>
      <c r="B8579" t="s">
        <v>44494</v>
      </c>
      <c r="C8579">
        <v>29</v>
      </c>
      <c r="D8579">
        <v>47009944</v>
      </c>
      <c r="E8579" t="s">
        <v>9</v>
      </c>
      <c r="F8579" t="s">
        <v>44495</v>
      </c>
      <c r="G8579">
        <f t="shared" ref="G8579:G8642" si="134">VLOOKUP(F8579,J$2:K$300000,2,FALSE)</f>
        <v>15.2</v>
      </c>
      <c r="H8579">
        <v>15.2</v>
      </c>
      <c r="J8579" s="2" t="s">
        <v>42400</v>
      </c>
      <c r="K8579" s="2">
        <v>12</v>
      </c>
    </row>
    <row r="8580" spans="1:11" x14ac:dyDescent="0.45">
      <c r="A8580" t="s">
        <v>51862</v>
      </c>
      <c r="B8580" t="s">
        <v>51863</v>
      </c>
      <c r="C8580">
        <v>29</v>
      </c>
      <c r="D8580">
        <v>49026020</v>
      </c>
      <c r="E8580" t="s">
        <v>9</v>
      </c>
      <c r="F8580" t="s">
        <v>51864</v>
      </c>
      <c r="G8580">
        <f t="shared" si="134"/>
        <v>17</v>
      </c>
      <c r="H8580">
        <v>17</v>
      </c>
      <c r="J8580" s="2" t="s">
        <v>2903</v>
      </c>
      <c r="K8580" s="2">
        <v>12</v>
      </c>
    </row>
    <row r="8581" spans="1:11" x14ac:dyDescent="0.45">
      <c r="A8581" t="s">
        <v>38525</v>
      </c>
      <c r="B8581" t="s">
        <v>38526</v>
      </c>
      <c r="C8581">
        <v>7</v>
      </c>
      <c r="D8581">
        <v>12934835</v>
      </c>
      <c r="E8581" t="s">
        <v>9</v>
      </c>
      <c r="F8581" t="s">
        <v>38527</v>
      </c>
      <c r="G8581">
        <f t="shared" si="134"/>
        <v>1</v>
      </c>
      <c r="H8581">
        <v>1</v>
      </c>
      <c r="J8581" s="2" t="s">
        <v>43196</v>
      </c>
      <c r="K8581" s="2">
        <v>12</v>
      </c>
    </row>
    <row r="8582" spans="1:11" x14ac:dyDescent="0.45">
      <c r="A8582" t="s">
        <v>5252</v>
      </c>
      <c r="B8582" t="s">
        <v>5253</v>
      </c>
      <c r="C8582">
        <v>19</v>
      </c>
      <c r="D8582">
        <v>13248522</v>
      </c>
      <c r="E8582" t="s">
        <v>9</v>
      </c>
      <c r="F8582" t="s">
        <v>5254</v>
      </c>
      <c r="G8582">
        <f t="shared" si="134"/>
        <v>1</v>
      </c>
      <c r="H8582">
        <v>1</v>
      </c>
      <c r="J8582" s="2" t="s">
        <v>33662</v>
      </c>
      <c r="K8582" s="2">
        <v>9</v>
      </c>
    </row>
    <row r="8583" spans="1:11" x14ac:dyDescent="0.45">
      <c r="A8583" t="s">
        <v>34759</v>
      </c>
      <c r="B8583" t="s">
        <v>34760</v>
      </c>
      <c r="C8583">
        <v>25</v>
      </c>
      <c r="D8583">
        <v>41527726</v>
      </c>
      <c r="E8583" t="s">
        <v>9</v>
      </c>
      <c r="F8583" t="s">
        <v>34761</v>
      </c>
      <c r="G8583">
        <f t="shared" si="134"/>
        <v>1</v>
      </c>
      <c r="H8583">
        <v>1</v>
      </c>
      <c r="J8583" s="2" t="s">
        <v>27207</v>
      </c>
      <c r="K8583" s="2">
        <v>12</v>
      </c>
    </row>
    <row r="8584" spans="1:11" x14ac:dyDescent="0.45">
      <c r="A8584" t="s">
        <v>11293</v>
      </c>
      <c r="B8584" t="s">
        <v>11294</v>
      </c>
      <c r="C8584">
        <v>19</v>
      </c>
      <c r="D8584">
        <v>22628976</v>
      </c>
      <c r="E8584" t="s">
        <v>9</v>
      </c>
      <c r="F8584" t="s">
        <v>11295</v>
      </c>
      <c r="G8584">
        <f t="shared" si="134"/>
        <v>1</v>
      </c>
      <c r="H8584">
        <v>1</v>
      </c>
      <c r="J8584" s="2" t="s">
        <v>35545</v>
      </c>
      <c r="K8584" s="2">
        <v>6</v>
      </c>
    </row>
    <row r="8585" spans="1:11" x14ac:dyDescent="0.45">
      <c r="A8585" t="s">
        <v>33621</v>
      </c>
      <c r="B8585" t="s">
        <v>33622</v>
      </c>
      <c r="C8585">
        <v>7</v>
      </c>
      <c r="D8585">
        <v>1317088</v>
      </c>
      <c r="E8585" t="s">
        <v>9</v>
      </c>
      <c r="F8585" t="s">
        <v>33623</v>
      </c>
      <c r="G8585">
        <f t="shared" si="134"/>
        <v>6</v>
      </c>
      <c r="H8585">
        <v>6</v>
      </c>
      <c r="J8585" s="2" t="s">
        <v>19340</v>
      </c>
      <c r="K8585" s="2">
        <v>2</v>
      </c>
    </row>
    <row r="8586" spans="1:11" x14ac:dyDescent="0.45">
      <c r="A8586" t="s">
        <v>43770</v>
      </c>
      <c r="B8586" t="s">
        <v>43771</v>
      </c>
      <c r="C8586">
        <v>24</v>
      </c>
      <c r="D8586">
        <v>50785278</v>
      </c>
      <c r="E8586" t="s">
        <v>9</v>
      </c>
      <c r="F8586" t="s">
        <v>43772</v>
      </c>
      <c r="G8586">
        <f t="shared" si="134"/>
        <v>15.1</v>
      </c>
      <c r="H8586">
        <v>15.1</v>
      </c>
      <c r="J8586" s="2" t="s">
        <v>5126</v>
      </c>
      <c r="K8586" s="2">
        <v>9</v>
      </c>
    </row>
    <row r="8587" spans="1:11" x14ac:dyDescent="0.45">
      <c r="A8587" t="s">
        <v>40709</v>
      </c>
      <c r="B8587" t="s">
        <v>40710</v>
      </c>
      <c r="C8587">
        <v>14</v>
      </c>
      <c r="D8587">
        <v>1844664</v>
      </c>
      <c r="E8587" t="s">
        <v>9</v>
      </c>
      <c r="F8587" t="s">
        <v>40711</v>
      </c>
      <c r="G8587">
        <f t="shared" si="134"/>
        <v>2</v>
      </c>
      <c r="H8587">
        <v>2</v>
      </c>
      <c r="J8587" s="2" t="s">
        <v>39891</v>
      </c>
      <c r="K8587" s="2">
        <v>6</v>
      </c>
    </row>
    <row r="8588" spans="1:11" x14ac:dyDescent="0.45">
      <c r="A8588" t="s">
        <v>36388</v>
      </c>
      <c r="B8588" t="s">
        <v>36389</v>
      </c>
      <c r="C8588">
        <v>3</v>
      </c>
      <c r="D8588">
        <v>114040651</v>
      </c>
      <c r="E8588" t="s">
        <v>9</v>
      </c>
      <c r="F8588" t="s">
        <v>36390</v>
      </c>
      <c r="G8588">
        <f t="shared" si="134"/>
        <v>15.1</v>
      </c>
      <c r="H8588">
        <v>15.1</v>
      </c>
      <c r="J8588" s="2" t="s">
        <v>51808</v>
      </c>
      <c r="K8588" s="2">
        <v>9</v>
      </c>
    </row>
    <row r="8589" spans="1:11" x14ac:dyDescent="0.45">
      <c r="A8589" t="s">
        <v>3633</v>
      </c>
      <c r="B8589" t="s">
        <v>3634</v>
      </c>
      <c r="C8589">
        <v>20</v>
      </c>
      <c r="D8589">
        <v>33456349</v>
      </c>
      <c r="E8589" t="s">
        <v>9</v>
      </c>
      <c r="F8589" t="s">
        <v>3635</v>
      </c>
      <c r="G8589">
        <f t="shared" si="134"/>
        <v>15.2</v>
      </c>
      <c r="H8589">
        <v>15.2</v>
      </c>
      <c r="J8589" s="2" t="s">
        <v>34477</v>
      </c>
      <c r="K8589" s="2">
        <v>17</v>
      </c>
    </row>
    <row r="8590" spans="1:11" x14ac:dyDescent="0.45">
      <c r="A8590" t="s">
        <v>41254</v>
      </c>
      <c r="B8590" t="s">
        <v>41255</v>
      </c>
      <c r="C8590">
        <v>14</v>
      </c>
      <c r="D8590">
        <v>2332751</v>
      </c>
      <c r="E8590" t="s">
        <v>9</v>
      </c>
      <c r="F8590" t="s">
        <v>41256</v>
      </c>
      <c r="G8590">
        <f t="shared" si="134"/>
        <v>15.2</v>
      </c>
      <c r="H8590">
        <v>15.2</v>
      </c>
      <c r="J8590" s="2" t="s">
        <v>34574</v>
      </c>
      <c r="K8590" s="2">
        <v>15.1</v>
      </c>
    </row>
    <row r="8591" spans="1:11" x14ac:dyDescent="0.45">
      <c r="A8591" t="s">
        <v>28481</v>
      </c>
      <c r="B8591" t="s">
        <v>28482</v>
      </c>
      <c r="C8591">
        <v>3</v>
      </c>
      <c r="D8591">
        <v>92136706</v>
      </c>
      <c r="E8591" t="s">
        <v>9</v>
      </c>
      <c r="F8591" t="s">
        <v>28483</v>
      </c>
      <c r="G8591">
        <f t="shared" si="134"/>
        <v>15.1</v>
      </c>
      <c r="H8591">
        <v>15.1</v>
      </c>
      <c r="J8591" s="2" t="s">
        <v>34592</v>
      </c>
      <c r="K8591" s="2">
        <v>15.2</v>
      </c>
    </row>
    <row r="8592" spans="1:11" x14ac:dyDescent="0.45">
      <c r="A8592" t="s">
        <v>37852</v>
      </c>
      <c r="B8592" t="s">
        <v>37853</v>
      </c>
      <c r="C8592">
        <v>13</v>
      </c>
      <c r="D8592">
        <v>66742862</v>
      </c>
      <c r="E8592" t="s">
        <v>9</v>
      </c>
      <c r="F8592" t="s">
        <v>37854</v>
      </c>
      <c r="G8592">
        <f t="shared" si="134"/>
        <v>15.2</v>
      </c>
      <c r="H8592">
        <v>15.2</v>
      </c>
      <c r="J8592" s="2" t="s">
        <v>34598</v>
      </c>
      <c r="K8592" s="2">
        <v>17</v>
      </c>
    </row>
    <row r="8593" spans="1:11" x14ac:dyDescent="0.45">
      <c r="A8593" t="s">
        <v>9845</v>
      </c>
      <c r="B8593" t="s">
        <v>9846</v>
      </c>
      <c r="C8593">
        <v>16</v>
      </c>
      <c r="D8593">
        <v>39342584</v>
      </c>
      <c r="E8593" t="s">
        <v>9</v>
      </c>
      <c r="F8593" t="s">
        <v>9847</v>
      </c>
      <c r="G8593">
        <f t="shared" si="134"/>
        <v>15.1</v>
      </c>
      <c r="H8593">
        <v>15.1</v>
      </c>
      <c r="J8593" s="2" t="s">
        <v>34607</v>
      </c>
      <c r="K8593" s="2">
        <v>15.2</v>
      </c>
    </row>
    <row r="8594" spans="1:11" x14ac:dyDescent="0.45">
      <c r="A8594" t="s">
        <v>39457</v>
      </c>
      <c r="B8594" t="s">
        <v>39458</v>
      </c>
      <c r="C8594">
        <v>6</v>
      </c>
      <c r="D8594">
        <v>94337924</v>
      </c>
      <c r="E8594" t="s">
        <v>9</v>
      </c>
      <c r="F8594" t="s">
        <v>39459</v>
      </c>
      <c r="G8594">
        <f t="shared" si="134"/>
        <v>1</v>
      </c>
      <c r="H8594">
        <v>1</v>
      </c>
      <c r="J8594" s="2" t="s">
        <v>34622</v>
      </c>
      <c r="K8594" s="2">
        <v>15.2</v>
      </c>
    </row>
    <row r="8595" spans="1:11" x14ac:dyDescent="0.45">
      <c r="A8595" t="s">
        <v>28462</v>
      </c>
      <c r="B8595" t="s">
        <v>28463</v>
      </c>
      <c r="C8595">
        <v>19</v>
      </c>
      <c r="D8595">
        <v>39245741</v>
      </c>
      <c r="E8595" t="s">
        <v>9</v>
      </c>
      <c r="F8595" t="s">
        <v>28464</v>
      </c>
      <c r="G8595">
        <f t="shared" si="134"/>
        <v>6</v>
      </c>
      <c r="H8595">
        <v>6</v>
      </c>
      <c r="J8595" s="2" t="s">
        <v>34480</v>
      </c>
      <c r="K8595" s="2">
        <v>15.2</v>
      </c>
    </row>
    <row r="8596" spans="1:11" x14ac:dyDescent="0.45">
      <c r="A8596" t="s">
        <v>42869</v>
      </c>
      <c r="B8596" t="s">
        <v>42870</v>
      </c>
      <c r="C8596">
        <v>29</v>
      </c>
      <c r="D8596">
        <v>45127205</v>
      </c>
      <c r="E8596" t="s">
        <v>9</v>
      </c>
      <c r="F8596" t="s">
        <v>42871</v>
      </c>
      <c r="G8596">
        <f t="shared" si="134"/>
        <v>1</v>
      </c>
      <c r="H8596">
        <v>1</v>
      </c>
      <c r="J8596" s="2" t="s">
        <v>55951</v>
      </c>
      <c r="K8596" s="2">
        <v>19.2</v>
      </c>
    </row>
    <row r="8597" spans="1:11" x14ac:dyDescent="0.45">
      <c r="A8597" t="s">
        <v>37572</v>
      </c>
      <c r="B8597" t="s">
        <v>37573</v>
      </c>
      <c r="C8597">
        <v>19</v>
      </c>
      <c r="D8597">
        <v>51718461</v>
      </c>
      <c r="E8597" t="s">
        <v>9</v>
      </c>
      <c r="F8597" t="s">
        <v>37574</v>
      </c>
      <c r="G8597">
        <f t="shared" si="134"/>
        <v>1</v>
      </c>
      <c r="H8597">
        <v>1</v>
      </c>
      <c r="J8597" s="2" t="s">
        <v>55952</v>
      </c>
      <c r="K8597" s="2">
        <v>19.100000000000001</v>
      </c>
    </row>
    <row r="8598" spans="1:11" x14ac:dyDescent="0.45">
      <c r="A8598" t="s">
        <v>46463</v>
      </c>
      <c r="B8598" t="s">
        <v>46464</v>
      </c>
      <c r="C8598">
        <v>14</v>
      </c>
      <c r="D8598">
        <v>84125770</v>
      </c>
      <c r="E8598" t="s">
        <v>9</v>
      </c>
      <c r="F8598" t="s">
        <v>46465</v>
      </c>
      <c r="G8598">
        <f t="shared" si="134"/>
        <v>1</v>
      </c>
      <c r="H8598">
        <v>1</v>
      </c>
      <c r="J8598" s="2" t="s">
        <v>34483</v>
      </c>
      <c r="K8598" s="2">
        <v>17</v>
      </c>
    </row>
    <row r="8599" spans="1:11" x14ac:dyDescent="0.45">
      <c r="A8599" t="s">
        <v>9582</v>
      </c>
      <c r="B8599" t="s">
        <v>9583</v>
      </c>
      <c r="C8599">
        <v>23</v>
      </c>
      <c r="D8599">
        <v>17644487</v>
      </c>
      <c r="E8599" t="s">
        <v>9</v>
      </c>
      <c r="F8599" t="s">
        <v>9584</v>
      </c>
      <c r="G8599">
        <f t="shared" si="134"/>
        <v>6</v>
      </c>
      <c r="H8599">
        <v>6</v>
      </c>
      <c r="J8599" s="2" t="s">
        <v>34502</v>
      </c>
      <c r="K8599" s="2">
        <v>15.2</v>
      </c>
    </row>
    <row r="8600" spans="1:11" x14ac:dyDescent="0.45">
      <c r="A8600" t="s">
        <v>42904</v>
      </c>
      <c r="B8600" t="s">
        <v>42905</v>
      </c>
      <c r="C8600">
        <v>14</v>
      </c>
      <c r="D8600">
        <v>23675383</v>
      </c>
      <c r="E8600" t="s">
        <v>9</v>
      </c>
      <c r="F8600" t="s">
        <v>42906</v>
      </c>
      <c r="G8600">
        <f t="shared" si="134"/>
        <v>1</v>
      </c>
      <c r="H8600">
        <v>1</v>
      </c>
      <c r="J8600" s="2" t="s">
        <v>34532</v>
      </c>
      <c r="K8600" s="2">
        <v>15.1</v>
      </c>
    </row>
    <row r="8601" spans="1:11" x14ac:dyDescent="0.45">
      <c r="A8601" t="s">
        <v>25942</v>
      </c>
      <c r="B8601" t="s">
        <v>25943</v>
      </c>
      <c r="C8601">
        <v>15</v>
      </c>
      <c r="D8601">
        <v>84347033</v>
      </c>
      <c r="E8601" t="s">
        <v>9</v>
      </c>
      <c r="F8601" t="s">
        <v>25944</v>
      </c>
      <c r="G8601">
        <f t="shared" si="134"/>
        <v>1</v>
      </c>
      <c r="H8601">
        <v>1</v>
      </c>
      <c r="J8601" s="2" t="s">
        <v>34541</v>
      </c>
      <c r="K8601" s="2">
        <v>15.2</v>
      </c>
    </row>
    <row r="8602" spans="1:11" x14ac:dyDescent="0.45">
      <c r="A8602" t="s">
        <v>15311</v>
      </c>
      <c r="B8602" t="s">
        <v>15312</v>
      </c>
      <c r="C8602">
        <v>15</v>
      </c>
      <c r="D8602">
        <v>47004019</v>
      </c>
      <c r="E8602" t="s">
        <v>9</v>
      </c>
      <c r="F8602" t="s">
        <v>15313</v>
      </c>
      <c r="G8602">
        <f t="shared" si="134"/>
        <v>1</v>
      </c>
      <c r="H8602">
        <v>1</v>
      </c>
      <c r="J8602" s="2" t="s">
        <v>34550</v>
      </c>
      <c r="K8602" s="2">
        <v>17</v>
      </c>
    </row>
    <row r="8603" spans="1:11" x14ac:dyDescent="0.45">
      <c r="A8603" t="s">
        <v>18938</v>
      </c>
      <c r="B8603" t="s">
        <v>18939</v>
      </c>
      <c r="C8603">
        <v>9</v>
      </c>
      <c r="D8603">
        <v>97493688</v>
      </c>
      <c r="E8603" t="s">
        <v>9</v>
      </c>
      <c r="F8603" t="s">
        <v>18940</v>
      </c>
      <c r="G8603">
        <f t="shared" si="134"/>
        <v>4</v>
      </c>
      <c r="H8603">
        <v>4</v>
      </c>
      <c r="J8603" s="2" t="s">
        <v>34565</v>
      </c>
      <c r="K8603" s="2">
        <v>15.2</v>
      </c>
    </row>
    <row r="8604" spans="1:11" x14ac:dyDescent="0.45">
      <c r="A8604" t="s">
        <v>15960</v>
      </c>
      <c r="B8604" t="s">
        <v>15961</v>
      </c>
      <c r="C8604">
        <v>11</v>
      </c>
      <c r="D8604">
        <v>43885454</v>
      </c>
      <c r="E8604" t="s">
        <v>9</v>
      </c>
      <c r="F8604" t="s">
        <v>15962</v>
      </c>
      <c r="G8604">
        <f t="shared" si="134"/>
        <v>1</v>
      </c>
      <c r="H8604">
        <v>1</v>
      </c>
      <c r="J8604" s="2" t="s">
        <v>605</v>
      </c>
      <c r="K8604" s="2">
        <v>15.2</v>
      </c>
    </row>
    <row r="8605" spans="1:11" x14ac:dyDescent="0.45">
      <c r="A8605" t="s">
        <v>8446</v>
      </c>
      <c r="B8605" t="s">
        <v>8447</v>
      </c>
      <c r="C8605">
        <v>23</v>
      </c>
      <c r="D8605">
        <v>16656285</v>
      </c>
      <c r="E8605" t="s">
        <v>9</v>
      </c>
      <c r="F8605" t="s">
        <v>8448</v>
      </c>
      <c r="G8605">
        <f t="shared" si="134"/>
        <v>1</v>
      </c>
      <c r="H8605">
        <v>1</v>
      </c>
      <c r="J8605" s="2" t="s">
        <v>55953</v>
      </c>
      <c r="K8605" s="2">
        <v>19.2</v>
      </c>
    </row>
    <row r="8606" spans="1:11" x14ac:dyDescent="0.45">
      <c r="A8606" t="s">
        <v>18255</v>
      </c>
      <c r="B8606" t="s">
        <v>18256</v>
      </c>
      <c r="C8606">
        <v>16</v>
      </c>
      <c r="D8606">
        <v>52383424</v>
      </c>
      <c r="E8606" t="s">
        <v>9</v>
      </c>
      <c r="F8606" t="s">
        <v>18257</v>
      </c>
      <c r="G8606">
        <f t="shared" si="134"/>
        <v>1</v>
      </c>
      <c r="H8606">
        <v>1</v>
      </c>
      <c r="J8606" s="2" t="s">
        <v>30092</v>
      </c>
      <c r="K8606" s="2">
        <v>17</v>
      </c>
    </row>
    <row r="8607" spans="1:11" x14ac:dyDescent="0.45">
      <c r="A8607" t="s">
        <v>44420</v>
      </c>
      <c r="B8607" t="s">
        <v>44421</v>
      </c>
      <c r="C8607">
        <v>29</v>
      </c>
      <c r="D8607">
        <v>46913943</v>
      </c>
      <c r="E8607" t="s">
        <v>9</v>
      </c>
      <c r="F8607" t="s">
        <v>44422</v>
      </c>
      <c r="G8607">
        <f t="shared" si="134"/>
        <v>1</v>
      </c>
      <c r="H8607">
        <v>1</v>
      </c>
      <c r="J8607" s="2" t="s">
        <v>29720</v>
      </c>
      <c r="K8607" s="2">
        <v>19.100000000000001</v>
      </c>
    </row>
    <row r="8608" spans="1:11" x14ac:dyDescent="0.45">
      <c r="A8608" t="s">
        <v>48193</v>
      </c>
      <c r="B8608" t="s">
        <v>48194</v>
      </c>
      <c r="C8608">
        <v>7</v>
      </c>
      <c r="D8608">
        <v>68106044</v>
      </c>
      <c r="E8608" t="s">
        <v>9</v>
      </c>
      <c r="F8608" t="s">
        <v>48195</v>
      </c>
      <c r="G8608">
        <f t="shared" si="134"/>
        <v>1</v>
      </c>
      <c r="H8608">
        <v>1</v>
      </c>
      <c r="J8608" s="2" t="s">
        <v>55954</v>
      </c>
      <c r="K8608" s="2">
        <v>19.100000000000001</v>
      </c>
    </row>
    <row r="8609" spans="1:11" x14ac:dyDescent="0.45">
      <c r="A8609" t="s">
        <v>45190</v>
      </c>
      <c r="B8609" t="s">
        <v>45191</v>
      </c>
      <c r="C8609">
        <v>29</v>
      </c>
      <c r="D8609">
        <v>50182529</v>
      </c>
      <c r="E8609" t="s">
        <v>9</v>
      </c>
      <c r="F8609" t="s">
        <v>45192</v>
      </c>
      <c r="G8609">
        <f t="shared" si="134"/>
        <v>2</v>
      </c>
      <c r="H8609">
        <v>2</v>
      </c>
      <c r="J8609" s="2" t="s">
        <v>55955</v>
      </c>
      <c r="K8609" s="2">
        <v>19.2</v>
      </c>
    </row>
    <row r="8610" spans="1:11" x14ac:dyDescent="0.45">
      <c r="A8610" t="s">
        <v>8230</v>
      </c>
      <c r="B8610" t="s">
        <v>8231</v>
      </c>
      <c r="C8610">
        <v>3</v>
      </c>
      <c r="D8610">
        <v>14141433</v>
      </c>
      <c r="E8610" t="s">
        <v>9</v>
      </c>
      <c r="F8610" t="s">
        <v>8232</v>
      </c>
      <c r="G8610">
        <f t="shared" si="134"/>
        <v>1</v>
      </c>
      <c r="H8610">
        <v>1</v>
      </c>
      <c r="J8610" s="2" t="s">
        <v>55956</v>
      </c>
      <c r="K8610" s="2">
        <v>19.2</v>
      </c>
    </row>
    <row r="8611" spans="1:11" x14ac:dyDescent="0.45">
      <c r="A8611" t="s">
        <v>27274</v>
      </c>
      <c r="B8611" t="s">
        <v>27275</v>
      </c>
      <c r="C8611">
        <v>19</v>
      </c>
      <c r="D8611">
        <v>36934823</v>
      </c>
      <c r="E8611" t="s">
        <v>9</v>
      </c>
      <c r="F8611" t="s">
        <v>27276</v>
      </c>
      <c r="G8611">
        <f t="shared" si="134"/>
        <v>1</v>
      </c>
      <c r="H8611">
        <v>1</v>
      </c>
      <c r="J8611" s="2" t="s">
        <v>55957</v>
      </c>
      <c r="K8611" s="2">
        <v>15.1</v>
      </c>
    </row>
    <row r="8612" spans="1:11" x14ac:dyDescent="0.45">
      <c r="A8612" t="s">
        <v>14195</v>
      </c>
      <c r="B8612" t="s">
        <v>14196</v>
      </c>
      <c r="C8612">
        <v>25</v>
      </c>
      <c r="D8612">
        <v>361740</v>
      </c>
      <c r="E8612" t="s">
        <v>9</v>
      </c>
      <c r="F8612" t="s">
        <v>14197</v>
      </c>
      <c r="G8612">
        <f t="shared" si="134"/>
        <v>7</v>
      </c>
      <c r="H8612">
        <v>7</v>
      </c>
      <c r="J8612" s="2" t="s">
        <v>29826</v>
      </c>
      <c r="K8612" s="2">
        <v>17</v>
      </c>
    </row>
    <row r="8613" spans="1:11" x14ac:dyDescent="0.45">
      <c r="A8613" t="s">
        <v>28580</v>
      </c>
      <c r="B8613" t="s">
        <v>28581</v>
      </c>
      <c r="C8613">
        <v>1</v>
      </c>
      <c r="D8613">
        <v>139880639</v>
      </c>
      <c r="E8613" t="s">
        <v>9</v>
      </c>
      <c r="F8613" t="s">
        <v>28582</v>
      </c>
      <c r="G8613">
        <f t="shared" si="134"/>
        <v>1</v>
      </c>
      <c r="H8613">
        <v>1</v>
      </c>
      <c r="J8613" s="2" t="s">
        <v>30021</v>
      </c>
      <c r="K8613" s="2">
        <v>17</v>
      </c>
    </row>
    <row r="8614" spans="1:11" x14ac:dyDescent="0.45">
      <c r="A8614" t="s">
        <v>4800</v>
      </c>
      <c r="B8614" t="s">
        <v>4801</v>
      </c>
      <c r="C8614">
        <v>11</v>
      </c>
      <c r="D8614">
        <v>4306683</v>
      </c>
      <c r="E8614" t="s">
        <v>9</v>
      </c>
      <c r="F8614" t="s">
        <v>4802</v>
      </c>
      <c r="G8614">
        <f t="shared" si="134"/>
        <v>12</v>
      </c>
      <c r="H8614">
        <v>12</v>
      </c>
      <c r="J8614" s="2" t="s">
        <v>29996</v>
      </c>
      <c r="K8614" s="2">
        <v>7</v>
      </c>
    </row>
    <row r="8615" spans="1:11" x14ac:dyDescent="0.45">
      <c r="A8615" t="s">
        <v>16373</v>
      </c>
      <c r="B8615" t="s">
        <v>16374</v>
      </c>
      <c r="C8615">
        <v>4</v>
      </c>
      <c r="D8615">
        <v>78816512</v>
      </c>
      <c r="E8615" t="s">
        <v>9</v>
      </c>
      <c r="F8615" t="s">
        <v>16375</v>
      </c>
      <c r="G8615">
        <f t="shared" si="134"/>
        <v>3</v>
      </c>
      <c r="H8615">
        <v>3</v>
      </c>
      <c r="J8615" s="2" t="s">
        <v>30235</v>
      </c>
      <c r="K8615" s="2">
        <v>17</v>
      </c>
    </row>
    <row r="8616" spans="1:11" x14ac:dyDescent="0.45">
      <c r="A8616" t="s">
        <v>53342</v>
      </c>
      <c r="B8616" t="s">
        <v>51934</v>
      </c>
      <c r="C8616">
        <v>13</v>
      </c>
      <c r="D8616">
        <v>2891529</v>
      </c>
      <c r="E8616" t="s">
        <v>9</v>
      </c>
      <c r="F8616" t="s">
        <v>51935</v>
      </c>
      <c r="G8616">
        <f t="shared" si="134"/>
        <v>1</v>
      </c>
      <c r="H8616">
        <v>1</v>
      </c>
      <c r="J8616" s="2" t="s">
        <v>20887</v>
      </c>
      <c r="K8616" s="2">
        <v>15.2</v>
      </c>
    </row>
    <row r="8617" spans="1:11" x14ac:dyDescent="0.45">
      <c r="A8617" t="s">
        <v>51933</v>
      </c>
      <c r="B8617" t="s">
        <v>51934</v>
      </c>
      <c r="C8617">
        <v>14</v>
      </c>
      <c r="D8617">
        <v>42647473</v>
      </c>
      <c r="E8617" t="s">
        <v>9</v>
      </c>
      <c r="F8617" t="s">
        <v>51935</v>
      </c>
      <c r="G8617">
        <f t="shared" si="134"/>
        <v>1</v>
      </c>
      <c r="H8617">
        <v>1</v>
      </c>
      <c r="J8617" s="2" t="s">
        <v>29814</v>
      </c>
      <c r="K8617" s="2">
        <v>15.1</v>
      </c>
    </row>
    <row r="8618" spans="1:11" x14ac:dyDescent="0.45">
      <c r="A8618" t="s">
        <v>36705</v>
      </c>
      <c r="B8618" t="s">
        <v>36706</v>
      </c>
      <c r="C8618">
        <v>7</v>
      </c>
      <c r="D8618">
        <v>5741608</v>
      </c>
      <c r="E8618" t="s">
        <v>9</v>
      </c>
      <c r="F8618" t="s">
        <v>36707</v>
      </c>
      <c r="G8618">
        <f t="shared" si="134"/>
        <v>3</v>
      </c>
      <c r="H8618">
        <v>3</v>
      </c>
      <c r="J8618" s="2" t="s">
        <v>8181</v>
      </c>
      <c r="K8618" s="2">
        <v>1</v>
      </c>
    </row>
    <row r="8619" spans="1:11" x14ac:dyDescent="0.45">
      <c r="A8619" t="s">
        <v>17675</v>
      </c>
      <c r="B8619" t="s">
        <v>17676</v>
      </c>
      <c r="C8619">
        <v>11</v>
      </c>
      <c r="D8619">
        <v>48529514</v>
      </c>
      <c r="E8619" t="s">
        <v>9</v>
      </c>
      <c r="F8619" t="s">
        <v>17677</v>
      </c>
      <c r="G8619">
        <f t="shared" si="134"/>
        <v>7</v>
      </c>
      <c r="H8619">
        <v>7</v>
      </c>
      <c r="J8619" s="2" t="s">
        <v>7776</v>
      </c>
      <c r="K8619" s="2">
        <v>1</v>
      </c>
    </row>
    <row r="8620" spans="1:11" x14ac:dyDescent="0.45">
      <c r="A8620" t="s">
        <v>28697</v>
      </c>
      <c r="B8620" t="s">
        <v>28698</v>
      </c>
      <c r="C8620">
        <v>3</v>
      </c>
      <c r="D8620">
        <v>92586247</v>
      </c>
      <c r="E8620" t="s">
        <v>9</v>
      </c>
      <c r="F8620" t="s">
        <v>28699</v>
      </c>
      <c r="G8620">
        <f t="shared" si="134"/>
        <v>6</v>
      </c>
      <c r="H8620">
        <v>6</v>
      </c>
      <c r="J8620" s="2" t="s">
        <v>20014</v>
      </c>
      <c r="K8620" s="2">
        <v>1</v>
      </c>
    </row>
    <row r="8621" spans="1:11" x14ac:dyDescent="0.45">
      <c r="A8621" t="s">
        <v>39427</v>
      </c>
      <c r="B8621" t="s">
        <v>39428</v>
      </c>
      <c r="C8621">
        <v>19</v>
      </c>
      <c r="D8621">
        <v>56353577</v>
      </c>
      <c r="E8621" t="s">
        <v>9</v>
      </c>
      <c r="F8621" t="s">
        <v>39429</v>
      </c>
      <c r="G8621">
        <f t="shared" si="134"/>
        <v>2</v>
      </c>
      <c r="H8621">
        <v>2</v>
      </c>
      <c r="J8621" s="2" t="s">
        <v>25634</v>
      </c>
      <c r="K8621" s="2">
        <v>12</v>
      </c>
    </row>
    <row r="8622" spans="1:11" x14ac:dyDescent="0.45">
      <c r="A8622" t="s">
        <v>5170</v>
      </c>
      <c r="B8622" t="s">
        <v>5171</v>
      </c>
      <c r="C8622">
        <v>1</v>
      </c>
      <c r="D8622">
        <v>10201965</v>
      </c>
      <c r="E8622" t="s">
        <v>9</v>
      </c>
      <c r="F8622" t="s">
        <v>5172</v>
      </c>
      <c r="G8622">
        <f t="shared" si="134"/>
        <v>7</v>
      </c>
      <c r="H8622">
        <v>7</v>
      </c>
      <c r="J8622" s="2" t="s">
        <v>11512</v>
      </c>
      <c r="K8622" s="2">
        <v>12</v>
      </c>
    </row>
    <row r="8623" spans="1:11" x14ac:dyDescent="0.45">
      <c r="A8623" t="s">
        <v>39731</v>
      </c>
      <c r="B8623" t="s">
        <v>39732</v>
      </c>
      <c r="C8623">
        <v>7</v>
      </c>
      <c r="D8623">
        <v>15998423</v>
      </c>
      <c r="E8623" t="s">
        <v>9</v>
      </c>
      <c r="F8623" t="s">
        <v>39733</v>
      </c>
      <c r="G8623">
        <f t="shared" si="134"/>
        <v>1</v>
      </c>
      <c r="H8623">
        <v>1</v>
      </c>
      <c r="J8623" s="2" t="s">
        <v>9196</v>
      </c>
      <c r="K8623" s="2">
        <v>3</v>
      </c>
    </row>
    <row r="8624" spans="1:11" x14ac:dyDescent="0.45">
      <c r="A8624" t="s">
        <v>25876</v>
      </c>
      <c r="B8624" t="s">
        <v>25877</v>
      </c>
      <c r="C8624">
        <v>17</v>
      </c>
      <c r="D8624">
        <v>74708565</v>
      </c>
      <c r="E8624" t="s">
        <v>9</v>
      </c>
      <c r="F8624" t="s">
        <v>25878</v>
      </c>
      <c r="G8624">
        <f t="shared" si="134"/>
        <v>7</v>
      </c>
      <c r="H8624">
        <v>7</v>
      </c>
      <c r="J8624" s="2" t="s">
        <v>10207</v>
      </c>
      <c r="K8624" s="2">
        <v>2</v>
      </c>
    </row>
    <row r="8625" spans="1:11" x14ac:dyDescent="0.45">
      <c r="A8625" t="s">
        <v>54024</v>
      </c>
      <c r="B8625" t="s">
        <v>54025</v>
      </c>
      <c r="C8625">
        <v>11</v>
      </c>
      <c r="D8625">
        <v>105594963</v>
      </c>
      <c r="E8625" t="s">
        <v>9</v>
      </c>
      <c r="F8625" t="s">
        <v>54026</v>
      </c>
      <c r="G8625">
        <f t="shared" si="134"/>
        <v>2</v>
      </c>
      <c r="H8625">
        <v>2</v>
      </c>
      <c r="J8625" s="2" t="s">
        <v>44120</v>
      </c>
      <c r="K8625" s="2">
        <v>3</v>
      </c>
    </row>
    <row r="8626" spans="1:11" x14ac:dyDescent="0.45">
      <c r="A8626" t="s">
        <v>6526</v>
      </c>
      <c r="B8626" t="s">
        <v>6527</v>
      </c>
      <c r="C8626">
        <v>5</v>
      </c>
      <c r="D8626">
        <v>23426161</v>
      </c>
      <c r="E8626" t="s">
        <v>9</v>
      </c>
      <c r="F8626" t="s">
        <v>6528</v>
      </c>
      <c r="G8626">
        <f t="shared" si="134"/>
        <v>7</v>
      </c>
      <c r="H8626">
        <v>7</v>
      </c>
      <c r="J8626" s="2" t="s">
        <v>36031</v>
      </c>
      <c r="K8626" s="2">
        <v>3</v>
      </c>
    </row>
    <row r="8627" spans="1:11" x14ac:dyDescent="0.45">
      <c r="A8627" t="s">
        <v>27860</v>
      </c>
      <c r="B8627" t="s">
        <v>27861</v>
      </c>
      <c r="C8627">
        <v>26</v>
      </c>
      <c r="D8627">
        <v>21685254</v>
      </c>
      <c r="E8627" t="s">
        <v>9</v>
      </c>
      <c r="F8627" t="s">
        <v>27862</v>
      </c>
      <c r="G8627">
        <f t="shared" si="134"/>
        <v>2</v>
      </c>
      <c r="H8627">
        <v>2</v>
      </c>
      <c r="J8627" s="2" t="s">
        <v>30807</v>
      </c>
      <c r="K8627" s="2">
        <v>17</v>
      </c>
    </row>
    <row r="8628" spans="1:11" x14ac:dyDescent="0.45">
      <c r="A8628" t="s">
        <v>42283</v>
      </c>
      <c r="B8628" t="s">
        <v>42284</v>
      </c>
      <c r="C8628">
        <v>2</v>
      </c>
      <c r="D8628">
        <v>112851020</v>
      </c>
      <c r="E8628" t="s">
        <v>9</v>
      </c>
      <c r="F8628" t="s">
        <v>42285</v>
      </c>
      <c r="G8628">
        <f t="shared" si="134"/>
        <v>6</v>
      </c>
      <c r="H8628">
        <v>6</v>
      </c>
      <c r="J8628" s="2" t="s">
        <v>34113</v>
      </c>
      <c r="K8628" s="2">
        <v>9</v>
      </c>
    </row>
    <row r="8629" spans="1:11" x14ac:dyDescent="0.45">
      <c r="A8629" t="s">
        <v>28683</v>
      </c>
      <c r="B8629" t="s">
        <v>28684</v>
      </c>
      <c r="C8629">
        <v>19</v>
      </c>
      <c r="D8629">
        <v>39603001</v>
      </c>
      <c r="E8629" t="s">
        <v>9</v>
      </c>
      <c r="F8629" t="s">
        <v>28685</v>
      </c>
      <c r="G8629">
        <f t="shared" si="134"/>
        <v>7</v>
      </c>
      <c r="H8629">
        <v>7</v>
      </c>
      <c r="J8629" s="2" t="s">
        <v>16791</v>
      </c>
      <c r="K8629" s="2">
        <v>12</v>
      </c>
    </row>
    <row r="8630" spans="1:11" x14ac:dyDescent="0.45">
      <c r="A8630" t="s">
        <v>1386</v>
      </c>
      <c r="B8630" t="s">
        <v>1387</v>
      </c>
      <c r="C8630">
        <v>21</v>
      </c>
      <c r="D8630">
        <v>19858317</v>
      </c>
      <c r="E8630" t="s">
        <v>9</v>
      </c>
      <c r="F8630" t="s">
        <v>1388</v>
      </c>
      <c r="G8630">
        <f t="shared" si="134"/>
        <v>1</v>
      </c>
      <c r="H8630">
        <v>1</v>
      </c>
      <c r="J8630" s="2" t="s">
        <v>55958</v>
      </c>
      <c r="K8630" s="2">
        <v>6</v>
      </c>
    </row>
    <row r="8631" spans="1:11" x14ac:dyDescent="0.45">
      <c r="A8631" t="s">
        <v>20384</v>
      </c>
      <c r="B8631" t="s">
        <v>20385</v>
      </c>
      <c r="C8631">
        <v>1</v>
      </c>
      <c r="D8631">
        <v>88111912</v>
      </c>
      <c r="E8631" t="s">
        <v>9</v>
      </c>
      <c r="F8631" t="s">
        <v>20386</v>
      </c>
      <c r="G8631">
        <f t="shared" si="134"/>
        <v>1</v>
      </c>
      <c r="H8631">
        <v>1</v>
      </c>
      <c r="J8631" s="2" t="s">
        <v>25411</v>
      </c>
      <c r="K8631" s="2">
        <v>6</v>
      </c>
    </row>
    <row r="8632" spans="1:11" x14ac:dyDescent="0.45">
      <c r="A8632" t="s">
        <v>18670</v>
      </c>
      <c r="B8632" t="s">
        <v>18671</v>
      </c>
      <c r="C8632">
        <v>15</v>
      </c>
      <c r="D8632">
        <v>54065466</v>
      </c>
      <c r="E8632" t="s">
        <v>9</v>
      </c>
      <c r="F8632" t="s">
        <v>18672</v>
      </c>
      <c r="G8632">
        <f t="shared" si="134"/>
        <v>7</v>
      </c>
      <c r="H8632">
        <v>7</v>
      </c>
      <c r="J8632" s="2" t="s">
        <v>47784</v>
      </c>
      <c r="K8632" s="2">
        <v>14</v>
      </c>
    </row>
    <row r="8633" spans="1:11" x14ac:dyDescent="0.45">
      <c r="A8633" t="s">
        <v>42151</v>
      </c>
      <c r="B8633" t="s">
        <v>42152</v>
      </c>
      <c r="C8633">
        <v>29</v>
      </c>
      <c r="D8633">
        <v>43992489</v>
      </c>
      <c r="E8633" t="s">
        <v>9</v>
      </c>
      <c r="F8633" t="s">
        <v>42153</v>
      </c>
      <c r="G8633">
        <f t="shared" si="134"/>
        <v>2</v>
      </c>
      <c r="H8633">
        <v>2</v>
      </c>
      <c r="J8633" s="2" t="s">
        <v>11355</v>
      </c>
      <c r="K8633" s="2">
        <v>4</v>
      </c>
    </row>
    <row r="8634" spans="1:11" x14ac:dyDescent="0.45">
      <c r="A8634" t="s">
        <v>23472</v>
      </c>
      <c r="B8634" t="s">
        <v>23473</v>
      </c>
      <c r="C8634">
        <v>8</v>
      </c>
      <c r="D8634">
        <v>92744050</v>
      </c>
      <c r="E8634" t="s">
        <v>9</v>
      </c>
      <c r="F8634" t="s">
        <v>23474</v>
      </c>
      <c r="G8634">
        <f t="shared" si="134"/>
        <v>7</v>
      </c>
      <c r="H8634">
        <v>7</v>
      </c>
      <c r="J8634" s="2" t="s">
        <v>13126</v>
      </c>
      <c r="K8634" s="2">
        <v>1</v>
      </c>
    </row>
    <row r="8635" spans="1:11" x14ac:dyDescent="0.45">
      <c r="A8635" t="s">
        <v>32396</v>
      </c>
      <c r="B8635" t="s">
        <v>32397</v>
      </c>
      <c r="C8635">
        <v>5</v>
      </c>
      <c r="D8635">
        <v>104273438</v>
      </c>
      <c r="E8635" t="s">
        <v>9</v>
      </c>
      <c r="F8635" t="s">
        <v>32398</v>
      </c>
      <c r="G8635">
        <f t="shared" si="134"/>
        <v>7</v>
      </c>
      <c r="H8635">
        <v>7</v>
      </c>
      <c r="J8635" s="2" t="s">
        <v>36306</v>
      </c>
      <c r="K8635" s="2">
        <v>1</v>
      </c>
    </row>
    <row r="8636" spans="1:11" x14ac:dyDescent="0.45">
      <c r="A8636" t="s">
        <v>46947</v>
      </c>
      <c r="B8636" t="s">
        <v>46948</v>
      </c>
      <c r="C8636">
        <v>10</v>
      </c>
      <c r="D8636">
        <v>21816260</v>
      </c>
      <c r="E8636" t="s">
        <v>9</v>
      </c>
      <c r="F8636" t="s">
        <v>46949</v>
      </c>
      <c r="G8636">
        <f t="shared" si="134"/>
        <v>6</v>
      </c>
      <c r="H8636">
        <v>6</v>
      </c>
      <c r="J8636" s="2" t="s">
        <v>2226</v>
      </c>
      <c r="K8636" s="2">
        <v>1</v>
      </c>
    </row>
    <row r="8637" spans="1:11" x14ac:dyDescent="0.45">
      <c r="A8637" t="s">
        <v>7800</v>
      </c>
      <c r="B8637" t="s">
        <v>7801</v>
      </c>
      <c r="C8637">
        <v>11</v>
      </c>
      <c r="D8637">
        <v>10141776</v>
      </c>
      <c r="E8637" t="s">
        <v>9</v>
      </c>
      <c r="F8637" t="s">
        <v>7802</v>
      </c>
      <c r="G8637">
        <f t="shared" si="134"/>
        <v>12</v>
      </c>
      <c r="H8637">
        <v>12</v>
      </c>
      <c r="J8637" s="2" t="s">
        <v>22894</v>
      </c>
      <c r="K8637" s="2">
        <v>1</v>
      </c>
    </row>
    <row r="8638" spans="1:11" x14ac:dyDescent="0.45">
      <c r="A8638" t="s">
        <v>42764</v>
      </c>
      <c r="B8638" t="s">
        <v>42765</v>
      </c>
      <c r="C8638">
        <v>7</v>
      </c>
      <c r="D8638">
        <v>21435492</v>
      </c>
      <c r="E8638" t="s">
        <v>9</v>
      </c>
      <c r="F8638" t="s">
        <v>42766</v>
      </c>
      <c r="G8638">
        <f t="shared" si="134"/>
        <v>7</v>
      </c>
      <c r="H8638">
        <v>7</v>
      </c>
      <c r="J8638" s="2" t="s">
        <v>7006</v>
      </c>
      <c r="K8638" s="2">
        <v>1</v>
      </c>
    </row>
    <row r="8639" spans="1:11" x14ac:dyDescent="0.45">
      <c r="A8639" t="s">
        <v>34427</v>
      </c>
      <c r="B8639" t="s">
        <v>34428</v>
      </c>
      <c r="C8639">
        <v>7</v>
      </c>
      <c r="D8639">
        <v>2905629</v>
      </c>
      <c r="E8639" t="s">
        <v>9</v>
      </c>
      <c r="F8639" t="s">
        <v>34429</v>
      </c>
      <c r="G8639">
        <f t="shared" si="134"/>
        <v>6</v>
      </c>
      <c r="H8639">
        <v>6</v>
      </c>
      <c r="J8639" s="2" t="s">
        <v>26691</v>
      </c>
      <c r="K8639" s="2">
        <v>1</v>
      </c>
    </row>
    <row r="8640" spans="1:11" x14ac:dyDescent="0.45">
      <c r="A8640" t="s">
        <v>7309</v>
      </c>
      <c r="B8640" t="s">
        <v>7310</v>
      </c>
      <c r="C8640">
        <v>12</v>
      </c>
      <c r="D8640">
        <v>35840400</v>
      </c>
      <c r="E8640" t="s">
        <v>9</v>
      </c>
      <c r="F8640" t="s">
        <v>7311</v>
      </c>
      <c r="G8640">
        <f t="shared" si="134"/>
        <v>7</v>
      </c>
      <c r="H8640">
        <v>7</v>
      </c>
      <c r="J8640" s="2" t="s">
        <v>33411</v>
      </c>
      <c r="K8640" s="2">
        <v>1</v>
      </c>
    </row>
    <row r="8641" spans="1:11" x14ac:dyDescent="0.45">
      <c r="A8641" t="s">
        <v>39988</v>
      </c>
      <c r="B8641" t="s">
        <v>39989</v>
      </c>
      <c r="C8641">
        <v>19</v>
      </c>
      <c r="D8641">
        <v>57040855</v>
      </c>
      <c r="E8641" t="s">
        <v>9</v>
      </c>
      <c r="F8641" t="s">
        <v>39990</v>
      </c>
      <c r="G8641">
        <f t="shared" si="134"/>
        <v>1</v>
      </c>
      <c r="H8641">
        <v>1</v>
      </c>
      <c r="J8641" s="2" t="s">
        <v>28625</v>
      </c>
      <c r="K8641" s="2">
        <v>1</v>
      </c>
    </row>
    <row r="8642" spans="1:11" x14ac:dyDescent="0.45">
      <c r="A8642" t="s">
        <v>12429</v>
      </c>
      <c r="B8642" t="s">
        <v>12430</v>
      </c>
      <c r="C8642">
        <v>3</v>
      </c>
      <c r="D8642">
        <v>19060353</v>
      </c>
      <c r="E8642" t="s">
        <v>9</v>
      </c>
      <c r="F8642" t="s">
        <v>12431</v>
      </c>
      <c r="G8642">
        <f t="shared" si="134"/>
        <v>1</v>
      </c>
      <c r="H8642">
        <v>1</v>
      </c>
      <c r="J8642" s="2" t="s">
        <v>12207</v>
      </c>
      <c r="K8642" s="2">
        <v>17</v>
      </c>
    </row>
    <row r="8643" spans="1:11" x14ac:dyDescent="0.45">
      <c r="A8643" t="s">
        <v>7115</v>
      </c>
      <c r="B8643" t="s">
        <v>7116</v>
      </c>
      <c r="C8643">
        <v>23</v>
      </c>
      <c r="D8643">
        <v>15930029</v>
      </c>
      <c r="E8643" t="s">
        <v>9</v>
      </c>
      <c r="F8643" t="s">
        <v>7117</v>
      </c>
      <c r="G8643">
        <f t="shared" ref="G8643:G8706" si="135">VLOOKUP(F8643,J$2:K$300000,2,FALSE)</f>
        <v>4</v>
      </c>
      <c r="H8643">
        <v>4</v>
      </c>
      <c r="J8643" s="2" t="s">
        <v>31058</v>
      </c>
      <c r="K8643" s="2">
        <v>3</v>
      </c>
    </row>
    <row r="8644" spans="1:11" x14ac:dyDescent="0.45">
      <c r="A8644" t="s">
        <v>1392</v>
      </c>
      <c r="B8644" t="s">
        <v>1393</v>
      </c>
      <c r="C8644">
        <v>21</v>
      </c>
      <c r="D8644">
        <v>19867700</v>
      </c>
      <c r="E8644" t="s">
        <v>9</v>
      </c>
      <c r="F8644" t="s">
        <v>1394</v>
      </c>
      <c r="G8644">
        <f t="shared" si="135"/>
        <v>1</v>
      </c>
      <c r="H8644">
        <v>1</v>
      </c>
      <c r="J8644" s="2" t="s">
        <v>27721</v>
      </c>
      <c r="K8644" s="2">
        <v>1</v>
      </c>
    </row>
    <row r="8645" spans="1:11" x14ac:dyDescent="0.45">
      <c r="A8645" t="s">
        <v>24195</v>
      </c>
      <c r="B8645" t="s">
        <v>24196</v>
      </c>
      <c r="C8645">
        <v>18</v>
      </c>
      <c r="D8645">
        <v>48905798</v>
      </c>
      <c r="E8645" t="s">
        <v>9</v>
      </c>
      <c r="F8645" t="s">
        <v>24197</v>
      </c>
      <c r="G8645">
        <f t="shared" si="135"/>
        <v>1</v>
      </c>
      <c r="H8645">
        <v>1</v>
      </c>
      <c r="J8645" s="2" t="s">
        <v>23651</v>
      </c>
      <c r="K8645" s="2">
        <v>17</v>
      </c>
    </row>
    <row r="8646" spans="1:11" x14ac:dyDescent="0.45">
      <c r="A8646" t="s">
        <v>21410</v>
      </c>
      <c r="B8646" t="s">
        <v>21411</v>
      </c>
      <c r="C8646">
        <v>16</v>
      </c>
      <c r="D8646">
        <v>57711734</v>
      </c>
      <c r="E8646" t="s">
        <v>9</v>
      </c>
      <c r="F8646" t="s">
        <v>21412</v>
      </c>
      <c r="G8646">
        <f t="shared" si="135"/>
        <v>1</v>
      </c>
      <c r="H8646">
        <v>1</v>
      </c>
      <c r="J8646" s="2" t="s">
        <v>55959</v>
      </c>
      <c r="K8646" s="2">
        <v>17</v>
      </c>
    </row>
    <row r="8647" spans="1:11" x14ac:dyDescent="0.45">
      <c r="A8647" t="s">
        <v>34587</v>
      </c>
      <c r="B8647" t="s">
        <v>34588</v>
      </c>
      <c r="C8647">
        <v>3</v>
      </c>
      <c r="D8647">
        <v>110014938</v>
      </c>
      <c r="E8647" t="s">
        <v>9</v>
      </c>
      <c r="F8647" t="s">
        <v>34589</v>
      </c>
      <c r="G8647">
        <f t="shared" si="135"/>
        <v>1</v>
      </c>
      <c r="H8647">
        <v>1</v>
      </c>
      <c r="J8647" s="2" t="s">
        <v>55960</v>
      </c>
      <c r="K8647" s="2">
        <v>19.100000000000001</v>
      </c>
    </row>
    <row r="8648" spans="1:11" x14ac:dyDescent="0.45">
      <c r="A8648" t="s">
        <v>4688</v>
      </c>
      <c r="B8648" t="s">
        <v>4689</v>
      </c>
      <c r="C8648">
        <v>28</v>
      </c>
      <c r="D8648">
        <v>29460098</v>
      </c>
      <c r="E8648" t="s">
        <v>9</v>
      </c>
      <c r="F8648" t="s">
        <v>4690</v>
      </c>
      <c r="G8648">
        <f t="shared" si="135"/>
        <v>1</v>
      </c>
      <c r="H8648">
        <v>1</v>
      </c>
      <c r="J8648" s="2" t="s">
        <v>55961</v>
      </c>
      <c r="K8648" s="2">
        <v>17</v>
      </c>
    </row>
    <row r="8649" spans="1:11" x14ac:dyDescent="0.45">
      <c r="A8649" t="s">
        <v>30215</v>
      </c>
      <c r="B8649" t="s">
        <v>30216</v>
      </c>
      <c r="C8649">
        <v>25</v>
      </c>
      <c r="D8649">
        <v>27911080</v>
      </c>
      <c r="E8649" t="s">
        <v>9</v>
      </c>
      <c r="F8649" t="s">
        <v>30217</v>
      </c>
      <c r="G8649">
        <f t="shared" si="135"/>
        <v>7</v>
      </c>
      <c r="H8649">
        <v>7</v>
      </c>
      <c r="J8649" s="2" t="s">
        <v>17466</v>
      </c>
      <c r="K8649" s="2">
        <v>15.1</v>
      </c>
    </row>
    <row r="8650" spans="1:11" x14ac:dyDescent="0.45">
      <c r="A8650" t="s">
        <v>9433</v>
      </c>
      <c r="B8650" t="s">
        <v>9434</v>
      </c>
      <c r="C8650">
        <v>23</v>
      </c>
      <c r="D8650">
        <v>17151843</v>
      </c>
      <c r="E8650" t="s">
        <v>9</v>
      </c>
      <c r="F8650" t="s">
        <v>9435</v>
      </c>
      <c r="G8650">
        <f t="shared" si="135"/>
        <v>7</v>
      </c>
      <c r="H8650">
        <v>7</v>
      </c>
      <c r="J8650" s="2" t="s">
        <v>20602</v>
      </c>
      <c r="K8650" s="2">
        <v>9</v>
      </c>
    </row>
    <row r="8651" spans="1:11" x14ac:dyDescent="0.45">
      <c r="A8651" t="s">
        <v>16941</v>
      </c>
      <c r="B8651" t="s">
        <v>16942</v>
      </c>
      <c r="C8651">
        <v>23</v>
      </c>
      <c r="D8651">
        <v>28169926</v>
      </c>
      <c r="E8651" t="s">
        <v>9</v>
      </c>
      <c r="F8651" t="s">
        <v>16943</v>
      </c>
      <c r="G8651">
        <f t="shared" si="135"/>
        <v>6</v>
      </c>
      <c r="H8651">
        <v>6</v>
      </c>
      <c r="J8651" s="2" t="s">
        <v>19805</v>
      </c>
      <c r="K8651" s="2">
        <v>13</v>
      </c>
    </row>
    <row r="8652" spans="1:11" x14ac:dyDescent="0.45">
      <c r="A8652" t="s">
        <v>39706</v>
      </c>
      <c r="B8652" t="s">
        <v>39707</v>
      </c>
      <c r="C8652">
        <v>6</v>
      </c>
      <c r="D8652">
        <v>100006745</v>
      </c>
      <c r="E8652" t="s">
        <v>9</v>
      </c>
      <c r="F8652" t="s">
        <v>39708</v>
      </c>
      <c r="G8652">
        <f t="shared" si="135"/>
        <v>1</v>
      </c>
      <c r="H8652">
        <v>1</v>
      </c>
      <c r="J8652" s="2" t="s">
        <v>39888</v>
      </c>
      <c r="K8652" s="2">
        <v>1</v>
      </c>
    </row>
    <row r="8653" spans="1:11" x14ac:dyDescent="0.45">
      <c r="A8653" t="s">
        <v>35351</v>
      </c>
      <c r="B8653" t="s">
        <v>35352</v>
      </c>
      <c r="C8653">
        <v>11</v>
      </c>
      <c r="D8653">
        <v>106447320</v>
      </c>
      <c r="E8653" t="s">
        <v>9</v>
      </c>
      <c r="F8653" t="s">
        <v>35353</v>
      </c>
      <c r="G8653">
        <f t="shared" si="135"/>
        <v>1</v>
      </c>
      <c r="H8653">
        <v>1</v>
      </c>
      <c r="J8653" s="2" t="s">
        <v>1593</v>
      </c>
      <c r="K8653" s="2">
        <v>4</v>
      </c>
    </row>
    <row r="8654" spans="1:11" x14ac:dyDescent="0.45">
      <c r="A8654" t="s">
        <v>13432</v>
      </c>
      <c r="B8654" t="s">
        <v>13433</v>
      </c>
      <c r="C8654">
        <v>3</v>
      </c>
      <c r="D8654">
        <v>20381753</v>
      </c>
      <c r="E8654" t="s">
        <v>9</v>
      </c>
      <c r="F8654" t="s">
        <v>13434</v>
      </c>
      <c r="G8654">
        <f t="shared" si="135"/>
        <v>6</v>
      </c>
      <c r="H8654">
        <v>6</v>
      </c>
      <c r="J8654" s="2" t="s">
        <v>4291</v>
      </c>
      <c r="K8654" s="2">
        <v>1</v>
      </c>
    </row>
    <row r="8655" spans="1:11" x14ac:dyDescent="0.45">
      <c r="A8655" t="s">
        <v>26815</v>
      </c>
      <c r="B8655" t="s">
        <v>26816</v>
      </c>
      <c r="C8655">
        <v>1</v>
      </c>
      <c r="D8655">
        <v>130778634</v>
      </c>
      <c r="E8655" t="s">
        <v>9</v>
      </c>
      <c r="F8655" t="s">
        <v>26817</v>
      </c>
      <c r="G8655">
        <f t="shared" si="135"/>
        <v>4</v>
      </c>
      <c r="H8655">
        <v>4</v>
      </c>
      <c r="J8655" s="2" t="s">
        <v>8958</v>
      </c>
      <c r="K8655" s="2">
        <v>18</v>
      </c>
    </row>
    <row r="8656" spans="1:11" x14ac:dyDescent="0.45">
      <c r="A8656" t="s">
        <v>2450</v>
      </c>
      <c r="B8656" t="s">
        <v>2451</v>
      </c>
      <c r="C8656">
        <v>19</v>
      </c>
      <c r="D8656">
        <v>8886028</v>
      </c>
      <c r="E8656" t="s">
        <v>9</v>
      </c>
      <c r="F8656" t="s">
        <v>2452</v>
      </c>
      <c r="G8656">
        <f t="shared" si="135"/>
        <v>7</v>
      </c>
      <c r="H8656">
        <v>7</v>
      </c>
      <c r="J8656" s="2" t="s">
        <v>30501</v>
      </c>
      <c r="K8656" s="2">
        <v>15.1</v>
      </c>
    </row>
    <row r="8657" spans="1:11" x14ac:dyDescent="0.45">
      <c r="A8657" t="s">
        <v>41789</v>
      </c>
      <c r="B8657" t="s">
        <v>41790</v>
      </c>
      <c r="C8657">
        <v>22</v>
      </c>
      <c r="D8657">
        <v>190318</v>
      </c>
      <c r="E8657" t="s">
        <v>9</v>
      </c>
      <c r="F8657" t="s">
        <v>41791</v>
      </c>
      <c r="G8657">
        <f t="shared" si="135"/>
        <v>6</v>
      </c>
      <c r="H8657">
        <v>6</v>
      </c>
      <c r="J8657" s="2" t="s">
        <v>30529</v>
      </c>
      <c r="K8657" s="2">
        <v>13</v>
      </c>
    </row>
    <row r="8658" spans="1:11" x14ac:dyDescent="0.45">
      <c r="A8658" t="s">
        <v>48285</v>
      </c>
      <c r="B8658" t="s">
        <v>48286</v>
      </c>
      <c r="C8658">
        <v>22</v>
      </c>
      <c r="D8658">
        <v>57865203</v>
      </c>
      <c r="E8658" t="s">
        <v>9</v>
      </c>
      <c r="F8658" t="s">
        <v>48287</v>
      </c>
      <c r="G8658">
        <f t="shared" si="135"/>
        <v>6</v>
      </c>
      <c r="H8658">
        <v>6</v>
      </c>
      <c r="J8658" s="2" t="s">
        <v>55962</v>
      </c>
      <c r="K8658" s="2">
        <v>9</v>
      </c>
    </row>
    <row r="8659" spans="1:11" x14ac:dyDescent="0.45">
      <c r="A8659" t="s">
        <v>31403</v>
      </c>
      <c r="B8659" t="s">
        <v>31404</v>
      </c>
      <c r="C8659">
        <v>13</v>
      </c>
      <c r="D8659">
        <v>52590818</v>
      </c>
      <c r="E8659" t="s">
        <v>9</v>
      </c>
      <c r="F8659" t="s">
        <v>31405</v>
      </c>
      <c r="G8659">
        <f t="shared" si="135"/>
        <v>9</v>
      </c>
      <c r="H8659">
        <v>9</v>
      </c>
      <c r="J8659" s="2" t="s">
        <v>30804</v>
      </c>
      <c r="K8659" s="2">
        <v>15.2</v>
      </c>
    </row>
    <row r="8660" spans="1:11" x14ac:dyDescent="0.45">
      <c r="A8660" t="s">
        <v>588</v>
      </c>
      <c r="B8660" t="s">
        <v>589</v>
      </c>
      <c r="C8660">
        <v>20</v>
      </c>
      <c r="D8660">
        <v>9211237</v>
      </c>
      <c r="E8660" t="s">
        <v>9</v>
      </c>
      <c r="F8660" t="s">
        <v>590</v>
      </c>
      <c r="G8660">
        <f t="shared" si="135"/>
        <v>7</v>
      </c>
      <c r="H8660">
        <v>7</v>
      </c>
      <c r="J8660" s="2" t="s">
        <v>30754</v>
      </c>
      <c r="K8660" s="2">
        <v>9</v>
      </c>
    </row>
    <row r="8661" spans="1:11" x14ac:dyDescent="0.45">
      <c r="A8661" t="s">
        <v>44056</v>
      </c>
      <c r="B8661" t="s">
        <v>44057</v>
      </c>
      <c r="C8661">
        <v>14</v>
      </c>
      <c r="D8661">
        <v>45279168</v>
      </c>
      <c r="E8661" t="s">
        <v>9</v>
      </c>
      <c r="F8661" t="s">
        <v>44058</v>
      </c>
      <c r="G8661">
        <f t="shared" si="135"/>
        <v>6</v>
      </c>
      <c r="H8661">
        <v>6</v>
      </c>
      <c r="J8661" s="2" t="s">
        <v>30826</v>
      </c>
      <c r="K8661" s="2">
        <v>15.2</v>
      </c>
    </row>
    <row r="8662" spans="1:11" x14ac:dyDescent="0.45">
      <c r="A8662" t="s">
        <v>3050</v>
      </c>
      <c r="B8662" t="s">
        <v>3051</v>
      </c>
      <c r="C8662">
        <v>20</v>
      </c>
      <c r="D8662">
        <v>30072215</v>
      </c>
      <c r="E8662" t="s">
        <v>9</v>
      </c>
      <c r="F8662" t="s">
        <v>3052</v>
      </c>
      <c r="G8662">
        <f t="shared" si="135"/>
        <v>7</v>
      </c>
      <c r="H8662">
        <v>7</v>
      </c>
      <c r="J8662" s="2" t="s">
        <v>30829</v>
      </c>
      <c r="K8662" s="2">
        <v>17</v>
      </c>
    </row>
    <row r="8663" spans="1:11" x14ac:dyDescent="0.45">
      <c r="A8663" t="s">
        <v>3300</v>
      </c>
      <c r="B8663" t="s">
        <v>3301</v>
      </c>
      <c r="C8663">
        <v>12</v>
      </c>
      <c r="D8663">
        <v>21854977</v>
      </c>
      <c r="E8663" t="s">
        <v>9</v>
      </c>
      <c r="F8663" t="s">
        <v>3302</v>
      </c>
      <c r="G8663">
        <f t="shared" si="135"/>
        <v>7</v>
      </c>
      <c r="H8663">
        <v>7</v>
      </c>
      <c r="J8663" s="2" t="s">
        <v>8674</v>
      </c>
      <c r="K8663" s="2">
        <v>12</v>
      </c>
    </row>
    <row r="8664" spans="1:11" x14ac:dyDescent="0.45">
      <c r="A8664" t="s">
        <v>21682</v>
      </c>
      <c r="B8664" t="s">
        <v>21683</v>
      </c>
      <c r="C8664">
        <v>4</v>
      </c>
      <c r="D8664">
        <v>105101880</v>
      </c>
      <c r="E8664" t="s">
        <v>9</v>
      </c>
      <c r="F8664" t="s">
        <v>21684</v>
      </c>
      <c r="G8664">
        <f t="shared" si="135"/>
        <v>6</v>
      </c>
      <c r="H8664">
        <v>6</v>
      </c>
      <c r="J8664" s="2" t="s">
        <v>30769</v>
      </c>
      <c r="K8664" s="2">
        <v>13</v>
      </c>
    </row>
    <row r="8665" spans="1:11" x14ac:dyDescent="0.45">
      <c r="A8665" t="s">
        <v>17193</v>
      </c>
      <c r="B8665" t="s">
        <v>17194</v>
      </c>
      <c r="C8665">
        <v>25</v>
      </c>
      <c r="D8665">
        <v>1349893</v>
      </c>
      <c r="E8665" t="s">
        <v>9</v>
      </c>
      <c r="F8665" t="s">
        <v>17195</v>
      </c>
      <c r="G8665">
        <f t="shared" si="135"/>
        <v>9</v>
      </c>
      <c r="H8665">
        <v>9</v>
      </c>
      <c r="J8665" s="2" t="s">
        <v>9056</v>
      </c>
      <c r="K8665" s="2">
        <v>17</v>
      </c>
    </row>
    <row r="8666" spans="1:11" x14ac:dyDescent="0.45">
      <c r="A8666" t="s">
        <v>27232</v>
      </c>
      <c r="B8666" t="s">
        <v>27233</v>
      </c>
      <c r="C8666">
        <v>5</v>
      </c>
      <c r="D8666">
        <v>82486885</v>
      </c>
      <c r="E8666" t="s">
        <v>9</v>
      </c>
      <c r="F8666" t="s">
        <v>27234</v>
      </c>
      <c r="G8666">
        <f t="shared" si="135"/>
        <v>6</v>
      </c>
      <c r="H8666">
        <v>6</v>
      </c>
      <c r="J8666" s="2" t="s">
        <v>30541</v>
      </c>
      <c r="K8666" s="2">
        <v>14</v>
      </c>
    </row>
    <row r="8667" spans="1:11" x14ac:dyDescent="0.45">
      <c r="A8667" t="s">
        <v>822</v>
      </c>
      <c r="B8667" t="s">
        <v>823</v>
      </c>
      <c r="C8667">
        <v>20</v>
      </c>
      <c r="D8667">
        <v>10390982</v>
      </c>
      <c r="E8667" t="s">
        <v>9</v>
      </c>
      <c r="F8667" t="s">
        <v>824</v>
      </c>
      <c r="G8667">
        <f t="shared" si="135"/>
        <v>12</v>
      </c>
      <c r="H8667">
        <v>12</v>
      </c>
      <c r="J8667" s="2" t="s">
        <v>30363</v>
      </c>
      <c r="K8667" s="2">
        <v>14</v>
      </c>
    </row>
    <row r="8668" spans="1:11" x14ac:dyDescent="0.45">
      <c r="A8668" t="s">
        <v>1799</v>
      </c>
      <c r="B8668" t="s">
        <v>1800</v>
      </c>
      <c r="C8668">
        <v>11</v>
      </c>
      <c r="D8668">
        <v>1895750</v>
      </c>
      <c r="E8668" t="s">
        <v>9</v>
      </c>
      <c r="F8668" t="s">
        <v>1801</v>
      </c>
      <c r="G8668">
        <f t="shared" si="135"/>
        <v>1</v>
      </c>
      <c r="H8668">
        <v>1</v>
      </c>
      <c r="J8668" s="2" t="s">
        <v>30587</v>
      </c>
      <c r="K8668" s="2">
        <v>15.1</v>
      </c>
    </row>
    <row r="8669" spans="1:11" x14ac:dyDescent="0.45">
      <c r="A8669" t="s">
        <v>2809</v>
      </c>
      <c r="B8669" t="s">
        <v>2810</v>
      </c>
      <c r="C8669">
        <v>1</v>
      </c>
      <c r="D8669">
        <v>669920</v>
      </c>
      <c r="E8669" t="s">
        <v>9</v>
      </c>
      <c r="F8669" t="s">
        <v>2811</v>
      </c>
      <c r="G8669">
        <f t="shared" si="135"/>
        <v>3</v>
      </c>
      <c r="H8669">
        <v>3</v>
      </c>
      <c r="J8669" s="2" t="s">
        <v>30394</v>
      </c>
      <c r="K8669" s="2">
        <v>13</v>
      </c>
    </row>
    <row r="8670" spans="1:11" x14ac:dyDescent="0.45">
      <c r="A8670" t="s">
        <v>39883</v>
      </c>
      <c r="B8670" t="s">
        <v>39884</v>
      </c>
      <c r="C8670">
        <v>19</v>
      </c>
      <c r="D8670">
        <v>56859683</v>
      </c>
      <c r="E8670" t="s">
        <v>9</v>
      </c>
      <c r="F8670" t="s">
        <v>39885</v>
      </c>
      <c r="G8670">
        <f t="shared" si="135"/>
        <v>1</v>
      </c>
      <c r="H8670">
        <v>1</v>
      </c>
      <c r="J8670" s="2" t="s">
        <v>30409</v>
      </c>
      <c r="K8670" s="2">
        <v>15.1</v>
      </c>
    </row>
    <row r="8671" spans="1:11" x14ac:dyDescent="0.45">
      <c r="A8671" t="s">
        <v>6854</v>
      </c>
      <c r="B8671" t="s">
        <v>6855</v>
      </c>
      <c r="C8671">
        <v>11</v>
      </c>
      <c r="D8671">
        <v>9121670</v>
      </c>
      <c r="E8671" t="s">
        <v>9</v>
      </c>
      <c r="F8671" t="s">
        <v>6856</v>
      </c>
      <c r="G8671">
        <f t="shared" si="135"/>
        <v>1</v>
      </c>
      <c r="H8671">
        <v>1</v>
      </c>
      <c r="J8671" s="2" t="s">
        <v>30433</v>
      </c>
      <c r="K8671" s="2">
        <v>15.2</v>
      </c>
    </row>
    <row r="8672" spans="1:11" x14ac:dyDescent="0.45">
      <c r="A8672" t="s">
        <v>27119</v>
      </c>
      <c r="B8672" t="s">
        <v>27120</v>
      </c>
      <c r="C8672">
        <v>11</v>
      </c>
      <c r="D8672">
        <v>93121981</v>
      </c>
      <c r="E8672" t="s">
        <v>9</v>
      </c>
      <c r="F8672" t="s">
        <v>27121</v>
      </c>
      <c r="G8672">
        <f t="shared" si="135"/>
        <v>1</v>
      </c>
      <c r="H8672">
        <v>1</v>
      </c>
      <c r="J8672" s="2" t="s">
        <v>30452</v>
      </c>
      <c r="K8672" s="2">
        <v>15.1</v>
      </c>
    </row>
    <row r="8673" spans="1:11" x14ac:dyDescent="0.45">
      <c r="A8673" t="s">
        <v>27128</v>
      </c>
      <c r="B8673" t="s">
        <v>27120</v>
      </c>
      <c r="C8673">
        <v>11</v>
      </c>
      <c r="D8673">
        <v>93149379</v>
      </c>
      <c r="E8673" t="s">
        <v>9</v>
      </c>
      <c r="F8673" t="s">
        <v>27121</v>
      </c>
      <c r="G8673">
        <f t="shared" si="135"/>
        <v>1</v>
      </c>
      <c r="H8673">
        <v>1</v>
      </c>
      <c r="J8673" s="2" t="s">
        <v>30477</v>
      </c>
      <c r="K8673" s="2">
        <v>15.1</v>
      </c>
    </row>
    <row r="8674" spans="1:11" x14ac:dyDescent="0.45">
      <c r="A8674" t="s">
        <v>19466</v>
      </c>
      <c r="B8674" t="s">
        <v>19467</v>
      </c>
      <c r="C8674">
        <v>23</v>
      </c>
      <c r="D8674">
        <v>33038551</v>
      </c>
      <c r="E8674" t="s">
        <v>9</v>
      </c>
      <c r="F8674" t="s">
        <v>19468</v>
      </c>
      <c r="G8674">
        <f t="shared" si="135"/>
        <v>2</v>
      </c>
      <c r="H8674">
        <v>2</v>
      </c>
      <c r="J8674" s="2" t="s">
        <v>8814</v>
      </c>
      <c r="K8674" s="2">
        <v>19.100000000000001</v>
      </c>
    </row>
    <row r="8675" spans="1:11" x14ac:dyDescent="0.45">
      <c r="A8675" t="s">
        <v>46512</v>
      </c>
      <c r="B8675" t="s">
        <v>46513</v>
      </c>
      <c r="C8675">
        <v>2</v>
      </c>
      <c r="D8675">
        <v>133992732</v>
      </c>
      <c r="E8675" t="s">
        <v>9</v>
      </c>
      <c r="F8675" t="s">
        <v>46514</v>
      </c>
      <c r="G8675">
        <f t="shared" si="135"/>
        <v>1</v>
      </c>
      <c r="H8675">
        <v>1</v>
      </c>
      <c r="J8675" s="2" t="s">
        <v>30645</v>
      </c>
      <c r="K8675" s="2">
        <v>15.1</v>
      </c>
    </row>
    <row r="8676" spans="1:11" x14ac:dyDescent="0.45">
      <c r="A8676" t="s">
        <v>13018</v>
      </c>
      <c r="B8676" t="s">
        <v>13019</v>
      </c>
      <c r="C8676">
        <v>15</v>
      </c>
      <c r="D8676">
        <v>42548308</v>
      </c>
      <c r="E8676" t="s">
        <v>9</v>
      </c>
      <c r="F8676" t="s">
        <v>13020</v>
      </c>
      <c r="G8676">
        <f t="shared" si="135"/>
        <v>12</v>
      </c>
      <c r="H8676">
        <v>12</v>
      </c>
      <c r="J8676" s="2" t="s">
        <v>30702</v>
      </c>
      <c r="K8676" s="2">
        <v>15.2</v>
      </c>
    </row>
    <row r="8677" spans="1:11" x14ac:dyDescent="0.45">
      <c r="A8677" t="s">
        <v>26140</v>
      </c>
      <c r="B8677" t="s">
        <v>26141</v>
      </c>
      <c r="C8677">
        <v>15</v>
      </c>
      <c r="D8677">
        <v>84615940</v>
      </c>
      <c r="E8677" t="s">
        <v>9</v>
      </c>
      <c r="F8677" t="s">
        <v>26142</v>
      </c>
      <c r="G8677">
        <f t="shared" si="135"/>
        <v>15.1</v>
      </c>
      <c r="H8677">
        <v>15.1</v>
      </c>
      <c r="J8677" s="2" t="s">
        <v>55963</v>
      </c>
      <c r="K8677" s="2">
        <v>19.100000000000001</v>
      </c>
    </row>
    <row r="8678" spans="1:11" x14ac:dyDescent="0.45">
      <c r="A8678" t="s">
        <v>39241</v>
      </c>
      <c r="B8678" t="s">
        <v>39242</v>
      </c>
      <c r="C8678">
        <v>29</v>
      </c>
      <c r="D8678">
        <v>37718326</v>
      </c>
      <c r="E8678" t="s">
        <v>9</v>
      </c>
      <c r="F8678" t="s">
        <v>39243</v>
      </c>
      <c r="G8678">
        <f t="shared" si="135"/>
        <v>17</v>
      </c>
      <c r="H8678">
        <v>17</v>
      </c>
      <c r="J8678" s="2" t="s">
        <v>55964</v>
      </c>
      <c r="K8678" s="2">
        <v>19.2</v>
      </c>
    </row>
    <row r="8679" spans="1:11" x14ac:dyDescent="0.45">
      <c r="A8679" t="s">
        <v>26156</v>
      </c>
      <c r="B8679" t="s">
        <v>26157</v>
      </c>
      <c r="C8679">
        <v>15</v>
      </c>
      <c r="D8679">
        <v>84666774</v>
      </c>
      <c r="E8679" t="s">
        <v>9</v>
      </c>
      <c r="F8679" t="s">
        <v>26158</v>
      </c>
      <c r="G8679">
        <f t="shared" si="135"/>
        <v>17</v>
      </c>
      <c r="H8679">
        <v>17</v>
      </c>
      <c r="J8679" s="2" t="s">
        <v>30665</v>
      </c>
      <c r="K8679" s="2">
        <v>15.2</v>
      </c>
    </row>
    <row r="8680" spans="1:11" x14ac:dyDescent="0.45">
      <c r="A8680" t="s">
        <v>26114</v>
      </c>
      <c r="B8680" t="s">
        <v>26115</v>
      </c>
      <c r="C8680">
        <v>15</v>
      </c>
      <c r="D8680">
        <v>84546973</v>
      </c>
      <c r="E8680" t="s">
        <v>9</v>
      </c>
      <c r="F8680" t="s">
        <v>26116</v>
      </c>
      <c r="G8680">
        <f t="shared" si="135"/>
        <v>17</v>
      </c>
      <c r="H8680">
        <v>17</v>
      </c>
      <c r="J8680" s="2" t="s">
        <v>30712</v>
      </c>
      <c r="K8680" s="2">
        <v>15.2</v>
      </c>
    </row>
    <row r="8681" spans="1:11" x14ac:dyDescent="0.45">
      <c r="A8681" t="s">
        <v>39231</v>
      </c>
      <c r="B8681" t="s">
        <v>39232</v>
      </c>
      <c r="C8681">
        <v>29</v>
      </c>
      <c r="D8681">
        <v>37695483</v>
      </c>
      <c r="E8681" t="s">
        <v>9</v>
      </c>
      <c r="F8681" t="s">
        <v>39233</v>
      </c>
      <c r="G8681">
        <f t="shared" si="135"/>
        <v>15.1</v>
      </c>
      <c r="H8681">
        <v>15.1</v>
      </c>
      <c r="J8681" s="2" t="s">
        <v>30739</v>
      </c>
      <c r="K8681" s="2">
        <v>15.1</v>
      </c>
    </row>
    <row r="8682" spans="1:11" x14ac:dyDescent="0.45">
      <c r="A8682" t="s">
        <v>39225</v>
      </c>
      <c r="B8682" t="s">
        <v>39226</v>
      </c>
      <c r="C8682">
        <v>29</v>
      </c>
      <c r="D8682">
        <v>37667234</v>
      </c>
      <c r="E8682" t="s">
        <v>9</v>
      </c>
      <c r="F8682" t="s">
        <v>39227</v>
      </c>
      <c r="G8682">
        <f t="shared" si="135"/>
        <v>17</v>
      </c>
      <c r="H8682">
        <v>17</v>
      </c>
      <c r="J8682" s="2" t="s">
        <v>55965</v>
      </c>
      <c r="K8682" s="2">
        <v>19.2</v>
      </c>
    </row>
    <row r="8683" spans="1:11" x14ac:dyDescent="0.45">
      <c r="A8683" t="s">
        <v>26072</v>
      </c>
      <c r="B8683" t="s">
        <v>26073</v>
      </c>
      <c r="C8683">
        <v>15</v>
      </c>
      <c r="D8683">
        <v>84497142</v>
      </c>
      <c r="E8683" t="s">
        <v>9</v>
      </c>
      <c r="F8683" t="s">
        <v>26074</v>
      </c>
      <c r="G8683">
        <f t="shared" si="135"/>
        <v>15.2</v>
      </c>
      <c r="H8683">
        <v>15.2</v>
      </c>
      <c r="J8683" s="2" t="s">
        <v>55966</v>
      </c>
      <c r="K8683" s="2">
        <v>19.2</v>
      </c>
    </row>
    <row r="8684" spans="1:11" x14ac:dyDescent="0.45">
      <c r="A8684" t="s">
        <v>26134</v>
      </c>
      <c r="B8684" t="s">
        <v>26135</v>
      </c>
      <c r="C8684">
        <v>15</v>
      </c>
      <c r="D8684">
        <v>84584461</v>
      </c>
      <c r="E8684" t="s">
        <v>9</v>
      </c>
      <c r="F8684" t="s">
        <v>26136</v>
      </c>
      <c r="G8684">
        <f t="shared" si="135"/>
        <v>15.2</v>
      </c>
      <c r="H8684">
        <v>15.2</v>
      </c>
      <c r="J8684" s="2" t="s">
        <v>30601</v>
      </c>
      <c r="K8684" s="2">
        <v>15.2</v>
      </c>
    </row>
    <row r="8685" spans="1:11" x14ac:dyDescent="0.45">
      <c r="A8685" t="s">
        <v>26108</v>
      </c>
      <c r="B8685" t="s">
        <v>26109</v>
      </c>
      <c r="C8685">
        <v>15</v>
      </c>
      <c r="D8685">
        <v>84526491</v>
      </c>
      <c r="E8685" t="s">
        <v>9</v>
      </c>
      <c r="F8685" t="s">
        <v>26110</v>
      </c>
      <c r="G8685">
        <f t="shared" si="135"/>
        <v>17</v>
      </c>
      <c r="H8685">
        <v>17</v>
      </c>
      <c r="J8685" s="2" t="s">
        <v>8772</v>
      </c>
      <c r="K8685" s="2">
        <v>15.2</v>
      </c>
    </row>
    <row r="8686" spans="1:11" x14ac:dyDescent="0.45">
      <c r="A8686" t="s">
        <v>39115</v>
      </c>
      <c r="B8686" t="s">
        <v>39116</v>
      </c>
      <c r="C8686">
        <v>29</v>
      </c>
      <c r="D8686">
        <v>37638817</v>
      </c>
      <c r="E8686" t="s">
        <v>9</v>
      </c>
      <c r="F8686" t="s">
        <v>39117</v>
      </c>
      <c r="G8686">
        <f t="shared" si="135"/>
        <v>15.1</v>
      </c>
      <c r="H8686">
        <v>15.1</v>
      </c>
      <c r="J8686" s="2" t="s">
        <v>30608</v>
      </c>
      <c r="K8686" s="2">
        <v>15.1</v>
      </c>
    </row>
    <row r="8687" spans="1:11" x14ac:dyDescent="0.45">
      <c r="A8687" t="s">
        <v>37743</v>
      </c>
      <c r="B8687" t="s">
        <v>37744</v>
      </c>
      <c r="C8687">
        <v>29</v>
      </c>
      <c r="D8687">
        <v>26755560</v>
      </c>
      <c r="E8687" t="s">
        <v>9</v>
      </c>
      <c r="F8687" t="s">
        <v>37745</v>
      </c>
      <c r="G8687" t="e">
        <f t="shared" si="135"/>
        <v>#N/A</v>
      </c>
      <c r="H8687" t="e">
        <v>#N/A</v>
      </c>
      <c r="J8687" s="2" t="s">
        <v>9258</v>
      </c>
      <c r="K8687" s="2">
        <v>13</v>
      </c>
    </row>
    <row r="8688" spans="1:11" x14ac:dyDescent="0.45">
      <c r="A8688" t="s">
        <v>40511</v>
      </c>
      <c r="B8688" t="s">
        <v>40512</v>
      </c>
      <c r="C8688">
        <v>6</v>
      </c>
      <c r="D8688">
        <v>107658059</v>
      </c>
      <c r="E8688" t="s">
        <v>9</v>
      </c>
      <c r="F8688" t="s">
        <v>40513</v>
      </c>
      <c r="G8688">
        <f t="shared" si="135"/>
        <v>7</v>
      </c>
      <c r="H8688">
        <v>7</v>
      </c>
      <c r="J8688" s="2" t="s">
        <v>9331</v>
      </c>
      <c r="K8688" s="2">
        <v>13</v>
      </c>
    </row>
    <row r="8689" spans="1:11" x14ac:dyDescent="0.45">
      <c r="A8689" t="s">
        <v>38089</v>
      </c>
      <c r="B8689" t="s">
        <v>38090</v>
      </c>
      <c r="C8689">
        <v>29</v>
      </c>
      <c r="D8689">
        <v>28615680</v>
      </c>
      <c r="E8689" t="s">
        <v>9</v>
      </c>
      <c r="F8689" t="s">
        <v>38091</v>
      </c>
      <c r="G8689">
        <f t="shared" si="135"/>
        <v>3</v>
      </c>
      <c r="H8689">
        <v>3</v>
      </c>
      <c r="J8689" s="2" t="s">
        <v>9337</v>
      </c>
      <c r="K8689" s="2">
        <v>13</v>
      </c>
    </row>
    <row r="8690" spans="1:11" x14ac:dyDescent="0.45">
      <c r="A8690" t="s">
        <v>22437</v>
      </c>
      <c r="B8690" t="s">
        <v>22438</v>
      </c>
      <c r="C8690">
        <v>15</v>
      </c>
      <c r="D8690">
        <v>72466675</v>
      </c>
      <c r="E8690" t="s">
        <v>9</v>
      </c>
      <c r="F8690" t="s">
        <v>22439</v>
      </c>
      <c r="G8690">
        <f t="shared" si="135"/>
        <v>13</v>
      </c>
      <c r="H8690">
        <v>13</v>
      </c>
      <c r="J8690" s="2" t="s">
        <v>55967</v>
      </c>
      <c r="K8690" s="2">
        <v>13</v>
      </c>
    </row>
    <row r="8691" spans="1:11" x14ac:dyDescent="0.45">
      <c r="A8691" t="s">
        <v>1295</v>
      </c>
      <c r="B8691" t="s">
        <v>1296</v>
      </c>
      <c r="C8691">
        <v>15</v>
      </c>
      <c r="D8691">
        <v>1991265</v>
      </c>
      <c r="E8691" t="s">
        <v>9</v>
      </c>
      <c r="F8691" t="s">
        <v>1297</v>
      </c>
      <c r="G8691">
        <f t="shared" si="135"/>
        <v>13</v>
      </c>
      <c r="H8691">
        <v>13</v>
      </c>
      <c r="J8691" s="2" t="s">
        <v>9880</v>
      </c>
      <c r="K8691" s="2">
        <v>15.1</v>
      </c>
    </row>
    <row r="8692" spans="1:11" x14ac:dyDescent="0.45">
      <c r="A8692" t="s">
        <v>43778</v>
      </c>
      <c r="B8692" t="s">
        <v>43779</v>
      </c>
      <c r="C8692">
        <v>14</v>
      </c>
      <c r="D8692">
        <v>37549339</v>
      </c>
      <c r="E8692" t="s">
        <v>9</v>
      </c>
      <c r="F8692" t="s">
        <v>43780</v>
      </c>
      <c r="G8692">
        <f t="shared" si="135"/>
        <v>6</v>
      </c>
      <c r="H8692">
        <v>6</v>
      </c>
      <c r="J8692" s="2" t="s">
        <v>9231</v>
      </c>
      <c r="K8692" s="2">
        <v>17</v>
      </c>
    </row>
    <row r="8693" spans="1:11" x14ac:dyDescent="0.45">
      <c r="A8693" t="s">
        <v>52327</v>
      </c>
      <c r="B8693" t="s">
        <v>52328</v>
      </c>
      <c r="C8693">
        <v>11</v>
      </c>
      <c r="D8693">
        <v>80933935</v>
      </c>
      <c r="E8693" t="s">
        <v>9</v>
      </c>
      <c r="F8693" t="s">
        <v>52329</v>
      </c>
      <c r="G8693">
        <f t="shared" si="135"/>
        <v>12</v>
      </c>
      <c r="H8693">
        <v>12</v>
      </c>
      <c r="J8693" s="2" t="s">
        <v>9169</v>
      </c>
      <c r="K8693" s="2">
        <v>17</v>
      </c>
    </row>
    <row r="8694" spans="1:11" x14ac:dyDescent="0.45">
      <c r="A8694" t="s">
        <v>14030</v>
      </c>
      <c r="B8694" t="s">
        <v>14031</v>
      </c>
      <c r="C8694">
        <v>11</v>
      </c>
      <c r="D8694">
        <v>29648305</v>
      </c>
      <c r="E8694" t="s">
        <v>9</v>
      </c>
      <c r="F8694" t="s">
        <v>14032</v>
      </c>
      <c r="G8694">
        <f t="shared" si="135"/>
        <v>1</v>
      </c>
      <c r="H8694">
        <v>1</v>
      </c>
      <c r="J8694" s="2" t="s">
        <v>9113</v>
      </c>
      <c r="K8694" s="2">
        <v>15.1</v>
      </c>
    </row>
    <row r="8695" spans="1:11" x14ac:dyDescent="0.45">
      <c r="A8695" t="s">
        <v>48501</v>
      </c>
      <c r="B8695" t="s">
        <v>48502</v>
      </c>
      <c r="C8695">
        <v>7</v>
      </c>
      <c r="D8695">
        <v>83040940</v>
      </c>
      <c r="E8695" t="s">
        <v>9</v>
      </c>
      <c r="F8695" t="s">
        <v>48503</v>
      </c>
      <c r="G8695">
        <f t="shared" si="135"/>
        <v>1</v>
      </c>
      <c r="H8695">
        <v>1</v>
      </c>
      <c r="J8695" s="2" t="s">
        <v>9184</v>
      </c>
      <c r="K8695" s="2">
        <v>17</v>
      </c>
    </row>
    <row r="8696" spans="1:11" x14ac:dyDescent="0.45">
      <c r="A8696" t="s">
        <v>24943</v>
      </c>
      <c r="B8696" t="s">
        <v>24944</v>
      </c>
      <c r="C8696">
        <v>3</v>
      </c>
      <c r="D8696">
        <v>69221074</v>
      </c>
      <c r="E8696" t="s">
        <v>9</v>
      </c>
      <c r="F8696" t="s">
        <v>24945</v>
      </c>
      <c r="G8696">
        <f t="shared" si="135"/>
        <v>1</v>
      </c>
      <c r="H8696">
        <v>1</v>
      </c>
      <c r="J8696" s="2" t="s">
        <v>9432</v>
      </c>
      <c r="K8696" s="2">
        <v>15.1</v>
      </c>
    </row>
    <row r="8697" spans="1:11" x14ac:dyDescent="0.45">
      <c r="A8697" t="s">
        <v>14900</v>
      </c>
      <c r="B8697" t="s">
        <v>14901</v>
      </c>
      <c r="C8697">
        <v>23</v>
      </c>
      <c r="D8697">
        <v>27376011</v>
      </c>
      <c r="E8697" t="s">
        <v>9</v>
      </c>
      <c r="F8697" t="s">
        <v>14902</v>
      </c>
      <c r="G8697">
        <f t="shared" si="135"/>
        <v>1</v>
      </c>
      <c r="H8697">
        <v>1</v>
      </c>
      <c r="J8697" s="2" t="s">
        <v>55968</v>
      </c>
      <c r="K8697" s="2">
        <v>18</v>
      </c>
    </row>
    <row r="8698" spans="1:11" x14ac:dyDescent="0.45">
      <c r="A8698" t="s">
        <v>14069</v>
      </c>
      <c r="B8698" t="s">
        <v>14070</v>
      </c>
      <c r="C8698">
        <v>11</v>
      </c>
      <c r="D8698">
        <v>29968150</v>
      </c>
      <c r="E8698" t="s">
        <v>9</v>
      </c>
      <c r="F8698" t="s">
        <v>14071</v>
      </c>
      <c r="G8698">
        <f t="shared" si="135"/>
        <v>1</v>
      </c>
      <c r="H8698">
        <v>1</v>
      </c>
      <c r="J8698" s="2" t="s">
        <v>8908</v>
      </c>
      <c r="K8698" s="2">
        <v>17</v>
      </c>
    </row>
    <row r="8699" spans="1:11" x14ac:dyDescent="0.45">
      <c r="A8699" t="s">
        <v>17083</v>
      </c>
      <c r="B8699" t="s">
        <v>17084</v>
      </c>
      <c r="C8699">
        <v>17</v>
      </c>
      <c r="D8699">
        <v>64913867</v>
      </c>
      <c r="E8699" t="s">
        <v>9</v>
      </c>
      <c r="F8699" t="s">
        <v>17085</v>
      </c>
      <c r="G8699">
        <f t="shared" si="135"/>
        <v>2</v>
      </c>
      <c r="H8699">
        <v>2</v>
      </c>
      <c r="J8699" s="2" t="s">
        <v>8714</v>
      </c>
      <c r="K8699" s="2">
        <v>17</v>
      </c>
    </row>
    <row r="8700" spans="1:11" x14ac:dyDescent="0.45">
      <c r="A8700" t="s">
        <v>2412</v>
      </c>
      <c r="B8700" t="s">
        <v>2413</v>
      </c>
      <c r="C8700">
        <v>19</v>
      </c>
      <c r="D8700">
        <v>8651763</v>
      </c>
      <c r="E8700" t="s">
        <v>9</v>
      </c>
      <c r="F8700" t="s">
        <v>2414</v>
      </c>
      <c r="G8700">
        <f t="shared" si="135"/>
        <v>2</v>
      </c>
      <c r="H8700">
        <v>2</v>
      </c>
      <c r="J8700" s="2" t="s">
        <v>8744</v>
      </c>
      <c r="K8700" s="2">
        <v>15.2</v>
      </c>
    </row>
    <row r="8701" spans="1:11" x14ac:dyDescent="0.45">
      <c r="A8701" t="s">
        <v>29970</v>
      </c>
      <c r="B8701" t="s">
        <v>29971</v>
      </c>
      <c r="C8701">
        <v>19</v>
      </c>
      <c r="D8701">
        <v>41069311</v>
      </c>
      <c r="E8701" t="s">
        <v>9</v>
      </c>
      <c r="F8701" t="s">
        <v>29972</v>
      </c>
      <c r="G8701">
        <f t="shared" si="135"/>
        <v>6</v>
      </c>
      <c r="H8701">
        <v>6</v>
      </c>
      <c r="J8701" s="2" t="s">
        <v>8681</v>
      </c>
      <c r="K8701" s="2">
        <v>9</v>
      </c>
    </row>
    <row r="8702" spans="1:11" x14ac:dyDescent="0.45">
      <c r="A8702" t="s">
        <v>27533</v>
      </c>
      <c r="B8702" t="s">
        <v>27534</v>
      </c>
      <c r="C8702">
        <v>1</v>
      </c>
      <c r="D8702">
        <v>134190685</v>
      </c>
      <c r="E8702" t="s">
        <v>9</v>
      </c>
      <c r="F8702" t="s">
        <v>27535</v>
      </c>
      <c r="G8702">
        <f t="shared" si="135"/>
        <v>6</v>
      </c>
      <c r="H8702">
        <v>6</v>
      </c>
      <c r="J8702" s="2" t="s">
        <v>9889</v>
      </c>
      <c r="K8702" s="2">
        <v>17</v>
      </c>
    </row>
    <row r="8703" spans="1:11" x14ac:dyDescent="0.45">
      <c r="A8703" t="s">
        <v>29226</v>
      </c>
      <c r="B8703" t="s">
        <v>29227</v>
      </c>
      <c r="C8703" t="s">
        <v>2887</v>
      </c>
      <c r="D8703">
        <v>142041442</v>
      </c>
      <c r="E8703" t="s">
        <v>9</v>
      </c>
      <c r="F8703" t="s">
        <v>29228</v>
      </c>
      <c r="G8703">
        <f t="shared" si="135"/>
        <v>2</v>
      </c>
      <c r="H8703">
        <v>2</v>
      </c>
      <c r="J8703" s="2" t="s">
        <v>9649</v>
      </c>
      <c r="K8703" s="2">
        <v>15.2</v>
      </c>
    </row>
    <row r="8704" spans="1:11" x14ac:dyDescent="0.45">
      <c r="A8704" t="s">
        <v>15208</v>
      </c>
      <c r="B8704" t="s">
        <v>15209</v>
      </c>
      <c r="C8704">
        <v>25</v>
      </c>
      <c r="D8704">
        <v>649253</v>
      </c>
      <c r="E8704" t="s">
        <v>9</v>
      </c>
      <c r="F8704" t="s">
        <v>15210</v>
      </c>
      <c r="G8704">
        <f t="shared" si="135"/>
        <v>14</v>
      </c>
      <c r="H8704">
        <v>14</v>
      </c>
      <c r="J8704" s="2" t="s">
        <v>9456</v>
      </c>
      <c r="K8704" s="2">
        <v>15.1</v>
      </c>
    </row>
    <row r="8705" spans="1:11" x14ac:dyDescent="0.45">
      <c r="A8705" t="s">
        <v>15229</v>
      </c>
      <c r="B8705" t="s">
        <v>15230</v>
      </c>
      <c r="C8705">
        <v>25</v>
      </c>
      <c r="D8705">
        <v>653105</v>
      </c>
      <c r="E8705" t="s">
        <v>9</v>
      </c>
      <c r="F8705" t="s">
        <v>15231</v>
      </c>
      <c r="G8705" t="e">
        <f t="shared" si="135"/>
        <v>#N/A</v>
      </c>
      <c r="H8705" t="e">
        <v>#N/A</v>
      </c>
      <c r="J8705" s="2" t="s">
        <v>9560</v>
      </c>
      <c r="K8705" s="2">
        <v>15.2</v>
      </c>
    </row>
    <row r="8706" spans="1:11" x14ac:dyDescent="0.45">
      <c r="A8706" t="s">
        <v>9305</v>
      </c>
      <c r="B8706" t="s">
        <v>9306</v>
      </c>
      <c r="C8706">
        <v>28</v>
      </c>
      <c r="D8706">
        <v>44443910</v>
      </c>
      <c r="E8706" t="s">
        <v>9</v>
      </c>
      <c r="F8706" t="s">
        <v>9307</v>
      </c>
      <c r="G8706">
        <f t="shared" si="135"/>
        <v>13</v>
      </c>
      <c r="H8706">
        <v>13</v>
      </c>
      <c r="J8706" s="2" t="s">
        <v>9477</v>
      </c>
      <c r="K8706" s="2">
        <v>17</v>
      </c>
    </row>
    <row r="8707" spans="1:11" x14ac:dyDescent="0.45">
      <c r="A8707" t="s">
        <v>1410</v>
      </c>
      <c r="B8707" t="s">
        <v>1411</v>
      </c>
      <c r="C8707">
        <v>17</v>
      </c>
      <c r="D8707">
        <v>489024</v>
      </c>
      <c r="E8707" t="s">
        <v>9</v>
      </c>
      <c r="F8707" t="s">
        <v>1412</v>
      </c>
      <c r="G8707">
        <f t="shared" ref="G8707:G8770" si="136">VLOOKUP(F8707,J$2:K$300000,2,FALSE)</f>
        <v>2</v>
      </c>
      <c r="H8707">
        <v>2</v>
      </c>
      <c r="J8707" s="2" t="s">
        <v>9493</v>
      </c>
      <c r="K8707" s="2">
        <v>17</v>
      </c>
    </row>
    <row r="8708" spans="1:11" x14ac:dyDescent="0.45">
      <c r="A8708" t="s">
        <v>13697</v>
      </c>
      <c r="B8708" t="s">
        <v>13698</v>
      </c>
      <c r="C8708">
        <v>8</v>
      </c>
      <c r="D8708">
        <v>60332039</v>
      </c>
      <c r="E8708" t="s">
        <v>9</v>
      </c>
      <c r="F8708" t="s">
        <v>13699</v>
      </c>
      <c r="G8708">
        <f t="shared" si="136"/>
        <v>10</v>
      </c>
      <c r="H8708">
        <v>10</v>
      </c>
      <c r="J8708" s="2" t="s">
        <v>9608</v>
      </c>
      <c r="K8708" s="2">
        <v>15.1</v>
      </c>
    </row>
    <row r="8709" spans="1:11" x14ac:dyDescent="0.45">
      <c r="A8709" t="s">
        <v>24761</v>
      </c>
      <c r="B8709" t="s">
        <v>24762</v>
      </c>
      <c r="C8709" t="s">
        <v>2887</v>
      </c>
      <c r="D8709">
        <v>100070406</v>
      </c>
      <c r="E8709" t="s">
        <v>9</v>
      </c>
      <c r="F8709" t="s">
        <v>24763</v>
      </c>
      <c r="G8709">
        <f t="shared" si="136"/>
        <v>4</v>
      </c>
      <c r="H8709">
        <v>4</v>
      </c>
      <c r="J8709" s="2" t="s">
        <v>30779</v>
      </c>
      <c r="K8709" s="2">
        <v>15.1</v>
      </c>
    </row>
    <row r="8710" spans="1:11" x14ac:dyDescent="0.45">
      <c r="A8710" t="s">
        <v>908</v>
      </c>
      <c r="B8710" t="s">
        <v>909</v>
      </c>
      <c r="C8710">
        <v>27</v>
      </c>
      <c r="D8710">
        <v>19976214</v>
      </c>
      <c r="E8710" t="s">
        <v>9</v>
      </c>
      <c r="F8710" t="s">
        <v>910</v>
      </c>
      <c r="G8710">
        <f t="shared" si="136"/>
        <v>6</v>
      </c>
      <c r="H8710">
        <v>6</v>
      </c>
      <c r="J8710" s="2" t="s">
        <v>55969</v>
      </c>
      <c r="K8710" s="2">
        <v>15.1</v>
      </c>
    </row>
    <row r="8711" spans="1:11" x14ac:dyDescent="0.45">
      <c r="A8711" t="s">
        <v>2944</v>
      </c>
      <c r="B8711" t="s">
        <v>2945</v>
      </c>
      <c r="C8711">
        <v>8</v>
      </c>
      <c r="D8711">
        <v>8635550</v>
      </c>
      <c r="E8711" t="s">
        <v>9</v>
      </c>
      <c r="F8711" t="s">
        <v>2946</v>
      </c>
      <c r="G8711">
        <f t="shared" si="136"/>
        <v>1</v>
      </c>
      <c r="H8711">
        <v>1</v>
      </c>
      <c r="J8711" s="2" t="s">
        <v>55970</v>
      </c>
      <c r="K8711" s="2">
        <v>15.1</v>
      </c>
    </row>
    <row r="8712" spans="1:11" x14ac:dyDescent="0.45">
      <c r="A8712" t="s">
        <v>24773</v>
      </c>
      <c r="B8712" t="s">
        <v>24774</v>
      </c>
      <c r="C8712">
        <v>13</v>
      </c>
      <c r="D8712">
        <v>24392819</v>
      </c>
      <c r="E8712" t="s">
        <v>9</v>
      </c>
      <c r="F8712" t="s">
        <v>24775</v>
      </c>
      <c r="G8712">
        <f t="shared" si="136"/>
        <v>1</v>
      </c>
      <c r="H8712">
        <v>1</v>
      </c>
      <c r="J8712" s="2" t="s">
        <v>55971</v>
      </c>
      <c r="K8712" s="2">
        <v>15.1</v>
      </c>
    </row>
    <row r="8713" spans="1:11" x14ac:dyDescent="0.45">
      <c r="A8713" t="s">
        <v>15943</v>
      </c>
      <c r="B8713" t="s">
        <v>15944</v>
      </c>
      <c r="C8713">
        <v>5</v>
      </c>
      <c r="D8713">
        <v>48563806</v>
      </c>
      <c r="E8713" t="s">
        <v>9</v>
      </c>
      <c r="F8713" t="s">
        <v>15945</v>
      </c>
      <c r="G8713">
        <f t="shared" si="136"/>
        <v>1</v>
      </c>
      <c r="H8713">
        <v>1</v>
      </c>
      <c r="J8713" s="2" t="s">
        <v>55972</v>
      </c>
      <c r="K8713" s="2">
        <v>15.1</v>
      </c>
    </row>
    <row r="8714" spans="1:11" x14ac:dyDescent="0.45">
      <c r="A8714" t="s">
        <v>4724</v>
      </c>
      <c r="B8714" t="s">
        <v>4725</v>
      </c>
      <c r="C8714">
        <v>28</v>
      </c>
      <c r="D8714">
        <v>29578510</v>
      </c>
      <c r="E8714" t="s">
        <v>9</v>
      </c>
      <c r="F8714" t="s">
        <v>4726</v>
      </c>
      <c r="G8714">
        <f t="shared" si="136"/>
        <v>3</v>
      </c>
      <c r="H8714">
        <v>3</v>
      </c>
      <c r="J8714" s="2" t="s">
        <v>50610</v>
      </c>
      <c r="K8714" s="2">
        <v>19.2</v>
      </c>
    </row>
    <row r="8715" spans="1:11" x14ac:dyDescent="0.45">
      <c r="A8715" t="s">
        <v>47088</v>
      </c>
      <c r="B8715" t="s">
        <v>47089</v>
      </c>
      <c r="C8715">
        <v>22</v>
      </c>
      <c r="D8715">
        <v>51080758</v>
      </c>
      <c r="E8715" t="s">
        <v>9</v>
      </c>
      <c r="F8715" t="s">
        <v>47090</v>
      </c>
      <c r="G8715">
        <f t="shared" si="136"/>
        <v>12</v>
      </c>
      <c r="H8715">
        <v>12</v>
      </c>
      <c r="J8715" s="2" t="s">
        <v>55973</v>
      </c>
      <c r="K8715" s="2">
        <v>15.1</v>
      </c>
    </row>
    <row r="8716" spans="1:11" x14ac:dyDescent="0.45">
      <c r="A8716" t="s">
        <v>46944</v>
      </c>
      <c r="B8716" t="s">
        <v>46945</v>
      </c>
      <c r="C8716">
        <v>22</v>
      </c>
      <c r="D8716">
        <v>50928327</v>
      </c>
      <c r="E8716" t="s">
        <v>9</v>
      </c>
      <c r="F8716" t="s">
        <v>46946</v>
      </c>
      <c r="G8716">
        <f t="shared" si="136"/>
        <v>12</v>
      </c>
      <c r="H8716">
        <v>12</v>
      </c>
      <c r="J8716" s="2" t="s">
        <v>55974</v>
      </c>
      <c r="K8716" s="2">
        <v>15.1</v>
      </c>
    </row>
    <row r="8717" spans="1:11" x14ac:dyDescent="0.45">
      <c r="A8717" t="s">
        <v>29597</v>
      </c>
      <c r="B8717" t="s">
        <v>29598</v>
      </c>
      <c r="C8717">
        <v>2</v>
      </c>
      <c r="D8717">
        <v>6213566</v>
      </c>
      <c r="E8717" t="s">
        <v>9</v>
      </c>
      <c r="F8717" t="s">
        <v>29599</v>
      </c>
      <c r="G8717">
        <f t="shared" si="136"/>
        <v>6</v>
      </c>
      <c r="H8717">
        <v>6</v>
      </c>
      <c r="J8717" s="2" t="s">
        <v>55975</v>
      </c>
      <c r="K8717" s="2">
        <v>15.1</v>
      </c>
    </row>
    <row r="8718" spans="1:11" x14ac:dyDescent="0.45">
      <c r="A8718" t="s">
        <v>9338</v>
      </c>
      <c r="B8718" t="s">
        <v>9339</v>
      </c>
      <c r="C8718">
        <v>3</v>
      </c>
      <c r="D8718">
        <v>15093505</v>
      </c>
      <c r="E8718" t="s">
        <v>9</v>
      </c>
      <c r="F8718" t="s">
        <v>9340</v>
      </c>
      <c r="G8718">
        <f t="shared" si="136"/>
        <v>2</v>
      </c>
      <c r="H8718">
        <v>2</v>
      </c>
      <c r="J8718" s="2" t="s">
        <v>55976</v>
      </c>
      <c r="K8718" s="2">
        <v>15.1</v>
      </c>
    </row>
    <row r="8719" spans="1:11" x14ac:dyDescent="0.45">
      <c r="A8719" t="s">
        <v>40254</v>
      </c>
      <c r="B8719" t="s">
        <v>40255</v>
      </c>
      <c r="C8719">
        <v>6</v>
      </c>
      <c r="D8719">
        <v>106061463</v>
      </c>
      <c r="E8719" t="s">
        <v>9</v>
      </c>
      <c r="F8719" t="s">
        <v>40256</v>
      </c>
      <c r="G8719">
        <f t="shared" si="136"/>
        <v>12</v>
      </c>
      <c r="H8719">
        <v>12</v>
      </c>
      <c r="J8719" s="2" t="s">
        <v>55977</v>
      </c>
      <c r="K8719" s="2">
        <v>17</v>
      </c>
    </row>
    <row r="8720" spans="1:11" x14ac:dyDescent="0.45">
      <c r="A8720" t="s">
        <v>401</v>
      </c>
      <c r="B8720" t="s">
        <v>402</v>
      </c>
      <c r="C8720">
        <v>20</v>
      </c>
      <c r="D8720">
        <v>6360600</v>
      </c>
      <c r="E8720" t="s">
        <v>9</v>
      </c>
      <c r="F8720" t="s">
        <v>403</v>
      </c>
      <c r="G8720">
        <f t="shared" si="136"/>
        <v>12</v>
      </c>
      <c r="H8720">
        <v>12</v>
      </c>
      <c r="J8720" s="2" t="s">
        <v>50592</v>
      </c>
      <c r="K8720" s="2">
        <v>15.1</v>
      </c>
    </row>
    <row r="8721" spans="1:11" x14ac:dyDescent="0.45">
      <c r="A8721" t="s">
        <v>9658</v>
      </c>
      <c r="B8721" t="s">
        <v>9659</v>
      </c>
      <c r="C8721">
        <v>18</v>
      </c>
      <c r="D8721">
        <v>24106722</v>
      </c>
      <c r="E8721" t="s">
        <v>9</v>
      </c>
      <c r="F8721" t="s">
        <v>9660</v>
      </c>
      <c r="G8721">
        <f t="shared" si="136"/>
        <v>19.2</v>
      </c>
      <c r="H8721">
        <v>19.2</v>
      </c>
      <c r="J8721" s="2" t="s">
        <v>55978</v>
      </c>
      <c r="K8721" s="2">
        <v>15.1</v>
      </c>
    </row>
    <row r="8722" spans="1:11" x14ac:dyDescent="0.45">
      <c r="A8722" t="s">
        <v>9666</v>
      </c>
      <c r="B8722" t="s">
        <v>9667</v>
      </c>
      <c r="C8722">
        <v>18</v>
      </c>
      <c r="D8722">
        <v>24112351</v>
      </c>
      <c r="E8722" t="s">
        <v>9</v>
      </c>
      <c r="F8722" t="s">
        <v>9668</v>
      </c>
      <c r="G8722">
        <f t="shared" si="136"/>
        <v>12</v>
      </c>
      <c r="H8722">
        <v>12</v>
      </c>
      <c r="J8722" s="2" t="s">
        <v>54159</v>
      </c>
      <c r="K8722" s="2">
        <v>17</v>
      </c>
    </row>
    <row r="8723" spans="1:11" x14ac:dyDescent="0.45">
      <c r="A8723" t="s">
        <v>9678</v>
      </c>
      <c r="B8723" t="s">
        <v>9679</v>
      </c>
      <c r="C8723">
        <v>18</v>
      </c>
      <c r="D8723">
        <v>24117441</v>
      </c>
      <c r="E8723" t="s">
        <v>9</v>
      </c>
      <c r="F8723" t="s">
        <v>9668</v>
      </c>
      <c r="G8723">
        <f t="shared" si="136"/>
        <v>12</v>
      </c>
      <c r="H8723">
        <v>12</v>
      </c>
      <c r="J8723" s="2" t="s">
        <v>50391</v>
      </c>
      <c r="K8723" s="2">
        <v>15.1</v>
      </c>
    </row>
    <row r="8724" spans="1:11" x14ac:dyDescent="0.45">
      <c r="A8724" t="s">
        <v>9700</v>
      </c>
      <c r="B8724" t="s">
        <v>9701</v>
      </c>
      <c r="C8724">
        <v>18</v>
      </c>
      <c r="D8724">
        <v>24125366</v>
      </c>
      <c r="E8724" t="s">
        <v>9</v>
      </c>
      <c r="F8724" t="s">
        <v>9702</v>
      </c>
      <c r="G8724">
        <f t="shared" si="136"/>
        <v>17</v>
      </c>
      <c r="H8724">
        <v>17</v>
      </c>
      <c r="J8724" s="2" t="s">
        <v>55979</v>
      </c>
      <c r="K8724" s="2">
        <v>17</v>
      </c>
    </row>
    <row r="8725" spans="1:11" x14ac:dyDescent="0.45">
      <c r="A8725" t="s">
        <v>9721</v>
      </c>
      <c r="B8725" t="s">
        <v>9722</v>
      </c>
      <c r="C8725">
        <v>18</v>
      </c>
      <c r="D8725">
        <v>24134095</v>
      </c>
      <c r="E8725" t="s">
        <v>9</v>
      </c>
      <c r="F8725" t="s">
        <v>9723</v>
      </c>
      <c r="G8725">
        <f t="shared" si="136"/>
        <v>17</v>
      </c>
      <c r="H8725">
        <v>17</v>
      </c>
      <c r="J8725" s="2" t="s">
        <v>50597</v>
      </c>
      <c r="K8725" s="2">
        <v>15.2</v>
      </c>
    </row>
    <row r="8726" spans="1:11" x14ac:dyDescent="0.45">
      <c r="A8726" t="s">
        <v>9731</v>
      </c>
      <c r="B8726" t="s">
        <v>9732</v>
      </c>
      <c r="C8726">
        <v>18</v>
      </c>
      <c r="D8726">
        <v>24163233</v>
      </c>
      <c r="E8726" t="s">
        <v>9</v>
      </c>
      <c r="F8726" t="s">
        <v>9733</v>
      </c>
      <c r="G8726">
        <f t="shared" si="136"/>
        <v>15.1</v>
      </c>
      <c r="H8726">
        <v>15.1</v>
      </c>
      <c r="J8726" s="2" t="s">
        <v>55980</v>
      </c>
      <c r="K8726" s="2">
        <v>15.2</v>
      </c>
    </row>
    <row r="8727" spans="1:11" x14ac:dyDescent="0.45">
      <c r="A8727" t="s">
        <v>20472</v>
      </c>
      <c r="B8727" t="s">
        <v>20473</v>
      </c>
      <c r="C8727">
        <v>21</v>
      </c>
      <c r="D8727">
        <v>71352590</v>
      </c>
      <c r="E8727" t="s">
        <v>9</v>
      </c>
      <c r="F8727" t="s">
        <v>20474</v>
      </c>
      <c r="G8727">
        <f t="shared" si="136"/>
        <v>6</v>
      </c>
      <c r="H8727">
        <v>6</v>
      </c>
      <c r="J8727" s="2" t="s">
        <v>55981</v>
      </c>
      <c r="K8727" s="2">
        <v>19.100000000000001</v>
      </c>
    </row>
    <row r="8728" spans="1:11" x14ac:dyDescent="0.45">
      <c r="A8728" t="s">
        <v>40619</v>
      </c>
      <c r="B8728" t="s">
        <v>40620</v>
      </c>
      <c r="C8728">
        <v>29</v>
      </c>
      <c r="D8728">
        <v>41636478</v>
      </c>
      <c r="E8728" t="s">
        <v>9</v>
      </c>
      <c r="F8728" t="s">
        <v>40621</v>
      </c>
      <c r="G8728">
        <f t="shared" si="136"/>
        <v>12</v>
      </c>
      <c r="H8728">
        <v>12</v>
      </c>
      <c r="J8728" s="2" t="s">
        <v>55982</v>
      </c>
      <c r="K8728" s="2">
        <v>15.1</v>
      </c>
    </row>
    <row r="8729" spans="1:11" x14ac:dyDescent="0.45">
      <c r="A8729" t="s">
        <v>12132</v>
      </c>
      <c r="B8729" t="s">
        <v>12133</v>
      </c>
      <c r="C8729">
        <v>11</v>
      </c>
      <c r="D8729">
        <v>25016566</v>
      </c>
      <c r="E8729" t="s">
        <v>9</v>
      </c>
      <c r="F8729" t="s">
        <v>12134</v>
      </c>
      <c r="G8729">
        <f t="shared" si="136"/>
        <v>6</v>
      </c>
      <c r="H8729">
        <v>6</v>
      </c>
      <c r="J8729" s="2" t="s">
        <v>50400</v>
      </c>
      <c r="K8729" s="2">
        <v>15.1</v>
      </c>
    </row>
    <row r="8730" spans="1:11" x14ac:dyDescent="0.45">
      <c r="A8730" t="s">
        <v>46478</v>
      </c>
      <c r="B8730" t="s">
        <v>46479</v>
      </c>
      <c r="C8730">
        <v>14</v>
      </c>
      <c r="D8730">
        <v>84167936</v>
      </c>
      <c r="E8730" t="s">
        <v>9</v>
      </c>
      <c r="F8730" t="s">
        <v>46480</v>
      </c>
      <c r="G8730">
        <f t="shared" si="136"/>
        <v>6</v>
      </c>
      <c r="H8730">
        <v>6</v>
      </c>
      <c r="J8730" s="2" t="s">
        <v>55983</v>
      </c>
      <c r="K8730" s="2">
        <v>15.1</v>
      </c>
    </row>
    <row r="8731" spans="1:11" x14ac:dyDescent="0.45">
      <c r="A8731" t="s">
        <v>5069</v>
      </c>
      <c r="B8731" t="s">
        <v>5070</v>
      </c>
      <c r="C8731">
        <v>23</v>
      </c>
      <c r="D8731">
        <v>10854192</v>
      </c>
      <c r="E8731" t="s">
        <v>9</v>
      </c>
      <c r="F8731" t="s">
        <v>5071</v>
      </c>
      <c r="G8731">
        <f t="shared" si="136"/>
        <v>4</v>
      </c>
      <c r="H8731">
        <v>4</v>
      </c>
      <c r="J8731" s="2" t="s">
        <v>55984</v>
      </c>
      <c r="K8731" s="2">
        <v>19.100000000000001</v>
      </c>
    </row>
    <row r="8732" spans="1:11" x14ac:dyDescent="0.45">
      <c r="A8732" t="s">
        <v>24296</v>
      </c>
      <c r="B8732" t="s">
        <v>24297</v>
      </c>
      <c r="C8732">
        <v>15</v>
      </c>
      <c r="D8732">
        <v>78613666</v>
      </c>
      <c r="E8732" t="s">
        <v>9</v>
      </c>
      <c r="F8732" t="s">
        <v>24298</v>
      </c>
      <c r="G8732">
        <f t="shared" si="136"/>
        <v>4</v>
      </c>
      <c r="H8732">
        <v>4</v>
      </c>
      <c r="J8732" s="2" t="s">
        <v>55985</v>
      </c>
      <c r="K8732" s="2">
        <v>19.100000000000001</v>
      </c>
    </row>
    <row r="8733" spans="1:11" x14ac:dyDescent="0.45">
      <c r="A8733" t="s">
        <v>42611</v>
      </c>
      <c r="B8733" t="s">
        <v>42612</v>
      </c>
      <c r="C8733">
        <v>24</v>
      </c>
      <c r="D8733">
        <v>41576970</v>
      </c>
      <c r="E8733" t="s">
        <v>9</v>
      </c>
      <c r="F8733" t="s">
        <v>42613</v>
      </c>
      <c r="G8733">
        <f t="shared" si="136"/>
        <v>12</v>
      </c>
      <c r="H8733">
        <v>12</v>
      </c>
      <c r="J8733" s="2" t="s">
        <v>55986</v>
      </c>
      <c r="K8733" s="2">
        <v>6</v>
      </c>
    </row>
    <row r="8734" spans="1:11" x14ac:dyDescent="0.45">
      <c r="A8734" t="s">
        <v>9984</v>
      </c>
      <c r="B8734" t="s">
        <v>9985</v>
      </c>
      <c r="C8734" t="s">
        <v>2887</v>
      </c>
      <c r="D8734">
        <v>38795145</v>
      </c>
      <c r="E8734" t="s">
        <v>9</v>
      </c>
      <c r="F8734" t="s">
        <v>9986</v>
      </c>
      <c r="G8734">
        <f t="shared" si="136"/>
        <v>14</v>
      </c>
      <c r="H8734">
        <v>14</v>
      </c>
      <c r="J8734" s="2" t="s">
        <v>55987</v>
      </c>
      <c r="K8734" s="2">
        <v>15.1</v>
      </c>
    </row>
    <row r="8735" spans="1:11" x14ac:dyDescent="0.45">
      <c r="A8735" t="s">
        <v>45028</v>
      </c>
      <c r="B8735" t="s">
        <v>45029</v>
      </c>
      <c r="C8735">
        <v>14</v>
      </c>
      <c r="D8735">
        <v>68799572</v>
      </c>
      <c r="E8735" t="s">
        <v>9</v>
      </c>
      <c r="F8735" t="s">
        <v>45030</v>
      </c>
      <c r="G8735">
        <f t="shared" si="136"/>
        <v>12</v>
      </c>
      <c r="H8735">
        <v>12</v>
      </c>
      <c r="J8735" s="2" t="s">
        <v>55988</v>
      </c>
      <c r="K8735" s="2">
        <v>18</v>
      </c>
    </row>
    <row r="8736" spans="1:11" x14ac:dyDescent="0.45">
      <c r="A8736" t="s">
        <v>1318</v>
      </c>
      <c r="B8736" t="s">
        <v>1319</v>
      </c>
      <c r="C8736">
        <v>4</v>
      </c>
      <c r="D8736">
        <v>9091081</v>
      </c>
      <c r="E8736" t="s">
        <v>9</v>
      </c>
      <c r="F8736" t="s">
        <v>1320</v>
      </c>
      <c r="G8736">
        <f t="shared" si="136"/>
        <v>12</v>
      </c>
      <c r="H8736">
        <v>12</v>
      </c>
      <c r="J8736" s="2" t="s">
        <v>55989</v>
      </c>
      <c r="K8736" s="2">
        <v>1</v>
      </c>
    </row>
    <row r="8737" spans="1:11" x14ac:dyDescent="0.45">
      <c r="A8737" t="s">
        <v>24914</v>
      </c>
      <c r="B8737" t="s">
        <v>24915</v>
      </c>
      <c r="C8737">
        <v>5</v>
      </c>
      <c r="D8737">
        <v>70596429</v>
      </c>
      <c r="E8737" t="s">
        <v>9</v>
      </c>
      <c r="F8737" t="s">
        <v>24916</v>
      </c>
      <c r="G8737">
        <f t="shared" si="136"/>
        <v>12</v>
      </c>
      <c r="H8737">
        <v>12</v>
      </c>
      <c r="J8737" s="2" t="s">
        <v>55990</v>
      </c>
      <c r="K8737" s="2">
        <v>6</v>
      </c>
    </row>
    <row r="8738" spans="1:11" x14ac:dyDescent="0.45">
      <c r="A8738" t="s">
        <v>45079</v>
      </c>
      <c r="B8738" t="s">
        <v>45080</v>
      </c>
      <c r="C8738">
        <v>14</v>
      </c>
      <c r="D8738">
        <v>70306723</v>
      </c>
      <c r="E8738" t="s">
        <v>9</v>
      </c>
      <c r="F8738" t="s">
        <v>45081</v>
      </c>
      <c r="G8738">
        <f t="shared" si="136"/>
        <v>2</v>
      </c>
      <c r="H8738">
        <v>2</v>
      </c>
      <c r="J8738" s="2" t="s">
        <v>55991</v>
      </c>
      <c r="K8738" s="2">
        <v>15</v>
      </c>
    </row>
    <row r="8739" spans="1:11" x14ac:dyDescent="0.45">
      <c r="A8739" t="s">
        <v>37823</v>
      </c>
      <c r="B8739" t="s">
        <v>37824</v>
      </c>
      <c r="C8739">
        <v>3</v>
      </c>
      <c r="D8739">
        <v>120809687</v>
      </c>
      <c r="E8739" t="s">
        <v>9</v>
      </c>
      <c r="F8739" t="s">
        <v>37825</v>
      </c>
      <c r="G8739">
        <f t="shared" si="136"/>
        <v>7</v>
      </c>
      <c r="H8739">
        <v>7</v>
      </c>
      <c r="J8739" s="2" t="s">
        <v>55992</v>
      </c>
      <c r="K8739" s="2">
        <v>19.2</v>
      </c>
    </row>
    <row r="8740" spans="1:11" x14ac:dyDescent="0.45">
      <c r="A8740" t="s">
        <v>34117</v>
      </c>
      <c r="B8740" t="s">
        <v>34118</v>
      </c>
      <c r="C8740">
        <v>3</v>
      </c>
      <c r="D8740">
        <v>108651328</v>
      </c>
      <c r="E8740" t="s">
        <v>9</v>
      </c>
      <c r="F8740" t="s">
        <v>34119</v>
      </c>
      <c r="G8740">
        <f t="shared" si="136"/>
        <v>2</v>
      </c>
      <c r="H8740">
        <v>2</v>
      </c>
      <c r="J8740" s="2" t="s">
        <v>55993</v>
      </c>
      <c r="K8740" s="2">
        <v>15.2</v>
      </c>
    </row>
    <row r="8741" spans="1:11" x14ac:dyDescent="0.45">
      <c r="A8741" t="s">
        <v>21856</v>
      </c>
      <c r="B8741" t="s">
        <v>21857</v>
      </c>
      <c r="C8741">
        <v>3</v>
      </c>
      <c r="D8741">
        <v>50490450</v>
      </c>
      <c r="E8741" t="s">
        <v>9</v>
      </c>
      <c r="F8741" t="s">
        <v>21858</v>
      </c>
      <c r="G8741">
        <f t="shared" si="136"/>
        <v>7</v>
      </c>
      <c r="H8741">
        <v>7</v>
      </c>
      <c r="J8741" s="2" t="s">
        <v>55994</v>
      </c>
      <c r="K8741" s="2">
        <v>18</v>
      </c>
    </row>
    <row r="8742" spans="1:11" x14ac:dyDescent="0.45">
      <c r="A8742" t="s">
        <v>45375</v>
      </c>
      <c r="B8742" t="s">
        <v>45376</v>
      </c>
      <c r="C8742">
        <v>10</v>
      </c>
      <c r="D8742">
        <v>11883590</v>
      </c>
      <c r="E8742" t="s">
        <v>9</v>
      </c>
      <c r="F8742" t="s">
        <v>45377</v>
      </c>
      <c r="G8742">
        <f t="shared" si="136"/>
        <v>1</v>
      </c>
      <c r="H8742">
        <v>1</v>
      </c>
      <c r="J8742" s="2" t="s">
        <v>55995</v>
      </c>
      <c r="K8742" s="2">
        <v>19.2</v>
      </c>
    </row>
    <row r="8743" spans="1:11" x14ac:dyDescent="0.45">
      <c r="A8743" t="s">
        <v>21498</v>
      </c>
      <c r="B8743" t="s">
        <v>21499</v>
      </c>
      <c r="C8743">
        <v>17</v>
      </c>
      <c r="D8743">
        <v>71575829</v>
      </c>
      <c r="E8743" t="s">
        <v>9</v>
      </c>
      <c r="F8743" t="s">
        <v>21500</v>
      </c>
      <c r="G8743">
        <f t="shared" si="136"/>
        <v>3</v>
      </c>
      <c r="H8743">
        <v>3</v>
      </c>
      <c r="J8743" s="2" t="s">
        <v>55996</v>
      </c>
      <c r="K8743" s="2">
        <v>18</v>
      </c>
    </row>
    <row r="8744" spans="1:11" x14ac:dyDescent="0.45">
      <c r="A8744" t="s">
        <v>43328</v>
      </c>
      <c r="B8744" t="s">
        <v>43329</v>
      </c>
      <c r="C8744">
        <v>14</v>
      </c>
      <c r="D8744">
        <v>31735268</v>
      </c>
      <c r="E8744" t="s">
        <v>9</v>
      </c>
      <c r="F8744" t="s">
        <v>43330</v>
      </c>
      <c r="G8744">
        <f t="shared" si="136"/>
        <v>6</v>
      </c>
      <c r="H8744">
        <v>6</v>
      </c>
      <c r="J8744" s="2" t="s">
        <v>55997</v>
      </c>
      <c r="K8744" s="2">
        <v>15.2</v>
      </c>
    </row>
    <row r="8745" spans="1:11" x14ac:dyDescent="0.45">
      <c r="A8745" t="s">
        <v>45220</v>
      </c>
      <c r="B8745" t="s">
        <v>45221</v>
      </c>
      <c r="C8745">
        <v>2</v>
      </c>
      <c r="D8745">
        <v>127834362</v>
      </c>
      <c r="E8745" t="s">
        <v>9</v>
      </c>
      <c r="F8745" t="s">
        <v>45222</v>
      </c>
      <c r="G8745">
        <f t="shared" si="136"/>
        <v>12</v>
      </c>
      <c r="H8745">
        <v>12</v>
      </c>
      <c r="J8745" s="2" t="s">
        <v>55998</v>
      </c>
      <c r="K8745" s="2">
        <v>19.2</v>
      </c>
    </row>
    <row r="8746" spans="1:11" x14ac:dyDescent="0.45">
      <c r="A8746" t="s">
        <v>13953</v>
      </c>
      <c r="B8746" t="s">
        <v>13954</v>
      </c>
      <c r="C8746">
        <v>9</v>
      </c>
      <c r="D8746">
        <v>75236009</v>
      </c>
      <c r="E8746" t="s">
        <v>9</v>
      </c>
      <c r="F8746" t="s">
        <v>13955</v>
      </c>
      <c r="G8746">
        <f t="shared" si="136"/>
        <v>12</v>
      </c>
      <c r="H8746">
        <v>12</v>
      </c>
      <c r="J8746" s="2" t="s">
        <v>55999</v>
      </c>
      <c r="K8746" s="2">
        <v>19.2</v>
      </c>
    </row>
    <row r="8747" spans="1:11" x14ac:dyDescent="0.45">
      <c r="A8747" t="s">
        <v>29748</v>
      </c>
      <c r="B8747" t="s">
        <v>29749</v>
      </c>
      <c r="C8747">
        <v>26</v>
      </c>
      <c r="D8747">
        <v>25814616</v>
      </c>
      <c r="E8747" t="s">
        <v>9</v>
      </c>
      <c r="F8747" t="s">
        <v>29750</v>
      </c>
      <c r="G8747">
        <f t="shared" si="136"/>
        <v>1</v>
      </c>
      <c r="H8747">
        <v>1</v>
      </c>
      <c r="J8747" s="2" t="s">
        <v>56000</v>
      </c>
      <c r="K8747" s="2">
        <v>18</v>
      </c>
    </row>
    <row r="8748" spans="1:11" x14ac:dyDescent="0.45">
      <c r="A8748" t="s">
        <v>33843</v>
      </c>
      <c r="B8748" t="s">
        <v>33844</v>
      </c>
      <c r="C8748">
        <v>13</v>
      </c>
      <c r="D8748">
        <v>55530681</v>
      </c>
      <c r="E8748" t="s">
        <v>9</v>
      </c>
      <c r="F8748" t="s">
        <v>33845</v>
      </c>
      <c r="G8748">
        <f t="shared" si="136"/>
        <v>1</v>
      </c>
      <c r="H8748">
        <v>1</v>
      </c>
      <c r="J8748" s="2" t="s">
        <v>56001</v>
      </c>
      <c r="K8748" s="2">
        <v>19.2</v>
      </c>
    </row>
    <row r="8749" spans="1:11" x14ac:dyDescent="0.45">
      <c r="A8749" t="s">
        <v>49278</v>
      </c>
      <c r="B8749" t="s">
        <v>49279</v>
      </c>
      <c r="C8749">
        <v>10</v>
      </c>
      <c r="D8749">
        <v>76858872</v>
      </c>
      <c r="E8749" t="s">
        <v>9</v>
      </c>
      <c r="F8749" t="s">
        <v>49280</v>
      </c>
      <c r="G8749">
        <f t="shared" si="136"/>
        <v>1</v>
      </c>
      <c r="H8749">
        <v>1</v>
      </c>
      <c r="J8749" s="2" t="s">
        <v>56002</v>
      </c>
      <c r="K8749" s="2">
        <v>19.2</v>
      </c>
    </row>
    <row r="8750" spans="1:11" x14ac:dyDescent="0.45">
      <c r="A8750" t="s">
        <v>16576</v>
      </c>
      <c r="B8750" t="s">
        <v>16577</v>
      </c>
      <c r="C8750">
        <v>9</v>
      </c>
      <c r="D8750">
        <v>89136756</v>
      </c>
      <c r="E8750" t="s">
        <v>9</v>
      </c>
      <c r="F8750" t="s">
        <v>16578</v>
      </c>
      <c r="G8750">
        <f t="shared" si="136"/>
        <v>1</v>
      </c>
      <c r="H8750">
        <v>1</v>
      </c>
      <c r="J8750" s="2" t="s">
        <v>56003</v>
      </c>
      <c r="K8750" s="2">
        <v>18</v>
      </c>
    </row>
    <row r="8751" spans="1:11" x14ac:dyDescent="0.45">
      <c r="A8751" t="s">
        <v>8082</v>
      </c>
      <c r="B8751" t="s">
        <v>8083</v>
      </c>
      <c r="C8751">
        <v>11</v>
      </c>
      <c r="D8751">
        <v>10409033</v>
      </c>
      <c r="E8751" t="s">
        <v>9</v>
      </c>
      <c r="F8751" t="s">
        <v>8084</v>
      </c>
      <c r="G8751">
        <f t="shared" si="136"/>
        <v>1</v>
      </c>
      <c r="H8751">
        <v>1</v>
      </c>
      <c r="J8751" s="2" t="s">
        <v>56004</v>
      </c>
      <c r="K8751" s="2">
        <v>17</v>
      </c>
    </row>
    <row r="8752" spans="1:11" x14ac:dyDescent="0.45">
      <c r="A8752" t="s">
        <v>39165</v>
      </c>
      <c r="B8752" t="s">
        <v>39166</v>
      </c>
      <c r="C8752">
        <v>6</v>
      </c>
      <c r="D8752">
        <v>90842934</v>
      </c>
      <c r="E8752" t="s">
        <v>9</v>
      </c>
      <c r="F8752" t="s">
        <v>39167</v>
      </c>
      <c r="G8752">
        <f t="shared" si="136"/>
        <v>1</v>
      </c>
      <c r="H8752">
        <v>1</v>
      </c>
      <c r="J8752" s="2" t="s">
        <v>56005</v>
      </c>
      <c r="K8752" s="2">
        <v>19.100000000000001</v>
      </c>
    </row>
    <row r="8753" spans="1:11" x14ac:dyDescent="0.45">
      <c r="A8753" t="s">
        <v>11424</v>
      </c>
      <c r="B8753" t="s">
        <v>11425</v>
      </c>
      <c r="C8753">
        <v>16</v>
      </c>
      <c r="D8753">
        <v>42750520</v>
      </c>
      <c r="E8753" t="s">
        <v>9</v>
      </c>
      <c r="F8753" t="s">
        <v>11426</v>
      </c>
      <c r="G8753">
        <f t="shared" si="136"/>
        <v>1</v>
      </c>
      <c r="H8753">
        <v>1</v>
      </c>
      <c r="J8753" s="2" t="s">
        <v>56006</v>
      </c>
      <c r="K8753" s="2">
        <v>19.2</v>
      </c>
    </row>
    <row r="8754" spans="1:11" x14ac:dyDescent="0.45">
      <c r="A8754" t="s">
        <v>4860</v>
      </c>
      <c r="B8754" t="s">
        <v>4861</v>
      </c>
      <c r="C8754">
        <v>21</v>
      </c>
      <c r="D8754">
        <v>26449626</v>
      </c>
      <c r="E8754" t="s">
        <v>9</v>
      </c>
      <c r="F8754" t="s">
        <v>4862</v>
      </c>
      <c r="G8754">
        <f t="shared" si="136"/>
        <v>1</v>
      </c>
      <c r="H8754">
        <v>1</v>
      </c>
      <c r="J8754" s="2" t="s">
        <v>56007</v>
      </c>
      <c r="K8754" s="2">
        <v>15.2</v>
      </c>
    </row>
    <row r="8755" spans="1:11" x14ac:dyDescent="0.45">
      <c r="A8755" t="s">
        <v>4776</v>
      </c>
      <c r="B8755" t="s">
        <v>4777</v>
      </c>
      <c r="C8755">
        <v>18</v>
      </c>
      <c r="D8755">
        <v>12397787</v>
      </c>
      <c r="E8755" t="s">
        <v>9</v>
      </c>
      <c r="F8755" t="s">
        <v>4778</v>
      </c>
      <c r="G8755">
        <f t="shared" si="136"/>
        <v>1</v>
      </c>
      <c r="H8755">
        <v>1</v>
      </c>
      <c r="J8755" s="2" t="s">
        <v>56008</v>
      </c>
      <c r="K8755" s="2">
        <v>19.100000000000001</v>
      </c>
    </row>
    <row r="8756" spans="1:11" x14ac:dyDescent="0.45">
      <c r="A8756" t="s">
        <v>15433</v>
      </c>
      <c r="B8756" t="s">
        <v>15434</v>
      </c>
      <c r="C8756">
        <v>11</v>
      </c>
      <c r="D8756">
        <v>37826329</v>
      </c>
      <c r="E8756" t="s">
        <v>9</v>
      </c>
      <c r="F8756" t="s">
        <v>15435</v>
      </c>
      <c r="G8756">
        <f t="shared" si="136"/>
        <v>1</v>
      </c>
      <c r="H8756">
        <v>1</v>
      </c>
      <c r="J8756" s="2" t="s">
        <v>56009</v>
      </c>
      <c r="K8756" s="2">
        <v>19.100000000000001</v>
      </c>
    </row>
    <row r="8757" spans="1:11" x14ac:dyDescent="0.45">
      <c r="A8757" t="s">
        <v>6318</v>
      </c>
      <c r="B8757" t="s">
        <v>6319</v>
      </c>
      <c r="C8757">
        <v>12</v>
      </c>
      <c r="D8757">
        <v>32720219</v>
      </c>
      <c r="E8757" t="s">
        <v>9</v>
      </c>
      <c r="F8757" t="s">
        <v>6320</v>
      </c>
      <c r="G8757">
        <f t="shared" si="136"/>
        <v>1</v>
      </c>
      <c r="H8757">
        <v>1</v>
      </c>
      <c r="J8757" s="2" t="s">
        <v>56010</v>
      </c>
      <c r="K8757" s="2">
        <v>15.2</v>
      </c>
    </row>
    <row r="8758" spans="1:11" x14ac:dyDescent="0.45">
      <c r="A8758" t="s">
        <v>9179</v>
      </c>
      <c r="B8758" t="s">
        <v>9180</v>
      </c>
      <c r="C8758" t="s">
        <v>2887</v>
      </c>
      <c r="D8758">
        <v>33460693</v>
      </c>
      <c r="E8758" t="s">
        <v>9</v>
      </c>
      <c r="F8758" t="s">
        <v>9181</v>
      </c>
      <c r="G8758">
        <f t="shared" si="136"/>
        <v>1</v>
      </c>
      <c r="H8758">
        <v>1</v>
      </c>
      <c r="J8758" s="2" t="s">
        <v>56011</v>
      </c>
      <c r="K8758" s="2">
        <v>19.2</v>
      </c>
    </row>
    <row r="8759" spans="1:11" x14ac:dyDescent="0.45">
      <c r="A8759" t="s">
        <v>9218</v>
      </c>
      <c r="B8759" t="s">
        <v>9219</v>
      </c>
      <c r="C8759" t="s">
        <v>2887</v>
      </c>
      <c r="D8759">
        <v>33558564</v>
      </c>
      <c r="E8759" t="s">
        <v>9</v>
      </c>
      <c r="F8759" t="s">
        <v>9220</v>
      </c>
      <c r="G8759">
        <f t="shared" si="136"/>
        <v>12</v>
      </c>
      <c r="H8759">
        <v>12</v>
      </c>
      <c r="J8759" s="2" t="s">
        <v>56012</v>
      </c>
      <c r="K8759" s="2">
        <v>15.2</v>
      </c>
    </row>
    <row r="8760" spans="1:11" x14ac:dyDescent="0.45">
      <c r="A8760" t="s">
        <v>5457</v>
      </c>
      <c r="B8760" t="s">
        <v>5458</v>
      </c>
      <c r="C8760">
        <v>21</v>
      </c>
      <c r="D8760">
        <v>27947773</v>
      </c>
      <c r="E8760" t="s">
        <v>9</v>
      </c>
      <c r="F8760" t="s">
        <v>5459</v>
      </c>
      <c r="G8760">
        <f t="shared" si="136"/>
        <v>6</v>
      </c>
      <c r="H8760">
        <v>6</v>
      </c>
      <c r="J8760" s="2" t="s">
        <v>50406</v>
      </c>
      <c r="K8760" s="2">
        <v>17</v>
      </c>
    </row>
    <row r="8761" spans="1:11" x14ac:dyDescent="0.45">
      <c r="A8761" t="s">
        <v>13588</v>
      </c>
      <c r="B8761" t="s">
        <v>13589</v>
      </c>
      <c r="C8761">
        <v>3</v>
      </c>
      <c r="D8761">
        <v>20718768</v>
      </c>
      <c r="E8761" t="s">
        <v>9</v>
      </c>
      <c r="F8761" t="s">
        <v>13590</v>
      </c>
      <c r="G8761">
        <f t="shared" si="136"/>
        <v>12</v>
      </c>
      <c r="H8761">
        <v>12</v>
      </c>
      <c r="J8761" s="2" t="s">
        <v>56013</v>
      </c>
      <c r="K8761" s="2">
        <v>18</v>
      </c>
    </row>
    <row r="8762" spans="1:11" x14ac:dyDescent="0.45">
      <c r="A8762" t="s">
        <v>6199</v>
      </c>
      <c r="B8762" t="s">
        <v>6200</v>
      </c>
      <c r="C8762">
        <v>20</v>
      </c>
      <c r="D8762">
        <v>41377205</v>
      </c>
      <c r="E8762" t="s">
        <v>9</v>
      </c>
      <c r="F8762" t="s">
        <v>6201</v>
      </c>
      <c r="G8762">
        <f t="shared" si="136"/>
        <v>6</v>
      </c>
      <c r="H8762">
        <v>6</v>
      </c>
      <c r="J8762" s="2" t="s">
        <v>56014</v>
      </c>
      <c r="K8762" s="2">
        <v>17</v>
      </c>
    </row>
    <row r="8763" spans="1:11" x14ac:dyDescent="0.45">
      <c r="A8763" t="s">
        <v>43807</v>
      </c>
      <c r="B8763" t="s">
        <v>43808</v>
      </c>
      <c r="C8763">
        <v>22</v>
      </c>
      <c r="D8763">
        <v>17052209</v>
      </c>
      <c r="E8763" t="s">
        <v>9</v>
      </c>
      <c r="F8763" t="s">
        <v>43809</v>
      </c>
      <c r="G8763">
        <f t="shared" si="136"/>
        <v>3</v>
      </c>
      <c r="H8763">
        <v>3</v>
      </c>
      <c r="J8763" s="2" t="s">
        <v>50403</v>
      </c>
      <c r="K8763" s="2">
        <v>17</v>
      </c>
    </row>
    <row r="8764" spans="1:11" x14ac:dyDescent="0.45">
      <c r="A8764" t="s">
        <v>2480</v>
      </c>
      <c r="B8764" t="s">
        <v>2481</v>
      </c>
      <c r="C8764">
        <v>15</v>
      </c>
      <c r="D8764">
        <v>14640226</v>
      </c>
      <c r="E8764" t="s">
        <v>9</v>
      </c>
      <c r="F8764" t="s">
        <v>2482</v>
      </c>
      <c r="G8764">
        <f t="shared" si="136"/>
        <v>1</v>
      </c>
      <c r="H8764">
        <v>1</v>
      </c>
      <c r="J8764" s="2" t="s">
        <v>56015</v>
      </c>
      <c r="K8764" s="2">
        <v>3</v>
      </c>
    </row>
    <row r="8765" spans="1:11" x14ac:dyDescent="0.45">
      <c r="A8765" t="s">
        <v>21225</v>
      </c>
      <c r="B8765" t="s">
        <v>21226</v>
      </c>
      <c r="C8765">
        <v>17</v>
      </c>
      <c r="D8765">
        <v>71122533</v>
      </c>
      <c r="E8765" t="s">
        <v>9</v>
      </c>
      <c r="F8765" t="s">
        <v>21227</v>
      </c>
      <c r="G8765">
        <f t="shared" si="136"/>
        <v>1</v>
      </c>
      <c r="H8765">
        <v>1</v>
      </c>
      <c r="J8765" s="2" t="s">
        <v>54154</v>
      </c>
      <c r="K8765" s="2">
        <v>15.1</v>
      </c>
    </row>
    <row r="8766" spans="1:11" x14ac:dyDescent="0.45">
      <c r="A8766" t="s">
        <v>3056</v>
      </c>
      <c r="B8766" t="s">
        <v>3057</v>
      </c>
      <c r="C8766">
        <v>19</v>
      </c>
      <c r="D8766">
        <v>9671308</v>
      </c>
      <c r="E8766" t="s">
        <v>9</v>
      </c>
      <c r="F8766" t="s">
        <v>3058</v>
      </c>
      <c r="G8766">
        <f t="shared" si="136"/>
        <v>1</v>
      </c>
      <c r="H8766">
        <v>1</v>
      </c>
      <c r="J8766" s="2" t="s">
        <v>56016</v>
      </c>
      <c r="K8766" s="2">
        <v>15.1</v>
      </c>
    </row>
    <row r="8767" spans="1:11" x14ac:dyDescent="0.45">
      <c r="A8767" t="s">
        <v>6938</v>
      </c>
      <c r="B8767" t="s">
        <v>6939</v>
      </c>
      <c r="C8767">
        <v>12</v>
      </c>
      <c r="D8767">
        <v>34177965</v>
      </c>
      <c r="E8767" t="s">
        <v>9</v>
      </c>
      <c r="F8767" t="s">
        <v>6940</v>
      </c>
      <c r="G8767">
        <f t="shared" si="136"/>
        <v>1</v>
      </c>
      <c r="H8767">
        <v>1</v>
      </c>
      <c r="J8767" s="2" t="s">
        <v>54149</v>
      </c>
      <c r="K8767" s="2">
        <v>15.1</v>
      </c>
    </row>
    <row r="8768" spans="1:11" x14ac:dyDescent="0.45">
      <c r="A8768" t="s">
        <v>846</v>
      </c>
      <c r="B8768" t="s">
        <v>847</v>
      </c>
      <c r="C8768">
        <v>27</v>
      </c>
      <c r="D8768">
        <v>18914043</v>
      </c>
      <c r="E8768" t="s">
        <v>9</v>
      </c>
      <c r="F8768" t="s">
        <v>848</v>
      </c>
      <c r="G8768">
        <f t="shared" si="136"/>
        <v>1</v>
      </c>
      <c r="H8768">
        <v>1</v>
      </c>
      <c r="J8768" s="2" t="s">
        <v>56017</v>
      </c>
      <c r="K8768" s="2">
        <v>17</v>
      </c>
    </row>
    <row r="8769" spans="1:11" x14ac:dyDescent="0.45">
      <c r="A8769" t="s">
        <v>24893</v>
      </c>
      <c r="B8769" t="s">
        <v>24894</v>
      </c>
      <c r="C8769" t="s">
        <v>2887</v>
      </c>
      <c r="D8769">
        <v>101228033</v>
      </c>
      <c r="E8769" t="s">
        <v>9</v>
      </c>
      <c r="F8769" t="s">
        <v>24895</v>
      </c>
      <c r="G8769">
        <f t="shared" si="136"/>
        <v>1</v>
      </c>
      <c r="H8769">
        <v>1</v>
      </c>
      <c r="J8769" s="2" t="s">
        <v>56018</v>
      </c>
      <c r="K8769" s="5">
        <v>15.2</v>
      </c>
    </row>
    <row r="8770" spans="1:11" x14ac:dyDescent="0.45">
      <c r="A8770" t="s">
        <v>43414</v>
      </c>
      <c r="B8770" t="s">
        <v>43415</v>
      </c>
      <c r="C8770">
        <v>2</v>
      </c>
      <c r="D8770">
        <v>122121403</v>
      </c>
      <c r="E8770" t="s">
        <v>9</v>
      </c>
      <c r="F8770" t="s">
        <v>2805</v>
      </c>
      <c r="G8770">
        <f t="shared" si="136"/>
        <v>4</v>
      </c>
      <c r="H8770">
        <v>4</v>
      </c>
      <c r="J8770" s="2" t="s">
        <v>56019</v>
      </c>
      <c r="K8770" s="2">
        <v>6</v>
      </c>
    </row>
    <row r="8771" spans="1:11" x14ac:dyDescent="0.45">
      <c r="A8771" t="s">
        <v>2803</v>
      </c>
      <c r="B8771" t="s">
        <v>2804</v>
      </c>
      <c r="C8771">
        <v>8</v>
      </c>
      <c r="D8771">
        <v>7831437</v>
      </c>
      <c r="E8771" t="s">
        <v>9</v>
      </c>
      <c r="F8771" t="s">
        <v>2805</v>
      </c>
      <c r="G8771">
        <f t="shared" ref="G8771:G8834" si="137">VLOOKUP(F8771,J$2:K$300000,2,FALSE)</f>
        <v>4</v>
      </c>
      <c r="H8771">
        <v>4</v>
      </c>
      <c r="J8771" s="2" t="s">
        <v>56020</v>
      </c>
      <c r="K8771" s="2">
        <v>19.2</v>
      </c>
    </row>
    <row r="8772" spans="1:11" x14ac:dyDescent="0.45">
      <c r="A8772" t="s">
        <v>613</v>
      </c>
      <c r="B8772" t="s">
        <v>614</v>
      </c>
      <c r="C8772">
        <v>27</v>
      </c>
      <c r="D8772">
        <v>15439639</v>
      </c>
      <c r="E8772" t="s">
        <v>9</v>
      </c>
      <c r="F8772" t="s">
        <v>615</v>
      </c>
      <c r="G8772">
        <f t="shared" si="137"/>
        <v>6</v>
      </c>
      <c r="H8772">
        <v>6</v>
      </c>
      <c r="J8772" s="2" t="s">
        <v>56021</v>
      </c>
      <c r="K8772" s="2">
        <v>6</v>
      </c>
    </row>
    <row r="8773" spans="1:11" x14ac:dyDescent="0.45">
      <c r="A8773" t="s">
        <v>3125</v>
      </c>
      <c r="B8773" t="s">
        <v>3126</v>
      </c>
      <c r="C8773">
        <v>9</v>
      </c>
      <c r="D8773">
        <v>13189168</v>
      </c>
      <c r="E8773" t="s">
        <v>9</v>
      </c>
      <c r="F8773" t="s">
        <v>3127</v>
      </c>
      <c r="G8773">
        <f t="shared" si="137"/>
        <v>1</v>
      </c>
      <c r="H8773">
        <v>1</v>
      </c>
      <c r="J8773" s="2" t="s">
        <v>56022</v>
      </c>
      <c r="K8773" s="2">
        <v>2</v>
      </c>
    </row>
    <row r="8774" spans="1:11" x14ac:dyDescent="0.45">
      <c r="A8774" t="s">
        <v>11641</v>
      </c>
      <c r="B8774" t="s">
        <v>11642</v>
      </c>
      <c r="C8774">
        <v>16</v>
      </c>
      <c r="D8774">
        <v>43275756</v>
      </c>
      <c r="E8774" t="s">
        <v>9</v>
      </c>
      <c r="F8774" t="s">
        <v>11643</v>
      </c>
      <c r="G8774">
        <f t="shared" si="137"/>
        <v>1</v>
      </c>
      <c r="H8774">
        <v>1</v>
      </c>
      <c r="J8774" s="2" t="s">
        <v>56023</v>
      </c>
      <c r="K8774" s="2">
        <v>19.2</v>
      </c>
    </row>
    <row r="8775" spans="1:11" x14ac:dyDescent="0.45">
      <c r="A8775" t="s">
        <v>27214</v>
      </c>
      <c r="B8775" t="s">
        <v>27215</v>
      </c>
      <c r="C8775">
        <v>13</v>
      </c>
      <c r="D8775">
        <v>35533552</v>
      </c>
      <c r="E8775" t="s">
        <v>9</v>
      </c>
      <c r="F8775" t="s">
        <v>27216</v>
      </c>
      <c r="G8775">
        <f t="shared" si="137"/>
        <v>7</v>
      </c>
      <c r="H8775">
        <v>7</v>
      </c>
      <c r="J8775" s="2" t="s">
        <v>56024</v>
      </c>
      <c r="K8775" s="2">
        <v>17</v>
      </c>
    </row>
    <row r="8776" spans="1:11" x14ac:dyDescent="0.45">
      <c r="A8776" t="s">
        <v>19869</v>
      </c>
      <c r="B8776" t="s">
        <v>19870</v>
      </c>
      <c r="C8776">
        <v>4</v>
      </c>
      <c r="D8776">
        <v>100550308</v>
      </c>
      <c r="E8776" t="s">
        <v>9</v>
      </c>
      <c r="F8776" t="s">
        <v>19871</v>
      </c>
      <c r="G8776">
        <f t="shared" si="137"/>
        <v>1</v>
      </c>
      <c r="H8776">
        <v>1</v>
      </c>
      <c r="J8776" s="2" t="s">
        <v>54177</v>
      </c>
      <c r="K8776" s="2">
        <v>19.100000000000001</v>
      </c>
    </row>
    <row r="8777" spans="1:11" x14ac:dyDescent="0.45">
      <c r="A8777" t="s">
        <v>523</v>
      </c>
      <c r="B8777" t="s">
        <v>524</v>
      </c>
      <c r="C8777">
        <v>28</v>
      </c>
      <c r="D8777">
        <v>9468535</v>
      </c>
      <c r="E8777" t="s">
        <v>9</v>
      </c>
      <c r="F8777" t="s">
        <v>525</v>
      </c>
      <c r="G8777">
        <f t="shared" si="137"/>
        <v>1</v>
      </c>
      <c r="H8777">
        <v>1</v>
      </c>
      <c r="J8777" s="2" t="s">
        <v>56025</v>
      </c>
      <c r="K8777" s="2">
        <v>18</v>
      </c>
    </row>
    <row r="8778" spans="1:11" x14ac:dyDescent="0.45">
      <c r="A8778" t="s">
        <v>2008</v>
      </c>
      <c r="B8778" t="s">
        <v>2009</v>
      </c>
      <c r="C8778">
        <v>20</v>
      </c>
      <c r="D8778">
        <v>23727322</v>
      </c>
      <c r="E8778" t="s">
        <v>9</v>
      </c>
      <c r="F8778" t="s">
        <v>2010</v>
      </c>
      <c r="G8778">
        <f t="shared" si="137"/>
        <v>3</v>
      </c>
      <c r="H8778">
        <v>3</v>
      </c>
      <c r="J8778" s="2" t="s">
        <v>56026</v>
      </c>
      <c r="K8778" s="2">
        <v>19.2</v>
      </c>
    </row>
    <row r="8779" spans="1:11" x14ac:dyDescent="0.45">
      <c r="A8779" t="s">
        <v>756</v>
      </c>
      <c r="B8779" t="s">
        <v>757</v>
      </c>
      <c r="C8779">
        <v>12</v>
      </c>
      <c r="D8779">
        <v>11452445</v>
      </c>
      <c r="E8779" t="s">
        <v>9</v>
      </c>
      <c r="F8779" t="s">
        <v>758</v>
      </c>
      <c r="G8779">
        <f t="shared" si="137"/>
        <v>1</v>
      </c>
      <c r="H8779">
        <v>1</v>
      </c>
      <c r="J8779" s="2" t="s">
        <v>56027</v>
      </c>
      <c r="K8779" s="2">
        <v>2</v>
      </c>
    </row>
    <row r="8780" spans="1:11" x14ac:dyDescent="0.45">
      <c r="A8780" t="s">
        <v>17661</v>
      </c>
      <c r="B8780" t="s">
        <v>17662</v>
      </c>
      <c r="C8780">
        <v>9</v>
      </c>
      <c r="D8780">
        <v>91082264</v>
      </c>
      <c r="E8780" t="s">
        <v>9</v>
      </c>
      <c r="F8780" t="s">
        <v>17663</v>
      </c>
      <c r="G8780">
        <f t="shared" si="137"/>
        <v>1</v>
      </c>
      <c r="H8780">
        <v>1</v>
      </c>
      <c r="J8780" s="2" t="s">
        <v>56028</v>
      </c>
      <c r="K8780" s="2">
        <v>2</v>
      </c>
    </row>
    <row r="8781" spans="1:11" x14ac:dyDescent="0.45">
      <c r="A8781" t="s">
        <v>9134</v>
      </c>
      <c r="B8781" t="s">
        <v>9135</v>
      </c>
      <c r="C8781">
        <v>20</v>
      </c>
      <c r="D8781">
        <v>65427792</v>
      </c>
      <c r="E8781" t="s">
        <v>9</v>
      </c>
      <c r="F8781" t="s">
        <v>9136</v>
      </c>
      <c r="G8781">
        <f t="shared" si="137"/>
        <v>1</v>
      </c>
      <c r="H8781">
        <v>1</v>
      </c>
      <c r="J8781" s="2" t="s">
        <v>56029</v>
      </c>
      <c r="K8781" s="2">
        <v>1</v>
      </c>
    </row>
    <row r="8782" spans="1:11" x14ac:dyDescent="0.45">
      <c r="A8782" t="s">
        <v>42259</v>
      </c>
      <c r="B8782" t="s">
        <v>42260</v>
      </c>
      <c r="C8782">
        <v>14</v>
      </c>
      <c r="D8782">
        <v>16971033</v>
      </c>
      <c r="E8782" t="s">
        <v>9</v>
      </c>
      <c r="F8782" t="s">
        <v>42261</v>
      </c>
      <c r="G8782">
        <f t="shared" si="137"/>
        <v>12</v>
      </c>
      <c r="H8782">
        <v>12</v>
      </c>
      <c r="J8782" s="2" t="s">
        <v>56030</v>
      </c>
      <c r="K8782" s="2">
        <v>9</v>
      </c>
    </row>
    <row r="8783" spans="1:11" x14ac:dyDescent="0.45">
      <c r="A8783" t="s">
        <v>1011</v>
      </c>
      <c r="B8783" t="s">
        <v>1012</v>
      </c>
      <c r="C8783">
        <v>18</v>
      </c>
      <c r="D8783">
        <v>1531382</v>
      </c>
      <c r="E8783" t="s">
        <v>9</v>
      </c>
      <c r="F8783" t="s">
        <v>1013</v>
      </c>
      <c r="G8783">
        <f t="shared" si="137"/>
        <v>4</v>
      </c>
      <c r="H8783">
        <v>4</v>
      </c>
      <c r="J8783" s="2" t="s">
        <v>56031</v>
      </c>
      <c r="K8783" s="2">
        <v>13</v>
      </c>
    </row>
    <row r="8784" spans="1:11" x14ac:dyDescent="0.45">
      <c r="A8784" t="s">
        <v>33648</v>
      </c>
      <c r="B8784" t="s">
        <v>33649</v>
      </c>
      <c r="C8784">
        <v>6</v>
      </c>
      <c r="D8784">
        <v>26376148</v>
      </c>
      <c r="E8784" t="s">
        <v>9</v>
      </c>
      <c r="F8784" t="s">
        <v>33650</v>
      </c>
      <c r="G8784">
        <f t="shared" si="137"/>
        <v>7</v>
      </c>
      <c r="H8784">
        <v>7</v>
      </c>
      <c r="J8784" s="2" t="s">
        <v>56032</v>
      </c>
      <c r="K8784" s="2">
        <v>13</v>
      </c>
    </row>
    <row r="8785" spans="1:11" x14ac:dyDescent="0.45">
      <c r="A8785" t="s">
        <v>13593</v>
      </c>
      <c r="B8785" t="s">
        <v>13594</v>
      </c>
      <c r="C8785">
        <v>4</v>
      </c>
      <c r="D8785">
        <v>66610955</v>
      </c>
      <c r="E8785" t="s">
        <v>9</v>
      </c>
      <c r="F8785" t="s">
        <v>13595</v>
      </c>
      <c r="G8785">
        <f t="shared" si="137"/>
        <v>12</v>
      </c>
      <c r="H8785">
        <v>12</v>
      </c>
      <c r="J8785" s="2" t="s">
        <v>56033</v>
      </c>
      <c r="K8785" s="2">
        <v>1</v>
      </c>
    </row>
    <row r="8786" spans="1:11" x14ac:dyDescent="0.45">
      <c r="A8786" t="s">
        <v>768</v>
      </c>
      <c r="B8786" t="s">
        <v>769</v>
      </c>
      <c r="C8786">
        <v>27</v>
      </c>
      <c r="D8786">
        <v>18574170</v>
      </c>
      <c r="E8786" t="s">
        <v>9</v>
      </c>
      <c r="F8786" t="s">
        <v>770</v>
      </c>
      <c r="G8786">
        <f t="shared" si="137"/>
        <v>12</v>
      </c>
      <c r="H8786">
        <v>12</v>
      </c>
      <c r="J8786" s="2" t="s">
        <v>56034</v>
      </c>
      <c r="K8786" s="2">
        <v>19.2</v>
      </c>
    </row>
    <row r="8787" spans="1:11" x14ac:dyDescent="0.45">
      <c r="A8787" t="s">
        <v>5875</v>
      </c>
      <c r="B8787" t="s">
        <v>5876</v>
      </c>
      <c r="C8787">
        <v>12</v>
      </c>
      <c r="D8787">
        <v>31029405</v>
      </c>
      <c r="E8787" t="s">
        <v>9</v>
      </c>
      <c r="F8787" t="s">
        <v>5877</v>
      </c>
      <c r="G8787">
        <f t="shared" si="137"/>
        <v>6</v>
      </c>
      <c r="H8787">
        <v>6</v>
      </c>
      <c r="J8787" s="2" t="s">
        <v>56035</v>
      </c>
      <c r="K8787" s="2">
        <v>18</v>
      </c>
    </row>
    <row r="8788" spans="1:11" x14ac:dyDescent="0.45">
      <c r="A8788" t="s">
        <v>10199</v>
      </c>
      <c r="B8788" t="s">
        <v>10200</v>
      </c>
      <c r="C8788">
        <v>3</v>
      </c>
      <c r="D8788">
        <v>15464426</v>
      </c>
      <c r="E8788" t="s">
        <v>9</v>
      </c>
      <c r="F8788" t="s">
        <v>10201</v>
      </c>
      <c r="G8788">
        <f t="shared" si="137"/>
        <v>3</v>
      </c>
      <c r="H8788">
        <v>3</v>
      </c>
      <c r="J8788" s="2" t="s">
        <v>56036</v>
      </c>
      <c r="K8788" s="2">
        <v>18</v>
      </c>
    </row>
    <row r="8789" spans="1:11" x14ac:dyDescent="0.45">
      <c r="A8789" t="s">
        <v>32028</v>
      </c>
      <c r="B8789" t="s">
        <v>32029</v>
      </c>
      <c r="C8789">
        <v>2</v>
      </c>
      <c r="D8789">
        <v>20603385</v>
      </c>
      <c r="E8789" t="s">
        <v>9</v>
      </c>
      <c r="F8789" t="s">
        <v>32030</v>
      </c>
      <c r="G8789">
        <f t="shared" si="137"/>
        <v>6</v>
      </c>
      <c r="H8789">
        <v>6</v>
      </c>
      <c r="J8789" s="2" t="s">
        <v>56037</v>
      </c>
      <c r="K8789" s="2">
        <v>19.2</v>
      </c>
    </row>
    <row r="8790" spans="1:11" x14ac:dyDescent="0.45">
      <c r="A8790" t="s">
        <v>45235</v>
      </c>
      <c r="B8790" t="s">
        <v>45236</v>
      </c>
      <c r="C8790">
        <v>10</v>
      </c>
      <c r="D8790">
        <v>10890935</v>
      </c>
      <c r="E8790" t="s">
        <v>9</v>
      </c>
      <c r="F8790" t="s">
        <v>45237</v>
      </c>
      <c r="G8790">
        <f t="shared" si="137"/>
        <v>12</v>
      </c>
      <c r="H8790">
        <v>12</v>
      </c>
      <c r="J8790" s="2" t="s">
        <v>56038</v>
      </c>
      <c r="K8790" s="2">
        <v>19.100000000000001</v>
      </c>
    </row>
    <row r="8791" spans="1:11" x14ac:dyDescent="0.45">
      <c r="A8791" t="s">
        <v>10218</v>
      </c>
      <c r="B8791" t="s">
        <v>10219</v>
      </c>
      <c r="C8791">
        <v>3</v>
      </c>
      <c r="D8791">
        <v>15482856</v>
      </c>
      <c r="E8791" t="s">
        <v>9</v>
      </c>
      <c r="F8791" t="s">
        <v>10220</v>
      </c>
      <c r="G8791">
        <f t="shared" si="137"/>
        <v>1</v>
      </c>
      <c r="H8791">
        <v>1</v>
      </c>
      <c r="J8791" s="2" t="s">
        <v>56039</v>
      </c>
      <c r="K8791" s="2">
        <v>18</v>
      </c>
    </row>
    <row r="8792" spans="1:11" x14ac:dyDescent="0.45">
      <c r="A8792" t="s">
        <v>13748</v>
      </c>
      <c r="B8792" t="s">
        <v>13749</v>
      </c>
      <c r="C8792">
        <v>1</v>
      </c>
      <c r="D8792">
        <v>69935163</v>
      </c>
      <c r="E8792" t="s">
        <v>9</v>
      </c>
      <c r="F8792" t="s">
        <v>13750</v>
      </c>
      <c r="G8792">
        <f t="shared" si="137"/>
        <v>14</v>
      </c>
      <c r="H8792">
        <v>14</v>
      </c>
      <c r="J8792" s="2" t="s">
        <v>56040</v>
      </c>
      <c r="K8792" s="2">
        <v>18</v>
      </c>
    </row>
    <row r="8793" spans="1:11" x14ac:dyDescent="0.45">
      <c r="A8793" t="s">
        <v>20531</v>
      </c>
      <c r="B8793" t="s">
        <v>20532</v>
      </c>
      <c r="C8793">
        <v>15</v>
      </c>
      <c r="D8793">
        <v>58050605</v>
      </c>
      <c r="E8793" t="s">
        <v>9</v>
      </c>
      <c r="F8793" t="s">
        <v>20533</v>
      </c>
      <c r="G8793">
        <f t="shared" si="137"/>
        <v>15.1</v>
      </c>
      <c r="H8793">
        <v>15.1</v>
      </c>
      <c r="J8793" s="2" t="s">
        <v>50394</v>
      </c>
      <c r="K8793" s="2">
        <v>17</v>
      </c>
    </row>
    <row r="8794" spans="1:11" x14ac:dyDescent="0.45">
      <c r="A8794" t="s">
        <v>14476</v>
      </c>
      <c r="B8794" t="s">
        <v>14477</v>
      </c>
      <c r="C8794">
        <v>1</v>
      </c>
      <c r="D8794">
        <v>71072051</v>
      </c>
      <c r="E8794" t="s">
        <v>9</v>
      </c>
      <c r="F8794" t="s">
        <v>14478</v>
      </c>
      <c r="G8794">
        <f t="shared" si="137"/>
        <v>17</v>
      </c>
      <c r="H8794">
        <v>17</v>
      </c>
      <c r="J8794" s="2" t="s">
        <v>50397</v>
      </c>
      <c r="K8794" s="2">
        <v>15.1</v>
      </c>
    </row>
    <row r="8795" spans="1:11" x14ac:dyDescent="0.45">
      <c r="A8795" t="s">
        <v>46311</v>
      </c>
      <c r="B8795" t="s">
        <v>46312</v>
      </c>
      <c r="C8795">
        <v>2</v>
      </c>
      <c r="D8795">
        <v>132731029</v>
      </c>
      <c r="E8795" t="s">
        <v>9</v>
      </c>
      <c r="F8795" t="s">
        <v>46313</v>
      </c>
      <c r="G8795">
        <f t="shared" si="137"/>
        <v>2</v>
      </c>
      <c r="H8795">
        <v>2</v>
      </c>
      <c r="J8795" s="2" t="s">
        <v>56041</v>
      </c>
      <c r="K8795" s="2">
        <v>19.2</v>
      </c>
    </row>
    <row r="8796" spans="1:11" x14ac:dyDescent="0.45">
      <c r="A8796" t="s">
        <v>46226</v>
      </c>
      <c r="B8796" t="s">
        <v>46227</v>
      </c>
      <c r="C8796">
        <v>7</v>
      </c>
      <c r="D8796">
        <v>45407610</v>
      </c>
      <c r="E8796" t="s">
        <v>9</v>
      </c>
      <c r="F8796" t="s">
        <v>46228</v>
      </c>
      <c r="G8796">
        <f t="shared" si="137"/>
        <v>10</v>
      </c>
      <c r="H8796">
        <v>10</v>
      </c>
      <c r="J8796" s="2" t="s">
        <v>56042</v>
      </c>
      <c r="K8796" s="2">
        <v>19.100000000000001</v>
      </c>
    </row>
    <row r="8797" spans="1:11" x14ac:dyDescent="0.45">
      <c r="A8797" t="s">
        <v>50882</v>
      </c>
      <c r="B8797" t="s">
        <v>50883</v>
      </c>
      <c r="C8797" t="s">
        <v>2887</v>
      </c>
      <c r="D8797">
        <v>53703694</v>
      </c>
      <c r="E8797" t="s">
        <v>9</v>
      </c>
      <c r="F8797" t="s">
        <v>50884</v>
      </c>
      <c r="G8797">
        <f t="shared" si="137"/>
        <v>17</v>
      </c>
      <c r="H8797">
        <v>17</v>
      </c>
      <c r="J8797" s="2" t="s">
        <v>56043</v>
      </c>
      <c r="K8797" s="2">
        <v>19.2</v>
      </c>
    </row>
    <row r="8798" spans="1:11" x14ac:dyDescent="0.45">
      <c r="A8798" t="s">
        <v>42451</v>
      </c>
      <c r="B8798" t="s">
        <v>42452</v>
      </c>
      <c r="C8798">
        <v>29</v>
      </c>
      <c r="D8798">
        <v>44644885</v>
      </c>
      <c r="E8798" t="s">
        <v>9</v>
      </c>
      <c r="F8798" t="s">
        <v>42453</v>
      </c>
      <c r="G8798">
        <f t="shared" si="137"/>
        <v>2</v>
      </c>
      <c r="H8798">
        <v>2</v>
      </c>
      <c r="J8798" s="2" t="s">
        <v>56044</v>
      </c>
      <c r="K8798" s="2">
        <v>17</v>
      </c>
    </row>
    <row r="8799" spans="1:11" x14ac:dyDescent="0.45">
      <c r="A8799" t="s">
        <v>25061</v>
      </c>
      <c r="B8799" t="s">
        <v>25062</v>
      </c>
      <c r="C8799">
        <v>8</v>
      </c>
      <c r="D8799">
        <v>101881883</v>
      </c>
      <c r="E8799" t="s">
        <v>9</v>
      </c>
      <c r="F8799" t="s">
        <v>25063</v>
      </c>
      <c r="G8799">
        <f t="shared" si="137"/>
        <v>7</v>
      </c>
      <c r="H8799">
        <v>7</v>
      </c>
      <c r="J8799" s="2" t="s">
        <v>56045</v>
      </c>
      <c r="K8799" s="5">
        <v>17</v>
      </c>
    </row>
    <row r="8800" spans="1:11" x14ac:dyDescent="0.45">
      <c r="A8800" t="s">
        <v>45793</v>
      </c>
      <c r="B8800" t="s">
        <v>45794</v>
      </c>
      <c r="C8800">
        <v>22</v>
      </c>
      <c r="D8800">
        <v>48611898</v>
      </c>
      <c r="E8800" t="s">
        <v>9</v>
      </c>
      <c r="F8800" t="s">
        <v>45795</v>
      </c>
      <c r="G8800">
        <f t="shared" si="137"/>
        <v>12</v>
      </c>
      <c r="H8800">
        <v>12</v>
      </c>
      <c r="J8800" s="2" t="s">
        <v>56046</v>
      </c>
      <c r="K8800" s="2">
        <v>19.2</v>
      </c>
    </row>
    <row r="8801" spans="1:11" x14ac:dyDescent="0.45">
      <c r="A8801" t="s">
        <v>10896</v>
      </c>
      <c r="B8801" t="s">
        <v>10897</v>
      </c>
      <c r="C8801">
        <v>23</v>
      </c>
      <c r="D8801">
        <v>21938481</v>
      </c>
      <c r="E8801" t="s">
        <v>9</v>
      </c>
      <c r="F8801" t="s">
        <v>10898</v>
      </c>
      <c r="G8801">
        <f t="shared" si="137"/>
        <v>1</v>
      </c>
      <c r="H8801">
        <v>1</v>
      </c>
      <c r="J8801" s="2" t="s">
        <v>56047</v>
      </c>
      <c r="K8801" s="5">
        <v>17</v>
      </c>
    </row>
    <row r="8802" spans="1:11" x14ac:dyDescent="0.45">
      <c r="A8802" t="s">
        <v>31295</v>
      </c>
      <c r="B8802" t="s">
        <v>31296</v>
      </c>
      <c r="C8802">
        <v>3</v>
      </c>
      <c r="D8802">
        <v>101324290</v>
      </c>
      <c r="E8802" t="s">
        <v>9</v>
      </c>
      <c r="F8802" t="s">
        <v>31297</v>
      </c>
      <c r="G8802">
        <f t="shared" si="137"/>
        <v>1</v>
      </c>
      <c r="H8802">
        <v>1</v>
      </c>
      <c r="J8802" s="2" t="s">
        <v>56048</v>
      </c>
      <c r="K8802" s="2">
        <v>17</v>
      </c>
    </row>
    <row r="8803" spans="1:11" x14ac:dyDescent="0.45">
      <c r="A8803" t="s">
        <v>36565</v>
      </c>
      <c r="B8803" t="s">
        <v>36566</v>
      </c>
      <c r="C8803">
        <v>7</v>
      </c>
      <c r="D8803">
        <v>5611162</v>
      </c>
      <c r="E8803" t="s">
        <v>9</v>
      </c>
      <c r="F8803" t="s">
        <v>36567</v>
      </c>
      <c r="G8803">
        <f t="shared" si="137"/>
        <v>7</v>
      </c>
      <c r="H8803">
        <v>7</v>
      </c>
      <c r="J8803" s="2" t="s">
        <v>10239</v>
      </c>
      <c r="K8803" s="2">
        <v>2</v>
      </c>
    </row>
    <row r="8804" spans="1:11" x14ac:dyDescent="0.45">
      <c r="A8804" t="s">
        <v>5445</v>
      </c>
      <c r="B8804" t="s">
        <v>5446</v>
      </c>
      <c r="C8804">
        <v>18</v>
      </c>
      <c r="D8804">
        <v>13938827</v>
      </c>
      <c r="E8804" t="s">
        <v>9</v>
      </c>
      <c r="F8804" t="s">
        <v>5447</v>
      </c>
      <c r="G8804">
        <f t="shared" si="137"/>
        <v>1</v>
      </c>
      <c r="H8804">
        <v>1</v>
      </c>
      <c r="J8804" s="2" t="s">
        <v>22046</v>
      </c>
      <c r="K8804" s="2">
        <v>12</v>
      </c>
    </row>
    <row r="8805" spans="1:11" x14ac:dyDescent="0.45">
      <c r="A8805" t="s">
        <v>17938</v>
      </c>
      <c r="B8805" t="s">
        <v>17939</v>
      </c>
      <c r="C8805">
        <v>17</v>
      </c>
      <c r="D8805">
        <v>65863712</v>
      </c>
      <c r="E8805" t="s">
        <v>9</v>
      </c>
      <c r="F8805" t="s">
        <v>17940</v>
      </c>
      <c r="G8805">
        <f t="shared" si="137"/>
        <v>1</v>
      </c>
      <c r="H8805">
        <v>1</v>
      </c>
      <c r="J8805" s="2" t="s">
        <v>19493</v>
      </c>
      <c r="K8805" s="2">
        <v>15.1</v>
      </c>
    </row>
    <row r="8806" spans="1:11" x14ac:dyDescent="0.45">
      <c r="A8806" t="s">
        <v>29127</v>
      </c>
      <c r="B8806" t="s">
        <v>29128</v>
      </c>
      <c r="C8806">
        <v>25</v>
      </c>
      <c r="D8806">
        <v>26661754</v>
      </c>
      <c r="E8806" t="s">
        <v>9</v>
      </c>
      <c r="F8806" t="s">
        <v>29129</v>
      </c>
      <c r="G8806">
        <f t="shared" si="137"/>
        <v>1</v>
      </c>
      <c r="H8806">
        <v>1</v>
      </c>
      <c r="J8806" s="2" t="s">
        <v>8159</v>
      </c>
      <c r="K8806" s="2">
        <v>12</v>
      </c>
    </row>
    <row r="8807" spans="1:11" x14ac:dyDescent="0.45">
      <c r="A8807" t="s">
        <v>29179</v>
      </c>
      <c r="B8807" t="s">
        <v>29180</v>
      </c>
      <c r="C8807">
        <v>1</v>
      </c>
      <c r="D8807">
        <v>143176083</v>
      </c>
      <c r="E8807" t="s">
        <v>9</v>
      </c>
      <c r="F8807" t="s">
        <v>29181</v>
      </c>
      <c r="G8807">
        <f t="shared" si="137"/>
        <v>2</v>
      </c>
      <c r="H8807">
        <v>2</v>
      </c>
      <c r="J8807" s="2" t="s">
        <v>13664</v>
      </c>
      <c r="K8807" s="2">
        <v>6</v>
      </c>
    </row>
    <row r="8808" spans="1:11" x14ac:dyDescent="0.45">
      <c r="A8808" t="s">
        <v>29153</v>
      </c>
      <c r="B8808" t="s">
        <v>29154</v>
      </c>
      <c r="C8808">
        <v>1</v>
      </c>
      <c r="D8808">
        <v>143119272</v>
      </c>
      <c r="E8808" t="s">
        <v>9</v>
      </c>
      <c r="F8808" t="s">
        <v>29155</v>
      </c>
      <c r="G8808">
        <f t="shared" si="137"/>
        <v>17</v>
      </c>
      <c r="H8808">
        <v>17</v>
      </c>
      <c r="J8808" s="2" t="s">
        <v>56049</v>
      </c>
      <c r="K8808" s="2">
        <v>1</v>
      </c>
    </row>
    <row r="8809" spans="1:11" x14ac:dyDescent="0.45">
      <c r="A8809" t="s">
        <v>20167</v>
      </c>
      <c r="B8809" t="s">
        <v>20168</v>
      </c>
      <c r="C8809">
        <v>11</v>
      </c>
      <c r="D8809">
        <v>68232862</v>
      </c>
      <c r="E8809" t="s">
        <v>9</v>
      </c>
      <c r="F8809" t="s">
        <v>20169</v>
      </c>
      <c r="G8809">
        <f t="shared" si="137"/>
        <v>6</v>
      </c>
      <c r="H8809">
        <v>6</v>
      </c>
      <c r="J8809" s="2" t="s">
        <v>49145</v>
      </c>
      <c r="K8809" s="2">
        <v>12</v>
      </c>
    </row>
    <row r="8810" spans="1:11" x14ac:dyDescent="0.45">
      <c r="A8810" t="s">
        <v>45157</v>
      </c>
      <c r="B8810" t="s">
        <v>45158</v>
      </c>
      <c r="C8810">
        <v>7</v>
      </c>
      <c r="D8810">
        <v>40136164</v>
      </c>
      <c r="E8810" t="s">
        <v>9</v>
      </c>
      <c r="F8810" t="s">
        <v>45159</v>
      </c>
      <c r="G8810">
        <f t="shared" si="137"/>
        <v>12</v>
      </c>
      <c r="H8810">
        <v>12</v>
      </c>
      <c r="J8810" s="2" t="s">
        <v>35584</v>
      </c>
      <c r="K8810" s="2">
        <v>2</v>
      </c>
    </row>
    <row r="8811" spans="1:11" x14ac:dyDescent="0.45">
      <c r="A8811" t="s">
        <v>41038</v>
      </c>
      <c r="B8811" t="s">
        <v>41039</v>
      </c>
      <c r="C8811">
        <v>6</v>
      </c>
      <c r="D8811">
        <v>108490181</v>
      </c>
      <c r="E8811" t="s">
        <v>9</v>
      </c>
      <c r="F8811" t="s">
        <v>41040</v>
      </c>
      <c r="G8811">
        <f t="shared" si="137"/>
        <v>3</v>
      </c>
      <c r="H8811">
        <v>3</v>
      </c>
      <c r="J8811" s="2" t="s">
        <v>56050</v>
      </c>
      <c r="K8811" s="2">
        <v>1</v>
      </c>
    </row>
    <row r="8812" spans="1:11" x14ac:dyDescent="0.45">
      <c r="A8812" t="s">
        <v>30143</v>
      </c>
      <c r="B8812" t="s">
        <v>30144</v>
      </c>
      <c r="C8812">
        <v>26</v>
      </c>
      <c r="D8812">
        <v>31041196</v>
      </c>
      <c r="E8812" t="s">
        <v>9</v>
      </c>
      <c r="F8812" t="s">
        <v>30145</v>
      </c>
      <c r="G8812">
        <f t="shared" si="137"/>
        <v>6</v>
      </c>
      <c r="H8812">
        <v>6</v>
      </c>
      <c r="J8812" s="2" t="s">
        <v>56051</v>
      </c>
      <c r="K8812" s="2">
        <v>1</v>
      </c>
    </row>
    <row r="8813" spans="1:11" x14ac:dyDescent="0.45">
      <c r="A8813" t="s">
        <v>28474</v>
      </c>
      <c r="B8813" t="s">
        <v>28475</v>
      </c>
      <c r="C8813" t="s">
        <v>2887</v>
      </c>
      <c r="D8813">
        <v>138878612</v>
      </c>
      <c r="E8813" t="s">
        <v>9</v>
      </c>
      <c r="F8813" t="s">
        <v>28476</v>
      </c>
      <c r="G8813">
        <f t="shared" si="137"/>
        <v>12</v>
      </c>
      <c r="H8813">
        <v>12</v>
      </c>
      <c r="J8813" s="2" t="s">
        <v>23299</v>
      </c>
      <c r="K8813" s="2">
        <v>1</v>
      </c>
    </row>
    <row r="8814" spans="1:11" x14ac:dyDescent="0.45">
      <c r="A8814" t="s">
        <v>18280</v>
      </c>
      <c r="B8814" t="s">
        <v>18281</v>
      </c>
      <c r="C8814">
        <v>16</v>
      </c>
      <c r="D8814">
        <v>52424102</v>
      </c>
      <c r="E8814" t="s">
        <v>9</v>
      </c>
      <c r="F8814" t="s">
        <v>18282</v>
      </c>
      <c r="G8814">
        <f t="shared" si="137"/>
        <v>12</v>
      </c>
      <c r="H8814">
        <v>12</v>
      </c>
      <c r="J8814" s="2" t="s">
        <v>36833</v>
      </c>
      <c r="K8814" s="2">
        <v>1</v>
      </c>
    </row>
    <row r="8815" spans="1:11" x14ac:dyDescent="0.45">
      <c r="A8815" t="s">
        <v>35696</v>
      </c>
      <c r="B8815" t="s">
        <v>35697</v>
      </c>
      <c r="C8815">
        <v>18</v>
      </c>
      <c r="D8815">
        <v>62018419</v>
      </c>
      <c r="E8815" t="s">
        <v>9</v>
      </c>
      <c r="F8815" t="s">
        <v>35698</v>
      </c>
      <c r="G8815">
        <f t="shared" si="137"/>
        <v>12</v>
      </c>
      <c r="H8815">
        <v>12</v>
      </c>
      <c r="J8815" s="2" t="s">
        <v>10964</v>
      </c>
      <c r="K8815" s="2">
        <v>6</v>
      </c>
    </row>
    <row r="8816" spans="1:11" x14ac:dyDescent="0.45">
      <c r="A8816" t="s">
        <v>51752</v>
      </c>
      <c r="B8816" t="s">
        <v>51753</v>
      </c>
      <c r="C8816">
        <v>19</v>
      </c>
      <c r="D8816">
        <v>51562314</v>
      </c>
      <c r="E8816" t="s">
        <v>9</v>
      </c>
      <c r="F8816" t="s">
        <v>51754</v>
      </c>
      <c r="G8816">
        <f t="shared" si="137"/>
        <v>12</v>
      </c>
      <c r="H8816">
        <v>12</v>
      </c>
      <c r="J8816" s="2" t="s">
        <v>56052</v>
      </c>
      <c r="K8816" s="2">
        <v>17</v>
      </c>
    </row>
    <row r="8817" spans="1:11" x14ac:dyDescent="0.45">
      <c r="A8817" t="s">
        <v>13715</v>
      </c>
      <c r="B8817" t="s">
        <v>13716</v>
      </c>
      <c r="C8817">
        <v>9</v>
      </c>
      <c r="D8817">
        <v>74222882</v>
      </c>
      <c r="E8817" t="s">
        <v>9</v>
      </c>
      <c r="F8817" t="s">
        <v>13717</v>
      </c>
      <c r="G8817">
        <f t="shared" si="137"/>
        <v>1</v>
      </c>
      <c r="H8817">
        <v>1</v>
      </c>
      <c r="J8817" s="2" t="s">
        <v>48389</v>
      </c>
      <c r="K8817" s="2">
        <v>1</v>
      </c>
    </row>
    <row r="8818" spans="1:11" x14ac:dyDescent="0.45">
      <c r="A8818" t="s">
        <v>13856</v>
      </c>
      <c r="B8818" t="s">
        <v>13857</v>
      </c>
      <c r="C8818">
        <v>19</v>
      </c>
      <c r="D8818">
        <v>25636461</v>
      </c>
      <c r="E8818" t="s">
        <v>9</v>
      </c>
      <c r="F8818" t="s">
        <v>13858</v>
      </c>
      <c r="G8818">
        <f t="shared" si="137"/>
        <v>2</v>
      </c>
      <c r="H8818">
        <v>2</v>
      </c>
      <c r="J8818" s="2" t="s">
        <v>49200</v>
      </c>
      <c r="K8818" s="2">
        <v>1</v>
      </c>
    </row>
    <row r="8819" spans="1:11" x14ac:dyDescent="0.45">
      <c r="A8819" t="s">
        <v>43467</v>
      </c>
      <c r="B8819" t="s">
        <v>43468</v>
      </c>
      <c r="C8819">
        <v>14</v>
      </c>
      <c r="D8819">
        <v>32840049</v>
      </c>
      <c r="E8819" t="s">
        <v>9</v>
      </c>
      <c r="F8819" t="s">
        <v>43469</v>
      </c>
      <c r="G8819">
        <f t="shared" si="137"/>
        <v>2</v>
      </c>
      <c r="H8819">
        <v>2</v>
      </c>
      <c r="J8819" s="2" t="s">
        <v>56053</v>
      </c>
      <c r="K8819" s="2">
        <v>6</v>
      </c>
    </row>
    <row r="8820" spans="1:11" x14ac:dyDescent="0.45">
      <c r="A8820" t="s">
        <v>38429</v>
      </c>
      <c r="B8820" t="s">
        <v>38430</v>
      </c>
      <c r="C8820">
        <v>13</v>
      </c>
      <c r="D8820">
        <v>72939569</v>
      </c>
      <c r="E8820" t="s">
        <v>9</v>
      </c>
      <c r="F8820" t="s">
        <v>38431</v>
      </c>
      <c r="G8820">
        <f t="shared" si="137"/>
        <v>1</v>
      </c>
      <c r="H8820">
        <v>1</v>
      </c>
      <c r="J8820" s="2" t="s">
        <v>36163</v>
      </c>
      <c r="K8820" s="2">
        <v>6</v>
      </c>
    </row>
    <row r="8821" spans="1:11" x14ac:dyDescent="0.45">
      <c r="A8821" t="s">
        <v>23161</v>
      </c>
      <c r="B8821" t="s">
        <v>23162</v>
      </c>
      <c r="C8821">
        <v>5</v>
      </c>
      <c r="D8821">
        <v>65737956</v>
      </c>
      <c r="E8821" t="s">
        <v>9</v>
      </c>
      <c r="F8821" t="s">
        <v>23163</v>
      </c>
      <c r="G8821">
        <f t="shared" si="137"/>
        <v>12</v>
      </c>
      <c r="H8821">
        <v>12</v>
      </c>
      <c r="J8821" s="2" t="s">
        <v>12652</v>
      </c>
      <c r="K8821" s="2">
        <v>12</v>
      </c>
    </row>
    <row r="8822" spans="1:11" x14ac:dyDescent="0.45">
      <c r="A8822" t="s">
        <v>33958</v>
      </c>
      <c r="B8822" t="s">
        <v>33959</v>
      </c>
      <c r="C8822">
        <v>18</v>
      </c>
      <c r="D8822">
        <v>57039094</v>
      </c>
      <c r="E8822" t="s">
        <v>9</v>
      </c>
      <c r="F8822" t="s">
        <v>33960</v>
      </c>
      <c r="G8822">
        <f t="shared" si="137"/>
        <v>12</v>
      </c>
      <c r="H8822">
        <v>12</v>
      </c>
      <c r="J8822" s="2" t="s">
        <v>56054</v>
      </c>
      <c r="K8822" s="2">
        <v>6</v>
      </c>
    </row>
    <row r="8823" spans="1:11" x14ac:dyDescent="0.45">
      <c r="A8823" t="s">
        <v>23989</v>
      </c>
      <c r="B8823" t="s">
        <v>23990</v>
      </c>
      <c r="C8823">
        <v>15</v>
      </c>
      <c r="D8823">
        <v>78383688</v>
      </c>
      <c r="E8823" t="s">
        <v>9</v>
      </c>
      <c r="F8823" t="s">
        <v>23991</v>
      </c>
      <c r="G8823">
        <f t="shared" si="137"/>
        <v>10</v>
      </c>
      <c r="H8823">
        <v>10</v>
      </c>
      <c r="J8823" s="2" t="s">
        <v>1131</v>
      </c>
      <c r="K8823" s="2">
        <v>1</v>
      </c>
    </row>
    <row r="8824" spans="1:11" x14ac:dyDescent="0.45">
      <c r="A8824" t="s">
        <v>552</v>
      </c>
      <c r="B8824" t="s">
        <v>553</v>
      </c>
      <c r="C8824">
        <v>16</v>
      </c>
      <c r="D8824">
        <v>760056</v>
      </c>
      <c r="E8824" t="s">
        <v>9</v>
      </c>
      <c r="F8824" t="s">
        <v>554</v>
      </c>
      <c r="G8824">
        <f t="shared" si="137"/>
        <v>12</v>
      </c>
      <c r="H8824">
        <v>12</v>
      </c>
      <c r="J8824" s="2" t="s">
        <v>56055</v>
      </c>
      <c r="K8824" s="2">
        <v>19.100000000000001</v>
      </c>
    </row>
    <row r="8825" spans="1:11" x14ac:dyDescent="0.45">
      <c r="A8825" t="s">
        <v>18974</v>
      </c>
      <c r="B8825" t="s">
        <v>18975</v>
      </c>
      <c r="C8825">
        <v>3</v>
      </c>
      <c r="D8825">
        <v>34221092</v>
      </c>
      <c r="E8825" t="s">
        <v>9</v>
      </c>
      <c r="F8825" t="s">
        <v>18976</v>
      </c>
      <c r="G8825">
        <f t="shared" si="137"/>
        <v>17</v>
      </c>
      <c r="H8825">
        <v>17</v>
      </c>
      <c r="J8825" s="2" t="s">
        <v>48665</v>
      </c>
      <c r="K8825" s="2">
        <v>1</v>
      </c>
    </row>
    <row r="8826" spans="1:11" x14ac:dyDescent="0.45">
      <c r="A8826" t="s">
        <v>42166</v>
      </c>
      <c r="B8826" t="s">
        <v>42167</v>
      </c>
      <c r="C8826">
        <v>14</v>
      </c>
      <c r="D8826">
        <v>13769244</v>
      </c>
      <c r="E8826" t="s">
        <v>9</v>
      </c>
      <c r="F8826" t="s">
        <v>42168</v>
      </c>
      <c r="G8826">
        <f t="shared" si="137"/>
        <v>6</v>
      </c>
      <c r="H8826">
        <v>6</v>
      </c>
      <c r="J8826" s="2" t="s">
        <v>43721</v>
      </c>
      <c r="K8826" s="2">
        <v>1</v>
      </c>
    </row>
    <row r="8827" spans="1:11" x14ac:dyDescent="0.45">
      <c r="A8827" t="s">
        <v>33896</v>
      </c>
      <c r="B8827" t="s">
        <v>33897</v>
      </c>
      <c r="C8827">
        <v>3</v>
      </c>
      <c r="D8827">
        <v>107700015</v>
      </c>
      <c r="E8827" t="s">
        <v>9</v>
      </c>
      <c r="F8827" t="s">
        <v>33898</v>
      </c>
      <c r="G8827">
        <f t="shared" si="137"/>
        <v>1</v>
      </c>
      <c r="H8827">
        <v>1</v>
      </c>
      <c r="J8827" s="2" t="s">
        <v>45846</v>
      </c>
      <c r="K8827" s="2">
        <v>1</v>
      </c>
    </row>
    <row r="8828" spans="1:11" x14ac:dyDescent="0.45">
      <c r="A8828" t="s">
        <v>9509</v>
      </c>
      <c r="B8828" t="s">
        <v>9510</v>
      </c>
      <c r="C8828">
        <v>12</v>
      </c>
      <c r="D8828">
        <v>52496959</v>
      </c>
      <c r="E8828" t="s">
        <v>9</v>
      </c>
      <c r="F8828" t="s">
        <v>9511</v>
      </c>
      <c r="G8828">
        <f t="shared" si="137"/>
        <v>3</v>
      </c>
      <c r="H8828">
        <v>3</v>
      </c>
      <c r="J8828" s="2" t="s">
        <v>15587</v>
      </c>
      <c r="K8828" s="2">
        <v>12</v>
      </c>
    </row>
    <row r="8829" spans="1:11" x14ac:dyDescent="0.45">
      <c r="A8829" t="s">
        <v>27048</v>
      </c>
      <c r="B8829" t="s">
        <v>27049</v>
      </c>
      <c r="C8829">
        <v>19</v>
      </c>
      <c r="D8829">
        <v>36822723</v>
      </c>
      <c r="E8829" t="s">
        <v>9</v>
      </c>
      <c r="F8829" t="s">
        <v>27050</v>
      </c>
      <c r="G8829">
        <f t="shared" si="137"/>
        <v>1</v>
      </c>
      <c r="H8829">
        <v>1</v>
      </c>
      <c r="J8829" s="2" t="s">
        <v>31809</v>
      </c>
      <c r="K8829" s="2">
        <v>15.1</v>
      </c>
    </row>
    <row r="8830" spans="1:11" x14ac:dyDescent="0.45">
      <c r="A8830" t="s">
        <v>33397</v>
      </c>
      <c r="B8830" t="s">
        <v>33398</v>
      </c>
      <c r="C8830">
        <v>3</v>
      </c>
      <c r="D8830">
        <v>106787761</v>
      </c>
      <c r="E8830" t="s">
        <v>9</v>
      </c>
      <c r="F8830" t="s">
        <v>33399</v>
      </c>
      <c r="G8830">
        <f t="shared" si="137"/>
        <v>12</v>
      </c>
      <c r="H8830">
        <v>12</v>
      </c>
      <c r="J8830" s="2" t="s">
        <v>56056</v>
      </c>
      <c r="K8830" s="2">
        <v>17</v>
      </c>
    </row>
    <row r="8831" spans="1:11" x14ac:dyDescent="0.45">
      <c r="A8831" t="s">
        <v>17620</v>
      </c>
      <c r="B8831" t="s">
        <v>17621</v>
      </c>
      <c r="C8831">
        <v>9</v>
      </c>
      <c r="D8831">
        <v>90836602</v>
      </c>
      <c r="E8831" t="s">
        <v>9</v>
      </c>
      <c r="F8831" t="s">
        <v>17622</v>
      </c>
      <c r="G8831">
        <f t="shared" si="137"/>
        <v>12</v>
      </c>
      <c r="H8831">
        <v>12</v>
      </c>
      <c r="J8831" s="2" t="s">
        <v>56057</v>
      </c>
      <c r="K8831" s="2">
        <v>17</v>
      </c>
    </row>
    <row r="8832" spans="1:11" x14ac:dyDescent="0.45">
      <c r="A8832" t="s">
        <v>42599</v>
      </c>
      <c r="B8832" t="s">
        <v>42600</v>
      </c>
      <c r="C8832">
        <v>22</v>
      </c>
      <c r="D8832">
        <v>11646791</v>
      </c>
      <c r="E8832" t="s">
        <v>9</v>
      </c>
      <c r="F8832" t="s">
        <v>42601</v>
      </c>
      <c r="G8832">
        <f t="shared" si="137"/>
        <v>6</v>
      </c>
      <c r="H8832">
        <v>6</v>
      </c>
      <c r="J8832" s="2" t="s">
        <v>56058</v>
      </c>
      <c r="K8832" s="2">
        <v>19.2</v>
      </c>
    </row>
    <row r="8833" spans="1:11" x14ac:dyDescent="0.45">
      <c r="A8833" t="s">
        <v>42427</v>
      </c>
      <c r="B8833" t="s">
        <v>42428</v>
      </c>
      <c r="C8833">
        <v>7</v>
      </c>
      <c r="D8833">
        <v>20683774</v>
      </c>
      <c r="E8833" t="s">
        <v>9</v>
      </c>
      <c r="F8833" t="s">
        <v>42429</v>
      </c>
      <c r="G8833">
        <f t="shared" si="137"/>
        <v>3</v>
      </c>
      <c r="H8833">
        <v>3</v>
      </c>
      <c r="J8833" s="2" t="s">
        <v>11964</v>
      </c>
      <c r="K8833" s="2">
        <v>15.2</v>
      </c>
    </row>
    <row r="8834" spans="1:11" x14ac:dyDescent="0.45">
      <c r="A8834" t="s">
        <v>49043</v>
      </c>
      <c r="B8834" t="s">
        <v>49044</v>
      </c>
      <c r="C8834">
        <v>10</v>
      </c>
      <c r="D8834">
        <v>62436178</v>
      </c>
      <c r="E8834" t="s">
        <v>9</v>
      </c>
      <c r="F8834" t="s">
        <v>49045</v>
      </c>
      <c r="G8834">
        <f t="shared" si="137"/>
        <v>1</v>
      </c>
      <c r="H8834">
        <v>1</v>
      </c>
      <c r="J8834" s="2" t="s">
        <v>42459</v>
      </c>
      <c r="K8834" s="2">
        <v>7</v>
      </c>
    </row>
    <row r="8835" spans="1:11" x14ac:dyDescent="0.45">
      <c r="A8835" t="s">
        <v>5321</v>
      </c>
      <c r="B8835" t="s">
        <v>5322</v>
      </c>
      <c r="C8835">
        <v>5</v>
      </c>
      <c r="D8835">
        <v>10339425</v>
      </c>
      <c r="E8835" t="s">
        <v>9</v>
      </c>
      <c r="F8835" t="s">
        <v>5323</v>
      </c>
      <c r="G8835">
        <f t="shared" ref="G8835:G8898" si="138">VLOOKUP(F8835,J$2:K$300000,2,FALSE)</f>
        <v>7</v>
      </c>
      <c r="H8835">
        <v>7</v>
      </c>
      <c r="J8835" s="2" t="s">
        <v>12277</v>
      </c>
      <c r="K8835" s="2">
        <v>7</v>
      </c>
    </row>
    <row r="8836" spans="1:11" x14ac:dyDescent="0.45">
      <c r="A8836" t="s">
        <v>5309</v>
      </c>
      <c r="B8836" t="s">
        <v>5310</v>
      </c>
      <c r="C8836">
        <v>5</v>
      </c>
      <c r="D8836">
        <v>10330469</v>
      </c>
      <c r="E8836" t="s">
        <v>9</v>
      </c>
      <c r="F8836" t="s">
        <v>5311</v>
      </c>
      <c r="G8836">
        <f t="shared" si="138"/>
        <v>12</v>
      </c>
      <c r="H8836">
        <v>12</v>
      </c>
      <c r="J8836" s="2" t="s">
        <v>41464</v>
      </c>
      <c r="K8836" s="2">
        <v>12</v>
      </c>
    </row>
    <row r="8837" spans="1:11" x14ac:dyDescent="0.45">
      <c r="A8837" t="s">
        <v>22730</v>
      </c>
      <c r="B8837" t="s">
        <v>22731</v>
      </c>
      <c r="C8837">
        <v>19</v>
      </c>
      <c r="D8837">
        <v>30110728</v>
      </c>
      <c r="E8837" t="s">
        <v>9</v>
      </c>
      <c r="F8837" t="s">
        <v>22732</v>
      </c>
      <c r="G8837">
        <f t="shared" si="138"/>
        <v>17</v>
      </c>
      <c r="H8837">
        <v>17</v>
      </c>
      <c r="J8837" s="2" t="s">
        <v>7628</v>
      </c>
      <c r="K8837" s="2">
        <v>12</v>
      </c>
    </row>
    <row r="8838" spans="1:11" x14ac:dyDescent="0.45">
      <c r="A8838" t="s">
        <v>20236</v>
      </c>
      <c r="B8838" t="s">
        <v>20237</v>
      </c>
      <c r="C8838">
        <v>19</v>
      </c>
      <c r="D8838">
        <v>28680825</v>
      </c>
      <c r="E8838" t="s">
        <v>9</v>
      </c>
      <c r="F8838" t="s">
        <v>20238</v>
      </c>
      <c r="G8838">
        <f t="shared" si="138"/>
        <v>3</v>
      </c>
      <c r="H8838">
        <v>3</v>
      </c>
      <c r="J8838" s="2" t="s">
        <v>33463</v>
      </c>
      <c r="K8838" s="2">
        <v>7</v>
      </c>
    </row>
    <row r="8839" spans="1:11" x14ac:dyDescent="0.45">
      <c r="A8839" t="s">
        <v>23753</v>
      </c>
      <c r="B8839" t="s">
        <v>23754</v>
      </c>
      <c r="C8839">
        <v>25</v>
      </c>
      <c r="D8839">
        <v>14218281</v>
      </c>
      <c r="E8839" t="s">
        <v>9</v>
      </c>
      <c r="F8839" t="s">
        <v>23755</v>
      </c>
      <c r="G8839">
        <f t="shared" si="138"/>
        <v>12</v>
      </c>
      <c r="H8839">
        <v>12</v>
      </c>
      <c r="J8839" s="2" t="s">
        <v>10719</v>
      </c>
      <c r="K8839" s="2">
        <v>6</v>
      </c>
    </row>
    <row r="8840" spans="1:11" x14ac:dyDescent="0.45">
      <c r="A8840" t="s">
        <v>33642</v>
      </c>
      <c r="B8840" t="s">
        <v>33643</v>
      </c>
      <c r="C8840">
        <v>18</v>
      </c>
      <c r="D8840">
        <v>56874763</v>
      </c>
      <c r="E8840" t="s">
        <v>9</v>
      </c>
      <c r="F8840" t="s">
        <v>33644</v>
      </c>
      <c r="G8840">
        <f t="shared" si="138"/>
        <v>17</v>
      </c>
      <c r="H8840">
        <v>17</v>
      </c>
      <c r="J8840" s="2" t="s">
        <v>47201</v>
      </c>
      <c r="K8840" s="2">
        <v>6</v>
      </c>
    </row>
    <row r="8841" spans="1:11" x14ac:dyDescent="0.45">
      <c r="A8841" t="s">
        <v>8941</v>
      </c>
      <c r="B8841" t="s">
        <v>8942</v>
      </c>
      <c r="C8841">
        <v>1</v>
      </c>
      <c r="D8841">
        <v>53530575</v>
      </c>
      <c r="E8841" t="s">
        <v>9</v>
      </c>
      <c r="F8841" t="s">
        <v>8943</v>
      </c>
      <c r="G8841">
        <f t="shared" si="138"/>
        <v>17</v>
      </c>
      <c r="H8841">
        <v>17</v>
      </c>
      <c r="J8841" s="2" t="s">
        <v>26659</v>
      </c>
      <c r="K8841" s="2">
        <v>12</v>
      </c>
    </row>
    <row r="8842" spans="1:11" x14ac:dyDescent="0.45">
      <c r="A8842" t="s">
        <v>22798</v>
      </c>
      <c r="B8842" t="s">
        <v>22799</v>
      </c>
      <c r="C8842">
        <v>19</v>
      </c>
      <c r="D8842">
        <v>30137767</v>
      </c>
      <c r="E8842" t="s">
        <v>9</v>
      </c>
      <c r="F8842" t="s">
        <v>22800</v>
      </c>
      <c r="G8842">
        <f t="shared" si="138"/>
        <v>1</v>
      </c>
      <c r="H8842">
        <v>1</v>
      </c>
      <c r="J8842" s="2" t="s">
        <v>10979</v>
      </c>
      <c r="K8842" s="2">
        <v>12</v>
      </c>
    </row>
    <row r="8843" spans="1:11" x14ac:dyDescent="0.45">
      <c r="A8843" t="s">
        <v>22907</v>
      </c>
      <c r="B8843" t="s">
        <v>22908</v>
      </c>
      <c r="C8843">
        <v>19</v>
      </c>
      <c r="D8843">
        <v>30230160</v>
      </c>
      <c r="E8843" t="s">
        <v>9</v>
      </c>
      <c r="F8843" t="s">
        <v>22909</v>
      </c>
      <c r="G8843">
        <f t="shared" si="138"/>
        <v>17</v>
      </c>
      <c r="H8843">
        <v>17</v>
      </c>
      <c r="J8843" s="2" t="s">
        <v>23296</v>
      </c>
      <c r="K8843" s="2">
        <v>6</v>
      </c>
    </row>
    <row r="8844" spans="1:11" x14ac:dyDescent="0.45">
      <c r="A8844" t="s">
        <v>22308</v>
      </c>
      <c r="B8844" t="s">
        <v>22309</v>
      </c>
      <c r="C8844">
        <v>19</v>
      </c>
      <c r="D8844">
        <v>30080604</v>
      </c>
      <c r="E8844" t="s">
        <v>9</v>
      </c>
      <c r="F8844" t="s">
        <v>22310</v>
      </c>
      <c r="G8844">
        <f t="shared" si="138"/>
        <v>12</v>
      </c>
      <c r="H8844">
        <v>12</v>
      </c>
      <c r="J8844" s="2" t="s">
        <v>23522</v>
      </c>
      <c r="K8844" s="2">
        <v>13</v>
      </c>
    </row>
    <row r="8845" spans="1:11" x14ac:dyDescent="0.45">
      <c r="A8845" t="s">
        <v>46667</v>
      </c>
      <c r="B8845" t="s">
        <v>46668</v>
      </c>
      <c r="C8845">
        <v>10</v>
      </c>
      <c r="D8845">
        <v>21350297</v>
      </c>
      <c r="E8845" t="s">
        <v>9</v>
      </c>
      <c r="F8845" t="s">
        <v>46669</v>
      </c>
      <c r="G8845">
        <f t="shared" si="138"/>
        <v>1</v>
      </c>
      <c r="H8845">
        <v>1</v>
      </c>
      <c r="J8845" s="2" t="s">
        <v>30964</v>
      </c>
      <c r="K8845" s="2">
        <v>6</v>
      </c>
    </row>
    <row r="8846" spans="1:11" x14ac:dyDescent="0.45">
      <c r="A8846" t="s">
        <v>46646</v>
      </c>
      <c r="B8846" t="s">
        <v>46647</v>
      </c>
      <c r="C8846">
        <v>10</v>
      </c>
      <c r="D8846">
        <v>21325414</v>
      </c>
      <c r="E8846" t="s">
        <v>9</v>
      </c>
      <c r="F8846" t="s">
        <v>46648</v>
      </c>
      <c r="G8846">
        <f t="shared" si="138"/>
        <v>1</v>
      </c>
      <c r="H8846">
        <v>1</v>
      </c>
      <c r="J8846" s="2" t="s">
        <v>16183</v>
      </c>
      <c r="K8846" s="2">
        <v>6</v>
      </c>
    </row>
    <row r="8847" spans="1:11" x14ac:dyDescent="0.45">
      <c r="A8847" t="s">
        <v>36451</v>
      </c>
      <c r="B8847" t="s">
        <v>36452</v>
      </c>
      <c r="C8847">
        <v>13</v>
      </c>
      <c r="D8847">
        <v>64888626</v>
      </c>
      <c r="E8847" t="s">
        <v>9</v>
      </c>
      <c r="F8847" t="s">
        <v>36453</v>
      </c>
      <c r="G8847">
        <f t="shared" si="138"/>
        <v>12</v>
      </c>
      <c r="H8847">
        <v>12</v>
      </c>
      <c r="J8847" s="2" t="s">
        <v>3965</v>
      </c>
      <c r="K8847" s="2">
        <v>12</v>
      </c>
    </row>
    <row r="8848" spans="1:11" x14ac:dyDescent="0.45">
      <c r="A8848" t="s">
        <v>20912</v>
      </c>
      <c r="B8848" t="s">
        <v>20913</v>
      </c>
      <c r="C8848">
        <v>19</v>
      </c>
      <c r="D8848">
        <v>30031040</v>
      </c>
      <c r="E8848" t="s">
        <v>9</v>
      </c>
      <c r="F8848" t="s">
        <v>20914</v>
      </c>
      <c r="G8848">
        <f t="shared" si="138"/>
        <v>17</v>
      </c>
      <c r="H8848">
        <v>17</v>
      </c>
      <c r="J8848" s="2" t="s">
        <v>19459</v>
      </c>
      <c r="K8848" s="2">
        <v>14</v>
      </c>
    </row>
    <row r="8849" spans="1:11" x14ac:dyDescent="0.45">
      <c r="A8849" t="s">
        <v>25653</v>
      </c>
      <c r="B8849" t="s">
        <v>25654</v>
      </c>
      <c r="C8849">
        <v>5</v>
      </c>
      <c r="D8849">
        <v>75094866</v>
      </c>
      <c r="E8849" t="s">
        <v>9</v>
      </c>
      <c r="F8849" t="s">
        <v>25655</v>
      </c>
      <c r="G8849">
        <f t="shared" si="138"/>
        <v>1</v>
      </c>
      <c r="H8849">
        <v>1</v>
      </c>
      <c r="J8849" s="2" t="s">
        <v>21525</v>
      </c>
      <c r="K8849" s="2">
        <v>12</v>
      </c>
    </row>
    <row r="8850" spans="1:11" x14ac:dyDescent="0.45">
      <c r="A8850" t="s">
        <v>40687</v>
      </c>
      <c r="B8850" t="s">
        <v>40688</v>
      </c>
      <c r="C8850">
        <v>2</v>
      </c>
      <c r="D8850">
        <v>98527573</v>
      </c>
      <c r="E8850" t="s">
        <v>9</v>
      </c>
      <c r="F8850" t="s">
        <v>40689</v>
      </c>
      <c r="G8850">
        <f t="shared" si="138"/>
        <v>1</v>
      </c>
      <c r="H8850">
        <v>1</v>
      </c>
      <c r="J8850" s="2" t="s">
        <v>17767</v>
      </c>
      <c r="K8850" s="2">
        <v>6</v>
      </c>
    </row>
    <row r="8851" spans="1:11" x14ac:dyDescent="0.45">
      <c r="A8851" t="s">
        <v>31953</v>
      </c>
      <c r="B8851" t="s">
        <v>31954</v>
      </c>
      <c r="C8851">
        <v>25</v>
      </c>
      <c r="D8851">
        <v>35734571</v>
      </c>
      <c r="E8851" t="s">
        <v>9</v>
      </c>
      <c r="F8851" t="s">
        <v>31955</v>
      </c>
      <c r="G8851">
        <f t="shared" si="138"/>
        <v>3</v>
      </c>
      <c r="H8851">
        <v>3</v>
      </c>
      <c r="J8851" s="2" t="s">
        <v>8896</v>
      </c>
      <c r="K8851" s="2">
        <v>3</v>
      </c>
    </row>
    <row r="8852" spans="1:11" x14ac:dyDescent="0.45">
      <c r="A8852" t="s">
        <v>42335</v>
      </c>
      <c r="B8852" t="s">
        <v>42336</v>
      </c>
      <c r="C8852">
        <v>24</v>
      </c>
      <c r="D8852">
        <v>37820258</v>
      </c>
      <c r="E8852" t="s">
        <v>9</v>
      </c>
      <c r="F8852" t="s">
        <v>42337</v>
      </c>
      <c r="G8852">
        <f t="shared" si="138"/>
        <v>3</v>
      </c>
      <c r="H8852">
        <v>3</v>
      </c>
      <c r="J8852" s="2" t="s">
        <v>33617</v>
      </c>
      <c r="K8852" s="2">
        <v>1</v>
      </c>
    </row>
    <row r="8853" spans="1:11" x14ac:dyDescent="0.45">
      <c r="A8853" t="s">
        <v>42341</v>
      </c>
      <c r="B8853" t="s">
        <v>42342</v>
      </c>
      <c r="C8853">
        <v>24</v>
      </c>
      <c r="D8853">
        <v>37834593</v>
      </c>
      <c r="E8853" t="s">
        <v>9</v>
      </c>
      <c r="F8853" t="s">
        <v>42343</v>
      </c>
      <c r="G8853">
        <f t="shared" si="138"/>
        <v>3</v>
      </c>
      <c r="H8853">
        <v>3</v>
      </c>
      <c r="J8853" s="2" t="s">
        <v>32952</v>
      </c>
      <c r="K8853" s="2">
        <v>6</v>
      </c>
    </row>
    <row r="8854" spans="1:11" x14ac:dyDescent="0.45">
      <c r="A8854" t="s">
        <v>12818</v>
      </c>
      <c r="B8854" t="s">
        <v>12819</v>
      </c>
      <c r="C8854">
        <v>17</v>
      </c>
      <c r="D8854">
        <v>56953813</v>
      </c>
      <c r="E8854" t="s">
        <v>9</v>
      </c>
      <c r="F8854" t="s">
        <v>12820</v>
      </c>
      <c r="G8854">
        <f t="shared" si="138"/>
        <v>12</v>
      </c>
      <c r="H8854">
        <v>12</v>
      </c>
      <c r="J8854" s="2" t="s">
        <v>18267</v>
      </c>
      <c r="K8854" s="2">
        <v>3</v>
      </c>
    </row>
    <row r="8855" spans="1:11" x14ac:dyDescent="0.45">
      <c r="A8855" t="s">
        <v>47763</v>
      </c>
      <c r="B8855" t="s">
        <v>47764</v>
      </c>
      <c r="C8855">
        <v>22</v>
      </c>
      <c r="D8855">
        <v>53202766</v>
      </c>
      <c r="E8855" t="s">
        <v>9</v>
      </c>
      <c r="F8855" t="s">
        <v>47765</v>
      </c>
      <c r="G8855">
        <f t="shared" si="138"/>
        <v>1</v>
      </c>
      <c r="H8855">
        <v>1</v>
      </c>
      <c r="J8855" s="2" t="s">
        <v>40692</v>
      </c>
      <c r="K8855" s="2">
        <v>2</v>
      </c>
    </row>
    <row r="8856" spans="1:11" x14ac:dyDescent="0.45">
      <c r="A8856" t="s">
        <v>34891</v>
      </c>
      <c r="B8856" t="s">
        <v>34892</v>
      </c>
      <c r="C8856">
        <v>19</v>
      </c>
      <c r="D8856">
        <v>46925386</v>
      </c>
      <c r="E8856" t="s">
        <v>9</v>
      </c>
      <c r="F8856" t="s">
        <v>34893</v>
      </c>
      <c r="G8856">
        <f t="shared" si="138"/>
        <v>12</v>
      </c>
      <c r="H8856">
        <v>12</v>
      </c>
      <c r="J8856" s="2" t="s">
        <v>41846</v>
      </c>
      <c r="K8856" s="2">
        <v>2</v>
      </c>
    </row>
    <row r="8857" spans="1:11" x14ac:dyDescent="0.45">
      <c r="A8857" t="s">
        <v>21055</v>
      </c>
      <c r="B8857" t="s">
        <v>21056</v>
      </c>
      <c r="C8857">
        <v>5</v>
      </c>
      <c r="D8857">
        <v>57486017</v>
      </c>
      <c r="E8857" t="s">
        <v>9</v>
      </c>
      <c r="F8857" t="s">
        <v>21057</v>
      </c>
      <c r="G8857">
        <f t="shared" si="138"/>
        <v>1</v>
      </c>
      <c r="H8857">
        <v>1</v>
      </c>
      <c r="J8857" s="2" t="s">
        <v>26101</v>
      </c>
      <c r="K8857" s="2">
        <v>2</v>
      </c>
    </row>
    <row r="8858" spans="1:11" x14ac:dyDescent="0.45">
      <c r="A8858" t="s">
        <v>21088</v>
      </c>
      <c r="B8858" t="s">
        <v>21089</v>
      </c>
      <c r="C8858">
        <v>5</v>
      </c>
      <c r="D8858">
        <v>57489469</v>
      </c>
      <c r="E8858" t="s">
        <v>9</v>
      </c>
      <c r="F8858" t="s">
        <v>21090</v>
      </c>
      <c r="G8858">
        <f t="shared" si="138"/>
        <v>17</v>
      </c>
      <c r="H8858">
        <v>17</v>
      </c>
      <c r="J8858" s="2" t="s">
        <v>34414</v>
      </c>
      <c r="K8858" s="2">
        <v>1</v>
      </c>
    </row>
    <row r="8859" spans="1:11" x14ac:dyDescent="0.45">
      <c r="A8859" t="s">
        <v>16038</v>
      </c>
      <c r="B8859" t="s">
        <v>16039</v>
      </c>
      <c r="C8859">
        <v>4</v>
      </c>
      <c r="D8859">
        <v>77860261</v>
      </c>
      <c r="E8859" t="s">
        <v>9</v>
      </c>
      <c r="F8859" t="s">
        <v>16040</v>
      </c>
      <c r="G8859">
        <f t="shared" si="138"/>
        <v>12</v>
      </c>
      <c r="H8859">
        <v>12</v>
      </c>
      <c r="J8859" s="2" t="s">
        <v>24742</v>
      </c>
      <c r="K8859" s="2">
        <v>6</v>
      </c>
    </row>
    <row r="8860" spans="1:11" x14ac:dyDescent="0.45">
      <c r="A8860" t="s">
        <v>37678</v>
      </c>
      <c r="B8860" t="s">
        <v>37679</v>
      </c>
      <c r="C8860">
        <v>13</v>
      </c>
      <c r="D8860">
        <v>66306260</v>
      </c>
      <c r="E8860" t="s">
        <v>9</v>
      </c>
      <c r="F8860" t="s">
        <v>37680</v>
      </c>
      <c r="G8860">
        <f t="shared" si="138"/>
        <v>3</v>
      </c>
      <c r="H8860">
        <v>3</v>
      </c>
      <c r="J8860" s="2" t="s">
        <v>45014</v>
      </c>
      <c r="K8860" s="2">
        <v>6</v>
      </c>
    </row>
    <row r="8861" spans="1:11" x14ac:dyDescent="0.45">
      <c r="A8861" t="s">
        <v>20448</v>
      </c>
      <c r="B8861" t="s">
        <v>20449</v>
      </c>
      <c r="C8861">
        <v>23</v>
      </c>
      <c r="D8861">
        <v>40770315</v>
      </c>
      <c r="E8861" t="s">
        <v>9</v>
      </c>
      <c r="F8861" t="s">
        <v>20450</v>
      </c>
      <c r="G8861">
        <f t="shared" si="138"/>
        <v>6</v>
      </c>
      <c r="H8861">
        <v>6</v>
      </c>
      <c r="J8861" s="2" t="s">
        <v>43969</v>
      </c>
      <c r="K8861" s="2">
        <v>13</v>
      </c>
    </row>
    <row r="8862" spans="1:11" x14ac:dyDescent="0.45">
      <c r="A8862" t="s">
        <v>35314</v>
      </c>
      <c r="B8862" t="s">
        <v>35315</v>
      </c>
      <c r="C8862">
        <v>13</v>
      </c>
      <c r="D8862">
        <v>61900820</v>
      </c>
      <c r="E8862" t="s">
        <v>9</v>
      </c>
      <c r="F8862" t="s">
        <v>35316</v>
      </c>
      <c r="G8862">
        <f t="shared" si="138"/>
        <v>1</v>
      </c>
      <c r="H8862">
        <v>1</v>
      </c>
      <c r="J8862" s="2" t="s">
        <v>25248</v>
      </c>
      <c r="K8862" s="2">
        <v>2</v>
      </c>
    </row>
    <row r="8863" spans="1:11" x14ac:dyDescent="0.45">
      <c r="A8863" t="s">
        <v>7556</v>
      </c>
      <c r="B8863" t="s">
        <v>7557</v>
      </c>
      <c r="C8863">
        <v>18</v>
      </c>
      <c r="D8863">
        <v>15089441</v>
      </c>
      <c r="E8863" t="s">
        <v>9</v>
      </c>
      <c r="F8863" t="s">
        <v>7558</v>
      </c>
      <c r="G8863">
        <f t="shared" si="138"/>
        <v>1</v>
      </c>
      <c r="H8863">
        <v>1</v>
      </c>
      <c r="J8863" s="2" t="s">
        <v>23129</v>
      </c>
      <c r="K8863" s="2">
        <v>2</v>
      </c>
    </row>
    <row r="8864" spans="1:11" x14ac:dyDescent="0.45">
      <c r="A8864" t="s">
        <v>22540</v>
      </c>
      <c r="B8864" t="s">
        <v>22541</v>
      </c>
      <c r="C8864">
        <v>23</v>
      </c>
      <c r="D8864">
        <v>50735297</v>
      </c>
      <c r="E8864" t="s">
        <v>9</v>
      </c>
      <c r="F8864" t="s">
        <v>22542</v>
      </c>
      <c r="G8864">
        <f t="shared" si="138"/>
        <v>1</v>
      </c>
      <c r="H8864">
        <v>1</v>
      </c>
      <c r="J8864" s="2" t="s">
        <v>48157</v>
      </c>
      <c r="K8864" s="2">
        <v>2</v>
      </c>
    </row>
    <row r="8865" spans="1:11" x14ac:dyDescent="0.45">
      <c r="A8865" t="s">
        <v>29285</v>
      </c>
      <c r="B8865" t="s">
        <v>29286</v>
      </c>
      <c r="C8865">
        <v>25</v>
      </c>
      <c r="D8865">
        <v>26815266</v>
      </c>
      <c r="E8865" t="s">
        <v>9</v>
      </c>
      <c r="F8865" t="s">
        <v>29287</v>
      </c>
      <c r="G8865">
        <f t="shared" si="138"/>
        <v>12</v>
      </c>
      <c r="H8865">
        <v>12</v>
      </c>
      <c r="J8865" s="2" t="s">
        <v>4241</v>
      </c>
      <c r="K8865" s="2">
        <v>2</v>
      </c>
    </row>
    <row r="8866" spans="1:11" x14ac:dyDescent="0.45">
      <c r="A8866" t="s">
        <v>33166</v>
      </c>
      <c r="B8866" t="s">
        <v>33167</v>
      </c>
      <c r="C8866">
        <v>11</v>
      </c>
      <c r="D8866">
        <v>104455975</v>
      </c>
      <c r="E8866" t="s">
        <v>9</v>
      </c>
      <c r="F8866" t="s">
        <v>33168</v>
      </c>
      <c r="G8866">
        <f t="shared" si="138"/>
        <v>12</v>
      </c>
      <c r="H8866">
        <v>12</v>
      </c>
      <c r="J8866" s="2" t="s">
        <v>10722</v>
      </c>
      <c r="K8866" s="2">
        <v>6</v>
      </c>
    </row>
    <row r="8867" spans="1:11" x14ac:dyDescent="0.45">
      <c r="A8867" t="s">
        <v>22402</v>
      </c>
      <c r="B8867" t="s">
        <v>22403</v>
      </c>
      <c r="C8867">
        <v>1</v>
      </c>
      <c r="D8867">
        <v>98377178</v>
      </c>
      <c r="E8867" t="s">
        <v>9</v>
      </c>
      <c r="F8867" t="s">
        <v>22404</v>
      </c>
      <c r="G8867">
        <f t="shared" si="138"/>
        <v>12</v>
      </c>
      <c r="H8867">
        <v>12</v>
      </c>
      <c r="J8867" s="2" t="s">
        <v>30045</v>
      </c>
      <c r="K8867" s="2">
        <v>12</v>
      </c>
    </row>
    <row r="8868" spans="1:11" x14ac:dyDescent="0.45">
      <c r="A8868" t="s">
        <v>7140</v>
      </c>
      <c r="B8868" t="s">
        <v>7141</v>
      </c>
      <c r="C8868">
        <v>20</v>
      </c>
      <c r="D8868">
        <v>56295179</v>
      </c>
      <c r="E8868" t="s">
        <v>9</v>
      </c>
      <c r="F8868" t="s">
        <v>7142</v>
      </c>
      <c r="G8868">
        <f t="shared" si="138"/>
        <v>4</v>
      </c>
      <c r="H8868">
        <v>4</v>
      </c>
      <c r="J8868" s="2" t="s">
        <v>46006</v>
      </c>
      <c r="K8868" s="2">
        <v>6</v>
      </c>
    </row>
    <row r="8869" spans="1:11" x14ac:dyDescent="0.45">
      <c r="A8869" t="s">
        <v>25855</v>
      </c>
      <c r="B8869" t="s">
        <v>25856</v>
      </c>
      <c r="C8869">
        <v>19</v>
      </c>
      <c r="D8869">
        <v>35047309</v>
      </c>
      <c r="E8869" t="s">
        <v>9</v>
      </c>
      <c r="F8869" t="s">
        <v>25857</v>
      </c>
      <c r="G8869">
        <f t="shared" si="138"/>
        <v>4</v>
      </c>
      <c r="H8869">
        <v>4</v>
      </c>
      <c r="J8869" s="2" t="s">
        <v>31243</v>
      </c>
      <c r="K8869" s="2">
        <v>2</v>
      </c>
    </row>
    <row r="8870" spans="1:11" x14ac:dyDescent="0.45">
      <c r="A8870" t="s">
        <v>14024</v>
      </c>
      <c r="B8870" t="s">
        <v>14025</v>
      </c>
      <c r="C8870">
        <v>12</v>
      </c>
      <c r="D8870">
        <v>87918740</v>
      </c>
      <c r="E8870" t="s">
        <v>9</v>
      </c>
      <c r="F8870" t="s">
        <v>14026</v>
      </c>
      <c r="G8870">
        <f t="shared" si="138"/>
        <v>12</v>
      </c>
      <c r="H8870">
        <v>12</v>
      </c>
      <c r="J8870" s="2" t="s">
        <v>47565</v>
      </c>
      <c r="K8870" s="2">
        <v>1</v>
      </c>
    </row>
    <row r="8871" spans="1:11" x14ac:dyDescent="0.45">
      <c r="A8871" t="s">
        <v>10154</v>
      </c>
      <c r="B8871" t="s">
        <v>10155</v>
      </c>
      <c r="C8871">
        <v>19</v>
      </c>
      <c r="D8871">
        <v>20994380</v>
      </c>
      <c r="E8871" t="s">
        <v>9</v>
      </c>
      <c r="F8871" t="s">
        <v>10156</v>
      </c>
      <c r="G8871">
        <f t="shared" si="138"/>
        <v>7</v>
      </c>
      <c r="H8871">
        <v>7</v>
      </c>
      <c r="J8871" s="2" t="s">
        <v>47916</v>
      </c>
      <c r="K8871" s="2">
        <v>1</v>
      </c>
    </row>
    <row r="8872" spans="1:11" x14ac:dyDescent="0.45">
      <c r="A8872" t="s">
        <v>19729</v>
      </c>
      <c r="B8872" t="s">
        <v>19730</v>
      </c>
      <c r="C8872">
        <v>17</v>
      </c>
      <c r="D8872">
        <v>67768324</v>
      </c>
      <c r="E8872" t="s">
        <v>9</v>
      </c>
      <c r="F8872" t="s">
        <v>19731</v>
      </c>
      <c r="G8872">
        <f t="shared" si="138"/>
        <v>12</v>
      </c>
      <c r="H8872">
        <v>12</v>
      </c>
      <c r="J8872" s="2" t="s">
        <v>24787</v>
      </c>
      <c r="K8872" s="2">
        <v>1</v>
      </c>
    </row>
    <row r="8873" spans="1:11" x14ac:dyDescent="0.45">
      <c r="A8873" t="s">
        <v>4965</v>
      </c>
      <c r="B8873" t="s">
        <v>4966</v>
      </c>
      <c r="C8873">
        <v>19</v>
      </c>
      <c r="D8873">
        <v>13157430</v>
      </c>
      <c r="E8873" t="s">
        <v>9</v>
      </c>
      <c r="F8873" t="s">
        <v>4967</v>
      </c>
      <c r="G8873">
        <f t="shared" si="138"/>
        <v>6</v>
      </c>
      <c r="H8873">
        <v>6</v>
      </c>
      <c r="J8873" s="2" t="s">
        <v>56059</v>
      </c>
      <c r="K8873" s="2">
        <v>9</v>
      </c>
    </row>
    <row r="8874" spans="1:11" x14ac:dyDescent="0.45">
      <c r="A8874" t="s">
        <v>19948</v>
      </c>
      <c r="B8874" t="s">
        <v>19949</v>
      </c>
      <c r="C8874">
        <v>5</v>
      </c>
      <c r="D8874">
        <v>56712795</v>
      </c>
      <c r="E8874" t="s">
        <v>9</v>
      </c>
      <c r="F8874" t="s">
        <v>19950</v>
      </c>
      <c r="G8874">
        <f t="shared" si="138"/>
        <v>14</v>
      </c>
      <c r="H8874">
        <v>14</v>
      </c>
      <c r="J8874" s="2" t="s">
        <v>29044</v>
      </c>
      <c r="K8874" s="2">
        <v>7</v>
      </c>
    </row>
    <row r="8875" spans="1:11" x14ac:dyDescent="0.45">
      <c r="A8875" t="s">
        <v>38461</v>
      </c>
      <c r="B8875" t="s">
        <v>38462</v>
      </c>
      <c r="C8875">
        <v>2</v>
      </c>
      <c r="D8875">
        <v>80166217</v>
      </c>
      <c r="E8875" t="s">
        <v>9</v>
      </c>
      <c r="F8875" t="s">
        <v>38463</v>
      </c>
      <c r="G8875">
        <f t="shared" si="138"/>
        <v>4</v>
      </c>
      <c r="H8875">
        <v>4</v>
      </c>
      <c r="J8875" s="2" t="s">
        <v>27979</v>
      </c>
      <c r="K8875" s="2">
        <v>15.2</v>
      </c>
    </row>
    <row r="8876" spans="1:11" x14ac:dyDescent="0.45">
      <c r="A8876" t="s">
        <v>11534</v>
      </c>
      <c r="B8876" t="s">
        <v>11535</v>
      </c>
      <c r="C8876">
        <v>19</v>
      </c>
      <c r="D8876">
        <v>23168435</v>
      </c>
      <c r="E8876" t="s">
        <v>9</v>
      </c>
      <c r="F8876" t="s">
        <v>11536</v>
      </c>
      <c r="G8876">
        <f t="shared" si="138"/>
        <v>4</v>
      </c>
      <c r="H8876">
        <v>4</v>
      </c>
      <c r="J8876" s="2" t="s">
        <v>30890</v>
      </c>
      <c r="K8876" s="2">
        <v>14</v>
      </c>
    </row>
    <row r="8877" spans="1:11" x14ac:dyDescent="0.45">
      <c r="A8877" t="s">
        <v>6894</v>
      </c>
      <c r="B8877" t="s">
        <v>6895</v>
      </c>
      <c r="C8877">
        <v>19</v>
      </c>
      <c r="D8877">
        <v>17665144</v>
      </c>
      <c r="E8877" t="s">
        <v>9</v>
      </c>
      <c r="F8877" t="s">
        <v>6896</v>
      </c>
      <c r="G8877">
        <f t="shared" si="138"/>
        <v>6</v>
      </c>
      <c r="H8877">
        <v>6</v>
      </c>
      <c r="J8877" s="2" t="s">
        <v>16165</v>
      </c>
      <c r="K8877" s="2">
        <v>1</v>
      </c>
    </row>
    <row r="8878" spans="1:11" x14ac:dyDescent="0.45">
      <c r="A8878" t="s">
        <v>48787</v>
      </c>
      <c r="B8878" t="s">
        <v>48788</v>
      </c>
      <c r="C8878">
        <v>10</v>
      </c>
      <c r="D8878">
        <v>51020033</v>
      </c>
      <c r="E8878" t="s">
        <v>9</v>
      </c>
      <c r="F8878" t="s">
        <v>48789</v>
      </c>
      <c r="G8878">
        <f t="shared" si="138"/>
        <v>1</v>
      </c>
      <c r="H8878">
        <v>1</v>
      </c>
      <c r="J8878" s="2" t="s">
        <v>7389</v>
      </c>
      <c r="K8878" s="2">
        <v>1</v>
      </c>
    </row>
    <row r="8879" spans="1:11" x14ac:dyDescent="0.45">
      <c r="A8879" t="s">
        <v>41342</v>
      </c>
      <c r="B8879" t="s">
        <v>41343</v>
      </c>
      <c r="C8879">
        <v>7</v>
      </c>
      <c r="D8879">
        <v>18351370</v>
      </c>
      <c r="E8879" t="s">
        <v>9</v>
      </c>
      <c r="F8879" t="s">
        <v>41344</v>
      </c>
      <c r="G8879">
        <f t="shared" si="138"/>
        <v>1</v>
      </c>
      <c r="H8879">
        <v>1</v>
      </c>
      <c r="J8879" s="2" t="s">
        <v>596</v>
      </c>
      <c r="K8879" s="2">
        <v>15.1</v>
      </c>
    </row>
    <row r="8880" spans="1:11" x14ac:dyDescent="0.45">
      <c r="A8880" t="s">
        <v>15277</v>
      </c>
      <c r="B8880" t="s">
        <v>15278</v>
      </c>
      <c r="C8880">
        <v>4</v>
      </c>
      <c r="D8880">
        <v>77317209</v>
      </c>
      <c r="E8880" t="s">
        <v>9</v>
      </c>
      <c r="F8880" t="s">
        <v>15279</v>
      </c>
      <c r="G8880">
        <f t="shared" si="138"/>
        <v>14</v>
      </c>
      <c r="H8880">
        <v>14</v>
      </c>
      <c r="J8880" s="2" t="s">
        <v>4750</v>
      </c>
      <c r="K8880" s="2">
        <v>12</v>
      </c>
    </row>
    <row r="8881" spans="1:11" x14ac:dyDescent="0.45">
      <c r="A8881" t="s">
        <v>18283</v>
      </c>
      <c r="B8881" t="s">
        <v>18284</v>
      </c>
      <c r="C8881">
        <v>17</v>
      </c>
      <c r="D8881">
        <v>65981418</v>
      </c>
      <c r="E8881" t="s">
        <v>9</v>
      </c>
      <c r="F8881" t="s">
        <v>18285</v>
      </c>
      <c r="G8881">
        <f t="shared" si="138"/>
        <v>12</v>
      </c>
      <c r="H8881">
        <v>12</v>
      </c>
      <c r="J8881" s="2" t="s">
        <v>20530</v>
      </c>
      <c r="K8881" s="2">
        <v>12</v>
      </c>
    </row>
    <row r="8882" spans="1:11" x14ac:dyDescent="0.45">
      <c r="A8882" t="s">
        <v>25194</v>
      </c>
      <c r="B8882" t="s">
        <v>25195</v>
      </c>
      <c r="C8882">
        <v>13</v>
      </c>
      <c r="D8882">
        <v>26772494</v>
      </c>
      <c r="E8882" t="s">
        <v>9</v>
      </c>
      <c r="F8882" t="s">
        <v>25196</v>
      </c>
      <c r="G8882">
        <f t="shared" si="138"/>
        <v>4</v>
      </c>
      <c r="H8882">
        <v>4</v>
      </c>
      <c r="J8882" s="2" t="s">
        <v>40749</v>
      </c>
      <c r="K8882" s="2">
        <v>19.2</v>
      </c>
    </row>
    <row r="8883" spans="1:11" x14ac:dyDescent="0.45">
      <c r="A8883" t="s">
        <v>33367</v>
      </c>
      <c r="B8883" t="s">
        <v>33368</v>
      </c>
      <c r="C8883">
        <v>2</v>
      </c>
      <c r="D8883">
        <v>25973378</v>
      </c>
      <c r="E8883" t="s">
        <v>9</v>
      </c>
      <c r="F8883" t="s">
        <v>33369</v>
      </c>
      <c r="G8883">
        <f t="shared" si="138"/>
        <v>4</v>
      </c>
      <c r="H8883">
        <v>4</v>
      </c>
      <c r="J8883" s="3" t="s">
        <v>56060</v>
      </c>
      <c r="K8883" s="4">
        <v>18</v>
      </c>
    </row>
    <row r="8884" spans="1:11" x14ac:dyDescent="0.45">
      <c r="A8884" t="s">
        <v>48950</v>
      </c>
      <c r="B8884" t="s">
        <v>48951</v>
      </c>
      <c r="C8884">
        <v>10</v>
      </c>
      <c r="D8884">
        <v>58026028</v>
      </c>
      <c r="E8884" t="s">
        <v>9</v>
      </c>
      <c r="F8884" t="s">
        <v>48952</v>
      </c>
      <c r="G8884">
        <f t="shared" si="138"/>
        <v>2</v>
      </c>
      <c r="H8884">
        <v>2</v>
      </c>
      <c r="J8884" s="2" t="s">
        <v>38017</v>
      </c>
      <c r="K8884" s="2">
        <v>2</v>
      </c>
    </row>
    <row r="8885" spans="1:11" x14ac:dyDescent="0.45">
      <c r="A8885" t="s">
        <v>43619</v>
      </c>
      <c r="B8885" t="s">
        <v>43620</v>
      </c>
      <c r="C8885">
        <v>24</v>
      </c>
      <c r="D8885">
        <v>49955620</v>
      </c>
      <c r="E8885" t="s">
        <v>9</v>
      </c>
      <c r="F8885" t="s">
        <v>43621</v>
      </c>
      <c r="G8885">
        <f t="shared" si="138"/>
        <v>12</v>
      </c>
      <c r="H8885">
        <v>12</v>
      </c>
      <c r="J8885" s="2" t="s">
        <v>6841</v>
      </c>
      <c r="K8885" s="2">
        <v>1</v>
      </c>
    </row>
    <row r="8886" spans="1:11" x14ac:dyDescent="0.45">
      <c r="A8886" t="s">
        <v>48953</v>
      </c>
      <c r="B8886" t="s">
        <v>48954</v>
      </c>
      <c r="C8886">
        <v>10</v>
      </c>
      <c r="D8886">
        <v>58176957</v>
      </c>
      <c r="E8886" t="s">
        <v>9</v>
      </c>
      <c r="F8886" t="s">
        <v>48955</v>
      </c>
      <c r="G8886">
        <f t="shared" si="138"/>
        <v>2</v>
      </c>
      <c r="H8886">
        <v>2</v>
      </c>
      <c r="J8886" s="2" t="s">
        <v>27982</v>
      </c>
      <c r="K8886" s="2">
        <v>7</v>
      </c>
    </row>
    <row r="8887" spans="1:11" x14ac:dyDescent="0.45">
      <c r="A8887" t="s">
        <v>4045</v>
      </c>
      <c r="B8887" t="s">
        <v>4046</v>
      </c>
      <c r="C8887">
        <v>9</v>
      </c>
      <c r="D8887">
        <v>15670077</v>
      </c>
      <c r="E8887" t="s">
        <v>9</v>
      </c>
      <c r="F8887" t="s">
        <v>4047</v>
      </c>
      <c r="G8887">
        <f t="shared" si="138"/>
        <v>4</v>
      </c>
      <c r="H8887">
        <v>4</v>
      </c>
      <c r="J8887" s="2" t="s">
        <v>7755</v>
      </c>
      <c r="K8887" s="2">
        <v>15.2</v>
      </c>
    </row>
    <row r="8888" spans="1:11" x14ac:dyDescent="0.45">
      <c r="A8888" t="s">
        <v>20090</v>
      </c>
      <c r="B8888" t="s">
        <v>20091</v>
      </c>
      <c r="C8888">
        <v>15</v>
      </c>
      <c r="D8888">
        <v>57332143</v>
      </c>
      <c r="E8888" t="s">
        <v>9</v>
      </c>
      <c r="F8888" t="s">
        <v>20092</v>
      </c>
      <c r="G8888">
        <f t="shared" si="138"/>
        <v>4</v>
      </c>
      <c r="H8888">
        <v>4</v>
      </c>
      <c r="J8888" s="2" t="s">
        <v>4487</v>
      </c>
      <c r="K8888" s="2">
        <v>4</v>
      </c>
    </row>
    <row r="8889" spans="1:11" x14ac:dyDescent="0.45">
      <c r="A8889" t="s">
        <v>28680</v>
      </c>
      <c r="B8889" t="s">
        <v>28681</v>
      </c>
      <c r="C8889">
        <v>2</v>
      </c>
      <c r="D8889">
        <v>4819957</v>
      </c>
      <c r="E8889" t="s">
        <v>9</v>
      </c>
      <c r="F8889" t="s">
        <v>28682</v>
      </c>
      <c r="G8889">
        <f t="shared" si="138"/>
        <v>14</v>
      </c>
      <c r="H8889">
        <v>14</v>
      </c>
      <c r="J8889" s="2" t="s">
        <v>28822</v>
      </c>
      <c r="K8889" s="2">
        <v>15.1</v>
      </c>
    </row>
    <row r="8890" spans="1:11" x14ac:dyDescent="0.45">
      <c r="A8890" t="s">
        <v>36794</v>
      </c>
      <c r="B8890" t="s">
        <v>36795</v>
      </c>
      <c r="C8890">
        <v>7</v>
      </c>
      <c r="D8890">
        <v>5804898</v>
      </c>
      <c r="E8890" t="s">
        <v>9</v>
      </c>
      <c r="F8890" t="s">
        <v>36796</v>
      </c>
      <c r="G8890">
        <f t="shared" si="138"/>
        <v>12</v>
      </c>
      <c r="H8890">
        <v>12</v>
      </c>
      <c r="J8890" s="2" t="s">
        <v>15168</v>
      </c>
      <c r="K8890" s="2">
        <v>1</v>
      </c>
    </row>
    <row r="8891" spans="1:11" x14ac:dyDescent="0.45">
      <c r="A8891" t="s">
        <v>10241</v>
      </c>
      <c r="B8891" t="s">
        <v>10242</v>
      </c>
      <c r="C8891">
        <v>16</v>
      </c>
      <c r="D8891">
        <v>39957137</v>
      </c>
      <c r="E8891" t="s">
        <v>9</v>
      </c>
      <c r="F8891" t="s">
        <v>10243</v>
      </c>
      <c r="G8891">
        <f t="shared" si="138"/>
        <v>7</v>
      </c>
      <c r="H8891">
        <v>7</v>
      </c>
      <c r="J8891" s="2" t="s">
        <v>56061</v>
      </c>
      <c r="K8891" s="5">
        <v>19.2</v>
      </c>
    </row>
    <row r="8892" spans="1:11" x14ac:dyDescent="0.45">
      <c r="A8892" t="s">
        <v>23700</v>
      </c>
      <c r="B8892" t="s">
        <v>23701</v>
      </c>
      <c r="C8892">
        <v>19</v>
      </c>
      <c r="D8892">
        <v>31767278</v>
      </c>
      <c r="E8892" t="s">
        <v>9</v>
      </c>
      <c r="F8892" t="s">
        <v>23702</v>
      </c>
      <c r="G8892">
        <f t="shared" si="138"/>
        <v>12</v>
      </c>
      <c r="H8892">
        <v>12</v>
      </c>
      <c r="J8892" s="2" t="s">
        <v>56062</v>
      </c>
      <c r="K8892" s="2">
        <v>15.2</v>
      </c>
    </row>
    <row r="8893" spans="1:11" x14ac:dyDescent="0.45">
      <c r="A8893" t="s">
        <v>10653</v>
      </c>
      <c r="B8893" t="s">
        <v>10654</v>
      </c>
      <c r="C8893">
        <v>15</v>
      </c>
      <c r="D8893">
        <v>35331401</v>
      </c>
      <c r="E8893" t="s">
        <v>9</v>
      </c>
      <c r="F8893" t="s">
        <v>10655</v>
      </c>
      <c r="G8893">
        <f t="shared" si="138"/>
        <v>7</v>
      </c>
      <c r="H8893">
        <v>7</v>
      </c>
      <c r="J8893" s="2" t="s">
        <v>56063</v>
      </c>
      <c r="K8893" s="2">
        <v>19.2</v>
      </c>
    </row>
    <row r="8894" spans="1:11" x14ac:dyDescent="0.45">
      <c r="A8894" t="s">
        <v>24698</v>
      </c>
      <c r="B8894" t="s">
        <v>24699</v>
      </c>
      <c r="C8894">
        <v>26</v>
      </c>
      <c r="D8894">
        <v>14667438</v>
      </c>
      <c r="E8894" t="s">
        <v>9</v>
      </c>
      <c r="F8894" t="s">
        <v>24700</v>
      </c>
      <c r="G8894">
        <f t="shared" si="138"/>
        <v>2</v>
      </c>
      <c r="H8894">
        <v>2</v>
      </c>
      <c r="J8894" s="2" t="s">
        <v>56064</v>
      </c>
      <c r="K8894" s="2">
        <v>15.2</v>
      </c>
    </row>
    <row r="8895" spans="1:11" x14ac:dyDescent="0.45">
      <c r="A8895" t="s">
        <v>546</v>
      </c>
      <c r="B8895" t="s">
        <v>547</v>
      </c>
      <c r="C8895">
        <v>16</v>
      </c>
      <c r="D8895">
        <v>596920</v>
      </c>
      <c r="E8895" t="s">
        <v>9</v>
      </c>
      <c r="F8895" t="s">
        <v>548</v>
      </c>
      <c r="G8895">
        <f t="shared" si="138"/>
        <v>7</v>
      </c>
      <c r="H8895">
        <v>7</v>
      </c>
      <c r="J8895" s="2" t="s">
        <v>56065</v>
      </c>
      <c r="K8895" s="2">
        <v>15.2</v>
      </c>
    </row>
    <row r="8896" spans="1:11" x14ac:dyDescent="0.45">
      <c r="A8896" t="s">
        <v>42308</v>
      </c>
      <c r="B8896" t="s">
        <v>42309</v>
      </c>
      <c r="C8896">
        <v>24</v>
      </c>
      <c r="D8896">
        <v>37673546</v>
      </c>
      <c r="E8896" t="s">
        <v>9</v>
      </c>
      <c r="F8896" t="s">
        <v>42310</v>
      </c>
      <c r="G8896">
        <f t="shared" si="138"/>
        <v>12</v>
      </c>
      <c r="H8896">
        <v>12</v>
      </c>
      <c r="J8896" s="2" t="s">
        <v>56066</v>
      </c>
      <c r="K8896" s="2">
        <v>19.2</v>
      </c>
    </row>
    <row r="8897" spans="1:11" x14ac:dyDescent="0.45">
      <c r="A8897" t="s">
        <v>65</v>
      </c>
      <c r="B8897" t="s">
        <v>66</v>
      </c>
      <c r="C8897">
        <v>27</v>
      </c>
      <c r="D8897">
        <v>312538</v>
      </c>
      <c r="E8897" t="s">
        <v>9</v>
      </c>
      <c r="F8897" t="s">
        <v>67</v>
      </c>
      <c r="G8897">
        <f t="shared" si="138"/>
        <v>12</v>
      </c>
      <c r="H8897">
        <v>12</v>
      </c>
      <c r="J8897" s="2" t="s">
        <v>56067</v>
      </c>
      <c r="K8897" s="2">
        <v>19.100000000000001</v>
      </c>
    </row>
    <row r="8898" spans="1:11" x14ac:dyDescent="0.45">
      <c r="A8898" t="s">
        <v>45526</v>
      </c>
      <c r="B8898" t="s">
        <v>45527</v>
      </c>
      <c r="C8898">
        <v>2</v>
      </c>
      <c r="D8898">
        <v>129388770</v>
      </c>
      <c r="E8898" t="s">
        <v>9</v>
      </c>
      <c r="F8898" t="s">
        <v>45528</v>
      </c>
      <c r="G8898">
        <f t="shared" si="138"/>
        <v>12</v>
      </c>
      <c r="H8898">
        <v>12</v>
      </c>
      <c r="J8898" s="2" t="s">
        <v>56068</v>
      </c>
      <c r="K8898" s="2">
        <v>19.100000000000001</v>
      </c>
    </row>
    <row r="8899" spans="1:11" x14ac:dyDescent="0.45">
      <c r="A8899" t="s">
        <v>46905</v>
      </c>
      <c r="B8899" t="s">
        <v>46906</v>
      </c>
      <c r="C8899">
        <v>7</v>
      </c>
      <c r="D8899">
        <v>50941047</v>
      </c>
      <c r="E8899" t="s">
        <v>9</v>
      </c>
      <c r="F8899" t="s">
        <v>46907</v>
      </c>
      <c r="G8899">
        <f t="shared" ref="G8899:G8962" si="139">VLOOKUP(F8899,J$2:K$300000,2,FALSE)</f>
        <v>12</v>
      </c>
      <c r="H8899">
        <v>12</v>
      </c>
      <c r="J8899" s="2" t="s">
        <v>56069</v>
      </c>
      <c r="K8899" s="2">
        <v>19.100000000000001</v>
      </c>
    </row>
    <row r="8900" spans="1:11" x14ac:dyDescent="0.45">
      <c r="A8900" t="s">
        <v>4947</v>
      </c>
      <c r="B8900" t="s">
        <v>4948</v>
      </c>
      <c r="C8900">
        <v>28</v>
      </c>
      <c r="D8900">
        <v>29780787</v>
      </c>
      <c r="E8900" t="s">
        <v>9</v>
      </c>
      <c r="F8900" t="s">
        <v>4949</v>
      </c>
      <c r="G8900">
        <f t="shared" si="139"/>
        <v>12</v>
      </c>
      <c r="H8900">
        <v>12</v>
      </c>
      <c r="J8900" s="2" t="s">
        <v>56070</v>
      </c>
      <c r="K8900" s="2">
        <v>15.2</v>
      </c>
    </row>
    <row r="8901" spans="1:11" x14ac:dyDescent="0.45">
      <c r="A8901" t="s">
        <v>30707</v>
      </c>
      <c r="B8901" t="s">
        <v>30708</v>
      </c>
      <c r="C8901">
        <v>6</v>
      </c>
      <c r="D8901">
        <v>7251253</v>
      </c>
      <c r="E8901" t="s">
        <v>9</v>
      </c>
      <c r="F8901" t="s">
        <v>30709</v>
      </c>
      <c r="G8901">
        <f t="shared" si="139"/>
        <v>12</v>
      </c>
      <c r="H8901">
        <v>12</v>
      </c>
      <c r="J8901" s="2" t="s">
        <v>56071</v>
      </c>
      <c r="K8901" s="2">
        <v>19.2</v>
      </c>
    </row>
    <row r="8902" spans="1:11" x14ac:dyDescent="0.45">
      <c r="A8902" t="s">
        <v>47978</v>
      </c>
      <c r="B8902" t="s">
        <v>47979</v>
      </c>
      <c r="C8902">
        <v>7</v>
      </c>
      <c r="D8902">
        <v>64031684</v>
      </c>
      <c r="E8902" t="s">
        <v>9</v>
      </c>
      <c r="F8902" t="s">
        <v>47980</v>
      </c>
      <c r="G8902">
        <f t="shared" si="139"/>
        <v>12</v>
      </c>
      <c r="H8902">
        <v>12</v>
      </c>
      <c r="J8902" s="2" t="s">
        <v>56072</v>
      </c>
      <c r="K8902" s="2">
        <v>19.100000000000001</v>
      </c>
    </row>
    <row r="8903" spans="1:11" x14ac:dyDescent="0.45">
      <c r="A8903" t="s">
        <v>1994</v>
      </c>
      <c r="B8903" t="s">
        <v>1995</v>
      </c>
      <c r="C8903">
        <v>28</v>
      </c>
      <c r="D8903">
        <v>24745815</v>
      </c>
      <c r="E8903" t="s">
        <v>9</v>
      </c>
      <c r="F8903" t="s">
        <v>1996</v>
      </c>
      <c r="G8903">
        <f t="shared" si="139"/>
        <v>12</v>
      </c>
      <c r="H8903">
        <v>12</v>
      </c>
      <c r="J8903" s="2" t="s">
        <v>56073</v>
      </c>
      <c r="K8903" s="2">
        <v>19.100000000000001</v>
      </c>
    </row>
    <row r="8904" spans="1:11" x14ac:dyDescent="0.45">
      <c r="A8904" t="s">
        <v>30084</v>
      </c>
      <c r="B8904" t="s">
        <v>30085</v>
      </c>
      <c r="C8904">
        <v>18</v>
      </c>
      <c r="D8904">
        <v>53700346</v>
      </c>
      <c r="E8904" t="s">
        <v>9</v>
      </c>
      <c r="F8904" t="s">
        <v>30086</v>
      </c>
      <c r="G8904">
        <f t="shared" si="139"/>
        <v>13</v>
      </c>
      <c r="H8904">
        <v>13</v>
      </c>
      <c r="J8904" s="2" t="s">
        <v>56074</v>
      </c>
      <c r="K8904" s="2">
        <v>19.100000000000001</v>
      </c>
    </row>
    <row r="8905" spans="1:11" x14ac:dyDescent="0.45">
      <c r="A8905" t="s">
        <v>40397</v>
      </c>
      <c r="B8905" t="s">
        <v>40398</v>
      </c>
      <c r="C8905">
        <v>29</v>
      </c>
      <c r="D8905">
        <v>40905008</v>
      </c>
      <c r="E8905" t="s">
        <v>9</v>
      </c>
      <c r="F8905" t="s">
        <v>40399</v>
      </c>
      <c r="G8905">
        <f t="shared" si="139"/>
        <v>3</v>
      </c>
      <c r="H8905">
        <v>3</v>
      </c>
      <c r="J8905" s="2" t="s">
        <v>56075</v>
      </c>
      <c r="K8905" s="2">
        <v>19.2</v>
      </c>
    </row>
    <row r="8906" spans="1:11" x14ac:dyDescent="0.45">
      <c r="A8906" t="s">
        <v>14708</v>
      </c>
      <c r="B8906" t="s">
        <v>14709</v>
      </c>
      <c r="C8906">
        <v>5</v>
      </c>
      <c r="D8906">
        <v>43746464</v>
      </c>
      <c r="E8906" t="s">
        <v>9</v>
      </c>
      <c r="F8906" t="s">
        <v>14710</v>
      </c>
      <c r="G8906">
        <f t="shared" si="139"/>
        <v>19.100000000000001</v>
      </c>
      <c r="H8906">
        <v>19.100000000000001</v>
      </c>
      <c r="J8906" s="2" t="s">
        <v>56076</v>
      </c>
      <c r="K8906" s="2">
        <v>19.2</v>
      </c>
    </row>
    <row r="8907" spans="1:11" x14ac:dyDescent="0.45">
      <c r="A8907" t="s">
        <v>42961</v>
      </c>
      <c r="B8907" t="s">
        <v>42962</v>
      </c>
      <c r="C8907">
        <v>22</v>
      </c>
      <c r="D8907">
        <v>13075303</v>
      </c>
      <c r="E8907" t="s">
        <v>9</v>
      </c>
      <c r="F8907" t="s">
        <v>42963</v>
      </c>
      <c r="G8907">
        <f t="shared" si="139"/>
        <v>12</v>
      </c>
      <c r="H8907">
        <v>12</v>
      </c>
      <c r="J8907" s="2" t="s">
        <v>56077</v>
      </c>
      <c r="K8907" s="2">
        <v>19.100000000000001</v>
      </c>
    </row>
    <row r="8908" spans="1:11" x14ac:dyDescent="0.45">
      <c r="A8908" t="s">
        <v>27915</v>
      </c>
      <c r="B8908" t="s">
        <v>27916</v>
      </c>
      <c r="C8908">
        <v>3</v>
      </c>
      <c r="D8908">
        <v>87924721</v>
      </c>
      <c r="E8908" t="s">
        <v>9</v>
      </c>
      <c r="F8908" t="s">
        <v>27917</v>
      </c>
      <c r="G8908">
        <f t="shared" si="139"/>
        <v>3</v>
      </c>
      <c r="H8908">
        <v>3</v>
      </c>
      <c r="J8908" s="2" t="s">
        <v>56078</v>
      </c>
      <c r="K8908" s="2">
        <v>18</v>
      </c>
    </row>
    <row r="8909" spans="1:11" x14ac:dyDescent="0.45">
      <c r="A8909" t="s">
        <v>32120</v>
      </c>
      <c r="B8909" t="s">
        <v>32121</v>
      </c>
      <c r="C8909">
        <v>13</v>
      </c>
      <c r="D8909">
        <v>54157825</v>
      </c>
      <c r="E8909" t="s">
        <v>9</v>
      </c>
      <c r="F8909" t="s">
        <v>32122</v>
      </c>
      <c r="G8909">
        <f t="shared" si="139"/>
        <v>6</v>
      </c>
      <c r="H8909">
        <v>6</v>
      </c>
      <c r="J8909" s="2" t="s">
        <v>56079</v>
      </c>
      <c r="K8909" s="2">
        <v>3</v>
      </c>
    </row>
    <row r="8910" spans="1:11" x14ac:dyDescent="0.45">
      <c r="A8910" t="s">
        <v>15</v>
      </c>
      <c r="B8910" t="s">
        <v>16</v>
      </c>
      <c r="C8910" t="s">
        <v>17</v>
      </c>
      <c r="D8910">
        <v>1</v>
      </c>
      <c r="E8910" t="s">
        <v>9</v>
      </c>
      <c r="F8910" t="s">
        <v>18</v>
      </c>
      <c r="G8910">
        <f t="shared" si="139"/>
        <v>6</v>
      </c>
      <c r="H8910">
        <v>6</v>
      </c>
      <c r="J8910" s="2" t="s">
        <v>43398</v>
      </c>
      <c r="K8910" s="2">
        <v>12</v>
      </c>
    </row>
    <row r="8911" spans="1:11" x14ac:dyDescent="0.45">
      <c r="A8911" t="s">
        <v>47208</v>
      </c>
      <c r="B8911" t="s">
        <v>47209</v>
      </c>
      <c r="C8911">
        <v>7</v>
      </c>
      <c r="D8911">
        <v>52285863</v>
      </c>
      <c r="E8911" t="s">
        <v>9</v>
      </c>
      <c r="F8911" t="s">
        <v>47210</v>
      </c>
      <c r="G8911">
        <f t="shared" si="139"/>
        <v>6</v>
      </c>
      <c r="H8911">
        <v>6</v>
      </c>
      <c r="J8911" s="2" t="s">
        <v>20493</v>
      </c>
      <c r="K8911" s="2">
        <v>1</v>
      </c>
    </row>
    <row r="8912" spans="1:11" x14ac:dyDescent="0.45">
      <c r="A8912" t="s">
        <v>37958</v>
      </c>
      <c r="B8912" t="s">
        <v>37959</v>
      </c>
      <c r="C8912">
        <v>18</v>
      </c>
      <c r="D8912">
        <v>65971580</v>
      </c>
      <c r="E8912" t="s">
        <v>9</v>
      </c>
      <c r="F8912" t="s">
        <v>37960</v>
      </c>
      <c r="G8912">
        <f t="shared" si="139"/>
        <v>17</v>
      </c>
      <c r="H8912">
        <v>17</v>
      </c>
      <c r="J8912" s="2" t="s">
        <v>27579</v>
      </c>
      <c r="K8912" s="2">
        <v>1</v>
      </c>
    </row>
    <row r="8913" spans="1:11" x14ac:dyDescent="0.45">
      <c r="A8913" t="s">
        <v>8773</v>
      </c>
      <c r="B8913" t="s">
        <v>8774</v>
      </c>
      <c r="C8913">
        <v>12</v>
      </c>
      <c r="D8913">
        <v>47768049</v>
      </c>
      <c r="E8913" t="s">
        <v>9</v>
      </c>
      <c r="F8913" t="s">
        <v>8775</v>
      </c>
      <c r="G8913">
        <f t="shared" si="139"/>
        <v>1</v>
      </c>
      <c r="H8913">
        <v>1</v>
      </c>
      <c r="J8913" s="2" t="s">
        <v>51639</v>
      </c>
      <c r="K8913" s="2">
        <v>1</v>
      </c>
    </row>
    <row r="8914" spans="1:11" x14ac:dyDescent="0.45">
      <c r="A8914" t="s">
        <v>25115</v>
      </c>
      <c r="B8914" t="s">
        <v>25116</v>
      </c>
      <c r="C8914">
        <v>17</v>
      </c>
      <c r="D8914">
        <v>74392831</v>
      </c>
      <c r="E8914" t="s">
        <v>9</v>
      </c>
      <c r="F8914" t="s">
        <v>25117</v>
      </c>
      <c r="G8914">
        <f t="shared" si="139"/>
        <v>9</v>
      </c>
      <c r="H8914">
        <v>9</v>
      </c>
      <c r="J8914" s="2" t="s">
        <v>35306</v>
      </c>
      <c r="K8914" s="2">
        <v>15.1</v>
      </c>
    </row>
    <row r="8915" spans="1:11" x14ac:dyDescent="0.45">
      <c r="A8915" t="s">
        <v>8342</v>
      </c>
      <c r="B8915" t="s">
        <v>8343</v>
      </c>
      <c r="C8915">
        <v>18</v>
      </c>
      <c r="D8915">
        <v>17033279</v>
      </c>
      <c r="E8915" t="s">
        <v>9</v>
      </c>
      <c r="F8915" t="s">
        <v>8344</v>
      </c>
      <c r="G8915">
        <f t="shared" si="139"/>
        <v>12</v>
      </c>
      <c r="H8915">
        <v>12</v>
      </c>
      <c r="J8915" s="2" t="s">
        <v>35295</v>
      </c>
      <c r="K8915" s="2">
        <v>15.2</v>
      </c>
    </row>
    <row r="8916" spans="1:11" x14ac:dyDescent="0.45">
      <c r="A8916" t="s">
        <v>36026</v>
      </c>
      <c r="B8916" t="s">
        <v>36027</v>
      </c>
      <c r="C8916">
        <v>6</v>
      </c>
      <c r="D8916">
        <v>60754799</v>
      </c>
      <c r="E8916" t="s">
        <v>9</v>
      </c>
      <c r="F8916" t="s">
        <v>36028</v>
      </c>
      <c r="G8916">
        <f t="shared" si="139"/>
        <v>1</v>
      </c>
      <c r="H8916">
        <v>1</v>
      </c>
      <c r="J8916" s="2" t="s">
        <v>56080</v>
      </c>
      <c r="K8916" s="2">
        <v>17</v>
      </c>
    </row>
    <row r="8917" spans="1:11" x14ac:dyDescent="0.45">
      <c r="A8917" t="s">
        <v>4872</v>
      </c>
      <c r="B8917" t="s">
        <v>4873</v>
      </c>
      <c r="C8917">
        <v>12</v>
      </c>
      <c r="D8917">
        <v>28612076</v>
      </c>
      <c r="E8917" t="s">
        <v>9</v>
      </c>
      <c r="F8917" t="s">
        <v>4874</v>
      </c>
      <c r="G8917">
        <f t="shared" si="139"/>
        <v>1</v>
      </c>
      <c r="H8917">
        <v>1</v>
      </c>
      <c r="J8917" s="2" t="s">
        <v>35267</v>
      </c>
      <c r="K8917" s="2">
        <v>12</v>
      </c>
    </row>
    <row r="8918" spans="1:11" x14ac:dyDescent="0.45">
      <c r="A8918" t="s">
        <v>4821</v>
      </c>
      <c r="B8918" t="s">
        <v>4822</v>
      </c>
      <c r="C8918">
        <v>12</v>
      </c>
      <c r="D8918">
        <v>28545678</v>
      </c>
      <c r="E8918" t="s">
        <v>9</v>
      </c>
      <c r="F8918" t="s">
        <v>4823</v>
      </c>
      <c r="G8918">
        <f t="shared" si="139"/>
        <v>15.2</v>
      </c>
      <c r="H8918">
        <v>15.2</v>
      </c>
      <c r="J8918" s="2" t="s">
        <v>28628</v>
      </c>
      <c r="K8918" s="2">
        <v>15.2</v>
      </c>
    </row>
    <row r="8919" spans="1:11" x14ac:dyDescent="0.45">
      <c r="A8919" t="s">
        <v>45366</v>
      </c>
      <c r="B8919" t="s">
        <v>45367</v>
      </c>
      <c r="C8919">
        <v>7</v>
      </c>
      <c r="D8919">
        <v>40573898</v>
      </c>
      <c r="E8919" t="s">
        <v>9</v>
      </c>
      <c r="F8919" t="s">
        <v>45368</v>
      </c>
      <c r="G8919">
        <f t="shared" si="139"/>
        <v>12</v>
      </c>
      <c r="H8919">
        <v>12</v>
      </c>
      <c r="J8919" s="2" t="s">
        <v>56081</v>
      </c>
      <c r="K8919" s="2">
        <v>17</v>
      </c>
    </row>
    <row r="8920" spans="1:11" x14ac:dyDescent="0.45">
      <c r="A8920" t="s">
        <v>5033</v>
      </c>
      <c r="B8920" t="s">
        <v>5034</v>
      </c>
      <c r="C8920">
        <v>1</v>
      </c>
      <c r="D8920">
        <v>6630182</v>
      </c>
      <c r="E8920" t="s">
        <v>9</v>
      </c>
      <c r="F8920" t="s">
        <v>5035</v>
      </c>
      <c r="G8920">
        <f t="shared" si="139"/>
        <v>1</v>
      </c>
      <c r="H8920">
        <v>1</v>
      </c>
      <c r="J8920" s="2" t="s">
        <v>35258</v>
      </c>
      <c r="K8920" s="2">
        <v>17</v>
      </c>
    </row>
    <row r="8921" spans="1:11" x14ac:dyDescent="0.45">
      <c r="A8921" t="s">
        <v>11077</v>
      </c>
      <c r="B8921" t="s">
        <v>11078</v>
      </c>
      <c r="C8921" t="s">
        <v>2887</v>
      </c>
      <c r="D8921">
        <v>40058809</v>
      </c>
      <c r="E8921" t="s">
        <v>9</v>
      </c>
      <c r="F8921" t="s">
        <v>11079</v>
      </c>
      <c r="G8921">
        <f t="shared" si="139"/>
        <v>1</v>
      </c>
      <c r="H8921">
        <v>1</v>
      </c>
      <c r="J8921" s="2" t="s">
        <v>31976</v>
      </c>
      <c r="K8921" s="2">
        <v>17</v>
      </c>
    </row>
    <row r="8922" spans="1:11" x14ac:dyDescent="0.45">
      <c r="A8922" t="s">
        <v>53043</v>
      </c>
      <c r="B8922" t="s">
        <v>53044</v>
      </c>
      <c r="C8922">
        <v>6</v>
      </c>
      <c r="D8922">
        <v>95805273</v>
      </c>
      <c r="E8922" t="s">
        <v>9</v>
      </c>
      <c r="F8922" t="s">
        <v>53045</v>
      </c>
      <c r="G8922">
        <f t="shared" si="139"/>
        <v>1</v>
      </c>
      <c r="H8922">
        <v>1</v>
      </c>
      <c r="J8922" s="2" t="s">
        <v>56082</v>
      </c>
      <c r="K8922" s="2">
        <v>15.1</v>
      </c>
    </row>
    <row r="8923" spans="1:11" x14ac:dyDescent="0.45">
      <c r="A8923" t="s">
        <v>3719</v>
      </c>
      <c r="B8923" t="s">
        <v>3720</v>
      </c>
      <c r="C8923">
        <v>17</v>
      </c>
      <c r="D8923">
        <v>18613425</v>
      </c>
      <c r="E8923" t="s">
        <v>9</v>
      </c>
      <c r="F8923" t="s">
        <v>3721</v>
      </c>
      <c r="G8923">
        <f t="shared" si="139"/>
        <v>1</v>
      </c>
      <c r="H8923">
        <v>1</v>
      </c>
      <c r="J8923" s="2" t="s">
        <v>26012</v>
      </c>
      <c r="K8923" s="2">
        <v>7</v>
      </c>
    </row>
    <row r="8924" spans="1:11" x14ac:dyDescent="0.45">
      <c r="A8924" t="s">
        <v>762</v>
      </c>
      <c r="B8924" t="s">
        <v>763</v>
      </c>
      <c r="C8924">
        <v>12</v>
      </c>
      <c r="D8924">
        <v>11509867</v>
      </c>
      <c r="E8924" t="s">
        <v>9</v>
      </c>
      <c r="F8924" t="s">
        <v>764</v>
      </c>
      <c r="G8924">
        <f t="shared" si="139"/>
        <v>1</v>
      </c>
      <c r="H8924">
        <v>1</v>
      </c>
      <c r="J8924" s="2" t="s">
        <v>34508</v>
      </c>
      <c r="K8924" s="2">
        <v>7</v>
      </c>
    </row>
    <row r="8925" spans="1:11" x14ac:dyDescent="0.45">
      <c r="A8925" t="s">
        <v>28032</v>
      </c>
      <c r="B8925" t="s">
        <v>28033</v>
      </c>
      <c r="C8925">
        <v>13</v>
      </c>
      <c r="D8925">
        <v>39883240</v>
      </c>
      <c r="E8925" t="s">
        <v>9</v>
      </c>
      <c r="F8925" t="s">
        <v>28034</v>
      </c>
      <c r="G8925">
        <f t="shared" si="139"/>
        <v>1</v>
      </c>
      <c r="H8925">
        <v>1</v>
      </c>
      <c r="J8925" s="2" t="s">
        <v>1460</v>
      </c>
      <c r="K8925" s="2">
        <v>1</v>
      </c>
    </row>
    <row r="8926" spans="1:11" x14ac:dyDescent="0.45">
      <c r="A8926" t="s">
        <v>15957</v>
      </c>
      <c r="B8926" t="s">
        <v>15958</v>
      </c>
      <c r="C8926">
        <v>17</v>
      </c>
      <c r="D8926">
        <v>64361788</v>
      </c>
      <c r="E8926" t="s">
        <v>9</v>
      </c>
      <c r="F8926" t="s">
        <v>15959</v>
      </c>
      <c r="G8926">
        <f t="shared" si="139"/>
        <v>1</v>
      </c>
      <c r="H8926">
        <v>1</v>
      </c>
      <c r="J8926" s="2" t="s">
        <v>120</v>
      </c>
      <c r="K8926" s="2">
        <v>12</v>
      </c>
    </row>
    <row r="8927" spans="1:11" x14ac:dyDescent="0.45">
      <c r="A8927" t="s">
        <v>49161</v>
      </c>
      <c r="B8927" t="s">
        <v>49162</v>
      </c>
      <c r="C8927">
        <v>10</v>
      </c>
      <c r="D8927">
        <v>70014347</v>
      </c>
      <c r="E8927" t="s">
        <v>9</v>
      </c>
      <c r="F8927" t="s">
        <v>49163</v>
      </c>
      <c r="G8927">
        <f t="shared" si="139"/>
        <v>1</v>
      </c>
      <c r="H8927">
        <v>1</v>
      </c>
      <c r="J8927" s="2" t="s">
        <v>37017</v>
      </c>
      <c r="K8927" s="2">
        <v>12</v>
      </c>
    </row>
    <row r="8928" spans="1:11" x14ac:dyDescent="0.45">
      <c r="A8928" t="s">
        <v>21179</v>
      </c>
      <c r="B8928" t="s">
        <v>21180</v>
      </c>
      <c r="C8928">
        <v>8</v>
      </c>
      <c r="D8928">
        <v>80545455</v>
      </c>
      <c r="E8928" t="s">
        <v>9</v>
      </c>
      <c r="F8928" t="s">
        <v>21181</v>
      </c>
      <c r="G8928">
        <f t="shared" si="139"/>
        <v>2</v>
      </c>
      <c r="H8928">
        <v>2</v>
      </c>
      <c r="J8928" s="2" t="s">
        <v>45750</v>
      </c>
      <c r="K8928" s="2">
        <v>1</v>
      </c>
    </row>
    <row r="8929" spans="1:11" x14ac:dyDescent="0.45">
      <c r="A8929" t="s">
        <v>18488</v>
      </c>
      <c r="B8929" t="s">
        <v>18489</v>
      </c>
      <c r="C8929">
        <v>19</v>
      </c>
      <c r="D8929">
        <v>28158382</v>
      </c>
      <c r="E8929" t="s">
        <v>9</v>
      </c>
      <c r="F8929" t="s">
        <v>18490</v>
      </c>
      <c r="G8929">
        <f t="shared" si="139"/>
        <v>1</v>
      </c>
      <c r="H8929">
        <v>1</v>
      </c>
      <c r="J8929" s="2" t="s">
        <v>24524</v>
      </c>
      <c r="K8929" s="2">
        <v>1</v>
      </c>
    </row>
    <row r="8930" spans="1:11" x14ac:dyDescent="0.45">
      <c r="A8930" t="s">
        <v>41401</v>
      </c>
      <c r="B8930" t="s">
        <v>41402</v>
      </c>
      <c r="C8930">
        <v>29</v>
      </c>
      <c r="D8930">
        <v>43032947</v>
      </c>
      <c r="E8930" t="s">
        <v>9</v>
      </c>
      <c r="F8930" t="s">
        <v>41403</v>
      </c>
      <c r="G8930">
        <f t="shared" si="139"/>
        <v>1</v>
      </c>
      <c r="H8930">
        <v>1</v>
      </c>
      <c r="J8930" s="2" t="s">
        <v>28381</v>
      </c>
      <c r="K8930" s="2">
        <v>6</v>
      </c>
    </row>
    <row r="8931" spans="1:11" x14ac:dyDescent="0.45">
      <c r="A8931" t="s">
        <v>11008</v>
      </c>
      <c r="B8931" t="s">
        <v>11009</v>
      </c>
      <c r="C8931">
        <v>1</v>
      </c>
      <c r="D8931">
        <v>58847733</v>
      </c>
      <c r="E8931" t="s">
        <v>9</v>
      </c>
      <c r="F8931" t="s">
        <v>11010</v>
      </c>
      <c r="G8931">
        <f t="shared" si="139"/>
        <v>1</v>
      </c>
      <c r="H8931">
        <v>1</v>
      </c>
      <c r="J8931" s="2" t="s">
        <v>41800</v>
      </c>
      <c r="K8931" s="2">
        <v>6</v>
      </c>
    </row>
    <row r="8932" spans="1:11" x14ac:dyDescent="0.45">
      <c r="A8932" t="s">
        <v>20349</v>
      </c>
      <c r="B8932" t="s">
        <v>20350</v>
      </c>
      <c r="C8932">
        <v>25</v>
      </c>
      <c r="D8932">
        <v>2867520</v>
      </c>
      <c r="E8932" t="s">
        <v>9</v>
      </c>
      <c r="F8932" t="s">
        <v>20351</v>
      </c>
      <c r="G8932">
        <f t="shared" si="139"/>
        <v>2</v>
      </c>
      <c r="H8932">
        <v>2</v>
      </c>
      <c r="J8932" s="2" t="s">
        <v>7943</v>
      </c>
      <c r="K8932" s="2">
        <v>7</v>
      </c>
    </row>
    <row r="8933" spans="1:11" x14ac:dyDescent="0.45">
      <c r="A8933" t="s">
        <v>51475</v>
      </c>
      <c r="B8933" t="s">
        <v>51476</v>
      </c>
      <c r="C8933">
        <v>22</v>
      </c>
      <c r="D8933">
        <v>50604477</v>
      </c>
      <c r="E8933" t="s">
        <v>9</v>
      </c>
      <c r="F8933" t="s">
        <v>51477</v>
      </c>
      <c r="G8933" t="e">
        <f t="shared" si="139"/>
        <v>#N/A</v>
      </c>
      <c r="H8933" t="e">
        <v>#N/A</v>
      </c>
      <c r="J8933" s="2" t="s">
        <v>37587</v>
      </c>
      <c r="K8933" s="2">
        <v>1</v>
      </c>
    </row>
    <row r="8934" spans="1:11" x14ac:dyDescent="0.45">
      <c r="A8934" t="s">
        <v>39322</v>
      </c>
      <c r="B8934" t="s">
        <v>39323</v>
      </c>
      <c r="C8934">
        <v>6</v>
      </c>
      <c r="D8934">
        <v>92508029</v>
      </c>
      <c r="E8934" t="s">
        <v>9</v>
      </c>
      <c r="F8934" t="s">
        <v>39324</v>
      </c>
      <c r="G8934">
        <f t="shared" si="139"/>
        <v>4</v>
      </c>
      <c r="H8934">
        <v>4</v>
      </c>
      <c r="J8934" s="2" t="s">
        <v>56083</v>
      </c>
      <c r="K8934" s="2">
        <v>1</v>
      </c>
    </row>
    <row r="8935" spans="1:11" x14ac:dyDescent="0.45">
      <c r="A8935" t="s">
        <v>35850</v>
      </c>
      <c r="B8935" t="s">
        <v>35851</v>
      </c>
      <c r="C8935">
        <v>29</v>
      </c>
      <c r="D8935">
        <v>5082168</v>
      </c>
      <c r="E8935" t="s">
        <v>9</v>
      </c>
      <c r="F8935" t="s">
        <v>35852</v>
      </c>
      <c r="G8935">
        <f t="shared" si="139"/>
        <v>1</v>
      </c>
      <c r="H8935">
        <v>1</v>
      </c>
      <c r="J8935" s="2" t="s">
        <v>56084</v>
      </c>
      <c r="K8935" s="2">
        <v>1</v>
      </c>
    </row>
    <row r="8936" spans="1:11" x14ac:dyDescent="0.45">
      <c r="A8936" t="s">
        <v>42084</v>
      </c>
      <c r="B8936" t="s">
        <v>42085</v>
      </c>
      <c r="C8936">
        <v>29</v>
      </c>
      <c r="D8936">
        <v>43919968</v>
      </c>
      <c r="E8936" t="s">
        <v>9</v>
      </c>
      <c r="F8936" t="s">
        <v>42086</v>
      </c>
      <c r="G8936">
        <f t="shared" si="139"/>
        <v>1</v>
      </c>
      <c r="H8936">
        <v>1</v>
      </c>
      <c r="J8936" s="2" t="s">
        <v>28202</v>
      </c>
      <c r="K8936" s="2">
        <v>1</v>
      </c>
    </row>
    <row r="8937" spans="1:11" x14ac:dyDescent="0.45">
      <c r="A8937" t="s">
        <v>29479</v>
      </c>
      <c r="B8937" t="s">
        <v>29480</v>
      </c>
      <c r="C8937">
        <v>2</v>
      </c>
      <c r="D8937">
        <v>5567018</v>
      </c>
      <c r="E8937" t="s">
        <v>9</v>
      </c>
      <c r="F8937" t="s">
        <v>29481</v>
      </c>
      <c r="G8937">
        <f t="shared" si="139"/>
        <v>7</v>
      </c>
      <c r="H8937">
        <v>7</v>
      </c>
      <c r="J8937" s="2" t="s">
        <v>37578</v>
      </c>
      <c r="K8937" s="2">
        <v>1</v>
      </c>
    </row>
    <row r="8938" spans="1:11" x14ac:dyDescent="0.45">
      <c r="A8938" t="s">
        <v>19896</v>
      </c>
      <c r="B8938" t="s">
        <v>19897</v>
      </c>
      <c r="C8938">
        <v>5</v>
      </c>
      <c r="D8938">
        <v>56672011</v>
      </c>
      <c r="E8938" t="s">
        <v>9</v>
      </c>
      <c r="F8938" t="s">
        <v>19898</v>
      </c>
      <c r="G8938">
        <f t="shared" si="139"/>
        <v>7</v>
      </c>
      <c r="H8938">
        <v>7</v>
      </c>
      <c r="J8938" s="2" t="s">
        <v>1665</v>
      </c>
      <c r="K8938" s="2">
        <v>1</v>
      </c>
    </row>
    <row r="8939" spans="1:11" x14ac:dyDescent="0.45">
      <c r="A8939" t="s">
        <v>38504</v>
      </c>
      <c r="B8939" t="s">
        <v>38505</v>
      </c>
      <c r="C8939">
        <v>2</v>
      </c>
      <c r="D8939">
        <v>80641459</v>
      </c>
      <c r="E8939" t="s">
        <v>9</v>
      </c>
      <c r="F8939" t="s">
        <v>38506</v>
      </c>
      <c r="G8939">
        <f t="shared" si="139"/>
        <v>2</v>
      </c>
      <c r="H8939">
        <v>2</v>
      </c>
      <c r="J8939" s="2" t="s">
        <v>40316</v>
      </c>
      <c r="K8939" s="2">
        <v>12</v>
      </c>
    </row>
    <row r="8940" spans="1:11" x14ac:dyDescent="0.45">
      <c r="A8940" t="s">
        <v>20967</v>
      </c>
      <c r="B8940" t="s">
        <v>20968</v>
      </c>
      <c r="C8940">
        <v>5</v>
      </c>
      <c r="D8940">
        <v>57421812</v>
      </c>
      <c r="E8940" t="s">
        <v>9</v>
      </c>
      <c r="F8940" t="s">
        <v>20969</v>
      </c>
      <c r="G8940">
        <f t="shared" si="139"/>
        <v>2</v>
      </c>
      <c r="H8940">
        <v>2</v>
      </c>
      <c r="J8940" s="2" t="s">
        <v>28789</v>
      </c>
      <c r="K8940" s="2">
        <v>7</v>
      </c>
    </row>
    <row r="8941" spans="1:11" x14ac:dyDescent="0.45">
      <c r="A8941" t="s">
        <v>20078</v>
      </c>
      <c r="B8941" t="s">
        <v>20079</v>
      </c>
      <c r="C8941">
        <v>5</v>
      </c>
      <c r="D8941">
        <v>57063071</v>
      </c>
      <c r="E8941" t="s">
        <v>9</v>
      </c>
      <c r="F8941" t="s">
        <v>20080</v>
      </c>
      <c r="G8941">
        <f t="shared" si="139"/>
        <v>1</v>
      </c>
      <c r="H8941">
        <v>1</v>
      </c>
      <c r="J8941" s="2" t="s">
        <v>46099</v>
      </c>
      <c r="K8941" s="2">
        <v>9</v>
      </c>
    </row>
    <row r="8942" spans="1:11" x14ac:dyDescent="0.45">
      <c r="A8942" t="s">
        <v>15214</v>
      </c>
      <c r="B8942" t="s">
        <v>15215</v>
      </c>
      <c r="C8942">
        <v>4</v>
      </c>
      <c r="D8942">
        <v>77239819</v>
      </c>
      <c r="E8942" t="s">
        <v>9</v>
      </c>
      <c r="F8942" t="s">
        <v>15216</v>
      </c>
      <c r="G8942">
        <f t="shared" si="139"/>
        <v>1</v>
      </c>
      <c r="H8942">
        <v>1</v>
      </c>
      <c r="J8942" s="2" t="s">
        <v>22355</v>
      </c>
      <c r="K8942" s="2">
        <v>9</v>
      </c>
    </row>
    <row r="8943" spans="1:11" x14ac:dyDescent="0.45">
      <c r="A8943" t="s">
        <v>38648</v>
      </c>
      <c r="B8943" t="s">
        <v>38649</v>
      </c>
      <c r="C8943">
        <v>7</v>
      </c>
      <c r="D8943">
        <v>13554143</v>
      </c>
      <c r="E8943" t="s">
        <v>9</v>
      </c>
      <c r="F8943" t="s">
        <v>38650</v>
      </c>
      <c r="G8943">
        <f t="shared" si="139"/>
        <v>12</v>
      </c>
      <c r="H8943">
        <v>12</v>
      </c>
      <c r="J8943" s="2" t="s">
        <v>43202</v>
      </c>
      <c r="K8943" s="2">
        <v>12</v>
      </c>
    </row>
    <row r="8944" spans="1:11" x14ac:dyDescent="0.45">
      <c r="A8944" t="s">
        <v>32144</v>
      </c>
      <c r="B8944" t="s">
        <v>32145</v>
      </c>
      <c r="C8944">
        <v>11</v>
      </c>
      <c r="D8944">
        <v>103572295</v>
      </c>
      <c r="E8944" t="s">
        <v>9</v>
      </c>
      <c r="F8944" t="s">
        <v>32146</v>
      </c>
      <c r="G8944">
        <f t="shared" si="139"/>
        <v>12</v>
      </c>
      <c r="H8944">
        <v>12</v>
      </c>
      <c r="J8944" s="2" t="s">
        <v>45281</v>
      </c>
      <c r="K8944" s="2">
        <v>6</v>
      </c>
    </row>
    <row r="8945" spans="1:11" x14ac:dyDescent="0.45">
      <c r="A8945" t="s">
        <v>17768</v>
      </c>
      <c r="B8945" t="s">
        <v>17769</v>
      </c>
      <c r="C8945">
        <v>16</v>
      </c>
      <c r="D8945">
        <v>52203712</v>
      </c>
      <c r="E8945" t="s">
        <v>9</v>
      </c>
      <c r="F8945" t="s">
        <v>17770</v>
      </c>
      <c r="G8945">
        <f t="shared" si="139"/>
        <v>1</v>
      </c>
      <c r="H8945">
        <v>1</v>
      </c>
      <c r="J8945" s="2" t="s">
        <v>8573</v>
      </c>
      <c r="K8945" s="2">
        <v>17</v>
      </c>
    </row>
    <row r="8946" spans="1:11" x14ac:dyDescent="0.45">
      <c r="A8946" t="s">
        <v>5030</v>
      </c>
      <c r="B8946" t="s">
        <v>5031</v>
      </c>
      <c r="C8946">
        <v>20</v>
      </c>
      <c r="D8946">
        <v>38026746</v>
      </c>
      <c r="E8946" t="s">
        <v>9</v>
      </c>
      <c r="F8946" t="s">
        <v>5032</v>
      </c>
      <c r="G8946">
        <f t="shared" si="139"/>
        <v>7</v>
      </c>
      <c r="H8946">
        <v>7</v>
      </c>
      <c r="J8946" s="2" t="s">
        <v>46471</v>
      </c>
      <c r="K8946" s="2">
        <v>12</v>
      </c>
    </row>
    <row r="8947" spans="1:11" x14ac:dyDescent="0.45">
      <c r="A8947" t="s">
        <v>44808</v>
      </c>
      <c r="B8947" t="s">
        <v>44809</v>
      </c>
      <c r="C8947">
        <v>29</v>
      </c>
      <c r="D8947">
        <v>48955480</v>
      </c>
      <c r="E8947" t="s">
        <v>9</v>
      </c>
      <c r="F8947" t="s">
        <v>44810</v>
      </c>
      <c r="G8947">
        <f t="shared" si="139"/>
        <v>1</v>
      </c>
      <c r="H8947">
        <v>1</v>
      </c>
      <c r="J8947" s="2" t="s">
        <v>46861</v>
      </c>
      <c r="K8947" s="2">
        <v>6</v>
      </c>
    </row>
    <row r="8948" spans="1:11" x14ac:dyDescent="0.45">
      <c r="A8948" t="s">
        <v>12821</v>
      </c>
      <c r="B8948" t="s">
        <v>12822</v>
      </c>
      <c r="C8948">
        <v>18</v>
      </c>
      <c r="D8948">
        <v>34636280</v>
      </c>
      <c r="E8948" t="s">
        <v>9</v>
      </c>
      <c r="F8948" t="s">
        <v>12823</v>
      </c>
      <c r="G8948">
        <f t="shared" si="139"/>
        <v>1</v>
      </c>
      <c r="H8948">
        <v>1</v>
      </c>
      <c r="J8948" s="2" t="s">
        <v>32607</v>
      </c>
      <c r="K8948" s="2">
        <v>12</v>
      </c>
    </row>
    <row r="8949" spans="1:11" x14ac:dyDescent="0.45">
      <c r="A8949" t="s">
        <v>30308</v>
      </c>
      <c r="B8949" t="s">
        <v>30309</v>
      </c>
      <c r="C8949">
        <v>6</v>
      </c>
      <c r="D8949">
        <v>2602609</v>
      </c>
      <c r="E8949" t="s">
        <v>9</v>
      </c>
      <c r="F8949" t="s">
        <v>30310</v>
      </c>
      <c r="G8949">
        <f t="shared" si="139"/>
        <v>2</v>
      </c>
      <c r="H8949">
        <v>2</v>
      </c>
      <c r="J8949" s="2" t="s">
        <v>56085</v>
      </c>
      <c r="K8949" s="2">
        <v>9</v>
      </c>
    </row>
    <row r="8950" spans="1:11" x14ac:dyDescent="0.45">
      <c r="A8950" t="s">
        <v>36588</v>
      </c>
      <c r="B8950" t="s">
        <v>36589</v>
      </c>
      <c r="C8950">
        <v>5</v>
      </c>
      <c r="D8950">
        <v>113553931</v>
      </c>
      <c r="E8950" t="s">
        <v>9</v>
      </c>
      <c r="F8950" t="s">
        <v>36590</v>
      </c>
      <c r="G8950">
        <f t="shared" si="139"/>
        <v>1</v>
      </c>
      <c r="H8950">
        <v>1</v>
      </c>
      <c r="J8950" s="2" t="s">
        <v>7015</v>
      </c>
      <c r="K8950" s="2">
        <v>9</v>
      </c>
    </row>
    <row r="8951" spans="1:11" x14ac:dyDescent="0.45">
      <c r="A8951" t="s">
        <v>9072</v>
      </c>
      <c r="B8951" t="s">
        <v>9073</v>
      </c>
      <c r="C8951">
        <v>11</v>
      </c>
      <c r="D8951">
        <v>13405927</v>
      </c>
      <c r="E8951" t="s">
        <v>9</v>
      </c>
      <c r="F8951" t="s">
        <v>9074</v>
      </c>
      <c r="G8951">
        <f t="shared" si="139"/>
        <v>1</v>
      </c>
      <c r="H8951">
        <v>1</v>
      </c>
      <c r="J8951" s="2" t="s">
        <v>56086</v>
      </c>
      <c r="K8951" s="2">
        <v>3</v>
      </c>
    </row>
    <row r="8952" spans="1:11" x14ac:dyDescent="0.45">
      <c r="A8952" t="s">
        <v>31676</v>
      </c>
      <c r="B8952" t="s">
        <v>31677</v>
      </c>
      <c r="C8952">
        <v>19</v>
      </c>
      <c r="D8952">
        <v>43258822</v>
      </c>
      <c r="E8952" t="s">
        <v>9</v>
      </c>
      <c r="F8952" t="s">
        <v>31678</v>
      </c>
      <c r="G8952">
        <f t="shared" si="139"/>
        <v>1</v>
      </c>
      <c r="H8952">
        <v>1</v>
      </c>
      <c r="J8952" s="2" t="s">
        <v>56087</v>
      </c>
      <c r="K8952" s="2">
        <v>14</v>
      </c>
    </row>
    <row r="8953" spans="1:11" x14ac:dyDescent="0.45">
      <c r="A8953" t="s">
        <v>21762</v>
      </c>
      <c r="B8953" t="s">
        <v>21763</v>
      </c>
      <c r="C8953">
        <v>25</v>
      </c>
      <c r="D8953">
        <v>4077597</v>
      </c>
      <c r="E8953" t="s">
        <v>9</v>
      </c>
      <c r="F8953" t="s">
        <v>21764</v>
      </c>
      <c r="G8953">
        <f t="shared" si="139"/>
        <v>4</v>
      </c>
      <c r="H8953">
        <v>4</v>
      </c>
      <c r="J8953" s="2" t="s">
        <v>12155</v>
      </c>
      <c r="K8953" s="2">
        <v>17</v>
      </c>
    </row>
    <row r="8954" spans="1:11" x14ac:dyDescent="0.45">
      <c r="A8954" t="s">
        <v>33331</v>
      </c>
      <c r="B8954" t="s">
        <v>33332</v>
      </c>
      <c r="C8954">
        <v>19</v>
      </c>
      <c r="D8954">
        <v>44486048</v>
      </c>
      <c r="E8954" t="s">
        <v>9</v>
      </c>
      <c r="F8954" t="s">
        <v>33333</v>
      </c>
      <c r="G8954">
        <f t="shared" si="139"/>
        <v>1</v>
      </c>
      <c r="H8954">
        <v>1</v>
      </c>
      <c r="J8954" s="2" t="s">
        <v>1051</v>
      </c>
      <c r="K8954" s="2">
        <v>15.2</v>
      </c>
    </row>
    <row r="8955" spans="1:11" x14ac:dyDescent="0.45">
      <c r="A8955" t="s">
        <v>28589</v>
      </c>
      <c r="B8955" t="s">
        <v>28590</v>
      </c>
      <c r="C8955">
        <v>11</v>
      </c>
      <c r="D8955">
        <v>98718511</v>
      </c>
      <c r="E8955" t="s">
        <v>9</v>
      </c>
      <c r="F8955" t="s">
        <v>28591</v>
      </c>
      <c r="G8955">
        <f t="shared" si="139"/>
        <v>12</v>
      </c>
      <c r="H8955">
        <v>12</v>
      </c>
      <c r="J8955" s="2" t="s">
        <v>2052</v>
      </c>
      <c r="K8955" s="2">
        <v>14</v>
      </c>
    </row>
    <row r="8956" spans="1:11" x14ac:dyDescent="0.45">
      <c r="A8956" t="s">
        <v>726</v>
      </c>
      <c r="B8956" t="s">
        <v>727</v>
      </c>
      <c r="C8956">
        <v>20</v>
      </c>
      <c r="D8956">
        <v>10071640</v>
      </c>
      <c r="E8956" t="s">
        <v>9</v>
      </c>
      <c r="F8956" t="s">
        <v>728</v>
      </c>
      <c r="G8956">
        <f t="shared" si="139"/>
        <v>3</v>
      </c>
      <c r="H8956">
        <v>3</v>
      </c>
      <c r="J8956" s="2" t="s">
        <v>15967</v>
      </c>
      <c r="K8956" s="2">
        <v>7</v>
      </c>
    </row>
    <row r="8957" spans="1:11" x14ac:dyDescent="0.45">
      <c r="A8957" t="s">
        <v>13235</v>
      </c>
      <c r="B8957" t="s">
        <v>13236</v>
      </c>
      <c r="C8957">
        <v>12</v>
      </c>
      <c r="D8957">
        <v>81550081</v>
      </c>
      <c r="E8957" t="s">
        <v>9</v>
      </c>
      <c r="F8957" t="s">
        <v>13237</v>
      </c>
      <c r="G8957">
        <f t="shared" si="139"/>
        <v>3</v>
      </c>
      <c r="H8957">
        <v>3</v>
      </c>
      <c r="J8957" s="2" t="s">
        <v>10643</v>
      </c>
      <c r="K8957" s="2">
        <v>17</v>
      </c>
    </row>
    <row r="8958" spans="1:11" x14ac:dyDescent="0.45">
      <c r="A8958" t="s">
        <v>9765</v>
      </c>
      <c r="B8958" t="s">
        <v>9766</v>
      </c>
      <c r="C8958">
        <v>4</v>
      </c>
      <c r="D8958">
        <v>47597860</v>
      </c>
      <c r="E8958" t="s">
        <v>9</v>
      </c>
      <c r="F8958" t="s">
        <v>9767</v>
      </c>
      <c r="G8958">
        <f t="shared" si="139"/>
        <v>1</v>
      </c>
      <c r="H8958">
        <v>1</v>
      </c>
      <c r="J8958" s="2" t="s">
        <v>36977</v>
      </c>
      <c r="K8958" s="2">
        <v>6</v>
      </c>
    </row>
    <row r="8959" spans="1:11" x14ac:dyDescent="0.45">
      <c r="A8959" t="s">
        <v>30496</v>
      </c>
      <c r="B8959" t="s">
        <v>30497</v>
      </c>
      <c r="C8959">
        <v>5</v>
      </c>
      <c r="D8959">
        <v>101871073</v>
      </c>
      <c r="E8959" t="s">
        <v>9</v>
      </c>
      <c r="F8959" t="s">
        <v>30498</v>
      </c>
      <c r="G8959">
        <f t="shared" si="139"/>
        <v>15.2</v>
      </c>
      <c r="H8959">
        <v>15.2</v>
      </c>
      <c r="J8959" s="2" t="s">
        <v>36654</v>
      </c>
      <c r="K8959" s="2">
        <v>1</v>
      </c>
    </row>
    <row r="8960" spans="1:11" x14ac:dyDescent="0.45">
      <c r="A8960" t="s">
        <v>52081</v>
      </c>
      <c r="B8960" t="s">
        <v>52082</v>
      </c>
      <c r="C8960">
        <v>18</v>
      </c>
      <c r="D8960">
        <v>53852957</v>
      </c>
      <c r="E8960" t="s">
        <v>9</v>
      </c>
      <c r="F8960" t="s">
        <v>52083</v>
      </c>
      <c r="G8960">
        <f t="shared" si="139"/>
        <v>6</v>
      </c>
      <c r="H8960">
        <v>6</v>
      </c>
      <c r="J8960" s="2" t="s">
        <v>36660</v>
      </c>
      <c r="K8960" s="2">
        <v>2</v>
      </c>
    </row>
    <row r="8961" spans="1:11" x14ac:dyDescent="0.45">
      <c r="A8961" t="s">
        <v>38501</v>
      </c>
      <c r="B8961" t="s">
        <v>38502</v>
      </c>
      <c r="C8961">
        <v>7</v>
      </c>
      <c r="D8961">
        <v>12916684</v>
      </c>
      <c r="E8961" t="s">
        <v>9</v>
      </c>
      <c r="F8961" t="s">
        <v>38503</v>
      </c>
      <c r="G8961">
        <f t="shared" si="139"/>
        <v>6</v>
      </c>
      <c r="H8961">
        <v>6</v>
      </c>
      <c r="J8961" s="2" t="s">
        <v>48966</v>
      </c>
      <c r="K8961" s="2">
        <v>1</v>
      </c>
    </row>
    <row r="8962" spans="1:11" x14ac:dyDescent="0.45">
      <c r="A8962" t="s">
        <v>22120</v>
      </c>
      <c r="B8962" t="s">
        <v>22121</v>
      </c>
      <c r="C8962">
        <v>13</v>
      </c>
      <c r="D8962">
        <v>10871597</v>
      </c>
      <c r="E8962" t="s">
        <v>9</v>
      </c>
      <c r="F8962" t="s">
        <v>22122</v>
      </c>
      <c r="G8962">
        <f t="shared" si="139"/>
        <v>1</v>
      </c>
      <c r="H8962">
        <v>1</v>
      </c>
      <c r="J8962" s="2" t="s">
        <v>17721</v>
      </c>
      <c r="K8962" s="2">
        <v>14</v>
      </c>
    </row>
    <row r="8963" spans="1:11" x14ac:dyDescent="0.45">
      <c r="A8963" t="s">
        <v>15108</v>
      </c>
      <c r="B8963" t="s">
        <v>15109</v>
      </c>
      <c r="C8963">
        <v>8</v>
      </c>
      <c r="D8963">
        <v>63650015</v>
      </c>
      <c r="E8963" t="s">
        <v>9</v>
      </c>
      <c r="F8963" t="s">
        <v>15110</v>
      </c>
      <c r="G8963">
        <f t="shared" ref="G8963:G9026" si="140">VLOOKUP(F8963,J$2:K$300000,2,FALSE)</f>
        <v>1</v>
      </c>
      <c r="H8963">
        <v>1</v>
      </c>
      <c r="J8963" s="2" t="s">
        <v>26352</v>
      </c>
      <c r="K8963" s="2">
        <v>12</v>
      </c>
    </row>
    <row r="8964" spans="1:11" x14ac:dyDescent="0.45">
      <c r="A8964" t="s">
        <v>4298</v>
      </c>
      <c r="B8964" t="s">
        <v>4299</v>
      </c>
      <c r="C8964">
        <v>5</v>
      </c>
      <c r="D8964">
        <v>5575920</v>
      </c>
      <c r="E8964" t="s">
        <v>9</v>
      </c>
      <c r="F8964" t="s">
        <v>4300</v>
      </c>
      <c r="G8964">
        <f t="shared" si="140"/>
        <v>1</v>
      </c>
      <c r="H8964">
        <v>1</v>
      </c>
      <c r="J8964" s="2" t="s">
        <v>26457</v>
      </c>
      <c r="K8964" s="2">
        <v>1</v>
      </c>
    </row>
    <row r="8965" spans="1:11" x14ac:dyDescent="0.45">
      <c r="A8965" t="s">
        <v>44922</v>
      </c>
      <c r="B8965" t="s">
        <v>44923</v>
      </c>
      <c r="C8965">
        <v>29</v>
      </c>
      <c r="D8965">
        <v>49264642</v>
      </c>
      <c r="E8965" t="s">
        <v>9</v>
      </c>
      <c r="F8965" t="s">
        <v>44924</v>
      </c>
      <c r="G8965">
        <f t="shared" si="140"/>
        <v>1</v>
      </c>
      <c r="H8965">
        <v>1</v>
      </c>
      <c r="J8965" s="2" t="s">
        <v>1332</v>
      </c>
      <c r="K8965" s="2">
        <v>1</v>
      </c>
    </row>
    <row r="8966" spans="1:11" x14ac:dyDescent="0.45">
      <c r="A8966" t="s">
        <v>53016</v>
      </c>
      <c r="B8966" t="s">
        <v>53017</v>
      </c>
      <c r="C8966">
        <v>6</v>
      </c>
      <c r="D8966">
        <v>37509213</v>
      </c>
      <c r="E8966" t="s">
        <v>9</v>
      </c>
      <c r="F8966" t="s">
        <v>53018</v>
      </c>
      <c r="G8966">
        <f t="shared" si="140"/>
        <v>17</v>
      </c>
      <c r="H8966">
        <v>17</v>
      </c>
      <c r="J8966" s="2" t="s">
        <v>41515</v>
      </c>
      <c r="K8966" s="2">
        <v>1</v>
      </c>
    </row>
    <row r="8967" spans="1:11" x14ac:dyDescent="0.45">
      <c r="A8967" t="s">
        <v>31084</v>
      </c>
      <c r="B8967" t="s">
        <v>31085</v>
      </c>
      <c r="C8967">
        <v>18</v>
      </c>
      <c r="D8967">
        <v>54902551</v>
      </c>
      <c r="E8967" t="s">
        <v>9</v>
      </c>
      <c r="F8967" t="s">
        <v>31086</v>
      </c>
      <c r="G8967">
        <f t="shared" si="140"/>
        <v>1</v>
      </c>
      <c r="H8967">
        <v>1</v>
      </c>
      <c r="J8967" s="2" t="s">
        <v>2319</v>
      </c>
      <c r="K8967" s="2">
        <v>1</v>
      </c>
    </row>
    <row r="8968" spans="1:11" x14ac:dyDescent="0.45">
      <c r="A8968" t="s">
        <v>28647</v>
      </c>
      <c r="B8968" t="s">
        <v>28648</v>
      </c>
      <c r="C8968">
        <v>13</v>
      </c>
      <c r="D8968">
        <v>42416038</v>
      </c>
      <c r="E8968" t="s">
        <v>9</v>
      </c>
      <c r="F8968" t="s">
        <v>28649</v>
      </c>
      <c r="G8968">
        <f t="shared" si="140"/>
        <v>1</v>
      </c>
      <c r="H8968">
        <v>1</v>
      </c>
      <c r="J8968" s="2" t="s">
        <v>10597</v>
      </c>
      <c r="K8968" s="2">
        <v>6</v>
      </c>
    </row>
    <row r="8969" spans="1:11" x14ac:dyDescent="0.45">
      <c r="A8969" t="s">
        <v>8278</v>
      </c>
      <c r="B8969" t="s">
        <v>8279</v>
      </c>
      <c r="C8969">
        <v>4</v>
      </c>
      <c r="D8969">
        <v>44665683</v>
      </c>
      <c r="E8969" t="s">
        <v>9</v>
      </c>
      <c r="F8969" t="s">
        <v>8280</v>
      </c>
      <c r="G8969">
        <f t="shared" si="140"/>
        <v>1</v>
      </c>
      <c r="H8969">
        <v>1</v>
      </c>
      <c r="J8969" s="2" t="s">
        <v>56088</v>
      </c>
      <c r="K8969" s="2">
        <v>19.2</v>
      </c>
    </row>
    <row r="8970" spans="1:11" x14ac:dyDescent="0.45">
      <c r="A8970" t="s">
        <v>42831</v>
      </c>
      <c r="B8970" t="s">
        <v>42832</v>
      </c>
      <c r="C8970">
        <v>24</v>
      </c>
      <c r="D8970">
        <v>42616054</v>
      </c>
      <c r="E8970" t="s">
        <v>9</v>
      </c>
      <c r="F8970" t="s">
        <v>42833</v>
      </c>
      <c r="G8970">
        <f t="shared" si="140"/>
        <v>1</v>
      </c>
      <c r="H8970">
        <v>1</v>
      </c>
      <c r="J8970" s="2" t="s">
        <v>28443</v>
      </c>
      <c r="K8970" s="2">
        <v>6</v>
      </c>
    </row>
    <row r="8971" spans="1:11" x14ac:dyDescent="0.45">
      <c r="A8971" t="s">
        <v>41221</v>
      </c>
      <c r="B8971" t="s">
        <v>41222</v>
      </c>
      <c r="C8971">
        <v>14</v>
      </c>
      <c r="D8971">
        <v>2327870</v>
      </c>
      <c r="E8971" t="s">
        <v>9</v>
      </c>
      <c r="F8971" t="s">
        <v>41223</v>
      </c>
      <c r="G8971">
        <f t="shared" si="140"/>
        <v>1</v>
      </c>
      <c r="H8971">
        <v>1</v>
      </c>
      <c r="J8971" s="2" t="s">
        <v>34610</v>
      </c>
      <c r="K8971" s="2">
        <v>7</v>
      </c>
    </row>
    <row r="8972" spans="1:11" x14ac:dyDescent="0.45">
      <c r="A8972" t="s">
        <v>33792</v>
      </c>
      <c r="B8972" t="s">
        <v>33793</v>
      </c>
      <c r="C8972">
        <v>18</v>
      </c>
      <c r="D8972">
        <v>56967043</v>
      </c>
      <c r="E8972" t="s">
        <v>9</v>
      </c>
      <c r="F8972" t="s">
        <v>33794</v>
      </c>
      <c r="G8972">
        <f t="shared" si="140"/>
        <v>1</v>
      </c>
      <c r="H8972">
        <v>1</v>
      </c>
      <c r="J8972" s="2" t="s">
        <v>35032</v>
      </c>
      <c r="K8972" s="2">
        <v>12</v>
      </c>
    </row>
    <row r="8973" spans="1:11" x14ac:dyDescent="0.45">
      <c r="A8973" t="s">
        <v>36595</v>
      </c>
      <c r="B8973" t="s">
        <v>36596</v>
      </c>
      <c r="C8973">
        <v>19</v>
      </c>
      <c r="D8973">
        <v>50743493</v>
      </c>
      <c r="E8973" t="s">
        <v>9</v>
      </c>
      <c r="F8973" t="s">
        <v>36597</v>
      </c>
      <c r="G8973">
        <f t="shared" si="140"/>
        <v>1</v>
      </c>
      <c r="H8973">
        <v>1</v>
      </c>
      <c r="J8973" s="2" t="s">
        <v>41183</v>
      </c>
      <c r="K8973" s="2">
        <v>15.1</v>
      </c>
    </row>
    <row r="8974" spans="1:11" x14ac:dyDescent="0.45">
      <c r="A8974" t="s">
        <v>15136</v>
      </c>
      <c r="B8974" t="s">
        <v>15137</v>
      </c>
      <c r="C8974">
        <v>25</v>
      </c>
      <c r="D8974">
        <v>627456</v>
      </c>
      <c r="E8974" t="s">
        <v>9</v>
      </c>
      <c r="F8974" t="s">
        <v>15138</v>
      </c>
      <c r="G8974">
        <f t="shared" si="140"/>
        <v>1</v>
      </c>
      <c r="H8974">
        <v>1</v>
      </c>
      <c r="J8974" s="2" t="s">
        <v>56089</v>
      </c>
      <c r="K8974" s="2">
        <v>19.100000000000001</v>
      </c>
    </row>
    <row r="8975" spans="1:11" x14ac:dyDescent="0.45">
      <c r="A8975" t="s">
        <v>44024</v>
      </c>
      <c r="B8975" t="s">
        <v>44025</v>
      </c>
      <c r="C8975">
        <v>24</v>
      </c>
      <c r="D8975">
        <v>57344507</v>
      </c>
      <c r="E8975" t="s">
        <v>9</v>
      </c>
      <c r="F8975" t="s">
        <v>44026</v>
      </c>
      <c r="G8975">
        <f t="shared" si="140"/>
        <v>1</v>
      </c>
      <c r="H8975">
        <v>1</v>
      </c>
      <c r="J8975" s="2" t="s">
        <v>56090</v>
      </c>
      <c r="K8975" s="2">
        <v>15.2</v>
      </c>
    </row>
    <row r="8976" spans="1:11" x14ac:dyDescent="0.45">
      <c r="A8976" t="s">
        <v>36772</v>
      </c>
      <c r="B8976" t="s">
        <v>36773</v>
      </c>
      <c r="C8976">
        <v>29</v>
      </c>
      <c r="D8976">
        <v>17544439</v>
      </c>
      <c r="E8976" t="s">
        <v>9</v>
      </c>
      <c r="F8976" t="s">
        <v>36774</v>
      </c>
      <c r="G8976">
        <f t="shared" si="140"/>
        <v>1</v>
      </c>
      <c r="H8976">
        <v>1</v>
      </c>
      <c r="J8976" s="2" t="s">
        <v>56091</v>
      </c>
      <c r="K8976" s="2">
        <v>19.2</v>
      </c>
    </row>
    <row r="8977" spans="1:11" x14ac:dyDescent="0.45">
      <c r="A8977" t="s">
        <v>31185</v>
      </c>
      <c r="B8977" t="s">
        <v>31186</v>
      </c>
      <c r="C8977">
        <v>3</v>
      </c>
      <c r="D8977">
        <v>101062575</v>
      </c>
      <c r="E8977" t="s">
        <v>9</v>
      </c>
      <c r="F8977" t="s">
        <v>31187</v>
      </c>
      <c r="G8977">
        <f t="shared" si="140"/>
        <v>3</v>
      </c>
      <c r="H8977">
        <v>3</v>
      </c>
      <c r="J8977" s="2" t="s">
        <v>34899</v>
      </c>
      <c r="K8977" s="2">
        <v>12</v>
      </c>
    </row>
    <row r="8978" spans="1:11" x14ac:dyDescent="0.45">
      <c r="A8978" t="s">
        <v>4717</v>
      </c>
      <c r="B8978" t="s">
        <v>4718</v>
      </c>
      <c r="C8978">
        <v>27</v>
      </c>
      <c r="D8978">
        <v>38862140</v>
      </c>
      <c r="E8978" t="s">
        <v>9</v>
      </c>
      <c r="F8978" t="s">
        <v>4719</v>
      </c>
      <c r="G8978">
        <f t="shared" si="140"/>
        <v>1</v>
      </c>
      <c r="H8978">
        <v>1</v>
      </c>
      <c r="J8978" s="2" t="s">
        <v>49133</v>
      </c>
      <c r="K8978" s="2">
        <v>12</v>
      </c>
    </row>
    <row r="8979" spans="1:11" x14ac:dyDescent="0.45">
      <c r="A8979" t="s">
        <v>21652</v>
      </c>
      <c r="B8979" t="s">
        <v>21653</v>
      </c>
      <c r="C8979">
        <v>15</v>
      </c>
      <c r="D8979">
        <v>65502377</v>
      </c>
      <c r="E8979" t="s">
        <v>9</v>
      </c>
      <c r="F8979" t="s">
        <v>21654</v>
      </c>
      <c r="G8979">
        <f t="shared" si="140"/>
        <v>1</v>
      </c>
      <c r="H8979">
        <v>1</v>
      </c>
      <c r="J8979" s="2" t="s">
        <v>38515</v>
      </c>
      <c r="K8979" s="2">
        <v>6</v>
      </c>
    </row>
    <row r="8980" spans="1:11" x14ac:dyDescent="0.45">
      <c r="A8980" t="s">
        <v>35943</v>
      </c>
      <c r="B8980" t="s">
        <v>35944</v>
      </c>
      <c r="C8980">
        <v>18</v>
      </c>
      <c r="D8980">
        <v>62472030</v>
      </c>
      <c r="E8980" t="s">
        <v>9</v>
      </c>
      <c r="F8980" t="s">
        <v>35945</v>
      </c>
      <c r="G8980">
        <f t="shared" si="140"/>
        <v>12</v>
      </c>
      <c r="H8980">
        <v>12</v>
      </c>
      <c r="J8980" s="2" t="s">
        <v>23669</v>
      </c>
      <c r="K8980" s="2">
        <v>7</v>
      </c>
    </row>
    <row r="8981" spans="1:11" x14ac:dyDescent="0.45">
      <c r="A8981" t="s">
        <v>8233</v>
      </c>
      <c r="B8981" t="s">
        <v>8234</v>
      </c>
      <c r="C8981">
        <v>11</v>
      </c>
      <c r="D8981">
        <v>10875796</v>
      </c>
      <c r="E8981" t="s">
        <v>9</v>
      </c>
      <c r="F8981" t="s">
        <v>8235</v>
      </c>
      <c r="G8981">
        <f t="shared" si="140"/>
        <v>1</v>
      </c>
      <c r="H8981">
        <v>1</v>
      </c>
      <c r="J8981" s="2" t="s">
        <v>56092</v>
      </c>
      <c r="K8981" s="2">
        <v>15.1</v>
      </c>
    </row>
    <row r="8982" spans="1:11" x14ac:dyDescent="0.45">
      <c r="A8982" t="s">
        <v>41106</v>
      </c>
      <c r="B8982" t="s">
        <v>41107</v>
      </c>
      <c r="C8982">
        <v>6</v>
      </c>
      <c r="D8982">
        <v>108717034</v>
      </c>
      <c r="E8982" t="s">
        <v>9</v>
      </c>
      <c r="F8982" t="s">
        <v>41108</v>
      </c>
      <c r="G8982">
        <f t="shared" si="140"/>
        <v>1</v>
      </c>
      <c r="H8982">
        <v>1</v>
      </c>
      <c r="J8982" s="2" t="s">
        <v>56093</v>
      </c>
      <c r="K8982" s="2">
        <v>7</v>
      </c>
    </row>
    <row r="8983" spans="1:11" x14ac:dyDescent="0.45">
      <c r="A8983" t="s">
        <v>40135</v>
      </c>
      <c r="B8983" t="s">
        <v>40136</v>
      </c>
      <c r="C8983">
        <v>19</v>
      </c>
      <c r="D8983">
        <v>57264601</v>
      </c>
      <c r="E8983" t="s">
        <v>9</v>
      </c>
      <c r="F8983" t="s">
        <v>40137</v>
      </c>
      <c r="G8983">
        <f t="shared" si="140"/>
        <v>1</v>
      </c>
      <c r="H8983">
        <v>1</v>
      </c>
      <c r="J8983" s="2" t="s">
        <v>424</v>
      </c>
      <c r="K8983" s="2">
        <v>7</v>
      </c>
    </row>
    <row r="8984" spans="1:11" x14ac:dyDescent="0.45">
      <c r="A8984" t="s">
        <v>26669</v>
      </c>
      <c r="B8984" t="s">
        <v>26670</v>
      </c>
      <c r="C8984">
        <v>19</v>
      </c>
      <c r="D8984">
        <v>35833321</v>
      </c>
      <c r="E8984" t="s">
        <v>9</v>
      </c>
      <c r="F8984" t="s">
        <v>26671</v>
      </c>
      <c r="G8984">
        <f t="shared" si="140"/>
        <v>1</v>
      </c>
      <c r="H8984">
        <v>1</v>
      </c>
      <c r="J8984" s="2" t="s">
        <v>8302</v>
      </c>
      <c r="K8984" s="2">
        <v>7</v>
      </c>
    </row>
    <row r="8985" spans="1:11" x14ac:dyDescent="0.45">
      <c r="A8985" t="s">
        <v>15695</v>
      </c>
      <c r="B8985" t="s">
        <v>15696</v>
      </c>
      <c r="C8985">
        <v>16</v>
      </c>
      <c r="D8985">
        <v>49447984</v>
      </c>
      <c r="E8985" t="s">
        <v>9</v>
      </c>
      <c r="F8985" t="s">
        <v>15697</v>
      </c>
      <c r="G8985">
        <f t="shared" si="140"/>
        <v>6</v>
      </c>
      <c r="H8985">
        <v>6</v>
      </c>
      <c r="J8985" s="2" t="s">
        <v>56094</v>
      </c>
      <c r="K8985" s="2">
        <v>7</v>
      </c>
    </row>
    <row r="8986" spans="1:11" x14ac:dyDescent="0.45">
      <c r="A8986" t="s">
        <v>37316</v>
      </c>
      <c r="B8986" t="s">
        <v>37317</v>
      </c>
      <c r="C8986">
        <v>29</v>
      </c>
      <c r="D8986">
        <v>25049904</v>
      </c>
      <c r="E8986" t="s">
        <v>9</v>
      </c>
      <c r="F8986" t="s">
        <v>37318</v>
      </c>
      <c r="G8986">
        <f t="shared" si="140"/>
        <v>6</v>
      </c>
      <c r="H8986">
        <v>6</v>
      </c>
      <c r="J8986" s="2" t="s">
        <v>56095</v>
      </c>
      <c r="K8986" s="2">
        <v>7</v>
      </c>
    </row>
    <row r="8987" spans="1:11" x14ac:dyDescent="0.45">
      <c r="A8987" t="s">
        <v>4764</v>
      </c>
      <c r="B8987" t="s">
        <v>4765</v>
      </c>
      <c r="C8987">
        <v>5</v>
      </c>
      <c r="D8987">
        <v>7393738</v>
      </c>
      <c r="E8987" t="s">
        <v>9</v>
      </c>
      <c r="F8987" t="s">
        <v>4766</v>
      </c>
      <c r="G8987">
        <f t="shared" si="140"/>
        <v>12</v>
      </c>
      <c r="H8987">
        <v>12</v>
      </c>
      <c r="J8987" s="2" t="s">
        <v>19129</v>
      </c>
      <c r="K8987" s="2">
        <v>12</v>
      </c>
    </row>
    <row r="8988" spans="1:11" x14ac:dyDescent="0.45">
      <c r="A8988" t="s">
        <v>14797</v>
      </c>
      <c r="B8988" t="s">
        <v>14798</v>
      </c>
      <c r="C8988">
        <v>12</v>
      </c>
      <c r="D8988">
        <v>89236913</v>
      </c>
      <c r="E8988" t="s">
        <v>9</v>
      </c>
      <c r="F8988" t="s">
        <v>14799</v>
      </c>
      <c r="G8988">
        <f t="shared" si="140"/>
        <v>1</v>
      </c>
      <c r="H8988">
        <v>1</v>
      </c>
      <c r="J8988" s="2" t="s">
        <v>24968</v>
      </c>
      <c r="K8988" s="2">
        <v>9</v>
      </c>
    </row>
    <row r="8989" spans="1:11" x14ac:dyDescent="0.45">
      <c r="A8989" t="s">
        <v>8357</v>
      </c>
      <c r="B8989" t="s">
        <v>8358</v>
      </c>
      <c r="C8989">
        <v>3</v>
      </c>
      <c r="D8989">
        <v>14287557</v>
      </c>
      <c r="E8989" t="s">
        <v>9</v>
      </c>
      <c r="F8989" t="s">
        <v>8359</v>
      </c>
      <c r="G8989">
        <f t="shared" si="140"/>
        <v>1</v>
      </c>
      <c r="H8989">
        <v>1</v>
      </c>
      <c r="J8989" s="2" t="s">
        <v>34797</v>
      </c>
      <c r="K8989" s="2">
        <v>12</v>
      </c>
    </row>
    <row r="8990" spans="1:11" x14ac:dyDescent="0.45">
      <c r="A8990" t="s">
        <v>25136</v>
      </c>
      <c r="B8990" t="s">
        <v>25137</v>
      </c>
      <c r="C8990">
        <v>11</v>
      </c>
      <c r="D8990">
        <v>82885991</v>
      </c>
      <c r="E8990" t="s">
        <v>9</v>
      </c>
      <c r="F8990" t="s">
        <v>25138</v>
      </c>
      <c r="G8990">
        <f t="shared" si="140"/>
        <v>2</v>
      </c>
      <c r="H8990">
        <v>2</v>
      </c>
      <c r="J8990" s="2" t="s">
        <v>16827</v>
      </c>
      <c r="K8990" s="2">
        <v>12</v>
      </c>
    </row>
    <row r="8991" spans="1:11" x14ac:dyDescent="0.45">
      <c r="A8991" t="s">
        <v>4318</v>
      </c>
      <c r="B8991" t="s">
        <v>4319</v>
      </c>
      <c r="C8991">
        <v>12</v>
      </c>
      <c r="D8991">
        <v>25792986</v>
      </c>
      <c r="E8991" t="s">
        <v>9</v>
      </c>
      <c r="F8991" t="s">
        <v>4320</v>
      </c>
      <c r="G8991">
        <f t="shared" si="140"/>
        <v>1</v>
      </c>
      <c r="H8991">
        <v>1</v>
      </c>
      <c r="J8991" s="2" t="s">
        <v>19165</v>
      </c>
      <c r="K8991" s="2">
        <v>15.1</v>
      </c>
    </row>
    <row r="8992" spans="1:11" x14ac:dyDescent="0.45">
      <c r="A8992" t="s">
        <v>39969</v>
      </c>
      <c r="B8992" t="s">
        <v>39970</v>
      </c>
      <c r="C8992">
        <v>2</v>
      </c>
      <c r="D8992">
        <v>91732677</v>
      </c>
      <c r="E8992" t="s">
        <v>9</v>
      </c>
      <c r="F8992" t="s">
        <v>39971</v>
      </c>
      <c r="G8992">
        <f t="shared" si="140"/>
        <v>1</v>
      </c>
      <c r="H8992">
        <v>1</v>
      </c>
      <c r="J8992" s="2" t="s">
        <v>14406</v>
      </c>
      <c r="K8992" s="2">
        <v>1</v>
      </c>
    </row>
    <row r="8993" spans="1:11" x14ac:dyDescent="0.45">
      <c r="A8993" t="s">
        <v>46457</v>
      </c>
      <c r="B8993" t="s">
        <v>46458</v>
      </c>
      <c r="C8993">
        <v>2</v>
      </c>
      <c r="D8993">
        <v>133632742</v>
      </c>
      <c r="E8993" t="s">
        <v>9</v>
      </c>
      <c r="F8993" t="s">
        <v>46459</v>
      </c>
      <c r="G8993">
        <f t="shared" si="140"/>
        <v>7</v>
      </c>
      <c r="H8993">
        <v>7</v>
      </c>
      <c r="J8993" s="2" t="s">
        <v>20605</v>
      </c>
      <c r="K8993" s="2">
        <v>12</v>
      </c>
    </row>
    <row r="8994" spans="1:11" x14ac:dyDescent="0.45">
      <c r="A8994" t="s">
        <v>45462</v>
      </c>
      <c r="B8994" t="s">
        <v>45463</v>
      </c>
      <c r="C8994">
        <v>14</v>
      </c>
      <c r="D8994">
        <v>76083360</v>
      </c>
      <c r="E8994" t="s">
        <v>9</v>
      </c>
      <c r="F8994" t="s">
        <v>45464</v>
      </c>
      <c r="G8994">
        <f t="shared" si="140"/>
        <v>1</v>
      </c>
      <c r="H8994">
        <v>1</v>
      </c>
      <c r="J8994" s="2" t="s">
        <v>3236</v>
      </c>
      <c r="K8994" s="2">
        <v>14</v>
      </c>
    </row>
    <row r="8995" spans="1:11" x14ac:dyDescent="0.45">
      <c r="A8995" t="s">
        <v>32885</v>
      </c>
      <c r="B8995" t="s">
        <v>32886</v>
      </c>
      <c r="C8995">
        <v>19</v>
      </c>
      <c r="D8995">
        <v>43785335</v>
      </c>
      <c r="E8995" t="s">
        <v>9</v>
      </c>
      <c r="F8995" t="s">
        <v>32887</v>
      </c>
      <c r="G8995">
        <f t="shared" si="140"/>
        <v>2</v>
      </c>
      <c r="H8995">
        <v>2</v>
      </c>
      <c r="J8995" s="2" t="s">
        <v>25465</v>
      </c>
      <c r="K8995" s="2">
        <v>12</v>
      </c>
    </row>
    <row r="8996" spans="1:11" x14ac:dyDescent="0.45">
      <c r="A8996" t="s">
        <v>44724</v>
      </c>
      <c r="B8996" t="s">
        <v>44725</v>
      </c>
      <c r="C8996">
        <v>14</v>
      </c>
      <c r="D8996">
        <v>64875135</v>
      </c>
      <c r="E8996" t="s">
        <v>9</v>
      </c>
      <c r="F8996" t="s">
        <v>44726</v>
      </c>
      <c r="G8996">
        <f t="shared" si="140"/>
        <v>12</v>
      </c>
      <c r="H8996">
        <v>12</v>
      </c>
      <c r="J8996" s="2" t="s">
        <v>27526</v>
      </c>
      <c r="K8996" s="2">
        <v>1</v>
      </c>
    </row>
    <row r="8997" spans="1:11" x14ac:dyDescent="0.45">
      <c r="A8997" t="s">
        <v>5638</v>
      </c>
      <c r="B8997" t="s">
        <v>5639</v>
      </c>
      <c r="C8997">
        <v>15</v>
      </c>
      <c r="D8997">
        <v>24093189</v>
      </c>
      <c r="E8997" t="s">
        <v>9</v>
      </c>
      <c r="F8997" t="s">
        <v>5640</v>
      </c>
      <c r="G8997">
        <f t="shared" si="140"/>
        <v>7</v>
      </c>
      <c r="H8997">
        <v>7</v>
      </c>
      <c r="J8997" s="2" t="s">
        <v>32096</v>
      </c>
      <c r="K8997" s="2">
        <v>12</v>
      </c>
    </row>
    <row r="8998" spans="1:11" x14ac:dyDescent="0.45">
      <c r="A8998" t="s">
        <v>5193</v>
      </c>
      <c r="B8998" t="s">
        <v>5194</v>
      </c>
      <c r="C8998">
        <v>1</v>
      </c>
      <c r="D8998">
        <v>14791090</v>
      </c>
      <c r="E8998" t="s">
        <v>9</v>
      </c>
      <c r="F8998" t="s">
        <v>5195</v>
      </c>
      <c r="G8998">
        <f t="shared" si="140"/>
        <v>6</v>
      </c>
      <c r="H8998">
        <v>6</v>
      </c>
      <c r="J8998" s="2" t="s">
        <v>14326</v>
      </c>
      <c r="K8998" s="2">
        <v>6</v>
      </c>
    </row>
    <row r="8999" spans="1:11" x14ac:dyDescent="0.45">
      <c r="A8999" t="s">
        <v>34919</v>
      </c>
      <c r="B8999" t="s">
        <v>34920</v>
      </c>
      <c r="C8999">
        <v>7</v>
      </c>
      <c r="D8999">
        <v>3947069</v>
      </c>
      <c r="E8999" t="s">
        <v>9</v>
      </c>
      <c r="F8999" t="s">
        <v>34921</v>
      </c>
      <c r="G8999">
        <f t="shared" si="140"/>
        <v>12</v>
      </c>
      <c r="H8999">
        <v>12</v>
      </c>
      <c r="J8999" s="2" t="s">
        <v>17395</v>
      </c>
      <c r="K8999" s="2">
        <v>6</v>
      </c>
    </row>
    <row r="9000" spans="1:11" x14ac:dyDescent="0.45">
      <c r="A9000" t="s">
        <v>32322</v>
      </c>
      <c r="B9000" t="s">
        <v>32323</v>
      </c>
      <c r="C9000">
        <v>5</v>
      </c>
      <c r="D9000">
        <v>104244559</v>
      </c>
      <c r="E9000" t="s">
        <v>9</v>
      </c>
      <c r="F9000" t="s">
        <v>32324</v>
      </c>
      <c r="G9000">
        <f t="shared" si="140"/>
        <v>1</v>
      </c>
      <c r="H9000">
        <v>1</v>
      </c>
      <c r="J9000" s="2" t="s">
        <v>45069</v>
      </c>
      <c r="K9000" s="2">
        <v>6</v>
      </c>
    </row>
    <row r="9001" spans="1:11" x14ac:dyDescent="0.45">
      <c r="A9001" t="s">
        <v>26174</v>
      </c>
      <c r="B9001" t="s">
        <v>26175</v>
      </c>
      <c r="C9001">
        <v>15</v>
      </c>
      <c r="D9001">
        <v>84777784</v>
      </c>
      <c r="E9001" t="s">
        <v>9</v>
      </c>
      <c r="F9001" t="s">
        <v>26176</v>
      </c>
      <c r="G9001">
        <f t="shared" si="140"/>
        <v>1</v>
      </c>
      <c r="H9001">
        <v>1</v>
      </c>
      <c r="J9001" s="2" t="s">
        <v>9172</v>
      </c>
      <c r="K9001" s="2">
        <v>6</v>
      </c>
    </row>
    <row r="9002" spans="1:11" x14ac:dyDescent="0.45">
      <c r="A9002" t="s">
        <v>34487</v>
      </c>
      <c r="B9002" t="s">
        <v>34488</v>
      </c>
      <c r="C9002">
        <v>6</v>
      </c>
      <c r="D9002">
        <v>38765969</v>
      </c>
      <c r="E9002" t="s">
        <v>9</v>
      </c>
      <c r="F9002" t="s">
        <v>34489</v>
      </c>
      <c r="G9002">
        <f t="shared" si="140"/>
        <v>1</v>
      </c>
      <c r="H9002">
        <v>1</v>
      </c>
      <c r="J9002" s="2" t="s">
        <v>43821</v>
      </c>
      <c r="K9002" s="2">
        <v>6</v>
      </c>
    </row>
    <row r="9003" spans="1:11" x14ac:dyDescent="0.45">
      <c r="A9003" t="s">
        <v>26586</v>
      </c>
      <c r="B9003" t="s">
        <v>26587</v>
      </c>
      <c r="C9003">
        <v>4</v>
      </c>
      <c r="D9003">
        <v>120133801</v>
      </c>
      <c r="E9003" t="s">
        <v>9</v>
      </c>
      <c r="F9003" t="s">
        <v>26588</v>
      </c>
      <c r="G9003">
        <f t="shared" si="140"/>
        <v>1</v>
      </c>
      <c r="H9003">
        <v>1</v>
      </c>
      <c r="J9003" s="2" t="s">
        <v>4276</v>
      </c>
      <c r="K9003" s="2">
        <v>6</v>
      </c>
    </row>
    <row r="9004" spans="1:11" x14ac:dyDescent="0.45">
      <c r="A9004" t="s">
        <v>2550</v>
      </c>
      <c r="B9004" t="s">
        <v>2551</v>
      </c>
      <c r="C9004">
        <v>11</v>
      </c>
      <c r="D9004">
        <v>2401655</v>
      </c>
      <c r="E9004" t="s">
        <v>9</v>
      </c>
      <c r="F9004" t="s">
        <v>2552</v>
      </c>
      <c r="G9004">
        <f t="shared" si="140"/>
        <v>2</v>
      </c>
      <c r="H9004">
        <v>2</v>
      </c>
      <c r="J9004" s="2" t="s">
        <v>3396</v>
      </c>
      <c r="K9004" s="2">
        <v>6</v>
      </c>
    </row>
    <row r="9005" spans="1:11" x14ac:dyDescent="0.45">
      <c r="A9005" t="s">
        <v>38406</v>
      </c>
      <c r="B9005" t="s">
        <v>38407</v>
      </c>
      <c r="C9005">
        <v>5</v>
      </c>
      <c r="D9005">
        <v>120021236</v>
      </c>
      <c r="E9005" t="s">
        <v>9</v>
      </c>
      <c r="F9005" t="s">
        <v>38408</v>
      </c>
      <c r="G9005">
        <f t="shared" si="140"/>
        <v>1</v>
      </c>
      <c r="H9005">
        <v>1</v>
      </c>
      <c r="J9005" s="2" t="s">
        <v>33414</v>
      </c>
      <c r="K9005" s="2">
        <v>1</v>
      </c>
    </row>
    <row r="9006" spans="1:11" x14ac:dyDescent="0.45">
      <c r="A9006" t="s">
        <v>14788</v>
      </c>
      <c r="B9006" t="s">
        <v>14789</v>
      </c>
      <c r="C9006">
        <v>8</v>
      </c>
      <c r="D9006">
        <v>63298019</v>
      </c>
      <c r="E9006" t="s">
        <v>9</v>
      </c>
      <c r="F9006" t="s">
        <v>14790</v>
      </c>
      <c r="G9006">
        <f t="shared" si="140"/>
        <v>2</v>
      </c>
      <c r="H9006">
        <v>2</v>
      </c>
      <c r="J9006" s="2" t="s">
        <v>5260</v>
      </c>
      <c r="K9006" s="2">
        <v>12</v>
      </c>
    </row>
    <row r="9007" spans="1:11" x14ac:dyDescent="0.45">
      <c r="A9007" t="s">
        <v>15335</v>
      </c>
      <c r="B9007" t="s">
        <v>15336</v>
      </c>
      <c r="C9007">
        <v>1</v>
      </c>
      <c r="D9007">
        <v>72014192</v>
      </c>
      <c r="E9007" t="s">
        <v>9</v>
      </c>
      <c r="F9007" t="s">
        <v>15337</v>
      </c>
      <c r="G9007">
        <f t="shared" si="140"/>
        <v>1</v>
      </c>
      <c r="H9007">
        <v>1</v>
      </c>
      <c r="J9007" s="2" t="s">
        <v>27392</v>
      </c>
      <c r="K9007" s="2">
        <v>12</v>
      </c>
    </row>
    <row r="9008" spans="1:11" x14ac:dyDescent="0.45">
      <c r="A9008" t="s">
        <v>13380</v>
      </c>
      <c r="B9008" t="s">
        <v>13381</v>
      </c>
      <c r="C9008">
        <v>19</v>
      </c>
      <c r="D9008">
        <v>25075806</v>
      </c>
      <c r="E9008" t="s">
        <v>9</v>
      </c>
      <c r="F9008" t="s">
        <v>13382</v>
      </c>
      <c r="G9008">
        <f t="shared" si="140"/>
        <v>3</v>
      </c>
      <c r="H9008">
        <v>3</v>
      </c>
      <c r="J9008" s="2" t="s">
        <v>32168</v>
      </c>
      <c r="K9008" s="2">
        <v>7</v>
      </c>
    </row>
    <row r="9009" spans="1:11" x14ac:dyDescent="0.45">
      <c r="A9009" t="s">
        <v>24320</v>
      </c>
      <c r="B9009" t="s">
        <v>24321</v>
      </c>
      <c r="C9009">
        <v>18</v>
      </c>
      <c r="D9009">
        <v>49184591</v>
      </c>
      <c r="E9009" t="s">
        <v>9</v>
      </c>
      <c r="F9009" t="s">
        <v>24322</v>
      </c>
      <c r="G9009">
        <f t="shared" si="140"/>
        <v>12</v>
      </c>
      <c r="H9009">
        <v>12</v>
      </c>
      <c r="J9009" s="2" t="s">
        <v>22787</v>
      </c>
      <c r="K9009" s="2">
        <v>12</v>
      </c>
    </row>
    <row r="9010" spans="1:11" x14ac:dyDescent="0.45">
      <c r="A9010" t="s">
        <v>35249</v>
      </c>
      <c r="B9010" t="s">
        <v>35250</v>
      </c>
      <c r="C9010">
        <v>3</v>
      </c>
      <c r="D9010">
        <v>110784500</v>
      </c>
      <c r="E9010" t="s">
        <v>9</v>
      </c>
      <c r="F9010" t="s">
        <v>35251</v>
      </c>
      <c r="G9010">
        <f t="shared" si="140"/>
        <v>2</v>
      </c>
      <c r="H9010">
        <v>2</v>
      </c>
      <c r="J9010" s="2" t="s">
        <v>14445</v>
      </c>
      <c r="K9010" s="2">
        <v>6</v>
      </c>
    </row>
    <row r="9011" spans="1:11" x14ac:dyDescent="0.45">
      <c r="A9011" t="s">
        <v>20898</v>
      </c>
      <c r="B9011" t="s">
        <v>20899</v>
      </c>
      <c r="C9011">
        <v>1</v>
      </c>
      <c r="D9011">
        <v>95585589</v>
      </c>
      <c r="E9011" t="s">
        <v>9</v>
      </c>
      <c r="F9011" t="s">
        <v>20900</v>
      </c>
      <c r="G9011">
        <f t="shared" si="140"/>
        <v>1</v>
      </c>
      <c r="H9011">
        <v>1</v>
      </c>
      <c r="J9011" s="2" t="s">
        <v>27100</v>
      </c>
      <c r="K9011" s="2">
        <v>12</v>
      </c>
    </row>
    <row r="9012" spans="1:11" x14ac:dyDescent="0.45">
      <c r="A9012" t="s">
        <v>30725</v>
      </c>
      <c r="B9012" t="s">
        <v>30726</v>
      </c>
      <c r="C9012">
        <v>25</v>
      </c>
      <c r="D9012">
        <v>33267458</v>
      </c>
      <c r="E9012" t="s">
        <v>9</v>
      </c>
      <c r="F9012" t="s">
        <v>30727</v>
      </c>
      <c r="G9012">
        <f t="shared" si="140"/>
        <v>13</v>
      </c>
      <c r="H9012">
        <v>13</v>
      </c>
      <c r="J9012" s="2" t="s">
        <v>25114</v>
      </c>
      <c r="K9012" s="2">
        <v>6</v>
      </c>
    </row>
    <row r="9013" spans="1:11" x14ac:dyDescent="0.45">
      <c r="A9013" t="s">
        <v>23703</v>
      </c>
      <c r="B9013" t="s">
        <v>23704</v>
      </c>
      <c r="C9013">
        <v>16</v>
      </c>
      <c r="D9013">
        <v>66081122</v>
      </c>
      <c r="E9013" t="s">
        <v>9</v>
      </c>
      <c r="F9013" t="s">
        <v>23705</v>
      </c>
      <c r="G9013">
        <f t="shared" si="140"/>
        <v>3</v>
      </c>
      <c r="H9013">
        <v>3</v>
      </c>
      <c r="J9013" s="2" t="s">
        <v>27343</v>
      </c>
      <c r="K9013" s="2">
        <v>6</v>
      </c>
    </row>
    <row r="9014" spans="1:11" x14ac:dyDescent="0.45">
      <c r="A9014" t="s">
        <v>25933</v>
      </c>
      <c r="B9014" t="s">
        <v>25934</v>
      </c>
      <c r="C9014">
        <v>5</v>
      </c>
      <c r="D9014">
        <v>75641217</v>
      </c>
      <c r="E9014" t="s">
        <v>9</v>
      </c>
      <c r="F9014" t="s">
        <v>25935</v>
      </c>
      <c r="G9014">
        <f t="shared" si="140"/>
        <v>9</v>
      </c>
      <c r="H9014">
        <v>9</v>
      </c>
      <c r="J9014" s="2" t="s">
        <v>35797</v>
      </c>
      <c r="K9014" s="2">
        <v>1</v>
      </c>
    </row>
    <row r="9015" spans="1:11" x14ac:dyDescent="0.45">
      <c r="A9015" t="s">
        <v>27393</v>
      </c>
      <c r="B9015" t="s">
        <v>27394</v>
      </c>
      <c r="C9015">
        <v>1</v>
      </c>
      <c r="D9015">
        <v>133319427</v>
      </c>
      <c r="E9015" t="s">
        <v>9</v>
      </c>
      <c r="F9015" t="s">
        <v>27395</v>
      </c>
      <c r="G9015">
        <f t="shared" si="140"/>
        <v>7</v>
      </c>
      <c r="H9015">
        <v>7</v>
      </c>
      <c r="J9015" s="2" t="s">
        <v>56096</v>
      </c>
      <c r="K9015" s="2">
        <v>19.100000000000001</v>
      </c>
    </row>
    <row r="9016" spans="1:11" x14ac:dyDescent="0.45">
      <c r="A9016" t="s">
        <v>16546</v>
      </c>
      <c r="B9016" t="s">
        <v>16547</v>
      </c>
      <c r="C9016">
        <v>11</v>
      </c>
      <c r="D9016">
        <v>45780703</v>
      </c>
      <c r="E9016" t="s">
        <v>9</v>
      </c>
      <c r="F9016" t="s">
        <v>16548</v>
      </c>
      <c r="G9016">
        <f t="shared" si="140"/>
        <v>7</v>
      </c>
      <c r="H9016">
        <v>7</v>
      </c>
      <c r="J9016" s="2" t="s">
        <v>21311</v>
      </c>
      <c r="K9016" s="2">
        <v>13</v>
      </c>
    </row>
    <row r="9017" spans="1:11" x14ac:dyDescent="0.45">
      <c r="A9017" t="s">
        <v>30490</v>
      </c>
      <c r="B9017" t="s">
        <v>30491</v>
      </c>
      <c r="C9017">
        <v>2</v>
      </c>
      <c r="D9017">
        <v>13575102</v>
      </c>
      <c r="E9017" t="s">
        <v>9</v>
      </c>
      <c r="F9017" t="s">
        <v>30492</v>
      </c>
      <c r="G9017">
        <f t="shared" si="140"/>
        <v>2</v>
      </c>
      <c r="H9017">
        <v>2</v>
      </c>
      <c r="J9017" s="2" t="s">
        <v>4359</v>
      </c>
      <c r="K9017" s="2">
        <v>12</v>
      </c>
    </row>
    <row r="9018" spans="1:11" x14ac:dyDescent="0.45">
      <c r="A9018" t="s">
        <v>7154</v>
      </c>
      <c r="B9018" t="s">
        <v>7155</v>
      </c>
      <c r="C9018">
        <v>5</v>
      </c>
      <c r="D9018">
        <v>25662812</v>
      </c>
      <c r="E9018" t="s">
        <v>9</v>
      </c>
      <c r="F9018" t="s">
        <v>7156</v>
      </c>
      <c r="G9018">
        <f t="shared" si="140"/>
        <v>2</v>
      </c>
      <c r="H9018">
        <v>2</v>
      </c>
      <c r="J9018" s="2" t="s">
        <v>31402</v>
      </c>
      <c r="K9018" s="2">
        <v>1</v>
      </c>
    </row>
    <row r="9019" spans="1:11" x14ac:dyDescent="0.45">
      <c r="A9019" t="s">
        <v>37259</v>
      </c>
      <c r="B9019" t="s">
        <v>37260</v>
      </c>
      <c r="C9019">
        <v>2</v>
      </c>
      <c r="D9019">
        <v>65056070</v>
      </c>
      <c r="E9019" t="s">
        <v>9</v>
      </c>
      <c r="F9019" t="s">
        <v>37261</v>
      </c>
      <c r="G9019">
        <f t="shared" si="140"/>
        <v>12</v>
      </c>
      <c r="H9019">
        <v>12</v>
      </c>
      <c r="J9019" s="2" t="s">
        <v>6705</v>
      </c>
      <c r="K9019" s="2">
        <v>3</v>
      </c>
    </row>
    <row r="9020" spans="1:11" x14ac:dyDescent="0.45">
      <c r="A9020" t="s">
        <v>10938</v>
      </c>
      <c r="B9020" t="s">
        <v>10939</v>
      </c>
      <c r="C9020">
        <v>5</v>
      </c>
      <c r="D9020">
        <v>30251225</v>
      </c>
      <c r="E9020" t="s">
        <v>9</v>
      </c>
      <c r="F9020" t="s">
        <v>10940</v>
      </c>
      <c r="G9020">
        <f t="shared" si="140"/>
        <v>12</v>
      </c>
      <c r="H9020">
        <v>12</v>
      </c>
      <c r="J9020" s="2" t="s">
        <v>13988</v>
      </c>
      <c r="K9020" s="2">
        <v>2</v>
      </c>
    </row>
    <row r="9021" spans="1:11" x14ac:dyDescent="0.45">
      <c r="A9021" t="s">
        <v>47422</v>
      </c>
      <c r="B9021" t="s">
        <v>47423</v>
      </c>
      <c r="C9021">
        <v>22</v>
      </c>
      <c r="D9021">
        <v>51773520</v>
      </c>
      <c r="E9021" t="s">
        <v>9</v>
      </c>
      <c r="F9021" t="s">
        <v>47424</v>
      </c>
      <c r="G9021">
        <f t="shared" si="140"/>
        <v>3</v>
      </c>
      <c r="H9021">
        <v>3</v>
      </c>
      <c r="J9021" s="2" t="s">
        <v>56097</v>
      </c>
      <c r="K9021" s="2">
        <v>14</v>
      </c>
    </row>
    <row r="9022" spans="1:11" x14ac:dyDescent="0.45">
      <c r="A9022" t="s">
        <v>42860</v>
      </c>
      <c r="B9022" t="s">
        <v>42861</v>
      </c>
      <c r="C9022">
        <v>2</v>
      </c>
      <c r="D9022">
        <v>120039585</v>
      </c>
      <c r="E9022" t="s">
        <v>9</v>
      </c>
      <c r="F9022" t="s">
        <v>42862</v>
      </c>
      <c r="G9022">
        <f t="shared" si="140"/>
        <v>2</v>
      </c>
      <c r="H9022">
        <v>2</v>
      </c>
      <c r="J9022" s="2" t="s">
        <v>56098</v>
      </c>
      <c r="K9022" s="2">
        <v>14</v>
      </c>
    </row>
    <row r="9023" spans="1:11" x14ac:dyDescent="0.45">
      <c r="A9023" t="s">
        <v>42964</v>
      </c>
      <c r="B9023" t="s">
        <v>42965</v>
      </c>
      <c r="C9023">
        <v>7</v>
      </c>
      <c r="D9023">
        <v>21870310</v>
      </c>
      <c r="E9023" t="s">
        <v>9</v>
      </c>
      <c r="F9023" t="s">
        <v>42966</v>
      </c>
      <c r="G9023">
        <f t="shared" si="140"/>
        <v>1</v>
      </c>
      <c r="H9023">
        <v>1</v>
      </c>
      <c r="J9023" s="2" t="s">
        <v>56099</v>
      </c>
      <c r="K9023" s="2">
        <v>19.2</v>
      </c>
    </row>
    <row r="9024" spans="1:11" x14ac:dyDescent="0.45">
      <c r="A9024" t="s">
        <v>45441</v>
      </c>
      <c r="B9024" t="s">
        <v>45442</v>
      </c>
      <c r="C9024">
        <v>2</v>
      </c>
      <c r="D9024">
        <v>128916150</v>
      </c>
      <c r="E9024" t="s">
        <v>9</v>
      </c>
      <c r="F9024" t="s">
        <v>45443</v>
      </c>
      <c r="G9024">
        <f t="shared" si="140"/>
        <v>13</v>
      </c>
      <c r="H9024">
        <v>13</v>
      </c>
      <c r="J9024" s="2" t="s">
        <v>56100</v>
      </c>
      <c r="K9024" s="2">
        <v>19.100000000000001</v>
      </c>
    </row>
    <row r="9025" spans="1:11" x14ac:dyDescent="0.45">
      <c r="A9025" t="s">
        <v>23846</v>
      </c>
      <c r="B9025" t="s">
        <v>23847</v>
      </c>
      <c r="C9025">
        <v>11</v>
      </c>
      <c r="D9025">
        <v>74511607</v>
      </c>
      <c r="E9025" t="s">
        <v>9</v>
      </c>
      <c r="F9025" t="s">
        <v>23848</v>
      </c>
      <c r="G9025">
        <f t="shared" si="140"/>
        <v>12</v>
      </c>
      <c r="H9025">
        <v>12</v>
      </c>
      <c r="J9025" s="2" t="s">
        <v>56101</v>
      </c>
      <c r="K9025" s="2">
        <v>18</v>
      </c>
    </row>
    <row r="9026" spans="1:11" x14ac:dyDescent="0.45">
      <c r="A9026" t="s">
        <v>43679</v>
      </c>
      <c r="B9026" t="s">
        <v>43680</v>
      </c>
      <c r="C9026">
        <v>14</v>
      </c>
      <c r="D9026">
        <v>35949385</v>
      </c>
      <c r="E9026" t="s">
        <v>9</v>
      </c>
      <c r="F9026" t="s">
        <v>43681</v>
      </c>
      <c r="G9026">
        <f t="shared" si="140"/>
        <v>7</v>
      </c>
      <c r="H9026">
        <v>7</v>
      </c>
      <c r="J9026" s="2" t="s">
        <v>56102</v>
      </c>
      <c r="K9026" s="2">
        <v>17</v>
      </c>
    </row>
    <row r="9027" spans="1:11" x14ac:dyDescent="0.45">
      <c r="A9027" t="s">
        <v>39364</v>
      </c>
      <c r="B9027" t="s">
        <v>39365</v>
      </c>
      <c r="C9027">
        <v>13</v>
      </c>
      <c r="D9027">
        <v>76847444</v>
      </c>
      <c r="E9027" t="s">
        <v>9</v>
      </c>
      <c r="F9027" t="s">
        <v>39366</v>
      </c>
      <c r="G9027">
        <f t="shared" ref="G9027:G9090" si="141">VLOOKUP(F9027,J$2:K$300000,2,FALSE)</f>
        <v>12</v>
      </c>
      <c r="H9027">
        <v>12</v>
      </c>
      <c r="J9027" s="2" t="s">
        <v>56103</v>
      </c>
      <c r="K9027" s="2">
        <v>19.2</v>
      </c>
    </row>
    <row r="9028" spans="1:11" x14ac:dyDescent="0.45">
      <c r="A9028" t="s">
        <v>9301</v>
      </c>
      <c r="B9028" t="s">
        <v>9302</v>
      </c>
      <c r="C9028">
        <v>28</v>
      </c>
      <c r="D9028">
        <v>44419336</v>
      </c>
      <c r="E9028" t="s">
        <v>9</v>
      </c>
      <c r="F9028" t="s">
        <v>9303</v>
      </c>
      <c r="G9028">
        <f t="shared" si="141"/>
        <v>6</v>
      </c>
      <c r="H9028">
        <v>6</v>
      </c>
      <c r="J9028" s="2" t="s">
        <v>56104</v>
      </c>
      <c r="K9028" s="2">
        <v>14</v>
      </c>
    </row>
    <row r="9029" spans="1:11" x14ac:dyDescent="0.45">
      <c r="A9029" t="s">
        <v>39180</v>
      </c>
      <c r="B9029" t="s">
        <v>39181</v>
      </c>
      <c r="C9029">
        <v>13</v>
      </c>
      <c r="D9029">
        <v>75518488</v>
      </c>
      <c r="E9029" t="s">
        <v>9</v>
      </c>
      <c r="F9029" t="s">
        <v>39182</v>
      </c>
      <c r="G9029">
        <f t="shared" si="141"/>
        <v>7</v>
      </c>
      <c r="H9029">
        <v>7</v>
      </c>
      <c r="J9029" s="2" t="s">
        <v>56105</v>
      </c>
      <c r="K9029" s="2">
        <v>17</v>
      </c>
    </row>
    <row r="9030" spans="1:11" x14ac:dyDescent="0.45">
      <c r="A9030" t="s">
        <v>36328</v>
      </c>
      <c r="B9030" t="s">
        <v>36329</v>
      </c>
      <c r="C9030">
        <v>13</v>
      </c>
      <c r="D9030">
        <v>64639066</v>
      </c>
      <c r="E9030" t="s">
        <v>9</v>
      </c>
      <c r="F9030" t="s">
        <v>36330</v>
      </c>
      <c r="G9030">
        <f t="shared" si="141"/>
        <v>7</v>
      </c>
      <c r="H9030">
        <v>7</v>
      </c>
      <c r="J9030" s="2" t="s">
        <v>56106</v>
      </c>
      <c r="K9030" s="2">
        <v>19.2</v>
      </c>
    </row>
    <row r="9031" spans="1:11" x14ac:dyDescent="0.45">
      <c r="A9031" t="s">
        <v>24220</v>
      </c>
      <c r="B9031" t="s">
        <v>24221</v>
      </c>
      <c r="C9031">
        <v>19</v>
      </c>
      <c r="D9031">
        <v>33945404</v>
      </c>
      <c r="E9031" t="s">
        <v>9</v>
      </c>
      <c r="F9031" t="s">
        <v>24222</v>
      </c>
      <c r="G9031">
        <f t="shared" si="141"/>
        <v>2</v>
      </c>
      <c r="H9031">
        <v>2</v>
      </c>
      <c r="J9031" s="2" t="s">
        <v>56107</v>
      </c>
      <c r="K9031" s="2">
        <v>19.100000000000001</v>
      </c>
    </row>
    <row r="9032" spans="1:11" x14ac:dyDescent="0.45">
      <c r="A9032" t="s">
        <v>9488</v>
      </c>
      <c r="B9032" t="s">
        <v>9489</v>
      </c>
      <c r="C9032">
        <v>17</v>
      </c>
      <c r="D9032">
        <v>53568327</v>
      </c>
      <c r="E9032" t="s">
        <v>9</v>
      </c>
      <c r="F9032" t="s">
        <v>9490</v>
      </c>
      <c r="G9032">
        <f t="shared" si="141"/>
        <v>2</v>
      </c>
      <c r="H9032">
        <v>2</v>
      </c>
      <c r="J9032" s="2" t="s">
        <v>34806</v>
      </c>
      <c r="K9032" s="2">
        <v>12</v>
      </c>
    </row>
    <row r="9033" spans="1:11" x14ac:dyDescent="0.45">
      <c r="A9033" t="s">
        <v>36495</v>
      </c>
      <c r="B9033" t="s">
        <v>36496</v>
      </c>
      <c r="C9033">
        <v>18</v>
      </c>
      <c r="D9033">
        <v>62860199</v>
      </c>
      <c r="E9033" t="s">
        <v>9</v>
      </c>
      <c r="F9033" t="s">
        <v>36497</v>
      </c>
      <c r="G9033">
        <f t="shared" si="141"/>
        <v>17</v>
      </c>
      <c r="H9033">
        <v>17</v>
      </c>
      <c r="J9033" s="2" t="s">
        <v>10763</v>
      </c>
      <c r="K9033" s="2">
        <v>2</v>
      </c>
    </row>
    <row r="9034" spans="1:11" x14ac:dyDescent="0.45">
      <c r="A9034" t="s">
        <v>15464</v>
      </c>
      <c r="B9034" t="s">
        <v>15465</v>
      </c>
      <c r="C9034">
        <v>23</v>
      </c>
      <c r="D9034">
        <v>27521253</v>
      </c>
      <c r="E9034" t="s">
        <v>9</v>
      </c>
      <c r="F9034" t="s">
        <v>15466</v>
      </c>
      <c r="G9034">
        <f t="shared" si="141"/>
        <v>13</v>
      </c>
      <c r="H9034">
        <v>13</v>
      </c>
      <c r="J9034" s="2" t="s">
        <v>36166</v>
      </c>
      <c r="K9034" s="2">
        <v>12</v>
      </c>
    </row>
    <row r="9035" spans="1:11" x14ac:dyDescent="0.45">
      <c r="A9035" t="s">
        <v>30694</v>
      </c>
      <c r="B9035" t="s">
        <v>30695</v>
      </c>
      <c r="C9035">
        <v>11</v>
      </c>
      <c r="D9035">
        <v>100548300</v>
      </c>
      <c r="E9035" t="s">
        <v>9</v>
      </c>
      <c r="F9035" t="s">
        <v>30696</v>
      </c>
      <c r="G9035">
        <f t="shared" si="141"/>
        <v>3</v>
      </c>
      <c r="H9035">
        <v>3</v>
      </c>
      <c r="J9035" s="2" t="s">
        <v>47913</v>
      </c>
      <c r="K9035" s="2">
        <v>3</v>
      </c>
    </row>
    <row r="9036" spans="1:11" x14ac:dyDescent="0.45">
      <c r="A9036" t="s">
        <v>5822</v>
      </c>
      <c r="B9036" t="s">
        <v>5823</v>
      </c>
      <c r="C9036">
        <v>3</v>
      </c>
      <c r="D9036">
        <v>9453300</v>
      </c>
      <c r="E9036" t="s">
        <v>9</v>
      </c>
      <c r="F9036" t="s">
        <v>5824</v>
      </c>
      <c r="G9036">
        <f t="shared" si="141"/>
        <v>1</v>
      </c>
      <c r="H9036">
        <v>1</v>
      </c>
      <c r="J9036" s="2" t="s">
        <v>35501</v>
      </c>
      <c r="K9036" s="2">
        <v>2</v>
      </c>
    </row>
    <row r="9037" spans="1:11" x14ac:dyDescent="0.45">
      <c r="A9037" t="s">
        <v>54179</v>
      </c>
      <c r="B9037" t="s">
        <v>54180</v>
      </c>
      <c r="C9037" t="s">
        <v>54178</v>
      </c>
      <c r="D9037">
        <v>3101</v>
      </c>
      <c r="E9037" t="s">
        <v>9</v>
      </c>
      <c r="F9037" t="s">
        <v>54181</v>
      </c>
      <c r="G9037" t="e">
        <f t="shared" si="141"/>
        <v>#N/A</v>
      </c>
      <c r="H9037" t="e">
        <v>#N/A</v>
      </c>
      <c r="J9037" s="2" t="s">
        <v>56108</v>
      </c>
      <c r="K9037" s="2">
        <v>17</v>
      </c>
    </row>
    <row r="9038" spans="1:11" x14ac:dyDescent="0.45">
      <c r="A9038" t="s">
        <v>54182</v>
      </c>
      <c r="B9038" t="s">
        <v>54183</v>
      </c>
      <c r="C9038" t="s">
        <v>54178</v>
      </c>
      <c r="D9038">
        <v>4266</v>
      </c>
      <c r="E9038" t="s">
        <v>9</v>
      </c>
      <c r="F9038" t="s">
        <v>54184</v>
      </c>
      <c r="G9038" t="e">
        <f t="shared" si="141"/>
        <v>#N/A</v>
      </c>
      <c r="H9038" t="e">
        <v>#N/A</v>
      </c>
      <c r="J9038" s="2" t="s">
        <v>30928</v>
      </c>
      <c r="K9038" s="2">
        <v>3</v>
      </c>
    </row>
    <row r="9039" spans="1:11" x14ac:dyDescent="0.45">
      <c r="A9039" t="s">
        <v>54200</v>
      </c>
      <c r="B9039" t="s">
        <v>54201</v>
      </c>
      <c r="C9039" t="s">
        <v>54178</v>
      </c>
      <c r="D9039">
        <v>9823</v>
      </c>
      <c r="E9039" t="s">
        <v>9</v>
      </c>
      <c r="F9039" t="s">
        <v>54202</v>
      </c>
      <c r="G9039" t="e">
        <f t="shared" si="141"/>
        <v>#N/A</v>
      </c>
      <c r="H9039" t="e">
        <v>#N/A</v>
      </c>
      <c r="J9039" s="2" t="s">
        <v>22209</v>
      </c>
      <c r="K9039" s="2">
        <v>12</v>
      </c>
    </row>
    <row r="9040" spans="1:11" x14ac:dyDescent="0.45">
      <c r="A9040" t="s">
        <v>54206</v>
      </c>
      <c r="B9040" t="s">
        <v>54207</v>
      </c>
      <c r="C9040" t="s">
        <v>54178</v>
      </c>
      <c r="D9040">
        <v>10529</v>
      </c>
      <c r="E9040" t="s">
        <v>9</v>
      </c>
      <c r="F9040" t="s">
        <v>54208</v>
      </c>
      <c r="G9040" t="e">
        <f t="shared" si="141"/>
        <v>#N/A</v>
      </c>
      <c r="H9040" t="e">
        <v>#N/A</v>
      </c>
      <c r="J9040" s="2" t="s">
        <v>16162</v>
      </c>
      <c r="K9040" s="2">
        <v>6</v>
      </c>
    </row>
    <row r="9041" spans="1:11" x14ac:dyDescent="0.45">
      <c r="A9041" t="s">
        <v>54203</v>
      </c>
      <c r="B9041" t="s">
        <v>54204</v>
      </c>
      <c r="C9041" t="s">
        <v>54178</v>
      </c>
      <c r="D9041">
        <v>10239</v>
      </c>
      <c r="E9041" t="s">
        <v>9</v>
      </c>
      <c r="F9041" t="s">
        <v>54205</v>
      </c>
      <c r="G9041" t="e">
        <f t="shared" si="141"/>
        <v>#N/A</v>
      </c>
      <c r="H9041" t="e">
        <v>#N/A</v>
      </c>
      <c r="J9041" s="2" t="s">
        <v>28661</v>
      </c>
      <c r="K9041" s="2">
        <v>6</v>
      </c>
    </row>
    <row r="9042" spans="1:11" x14ac:dyDescent="0.45">
      <c r="A9042" t="s">
        <v>54209</v>
      </c>
      <c r="B9042" t="s">
        <v>54210</v>
      </c>
      <c r="C9042" t="s">
        <v>54178</v>
      </c>
      <c r="D9042">
        <v>12109</v>
      </c>
      <c r="E9042" t="s">
        <v>9</v>
      </c>
      <c r="F9042" t="s">
        <v>54211</v>
      </c>
      <c r="G9042" t="e">
        <f t="shared" si="141"/>
        <v>#N/A</v>
      </c>
      <c r="H9042" t="e">
        <v>#N/A</v>
      </c>
      <c r="J9042" s="2" t="s">
        <v>56109</v>
      </c>
      <c r="K9042" s="2">
        <v>7</v>
      </c>
    </row>
    <row r="9043" spans="1:11" x14ac:dyDescent="0.45">
      <c r="A9043" t="s">
        <v>54212</v>
      </c>
      <c r="B9043" t="s">
        <v>54213</v>
      </c>
      <c r="C9043" t="s">
        <v>54178</v>
      </c>
      <c r="D9043">
        <v>13913</v>
      </c>
      <c r="E9043" t="s">
        <v>9</v>
      </c>
      <c r="F9043" t="s">
        <v>54214</v>
      </c>
      <c r="G9043" t="e">
        <f t="shared" si="141"/>
        <v>#N/A</v>
      </c>
      <c r="H9043" t="e">
        <v>#N/A</v>
      </c>
      <c r="J9043" s="2" t="s">
        <v>56110</v>
      </c>
      <c r="K9043" s="2">
        <v>7</v>
      </c>
    </row>
    <row r="9044" spans="1:11" x14ac:dyDescent="0.45">
      <c r="A9044" t="s">
        <v>28823</v>
      </c>
      <c r="B9044" t="s">
        <v>28824</v>
      </c>
      <c r="C9044">
        <v>3</v>
      </c>
      <c r="D9044">
        <v>92963165</v>
      </c>
      <c r="E9044" t="s">
        <v>9</v>
      </c>
      <c r="F9044" t="s">
        <v>28825</v>
      </c>
      <c r="G9044">
        <f t="shared" si="141"/>
        <v>6</v>
      </c>
      <c r="H9044">
        <v>6</v>
      </c>
      <c r="J9044" s="2" t="s">
        <v>44876</v>
      </c>
      <c r="K9044" s="2">
        <v>2</v>
      </c>
    </row>
    <row r="9045" spans="1:11" x14ac:dyDescent="0.45">
      <c r="A9045" t="s">
        <v>42163</v>
      </c>
      <c r="B9045" t="s">
        <v>42164</v>
      </c>
      <c r="C9045">
        <v>24</v>
      </c>
      <c r="D9045">
        <v>37281832</v>
      </c>
      <c r="E9045" t="s">
        <v>9</v>
      </c>
      <c r="F9045" t="s">
        <v>42165</v>
      </c>
      <c r="G9045">
        <f t="shared" si="141"/>
        <v>2</v>
      </c>
      <c r="H9045">
        <v>2</v>
      </c>
      <c r="J9045" s="2" t="s">
        <v>9569</v>
      </c>
      <c r="K9045" s="2">
        <v>2</v>
      </c>
    </row>
    <row r="9046" spans="1:11" x14ac:dyDescent="0.45">
      <c r="A9046" t="s">
        <v>23744</v>
      </c>
      <c r="B9046" t="s">
        <v>23745</v>
      </c>
      <c r="C9046">
        <v>25</v>
      </c>
      <c r="D9046">
        <v>14189695</v>
      </c>
      <c r="E9046" t="s">
        <v>9</v>
      </c>
      <c r="F9046" t="s">
        <v>23746</v>
      </c>
      <c r="G9046">
        <f t="shared" si="141"/>
        <v>3</v>
      </c>
      <c r="H9046">
        <v>3</v>
      </c>
      <c r="J9046" s="2" t="s">
        <v>20248</v>
      </c>
      <c r="K9046" s="2">
        <v>6</v>
      </c>
    </row>
    <row r="9047" spans="1:11" x14ac:dyDescent="0.45">
      <c r="A9047" t="s">
        <v>20054</v>
      </c>
      <c r="B9047" t="s">
        <v>20055</v>
      </c>
      <c r="C9047">
        <v>19</v>
      </c>
      <c r="D9047">
        <v>28637771</v>
      </c>
      <c r="E9047" t="s">
        <v>9</v>
      </c>
      <c r="F9047" t="s">
        <v>20056</v>
      </c>
      <c r="G9047">
        <f t="shared" si="141"/>
        <v>3</v>
      </c>
      <c r="H9047">
        <v>3</v>
      </c>
      <c r="J9047" s="2" t="s">
        <v>49497</v>
      </c>
      <c r="K9047" s="2">
        <v>6</v>
      </c>
    </row>
    <row r="9048" spans="1:11" x14ac:dyDescent="0.45">
      <c r="A9048" t="s">
        <v>47511</v>
      </c>
      <c r="B9048" t="s">
        <v>47512</v>
      </c>
      <c r="C9048">
        <v>7</v>
      </c>
      <c r="D9048">
        <v>55061328</v>
      </c>
      <c r="E9048" t="s">
        <v>9</v>
      </c>
      <c r="F9048" t="s">
        <v>47513</v>
      </c>
      <c r="G9048">
        <f t="shared" si="141"/>
        <v>12</v>
      </c>
      <c r="H9048">
        <v>12</v>
      </c>
      <c r="J9048" s="2" t="s">
        <v>39622</v>
      </c>
      <c r="K9048" s="2">
        <v>2</v>
      </c>
    </row>
    <row r="9049" spans="1:11" x14ac:dyDescent="0.45">
      <c r="A9049" t="s">
        <v>9819</v>
      </c>
      <c r="B9049" t="s">
        <v>9820</v>
      </c>
      <c r="C9049">
        <v>12</v>
      </c>
      <c r="D9049">
        <v>54923989</v>
      </c>
      <c r="E9049" t="s">
        <v>9</v>
      </c>
      <c r="F9049" t="s">
        <v>9821</v>
      </c>
      <c r="G9049">
        <f t="shared" si="141"/>
        <v>12</v>
      </c>
      <c r="H9049">
        <v>12</v>
      </c>
      <c r="J9049" s="2" t="s">
        <v>5326</v>
      </c>
      <c r="K9049" s="2">
        <v>12</v>
      </c>
    </row>
    <row r="9050" spans="1:11" x14ac:dyDescent="0.45">
      <c r="A9050" t="s">
        <v>51557</v>
      </c>
      <c r="B9050" t="s">
        <v>51558</v>
      </c>
      <c r="C9050">
        <v>21</v>
      </c>
      <c r="D9050">
        <v>736183</v>
      </c>
      <c r="E9050" t="s">
        <v>9</v>
      </c>
      <c r="F9050" t="s">
        <v>51559</v>
      </c>
      <c r="G9050">
        <f t="shared" si="141"/>
        <v>17</v>
      </c>
      <c r="H9050">
        <v>17</v>
      </c>
      <c r="J9050" s="2" t="s">
        <v>32137</v>
      </c>
      <c r="K9050" s="2">
        <v>6</v>
      </c>
    </row>
    <row r="9051" spans="1:11" x14ac:dyDescent="0.45">
      <c r="A9051" t="s">
        <v>30455</v>
      </c>
      <c r="B9051" t="s">
        <v>30456</v>
      </c>
      <c r="C9051">
        <v>6</v>
      </c>
      <c r="D9051">
        <v>4372937</v>
      </c>
      <c r="E9051" t="s">
        <v>9</v>
      </c>
      <c r="F9051" t="s">
        <v>30457</v>
      </c>
      <c r="G9051">
        <f t="shared" si="141"/>
        <v>7</v>
      </c>
      <c r="H9051">
        <v>7</v>
      </c>
      <c r="J9051" s="2" t="s">
        <v>20704</v>
      </c>
      <c r="K9051" s="2">
        <v>6</v>
      </c>
    </row>
    <row r="9052" spans="1:11" x14ac:dyDescent="0.45">
      <c r="A9052" t="s">
        <v>34202</v>
      </c>
      <c r="B9052" t="s">
        <v>34203</v>
      </c>
      <c r="C9052">
        <v>11</v>
      </c>
      <c r="D9052">
        <v>105883825</v>
      </c>
      <c r="E9052" t="s">
        <v>9</v>
      </c>
      <c r="F9052" t="s">
        <v>34204</v>
      </c>
      <c r="G9052">
        <f t="shared" si="141"/>
        <v>1</v>
      </c>
      <c r="H9052">
        <v>1</v>
      </c>
      <c r="J9052" s="2" t="s">
        <v>7106</v>
      </c>
      <c r="K9052" s="2">
        <v>2</v>
      </c>
    </row>
    <row r="9053" spans="1:11" x14ac:dyDescent="0.45">
      <c r="A9053" t="s">
        <v>25316</v>
      </c>
      <c r="B9053" t="s">
        <v>25317</v>
      </c>
      <c r="C9053" t="s">
        <v>2887</v>
      </c>
      <c r="D9053">
        <v>105124226</v>
      </c>
      <c r="E9053" t="s">
        <v>9</v>
      </c>
      <c r="F9053" t="s">
        <v>25318</v>
      </c>
      <c r="G9053">
        <f t="shared" si="141"/>
        <v>9</v>
      </c>
      <c r="H9053">
        <v>9</v>
      </c>
      <c r="J9053" s="2" t="s">
        <v>51600</v>
      </c>
      <c r="K9053" s="2">
        <v>12</v>
      </c>
    </row>
    <row r="9054" spans="1:11" x14ac:dyDescent="0.45">
      <c r="A9054" t="s">
        <v>41910</v>
      </c>
      <c r="B9054" t="s">
        <v>41911</v>
      </c>
      <c r="C9054">
        <v>14</v>
      </c>
      <c r="D9054">
        <v>9109762</v>
      </c>
      <c r="E9054" t="s">
        <v>9</v>
      </c>
      <c r="F9054" t="s">
        <v>41912</v>
      </c>
      <c r="G9054">
        <f t="shared" si="141"/>
        <v>2</v>
      </c>
      <c r="H9054">
        <v>2</v>
      </c>
      <c r="J9054" s="2" t="s">
        <v>51724</v>
      </c>
      <c r="K9054" s="2">
        <v>9</v>
      </c>
    </row>
    <row r="9055" spans="1:11" x14ac:dyDescent="0.45">
      <c r="A9055" t="s">
        <v>47250</v>
      </c>
      <c r="B9055" t="s">
        <v>47251</v>
      </c>
      <c r="C9055">
        <v>10</v>
      </c>
      <c r="D9055">
        <v>26134842</v>
      </c>
      <c r="E9055" t="s">
        <v>9</v>
      </c>
      <c r="F9055" t="s">
        <v>47252</v>
      </c>
      <c r="G9055">
        <f t="shared" si="141"/>
        <v>12</v>
      </c>
      <c r="H9055">
        <v>12</v>
      </c>
      <c r="J9055" s="2" t="s">
        <v>53361</v>
      </c>
      <c r="K9055" s="2">
        <v>6</v>
      </c>
    </row>
    <row r="9056" spans="1:11" x14ac:dyDescent="0.45">
      <c r="A9056" t="s">
        <v>37734</v>
      </c>
      <c r="B9056" t="s">
        <v>37735</v>
      </c>
      <c r="C9056">
        <v>13</v>
      </c>
      <c r="D9056">
        <v>66398147</v>
      </c>
      <c r="E9056" t="s">
        <v>9</v>
      </c>
      <c r="F9056" t="s">
        <v>37736</v>
      </c>
      <c r="G9056">
        <f t="shared" si="141"/>
        <v>2</v>
      </c>
      <c r="H9056">
        <v>2</v>
      </c>
      <c r="J9056" s="2" t="s">
        <v>53920</v>
      </c>
      <c r="K9056" s="2">
        <v>15.2</v>
      </c>
    </row>
    <row r="9057" spans="1:11" x14ac:dyDescent="0.45">
      <c r="A9057" t="s">
        <v>11829</v>
      </c>
      <c r="B9057" t="s">
        <v>11830</v>
      </c>
      <c r="C9057">
        <v>18</v>
      </c>
      <c r="D9057">
        <v>26369830</v>
      </c>
      <c r="E9057" t="s">
        <v>9</v>
      </c>
      <c r="F9057" t="s">
        <v>11831</v>
      </c>
      <c r="G9057">
        <f t="shared" si="141"/>
        <v>2</v>
      </c>
      <c r="H9057">
        <v>2</v>
      </c>
      <c r="J9057" s="2" t="s">
        <v>713</v>
      </c>
      <c r="K9057" s="2">
        <v>2</v>
      </c>
    </row>
    <row r="9058" spans="1:11" x14ac:dyDescent="0.45">
      <c r="A9058" t="s">
        <v>47957</v>
      </c>
      <c r="B9058" t="s">
        <v>47958</v>
      </c>
      <c r="C9058">
        <v>7</v>
      </c>
      <c r="D9058">
        <v>63816088</v>
      </c>
      <c r="E9058" t="s">
        <v>9</v>
      </c>
      <c r="F9058" t="s">
        <v>47959</v>
      </c>
      <c r="G9058">
        <f t="shared" si="141"/>
        <v>12</v>
      </c>
      <c r="H9058">
        <v>12</v>
      </c>
      <c r="J9058" s="2" t="s">
        <v>23970</v>
      </c>
      <c r="K9058" s="2">
        <v>2</v>
      </c>
    </row>
    <row r="9059" spans="1:11" x14ac:dyDescent="0.45">
      <c r="A9059" t="s">
        <v>5417</v>
      </c>
      <c r="B9059" t="s">
        <v>5418</v>
      </c>
      <c r="C9059">
        <v>28</v>
      </c>
      <c r="D9059">
        <v>29867759</v>
      </c>
      <c r="E9059" t="s">
        <v>9</v>
      </c>
      <c r="F9059" t="s">
        <v>5419</v>
      </c>
      <c r="G9059">
        <f t="shared" si="141"/>
        <v>1</v>
      </c>
      <c r="H9059">
        <v>1</v>
      </c>
      <c r="J9059" s="2" t="s">
        <v>48819</v>
      </c>
      <c r="K9059" s="2">
        <v>12</v>
      </c>
    </row>
    <row r="9060" spans="1:11" x14ac:dyDescent="0.45">
      <c r="A9060" t="s">
        <v>30949</v>
      </c>
      <c r="B9060" t="s">
        <v>30950</v>
      </c>
      <c r="C9060">
        <v>6</v>
      </c>
      <c r="D9060">
        <v>8056468</v>
      </c>
      <c r="E9060" t="s">
        <v>9</v>
      </c>
      <c r="F9060" t="s">
        <v>30951</v>
      </c>
      <c r="G9060">
        <f t="shared" si="141"/>
        <v>13</v>
      </c>
      <c r="H9060">
        <v>13</v>
      </c>
      <c r="J9060" s="2" t="s">
        <v>26973</v>
      </c>
      <c r="K9060" s="2">
        <v>3</v>
      </c>
    </row>
    <row r="9061" spans="1:11" x14ac:dyDescent="0.45">
      <c r="A9061" t="s">
        <v>31023</v>
      </c>
      <c r="B9061" t="s">
        <v>31024</v>
      </c>
      <c r="C9061">
        <v>6</v>
      </c>
      <c r="D9061">
        <v>11683810</v>
      </c>
      <c r="E9061" t="s">
        <v>9</v>
      </c>
      <c r="F9061" t="s">
        <v>31025</v>
      </c>
      <c r="G9061">
        <f t="shared" si="141"/>
        <v>3</v>
      </c>
      <c r="H9061">
        <v>3</v>
      </c>
      <c r="J9061" s="2" t="s">
        <v>56111</v>
      </c>
      <c r="K9061" s="2">
        <v>1</v>
      </c>
    </row>
    <row r="9062" spans="1:11" x14ac:dyDescent="0.45">
      <c r="A9062" t="s">
        <v>3567</v>
      </c>
      <c r="B9062" t="s">
        <v>3568</v>
      </c>
      <c r="C9062" t="s">
        <v>2887</v>
      </c>
      <c r="D9062">
        <v>4068880</v>
      </c>
      <c r="E9062" t="s">
        <v>9</v>
      </c>
      <c r="F9062" t="s">
        <v>3569</v>
      </c>
      <c r="G9062">
        <f t="shared" si="141"/>
        <v>9</v>
      </c>
      <c r="H9062">
        <v>9</v>
      </c>
      <c r="J9062" s="2" t="s">
        <v>56112</v>
      </c>
      <c r="K9062" s="2">
        <v>12</v>
      </c>
    </row>
    <row r="9063" spans="1:11" x14ac:dyDescent="0.45">
      <c r="A9063" t="s">
        <v>37301</v>
      </c>
      <c r="B9063" t="s">
        <v>37302</v>
      </c>
      <c r="C9063">
        <v>3</v>
      </c>
      <c r="D9063">
        <v>119779215</v>
      </c>
      <c r="E9063" t="s">
        <v>9</v>
      </c>
      <c r="F9063" t="s">
        <v>37303</v>
      </c>
      <c r="G9063">
        <f t="shared" si="141"/>
        <v>1</v>
      </c>
      <c r="H9063">
        <v>1</v>
      </c>
      <c r="J9063" s="2" t="s">
        <v>17175</v>
      </c>
      <c r="K9063" s="2">
        <v>12</v>
      </c>
    </row>
    <row r="9064" spans="1:11" x14ac:dyDescent="0.45">
      <c r="A9064" t="s">
        <v>41818</v>
      </c>
      <c r="B9064" t="s">
        <v>41819</v>
      </c>
      <c r="C9064">
        <v>7</v>
      </c>
      <c r="D9064">
        <v>19698987</v>
      </c>
      <c r="E9064" t="s">
        <v>9</v>
      </c>
      <c r="F9064" t="s">
        <v>41820</v>
      </c>
      <c r="G9064">
        <f t="shared" si="141"/>
        <v>7</v>
      </c>
      <c r="H9064">
        <v>7</v>
      </c>
      <c r="J9064" s="2" t="s">
        <v>5794</v>
      </c>
      <c r="K9064" s="2">
        <v>6</v>
      </c>
    </row>
    <row r="9065" spans="1:11" x14ac:dyDescent="0.45">
      <c r="A9065" t="s">
        <v>6698</v>
      </c>
      <c r="B9065" t="s">
        <v>6699</v>
      </c>
      <c r="C9065">
        <v>5</v>
      </c>
      <c r="D9065">
        <v>24846225</v>
      </c>
      <c r="E9065" t="s">
        <v>9</v>
      </c>
      <c r="F9065" t="s">
        <v>6700</v>
      </c>
      <c r="G9065">
        <f t="shared" si="141"/>
        <v>1</v>
      </c>
      <c r="H9065">
        <v>1</v>
      </c>
      <c r="J9065" s="2" t="s">
        <v>23710</v>
      </c>
      <c r="K9065" s="2">
        <v>1</v>
      </c>
    </row>
    <row r="9066" spans="1:11" x14ac:dyDescent="0.45">
      <c r="A9066" t="s">
        <v>34739</v>
      </c>
      <c r="B9066" t="s">
        <v>34740</v>
      </c>
      <c r="C9066">
        <v>7</v>
      </c>
      <c r="D9066">
        <v>3721573</v>
      </c>
      <c r="E9066" t="s">
        <v>9</v>
      </c>
      <c r="F9066" t="s">
        <v>34741</v>
      </c>
      <c r="G9066">
        <f t="shared" si="141"/>
        <v>2</v>
      </c>
      <c r="H9066">
        <v>2</v>
      </c>
      <c r="J9066" s="2" t="s">
        <v>23719</v>
      </c>
      <c r="K9066" s="2">
        <v>2</v>
      </c>
    </row>
    <row r="9067" spans="1:11" x14ac:dyDescent="0.45">
      <c r="A9067" t="s">
        <v>47362</v>
      </c>
      <c r="B9067" t="s">
        <v>47363</v>
      </c>
      <c r="C9067">
        <v>7</v>
      </c>
      <c r="D9067">
        <v>53461635</v>
      </c>
      <c r="E9067" t="s">
        <v>9</v>
      </c>
      <c r="F9067" t="s">
        <v>47364</v>
      </c>
      <c r="G9067">
        <f t="shared" si="141"/>
        <v>2</v>
      </c>
      <c r="H9067">
        <v>2</v>
      </c>
      <c r="J9067" s="2" t="s">
        <v>23799</v>
      </c>
      <c r="K9067" s="2">
        <v>1</v>
      </c>
    </row>
    <row r="9068" spans="1:11" x14ac:dyDescent="0.45">
      <c r="A9068" t="s">
        <v>37129</v>
      </c>
      <c r="B9068" t="s">
        <v>37130</v>
      </c>
      <c r="C9068">
        <v>18</v>
      </c>
      <c r="D9068">
        <v>63462789</v>
      </c>
      <c r="E9068" t="s">
        <v>9</v>
      </c>
      <c r="F9068" t="s">
        <v>37131</v>
      </c>
      <c r="G9068">
        <f t="shared" si="141"/>
        <v>12</v>
      </c>
      <c r="H9068">
        <v>12</v>
      </c>
      <c r="J9068" s="2" t="s">
        <v>23771</v>
      </c>
      <c r="K9068" s="2">
        <v>2</v>
      </c>
    </row>
    <row r="9069" spans="1:11" x14ac:dyDescent="0.45">
      <c r="A9069" t="s">
        <v>3041</v>
      </c>
      <c r="B9069" t="s">
        <v>3042</v>
      </c>
      <c r="C9069">
        <v>4</v>
      </c>
      <c r="D9069">
        <v>18973421</v>
      </c>
      <c r="E9069" t="s">
        <v>9</v>
      </c>
      <c r="F9069" t="s">
        <v>3043</v>
      </c>
      <c r="G9069">
        <f t="shared" si="141"/>
        <v>6</v>
      </c>
      <c r="H9069">
        <v>6</v>
      </c>
      <c r="J9069" s="2" t="s">
        <v>4623</v>
      </c>
      <c r="K9069" s="2">
        <v>1</v>
      </c>
    </row>
    <row r="9070" spans="1:11" x14ac:dyDescent="0.45">
      <c r="A9070" t="s">
        <v>18542</v>
      </c>
      <c r="B9070" t="s">
        <v>18543</v>
      </c>
      <c r="C9070">
        <v>5</v>
      </c>
      <c r="D9070">
        <v>56537021</v>
      </c>
      <c r="E9070" t="s">
        <v>9</v>
      </c>
      <c r="F9070" t="s">
        <v>18544</v>
      </c>
      <c r="G9070">
        <f t="shared" si="141"/>
        <v>3</v>
      </c>
      <c r="H9070">
        <v>3</v>
      </c>
      <c r="J9070" s="2" t="s">
        <v>18946</v>
      </c>
      <c r="K9070" s="2">
        <v>1</v>
      </c>
    </row>
    <row r="9071" spans="1:11" x14ac:dyDescent="0.45">
      <c r="A9071" t="s">
        <v>17208</v>
      </c>
      <c r="B9071" t="s">
        <v>17209</v>
      </c>
      <c r="C9071">
        <v>4</v>
      </c>
      <c r="D9071">
        <v>88657784</v>
      </c>
      <c r="E9071" t="s">
        <v>9</v>
      </c>
      <c r="F9071" t="s">
        <v>17210</v>
      </c>
      <c r="G9071">
        <f t="shared" si="141"/>
        <v>2</v>
      </c>
      <c r="H9071">
        <v>2</v>
      </c>
      <c r="J9071" s="2" t="s">
        <v>22974</v>
      </c>
      <c r="K9071" s="2">
        <v>3</v>
      </c>
    </row>
    <row r="9072" spans="1:11" x14ac:dyDescent="0.45">
      <c r="A9072" t="s">
        <v>36619</v>
      </c>
      <c r="B9072" t="s">
        <v>36620</v>
      </c>
      <c r="C9072">
        <v>5</v>
      </c>
      <c r="D9072">
        <v>113575149</v>
      </c>
      <c r="E9072" t="s">
        <v>9</v>
      </c>
      <c r="F9072" t="s">
        <v>36621</v>
      </c>
      <c r="G9072">
        <f t="shared" si="141"/>
        <v>2</v>
      </c>
      <c r="H9072">
        <v>2</v>
      </c>
      <c r="J9072" s="2" t="s">
        <v>48822</v>
      </c>
      <c r="K9072" s="2">
        <v>12</v>
      </c>
    </row>
    <row r="9073" spans="1:11" x14ac:dyDescent="0.45">
      <c r="A9073" t="s">
        <v>41245</v>
      </c>
      <c r="B9073" t="s">
        <v>41246</v>
      </c>
      <c r="C9073">
        <v>7</v>
      </c>
      <c r="D9073">
        <v>18191587</v>
      </c>
      <c r="E9073" t="s">
        <v>9</v>
      </c>
      <c r="F9073" t="s">
        <v>41247</v>
      </c>
      <c r="G9073">
        <f t="shared" si="141"/>
        <v>6</v>
      </c>
      <c r="H9073">
        <v>6</v>
      </c>
      <c r="J9073" s="2" t="s">
        <v>13888</v>
      </c>
      <c r="K9073" s="2">
        <v>6</v>
      </c>
    </row>
    <row r="9074" spans="1:11" x14ac:dyDescent="0.45">
      <c r="A9074" t="s">
        <v>27074</v>
      </c>
      <c r="B9074" t="s">
        <v>27075</v>
      </c>
      <c r="C9074">
        <v>11</v>
      </c>
      <c r="D9074">
        <v>93011815</v>
      </c>
      <c r="E9074" t="s">
        <v>9</v>
      </c>
      <c r="F9074" t="s">
        <v>27076</v>
      </c>
      <c r="G9074">
        <f t="shared" si="141"/>
        <v>2</v>
      </c>
      <c r="H9074">
        <v>2</v>
      </c>
      <c r="J9074" s="2" t="s">
        <v>32149</v>
      </c>
      <c r="K9074" s="2">
        <v>6</v>
      </c>
    </row>
    <row r="9075" spans="1:11" x14ac:dyDescent="0.45">
      <c r="A9075" t="s">
        <v>32894</v>
      </c>
      <c r="B9075" t="s">
        <v>32895</v>
      </c>
      <c r="C9075">
        <v>5</v>
      </c>
      <c r="D9075">
        <v>105870530</v>
      </c>
      <c r="E9075" t="s">
        <v>9</v>
      </c>
      <c r="F9075" t="s">
        <v>32896</v>
      </c>
      <c r="G9075">
        <f t="shared" si="141"/>
        <v>1</v>
      </c>
      <c r="H9075">
        <v>1</v>
      </c>
      <c r="J9075" s="2" t="s">
        <v>22591</v>
      </c>
      <c r="K9075" s="2">
        <v>15.2</v>
      </c>
    </row>
    <row r="9076" spans="1:11" x14ac:dyDescent="0.45">
      <c r="A9076" t="s">
        <v>27016</v>
      </c>
      <c r="B9076" t="s">
        <v>27017</v>
      </c>
      <c r="C9076">
        <v>25</v>
      </c>
      <c r="D9076">
        <v>21498279</v>
      </c>
      <c r="E9076" t="s">
        <v>9</v>
      </c>
      <c r="F9076" t="s">
        <v>27018</v>
      </c>
      <c r="G9076">
        <f t="shared" si="141"/>
        <v>1</v>
      </c>
      <c r="H9076">
        <v>1</v>
      </c>
      <c r="J9076" s="2" t="s">
        <v>25747</v>
      </c>
      <c r="K9076" s="2">
        <v>6</v>
      </c>
    </row>
    <row r="9077" spans="1:11" x14ac:dyDescent="0.45">
      <c r="A9077" t="s">
        <v>47951</v>
      </c>
      <c r="B9077" t="s">
        <v>47952</v>
      </c>
      <c r="C9077">
        <v>10</v>
      </c>
      <c r="D9077">
        <v>36938124</v>
      </c>
      <c r="E9077" t="s">
        <v>9</v>
      </c>
      <c r="F9077" t="s">
        <v>47953</v>
      </c>
      <c r="G9077">
        <f t="shared" si="141"/>
        <v>2</v>
      </c>
      <c r="H9077">
        <v>2</v>
      </c>
      <c r="J9077" s="2" t="s">
        <v>39609</v>
      </c>
      <c r="K9077" s="2">
        <v>12</v>
      </c>
    </row>
    <row r="9078" spans="1:11" x14ac:dyDescent="0.45">
      <c r="A9078" t="s">
        <v>1374</v>
      </c>
      <c r="B9078" t="s">
        <v>1375</v>
      </c>
      <c r="C9078">
        <v>20</v>
      </c>
      <c r="D9078">
        <v>18200880</v>
      </c>
      <c r="E9078" t="s">
        <v>9</v>
      </c>
      <c r="F9078" t="s">
        <v>1376</v>
      </c>
      <c r="G9078">
        <f t="shared" si="141"/>
        <v>2</v>
      </c>
      <c r="H9078">
        <v>2</v>
      </c>
      <c r="J9078" s="2" t="s">
        <v>15935</v>
      </c>
      <c r="K9078" s="2">
        <v>7</v>
      </c>
    </row>
    <row r="9079" spans="1:11" x14ac:dyDescent="0.45">
      <c r="A9079" t="s">
        <v>47337</v>
      </c>
      <c r="B9079" t="s">
        <v>47338</v>
      </c>
      <c r="C9079">
        <v>22</v>
      </c>
      <c r="D9079">
        <v>51540981</v>
      </c>
      <c r="E9079" t="s">
        <v>9</v>
      </c>
      <c r="F9079" t="s">
        <v>47339</v>
      </c>
      <c r="G9079">
        <f t="shared" si="141"/>
        <v>1</v>
      </c>
      <c r="H9079">
        <v>1</v>
      </c>
      <c r="J9079" s="2" t="s">
        <v>44261</v>
      </c>
      <c r="K9079" s="2">
        <v>1</v>
      </c>
    </row>
    <row r="9080" spans="1:11" x14ac:dyDescent="0.45">
      <c r="A9080" t="s">
        <v>10400</v>
      </c>
      <c r="B9080" t="s">
        <v>10401</v>
      </c>
      <c r="C9080">
        <v>9</v>
      </c>
      <c r="D9080">
        <v>53673441</v>
      </c>
      <c r="E9080" t="s">
        <v>9</v>
      </c>
      <c r="F9080" t="s">
        <v>10402</v>
      </c>
      <c r="G9080">
        <f t="shared" si="141"/>
        <v>6</v>
      </c>
      <c r="H9080">
        <v>6</v>
      </c>
      <c r="J9080" s="2" t="s">
        <v>8872</v>
      </c>
      <c r="K9080" s="2">
        <v>1</v>
      </c>
    </row>
    <row r="9081" spans="1:11" x14ac:dyDescent="0.45">
      <c r="A9081" t="s">
        <v>21903</v>
      </c>
      <c r="B9081" t="s">
        <v>21904</v>
      </c>
      <c r="C9081">
        <v>13</v>
      </c>
      <c r="D9081">
        <v>7532718</v>
      </c>
      <c r="E9081" t="s">
        <v>9</v>
      </c>
      <c r="F9081" t="s">
        <v>21905</v>
      </c>
      <c r="G9081">
        <f t="shared" si="141"/>
        <v>1</v>
      </c>
      <c r="H9081">
        <v>1</v>
      </c>
      <c r="J9081" s="2" t="s">
        <v>45171</v>
      </c>
      <c r="K9081" s="2">
        <v>1</v>
      </c>
    </row>
    <row r="9082" spans="1:11" x14ac:dyDescent="0.45">
      <c r="A9082" t="s">
        <v>45115</v>
      </c>
      <c r="B9082" t="s">
        <v>45116</v>
      </c>
      <c r="C9082">
        <v>14</v>
      </c>
      <c r="D9082">
        <v>71606359</v>
      </c>
      <c r="E9082" t="s">
        <v>9</v>
      </c>
      <c r="F9082" t="s">
        <v>45117</v>
      </c>
      <c r="G9082">
        <f t="shared" si="141"/>
        <v>1</v>
      </c>
      <c r="H9082">
        <v>1</v>
      </c>
      <c r="J9082" s="2" t="s">
        <v>3196</v>
      </c>
      <c r="K9082" s="2">
        <v>1</v>
      </c>
    </row>
    <row r="9083" spans="1:11" x14ac:dyDescent="0.45">
      <c r="A9083" t="s">
        <v>11061</v>
      </c>
      <c r="B9083" t="s">
        <v>11062</v>
      </c>
      <c r="C9083">
        <v>11</v>
      </c>
      <c r="D9083">
        <v>19683131</v>
      </c>
      <c r="E9083" t="s">
        <v>9</v>
      </c>
      <c r="F9083" t="s">
        <v>11063</v>
      </c>
      <c r="G9083">
        <f t="shared" si="141"/>
        <v>1</v>
      </c>
      <c r="H9083">
        <v>1</v>
      </c>
      <c r="J9083" s="2" t="s">
        <v>26325</v>
      </c>
      <c r="K9083" s="2">
        <v>3</v>
      </c>
    </row>
    <row r="9084" spans="1:11" x14ac:dyDescent="0.45">
      <c r="A9084" t="s">
        <v>14171</v>
      </c>
      <c r="B9084" t="s">
        <v>14172</v>
      </c>
      <c r="C9084">
        <v>21</v>
      </c>
      <c r="D9084">
        <v>57388583</v>
      </c>
      <c r="E9084" t="s">
        <v>9</v>
      </c>
      <c r="F9084" t="s">
        <v>14173</v>
      </c>
      <c r="G9084">
        <f t="shared" si="141"/>
        <v>15.1</v>
      </c>
      <c r="H9084">
        <v>15.1</v>
      </c>
      <c r="J9084" s="2" t="s">
        <v>11435</v>
      </c>
      <c r="K9084" s="2">
        <v>3</v>
      </c>
    </row>
    <row r="9085" spans="1:11" x14ac:dyDescent="0.45">
      <c r="A9085" t="s">
        <v>17378</v>
      </c>
      <c r="B9085" t="s">
        <v>17379</v>
      </c>
      <c r="C9085">
        <v>25</v>
      </c>
      <c r="D9085">
        <v>1517626</v>
      </c>
      <c r="E9085" t="s">
        <v>9</v>
      </c>
      <c r="F9085" t="s">
        <v>17380</v>
      </c>
      <c r="G9085">
        <f t="shared" si="141"/>
        <v>7</v>
      </c>
      <c r="H9085">
        <v>7</v>
      </c>
      <c r="J9085" s="2" t="s">
        <v>1886</v>
      </c>
      <c r="K9085" s="2">
        <v>2</v>
      </c>
    </row>
    <row r="9086" spans="1:11" x14ac:dyDescent="0.45">
      <c r="A9086" t="s">
        <v>21735</v>
      </c>
      <c r="B9086" t="s">
        <v>21736</v>
      </c>
      <c r="C9086" t="s">
        <v>2887</v>
      </c>
      <c r="D9086">
        <v>90791402</v>
      </c>
      <c r="E9086" t="s">
        <v>9</v>
      </c>
      <c r="F9086" t="s">
        <v>21737</v>
      </c>
      <c r="G9086">
        <f t="shared" si="141"/>
        <v>7</v>
      </c>
      <c r="H9086">
        <v>7</v>
      </c>
      <c r="J9086" s="2" t="s">
        <v>5222</v>
      </c>
      <c r="K9086" s="2">
        <v>1</v>
      </c>
    </row>
    <row r="9087" spans="1:11" x14ac:dyDescent="0.45">
      <c r="A9087" t="s">
        <v>21445</v>
      </c>
      <c r="B9087" t="s">
        <v>21446</v>
      </c>
      <c r="C9087">
        <v>4</v>
      </c>
      <c r="D9087">
        <v>104850911</v>
      </c>
      <c r="E9087" t="s">
        <v>9</v>
      </c>
      <c r="F9087" t="s">
        <v>21447</v>
      </c>
      <c r="G9087">
        <f t="shared" si="141"/>
        <v>12</v>
      </c>
      <c r="H9087">
        <v>12</v>
      </c>
      <c r="J9087" s="2" t="s">
        <v>43972</v>
      </c>
      <c r="K9087" s="2">
        <v>12</v>
      </c>
    </row>
    <row r="9088" spans="1:11" x14ac:dyDescent="0.45">
      <c r="A9088" t="s">
        <v>39613</v>
      </c>
      <c r="B9088" t="s">
        <v>39614</v>
      </c>
      <c r="C9088">
        <v>2</v>
      </c>
      <c r="D9088">
        <v>90077970</v>
      </c>
      <c r="E9088" t="s">
        <v>9</v>
      </c>
      <c r="F9088" t="s">
        <v>39615</v>
      </c>
      <c r="G9088">
        <f t="shared" si="141"/>
        <v>7</v>
      </c>
      <c r="H9088">
        <v>7</v>
      </c>
      <c r="J9088" s="2" t="s">
        <v>15383</v>
      </c>
      <c r="K9088" s="2">
        <v>1</v>
      </c>
    </row>
    <row r="9089" spans="1:11" x14ac:dyDescent="0.45">
      <c r="A9089" t="s">
        <v>12024</v>
      </c>
      <c r="B9089" t="s">
        <v>12025</v>
      </c>
      <c r="C9089">
        <v>1</v>
      </c>
      <c r="D9089">
        <v>65922482</v>
      </c>
      <c r="E9089" t="s">
        <v>9</v>
      </c>
      <c r="F9089" t="s">
        <v>12026</v>
      </c>
      <c r="G9089">
        <f t="shared" si="141"/>
        <v>7</v>
      </c>
      <c r="H9089">
        <v>7</v>
      </c>
      <c r="J9089" s="2" t="s">
        <v>38399</v>
      </c>
      <c r="K9089" s="2">
        <v>4</v>
      </c>
    </row>
    <row r="9090" spans="1:11" x14ac:dyDescent="0.45">
      <c r="A9090" t="s">
        <v>20370</v>
      </c>
      <c r="B9090" t="s">
        <v>20371</v>
      </c>
      <c r="C9090">
        <v>1</v>
      </c>
      <c r="D9090">
        <v>88096667</v>
      </c>
      <c r="E9090" t="s">
        <v>9</v>
      </c>
      <c r="F9090" t="s">
        <v>20372</v>
      </c>
      <c r="G9090">
        <f t="shared" si="141"/>
        <v>7</v>
      </c>
      <c r="H9090">
        <v>7</v>
      </c>
      <c r="J9090" s="2" t="s">
        <v>14098</v>
      </c>
      <c r="K9090" s="2">
        <v>1</v>
      </c>
    </row>
    <row r="9091" spans="1:11" x14ac:dyDescent="0.45">
      <c r="A9091" t="s">
        <v>3663</v>
      </c>
      <c r="B9091" t="s">
        <v>3664</v>
      </c>
      <c r="C9091">
        <v>8</v>
      </c>
      <c r="D9091">
        <v>11372938</v>
      </c>
      <c r="E9091" t="s">
        <v>9</v>
      </c>
      <c r="F9091" t="s">
        <v>3665</v>
      </c>
      <c r="G9091">
        <f t="shared" ref="G9091:G9154" si="142">VLOOKUP(F9091,J$2:K$300000,2,FALSE)</f>
        <v>12</v>
      </c>
      <c r="H9091">
        <v>12</v>
      </c>
      <c r="J9091" s="2" t="s">
        <v>56113</v>
      </c>
      <c r="K9091" s="2">
        <v>7</v>
      </c>
    </row>
    <row r="9092" spans="1:11" x14ac:dyDescent="0.45">
      <c r="A9092" t="s">
        <v>38178</v>
      </c>
      <c r="B9092" t="s">
        <v>38179</v>
      </c>
      <c r="C9092">
        <v>7</v>
      </c>
      <c r="D9092">
        <v>12325362</v>
      </c>
      <c r="E9092" t="s">
        <v>9</v>
      </c>
      <c r="F9092" t="s">
        <v>38180</v>
      </c>
      <c r="G9092">
        <f t="shared" si="142"/>
        <v>2</v>
      </c>
      <c r="H9092">
        <v>2</v>
      </c>
      <c r="J9092" s="2" t="s">
        <v>8829</v>
      </c>
      <c r="K9092" s="2">
        <v>12</v>
      </c>
    </row>
    <row r="9093" spans="1:11" x14ac:dyDescent="0.45">
      <c r="A9093" t="s">
        <v>27722</v>
      </c>
      <c r="B9093" t="s">
        <v>27723</v>
      </c>
      <c r="C9093">
        <v>26</v>
      </c>
      <c r="D9093">
        <v>21283406</v>
      </c>
      <c r="E9093" t="s">
        <v>9</v>
      </c>
      <c r="F9093" t="s">
        <v>27724</v>
      </c>
      <c r="G9093">
        <f t="shared" si="142"/>
        <v>6</v>
      </c>
      <c r="H9093">
        <v>6</v>
      </c>
      <c r="J9093" s="2" t="s">
        <v>44246</v>
      </c>
      <c r="K9093" s="2">
        <v>6</v>
      </c>
    </row>
    <row r="9094" spans="1:11" x14ac:dyDescent="0.45">
      <c r="A9094" t="s">
        <v>42271</v>
      </c>
      <c r="B9094" t="s">
        <v>42272</v>
      </c>
      <c r="C9094">
        <v>14</v>
      </c>
      <c r="D9094">
        <v>17132669</v>
      </c>
      <c r="E9094" t="s">
        <v>9</v>
      </c>
      <c r="F9094" t="s">
        <v>42273</v>
      </c>
      <c r="G9094">
        <f t="shared" si="142"/>
        <v>7</v>
      </c>
      <c r="H9094">
        <v>7</v>
      </c>
      <c r="J9094" s="2" t="s">
        <v>43178</v>
      </c>
      <c r="K9094" s="2">
        <v>6</v>
      </c>
    </row>
    <row r="9095" spans="1:11" x14ac:dyDescent="0.45">
      <c r="A9095" t="s">
        <v>3753</v>
      </c>
      <c r="B9095" t="s">
        <v>3754</v>
      </c>
      <c r="C9095">
        <v>17</v>
      </c>
      <c r="D9095">
        <v>18698708</v>
      </c>
      <c r="E9095" t="s">
        <v>9</v>
      </c>
      <c r="F9095" t="s">
        <v>3755</v>
      </c>
      <c r="G9095">
        <f t="shared" si="142"/>
        <v>15.2</v>
      </c>
      <c r="H9095">
        <v>15.2</v>
      </c>
      <c r="J9095" s="2" t="s">
        <v>27694</v>
      </c>
      <c r="K9095" s="2">
        <v>6</v>
      </c>
    </row>
    <row r="9096" spans="1:11" x14ac:dyDescent="0.45">
      <c r="A9096" t="s">
        <v>36862</v>
      </c>
      <c r="B9096" t="s">
        <v>36863</v>
      </c>
      <c r="C9096">
        <v>29</v>
      </c>
      <c r="D9096">
        <v>18074821</v>
      </c>
      <c r="E9096" t="s">
        <v>9</v>
      </c>
      <c r="F9096" t="s">
        <v>36864</v>
      </c>
      <c r="G9096">
        <f t="shared" si="142"/>
        <v>7</v>
      </c>
      <c r="H9096">
        <v>7</v>
      </c>
      <c r="J9096" s="2" t="s">
        <v>46087</v>
      </c>
      <c r="K9096" s="2">
        <v>15.2</v>
      </c>
    </row>
    <row r="9097" spans="1:11" x14ac:dyDescent="0.45">
      <c r="A9097" t="s">
        <v>40132</v>
      </c>
      <c r="B9097" t="s">
        <v>40133</v>
      </c>
      <c r="C9097">
        <v>2</v>
      </c>
      <c r="D9097">
        <v>94893227</v>
      </c>
      <c r="E9097" t="s">
        <v>9</v>
      </c>
      <c r="F9097" t="s">
        <v>40134</v>
      </c>
      <c r="G9097">
        <f t="shared" si="142"/>
        <v>1</v>
      </c>
      <c r="H9097">
        <v>1</v>
      </c>
      <c r="J9097" s="2" t="s">
        <v>14248</v>
      </c>
      <c r="K9097" s="2">
        <v>6</v>
      </c>
    </row>
    <row r="9098" spans="1:11" x14ac:dyDescent="0.45">
      <c r="A9098" t="s">
        <v>4669</v>
      </c>
      <c r="B9098" t="s">
        <v>4670</v>
      </c>
      <c r="C9098">
        <v>3</v>
      </c>
      <c r="D9098">
        <v>8309350</v>
      </c>
      <c r="E9098" t="s">
        <v>9</v>
      </c>
      <c r="F9098" t="s">
        <v>4671</v>
      </c>
      <c r="G9098">
        <f t="shared" si="142"/>
        <v>1</v>
      </c>
      <c r="H9098">
        <v>1</v>
      </c>
      <c r="J9098" s="2" t="s">
        <v>21604</v>
      </c>
      <c r="K9098" s="2">
        <v>9</v>
      </c>
    </row>
    <row r="9099" spans="1:11" x14ac:dyDescent="0.45">
      <c r="A9099" t="s">
        <v>24282</v>
      </c>
      <c r="B9099" t="s">
        <v>24283</v>
      </c>
      <c r="C9099">
        <v>15</v>
      </c>
      <c r="D9099">
        <v>78582186</v>
      </c>
      <c r="E9099" t="s">
        <v>9</v>
      </c>
      <c r="F9099" t="s">
        <v>24284</v>
      </c>
      <c r="G9099">
        <f t="shared" si="142"/>
        <v>1</v>
      </c>
      <c r="H9099">
        <v>1</v>
      </c>
      <c r="J9099" s="2" t="s">
        <v>28693</v>
      </c>
      <c r="K9099" s="2">
        <v>6</v>
      </c>
    </row>
    <row r="9100" spans="1:11" x14ac:dyDescent="0.45">
      <c r="A9100" t="s">
        <v>2683</v>
      </c>
      <c r="B9100" t="s">
        <v>2684</v>
      </c>
      <c r="C9100">
        <v>20</v>
      </c>
      <c r="D9100">
        <v>25407689</v>
      </c>
      <c r="E9100" t="s">
        <v>9</v>
      </c>
      <c r="F9100" t="s">
        <v>2685</v>
      </c>
      <c r="G9100">
        <f t="shared" si="142"/>
        <v>1</v>
      </c>
      <c r="H9100">
        <v>1</v>
      </c>
      <c r="J9100" s="2" t="s">
        <v>23396</v>
      </c>
      <c r="K9100" s="2">
        <v>6</v>
      </c>
    </row>
    <row r="9101" spans="1:11" x14ac:dyDescent="0.45">
      <c r="A9101" t="s">
        <v>33862</v>
      </c>
      <c r="B9101" t="s">
        <v>33863</v>
      </c>
      <c r="C9101">
        <v>3</v>
      </c>
      <c r="D9101">
        <v>107558702</v>
      </c>
      <c r="E9101" t="s">
        <v>9</v>
      </c>
      <c r="F9101" t="s">
        <v>33864</v>
      </c>
      <c r="G9101">
        <f t="shared" si="142"/>
        <v>9</v>
      </c>
      <c r="H9101">
        <v>9</v>
      </c>
      <c r="J9101" s="2" t="s">
        <v>9438</v>
      </c>
      <c r="K9101" s="2">
        <v>12</v>
      </c>
    </row>
    <row r="9102" spans="1:11" x14ac:dyDescent="0.45">
      <c r="A9102" t="s">
        <v>9917</v>
      </c>
      <c r="B9102" t="s">
        <v>9918</v>
      </c>
      <c r="C9102">
        <v>20</v>
      </c>
      <c r="D9102">
        <v>70986110</v>
      </c>
      <c r="E9102" t="s">
        <v>9</v>
      </c>
      <c r="F9102" t="s">
        <v>9919</v>
      </c>
      <c r="G9102">
        <f t="shared" si="142"/>
        <v>2</v>
      </c>
      <c r="H9102">
        <v>2</v>
      </c>
      <c r="J9102" s="2" t="s">
        <v>56114</v>
      </c>
      <c r="K9102" s="2">
        <v>19.2</v>
      </c>
    </row>
    <row r="9103" spans="1:11" x14ac:dyDescent="0.45">
      <c r="A9103" t="s">
        <v>46229</v>
      </c>
      <c r="B9103" t="s">
        <v>46230</v>
      </c>
      <c r="C9103">
        <v>7</v>
      </c>
      <c r="D9103">
        <v>45427274</v>
      </c>
      <c r="E9103" t="s">
        <v>9</v>
      </c>
      <c r="F9103" t="s">
        <v>46231</v>
      </c>
      <c r="G9103">
        <f t="shared" si="142"/>
        <v>1</v>
      </c>
      <c r="H9103">
        <v>1</v>
      </c>
      <c r="J9103" s="2" t="s">
        <v>16076</v>
      </c>
      <c r="K9103" s="2">
        <v>12</v>
      </c>
    </row>
    <row r="9104" spans="1:11" x14ac:dyDescent="0.45">
      <c r="A9104" t="s">
        <v>44074</v>
      </c>
      <c r="B9104" t="s">
        <v>44075</v>
      </c>
      <c r="C9104">
        <v>29</v>
      </c>
      <c r="D9104">
        <v>46205045</v>
      </c>
      <c r="E9104" t="s">
        <v>9</v>
      </c>
      <c r="F9104" t="s">
        <v>44076</v>
      </c>
      <c r="G9104">
        <f t="shared" si="142"/>
        <v>1</v>
      </c>
      <c r="H9104">
        <v>1</v>
      </c>
      <c r="J9104" s="2" t="s">
        <v>17240</v>
      </c>
      <c r="K9104" s="2">
        <v>13</v>
      </c>
    </row>
    <row r="9105" spans="1:11" x14ac:dyDescent="0.45">
      <c r="A9105" t="s">
        <v>43961</v>
      </c>
      <c r="B9105" t="s">
        <v>43962</v>
      </c>
      <c r="C9105">
        <v>29</v>
      </c>
      <c r="D9105">
        <v>46108281</v>
      </c>
      <c r="E9105" t="s">
        <v>9</v>
      </c>
      <c r="F9105" t="s">
        <v>43963</v>
      </c>
      <c r="G9105">
        <f t="shared" si="142"/>
        <v>1</v>
      </c>
      <c r="H9105">
        <v>1</v>
      </c>
      <c r="J9105" s="2" t="s">
        <v>44556</v>
      </c>
      <c r="K9105" s="2">
        <v>12</v>
      </c>
    </row>
    <row r="9106" spans="1:11" x14ac:dyDescent="0.45">
      <c r="A9106" t="s">
        <v>42630</v>
      </c>
      <c r="B9106" t="s">
        <v>42631</v>
      </c>
      <c r="C9106">
        <v>24</v>
      </c>
      <c r="D9106">
        <v>41855938</v>
      </c>
      <c r="E9106" t="s">
        <v>9</v>
      </c>
      <c r="F9106" t="s">
        <v>42632</v>
      </c>
      <c r="G9106">
        <f t="shared" si="142"/>
        <v>1</v>
      </c>
      <c r="H9106">
        <v>1</v>
      </c>
      <c r="J9106" s="2" t="s">
        <v>33693</v>
      </c>
      <c r="K9106" s="2">
        <v>12</v>
      </c>
    </row>
    <row r="9107" spans="1:11" x14ac:dyDescent="0.45">
      <c r="A9107" t="s">
        <v>29893</v>
      </c>
      <c r="B9107" t="s">
        <v>29894</v>
      </c>
      <c r="C9107">
        <v>1</v>
      </c>
      <c r="D9107">
        <v>144690277</v>
      </c>
      <c r="E9107" t="s">
        <v>9</v>
      </c>
      <c r="F9107" t="s">
        <v>29895</v>
      </c>
      <c r="G9107">
        <f t="shared" si="142"/>
        <v>14</v>
      </c>
      <c r="H9107">
        <v>14</v>
      </c>
      <c r="J9107" s="2" t="s">
        <v>31591</v>
      </c>
      <c r="K9107" s="2">
        <v>13</v>
      </c>
    </row>
    <row r="9108" spans="1:11" x14ac:dyDescent="0.45">
      <c r="A9108" t="s">
        <v>35969</v>
      </c>
      <c r="B9108" t="s">
        <v>35970</v>
      </c>
      <c r="C9108">
        <v>2</v>
      </c>
      <c r="D9108">
        <v>44546002</v>
      </c>
      <c r="E9108" t="s">
        <v>9</v>
      </c>
      <c r="F9108" t="s">
        <v>35971</v>
      </c>
      <c r="G9108">
        <f t="shared" si="142"/>
        <v>9</v>
      </c>
      <c r="H9108">
        <v>9</v>
      </c>
      <c r="J9108" s="2" t="s">
        <v>3668</v>
      </c>
      <c r="K9108" s="2">
        <v>13</v>
      </c>
    </row>
    <row r="9109" spans="1:11" x14ac:dyDescent="0.45">
      <c r="A9109" t="s">
        <v>24285</v>
      </c>
      <c r="B9109" t="s">
        <v>24286</v>
      </c>
      <c r="C9109">
        <v>13</v>
      </c>
      <c r="D9109">
        <v>22382763</v>
      </c>
      <c r="E9109" t="s">
        <v>9</v>
      </c>
      <c r="F9109" t="s">
        <v>24287</v>
      </c>
      <c r="G9109">
        <f t="shared" si="142"/>
        <v>10</v>
      </c>
      <c r="H9109">
        <v>10</v>
      </c>
      <c r="J9109" s="2" t="s">
        <v>27757</v>
      </c>
      <c r="K9109" s="2">
        <v>12</v>
      </c>
    </row>
    <row r="9110" spans="1:11" x14ac:dyDescent="0.45">
      <c r="A9110" t="s">
        <v>3523</v>
      </c>
      <c r="B9110" t="s">
        <v>3524</v>
      </c>
      <c r="C9110">
        <v>18</v>
      </c>
      <c r="D9110">
        <v>10316499</v>
      </c>
      <c r="E9110" t="s">
        <v>9</v>
      </c>
      <c r="F9110" t="s">
        <v>3525</v>
      </c>
      <c r="G9110">
        <f t="shared" si="142"/>
        <v>6</v>
      </c>
      <c r="H9110">
        <v>6</v>
      </c>
      <c r="J9110" s="2" t="s">
        <v>7649</v>
      </c>
      <c r="K9110" s="2">
        <v>14</v>
      </c>
    </row>
    <row r="9111" spans="1:11" x14ac:dyDescent="0.45">
      <c r="A9111" t="s">
        <v>36079</v>
      </c>
      <c r="B9111" t="s">
        <v>36080</v>
      </c>
      <c r="C9111">
        <v>13</v>
      </c>
      <c r="D9111">
        <v>63684235</v>
      </c>
      <c r="E9111" t="s">
        <v>9</v>
      </c>
      <c r="F9111" t="s">
        <v>36081</v>
      </c>
      <c r="G9111">
        <f t="shared" si="142"/>
        <v>6</v>
      </c>
      <c r="H9111">
        <v>6</v>
      </c>
      <c r="J9111" s="2" t="s">
        <v>48810</v>
      </c>
      <c r="K9111" s="2">
        <v>1</v>
      </c>
    </row>
    <row r="9112" spans="1:11" x14ac:dyDescent="0.45">
      <c r="A9112" t="s">
        <v>30548</v>
      </c>
      <c r="B9112" t="s">
        <v>30549</v>
      </c>
      <c r="C9112">
        <v>5</v>
      </c>
      <c r="D9112">
        <v>102050908</v>
      </c>
      <c r="E9112" t="s">
        <v>9</v>
      </c>
      <c r="F9112" t="s">
        <v>30550</v>
      </c>
      <c r="G9112">
        <f t="shared" si="142"/>
        <v>1</v>
      </c>
      <c r="H9112">
        <v>1</v>
      </c>
      <c r="J9112" s="2" t="s">
        <v>32128</v>
      </c>
      <c r="K9112" s="2">
        <v>2</v>
      </c>
    </row>
    <row r="9113" spans="1:11" x14ac:dyDescent="0.45">
      <c r="A9113" t="s">
        <v>46837</v>
      </c>
      <c r="B9113" t="s">
        <v>46838</v>
      </c>
      <c r="C9113">
        <v>2</v>
      </c>
      <c r="D9113">
        <v>136252384</v>
      </c>
      <c r="E9113" t="s">
        <v>9</v>
      </c>
      <c r="F9113" t="s">
        <v>46839</v>
      </c>
      <c r="G9113">
        <f t="shared" si="142"/>
        <v>1</v>
      </c>
      <c r="H9113">
        <v>1</v>
      </c>
      <c r="J9113" s="2" t="s">
        <v>37251</v>
      </c>
      <c r="K9113" s="2">
        <v>12</v>
      </c>
    </row>
    <row r="9114" spans="1:11" x14ac:dyDescent="0.45">
      <c r="A9114" t="s">
        <v>29124</v>
      </c>
      <c r="B9114" t="s">
        <v>29125</v>
      </c>
      <c r="C9114">
        <v>18</v>
      </c>
      <c r="D9114">
        <v>52984272</v>
      </c>
      <c r="E9114" t="s">
        <v>9</v>
      </c>
      <c r="F9114" t="s">
        <v>29126</v>
      </c>
      <c r="G9114">
        <f t="shared" si="142"/>
        <v>12</v>
      </c>
      <c r="H9114">
        <v>12</v>
      </c>
      <c r="J9114" s="2" t="s">
        <v>6287</v>
      </c>
      <c r="K9114" s="2">
        <v>9</v>
      </c>
    </row>
    <row r="9115" spans="1:11" x14ac:dyDescent="0.45">
      <c r="A9115" t="s">
        <v>10055</v>
      </c>
      <c r="B9115" t="s">
        <v>10056</v>
      </c>
      <c r="C9115">
        <v>1</v>
      </c>
      <c r="D9115">
        <v>56353745</v>
      </c>
      <c r="E9115" t="s">
        <v>9</v>
      </c>
      <c r="F9115" t="s">
        <v>10057</v>
      </c>
      <c r="G9115">
        <f t="shared" si="142"/>
        <v>10</v>
      </c>
      <c r="H9115">
        <v>10</v>
      </c>
      <c r="J9115" s="2" t="s">
        <v>56115</v>
      </c>
      <c r="K9115" s="2">
        <v>14</v>
      </c>
    </row>
    <row r="9116" spans="1:11" x14ac:dyDescent="0.45">
      <c r="A9116" t="s">
        <v>4869</v>
      </c>
      <c r="B9116" t="s">
        <v>4870</v>
      </c>
      <c r="C9116">
        <v>3</v>
      </c>
      <c r="D9116">
        <v>8421828</v>
      </c>
      <c r="E9116" t="s">
        <v>9</v>
      </c>
      <c r="F9116" t="s">
        <v>4871</v>
      </c>
      <c r="G9116">
        <f t="shared" si="142"/>
        <v>12</v>
      </c>
      <c r="H9116">
        <v>12</v>
      </c>
      <c r="J9116" s="2" t="s">
        <v>56116</v>
      </c>
      <c r="K9116" s="2">
        <v>14</v>
      </c>
    </row>
    <row r="9117" spans="1:11" x14ac:dyDescent="0.45">
      <c r="A9117" t="s">
        <v>22311</v>
      </c>
      <c r="B9117" t="s">
        <v>22312</v>
      </c>
      <c r="C9117">
        <v>5</v>
      </c>
      <c r="D9117">
        <v>61446535</v>
      </c>
      <c r="E9117" t="s">
        <v>9</v>
      </c>
      <c r="F9117" t="s">
        <v>22313</v>
      </c>
      <c r="G9117">
        <f t="shared" si="142"/>
        <v>2</v>
      </c>
      <c r="H9117">
        <v>2</v>
      </c>
      <c r="J9117" s="2" t="s">
        <v>56117</v>
      </c>
      <c r="K9117" s="2">
        <v>12</v>
      </c>
    </row>
    <row r="9118" spans="1:11" x14ac:dyDescent="0.45">
      <c r="A9118" t="s">
        <v>48905</v>
      </c>
      <c r="B9118" t="s">
        <v>48906</v>
      </c>
      <c r="C9118">
        <v>10</v>
      </c>
      <c r="D9118">
        <v>54536537</v>
      </c>
      <c r="E9118" t="s">
        <v>9</v>
      </c>
      <c r="F9118" t="s">
        <v>48907</v>
      </c>
      <c r="G9118">
        <f t="shared" si="142"/>
        <v>3</v>
      </c>
      <c r="H9118">
        <v>3</v>
      </c>
      <c r="J9118" s="2" t="s">
        <v>56118</v>
      </c>
      <c r="K9118" s="2">
        <v>3</v>
      </c>
    </row>
    <row r="9119" spans="1:11" x14ac:dyDescent="0.45">
      <c r="A9119" t="s">
        <v>44047</v>
      </c>
      <c r="B9119" t="s">
        <v>44048</v>
      </c>
      <c r="C9119">
        <v>24</v>
      </c>
      <c r="D9119">
        <v>57965974</v>
      </c>
      <c r="E9119" t="s">
        <v>9</v>
      </c>
      <c r="F9119" t="s">
        <v>44049</v>
      </c>
      <c r="G9119">
        <f t="shared" si="142"/>
        <v>3</v>
      </c>
      <c r="H9119">
        <v>3</v>
      </c>
      <c r="J9119" s="2" t="s">
        <v>56119</v>
      </c>
      <c r="K9119" s="2">
        <v>7</v>
      </c>
    </row>
    <row r="9120" spans="1:11" x14ac:dyDescent="0.45">
      <c r="A9120" t="s">
        <v>46466</v>
      </c>
      <c r="B9120" t="s">
        <v>46467</v>
      </c>
      <c r="C9120">
        <v>10</v>
      </c>
      <c r="D9120">
        <v>20777431</v>
      </c>
      <c r="E9120" t="s">
        <v>9</v>
      </c>
      <c r="F9120" t="s">
        <v>46468</v>
      </c>
      <c r="G9120">
        <f t="shared" si="142"/>
        <v>1</v>
      </c>
      <c r="H9120">
        <v>1</v>
      </c>
      <c r="J9120" s="2" t="s">
        <v>56120</v>
      </c>
      <c r="K9120" s="2">
        <v>17</v>
      </c>
    </row>
    <row r="9121" spans="1:11" x14ac:dyDescent="0.45">
      <c r="A9121" t="s">
        <v>20808</v>
      </c>
      <c r="B9121" t="s">
        <v>20809</v>
      </c>
      <c r="C9121">
        <v>23</v>
      </c>
      <c r="D9121">
        <v>44851677</v>
      </c>
      <c r="E9121" t="s">
        <v>9</v>
      </c>
      <c r="F9121" t="s">
        <v>20810</v>
      </c>
      <c r="G9121">
        <f t="shared" si="142"/>
        <v>7</v>
      </c>
      <c r="H9121">
        <v>7</v>
      </c>
      <c r="J9121" s="2" t="s">
        <v>56121</v>
      </c>
      <c r="K9121" s="2">
        <v>12</v>
      </c>
    </row>
    <row r="9122" spans="1:11" x14ac:dyDescent="0.45">
      <c r="A9122" t="s">
        <v>20831</v>
      </c>
      <c r="B9122" t="s">
        <v>20832</v>
      </c>
      <c r="C9122">
        <v>17</v>
      </c>
      <c r="D9122">
        <v>70821078</v>
      </c>
      <c r="E9122" t="s">
        <v>9</v>
      </c>
      <c r="F9122" t="s">
        <v>20833</v>
      </c>
      <c r="G9122">
        <f t="shared" si="142"/>
        <v>1</v>
      </c>
      <c r="H9122">
        <v>1</v>
      </c>
      <c r="J9122" s="2" t="s">
        <v>56122</v>
      </c>
      <c r="K9122" s="2">
        <v>14</v>
      </c>
    </row>
    <row r="9123" spans="1:11" x14ac:dyDescent="0.45">
      <c r="A9123" t="s">
        <v>18685</v>
      </c>
      <c r="B9123" t="s">
        <v>18686</v>
      </c>
      <c r="C9123">
        <v>8</v>
      </c>
      <c r="D9123">
        <v>73180100</v>
      </c>
      <c r="E9123" t="s">
        <v>9</v>
      </c>
      <c r="F9123" t="s">
        <v>18687</v>
      </c>
      <c r="G9123">
        <f t="shared" si="142"/>
        <v>12</v>
      </c>
      <c r="H9123">
        <v>12</v>
      </c>
      <c r="J9123" s="2" t="s">
        <v>41953</v>
      </c>
      <c r="K9123" s="2">
        <v>1</v>
      </c>
    </row>
    <row r="9124" spans="1:11" x14ac:dyDescent="0.45">
      <c r="A9124" t="s">
        <v>18667</v>
      </c>
      <c r="B9124" t="s">
        <v>18668</v>
      </c>
      <c r="C9124">
        <v>8</v>
      </c>
      <c r="D9124">
        <v>73147853</v>
      </c>
      <c r="E9124" t="s">
        <v>9</v>
      </c>
      <c r="F9124" t="s">
        <v>18669</v>
      </c>
      <c r="G9124">
        <f t="shared" si="142"/>
        <v>12</v>
      </c>
      <c r="H9124">
        <v>12</v>
      </c>
      <c r="J9124" s="2" t="s">
        <v>8305</v>
      </c>
      <c r="K9124" s="2">
        <v>1</v>
      </c>
    </row>
    <row r="9125" spans="1:11" x14ac:dyDescent="0.45">
      <c r="A9125" t="s">
        <v>8533</v>
      </c>
      <c r="B9125" t="s">
        <v>8534</v>
      </c>
      <c r="C9125">
        <v>21</v>
      </c>
      <c r="D9125">
        <v>33855757</v>
      </c>
      <c r="E9125" t="s">
        <v>9</v>
      </c>
      <c r="F9125" t="s">
        <v>8535</v>
      </c>
      <c r="G9125">
        <f t="shared" si="142"/>
        <v>1</v>
      </c>
      <c r="H9125">
        <v>1</v>
      </c>
      <c r="J9125" s="2" t="s">
        <v>959</v>
      </c>
      <c r="K9125" s="2">
        <v>2</v>
      </c>
    </row>
    <row r="9126" spans="1:11" x14ac:dyDescent="0.45">
      <c r="A9126" t="s">
        <v>2735</v>
      </c>
      <c r="B9126" t="s">
        <v>2736</v>
      </c>
      <c r="C9126">
        <v>8</v>
      </c>
      <c r="D9126">
        <v>7462367</v>
      </c>
      <c r="E9126" t="s">
        <v>9</v>
      </c>
      <c r="F9126" t="s">
        <v>2737</v>
      </c>
      <c r="G9126">
        <f t="shared" si="142"/>
        <v>1</v>
      </c>
      <c r="H9126">
        <v>1</v>
      </c>
      <c r="J9126" s="2" t="s">
        <v>5344</v>
      </c>
      <c r="K9126" s="2">
        <v>12</v>
      </c>
    </row>
    <row r="9127" spans="1:11" x14ac:dyDescent="0.45">
      <c r="A9127" t="s">
        <v>259</v>
      </c>
      <c r="B9127" t="s">
        <v>260</v>
      </c>
      <c r="C9127">
        <v>27</v>
      </c>
      <c r="D9127">
        <v>7557041</v>
      </c>
      <c r="E9127" t="s">
        <v>9</v>
      </c>
      <c r="F9127" t="s">
        <v>261</v>
      </c>
      <c r="G9127">
        <f t="shared" si="142"/>
        <v>2</v>
      </c>
      <c r="H9127">
        <v>2</v>
      </c>
      <c r="J9127" s="2" t="s">
        <v>3095</v>
      </c>
      <c r="K9127" s="2">
        <v>3</v>
      </c>
    </row>
    <row r="9128" spans="1:11" x14ac:dyDescent="0.45">
      <c r="A9128" t="s">
        <v>2097</v>
      </c>
      <c r="B9128" t="s">
        <v>2098</v>
      </c>
      <c r="C9128">
        <v>8</v>
      </c>
      <c r="D9128">
        <v>1266978</v>
      </c>
      <c r="E9128" t="s">
        <v>9</v>
      </c>
      <c r="F9128" t="s">
        <v>2099</v>
      </c>
      <c r="G9128">
        <f t="shared" si="142"/>
        <v>1</v>
      </c>
      <c r="H9128">
        <v>1</v>
      </c>
      <c r="J9128" s="2" t="s">
        <v>12137</v>
      </c>
      <c r="K9128" s="2">
        <v>17</v>
      </c>
    </row>
    <row r="9129" spans="1:11" x14ac:dyDescent="0.45">
      <c r="A9129" t="s">
        <v>41869</v>
      </c>
      <c r="B9129" t="s">
        <v>41870</v>
      </c>
      <c r="C9129">
        <v>22</v>
      </c>
      <c r="D9129">
        <v>1471988</v>
      </c>
      <c r="E9129" t="s">
        <v>9</v>
      </c>
      <c r="F9129" t="s">
        <v>41871</v>
      </c>
      <c r="G9129">
        <f t="shared" si="142"/>
        <v>4</v>
      </c>
      <c r="H9129">
        <v>4</v>
      </c>
      <c r="J9129" s="2" t="s">
        <v>44457</v>
      </c>
      <c r="K9129" s="2">
        <v>12</v>
      </c>
    </row>
    <row r="9130" spans="1:11" x14ac:dyDescent="0.45">
      <c r="A9130" t="s">
        <v>28611</v>
      </c>
      <c r="B9130" t="s">
        <v>28612</v>
      </c>
      <c r="C9130">
        <v>1</v>
      </c>
      <c r="D9130">
        <v>140061251</v>
      </c>
      <c r="E9130" t="s">
        <v>9</v>
      </c>
      <c r="F9130" t="s">
        <v>28613</v>
      </c>
      <c r="G9130">
        <f t="shared" si="142"/>
        <v>1</v>
      </c>
      <c r="H9130">
        <v>1</v>
      </c>
      <c r="J9130" s="2" t="s">
        <v>56123</v>
      </c>
      <c r="K9130" s="2">
        <v>4</v>
      </c>
    </row>
    <row r="9131" spans="1:11" x14ac:dyDescent="0.45">
      <c r="A9131" t="s">
        <v>26214</v>
      </c>
      <c r="B9131" t="s">
        <v>26215</v>
      </c>
      <c r="C9131">
        <v>16</v>
      </c>
      <c r="D9131">
        <v>73674452</v>
      </c>
      <c r="E9131" t="s">
        <v>9</v>
      </c>
      <c r="F9131" t="s">
        <v>26216</v>
      </c>
      <c r="G9131">
        <f t="shared" si="142"/>
        <v>1</v>
      </c>
      <c r="H9131">
        <v>1</v>
      </c>
      <c r="J9131" s="2" t="s">
        <v>9551</v>
      </c>
      <c r="K9131" s="2">
        <v>12</v>
      </c>
    </row>
    <row r="9132" spans="1:11" x14ac:dyDescent="0.45">
      <c r="A9132" t="s">
        <v>3137</v>
      </c>
      <c r="B9132" t="s">
        <v>3138</v>
      </c>
      <c r="C9132">
        <v>12</v>
      </c>
      <c r="D9132">
        <v>21570400</v>
      </c>
      <c r="E9132" t="s">
        <v>9</v>
      </c>
      <c r="F9132" t="s">
        <v>3139</v>
      </c>
      <c r="G9132">
        <f t="shared" si="142"/>
        <v>1</v>
      </c>
      <c r="H9132">
        <v>1</v>
      </c>
      <c r="J9132" s="2" t="s">
        <v>17902</v>
      </c>
      <c r="K9132" s="2">
        <v>7</v>
      </c>
    </row>
    <row r="9133" spans="1:11" x14ac:dyDescent="0.45">
      <c r="A9133" t="s">
        <v>45835</v>
      </c>
      <c r="B9133" t="s">
        <v>45836</v>
      </c>
      <c r="C9133">
        <v>22</v>
      </c>
      <c r="D9133">
        <v>48680450</v>
      </c>
      <c r="E9133" t="s">
        <v>9</v>
      </c>
      <c r="F9133" t="s">
        <v>45837</v>
      </c>
      <c r="G9133">
        <f t="shared" si="142"/>
        <v>1</v>
      </c>
      <c r="H9133">
        <v>1</v>
      </c>
      <c r="J9133" s="2" t="s">
        <v>7595</v>
      </c>
      <c r="K9133" s="2">
        <v>7</v>
      </c>
    </row>
    <row r="9134" spans="1:11" x14ac:dyDescent="0.45">
      <c r="A9134" t="s">
        <v>3060</v>
      </c>
      <c r="B9134" t="s">
        <v>3061</v>
      </c>
      <c r="C9134">
        <v>12</v>
      </c>
      <c r="D9134">
        <v>21512688</v>
      </c>
      <c r="E9134" t="s">
        <v>9</v>
      </c>
      <c r="F9134" t="s">
        <v>3062</v>
      </c>
      <c r="G9134">
        <f t="shared" si="142"/>
        <v>1</v>
      </c>
      <c r="H9134">
        <v>1</v>
      </c>
      <c r="J9134" s="2" t="s">
        <v>27003</v>
      </c>
      <c r="K9134" s="2">
        <v>7</v>
      </c>
    </row>
    <row r="9135" spans="1:11" x14ac:dyDescent="0.45">
      <c r="A9135" t="s">
        <v>27432</v>
      </c>
      <c r="B9135" t="s">
        <v>27433</v>
      </c>
      <c r="C9135">
        <v>11</v>
      </c>
      <c r="D9135">
        <v>95314593</v>
      </c>
      <c r="E9135" t="s">
        <v>9</v>
      </c>
      <c r="F9135" t="s">
        <v>27434</v>
      </c>
      <c r="G9135">
        <f t="shared" si="142"/>
        <v>1</v>
      </c>
      <c r="H9135">
        <v>1</v>
      </c>
      <c r="J9135" s="2" t="s">
        <v>56124</v>
      </c>
      <c r="K9135" s="2">
        <v>2</v>
      </c>
    </row>
    <row r="9136" spans="1:11" x14ac:dyDescent="0.45">
      <c r="A9136" t="s">
        <v>27368</v>
      </c>
      <c r="B9136" t="s">
        <v>27369</v>
      </c>
      <c r="C9136">
        <v>16</v>
      </c>
      <c r="D9136">
        <v>79057373</v>
      </c>
      <c r="E9136" t="s">
        <v>9</v>
      </c>
      <c r="F9136" t="s">
        <v>27370</v>
      </c>
      <c r="G9136">
        <f t="shared" si="142"/>
        <v>1</v>
      </c>
      <c r="H9136">
        <v>1</v>
      </c>
      <c r="J9136" s="2" t="s">
        <v>25206</v>
      </c>
      <c r="K9136" s="2">
        <v>12</v>
      </c>
    </row>
    <row r="9137" spans="1:11" x14ac:dyDescent="0.45">
      <c r="A9137" t="s">
        <v>9939</v>
      </c>
      <c r="B9137" t="s">
        <v>9940</v>
      </c>
      <c r="C9137">
        <v>19</v>
      </c>
      <c r="D9137">
        <v>20711306</v>
      </c>
      <c r="E9137" t="s">
        <v>9</v>
      </c>
      <c r="F9137" t="s">
        <v>9941</v>
      </c>
      <c r="G9137">
        <f t="shared" si="142"/>
        <v>6</v>
      </c>
      <c r="H9137">
        <v>6</v>
      </c>
      <c r="J9137" s="2" t="s">
        <v>34637</v>
      </c>
      <c r="K9137" s="2">
        <v>12</v>
      </c>
    </row>
    <row r="9138" spans="1:11" x14ac:dyDescent="0.45">
      <c r="A9138" t="s">
        <v>49549</v>
      </c>
      <c r="B9138" t="s">
        <v>49550</v>
      </c>
      <c r="C9138">
        <v>10</v>
      </c>
      <c r="D9138">
        <v>86727710</v>
      </c>
      <c r="E9138" t="s">
        <v>9</v>
      </c>
      <c r="F9138" t="s">
        <v>49551</v>
      </c>
      <c r="G9138">
        <f t="shared" si="142"/>
        <v>6</v>
      </c>
      <c r="H9138">
        <v>6</v>
      </c>
      <c r="J9138" s="2" t="s">
        <v>23942</v>
      </c>
      <c r="K9138" s="2">
        <v>12</v>
      </c>
    </row>
    <row r="9139" spans="1:11" x14ac:dyDescent="0.45">
      <c r="A9139" t="s">
        <v>41560</v>
      </c>
      <c r="B9139" t="s">
        <v>41561</v>
      </c>
      <c r="C9139">
        <v>6</v>
      </c>
      <c r="D9139">
        <v>109830968</v>
      </c>
      <c r="E9139" t="s">
        <v>9</v>
      </c>
      <c r="F9139" t="s">
        <v>41562</v>
      </c>
      <c r="G9139">
        <f t="shared" si="142"/>
        <v>7</v>
      </c>
      <c r="H9139">
        <v>7</v>
      </c>
      <c r="J9139" s="2" t="s">
        <v>18191</v>
      </c>
      <c r="K9139" s="2">
        <v>12</v>
      </c>
    </row>
    <row r="9140" spans="1:11" x14ac:dyDescent="0.45">
      <c r="A9140" t="s">
        <v>34031</v>
      </c>
      <c r="B9140" t="s">
        <v>34032</v>
      </c>
      <c r="C9140">
        <v>11</v>
      </c>
      <c r="D9140">
        <v>105843377</v>
      </c>
      <c r="E9140" t="s">
        <v>9</v>
      </c>
      <c r="F9140" t="s">
        <v>34033</v>
      </c>
      <c r="G9140">
        <f t="shared" si="142"/>
        <v>3</v>
      </c>
      <c r="H9140">
        <v>3</v>
      </c>
      <c r="J9140" s="2" t="s">
        <v>31946</v>
      </c>
      <c r="K9140" s="2">
        <v>13</v>
      </c>
    </row>
    <row r="9141" spans="1:11" x14ac:dyDescent="0.45">
      <c r="A9141" t="s">
        <v>34243</v>
      </c>
      <c r="B9141" t="s">
        <v>34244</v>
      </c>
      <c r="C9141">
        <v>13</v>
      </c>
      <c r="D9141">
        <v>57899212</v>
      </c>
      <c r="E9141" t="s">
        <v>9</v>
      </c>
      <c r="F9141" t="s">
        <v>34245</v>
      </c>
      <c r="G9141">
        <f t="shared" si="142"/>
        <v>2</v>
      </c>
      <c r="H9141">
        <v>2</v>
      </c>
      <c r="J9141" s="2" t="s">
        <v>52596</v>
      </c>
      <c r="K9141" s="2">
        <v>12</v>
      </c>
    </row>
    <row r="9142" spans="1:11" x14ac:dyDescent="0.45">
      <c r="A9142" t="s">
        <v>14099</v>
      </c>
      <c r="B9142" t="s">
        <v>14100</v>
      </c>
      <c r="C9142">
        <v>23</v>
      </c>
      <c r="D9142">
        <v>27219377</v>
      </c>
      <c r="E9142" t="s">
        <v>9</v>
      </c>
      <c r="F9142" t="s">
        <v>14101</v>
      </c>
      <c r="G9142">
        <f t="shared" si="142"/>
        <v>6</v>
      </c>
      <c r="H9142">
        <v>6</v>
      </c>
      <c r="J9142" s="2" t="s">
        <v>9944</v>
      </c>
      <c r="K9142" s="2">
        <v>1</v>
      </c>
    </row>
    <row r="9143" spans="1:11" x14ac:dyDescent="0.45">
      <c r="A9143" t="s">
        <v>13109</v>
      </c>
      <c r="B9143" t="s">
        <v>13110</v>
      </c>
      <c r="C9143">
        <v>5</v>
      </c>
      <c r="D9143">
        <v>35657329</v>
      </c>
      <c r="E9143" t="s">
        <v>9</v>
      </c>
      <c r="F9143" t="s">
        <v>13111</v>
      </c>
      <c r="G9143">
        <f t="shared" si="142"/>
        <v>7</v>
      </c>
      <c r="H9143">
        <v>7</v>
      </c>
      <c r="J9143" s="2" t="s">
        <v>9499</v>
      </c>
      <c r="K9143" s="2">
        <v>1</v>
      </c>
    </row>
    <row r="9144" spans="1:11" x14ac:dyDescent="0.45">
      <c r="A9144" t="s">
        <v>48279</v>
      </c>
      <c r="B9144" t="s">
        <v>48280</v>
      </c>
      <c r="C9144">
        <v>10</v>
      </c>
      <c r="D9144">
        <v>42809222</v>
      </c>
      <c r="E9144" t="s">
        <v>9</v>
      </c>
      <c r="F9144" t="s">
        <v>48281</v>
      </c>
      <c r="G9144">
        <f t="shared" si="142"/>
        <v>1</v>
      </c>
      <c r="H9144">
        <v>1</v>
      </c>
      <c r="J9144" s="2" t="s">
        <v>31343</v>
      </c>
      <c r="K9144" s="2">
        <v>7</v>
      </c>
    </row>
    <row r="9145" spans="1:11" x14ac:dyDescent="0.45">
      <c r="A9145" t="s">
        <v>19920</v>
      </c>
      <c r="B9145" t="s">
        <v>19921</v>
      </c>
      <c r="C9145">
        <v>5</v>
      </c>
      <c r="D9145">
        <v>56697178</v>
      </c>
      <c r="E9145" t="s">
        <v>9</v>
      </c>
      <c r="F9145" t="s">
        <v>19922</v>
      </c>
      <c r="G9145">
        <f t="shared" si="142"/>
        <v>6</v>
      </c>
      <c r="H9145">
        <v>6</v>
      </c>
      <c r="J9145" s="2" t="s">
        <v>47415</v>
      </c>
      <c r="K9145" s="2">
        <v>1</v>
      </c>
    </row>
    <row r="9146" spans="1:11" x14ac:dyDescent="0.45">
      <c r="A9146" t="s">
        <v>29502</v>
      </c>
      <c r="B9146" t="s">
        <v>29503</v>
      </c>
      <c r="C9146">
        <v>2</v>
      </c>
      <c r="D9146">
        <v>5719428</v>
      </c>
      <c r="E9146" t="s">
        <v>9</v>
      </c>
      <c r="F9146" t="s">
        <v>29504</v>
      </c>
      <c r="G9146">
        <f t="shared" si="142"/>
        <v>6</v>
      </c>
      <c r="H9146">
        <v>6</v>
      </c>
      <c r="J9146" s="2" t="s">
        <v>26145</v>
      </c>
      <c r="K9146" s="2">
        <v>7</v>
      </c>
    </row>
    <row r="9147" spans="1:11" x14ac:dyDescent="0.45">
      <c r="A9147" t="s">
        <v>25924</v>
      </c>
      <c r="B9147" t="s">
        <v>25925</v>
      </c>
      <c r="C9147">
        <v>16</v>
      </c>
      <c r="D9147">
        <v>73013321</v>
      </c>
      <c r="E9147" t="s">
        <v>9</v>
      </c>
      <c r="F9147" t="s">
        <v>25926</v>
      </c>
      <c r="G9147">
        <f t="shared" si="142"/>
        <v>2</v>
      </c>
      <c r="H9147">
        <v>2</v>
      </c>
      <c r="J9147" s="2" t="s">
        <v>25236</v>
      </c>
      <c r="K9147" s="2">
        <v>2</v>
      </c>
    </row>
    <row r="9148" spans="1:11" x14ac:dyDescent="0.45">
      <c r="A9148" t="s">
        <v>46195</v>
      </c>
      <c r="B9148" t="s">
        <v>46196</v>
      </c>
      <c r="C9148">
        <v>10</v>
      </c>
      <c r="D9148">
        <v>19795806</v>
      </c>
      <c r="E9148" t="s">
        <v>9</v>
      </c>
      <c r="F9148" t="s">
        <v>46197</v>
      </c>
      <c r="G9148">
        <f t="shared" si="142"/>
        <v>7</v>
      </c>
      <c r="H9148">
        <v>7</v>
      </c>
      <c r="J9148" s="2" t="s">
        <v>42249</v>
      </c>
      <c r="K9148" s="2">
        <v>1</v>
      </c>
    </row>
    <row r="9149" spans="1:11" x14ac:dyDescent="0.45">
      <c r="A9149" t="s">
        <v>6500</v>
      </c>
      <c r="B9149" t="s">
        <v>6501</v>
      </c>
      <c r="C9149">
        <v>9</v>
      </c>
      <c r="D9149">
        <v>33595874</v>
      </c>
      <c r="E9149" t="s">
        <v>9</v>
      </c>
      <c r="F9149" t="s">
        <v>6502</v>
      </c>
      <c r="G9149" t="e">
        <f t="shared" si="142"/>
        <v>#N/A</v>
      </c>
      <c r="H9149" t="e">
        <v>#N/A</v>
      </c>
      <c r="J9149" s="2" t="s">
        <v>38287</v>
      </c>
      <c r="K9149" s="2">
        <v>1</v>
      </c>
    </row>
    <row r="9150" spans="1:11" x14ac:dyDescent="0.45">
      <c r="A9150" t="s">
        <v>10568</v>
      </c>
      <c r="B9150" t="s">
        <v>10569</v>
      </c>
      <c r="C9150">
        <v>1</v>
      </c>
      <c r="D9150">
        <v>58170478</v>
      </c>
      <c r="E9150" t="s">
        <v>9</v>
      </c>
      <c r="F9150" t="s">
        <v>10570</v>
      </c>
      <c r="G9150">
        <f t="shared" si="142"/>
        <v>12</v>
      </c>
      <c r="H9150">
        <v>12</v>
      </c>
      <c r="J9150" s="2" t="s">
        <v>16107</v>
      </c>
      <c r="K9150" s="2">
        <v>12</v>
      </c>
    </row>
    <row r="9151" spans="1:11" x14ac:dyDescent="0.45">
      <c r="A9151" t="s">
        <v>8269</v>
      </c>
      <c r="B9151" t="s">
        <v>8270</v>
      </c>
      <c r="C9151">
        <v>3</v>
      </c>
      <c r="D9151">
        <v>14208425</v>
      </c>
      <c r="E9151" t="s">
        <v>9</v>
      </c>
      <c r="F9151" t="s">
        <v>8271</v>
      </c>
      <c r="G9151">
        <f t="shared" si="142"/>
        <v>12</v>
      </c>
      <c r="H9151">
        <v>12</v>
      </c>
      <c r="J9151" s="2" t="s">
        <v>2594</v>
      </c>
      <c r="K9151" s="2">
        <v>1</v>
      </c>
    </row>
    <row r="9152" spans="1:11" x14ac:dyDescent="0.45">
      <c r="A9152" t="s">
        <v>29000</v>
      </c>
      <c r="B9152" t="s">
        <v>29001</v>
      </c>
      <c r="C9152">
        <v>13</v>
      </c>
      <c r="D9152">
        <v>43526442</v>
      </c>
      <c r="E9152" t="s">
        <v>9</v>
      </c>
      <c r="F9152" t="s">
        <v>29002</v>
      </c>
      <c r="G9152">
        <f t="shared" si="142"/>
        <v>3</v>
      </c>
      <c r="H9152">
        <v>3</v>
      </c>
      <c r="J9152" s="2" t="s">
        <v>16539</v>
      </c>
      <c r="K9152" s="2">
        <v>1</v>
      </c>
    </row>
    <row r="9153" spans="1:11" x14ac:dyDescent="0.45">
      <c r="A9153" t="s">
        <v>40385</v>
      </c>
      <c r="B9153" t="s">
        <v>40386</v>
      </c>
      <c r="C9153">
        <v>24</v>
      </c>
      <c r="D9153">
        <v>5357673</v>
      </c>
      <c r="E9153" t="s">
        <v>9</v>
      </c>
      <c r="F9153" t="s">
        <v>40387</v>
      </c>
      <c r="G9153">
        <f t="shared" si="142"/>
        <v>12</v>
      </c>
      <c r="H9153">
        <v>12</v>
      </c>
      <c r="J9153" s="2" t="s">
        <v>25516</v>
      </c>
      <c r="K9153" s="2">
        <v>1</v>
      </c>
    </row>
    <row r="9154" spans="1:11" x14ac:dyDescent="0.45">
      <c r="A9154" t="s">
        <v>7699</v>
      </c>
      <c r="B9154" t="s">
        <v>7700</v>
      </c>
      <c r="C9154">
        <v>18</v>
      </c>
      <c r="D9154">
        <v>15541254</v>
      </c>
      <c r="E9154" t="s">
        <v>9</v>
      </c>
      <c r="F9154" t="s">
        <v>7701</v>
      </c>
      <c r="G9154">
        <f t="shared" si="142"/>
        <v>7</v>
      </c>
      <c r="H9154">
        <v>7</v>
      </c>
      <c r="J9154" s="2" t="s">
        <v>1470</v>
      </c>
      <c r="K9154" s="2">
        <v>12</v>
      </c>
    </row>
    <row r="9155" spans="1:11" x14ac:dyDescent="0.45">
      <c r="A9155" t="s">
        <v>14591</v>
      </c>
      <c r="B9155" t="s">
        <v>14592</v>
      </c>
      <c r="C9155">
        <v>23</v>
      </c>
      <c r="D9155">
        <v>27305646</v>
      </c>
      <c r="E9155" t="s">
        <v>9</v>
      </c>
      <c r="F9155" t="s">
        <v>14593</v>
      </c>
      <c r="G9155">
        <f t="shared" ref="G9155:G9218" si="143">VLOOKUP(F9155,J$2:K$300000,2,FALSE)</f>
        <v>1</v>
      </c>
      <c r="H9155">
        <v>1</v>
      </c>
      <c r="J9155" s="2" t="s">
        <v>2165</v>
      </c>
      <c r="K9155" s="2">
        <v>1</v>
      </c>
    </row>
    <row r="9156" spans="1:11" x14ac:dyDescent="0.45">
      <c r="A9156" t="s">
        <v>36032</v>
      </c>
      <c r="B9156" t="s">
        <v>36033</v>
      </c>
      <c r="C9156">
        <v>3</v>
      </c>
      <c r="D9156">
        <v>113369455</v>
      </c>
      <c r="E9156" t="s">
        <v>9</v>
      </c>
      <c r="F9156" t="s">
        <v>36034</v>
      </c>
      <c r="G9156">
        <f t="shared" si="143"/>
        <v>14</v>
      </c>
      <c r="H9156">
        <v>14</v>
      </c>
      <c r="J9156" s="2" t="s">
        <v>1577</v>
      </c>
      <c r="K9156" s="2">
        <v>7</v>
      </c>
    </row>
    <row r="9157" spans="1:11" x14ac:dyDescent="0.45">
      <c r="A9157" t="s">
        <v>19204</v>
      </c>
      <c r="B9157" t="s">
        <v>19205</v>
      </c>
      <c r="C9157">
        <v>15</v>
      </c>
      <c r="D9157">
        <v>55029090</v>
      </c>
      <c r="E9157" t="s">
        <v>9</v>
      </c>
      <c r="F9157" t="s">
        <v>19206</v>
      </c>
      <c r="G9157">
        <f t="shared" si="143"/>
        <v>12</v>
      </c>
      <c r="H9157">
        <v>12</v>
      </c>
      <c r="J9157" s="2" t="s">
        <v>56125</v>
      </c>
      <c r="K9157" s="2">
        <v>12</v>
      </c>
    </row>
    <row r="9158" spans="1:11" x14ac:dyDescent="0.45">
      <c r="A9158" t="s">
        <v>38276</v>
      </c>
      <c r="B9158" t="s">
        <v>38277</v>
      </c>
      <c r="C9158">
        <v>3</v>
      </c>
      <c r="D9158">
        <v>121271951</v>
      </c>
      <c r="E9158" t="s">
        <v>9</v>
      </c>
      <c r="F9158" t="s">
        <v>38278</v>
      </c>
      <c r="G9158">
        <f t="shared" si="143"/>
        <v>12</v>
      </c>
      <c r="H9158">
        <v>12</v>
      </c>
      <c r="J9158" s="2" t="s">
        <v>14200</v>
      </c>
      <c r="K9158" s="2">
        <v>6</v>
      </c>
    </row>
    <row r="9159" spans="1:11" x14ac:dyDescent="0.45">
      <c r="A9159" t="s">
        <v>29317</v>
      </c>
      <c r="B9159" t="s">
        <v>29318</v>
      </c>
      <c r="C9159">
        <v>26</v>
      </c>
      <c r="D9159">
        <v>24330861</v>
      </c>
      <c r="E9159" t="s">
        <v>9</v>
      </c>
      <c r="F9159" t="s">
        <v>29319</v>
      </c>
      <c r="G9159">
        <f t="shared" si="143"/>
        <v>7</v>
      </c>
      <c r="H9159">
        <v>7</v>
      </c>
      <c r="J9159" s="2" t="s">
        <v>32611</v>
      </c>
      <c r="K9159" s="2">
        <v>1</v>
      </c>
    </row>
    <row r="9160" spans="1:11" x14ac:dyDescent="0.45">
      <c r="A9160" t="s">
        <v>323</v>
      </c>
      <c r="B9160" t="s">
        <v>324</v>
      </c>
      <c r="C9160">
        <v>20</v>
      </c>
      <c r="D9160">
        <v>4337739</v>
      </c>
      <c r="E9160" t="s">
        <v>9</v>
      </c>
      <c r="F9160" t="s">
        <v>325</v>
      </c>
      <c r="G9160">
        <f t="shared" si="143"/>
        <v>7</v>
      </c>
      <c r="H9160">
        <v>7</v>
      </c>
      <c r="J9160" s="2" t="s">
        <v>56126</v>
      </c>
      <c r="K9160" s="2">
        <v>17</v>
      </c>
    </row>
    <row r="9161" spans="1:11" x14ac:dyDescent="0.45">
      <c r="A9161" t="s">
        <v>38989</v>
      </c>
      <c r="B9161" t="s">
        <v>38990</v>
      </c>
      <c r="C9161">
        <v>13</v>
      </c>
      <c r="D9161">
        <v>75365123</v>
      </c>
      <c r="E9161" t="s">
        <v>9</v>
      </c>
      <c r="F9161" t="s">
        <v>38991</v>
      </c>
      <c r="G9161">
        <f t="shared" si="143"/>
        <v>6</v>
      </c>
      <c r="H9161">
        <v>6</v>
      </c>
      <c r="J9161" s="2" t="s">
        <v>24364</v>
      </c>
      <c r="K9161" s="2">
        <v>12</v>
      </c>
    </row>
    <row r="9162" spans="1:11" x14ac:dyDescent="0.45">
      <c r="A9162" t="s">
        <v>2601</v>
      </c>
      <c r="B9162" t="s">
        <v>2602</v>
      </c>
      <c r="C9162">
        <v>11</v>
      </c>
      <c r="D9162">
        <v>2488165</v>
      </c>
      <c r="E9162" t="s">
        <v>9</v>
      </c>
      <c r="F9162" t="s">
        <v>2603</v>
      </c>
      <c r="G9162">
        <f t="shared" si="143"/>
        <v>15.2</v>
      </c>
      <c r="H9162">
        <v>15.2</v>
      </c>
      <c r="J9162" s="2" t="s">
        <v>6317</v>
      </c>
      <c r="K9162" s="2">
        <v>12</v>
      </c>
    </row>
    <row r="9163" spans="1:11" x14ac:dyDescent="0.45">
      <c r="A9163" t="s">
        <v>17158</v>
      </c>
      <c r="B9163" t="s">
        <v>17159</v>
      </c>
      <c r="C9163">
        <v>19</v>
      </c>
      <c r="D9163">
        <v>27656328</v>
      </c>
      <c r="E9163" t="s">
        <v>9</v>
      </c>
      <c r="F9163" t="s">
        <v>17160</v>
      </c>
      <c r="G9163">
        <f t="shared" si="143"/>
        <v>6</v>
      </c>
      <c r="H9163">
        <v>6</v>
      </c>
      <c r="J9163" s="2" t="s">
        <v>20590</v>
      </c>
      <c r="K9163" s="2">
        <v>12</v>
      </c>
    </row>
    <row r="9164" spans="1:11" x14ac:dyDescent="0.45">
      <c r="A9164" t="s">
        <v>53559</v>
      </c>
      <c r="B9164" t="s">
        <v>53560</v>
      </c>
      <c r="C9164">
        <v>2</v>
      </c>
      <c r="D9164">
        <v>14953996</v>
      </c>
      <c r="E9164" t="s">
        <v>9</v>
      </c>
      <c r="F9164" t="s">
        <v>53561</v>
      </c>
      <c r="G9164">
        <f t="shared" si="143"/>
        <v>12</v>
      </c>
      <c r="H9164">
        <v>12</v>
      </c>
      <c r="J9164" s="2" t="s">
        <v>43551</v>
      </c>
      <c r="K9164" s="2">
        <v>15.2</v>
      </c>
    </row>
    <row r="9165" spans="1:11" x14ac:dyDescent="0.45">
      <c r="A9165" t="s">
        <v>54144</v>
      </c>
      <c r="B9165" t="s">
        <v>54145</v>
      </c>
      <c r="C9165">
        <v>19</v>
      </c>
      <c r="D9165">
        <v>40634439</v>
      </c>
      <c r="E9165" t="s">
        <v>9</v>
      </c>
      <c r="F9165" t="s">
        <v>54146</v>
      </c>
      <c r="G9165">
        <f t="shared" si="143"/>
        <v>12</v>
      </c>
      <c r="H9165">
        <v>12</v>
      </c>
      <c r="J9165" s="2" t="s">
        <v>12147</v>
      </c>
      <c r="K9165" s="2">
        <v>12</v>
      </c>
    </row>
    <row r="9166" spans="1:11" x14ac:dyDescent="0.45">
      <c r="A9166" t="s">
        <v>52910</v>
      </c>
      <c r="B9166" t="s">
        <v>52911</v>
      </c>
      <c r="C9166">
        <v>5</v>
      </c>
      <c r="D9166">
        <v>60225838</v>
      </c>
      <c r="E9166" t="s">
        <v>9</v>
      </c>
      <c r="F9166" t="s">
        <v>52912</v>
      </c>
      <c r="G9166">
        <f t="shared" si="143"/>
        <v>12</v>
      </c>
      <c r="H9166">
        <v>12</v>
      </c>
      <c r="J9166" s="2" t="s">
        <v>42465</v>
      </c>
      <c r="K9166" s="2">
        <v>12</v>
      </c>
    </row>
    <row r="9167" spans="1:11" x14ac:dyDescent="0.45">
      <c r="A9167" t="s">
        <v>13347</v>
      </c>
      <c r="B9167" t="s">
        <v>13348</v>
      </c>
      <c r="C9167">
        <v>4</v>
      </c>
      <c r="D9167">
        <v>65489394</v>
      </c>
      <c r="E9167" t="s">
        <v>9</v>
      </c>
      <c r="F9167" t="s">
        <v>13349</v>
      </c>
      <c r="G9167">
        <f t="shared" si="143"/>
        <v>12</v>
      </c>
      <c r="H9167">
        <v>12</v>
      </c>
      <c r="J9167" s="2" t="s">
        <v>19334</v>
      </c>
      <c r="K9167" s="2">
        <v>9</v>
      </c>
    </row>
    <row r="9168" spans="1:11" x14ac:dyDescent="0.45">
      <c r="A9168" t="s">
        <v>50657</v>
      </c>
      <c r="B9168" t="s">
        <v>50658</v>
      </c>
      <c r="C9168">
        <v>7</v>
      </c>
      <c r="D9168">
        <v>48620066</v>
      </c>
      <c r="E9168" t="s">
        <v>9</v>
      </c>
      <c r="F9168" t="s">
        <v>50659</v>
      </c>
      <c r="G9168">
        <f t="shared" si="143"/>
        <v>6</v>
      </c>
      <c r="H9168">
        <v>6</v>
      </c>
      <c r="J9168" s="2" t="s">
        <v>18147</v>
      </c>
      <c r="K9168" s="2">
        <v>12</v>
      </c>
    </row>
    <row r="9169" spans="1:11" x14ac:dyDescent="0.45">
      <c r="A9169" t="s">
        <v>31427</v>
      </c>
      <c r="B9169" t="s">
        <v>31428</v>
      </c>
      <c r="C9169">
        <v>6</v>
      </c>
      <c r="D9169">
        <v>14249046</v>
      </c>
      <c r="E9169" t="s">
        <v>9</v>
      </c>
      <c r="F9169" t="s">
        <v>31429</v>
      </c>
      <c r="G9169">
        <f t="shared" si="143"/>
        <v>7</v>
      </c>
      <c r="H9169">
        <v>7</v>
      </c>
      <c r="J9169" s="2" t="s">
        <v>44738</v>
      </c>
      <c r="K9169" s="2">
        <v>12</v>
      </c>
    </row>
    <row r="9170" spans="1:11" x14ac:dyDescent="0.45">
      <c r="A9170" t="s">
        <v>53792</v>
      </c>
      <c r="B9170" t="s">
        <v>53793</v>
      </c>
      <c r="C9170">
        <v>28</v>
      </c>
      <c r="D9170">
        <v>26063128</v>
      </c>
      <c r="E9170" t="s">
        <v>9</v>
      </c>
      <c r="F9170" t="s">
        <v>53794</v>
      </c>
      <c r="G9170">
        <f t="shared" si="143"/>
        <v>6</v>
      </c>
      <c r="H9170">
        <v>6</v>
      </c>
      <c r="J9170" s="2" t="s">
        <v>17530</v>
      </c>
      <c r="K9170" s="2">
        <v>3</v>
      </c>
    </row>
    <row r="9171" spans="1:11" x14ac:dyDescent="0.45">
      <c r="A9171" t="s">
        <v>19092</v>
      </c>
      <c r="B9171" t="s">
        <v>19093</v>
      </c>
      <c r="C9171" t="s">
        <v>2887</v>
      </c>
      <c r="D9171">
        <v>81474207</v>
      </c>
      <c r="E9171" t="s">
        <v>9</v>
      </c>
      <c r="F9171" t="s">
        <v>19094</v>
      </c>
      <c r="G9171">
        <f t="shared" si="143"/>
        <v>12</v>
      </c>
      <c r="H9171">
        <v>12</v>
      </c>
      <c r="J9171" s="2" t="s">
        <v>17149</v>
      </c>
      <c r="K9171" s="2">
        <v>6</v>
      </c>
    </row>
    <row r="9172" spans="1:11" x14ac:dyDescent="0.45">
      <c r="A9172" t="s">
        <v>24649</v>
      </c>
      <c r="B9172" t="s">
        <v>24650</v>
      </c>
      <c r="C9172">
        <v>3</v>
      </c>
      <c r="D9172">
        <v>66998944</v>
      </c>
      <c r="E9172" t="s">
        <v>9</v>
      </c>
      <c r="F9172" t="s">
        <v>24651</v>
      </c>
      <c r="G9172">
        <f t="shared" si="143"/>
        <v>10</v>
      </c>
      <c r="H9172">
        <v>10</v>
      </c>
      <c r="J9172" s="2" t="s">
        <v>7506</v>
      </c>
      <c r="K9172" s="2">
        <v>12</v>
      </c>
    </row>
    <row r="9173" spans="1:11" x14ac:dyDescent="0.45">
      <c r="A9173" t="s">
        <v>7726</v>
      </c>
      <c r="B9173" t="s">
        <v>7727</v>
      </c>
      <c r="C9173">
        <v>19</v>
      </c>
      <c r="D9173">
        <v>18972931</v>
      </c>
      <c r="E9173" t="s">
        <v>9</v>
      </c>
      <c r="F9173" t="s">
        <v>7728</v>
      </c>
      <c r="G9173">
        <f t="shared" si="143"/>
        <v>3</v>
      </c>
      <c r="H9173">
        <v>3</v>
      </c>
      <c r="J9173" s="2" t="s">
        <v>7488</v>
      </c>
      <c r="K9173" s="2">
        <v>12</v>
      </c>
    </row>
    <row r="9174" spans="1:11" x14ac:dyDescent="0.45">
      <c r="A9174" t="s">
        <v>20961</v>
      </c>
      <c r="B9174" t="s">
        <v>20962</v>
      </c>
      <c r="C9174">
        <v>17</v>
      </c>
      <c r="D9174">
        <v>70895108</v>
      </c>
      <c r="E9174" t="s">
        <v>9</v>
      </c>
      <c r="F9174" t="s">
        <v>20963</v>
      </c>
      <c r="G9174">
        <f t="shared" si="143"/>
        <v>6</v>
      </c>
      <c r="H9174">
        <v>6</v>
      </c>
      <c r="J9174" s="2" t="s">
        <v>31540</v>
      </c>
      <c r="K9174" s="2">
        <v>12</v>
      </c>
    </row>
    <row r="9175" spans="1:11" x14ac:dyDescent="0.45">
      <c r="A9175" t="s">
        <v>36691</v>
      </c>
      <c r="B9175" t="s">
        <v>36692</v>
      </c>
      <c r="C9175">
        <v>5</v>
      </c>
      <c r="D9175">
        <v>113843751</v>
      </c>
      <c r="E9175" t="s">
        <v>9</v>
      </c>
      <c r="F9175" t="s">
        <v>36693</v>
      </c>
      <c r="G9175">
        <f t="shared" si="143"/>
        <v>14</v>
      </c>
      <c r="H9175">
        <v>14</v>
      </c>
      <c r="J9175" s="2" t="s">
        <v>56127</v>
      </c>
      <c r="K9175" s="2">
        <v>3</v>
      </c>
    </row>
    <row r="9176" spans="1:11" x14ac:dyDescent="0.45">
      <c r="A9176" t="s">
        <v>807</v>
      </c>
      <c r="B9176" t="s">
        <v>808</v>
      </c>
      <c r="C9176">
        <v>16</v>
      </c>
      <c r="D9176">
        <v>2557488</v>
      </c>
      <c r="E9176" t="s">
        <v>9</v>
      </c>
      <c r="F9176" t="s">
        <v>809</v>
      </c>
      <c r="G9176">
        <f t="shared" si="143"/>
        <v>6</v>
      </c>
      <c r="H9176">
        <v>6</v>
      </c>
      <c r="J9176" s="2" t="s">
        <v>27808</v>
      </c>
      <c r="K9176" s="2">
        <v>12</v>
      </c>
    </row>
    <row r="9177" spans="1:11" x14ac:dyDescent="0.45">
      <c r="A9177" t="s">
        <v>16520</v>
      </c>
      <c r="B9177" t="s">
        <v>16521</v>
      </c>
      <c r="C9177">
        <v>18</v>
      </c>
      <c r="D9177">
        <v>36847730</v>
      </c>
      <c r="E9177" t="s">
        <v>9</v>
      </c>
      <c r="F9177" t="s">
        <v>16522</v>
      </c>
      <c r="G9177">
        <f t="shared" si="143"/>
        <v>6</v>
      </c>
      <c r="H9177">
        <v>6</v>
      </c>
      <c r="J9177" s="2" t="s">
        <v>18598</v>
      </c>
      <c r="K9177" s="2">
        <v>7</v>
      </c>
    </row>
    <row r="9178" spans="1:11" x14ac:dyDescent="0.45">
      <c r="A9178" t="s">
        <v>40111</v>
      </c>
      <c r="B9178" t="s">
        <v>40112</v>
      </c>
      <c r="C9178">
        <v>24</v>
      </c>
      <c r="D9178">
        <v>1018253</v>
      </c>
      <c r="E9178" t="s">
        <v>9</v>
      </c>
      <c r="F9178" t="s">
        <v>40113</v>
      </c>
      <c r="G9178">
        <f t="shared" si="143"/>
        <v>6</v>
      </c>
      <c r="H9178">
        <v>6</v>
      </c>
      <c r="J9178" s="2" t="s">
        <v>46928</v>
      </c>
      <c r="K9178" s="2">
        <v>12</v>
      </c>
    </row>
    <row r="9179" spans="1:11" x14ac:dyDescent="0.45">
      <c r="A9179" t="s">
        <v>39756</v>
      </c>
      <c r="B9179" t="s">
        <v>39757</v>
      </c>
      <c r="C9179">
        <v>13</v>
      </c>
      <c r="D9179">
        <v>80015601</v>
      </c>
      <c r="E9179" t="s">
        <v>9</v>
      </c>
      <c r="F9179" t="s">
        <v>39758</v>
      </c>
      <c r="G9179">
        <f t="shared" si="143"/>
        <v>12</v>
      </c>
      <c r="H9179">
        <v>12</v>
      </c>
      <c r="J9179" s="2" t="s">
        <v>16241</v>
      </c>
      <c r="K9179" s="2">
        <v>6</v>
      </c>
    </row>
    <row r="9180" spans="1:11" x14ac:dyDescent="0.45">
      <c r="A9180" t="s">
        <v>28007</v>
      </c>
      <c r="B9180" t="s">
        <v>28008</v>
      </c>
      <c r="C9180">
        <v>25</v>
      </c>
      <c r="D9180">
        <v>26145407</v>
      </c>
      <c r="E9180" t="s">
        <v>9</v>
      </c>
      <c r="F9180" t="s">
        <v>28009</v>
      </c>
      <c r="G9180">
        <f t="shared" si="143"/>
        <v>12</v>
      </c>
      <c r="H9180">
        <v>12</v>
      </c>
      <c r="J9180" s="2" t="s">
        <v>44401</v>
      </c>
      <c r="K9180" s="2">
        <v>12</v>
      </c>
    </row>
    <row r="9181" spans="1:11" x14ac:dyDescent="0.45">
      <c r="A9181" t="s">
        <v>15363</v>
      </c>
      <c r="B9181" t="s">
        <v>15364</v>
      </c>
      <c r="C9181">
        <v>18</v>
      </c>
      <c r="D9181">
        <v>35640709</v>
      </c>
      <c r="E9181" t="s">
        <v>9</v>
      </c>
      <c r="F9181" t="s">
        <v>15365</v>
      </c>
      <c r="G9181">
        <f t="shared" si="143"/>
        <v>12</v>
      </c>
      <c r="H9181">
        <v>12</v>
      </c>
      <c r="J9181" s="2" t="s">
        <v>56128</v>
      </c>
      <c r="K9181" s="2">
        <v>12</v>
      </c>
    </row>
    <row r="9182" spans="1:11" x14ac:dyDescent="0.45">
      <c r="A9182" t="s">
        <v>46332</v>
      </c>
      <c r="B9182" t="s">
        <v>46333</v>
      </c>
      <c r="C9182">
        <v>10</v>
      </c>
      <c r="D9182">
        <v>20632357</v>
      </c>
      <c r="E9182" t="s">
        <v>9</v>
      </c>
      <c r="F9182" t="s">
        <v>46334</v>
      </c>
      <c r="G9182">
        <f t="shared" si="143"/>
        <v>12</v>
      </c>
      <c r="H9182">
        <v>12</v>
      </c>
      <c r="J9182" s="2" t="s">
        <v>33677</v>
      </c>
      <c r="K9182" s="2">
        <v>7</v>
      </c>
    </row>
    <row r="9183" spans="1:11" x14ac:dyDescent="0.45">
      <c r="A9183" t="s">
        <v>7354</v>
      </c>
      <c r="B9183" t="s">
        <v>7355</v>
      </c>
      <c r="C9183">
        <v>5</v>
      </c>
      <c r="D9183">
        <v>25929035</v>
      </c>
      <c r="E9183" t="s">
        <v>9</v>
      </c>
      <c r="F9183" t="s">
        <v>7356</v>
      </c>
      <c r="G9183">
        <f t="shared" si="143"/>
        <v>6</v>
      </c>
      <c r="H9183">
        <v>6</v>
      </c>
      <c r="J9183" s="2" t="s">
        <v>472</v>
      </c>
      <c r="K9183" s="2">
        <v>4</v>
      </c>
    </row>
    <row r="9184" spans="1:11" x14ac:dyDescent="0.45">
      <c r="A9184" t="s">
        <v>28177</v>
      </c>
      <c r="B9184" t="s">
        <v>28178</v>
      </c>
      <c r="C9184">
        <v>19</v>
      </c>
      <c r="D9184">
        <v>39056971</v>
      </c>
      <c r="E9184" t="s">
        <v>9</v>
      </c>
      <c r="F9184" t="s">
        <v>28179</v>
      </c>
      <c r="G9184">
        <f t="shared" si="143"/>
        <v>7</v>
      </c>
      <c r="H9184">
        <v>7</v>
      </c>
      <c r="J9184" s="2" t="s">
        <v>18343</v>
      </c>
      <c r="K9184" s="2">
        <v>12</v>
      </c>
    </row>
    <row r="9185" spans="1:11" x14ac:dyDescent="0.45">
      <c r="A9185" t="s">
        <v>31929</v>
      </c>
      <c r="B9185" t="s">
        <v>31930</v>
      </c>
      <c r="C9185">
        <v>2</v>
      </c>
      <c r="D9185">
        <v>19659540</v>
      </c>
      <c r="E9185" t="s">
        <v>9</v>
      </c>
      <c r="F9185" t="s">
        <v>31931</v>
      </c>
      <c r="G9185">
        <f t="shared" si="143"/>
        <v>12</v>
      </c>
      <c r="H9185">
        <v>12</v>
      </c>
      <c r="J9185" s="2" t="s">
        <v>23728</v>
      </c>
      <c r="K9185" s="2">
        <v>7</v>
      </c>
    </row>
    <row r="9186" spans="1:11" x14ac:dyDescent="0.45">
      <c r="A9186" t="s">
        <v>14038</v>
      </c>
      <c r="B9186" t="s">
        <v>14039</v>
      </c>
      <c r="C9186">
        <v>4</v>
      </c>
      <c r="D9186">
        <v>70211380</v>
      </c>
      <c r="E9186" t="s">
        <v>9</v>
      </c>
      <c r="F9186" t="s">
        <v>14040</v>
      </c>
      <c r="G9186">
        <f t="shared" si="143"/>
        <v>13</v>
      </c>
      <c r="H9186">
        <v>13</v>
      </c>
      <c r="J9186" s="2" t="s">
        <v>44138</v>
      </c>
      <c r="K9186" s="2">
        <v>12</v>
      </c>
    </row>
    <row r="9187" spans="1:11" x14ac:dyDescent="0.45">
      <c r="A9187" t="s">
        <v>27420</v>
      </c>
      <c r="B9187" t="s">
        <v>27421</v>
      </c>
      <c r="C9187">
        <v>3</v>
      </c>
      <c r="D9187">
        <v>84749656</v>
      </c>
      <c r="E9187" t="s">
        <v>9</v>
      </c>
      <c r="F9187" t="s">
        <v>27422</v>
      </c>
      <c r="G9187">
        <f t="shared" si="143"/>
        <v>12</v>
      </c>
      <c r="H9187">
        <v>12</v>
      </c>
      <c r="J9187" s="2" t="s">
        <v>56129</v>
      </c>
      <c r="K9187" s="2">
        <v>6</v>
      </c>
    </row>
    <row r="9188" spans="1:11" x14ac:dyDescent="0.45">
      <c r="A9188" t="s">
        <v>6407</v>
      </c>
      <c r="B9188" t="s">
        <v>6408</v>
      </c>
      <c r="C9188">
        <v>8</v>
      </c>
      <c r="D9188">
        <v>30010801</v>
      </c>
      <c r="E9188" t="s">
        <v>9</v>
      </c>
      <c r="F9188" t="s">
        <v>6409</v>
      </c>
      <c r="G9188">
        <f t="shared" si="143"/>
        <v>6</v>
      </c>
      <c r="H9188">
        <v>6</v>
      </c>
      <c r="J9188" s="2" t="s">
        <v>29529</v>
      </c>
      <c r="K9188" s="2">
        <v>6</v>
      </c>
    </row>
    <row r="9189" spans="1:11" x14ac:dyDescent="0.45">
      <c r="A9189" t="s">
        <v>42944</v>
      </c>
      <c r="B9189" t="s">
        <v>42945</v>
      </c>
      <c r="C9189">
        <v>7</v>
      </c>
      <c r="D9189">
        <v>21676708</v>
      </c>
      <c r="E9189" t="s">
        <v>9</v>
      </c>
      <c r="F9189" t="s">
        <v>42946</v>
      </c>
      <c r="G9189">
        <f t="shared" si="143"/>
        <v>12</v>
      </c>
      <c r="H9189">
        <v>12</v>
      </c>
      <c r="J9189" s="2" t="s">
        <v>28927</v>
      </c>
      <c r="K9189" s="2">
        <v>12</v>
      </c>
    </row>
    <row r="9190" spans="1:11" x14ac:dyDescent="0.45">
      <c r="A9190" t="s">
        <v>50848</v>
      </c>
      <c r="B9190" t="s">
        <v>50849</v>
      </c>
      <c r="C9190">
        <v>8</v>
      </c>
      <c r="D9190">
        <v>87891326</v>
      </c>
      <c r="E9190" t="s">
        <v>9</v>
      </c>
      <c r="F9190" t="s">
        <v>50850</v>
      </c>
      <c r="G9190">
        <f t="shared" si="143"/>
        <v>7</v>
      </c>
      <c r="H9190">
        <v>7</v>
      </c>
      <c r="J9190" s="2" t="s">
        <v>40381</v>
      </c>
      <c r="K9190" s="2">
        <v>6</v>
      </c>
    </row>
    <row r="9191" spans="1:11" x14ac:dyDescent="0.45">
      <c r="A9191" t="s">
        <v>38713</v>
      </c>
      <c r="B9191" t="s">
        <v>38714</v>
      </c>
      <c r="C9191">
        <v>7</v>
      </c>
      <c r="D9191">
        <v>13596367</v>
      </c>
      <c r="E9191" t="s">
        <v>9</v>
      </c>
      <c r="F9191" t="s">
        <v>38715</v>
      </c>
      <c r="G9191">
        <f t="shared" si="143"/>
        <v>12</v>
      </c>
      <c r="H9191">
        <v>12</v>
      </c>
      <c r="J9191" s="2" t="s">
        <v>12518</v>
      </c>
      <c r="K9191" s="2">
        <v>2</v>
      </c>
    </row>
    <row r="9192" spans="1:11" x14ac:dyDescent="0.45">
      <c r="A9192" t="s">
        <v>33379</v>
      </c>
      <c r="B9192" t="s">
        <v>33380</v>
      </c>
      <c r="C9192">
        <v>6</v>
      </c>
      <c r="D9192">
        <v>23557311</v>
      </c>
      <c r="E9192" t="s">
        <v>9</v>
      </c>
      <c r="F9192" t="s">
        <v>33381</v>
      </c>
      <c r="G9192">
        <f t="shared" si="143"/>
        <v>7</v>
      </c>
      <c r="H9192">
        <v>7</v>
      </c>
      <c r="J9192" s="2" t="s">
        <v>48256</v>
      </c>
      <c r="K9192" s="2">
        <v>6</v>
      </c>
    </row>
    <row r="9193" spans="1:11" x14ac:dyDescent="0.45">
      <c r="A9193" t="s">
        <v>28764</v>
      </c>
      <c r="B9193" t="s">
        <v>28765</v>
      </c>
      <c r="C9193">
        <v>26</v>
      </c>
      <c r="D9193">
        <v>22891378</v>
      </c>
      <c r="E9193" t="s">
        <v>9</v>
      </c>
      <c r="F9193" t="s">
        <v>28766</v>
      </c>
      <c r="G9193">
        <f t="shared" si="143"/>
        <v>12</v>
      </c>
      <c r="H9193">
        <v>12</v>
      </c>
      <c r="J9193" s="2" t="s">
        <v>950</v>
      </c>
      <c r="K9193" s="2">
        <v>1</v>
      </c>
    </row>
    <row r="9194" spans="1:11" x14ac:dyDescent="0.45">
      <c r="A9194" t="s">
        <v>11147</v>
      </c>
      <c r="B9194" t="s">
        <v>11148</v>
      </c>
      <c r="C9194">
        <v>21</v>
      </c>
      <c r="D9194">
        <v>46065549</v>
      </c>
      <c r="E9194" t="s">
        <v>9</v>
      </c>
      <c r="F9194" t="s">
        <v>11149</v>
      </c>
      <c r="G9194">
        <f t="shared" si="143"/>
        <v>7</v>
      </c>
      <c r="H9194">
        <v>7</v>
      </c>
      <c r="J9194" s="2" t="s">
        <v>51240</v>
      </c>
      <c r="K9194" s="2">
        <v>12</v>
      </c>
    </row>
    <row r="9195" spans="1:11" x14ac:dyDescent="0.45">
      <c r="A9195" t="s">
        <v>24126</v>
      </c>
      <c r="B9195" t="s">
        <v>24127</v>
      </c>
      <c r="C9195">
        <v>18</v>
      </c>
      <c r="D9195">
        <v>48880855</v>
      </c>
      <c r="E9195" t="s">
        <v>9</v>
      </c>
      <c r="F9195" t="s">
        <v>24128</v>
      </c>
      <c r="G9195">
        <f t="shared" si="143"/>
        <v>15.2</v>
      </c>
      <c r="H9195">
        <v>15.2</v>
      </c>
      <c r="J9195" s="2" t="s">
        <v>52811</v>
      </c>
      <c r="K9195" s="2">
        <v>12</v>
      </c>
    </row>
    <row r="9196" spans="1:11" x14ac:dyDescent="0.45">
      <c r="A9196" t="s">
        <v>20549</v>
      </c>
      <c r="B9196" t="s">
        <v>20550</v>
      </c>
      <c r="C9196">
        <v>18</v>
      </c>
      <c r="D9196">
        <v>46768514</v>
      </c>
      <c r="E9196" t="s">
        <v>9</v>
      </c>
      <c r="F9196" t="s">
        <v>20551</v>
      </c>
      <c r="G9196">
        <f t="shared" si="143"/>
        <v>12</v>
      </c>
      <c r="H9196">
        <v>12</v>
      </c>
      <c r="J9196" s="2" t="s">
        <v>40268</v>
      </c>
      <c r="K9196" s="2">
        <v>12</v>
      </c>
    </row>
    <row r="9197" spans="1:11" x14ac:dyDescent="0.45">
      <c r="A9197" t="s">
        <v>10181</v>
      </c>
      <c r="B9197" t="s">
        <v>10182</v>
      </c>
      <c r="C9197">
        <v>23</v>
      </c>
      <c r="D9197">
        <v>17879935</v>
      </c>
      <c r="E9197" t="s">
        <v>9</v>
      </c>
      <c r="F9197" t="s">
        <v>10183</v>
      </c>
      <c r="G9197">
        <f t="shared" si="143"/>
        <v>12</v>
      </c>
      <c r="H9197">
        <v>12</v>
      </c>
      <c r="J9197" s="2" t="s">
        <v>11388</v>
      </c>
      <c r="K9197" s="2">
        <v>12</v>
      </c>
    </row>
    <row r="9198" spans="1:11" x14ac:dyDescent="0.45">
      <c r="A9198" t="s">
        <v>15545</v>
      </c>
      <c r="B9198" t="s">
        <v>15546</v>
      </c>
      <c r="C9198">
        <v>23</v>
      </c>
      <c r="D9198">
        <v>27550617</v>
      </c>
      <c r="E9198" t="s">
        <v>9</v>
      </c>
      <c r="F9198" t="s">
        <v>15547</v>
      </c>
      <c r="G9198">
        <f t="shared" si="143"/>
        <v>6</v>
      </c>
      <c r="H9198">
        <v>6</v>
      </c>
      <c r="J9198" s="2" t="s">
        <v>50427</v>
      </c>
      <c r="K9198" s="2">
        <v>1</v>
      </c>
    </row>
    <row r="9199" spans="1:11" x14ac:dyDescent="0.45">
      <c r="A9199" t="s">
        <v>8564</v>
      </c>
      <c r="B9199" t="s">
        <v>8565</v>
      </c>
      <c r="C9199">
        <v>1</v>
      </c>
      <c r="D9199">
        <v>46543385</v>
      </c>
      <c r="E9199" t="s">
        <v>9</v>
      </c>
      <c r="F9199" t="s">
        <v>8566</v>
      </c>
      <c r="G9199">
        <f t="shared" si="143"/>
        <v>13</v>
      </c>
      <c r="H9199">
        <v>13</v>
      </c>
      <c r="J9199" s="2" t="s">
        <v>8247</v>
      </c>
      <c r="K9199" s="2">
        <v>12</v>
      </c>
    </row>
    <row r="9200" spans="1:11" x14ac:dyDescent="0.45">
      <c r="A9200" t="s">
        <v>38669</v>
      </c>
      <c r="B9200" t="s">
        <v>38670</v>
      </c>
      <c r="C9200">
        <v>29</v>
      </c>
      <c r="D9200">
        <v>36650181</v>
      </c>
      <c r="E9200" t="s">
        <v>9</v>
      </c>
      <c r="F9200" t="s">
        <v>38671</v>
      </c>
      <c r="G9200">
        <f t="shared" si="143"/>
        <v>1</v>
      </c>
      <c r="H9200">
        <v>1</v>
      </c>
      <c r="J9200" s="2" t="s">
        <v>8952</v>
      </c>
      <c r="K9200" s="2">
        <v>12</v>
      </c>
    </row>
    <row r="9201" spans="1:11" x14ac:dyDescent="0.45">
      <c r="A9201" t="s">
        <v>37144</v>
      </c>
      <c r="B9201" t="s">
        <v>37145</v>
      </c>
      <c r="C9201">
        <v>13</v>
      </c>
      <c r="D9201">
        <v>65545941</v>
      </c>
      <c r="E9201" t="s">
        <v>9</v>
      </c>
      <c r="F9201" t="s">
        <v>37146</v>
      </c>
      <c r="G9201">
        <f t="shared" si="143"/>
        <v>1</v>
      </c>
      <c r="H9201">
        <v>1</v>
      </c>
      <c r="J9201" s="2" t="s">
        <v>4297</v>
      </c>
      <c r="K9201" s="2">
        <v>14</v>
      </c>
    </row>
    <row r="9202" spans="1:11" x14ac:dyDescent="0.45">
      <c r="A9202" t="s">
        <v>19902</v>
      </c>
      <c r="B9202" t="s">
        <v>19903</v>
      </c>
      <c r="C9202">
        <v>11</v>
      </c>
      <c r="D9202">
        <v>67752716</v>
      </c>
      <c r="E9202" t="s">
        <v>9</v>
      </c>
      <c r="F9202" t="s">
        <v>19904</v>
      </c>
      <c r="G9202">
        <f t="shared" si="143"/>
        <v>1</v>
      </c>
      <c r="H9202">
        <v>1</v>
      </c>
      <c r="J9202" s="2" t="s">
        <v>47814</v>
      </c>
      <c r="K9202" s="2">
        <v>12</v>
      </c>
    </row>
    <row r="9203" spans="1:11" x14ac:dyDescent="0.45">
      <c r="A9203" t="s">
        <v>19800</v>
      </c>
      <c r="B9203" t="s">
        <v>19801</v>
      </c>
      <c r="C9203">
        <v>8</v>
      </c>
      <c r="D9203">
        <v>76389163</v>
      </c>
      <c r="E9203" t="s">
        <v>9</v>
      </c>
      <c r="F9203" t="s">
        <v>19802</v>
      </c>
      <c r="G9203">
        <f t="shared" si="143"/>
        <v>1</v>
      </c>
      <c r="H9203">
        <v>1</v>
      </c>
      <c r="J9203" s="2" t="s">
        <v>3428</v>
      </c>
      <c r="K9203" s="2">
        <v>7</v>
      </c>
    </row>
    <row r="9204" spans="1:11" x14ac:dyDescent="0.45">
      <c r="A9204" t="s">
        <v>36598</v>
      </c>
      <c r="B9204" t="s">
        <v>36599</v>
      </c>
      <c r="C9204">
        <v>6</v>
      </c>
      <c r="D9204">
        <v>68239350</v>
      </c>
      <c r="E9204" t="s">
        <v>9</v>
      </c>
      <c r="F9204" t="s">
        <v>36600</v>
      </c>
      <c r="G9204">
        <f t="shared" si="143"/>
        <v>2</v>
      </c>
      <c r="H9204">
        <v>2</v>
      </c>
      <c r="J9204" s="2" t="s">
        <v>31546</v>
      </c>
      <c r="K9204" s="2">
        <v>1</v>
      </c>
    </row>
    <row r="9205" spans="1:11" x14ac:dyDescent="0.45">
      <c r="A9205" t="s">
        <v>6410</v>
      </c>
      <c r="B9205" t="s">
        <v>6411</v>
      </c>
      <c r="C9205">
        <v>23</v>
      </c>
      <c r="D9205">
        <v>15006380</v>
      </c>
      <c r="E9205" t="s">
        <v>9</v>
      </c>
      <c r="F9205" t="s">
        <v>6412</v>
      </c>
      <c r="G9205">
        <f t="shared" si="143"/>
        <v>2</v>
      </c>
      <c r="H9205">
        <v>2</v>
      </c>
      <c r="J9205" s="2" t="s">
        <v>40259</v>
      </c>
      <c r="K9205" s="2">
        <v>12</v>
      </c>
    </row>
    <row r="9206" spans="1:11" x14ac:dyDescent="0.45">
      <c r="A9206" t="s">
        <v>24172</v>
      </c>
      <c r="B9206" t="s">
        <v>24173</v>
      </c>
      <c r="C9206">
        <v>5</v>
      </c>
      <c r="D9206">
        <v>68109725</v>
      </c>
      <c r="E9206" t="s">
        <v>9</v>
      </c>
      <c r="F9206" t="s">
        <v>24174</v>
      </c>
      <c r="G9206">
        <f t="shared" si="143"/>
        <v>1</v>
      </c>
      <c r="H9206">
        <v>1</v>
      </c>
      <c r="J9206" s="2" t="s">
        <v>35755</v>
      </c>
      <c r="K9206" s="2">
        <v>15.1</v>
      </c>
    </row>
    <row r="9207" spans="1:11" x14ac:dyDescent="0.45">
      <c r="A9207" t="s">
        <v>32979</v>
      </c>
      <c r="B9207" t="s">
        <v>32980</v>
      </c>
      <c r="C9207">
        <v>3</v>
      </c>
      <c r="D9207">
        <v>106047152</v>
      </c>
      <c r="E9207" t="s">
        <v>9</v>
      </c>
      <c r="F9207" t="s">
        <v>32981</v>
      </c>
      <c r="G9207">
        <f t="shared" si="143"/>
        <v>2</v>
      </c>
      <c r="H9207">
        <v>2</v>
      </c>
      <c r="J9207" s="2" t="s">
        <v>34324</v>
      </c>
      <c r="K9207" s="2">
        <v>15.1</v>
      </c>
    </row>
    <row r="9208" spans="1:11" x14ac:dyDescent="0.45">
      <c r="A9208" t="s">
        <v>49610</v>
      </c>
      <c r="B9208" t="s">
        <v>49611</v>
      </c>
      <c r="C9208">
        <v>10</v>
      </c>
      <c r="D9208">
        <v>89533857</v>
      </c>
      <c r="E9208" t="s">
        <v>9</v>
      </c>
      <c r="F9208" t="s">
        <v>49612</v>
      </c>
      <c r="G9208">
        <f t="shared" si="143"/>
        <v>1</v>
      </c>
      <c r="H9208">
        <v>1</v>
      </c>
      <c r="J9208" s="2" t="s">
        <v>34514</v>
      </c>
      <c r="K9208" s="2">
        <v>4</v>
      </c>
    </row>
    <row r="9209" spans="1:11" x14ac:dyDescent="0.45">
      <c r="A9209" t="s">
        <v>46643</v>
      </c>
      <c r="B9209" t="s">
        <v>46644</v>
      </c>
      <c r="C9209">
        <v>10</v>
      </c>
      <c r="D9209">
        <v>21296176</v>
      </c>
      <c r="E9209" t="s">
        <v>9</v>
      </c>
      <c r="F9209" t="s">
        <v>46645</v>
      </c>
      <c r="G9209">
        <f t="shared" si="143"/>
        <v>1</v>
      </c>
      <c r="H9209">
        <v>1</v>
      </c>
      <c r="J9209" s="2" t="s">
        <v>737</v>
      </c>
      <c r="K9209" s="2">
        <v>6</v>
      </c>
    </row>
    <row r="9210" spans="1:11" x14ac:dyDescent="0.45">
      <c r="A9210" t="s">
        <v>36001</v>
      </c>
      <c r="B9210" t="s">
        <v>36002</v>
      </c>
      <c r="C9210">
        <v>3</v>
      </c>
      <c r="D9210">
        <v>113219680</v>
      </c>
      <c r="E9210" t="s">
        <v>9</v>
      </c>
      <c r="F9210" t="s">
        <v>36003</v>
      </c>
      <c r="G9210">
        <f t="shared" si="143"/>
        <v>4</v>
      </c>
      <c r="H9210">
        <v>4</v>
      </c>
      <c r="J9210" s="2" t="s">
        <v>56130</v>
      </c>
      <c r="K9210" s="2">
        <v>10</v>
      </c>
    </row>
    <row r="9211" spans="1:11" x14ac:dyDescent="0.45">
      <c r="A9211" t="s">
        <v>53653</v>
      </c>
      <c r="B9211" t="s">
        <v>53654</v>
      </c>
      <c r="C9211">
        <v>3</v>
      </c>
      <c r="D9211">
        <v>28124615</v>
      </c>
      <c r="E9211" t="s">
        <v>9</v>
      </c>
      <c r="F9211" t="s">
        <v>53655</v>
      </c>
      <c r="G9211">
        <f t="shared" si="143"/>
        <v>9</v>
      </c>
      <c r="H9211">
        <v>9</v>
      </c>
      <c r="J9211" s="2" t="s">
        <v>30467</v>
      </c>
      <c r="K9211" s="2">
        <v>12</v>
      </c>
    </row>
    <row r="9212" spans="1:11" x14ac:dyDescent="0.45">
      <c r="A9212" t="s">
        <v>27788</v>
      </c>
      <c r="B9212" t="s">
        <v>27789</v>
      </c>
      <c r="C9212">
        <v>19</v>
      </c>
      <c r="D9212">
        <v>37725131</v>
      </c>
      <c r="E9212" t="s">
        <v>9</v>
      </c>
      <c r="F9212" t="s">
        <v>27790</v>
      </c>
      <c r="G9212">
        <f t="shared" si="143"/>
        <v>6</v>
      </c>
      <c r="H9212">
        <v>6</v>
      </c>
      <c r="J9212" s="2" t="s">
        <v>51885</v>
      </c>
      <c r="K9212" s="2">
        <v>12</v>
      </c>
    </row>
    <row r="9213" spans="1:11" x14ac:dyDescent="0.45">
      <c r="A9213" t="s">
        <v>4758</v>
      </c>
      <c r="B9213" t="s">
        <v>4759</v>
      </c>
      <c r="C9213">
        <v>27</v>
      </c>
      <c r="D9213">
        <v>39876196</v>
      </c>
      <c r="E9213" t="s">
        <v>9</v>
      </c>
      <c r="F9213" t="s">
        <v>4760</v>
      </c>
      <c r="G9213">
        <f t="shared" si="143"/>
        <v>1</v>
      </c>
      <c r="H9213">
        <v>1</v>
      </c>
      <c r="J9213" s="2" t="s">
        <v>22275</v>
      </c>
      <c r="K9213" s="2">
        <v>13</v>
      </c>
    </row>
    <row r="9214" spans="1:11" x14ac:dyDescent="0.45">
      <c r="A9214" t="s">
        <v>47706</v>
      </c>
      <c r="B9214" t="s">
        <v>47707</v>
      </c>
      <c r="C9214">
        <v>22</v>
      </c>
      <c r="D9214">
        <v>52858272</v>
      </c>
      <c r="E9214" t="s">
        <v>9</v>
      </c>
      <c r="F9214" t="s">
        <v>47708</v>
      </c>
      <c r="G9214" t="e">
        <f t="shared" si="143"/>
        <v>#N/A</v>
      </c>
      <c r="H9214" t="e">
        <v>#N/A</v>
      </c>
      <c r="J9214" s="2" t="s">
        <v>19968</v>
      </c>
      <c r="K9214" s="2">
        <v>12</v>
      </c>
    </row>
    <row r="9215" spans="1:11" x14ac:dyDescent="0.45">
      <c r="A9215" t="s">
        <v>2580</v>
      </c>
      <c r="B9215" t="s">
        <v>2581</v>
      </c>
      <c r="C9215">
        <v>21</v>
      </c>
      <c r="D9215">
        <v>22060138</v>
      </c>
      <c r="E9215" t="s">
        <v>9</v>
      </c>
      <c r="F9215" t="s">
        <v>2582</v>
      </c>
      <c r="G9215">
        <f t="shared" si="143"/>
        <v>9</v>
      </c>
      <c r="H9215">
        <v>9</v>
      </c>
      <c r="J9215" s="2" t="s">
        <v>22289</v>
      </c>
      <c r="K9215" s="2">
        <v>1</v>
      </c>
    </row>
    <row r="9216" spans="1:11" x14ac:dyDescent="0.45">
      <c r="A9216" t="s">
        <v>41563</v>
      </c>
      <c r="B9216" t="s">
        <v>41564</v>
      </c>
      <c r="C9216">
        <v>2</v>
      </c>
      <c r="D9216">
        <v>107742904</v>
      </c>
      <c r="E9216" t="s">
        <v>9</v>
      </c>
      <c r="F9216" t="s">
        <v>41565</v>
      </c>
      <c r="G9216">
        <f t="shared" si="143"/>
        <v>6</v>
      </c>
      <c r="H9216">
        <v>6</v>
      </c>
      <c r="J9216" s="2" t="s">
        <v>13711</v>
      </c>
      <c r="K9216" s="2">
        <v>9</v>
      </c>
    </row>
    <row r="9217" spans="1:11" x14ac:dyDescent="0.45">
      <c r="A9217" t="s">
        <v>53846</v>
      </c>
      <c r="B9217" t="s">
        <v>53847</v>
      </c>
      <c r="C9217">
        <v>3</v>
      </c>
      <c r="D9217">
        <v>9442357</v>
      </c>
      <c r="E9217" t="s">
        <v>9</v>
      </c>
      <c r="F9217" t="s">
        <v>53848</v>
      </c>
      <c r="G9217">
        <f t="shared" si="143"/>
        <v>6</v>
      </c>
      <c r="H9217">
        <v>6</v>
      </c>
      <c r="J9217" s="2" t="s">
        <v>56131</v>
      </c>
      <c r="K9217" s="2">
        <v>15.2</v>
      </c>
    </row>
    <row r="9218" spans="1:11" x14ac:dyDescent="0.45">
      <c r="A9218" t="s">
        <v>16526</v>
      </c>
      <c r="B9218" t="s">
        <v>16527</v>
      </c>
      <c r="C9218">
        <v>3</v>
      </c>
      <c r="D9218">
        <v>27593572</v>
      </c>
      <c r="E9218" t="s">
        <v>9</v>
      </c>
      <c r="F9218" t="s">
        <v>16528</v>
      </c>
      <c r="G9218">
        <f t="shared" si="143"/>
        <v>6</v>
      </c>
      <c r="H9218">
        <v>6</v>
      </c>
      <c r="J9218" s="2" t="s">
        <v>56132</v>
      </c>
      <c r="K9218" s="2">
        <v>15.2</v>
      </c>
    </row>
    <row r="9219" spans="1:11" x14ac:dyDescent="0.45">
      <c r="A9219" t="s">
        <v>50135</v>
      </c>
      <c r="B9219" t="s">
        <v>50136</v>
      </c>
      <c r="C9219">
        <v>23</v>
      </c>
      <c r="D9219">
        <v>39239186</v>
      </c>
      <c r="E9219" t="s">
        <v>9</v>
      </c>
      <c r="F9219" t="s">
        <v>50137</v>
      </c>
      <c r="G9219">
        <f t="shared" ref="G9219:G9282" si="144">VLOOKUP(F9219,J$2:K$300000,2,FALSE)</f>
        <v>12</v>
      </c>
      <c r="H9219">
        <v>12</v>
      </c>
      <c r="J9219" s="2" t="s">
        <v>56133</v>
      </c>
      <c r="K9219" s="2">
        <v>15.2</v>
      </c>
    </row>
    <row r="9220" spans="1:11" x14ac:dyDescent="0.45">
      <c r="A9220" t="s">
        <v>30870</v>
      </c>
      <c r="B9220" t="s">
        <v>30871</v>
      </c>
      <c r="C9220">
        <v>26</v>
      </c>
      <c r="D9220">
        <v>34584585</v>
      </c>
      <c r="E9220" t="s">
        <v>9</v>
      </c>
      <c r="F9220" t="s">
        <v>30872</v>
      </c>
      <c r="G9220">
        <f t="shared" si="144"/>
        <v>1</v>
      </c>
      <c r="H9220">
        <v>1</v>
      </c>
      <c r="J9220" s="2" t="s">
        <v>56134</v>
      </c>
      <c r="K9220" s="2">
        <v>19.100000000000001</v>
      </c>
    </row>
    <row r="9221" spans="1:11" x14ac:dyDescent="0.45">
      <c r="A9221" t="s">
        <v>3415</v>
      </c>
      <c r="B9221" t="s">
        <v>3416</v>
      </c>
      <c r="C9221">
        <v>12</v>
      </c>
      <c r="D9221">
        <v>23233220</v>
      </c>
      <c r="E9221" t="s">
        <v>9</v>
      </c>
      <c r="F9221" t="s">
        <v>3417</v>
      </c>
      <c r="G9221">
        <f t="shared" si="144"/>
        <v>1</v>
      </c>
      <c r="H9221">
        <v>1</v>
      </c>
      <c r="J9221" s="2" t="s">
        <v>20836</v>
      </c>
      <c r="K9221" s="2">
        <v>12</v>
      </c>
    </row>
    <row r="9222" spans="1:11" x14ac:dyDescent="0.45">
      <c r="A9222" t="s">
        <v>52716</v>
      </c>
      <c r="B9222" t="s">
        <v>52717</v>
      </c>
      <c r="C9222">
        <v>25</v>
      </c>
      <c r="D9222">
        <v>497908</v>
      </c>
      <c r="E9222" t="s">
        <v>9</v>
      </c>
      <c r="F9222" t="s">
        <v>52718</v>
      </c>
      <c r="G9222">
        <f t="shared" si="144"/>
        <v>13</v>
      </c>
      <c r="H9222">
        <v>13</v>
      </c>
      <c r="J9222" s="2" t="s">
        <v>20953</v>
      </c>
      <c r="K9222" s="2">
        <v>12</v>
      </c>
    </row>
    <row r="9223" spans="1:11" x14ac:dyDescent="0.45">
      <c r="A9223" t="s">
        <v>45378</v>
      </c>
      <c r="B9223" t="s">
        <v>45379</v>
      </c>
      <c r="C9223">
        <v>7</v>
      </c>
      <c r="D9223">
        <v>40601549</v>
      </c>
      <c r="E9223" t="s">
        <v>9</v>
      </c>
      <c r="F9223" t="s">
        <v>45380</v>
      </c>
      <c r="G9223">
        <f t="shared" si="144"/>
        <v>1</v>
      </c>
      <c r="H9223">
        <v>1</v>
      </c>
      <c r="J9223" s="2" t="s">
        <v>51551</v>
      </c>
      <c r="K9223" s="2">
        <v>12</v>
      </c>
    </row>
    <row r="9224" spans="1:11" x14ac:dyDescent="0.45">
      <c r="A9224" t="s">
        <v>27698</v>
      </c>
      <c r="B9224" t="s">
        <v>27699</v>
      </c>
      <c r="C9224" t="s">
        <v>2887</v>
      </c>
      <c r="D9224">
        <v>132997980</v>
      </c>
      <c r="E9224" t="s">
        <v>9</v>
      </c>
      <c r="F9224" t="s">
        <v>27700</v>
      </c>
      <c r="G9224">
        <f t="shared" si="144"/>
        <v>12</v>
      </c>
      <c r="H9224">
        <v>12</v>
      </c>
      <c r="J9224" s="2" t="s">
        <v>29735</v>
      </c>
      <c r="K9224" s="2">
        <v>15.2</v>
      </c>
    </row>
    <row r="9225" spans="1:11" x14ac:dyDescent="0.45">
      <c r="A9225" t="s">
        <v>14352</v>
      </c>
      <c r="B9225" t="s">
        <v>14353</v>
      </c>
      <c r="C9225">
        <v>9</v>
      </c>
      <c r="D9225">
        <v>77233382</v>
      </c>
      <c r="E9225" t="s">
        <v>9</v>
      </c>
      <c r="F9225" t="s">
        <v>14354</v>
      </c>
      <c r="G9225">
        <f t="shared" si="144"/>
        <v>12</v>
      </c>
      <c r="H9225">
        <v>12</v>
      </c>
      <c r="J9225" s="2" t="s">
        <v>17715</v>
      </c>
      <c r="K9225" s="2">
        <v>12</v>
      </c>
    </row>
    <row r="9226" spans="1:11" x14ac:dyDescent="0.45">
      <c r="A9226" t="s">
        <v>19642</v>
      </c>
      <c r="B9226" t="s">
        <v>19643</v>
      </c>
      <c r="C9226" t="s">
        <v>2887</v>
      </c>
      <c r="D9226">
        <v>83663266</v>
      </c>
      <c r="E9226" t="s">
        <v>9</v>
      </c>
      <c r="F9226" t="s">
        <v>19644</v>
      </c>
      <c r="G9226">
        <f t="shared" si="144"/>
        <v>12</v>
      </c>
      <c r="H9226">
        <v>12</v>
      </c>
      <c r="J9226" s="2" t="s">
        <v>25553</v>
      </c>
      <c r="K9226" s="2">
        <v>2</v>
      </c>
    </row>
    <row r="9227" spans="1:11" x14ac:dyDescent="0.45">
      <c r="A9227" t="s">
        <v>47150</v>
      </c>
      <c r="B9227" t="s">
        <v>47151</v>
      </c>
      <c r="C9227">
        <v>22</v>
      </c>
      <c r="D9227">
        <v>51262430</v>
      </c>
      <c r="E9227" t="s">
        <v>9</v>
      </c>
      <c r="F9227" t="s">
        <v>47152</v>
      </c>
      <c r="G9227">
        <f t="shared" si="144"/>
        <v>6</v>
      </c>
      <c r="H9227">
        <v>6</v>
      </c>
      <c r="J9227" s="2" t="s">
        <v>30967</v>
      </c>
      <c r="K9227" s="2">
        <v>13</v>
      </c>
    </row>
    <row r="9228" spans="1:11" x14ac:dyDescent="0.45">
      <c r="A9228" t="s">
        <v>353</v>
      </c>
      <c r="B9228" t="s">
        <v>354</v>
      </c>
      <c r="C9228">
        <v>28</v>
      </c>
      <c r="D9228">
        <v>8733209</v>
      </c>
      <c r="E9228" t="s">
        <v>9</v>
      </c>
      <c r="F9228" t="s">
        <v>355</v>
      </c>
      <c r="G9228">
        <f t="shared" si="144"/>
        <v>6</v>
      </c>
      <c r="H9228">
        <v>6</v>
      </c>
      <c r="J9228" s="2" t="s">
        <v>28805</v>
      </c>
      <c r="K9228" s="2">
        <v>9</v>
      </c>
    </row>
    <row r="9229" spans="1:11" x14ac:dyDescent="0.45">
      <c r="A9229" t="s">
        <v>48470</v>
      </c>
      <c r="B9229" t="s">
        <v>48471</v>
      </c>
      <c r="C9229">
        <v>10</v>
      </c>
      <c r="D9229">
        <v>44894657</v>
      </c>
      <c r="E9229" t="s">
        <v>9</v>
      </c>
      <c r="F9229" t="s">
        <v>48472</v>
      </c>
      <c r="G9229">
        <f t="shared" si="144"/>
        <v>12</v>
      </c>
      <c r="H9229">
        <v>12</v>
      </c>
      <c r="J9229" s="2" t="s">
        <v>11772</v>
      </c>
      <c r="K9229" s="2">
        <v>9</v>
      </c>
    </row>
    <row r="9230" spans="1:11" x14ac:dyDescent="0.45">
      <c r="A9230" t="s">
        <v>39566</v>
      </c>
      <c r="B9230" t="s">
        <v>39567</v>
      </c>
      <c r="C9230">
        <v>2</v>
      </c>
      <c r="D9230">
        <v>89948475</v>
      </c>
      <c r="E9230" t="s">
        <v>9</v>
      </c>
      <c r="F9230" t="s">
        <v>39568</v>
      </c>
      <c r="G9230">
        <f t="shared" si="144"/>
        <v>1</v>
      </c>
      <c r="H9230">
        <v>1</v>
      </c>
      <c r="J9230" s="2" t="s">
        <v>37256</v>
      </c>
      <c r="K9230" s="2">
        <v>2</v>
      </c>
    </row>
    <row r="9231" spans="1:11" x14ac:dyDescent="0.45">
      <c r="A9231" t="s">
        <v>38053</v>
      </c>
      <c r="B9231" t="s">
        <v>38054</v>
      </c>
      <c r="C9231">
        <v>2</v>
      </c>
      <c r="D9231">
        <v>73804850</v>
      </c>
      <c r="E9231" t="s">
        <v>9</v>
      </c>
      <c r="F9231" t="s">
        <v>38055</v>
      </c>
      <c r="G9231">
        <f t="shared" si="144"/>
        <v>1</v>
      </c>
      <c r="H9231">
        <v>1</v>
      </c>
      <c r="J9231" s="2" t="s">
        <v>28449</v>
      </c>
      <c r="K9231" s="2">
        <v>9</v>
      </c>
    </row>
    <row r="9232" spans="1:11" x14ac:dyDescent="0.45">
      <c r="A9232" t="s">
        <v>3337</v>
      </c>
      <c r="B9232" t="s">
        <v>3338</v>
      </c>
      <c r="C9232">
        <v>20</v>
      </c>
      <c r="D9232">
        <v>31484954</v>
      </c>
      <c r="E9232" t="s">
        <v>9</v>
      </c>
      <c r="F9232" t="s">
        <v>3339</v>
      </c>
      <c r="G9232">
        <f t="shared" si="144"/>
        <v>6</v>
      </c>
      <c r="H9232">
        <v>6</v>
      </c>
      <c r="J9232" s="2" t="s">
        <v>16317</v>
      </c>
      <c r="K9232" s="2">
        <v>6</v>
      </c>
    </row>
    <row r="9233" spans="1:11" x14ac:dyDescent="0.45">
      <c r="A9233" t="s">
        <v>48428</v>
      </c>
      <c r="B9233" t="s">
        <v>48429</v>
      </c>
      <c r="C9233">
        <v>10</v>
      </c>
      <c r="D9233">
        <v>43640454</v>
      </c>
      <c r="E9233" t="s">
        <v>9</v>
      </c>
      <c r="F9233" t="s">
        <v>48430</v>
      </c>
      <c r="G9233">
        <f t="shared" si="144"/>
        <v>12</v>
      </c>
      <c r="H9233">
        <v>12</v>
      </c>
      <c r="J9233" s="2" t="s">
        <v>46012</v>
      </c>
      <c r="K9233" s="2">
        <v>4</v>
      </c>
    </row>
    <row r="9234" spans="1:11" x14ac:dyDescent="0.45">
      <c r="A9234" t="s">
        <v>22663</v>
      </c>
      <c r="B9234" t="s">
        <v>22664</v>
      </c>
      <c r="C9234">
        <v>8</v>
      </c>
      <c r="D9234">
        <v>85936415</v>
      </c>
      <c r="E9234" t="s">
        <v>9</v>
      </c>
      <c r="F9234" t="s">
        <v>22665</v>
      </c>
      <c r="G9234">
        <f t="shared" si="144"/>
        <v>7</v>
      </c>
      <c r="H9234">
        <v>7</v>
      </c>
      <c r="J9234" s="2" t="s">
        <v>34327</v>
      </c>
      <c r="K9234" s="2">
        <v>12</v>
      </c>
    </row>
    <row r="9235" spans="1:11" x14ac:dyDescent="0.45">
      <c r="A9235" t="s">
        <v>33852</v>
      </c>
      <c r="B9235" t="s">
        <v>33853</v>
      </c>
      <c r="C9235">
        <v>5</v>
      </c>
      <c r="D9235">
        <v>107937357</v>
      </c>
      <c r="E9235" t="s">
        <v>9</v>
      </c>
      <c r="F9235" t="s">
        <v>33854</v>
      </c>
      <c r="G9235">
        <f t="shared" si="144"/>
        <v>7</v>
      </c>
      <c r="H9235">
        <v>7</v>
      </c>
      <c r="J9235" s="2" t="s">
        <v>52169</v>
      </c>
      <c r="K9235" s="2">
        <v>12</v>
      </c>
    </row>
    <row r="9236" spans="1:11" x14ac:dyDescent="0.45">
      <c r="A9236" t="s">
        <v>16349</v>
      </c>
      <c r="B9236" t="s">
        <v>16350</v>
      </c>
      <c r="C9236">
        <v>18</v>
      </c>
      <c r="D9236">
        <v>36607628</v>
      </c>
      <c r="E9236" t="s">
        <v>9</v>
      </c>
      <c r="F9236" t="s">
        <v>16351</v>
      </c>
      <c r="G9236">
        <f t="shared" si="144"/>
        <v>1</v>
      </c>
      <c r="H9236">
        <v>1</v>
      </c>
      <c r="J9236" s="2" t="s">
        <v>3647</v>
      </c>
      <c r="K9236" s="2">
        <v>3</v>
      </c>
    </row>
    <row r="9237" spans="1:11" x14ac:dyDescent="0.45">
      <c r="A9237" t="s">
        <v>27809</v>
      </c>
      <c r="B9237" t="s">
        <v>27810</v>
      </c>
      <c r="C9237">
        <v>2</v>
      </c>
      <c r="D9237">
        <v>916140</v>
      </c>
      <c r="E9237" t="s">
        <v>9</v>
      </c>
      <c r="F9237" t="s">
        <v>27811</v>
      </c>
      <c r="G9237">
        <f t="shared" si="144"/>
        <v>12</v>
      </c>
      <c r="H9237">
        <v>12</v>
      </c>
      <c r="J9237" s="2" t="s">
        <v>56135</v>
      </c>
      <c r="K9237" s="2">
        <v>15.1</v>
      </c>
    </row>
    <row r="9238" spans="1:11" x14ac:dyDescent="0.45">
      <c r="A9238" t="s">
        <v>27827</v>
      </c>
      <c r="B9238" t="s">
        <v>27828</v>
      </c>
      <c r="C9238">
        <v>2</v>
      </c>
      <c r="D9238">
        <v>973927</v>
      </c>
      <c r="E9238" t="s">
        <v>9</v>
      </c>
      <c r="F9238" t="s">
        <v>27829</v>
      </c>
      <c r="G9238">
        <f t="shared" si="144"/>
        <v>1</v>
      </c>
      <c r="H9238">
        <v>1</v>
      </c>
      <c r="J9238" s="2" t="s">
        <v>24942</v>
      </c>
      <c r="K9238" s="2">
        <v>15.1</v>
      </c>
    </row>
    <row r="9239" spans="1:11" x14ac:dyDescent="0.45">
      <c r="A9239" t="s">
        <v>36694</v>
      </c>
      <c r="B9239" t="s">
        <v>36695</v>
      </c>
      <c r="C9239">
        <v>6</v>
      </c>
      <c r="D9239">
        <v>68364432</v>
      </c>
      <c r="E9239" t="s">
        <v>9</v>
      </c>
      <c r="F9239" t="s">
        <v>36696</v>
      </c>
      <c r="G9239">
        <f t="shared" si="144"/>
        <v>1</v>
      </c>
      <c r="H9239">
        <v>1</v>
      </c>
      <c r="J9239" s="2" t="s">
        <v>46117</v>
      </c>
      <c r="K9239" s="2">
        <v>1</v>
      </c>
    </row>
    <row r="9240" spans="1:11" x14ac:dyDescent="0.45">
      <c r="A9240" t="s">
        <v>44932</v>
      </c>
      <c r="B9240" t="s">
        <v>44933</v>
      </c>
      <c r="C9240">
        <v>14</v>
      </c>
      <c r="D9240">
        <v>68251838</v>
      </c>
      <c r="E9240" t="s">
        <v>9</v>
      </c>
      <c r="F9240" t="s">
        <v>44934</v>
      </c>
      <c r="G9240">
        <f t="shared" si="144"/>
        <v>3</v>
      </c>
      <c r="H9240">
        <v>3</v>
      </c>
      <c r="J9240" s="2" t="s">
        <v>48160</v>
      </c>
      <c r="K9240" s="2">
        <v>2</v>
      </c>
    </row>
    <row r="9241" spans="1:11" x14ac:dyDescent="0.45">
      <c r="A9241" t="s">
        <v>45450</v>
      </c>
      <c r="B9241" t="s">
        <v>45451</v>
      </c>
      <c r="C9241">
        <v>2</v>
      </c>
      <c r="D9241">
        <v>129041413</v>
      </c>
      <c r="E9241" t="s">
        <v>9</v>
      </c>
      <c r="F9241" t="s">
        <v>45452</v>
      </c>
      <c r="G9241">
        <f t="shared" si="144"/>
        <v>12</v>
      </c>
      <c r="H9241">
        <v>12</v>
      </c>
      <c r="J9241" s="2" t="s">
        <v>11967</v>
      </c>
      <c r="K9241" s="2">
        <v>4</v>
      </c>
    </row>
    <row r="9242" spans="1:11" x14ac:dyDescent="0.45">
      <c r="A9242" t="s">
        <v>48282</v>
      </c>
      <c r="B9242" t="s">
        <v>48283</v>
      </c>
      <c r="C9242">
        <v>7</v>
      </c>
      <c r="D9242">
        <v>71145783</v>
      </c>
      <c r="E9242" t="s">
        <v>9</v>
      </c>
      <c r="F9242" t="s">
        <v>48284</v>
      </c>
      <c r="G9242">
        <f t="shared" si="144"/>
        <v>1</v>
      </c>
      <c r="H9242">
        <v>1</v>
      </c>
      <c r="J9242" s="2" t="s">
        <v>27186</v>
      </c>
      <c r="K9242" s="2">
        <v>7</v>
      </c>
    </row>
    <row r="9243" spans="1:11" x14ac:dyDescent="0.45">
      <c r="A9243" t="s">
        <v>4601</v>
      </c>
      <c r="B9243" t="s">
        <v>4602</v>
      </c>
      <c r="C9243">
        <v>20</v>
      </c>
      <c r="D9243">
        <v>37189901</v>
      </c>
      <c r="E9243" t="s">
        <v>9</v>
      </c>
      <c r="F9243" t="s">
        <v>4603</v>
      </c>
      <c r="G9243">
        <f t="shared" si="144"/>
        <v>2</v>
      </c>
      <c r="H9243">
        <v>2</v>
      </c>
      <c r="J9243" s="2" t="s">
        <v>42023</v>
      </c>
      <c r="K9243" s="2">
        <v>1</v>
      </c>
    </row>
    <row r="9244" spans="1:11" x14ac:dyDescent="0.45">
      <c r="A9244" t="s">
        <v>20948</v>
      </c>
      <c r="B9244" t="s">
        <v>20949</v>
      </c>
      <c r="C9244">
        <v>17</v>
      </c>
      <c r="D9244">
        <v>70869039</v>
      </c>
      <c r="E9244" t="s">
        <v>9</v>
      </c>
      <c r="F9244" t="s">
        <v>20950</v>
      </c>
      <c r="G9244">
        <f t="shared" si="144"/>
        <v>3</v>
      </c>
      <c r="H9244">
        <v>3</v>
      </c>
      <c r="J9244" s="2" t="s">
        <v>50687</v>
      </c>
      <c r="K9244" s="2">
        <v>9</v>
      </c>
    </row>
    <row r="9245" spans="1:11" x14ac:dyDescent="0.45">
      <c r="A9245" t="s">
        <v>30224</v>
      </c>
      <c r="B9245" t="s">
        <v>30225</v>
      </c>
      <c r="C9245">
        <v>25</v>
      </c>
      <c r="D9245">
        <v>27919682</v>
      </c>
      <c r="E9245" t="s">
        <v>9</v>
      </c>
      <c r="F9245" t="s">
        <v>30226</v>
      </c>
      <c r="G9245">
        <f t="shared" si="144"/>
        <v>3</v>
      </c>
      <c r="H9245">
        <v>3</v>
      </c>
      <c r="J9245" s="2" t="s">
        <v>1509</v>
      </c>
      <c r="K9245" s="2">
        <v>6</v>
      </c>
    </row>
    <row r="9246" spans="1:11" x14ac:dyDescent="0.45">
      <c r="A9246" t="s">
        <v>23763</v>
      </c>
      <c r="B9246" t="s">
        <v>23764</v>
      </c>
      <c r="C9246">
        <v>8</v>
      </c>
      <c r="D9246">
        <v>96238915</v>
      </c>
      <c r="E9246" t="s">
        <v>9</v>
      </c>
      <c r="F9246" t="s">
        <v>23765</v>
      </c>
      <c r="G9246">
        <f t="shared" si="144"/>
        <v>1</v>
      </c>
      <c r="H9246">
        <v>1</v>
      </c>
      <c r="J9246" s="2" t="s">
        <v>37047</v>
      </c>
      <c r="K9246" s="2">
        <v>17</v>
      </c>
    </row>
    <row r="9247" spans="1:11" x14ac:dyDescent="0.45">
      <c r="A9247" t="s">
        <v>46082</v>
      </c>
      <c r="B9247" t="s">
        <v>46083</v>
      </c>
      <c r="C9247">
        <v>22</v>
      </c>
      <c r="D9247">
        <v>48912232</v>
      </c>
      <c r="E9247" t="s">
        <v>9</v>
      </c>
      <c r="F9247" t="s">
        <v>46084</v>
      </c>
      <c r="G9247">
        <f t="shared" si="144"/>
        <v>13</v>
      </c>
      <c r="H9247">
        <v>13</v>
      </c>
      <c r="J9247" s="2" t="s">
        <v>45365</v>
      </c>
      <c r="K9247" s="2">
        <v>6</v>
      </c>
    </row>
    <row r="9248" spans="1:11" x14ac:dyDescent="0.45">
      <c r="A9248" t="s">
        <v>4842</v>
      </c>
      <c r="B9248" t="s">
        <v>4843</v>
      </c>
      <c r="C9248">
        <v>3</v>
      </c>
      <c r="D9248">
        <v>8392622</v>
      </c>
      <c r="E9248" t="s">
        <v>9</v>
      </c>
      <c r="F9248" t="s">
        <v>4844</v>
      </c>
      <c r="G9248">
        <f t="shared" si="144"/>
        <v>1</v>
      </c>
      <c r="H9248">
        <v>1</v>
      </c>
      <c r="J9248" s="2" t="s">
        <v>25701</v>
      </c>
      <c r="K9248" s="2">
        <v>1</v>
      </c>
    </row>
    <row r="9249" spans="1:11" x14ac:dyDescent="0.45">
      <c r="A9249" t="s">
        <v>7587</v>
      </c>
      <c r="B9249" t="s">
        <v>7588</v>
      </c>
      <c r="C9249">
        <v>1</v>
      </c>
      <c r="D9249">
        <v>44261477</v>
      </c>
      <c r="E9249" t="s">
        <v>9</v>
      </c>
      <c r="F9249" t="s">
        <v>7589</v>
      </c>
      <c r="G9249">
        <f t="shared" si="144"/>
        <v>1</v>
      </c>
      <c r="H9249">
        <v>1</v>
      </c>
      <c r="J9249" s="2" t="s">
        <v>56136</v>
      </c>
      <c r="K9249" s="2">
        <v>17</v>
      </c>
    </row>
    <row r="9250" spans="1:11" x14ac:dyDescent="0.45">
      <c r="A9250" t="s">
        <v>43901</v>
      </c>
      <c r="B9250" t="s">
        <v>43902</v>
      </c>
      <c r="C9250">
        <v>2</v>
      </c>
      <c r="D9250">
        <v>122975078</v>
      </c>
      <c r="E9250" t="s">
        <v>9</v>
      </c>
      <c r="F9250" t="s">
        <v>43903</v>
      </c>
      <c r="G9250">
        <f t="shared" si="144"/>
        <v>12</v>
      </c>
      <c r="H9250">
        <v>12</v>
      </c>
      <c r="J9250" s="2" t="s">
        <v>7859</v>
      </c>
      <c r="K9250" s="2">
        <v>6</v>
      </c>
    </row>
    <row r="9251" spans="1:11" x14ac:dyDescent="0.45">
      <c r="A9251" t="s">
        <v>5607</v>
      </c>
      <c r="B9251" t="s">
        <v>5608</v>
      </c>
      <c r="C9251">
        <v>9</v>
      </c>
      <c r="D9251">
        <v>26693805</v>
      </c>
      <c r="E9251" t="s">
        <v>9</v>
      </c>
      <c r="F9251" t="s">
        <v>5609</v>
      </c>
      <c r="G9251">
        <f t="shared" si="144"/>
        <v>6</v>
      </c>
      <c r="H9251">
        <v>6</v>
      </c>
      <c r="J9251" s="2" t="s">
        <v>56137</v>
      </c>
      <c r="K9251" s="2">
        <v>6</v>
      </c>
    </row>
    <row r="9252" spans="1:11" x14ac:dyDescent="0.45">
      <c r="A9252" t="s">
        <v>3626</v>
      </c>
      <c r="B9252" t="s">
        <v>3627</v>
      </c>
      <c r="C9252" t="s">
        <v>2887</v>
      </c>
      <c r="D9252">
        <v>4098500</v>
      </c>
      <c r="E9252" t="s">
        <v>9</v>
      </c>
      <c r="F9252" t="s">
        <v>3628</v>
      </c>
      <c r="G9252">
        <f t="shared" si="144"/>
        <v>2</v>
      </c>
      <c r="H9252">
        <v>2</v>
      </c>
      <c r="J9252" s="2" t="s">
        <v>9160</v>
      </c>
      <c r="K9252" s="2">
        <v>6</v>
      </c>
    </row>
    <row r="9253" spans="1:11" x14ac:dyDescent="0.45">
      <c r="A9253" t="s">
        <v>5524</v>
      </c>
      <c r="B9253" t="s">
        <v>5525</v>
      </c>
      <c r="C9253">
        <v>15</v>
      </c>
      <c r="D9253">
        <v>22707913</v>
      </c>
      <c r="E9253" t="s">
        <v>9</v>
      </c>
      <c r="F9253" t="s">
        <v>5526</v>
      </c>
      <c r="G9253">
        <f t="shared" si="144"/>
        <v>6</v>
      </c>
      <c r="H9253">
        <v>6</v>
      </c>
      <c r="J9253" s="2" t="s">
        <v>49600</v>
      </c>
      <c r="K9253" s="2">
        <v>1</v>
      </c>
    </row>
    <row r="9254" spans="1:11" x14ac:dyDescent="0.45">
      <c r="A9254" t="s">
        <v>18388</v>
      </c>
      <c r="B9254" t="s">
        <v>18389</v>
      </c>
      <c r="C9254">
        <v>23</v>
      </c>
      <c r="D9254">
        <v>30175393</v>
      </c>
      <c r="E9254" t="s">
        <v>9</v>
      </c>
      <c r="F9254" t="s">
        <v>18390</v>
      </c>
      <c r="G9254">
        <f t="shared" si="144"/>
        <v>2</v>
      </c>
      <c r="H9254">
        <v>2</v>
      </c>
      <c r="J9254" s="2" t="s">
        <v>56138</v>
      </c>
      <c r="K9254" s="2">
        <v>1</v>
      </c>
    </row>
    <row r="9255" spans="1:11" x14ac:dyDescent="0.45">
      <c r="A9255" t="s">
        <v>8676</v>
      </c>
      <c r="B9255" t="s">
        <v>8677</v>
      </c>
      <c r="C9255">
        <v>18</v>
      </c>
      <c r="D9255">
        <v>19032743</v>
      </c>
      <c r="E9255" t="s">
        <v>9</v>
      </c>
      <c r="F9255" t="s">
        <v>8678</v>
      </c>
      <c r="G9255">
        <f t="shared" si="144"/>
        <v>6</v>
      </c>
      <c r="H9255">
        <v>6</v>
      </c>
      <c r="J9255" s="2" t="s">
        <v>24087</v>
      </c>
      <c r="K9255" s="2">
        <v>9</v>
      </c>
    </row>
    <row r="9256" spans="1:11" x14ac:dyDescent="0.45">
      <c r="A9256" t="s">
        <v>10849</v>
      </c>
      <c r="B9256" t="s">
        <v>10850</v>
      </c>
      <c r="C9256">
        <v>20</v>
      </c>
      <c r="D9256">
        <v>71427335</v>
      </c>
      <c r="E9256" t="s">
        <v>9</v>
      </c>
      <c r="F9256" t="s">
        <v>10851</v>
      </c>
      <c r="G9256">
        <f t="shared" si="144"/>
        <v>12</v>
      </c>
      <c r="H9256">
        <v>12</v>
      </c>
      <c r="J9256" s="2" t="s">
        <v>56139</v>
      </c>
      <c r="K9256" s="2">
        <v>12</v>
      </c>
    </row>
    <row r="9257" spans="1:11" x14ac:dyDescent="0.45">
      <c r="A9257" t="s">
        <v>29789</v>
      </c>
      <c r="B9257" t="s">
        <v>29790</v>
      </c>
      <c r="C9257">
        <v>5</v>
      </c>
      <c r="D9257">
        <v>99974365</v>
      </c>
      <c r="E9257" t="s">
        <v>9</v>
      </c>
      <c r="F9257" t="s">
        <v>29791</v>
      </c>
      <c r="G9257" t="e">
        <f t="shared" si="144"/>
        <v>#N/A</v>
      </c>
      <c r="H9257" t="e">
        <v>#N/A</v>
      </c>
      <c r="J9257" s="2" t="s">
        <v>30117</v>
      </c>
      <c r="K9257" s="2">
        <v>12</v>
      </c>
    </row>
    <row r="9258" spans="1:11" x14ac:dyDescent="0.45">
      <c r="A9258" t="s">
        <v>29800</v>
      </c>
      <c r="B9258" t="s">
        <v>29801</v>
      </c>
      <c r="C9258">
        <v>5</v>
      </c>
      <c r="D9258">
        <v>99988121</v>
      </c>
      <c r="E9258" t="s">
        <v>9</v>
      </c>
      <c r="F9258" t="s">
        <v>29802</v>
      </c>
      <c r="G9258" t="e">
        <f t="shared" si="144"/>
        <v>#N/A</v>
      </c>
      <c r="H9258" t="e">
        <v>#N/A</v>
      </c>
      <c r="J9258" s="2" t="s">
        <v>22482</v>
      </c>
      <c r="K9258" s="2">
        <v>13</v>
      </c>
    </row>
    <row r="9259" spans="1:11" x14ac:dyDescent="0.45">
      <c r="A9259" t="s">
        <v>34792</v>
      </c>
      <c r="B9259" t="s">
        <v>34793</v>
      </c>
      <c r="C9259">
        <v>18</v>
      </c>
      <c r="D9259">
        <v>57812529</v>
      </c>
      <c r="E9259" t="s">
        <v>9</v>
      </c>
      <c r="F9259" t="s">
        <v>34794</v>
      </c>
      <c r="G9259">
        <f t="shared" si="144"/>
        <v>17</v>
      </c>
      <c r="H9259">
        <v>17</v>
      </c>
      <c r="J9259" s="2" t="s">
        <v>22479</v>
      </c>
      <c r="K9259" s="2">
        <v>12</v>
      </c>
    </row>
    <row r="9260" spans="1:11" x14ac:dyDescent="0.45">
      <c r="A9260" t="s">
        <v>5736</v>
      </c>
      <c r="B9260" t="s">
        <v>5737</v>
      </c>
      <c r="C9260">
        <v>27</v>
      </c>
      <c r="D9260">
        <v>41934807</v>
      </c>
      <c r="E9260" t="s">
        <v>9</v>
      </c>
      <c r="F9260" t="s">
        <v>5738</v>
      </c>
      <c r="G9260">
        <f t="shared" si="144"/>
        <v>12</v>
      </c>
      <c r="H9260">
        <v>12</v>
      </c>
      <c r="J9260" s="2" t="s">
        <v>22473</v>
      </c>
      <c r="K9260" s="2">
        <v>12</v>
      </c>
    </row>
    <row r="9261" spans="1:11" x14ac:dyDescent="0.45">
      <c r="A9261" t="s">
        <v>31353</v>
      </c>
      <c r="B9261" t="s">
        <v>31354</v>
      </c>
      <c r="C9261">
        <v>19</v>
      </c>
      <c r="D9261">
        <v>42812569</v>
      </c>
      <c r="E9261" t="s">
        <v>9</v>
      </c>
      <c r="F9261" t="s">
        <v>31355</v>
      </c>
      <c r="G9261">
        <f t="shared" si="144"/>
        <v>6</v>
      </c>
      <c r="H9261">
        <v>6</v>
      </c>
      <c r="J9261" s="2" t="s">
        <v>41025</v>
      </c>
      <c r="K9261" s="2">
        <v>12</v>
      </c>
    </row>
    <row r="9262" spans="1:11" x14ac:dyDescent="0.45">
      <c r="A9262" t="s">
        <v>29332</v>
      </c>
      <c r="B9262" t="s">
        <v>29333</v>
      </c>
      <c r="C9262">
        <v>18</v>
      </c>
      <c r="D9262">
        <v>53211190</v>
      </c>
      <c r="E9262" t="s">
        <v>9</v>
      </c>
      <c r="F9262" t="s">
        <v>29334</v>
      </c>
      <c r="G9262">
        <f t="shared" si="144"/>
        <v>9</v>
      </c>
      <c r="H9262">
        <v>9</v>
      </c>
      <c r="J9262" s="3" t="s">
        <v>49212</v>
      </c>
      <c r="K9262" s="4">
        <v>7</v>
      </c>
    </row>
    <row r="9263" spans="1:11" x14ac:dyDescent="0.45">
      <c r="A9263" t="s">
        <v>3450</v>
      </c>
      <c r="B9263" t="s">
        <v>3451</v>
      </c>
      <c r="C9263" t="s">
        <v>2887</v>
      </c>
      <c r="D9263">
        <v>3791621</v>
      </c>
      <c r="E9263" t="s">
        <v>9</v>
      </c>
      <c r="F9263" t="s">
        <v>3452</v>
      </c>
      <c r="G9263">
        <f t="shared" si="144"/>
        <v>6</v>
      </c>
      <c r="H9263">
        <v>6</v>
      </c>
      <c r="J9263" s="2" t="s">
        <v>46090</v>
      </c>
      <c r="K9263" s="2">
        <v>2</v>
      </c>
    </row>
    <row r="9264" spans="1:11" x14ac:dyDescent="0.45">
      <c r="A9264" t="s">
        <v>43146</v>
      </c>
      <c r="B9264" t="s">
        <v>43147</v>
      </c>
      <c r="C9264">
        <v>22</v>
      </c>
      <c r="D9264">
        <v>15368280</v>
      </c>
      <c r="E9264" t="s">
        <v>9</v>
      </c>
      <c r="F9264" t="s">
        <v>43148</v>
      </c>
      <c r="G9264">
        <f t="shared" si="144"/>
        <v>15.1</v>
      </c>
      <c r="H9264">
        <v>15.1</v>
      </c>
      <c r="J9264" s="2" t="s">
        <v>1574</v>
      </c>
      <c r="K9264" s="2">
        <v>1</v>
      </c>
    </row>
    <row r="9265" spans="1:11" x14ac:dyDescent="0.45">
      <c r="A9265" t="s">
        <v>33406</v>
      </c>
      <c r="B9265" t="s">
        <v>33407</v>
      </c>
      <c r="C9265">
        <v>26</v>
      </c>
      <c r="D9265">
        <v>44416760</v>
      </c>
      <c r="E9265" t="s">
        <v>9</v>
      </c>
      <c r="F9265" t="s">
        <v>33408</v>
      </c>
      <c r="G9265">
        <f t="shared" si="144"/>
        <v>7</v>
      </c>
      <c r="H9265">
        <v>7</v>
      </c>
      <c r="J9265" s="2" t="s">
        <v>36910</v>
      </c>
      <c r="K9265" s="2">
        <v>7</v>
      </c>
    </row>
    <row r="9266" spans="1:11" x14ac:dyDescent="0.45">
      <c r="A9266" t="s">
        <v>11545</v>
      </c>
      <c r="B9266" t="s">
        <v>11546</v>
      </c>
      <c r="C9266">
        <v>21</v>
      </c>
      <c r="D9266">
        <v>47130288</v>
      </c>
      <c r="E9266" t="s">
        <v>9</v>
      </c>
      <c r="F9266" t="s">
        <v>11547</v>
      </c>
      <c r="G9266">
        <f t="shared" si="144"/>
        <v>7</v>
      </c>
      <c r="H9266">
        <v>7</v>
      </c>
      <c r="J9266" s="2" t="s">
        <v>42403</v>
      </c>
      <c r="K9266" s="2">
        <v>7</v>
      </c>
    </row>
    <row r="9267" spans="1:11" x14ac:dyDescent="0.45">
      <c r="A9267" t="s">
        <v>28604</v>
      </c>
      <c r="B9267" t="s">
        <v>28605</v>
      </c>
      <c r="C9267">
        <v>13</v>
      </c>
      <c r="D9267">
        <v>41104463</v>
      </c>
      <c r="E9267" t="s">
        <v>9</v>
      </c>
      <c r="F9267" t="s">
        <v>28606</v>
      </c>
      <c r="G9267">
        <f t="shared" si="144"/>
        <v>6</v>
      </c>
      <c r="H9267">
        <v>6</v>
      </c>
      <c r="J9267" s="2" t="s">
        <v>5636</v>
      </c>
      <c r="K9267" s="2">
        <v>2</v>
      </c>
    </row>
    <row r="9268" spans="1:11" x14ac:dyDescent="0.45">
      <c r="A9268" t="s">
        <v>27141</v>
      </c>
      <c r="B9268" t="s">
        <v>27142</v>
      </c>
      <c r="C9268">
        <v>26</v>
      </c>
      <c r="D9268">
        <v>20400227</v>
      </c>
      <c r="E9268" t="s">
        <v>9</v>
      </c>
      <c r="F9268" t="s">
        <v>27143</v>
      </c>
      <c r="G9268">
        <f t="shared" si="144"/>
        <v>6</v>
      </c>
      <c r="H9268">
        <v>6</v>
      </c>
      <c r="J9268" s="2" t="s">
        <v>25324</v>
      </c>
      <c r="K9268" s="2">
        <v>6</v>
      </c>
    </row>
    <row r="9269" spans="1:11" x14ac:dyDescent="0.45">
      <c r="A9269" t="s">
        <v>28583</v>
      </c>
      <c r="B9269" t="s">
        <v>28584</v>
      </c>
      <c r="C9269">
        <v>13</v>
      </c>
      <c r="D9269">
        <v>41031399</v>
      </c>
      <c r="E9269" t="s">
        <v>9</v>
      </c>
      <c r="F9269" t="s">
        <v>28585</v>
      </c>
      <c r="G9269">
        <f t="shared" si="144"/>
        <v>7</v>
      </c>
      <c r="H9269">
        <v>7</v>
      </c>
      <c r="J9269" s="2" t="s">
        <v>22281</v>
      </c>
      <c r="K9269" s="2">
        <v>9</v>
      </c>
    </row>
    <row r="9270" spans="1:11" x14ac:dyDescent="0.45">
      <c r="A9270" t="s">
        <v>368</v>
      </c>
      <c r="B9270" t="s">
        <v>369</v>
      </c>
      <c r="C9270">
        <v>20</v>
      </c>
      <c r="D9270">
        <v>4818457</v>
      </c>
      <c r="E9270" t="s">
        <v>9</v>
      </c>
      <c r="F9270" t="s">
        <v>370</v>
      </c>
      <c r="G9270">
        <f t="shared" si="144"/>
        <v>6</v>
      </c>
      <c r="H9270">
        <v>6</v>
      </c>
      <c r="J9270" s="2" t="s">
        <v>535</v>
      </c>
      <c r="K9270" s="2">
        <v>12</v>
      </c>
    </row>
    <row r="9271" spans="1:11" x14ac:dyDescent="0.45">
      <c r="A9271" t="s">
        <v>18136</v>
      </c>
      <c r="B9271" t="s">
        <v>18137</v>
      </c>
      <c r="C9271">
        <v>8</v>
      </c>
      <c r="D9271">
        <v>71698454</v>
      </c>
      <c r="E9271" t="s">
        <v>9</v>
      </c>
      <c r="F9271" t="s">
        <v>18138</v>
      </c>
      <c r="G9271">
        <f t="shared" si="144"/>
        <v>6</v>
      </c>
      <c r="H9271">
        <v>6</v>
      </c>
      <c r="J9271" s="2" t="s">
        <v>13575</v>
      </c>
      <c r="K9271" s="2">
        <v>3</v>
      </c>
    </row>
    <row r="9272" spans="1:11" x14ac:dyDescent="0.45">
      <c r="A9272" t="s">
        <v>11549</v>
      </c>
      <c r="B9272" t="s">
        <v>11550</v>
      </c>
      <c r="C9272">
        <v>21</v>
      </c>
      <c r="D9272">
        <v>47196837</v>
      </c>
      <c r="E9272" t="s">
        <v>9</v>
      </c>
      <c r="F9272" t="s">
        <v>11551</v>
      </c>
      <c r="G9272">
        <f t="shared" si="144"/>
        <v>12</v>
      </c>
      <c r="H9272">
        <v>12</v>
      </c>
      <c r="J9272" s="2" t="s">
        <v>51463</v>
      </c>
      <c r="K9272" s="2">
        <v>7</v>
      </c>
    </row>
    <row r="9273" spans="1:11" x14ac:dyDescent="0.45">
      <c r="A9273" t="s">
        <v>18133</v>
      </c>
      <c r="B9273" t="s">
        <v>18134</v>
      </c>
      <c r="C9273">
        <v>8</v>
      </c>
      <c r="D9273">
        <v>71663195</v>
      </c>
      <c r="E9273" t="s">
        <v>9</v>
      </c>
      <c r="F9273" t="s">
        <v>18135</v>
      </c>
      <c r="G9273">
        <f t="shared" si="144"/>
        <v>13</v>
      </c>
      <c r="H9273">
        <v>13</v>
      </c>
      <c r="J9273" s="2" t="s">
        <v>803</v>
      </c>
      <c r="K9273" s="2">
        <v>7</v>
      </c>
    </row>
    <row r="9274" spans="1:11" x14ac:dyDescent="0.45">
      <c r="A9274" t="s">
        <v>41642</v>
      </c>
      <c r="B9274" t="s">
        <v>41643</v>
      </c>
      <c r="C9274">
        <v>6</v>
      </c>
      <c r="D9274">
        <v>113624673</v>
      </c>
      <c r="E9274" t="s">
        <v>9</v>
      </c>
      <c r="F9274" t="s">
        <v>41644</v>
      </c>
      <c r="G9274">
        <f t="shared" si="144"/>
        <v>6</v>
      </c>
      <c r="H9274">
        <v>6</v>
      </c>
      <c r="J9274" s="2" t="s">
        <v>49876</v>
      </c>
      <c r="K9274" s="2">
        <v>12</v>
      </c>
    </row>
    <row r="9275" spans="1:11" x14ac:dyDescent="0.45">
      <c r="A9275" t="s">
        <v>39753</v>
      </c>
      <c r="B9275" t="s">
        <v>39754</v>
      </c>
      <c r="C9275">
        <v>6</v>
      </c>
      <c r="D9275">
        <v>101090297</v>
      </c>
      <c r="E9275" t="s">
        <v>9</v>
      </c>
      <c r="F9275" t="s">
        <v>39755</v>
      </c>
      <c r="G9275">
        <f t="shared" si="144"/>
        <v>6</v>
      </c>
      <c r="H9275">
        <v>6</v>
      </c>
      <c r="J9275" s="2" t="s">
        <v>30789</v>
      </c>
      <c r="K9275" s="2">
        <v>13</v>
      </c>
    </row>
    <row r="9276" spans="1:11" x14ac:dyDescent="0.45">
      <c r="A9276" t="s">
        <v>3403</v>
      </c>
      <c r="B9276" t="s">
        <v>3404</v>
      </c>
      <c r="C9276">
        <v>27</v>
      </c>
      <c r="D9276">
        <v>36248821</v>
      </c>
      <c r="E9276" t="s">
        <v>9</v>
      </c>
      <c r="F9276" t="s">
        <v>3405</v>
      </c>
      <c r="G9276">
        <f t="shared" si="144"/>
        <v>12</v>
      </c>
      <c r="H9276">
        <v>12</v>
      </c>
      <c r="J9276" s="2" t="s">
        <v>40791</v>
      </c>
      <c r="K9276" s="2">
        <v>12</v>
      </c>
    </row>
    <row r="9277" spans="1:11" x14ac:dyDescent="0.45">
      <c r="A9277" t="s">
        <v>6560</v>
      </c>
      <c r="B9277" t="s">
        <v>6561</v>
      </c>
      <c r="C9277">
        <v>19</v>
      </c>
      <c r="D9277">
        <v>15273798</v>
      </c>
      <c r="E9277" t="s">
        <v>9</v>
      </c>
      <c r="F9277" t="s">
        <v>6562</v>
      </c>
      <c r="G9277">
        <f t="shared" si="144"/>
        <v>1</v>
      </c>
      <c r="H9277">
        <v>1</v>
      </c>
      <c r="J9277" s="2" t="s">
        <v>56140</v>
      </c>
      <c r="K9277" s="2">
        <v>12</v>
      </c>
    </row>
    <row r="9278" spans="1:11" x14ac:dyDescent="0.45">
      <c r="A9278" t="s">
        <v>20760</v>
      </c>
      <c r="B9278" t="s">
        <v>20761</v>
      </c>
      <c r="C9278">
        <v>1</v>
      </c>
      <c r="D9278">
        <v>93626219</v>
      </c>
      <c r="E9278" t="s">
        <v>9</v>
      </c>
      <c r="F9278" t="s">
        <v>20762</v>
      </c>
      <c r="G9278">
        <f t="shared" si="144"/>
        <v>1</v>
      </c>
      <c r="H9278">
        <v>1</v>
      </c>
      <c r="J9278" s="2" t="s">
        <v>47170</v>
      </c>
      <c r="K9278" s="2">
        <v>12</v>
      </c>
    </row>
    <row r="9279" spans="1:11" x14ac:dyDescent="0.45">
      <c r="A9279" t="s">
        <v>17411</v>
      </c>
      <c r="B9279" t="s">
        <v>17412</v>
      </c>
      <c r="C9279">
        <v>19</v>
      </c>
      <c r="D9279">
        <v>27727925</v>
      </c>
      <c r="E9279" t="s">
        <v>9</v>
      </c>
      <c r="F9279" t="s">
        <v>17413</v>
      </c>
      <c r="G9279">
        <f t="shared" si="144"/>
        <v>1</v>
      </c>
      <c r="H9279">
        <v>1</v>
      </c>
      <c r="J9279" s="2" t="s">
        <v>1902</v>
      </c>
      <c r="K9279" s="2">
        <v>14</v>
      </c>
    </row>
    <row r="9280" spans="1:11" x14ac:dyDescent="0.45">
      <c r="A9280" t="s">
        <v>20513</v>
      </c>
      <c r="B9280" t="s">
        <v>20514</v>
      </c>
      <c r="C9280" t="s">
        <v>2887</v>
      </c>
      <c r="D9280">
        <v>84765209</v>
      </c>
      <c r="E9280" t="s">
        <v>9</v>
      </c>
      <c r="F9280" t="s">
        <v>20515</v>
      </c>
      <c r="G9280">
        <f t="shared" si="144"/>
        <v>12</v>
      </c>
      <c r="H9280">
        <v>12</v>
      </c>
      <c r="J9280" s="2" t="s">
        <v>52300</v>
      </c>
      <c r="K9280" s="2">
        <v>12</v>
      </c>
    </row>
    <row r="9281" spans="1:11" x14ac:dyDescent="0.45">
      <c r="A9281" t="s">
        <v>8458</v>
      </c>
      <c r="B9281" t="s">
        <v>8459</v>
      </c>
      <c r="C9281">
        <v>19</v>
      </c>
      <c r="D9281">
        <v>20177847</v>
      </c>
      <c r="E9281" t="s">
        <v>9</v>
      </c>
      <c r="F9281" t="s">
        <v>8460</v>
      </c>
      <c r="G9281">
        <f t="shared" si="144"/>
        <v>6</v>
      </c>
      <c r="H9281">
        <v>6</v>
      </c>
      <c r="J9281" s="2" t="s">
        <v>28123</v>
      </c>
      <c r="K9281" s="2">
        <v>6</v>
      </c>
    </row>
    <row r="9282" spans="1:11" x14ac:dyDescent="0.45">
      <c r="A9282" t="s">
        <v>978</v>
      </c>
      <c r="B9282" t="s">
        <v>979</v>
      </c>
      <c r="C9282">
        <v>20</v>
      </c>
      <c r="D9282">
        <v>13704346</v>
      </c>
      <c r="E9282" t="s">
        <v>9</v>
      </c>
      <c r="F9282" t="s">
        <v>980</v>
      </c>
      <c r="G9282">
        <f t="shared" si="144"/>
        <v>1</v>
      </c>
      <c r="H9282">
        <v>1</v>
      </c>
      <c r="J9282" s="2" t="s">
        <v>45577</v>
      </c>
      <c r="K9282" s="2">
        <v>12</v>
      </c>
    </row>
    <row r="9283" spans="1:11" x14ac:dyDescent="0.45">
      <c r="A9283" t="s">
        <v>20399</v>
      </c>
      <c r="B9283" t="s">
        <v>20400</v>
      </c>
      <c r="C9283">
        <v>25</v>
      </c>
      <c r="D9283">
        <v>2927846</v>
      </c>
      <c r="E9283" t="s">
        <v>9</v>
      </c>
      <c r="F9283" t="s">
        <v>20401</v>
      </c>
      <c r="G9283">
        <f t="shared" ref="G9283:G9346" si="145">VLOOKUP(F9283,J$2:K$300000,2,FALSE)</f>
        <v>1</v>
      </c>
      <c r="H9283">
        <v>1</v>
      </c>
      <c r="J9283" s="2" t="s">
        <v>34116</v>
      </c>
      <c r="K9283" s="2">
        <v>12</v>
      </c>
    </row>
    <row r="9284" spans="1:11" x14ac:dyDescent="0.45">
      <c r="A9284" t="s">
        <v>9624</v>
      </c>
      <c r="B9284" t="s">
        <v>9625</v>
      </c>
      <c r="C9284">
        <v>11</v>
      </c>
      <c r="D9284">
        <v>14834022</v>
      </c>
      <c r="E9284" t="s">
        <v>9</v>
      </c>
      <c r="F9284" t="s">
        <v>9626</v>
      </c>
      <c r="G9284">
        <f t="shared" si="145"/>
        <v>9</v>
      </c>
      <c r="H9284">
        <v>9</v>
      </c>
      <c r="J9284" s="2" t="s">
        <v>56141</v>
      </c>
      <c r="K9284" s="2">
        <v>12</v>
      </c>
    </row>
    <row r="9285" spans="1:11" x14ac:dyDescent="0.45">
      <c r="A9285" t="s">
        <v>10437</v>
      </c>
      <c r="B9285" t="s">
        <v>10438</v>
      </c>
      <c r="C9285">
        <v>18</v>
      </c>
      <c r="D9285">
        <v>25126947</v>
      </c>
      <c r="E9285" t="s">
        <v>9</v>
      </c>
      <c r="F9285" t="s">
        <v>10439</v>
      </c>
      <c r="G9285">
        <f t="shared" si="145"/>
        <v>3</v>
      </c>
      <c r="H9285">
        <v>3</v>
      </c>
      <c r="J9285" s="2" t="s">
        <v>31672</v>
      </c>
      <c r="K9285" s="2">
        <v>6</v>
      </c>
    </row>
    <row r="9286" spans="1:11" x14ac:dyDescent="0.45">
      <c r="A9286" t="s">
        <v>14921</v>
      </c>
      <c r="B9286" t="s">
        <v>14922</v>
      </c>
      <c r="C9286">
        <v>19</v>
      </c>
      <c r="D9286">
        <v>26638785</v>
      </c>
      <c r="E9286" t="s">
        <v>9</v>
      </c>
      <c r="F9286" t="s">
        <v>14923</v>
      </c>
      <c r="G9286">
        <f t="shared" si="145"/>
        <v>3</v>
      </c>
      <c r="H9286">
        <v>3</v>
      </c>
      <c r="J9286" s="2" t="s">
        <v>56142</v>
      </c>
      <c r="K9286" s="2">
        <v>6</v>
      </c>
    </row>
    <row r="9287" spans="1:11" x14ac:dyDescent="0.45">
      <c r="A9287" t="s">
        <v>35466</v>
      </c>
      <c r="B9287" t="s">
        <v>35467</v>
      </c>
      <c r="C9287">
        <v>18</v>
      </c>
      <c r="D9287">
        <v>61091348</v>
      </c>
      <c r="E9287" t="s">
        <v>9</v>
      </c>
      <c r="F9287" t="s">
        <v>35468</v>
      </c>
      <c r="G9287">
        <f t="shared" si="145"/>
        <v>15.1</v>
      </c>
      <c r="H9287">
        <v>15.1</v>
      </c>
      <c r="J9287" s="2" t="s">
        <v>15773</v>
      </c>
      <c r="K9287" s="2">
        <v>1</v>
      </c>
    </row>
    <row r="9288" spans="1:11" x14ac:dyDescent="0.45">
      <c r="A9288" t="s">
        <v>15154</v>
      </c>
      <c r="B9288" t="s">
        <v>15155</v>
      </c>
      <c r="C9288">
        <v>15</v>
      </c>
      <c r="D9288">
        <v>46301834</v>
      </c>
      <c r="E9288" t="s">
        <v>9</v>
      </c>
      <c r="F9288" t="s">
        <v>15156</v>
      </c>
      <c r="G9288">
        <f t="shared" si="145"/>
        <v>3</v>
      </c>
      <c r="H9288">
        <v>3</v>
      </c>
      <c r="J9288" s="2" t="s">
        <v>2086</v>
      </c>
      <c r="K9288" s="2">
        <v>1</v>
      </c>
    </row>
    <row r="9289" spans="1:11" x14ac:dyDescent="0.45">
      <c r="A9289" t="s">
        <v>45611</v>
      </c>
      <c r="B9289" t="s">
        <v>45612</v>
      </c>
      <c r="C9289">
        <v>7</v>
      </c>
      <c r="D9289">
        <v>42028059</v>
      </c>
      <c r="E9289" t="s">
        <v>9</v>
      </c>
      <c r="F9289" t="s">
        <v>45613</v>
      </c>
      <c r="G9289">
        <f t="shared" si="145"/>
        <v>14</v>
      </c>
      <c r="H9289">
        <v>14</v>
      </c>
      <c r="J9289" s="2" t="s">
        <v>34613</v>
      </c>
      <c r="K9289" s="2">
        <v>2</v>
      </c>
    </row>
    <row r="9290" spans="1:11" x14ac:dyDescent="0.45">
      <c r="A9290" t="s">
        <v>37220</v>
      </c>
      <c r="B9290" t="s">
        <v>37221</v>
      </c>
      <c r="C9290">
        <v>18</v>
      </c>
      <c r="D9290">
        <v>63668487</v>
      </c>
      <c r="E9290" t="s">
        <v>9</v>
      </c>
      <c r="F9290" t="s">
        <v>37222</v>
      </c>
      <c r="G9290">
        <f t="shared" si="145"/>
        <v>17</v>
      </c>
      <c r="H9290">
        <v>17</v>
      </c>
      <c r="J9290" s="2" t="s">
        <v>48305</v>
      </c>
      <c r="K9290" s="2">
        <v>2</v>
      </c>
    </row>
    <row r="9291" spans="1:11" x14ac:dyDescent="0.45">
      <c r="A9291" t="s">
        <v>36397</v>
      </c>
      <c r="B9291" t="s">
        <v>36398</v>
      </c>
      <c r="C9291">
        <v>11</v>
      </c>
      <c r="D9291">
        <v>107214414</v>
      </c>
      <c r="E9291" t="s">
        <v>9</v>
      </c>
      <c r="F9291" t="s">
        <v>36399</v>
      </c>
      <c r="G9291">
        <f t="shared" si="145"/>
        <v>17</v>
      </c>
      <c r="H9291">
        <v>17</v>
      </c>
      <c r="J9291" s="2" t="s">
        <v>33372</v>
      </c>
      <c r="K9291" s="2">
        <v>2</v>
      </c>
    </row>
    <row r="9292" spans="1:11" x14ac:dyDescent="0.45">
      <c r="A9292" t="s">
        <v>37206</v>
      </c>
      <c r="B9292" t="s">
        <v>37207</v>
      </c>
      <c r="C9292">
        <v>18</v>
      </c>
      <c r="D9292">
        <v>63645889</v>
      </c>
      <c r="E9292" t="s">
        <v>9</v>
      </c>
      <c r="F9292" t="s">
        <v>37208</v>
      </c>
      <c r="G9292">
        <f t="shared" si="145"/>
        <v>17</v>
      </c>
      <c r="H9292">
        <v>17</v>
      </c>
      <c r="J9292" s="2" t="s">
        <v>18635</v>
      </c>
      <c r="K9292" s="2">
        <v>1</v>
      </c>
    </row>
    <row r="9293" spans="1:11" x14ac:dyDescent="0.45">
      <c r="A9293" t="s">
        <v>35807</v>
      </c>
      <c r="B9293" t="s">
        <v>35808</v>
      </c>
      <c r="C9293">
        <v>18</v>
      </c>
      <c r="D9293">
        <v>62219311</v>
      </c>
      <c r="E9293" t="s">
        <v>9</v>
      </c>
      <c r="F9293" t="s">
        <v>35809</v>
      </c>
      <c r="G9293">
        <f t="shared" si="145"/>
        <v>17</v>
      </c>
      <c r="H9293">
        <v>17</v>
      </c>
      <c r="J9293" s="2" t="s">
        <v>56143</v>
      </c>
      <c r="K9293" s="2">
        <v>2</v>
      </c>
    </row>
    <row r="9294" spans="1:11" x14ac:dyDescent="0.45">
      <c r="A9294" t="s">
        <v>8929</v>
      </c>
      <c r="B9294" t="s">
        <v>8930</v>
      </c>
      <c r="C9294">
        <v>15</v>
      </c>
      <c r="D9294">
        <v>30278100</v>
      </c>
      <c r="E9294" t="s">
        <v>9</v>
      </c>
      <c r="F9294" t="s">
        <v>8931</v>
      </c>
      <c r="G9294">
        <f t="shared" si="145"/>
        <v>12</v>
      </c>
      <c r="H9294">
        <v>12</v>
      </c>
      <c r="J9294" s="2" t="s">
        <v>14631</v>
      </c>
      <c r="K9294" s="2">
        <v>1</v>
      </c>
    </row>
    <row r="9295" spans="1:11" x14ac:dyDescent="0.45">
      <c r="A9295" t="s">
        <v>3376</v>
      </c>
      <c r="B9295" t="s">
        <v>3377</v>
      </c>
      <c r="C9295">
        <v>21</v>
      </c>
      <c r="D9295">
        <v>22741477</v>
      </c>
      <c r="E9295" t="s">
        <v>9</v>
      </c>
      <c r="F9295" t="s">
        <v>3378</v>
      </c>
      <c r="G9295">
        <f t="shared" si="145"/>
        <v>15.2</v>
      </c>
      <c r="H9295">
        <v>15.2</v>
      </c>
      <c r="J9295" s="2" t="s">
        <v>48371</v>
      </c>
      <c r="K9295" s="2">
        <v>1</v>
      </c>
    </row>
    <row r="9296" spans="1:11" x14ac:dyDescent="0.45">
      <c r="A9296" t="s">
        <v>14568</v>
      </c>
      <c r="B9296" t="s">
        <v>14569</v>
      </c>
      <c r="C9296">
        <v>9</v>
      </c>
      <c r="D9296">
        <v>80611657</v>
      </c>
      <c r="E9296" t="s">
        <v>9</v>
      </c>
      <c r="F9296" t="s">
        <v>14570</v>
      </c>
      <c r="G9296">
        <f t="shared" si="145"/>
        <v>7</v>
      </c>
      <c r="H9296">
        <v>7</v>
      </c>
      <c r="J9296" s="2" t="s">
        <v>35776</v>
      </c>
      <c r="K9296" s="2">
        <v>1</v>
      </c>
    </row>
    <row r="9297" spans="1:11" x14ac:dyDescent="0.45">
      <c r="A9297" t="s">
        <v>22814</v>
      </c>
      <c r="B9297" t="s">
        <v>22815</v>
      </c>
      <c r="C9297">
        <v>1</v>
      </c>
      <c r="D9297">
        <v>106973280</v>
      </c>
      <c r="E9297" t="s">
        <v>9</v>
      </c>
      <c r="F9297" t="s">
        <v>22816</v>
      </c>
      <c r="G9297">
        <f t="shared" si="145"/>
        <v>1</v>
      </c>
      <c r="H9297">
        <v>1</v>
      </c>
      <c r="J9297" s="2" t="s">
        <v>13207</v>
      </c>
      <c r="K9297" s="2">
        <v>2</v>
      </c>
    </row>
    <row r="9298" spans="1:11" x14ac:dyDescent="0.45">
      <c r="A9298" t="s">
        <v>26803</v>
      </c>
      <c r="B9298" t="s">
        <v>26804</v>
      </c>
      <c r="C9298">
        <v>19</v>
      </c>
      <c r="D9298">
        <v>36223570</v>
      </c>
      <c r="E9298" t="s">
        <v>9</v>
      </c>
      <c r="F9298" t="s">
        <v>26805</v>
      </c>
      <c r="G9298">
        <f t="shared" si="145"/>
        <v>1</v>
      </c>
      <c r="H9298">
        <v>1</v>
      </c>
      <c r="J9298" s="2" t="s">
        <v>2644</v>
      </c>
      <c r="K9298" s="2">
        <v>1</v>
      </c>
    </row>
    <row r="9299" spans="1:11" x14ac:dyDescent="0.45">
      <c r="A9299" t="s">
        <v>26786</v>
      </c>
      <c r="B9299" t="s">
        <v>26787</v>
      </c>
      <c r="C9299">
        <v>19</v>
      </c>
      <c r="D9299">
        <v>36214293</v>
      </c>
      <c r="E9299" t="s">
        <v>9</v>
      </c>
      <c r="F9299" t="s">
        <v>18478</v>
      </c>
      <c r="G9299">
        <f t="shared" si="145"/>
        <v>1</v>
      </c>
      <c r="H9299">
        <v>1</v>
      </c>
      <c r="J9299" s="2" t="s">
        <v>43345</v>
      </c>
      <c r="K9299" s="2">
        <v>1</v>
      </c>
    </row>
    <row r="9300" spans="1:11" x14ac:dyDescent="0.45">
      <c r="A9300" t="s">
        <v>17185</v>
      </c>
      <c r="B9300" t="s">
        <v>17186</v>
      </c>
      <c r="C9300">
        <v>25</v>
      </c>
      <c r="D9300">
        <v>1348415</v>
      </c>
      <c r="E9300" t="s">
        <v>9</v>
      </c>
      <c r="F9300" t="s">
        <v>17187</v>
      </c>
      <c r="G9300">
        <f t="shared" si="145"/>
        <v>1</v>
      </c>
      <c r="H9300">
        <v>1</v>
      </c>
      <c r="J9300" s="2" t="s">
        <v>16803</v>
      </c>
      <c r="K9300" s="2">
        <v>2</v>
      </c>
    </row>
    <row r="9301" spans="1:11" x14ac:dyDescent="0.45">
      <c r="A9301" t="s">
        <v>14264</v>
      </c>
      <c r="B9301" t="s">
        <v>14265</v>
      </c>
      <c r="C9301">
        <v>25</v>
      </c>
      <c r="D9301">
        <v>383468</v>
      </c>
      <c r="E9301" t="s">
        <v>9</v>
      </c>
      <c r="F9301" t="s">
        <v>14266</v>
      </c>
      <c r="G9301">
        <f t="shared" si="145"/>
        <v>1</v>
      </c>
      <c r="H9301">
        <v>1</v>
      </c>
      <c r="J9301" s="2" t="s">
        <v>12113</v>
      </c>
      <c r="K9301" s="2">
        <v>14</v>
      </c>
    </row>
    <row r="9302" spans="1:11" x14ac:dyDescent="0.45">
      <c r="A9302" t="s">
        <v>46938</v>
      </c>
      <c r="B9302" t="s">
        <v>46939</v>
      </c>
      <c r="C9302">
        <v>7</v>
      </c>
      <c r="D9302">
        <v>51153752</v>
      </c>
      <c r="E9302" t="s">
        <v>9</v>
      </c>
      <c r="F9302" t="s">
        <v>46940</v>
      </c>
      <c r="G9302">
        <f t="shared" si="145"/>
        <v>2</v>
      </c>
      <c r="H9302">
        <v>2</v>
      </c>
      <c r="J9302" s="2" t="s">
        <v>46758</v>
      </c>
      <c r="K9302" s="2">
        <v>15.1</v>
      </c>
    </row>
    <row r="9303" spans="1:11" x14ac:dyDescent="0.45">
      <c r="A9303" t="s">
        <v>47572</v>
      </c>
      <c r="B9303" t="s">
        <v>47573</v>
      </c>
      <c r="C9303">
        <v>22</v>
      </c>
      <c r="D9303">
        <v>52126504</v>
      </c>
      <c r="E9303" t="s">
        <v>9</v>
      </c>
      <c r="F9303" t="s">
        <v>47574</v>
      </c>
      <c r="G9303">
        <f t="shared" si="145"/>
        <v>3</v>
      </c>
      <c r="H9303">
        <v>3</v>
      </c>
      <c r="J9303" s="2" t="s">
        <v>45269</v>
      </c>
      <c r="K9303" s="2">
        <v>13</v>
      </c>
    </row>
    <row r="9304" spans="1:11" x14ac:dyDescent="0.45">
      <c r="A9304" t="s">
        <v>8806</v>
      </c>
      <c r="B9304" t="s">
        <v>8807</v>
      </c>
      <c r="C9304">
        <v>16</v>
      </c>
      <c r="D9304">
        <v>37593775</v>
      </c>
      <c r="E9304" t="s">
        <v>9</v>
      </c>
      <c r="F9304" t="s">
        <v>8808</v>
      </c>
      <c r="G9304">
        <f t="shared" si="145"/>
        <v>1</v>
      </c>
      <c r="H9304">
        <v>1</v>
      </c>
      <c r="J9304" s="2" t="s">
        <v>19245</v>
      </c>
      <c r="K9304" s="2">
        <v>12</v>
      </c>
    </row>
    <row r="9305" spans="1:11" x14ac:dyDescent="0.45">
      <c r="A9305" t="s">
        <v>11483</v>
      </c>
      <c r="B9305" t="s">
        <v>11484</v>
      </c>
      <c r="C9305">
        <v>4</v>
      </c>
      <c r="D9305">
        <v>49959050</v>
      </c>
      <c r="E9305" t="s">
        <v>9</v>
      </c>
      <c r="F9305" t="s">
        <v>11485</v>
      </c>
      <c r="G9305">
        <f t="shared" si="145"/>
        <v>1</v>
      </c>
      <c r="H9305">
        <v>1</v>
      </c>
      <c r="J9305" s="2" t="s">
        <v>31764</v>
      </c>
      <c r="K9305" s="2">
        <v>1</v>
      </c>
    </row>
    <row r="9306" spans="1:11" x14ac:dyDescent="0.45">
      <c r="A9306" t="s">
        <v>27235</v>
      </c>
      <c r="B9306" t="s">
        <v>27236</v>
      </c>
      <c r="C9306">
        <v>1</v>
      </c>
      <c r="D9306">
        <v>131854386</v>
      </c>
      <c r="E9306" t="s">
        <v>9</v>
      </c>
      <c r="F9306" t="s">
        <v>27237</v>
      </c>
      <c r="G9306">
        <f t="shared" si="145"/>
        <v>1</v>
      </c>
      <c r="H9306">
        <v>1</v>
      </c>
      <c r="J9306" s="2" t="s">
        <v>56144</v>
      </c>
      <c r="K9306" s="2">
        <v>18</v>
      </c>
    </row>
    <row r="9307" spans="1:11" x14ac:dyDescent="0.45">
      <c r="A9307" t="s">
        <v>36625</v>
      </c>
      <c r="B9307" t="s">
        <v>36626</v>
      </c>
      <c r="C9307">
        <v>2</v>
      </c>
      <c r="D9307">
        <v>44930495</v>
      </c>
      <c r="E9307" t="s">
        <v>9</v>
      </c>
      <c r="F9307" t="s">
        <v>36627</v>
      </c>
      <c r="G9307">
        <f t="shared" si="145"/>
        <v>12</v>
      </c>
      <c r="H9307">
        <v>12</v>
      </c>
      <c r="J9307" s="2" t="s">
        <v>15538</v>
      </c>
      <c r="K9307" s="2">
        <v>12</v>
      </c>
    </row>
    <row r="9308" spans="1:11" x14ac:dyDescent="0.45">
      <c r="A9308" t="s">
        <v>13184</v>
      </c>
      <c r="B9308" t="s">
        <v>13185</v>
      </c>
      <c r="C9308">
        <v>16</v>
      </c>
      <c r="D9308">
        <v>44457295</v>
      </c>
      <c r="E9308" t="s">
        <v>9</v>
      </c>
      <c r="F9308" t="s">
        <v>13186</v>
      </c>
      <c r="G9308">
        <f t="shared" si="145"/>
        <v>1</v>
      </c>
      <c r="H9308">
        <v>1</v>
      </c>
      <c r="J9308" s="2" t="s">
        <v>22049</v>
      </c>
      <c r="K9308" s="2">
        <v>1</v>
      </c>
    </row>
    <row r="9309" spans="1:11" x14ac:dyDescent="0.45">
      <c r="A9309" t="s">
        <v>23664</v>
      </c>
      <c r="B9309" t="s">
        <v>23665</v>
      </c>
      <c r="C9309">
        <v>16</v>
      </c>
      <c r="D9309">
        <v>65778442</v>
      </c>
      <c r="E9309" t="s">
        <v>9</v>
      </c>
      <c r="F9309" t="s">
        <v>23666</v>
      </c>
      <c r="G9309">
        <f t="shared" si="145"/>
        <v>1</v>
      </c>
      <c r="H9309">
        <v>1</v>
      </c>
      <c r="J9309" s="2" t="s">
        <v>15472</v>
      </c>
      <c r="K9309" s="2">
        <v>13</v>
      </c>
    </row>
    <row r="9310" spans="1:11" x14ac:dyDescent="0.45">
      <c r="A9310" t="s">
        <v>26677</v>
      </c>
      <c r="B9310" t="s">
        <v>26678</v>
      </c>
      <c r="C9310">
        <v>1</v>
      </c>
      <c r="D9310">
        <v>130495598</v>
      </c>
      <c r="E9310" t="s">
        <v>9</v>
      </c>
      <c r="F9310" t="s">
        <v>26679</v>
      </c>
      <c r="G9310">
        <f t="shared" si="145"/>
        <v>1</v>
      </c>
      <c r="H9310">
        <v>1</v>
      </c>
      <c r="J9310" s="2" t="s">
        <v>46388</v>
      </c>
      <c r="K9310" s="2">
        <v>12</v>
      </c>
    </row>
    <row r="9311" spans="1:11" x14ac:dyDescent="0.45">
      <c r="A9311" t="s">
        <v>21128</v>
      </c>
      <c r="B9311" t="s">
        <v>21129</v>
      </c>
      <c r="C9311">
        <v>25</v>
      </c>
      <c r="D9311">
        <v>3603663</v>
      </c>
      <c r="E9311" t="s">
        <v>9</v>
      </c>
      <c r="F9311" t="s">
        <v>21130</v>
      </c>
      <c r="G9311">
        <f t="shared" si="145"/>
        <v>1</v>
      </c>
      <c r="H9311">
        <v>1</v>
      </c>
      <c r="J9311" s="2" t="s">
        <v>46396</v>
      </c>
      <c r="K9311" s="2">
        <v>15.1</v>
      </c>
    </row>
    <row r="9312" spans="1:11" x14ac:dyDescent="0.45">
      <c r="A9312" t="s">
        <v>10804</v>
      </c>
      <c r="B9312" t="s">
        <v>10805</v>
      </c>
      <c r="C9312">
        <v>8</v>
      </c>
      <c r="D9312">
        <v>51416628</v>
      </c>
      <c r="E9312" t="s">
        <v>9</v>
      </c>
      <c r="F9312" t="s">
        <v>10806</v>
      </c>
      <c r="G9312">
        <f t="shared" si="145"/>
        <v>3</v>
      </c>
      <c r="H9312">
        <v>3</v>
      </c>
      <c r="J9312" s="2" t="s">
        <v>10072</v>
      </c>
      <c r="K9312" s="2">
        <v>12</v>
      </c>
    </row>
    <row r="9313" spans="1:11" x14ac:dyDescent="0.45">
      <c r="A9313" t="s">
        <v>42687</v>
      </c>
      <c r="B9313" t="s">
        <v>42688</v>
      </c>
      <c r="C9313">
        <v>7</v>
      </c>
      <c r="D9313">
        <v>21290813</v>
      </c>
      <c r="E9313" t="s">
        <v>9</v>
      </c>
      <c r="F9313" t="s">
        <v>42689</v>
      </c>
      <c r="G9313">
        <f t="shared" si="145"/>
        <v>3</v>
      </c>
      <c r="H9313">
        <v>3</v>
      </c>
      <c r="J9313" s="2" t="s">
        <v>49515</v>
      </c>
      <c r="K9313" s="2">
        <v>12</v>
      </c>
    </row>
    <row r="9314" spans="1:11" x14ac:dyDescent="0.45">
      <c r="A9314" t="s">
        <v>5420</v>
      </c>
      <c r="B9314" t="s">
        <v>5421</v>
      </c>
      <c r="C9314">
        <v>11</v>
      </c>
      <c r="D9314">
        <v>5506229</v>
      </c>
      <c r="E9314" t="s">
        <v>9</v>
      </c>
      <c r="F9314" t="s">
        <v>5422</v>
      </c>
      <c r="G9314">
        <f t="shared" si="145"/>
        <v>12</v>
      </c>
      <c r="H9314">
        <v>12</v>
      </c>
      <c r="J9314" s="2" t="s">
        <v>42295</v>
      </c>
      <c r="K9314" s="2">
        <v>12</v>
      </c>
    </row>
    <row r="9315" spans="1:11" x14ac:dyDescent="0.45">
      <c r="A9315" t="s">
        <v>33980</v>
      </c>
      <c r="B9315" t="s">
        <v>33981</v>
      </c>
      <c r="C9315">
        <v>19</v>
      </c>
      <c r="D9315">
        <v>45375505</v>
      </c>
      <c r="E9315" t="s">
        <v>9</v>
      </c>
      <c r="F9315" t="s">
        <v>33982</v>
      </c>
      <c r="G9315">
        <f t="shared" si="145"/>
        <v>1</v>
      </c>
      <c r="H9315">
        <v>1</v>
      </c>
      <c r="J9315" s="2" t="s">
        <v>25597</v>
      </c>
      <c r="K9315" s="2">
        <v>13</v>
      </c>
    </row>
    <row r="9316" spans="1:11" x14ac:dyDescent="0.45">
      <c r="A9316" t="s">
        <v>25843</v>
      </c>
      <c r="B9316" t="s">
        <v>25844</v>
      </c>
      <c r="C9316">
        <v>13</v>
      </c>
      <c r="D9316">
        <v>29967417</v>
      </c>
      <c r="E9316" t="s">
        <v>9</v>
      </c>
      <c r="F9316" t="s">
        <v>25845</v>
      </c>
      <c r="G9316">
        <f t="shared" si="145"/>
        <v>1</v>
      </c>
      <c r="H9316">
        <v>1</v>
      </c>
      <c r="J9316" s="2" t="s">
        <v>32437</v>
      </c>
      <c r="K9316" s="2">
        <v>15.2</v>
      </c>
    </row>
    <row r="9317" spans="1:11" x14ac:dyDescent="0.45">
      <c r="A9317" t="s">
        <v>37599</v>
      </c>
      <c r="B9317" t="s">
        <v>37600</v>
      </c>
      <c r="C9317">
        <v>6</v>
      </c>
      <c r="D9317">
        <v>72732591</v>
      </c>
      <c r="E9317" t="s">
        <v>9</v>
      </c>
      <c r="F9317" t="s">
        <v>37601</v>
      </c>
      <c r="G9317">
        <f t="shared" si="145"/>
        <v>13</v>
      </c>
      <c r="H9317">
        <v>13</v>
      </c>
      <c r="J9317" s="2" t="s">
        <v>33763</v>
      </c>
      <c r="K9317" s="2">
        <v>1</v>
      </c>
    </row>
    <row r="9318" spans="1:11" x14ac:dyDescent="0.45">
      <c r="A9318" t="s">
        <v>42967</v>
      </c>
      <c r="B9318" t="s">
        <v>42968</v>
      </c>
      <c r="C9318">
        <v>2</v>
      </c>
      <c r="D9318">
        <v>120101359</v>
      </c>
      <c r="E9318" t="s">
        <v>9</v>
      </c>
      <c r="F9318" t="s">
        <v>42969</v>
      </c>
      <c r="G9318">
        <f t="shared" si="145"/>
        <v>3</v>
      </c>
      <c r="H9318">
        <v>3</v>
      </c>
      <c r="J9318" s="2" t="s">
        <v>47823</v>
      </c>
      <c r="K9318" s="2">
        <v>17</v>
      </c>
    </row>
    <row r="9319" spans="1:11" x14ac:dyDescent="0.45">
      <c r="A9319" t="s">
        <v>48116</v>
      </c>
      <c r="B9319" t="s">
        <v>48117</v>
      </c>
      <c r="C9319">
        <v>7</v>
      </c>
      <c r="D9319">
        <v>65631969</v>
      </c>
      <c r="E9319" t="s">
        <v>9</v>
      </c>
      <c r="F9319" t="s">
        <v>48118</v>
      </c>
      <c r="G9319">
        <f t="shared" si="145"/>
        <v>7</v>
      </c>
      <c r="H9319">
        <v>7</v>
      </c>
      <c r="J9319" s="2" t="s">
        <v>56145</v>
      </c>
      <c r="K9319" s="2">
        <v>7</v>
      </c>
    </row>
    <row r="9320" spans="1:11" x14ac:dyDescent="0.45">
      <c r="A9320" t="s">
        <v>37937</v>
      </c>
      <c r="B9320" t="s">
        <v>37938</v>
      </c>
      <c r="C9320">
        <v>13</v>
      </c>
      <c r="D9320">
        <v>67118490</v>
      </c>
      <c r="E9320" t="s">
        <v>9</v>
      </c>
      <c r="F9320" t="s">
        <v>37939</v>
      </c>
      <c r="G9320">
        <f t="shared" si="145"/>
        <v>17</v>
      </c>
      <c r="H9320">
        <v>17</v>
      </c>
      <c r="J9320" s="2" t="s">
        <v>5026</v>
      </c>
      <c r="K9320" s="2">
        <v>1</v>
      </c>
    </row>
    <row r="9321" spans="1:11" x14ac:dyDescent="0.45">
      <c r="A9321" t="s">
        <v>3086</v>
      </c>
      <c r="B9321" t="s">
        <v>3087</v>
      </c>
      <c r="C9321">
        <v>20</v>
      </c>
      <c r="D9321">
        <v>31171388</v>
      </c>
      <c r="E9321" t="s">
        <v>9</v>
      </c>
      <c r="F9321" t="s">
        <v>3088</v>
      </c>
      <c r="G9321">
        <f t="shared" si="145"/>
        <v>1</v>
      </c>
      <c r="H9321">
        <v>1</v>
      </c>
      <c r="J9321" s="2" t="s">
        <v>14946</v>
      </c>
      <c r="K9321" s="2">
        <v>1</v>
      </c>
    </row>
    <row r="9322" spans="1:11" x14ac:dyDescent="0.45">
      <c r="A9322" t="s">
        <v>38009</v>
      </c>
      <c r="B9322" t="s">
        <v>38010</v>
      </c>
      <c r="C9322">
        <v>6</v>
      </c>
      <c r="D9322">
        <v>74016234</v>
      </c>
      <c r="E9322" t="s">
        <v>9</v>
      </c>
      <c r="F9322" t="s">
        <v>38011</v>
      </c>
      <c r="G9322">
        <f t="shared" si="145"/>
        <v>1</v>
      </c>
      <c r="H9322">
        <v>1</v>
      </c>
      <c r="J9322" s="2" t="s">
        <v>13882</v>
      </c>
      <c r="K9322" s="2">
        <v>1</v>
      </c>
    </row>
    <row r="9323" spans="1:11" x14ac:dyDescent="0.45">
      <c r="A9323" t="s">
        <v>16657</v>
      </c>
      <c r="B9323" t="s">
        <v>16658</v>
      </c>
      <c r="C9323">
        <v>18</v>
      </c>
      <c r="D9323">
        <v>36939094</v>
      </c>
      <c r="E9323" t="s">
        <v>9</v>
      </c>
      <c r="F9323" t="s">
        <v>16659</v>
      </c>
      <c r="G9323">
        <f t="shared" si="145"/>
        <v>1</v>
      </c>
      <c r="H9323">
        <v>1</v>
      </c>
      <c r="J9323" s="2" t="s">
        <v>56146</v>
      </c>
      <c r="K9323" s="2">
        <v>1</v>
      </c>
    </row>
    <row r="9324" spans="1:11" x14ac:dyDescent="0.45">
      <c r="A9324" t="s">
        <v>23124</v>
      </c>
      <c r="B9324" t="s">
        <v>23125</v>
      </c>
      <c r="C9324">
        <v>4</v>
      </c>
      <c r="D9324">
        <v>108488052</v>
      </c>
      <c r="E9324" t="s">
        <v>9</v>
      </c>
      <c r="F9324" t="s">
        <v>23126</v>
      </c>
      <c r="G9324">
        <f t="shared" si="145"/>
        <v>12</v>
      </c>
      <c r="H9324">
        <v>12</v>
      </c>
      <c r="J9324" s="2" t="s">
        <v>26938</v>
      </c>
      <c r="K9324" s="2">
        <v>2</v>
      </c>
    </row>
    <row r="9325" spans="1:11" x14ac:dyDescent="0.45">
      <c r="A9325" t="s">
        <v>19326</v>
      </c>
      <c r="B9325" t="s">
        <v>19327</v>
      </c>
      <c r="C9325">
        <v>16</v>
      </c>
      <c r="D9325">
        <v>52763919</v>
      </c>
      <c r="E9325" t="s">
        <v>9</v>
      </c>
      <c r="F9325" t="s">
        <v>19328</v>
      </c>
      <c r="G9325">
        <f t="shared" si="145"/>
        <v>1</v>
      </c>
      <c r="H9325">
        <v>1</v>
      </c>
      <c r="J9325" s="2" t="s">
        <v>6335</v>
      </c>
      <c r="K9325" s="2">
        <v>13</v>
      </c>
    </row>
    <row r="9326" spans="1:11" x14ac:dyDescent="0.45">
      <c r="A9326" t="s">
        <v>25146</v>
      </c>
      <c r="B9326" t="s">
        <v>25147</v>
      </c>
      <c r="C9326">
        <v>26</v>
      </c>
      <c r="D9326">
        <v>15706482</v>
      </c>
      <c r="E9326" t="s">
        <v>9</v>
      </c>
      <c r="F9326" t="s">
        <v>25148</v>
      </c>
      <c r="G9326">
        <f t="shared" si="145"/>
        <v>1</v>
      </c>
      <c r="H9326">
        <v>1</v>
      </c>
      <c r="J9326" s="2" t="s">
        <v>31037</v>
      </c>
      <c r="K9326" s="2">
        <v>12</v>
      </c>
    </row>
    <row r="9327" spans="1:11" x14ac:dyDescent="0.45">
      <c r="A9327" t="s">
        <v>7348</v>
      </c>
      <c r="B9327" t="s">
        <v>7349</v>
      </c>
      <c r="C9327">
        <v>17</v>
      </c>
      <c r="D9327">
        <v>46007721</v>
      </c>
      <c r="E9327" t="s">
        <v>9</v>
      </c>
      <c r="F9327" t="s">
        <v>7350</v>
      </c>
      <c r="G9327">
        <f t="shared" si="145"/>
        <v>1</v>
      </c>
      <c r="H9327">
        <v>1</v>
      </c>
      <c r="J9327" s="2" t="s">
        <v>6537</v>
      </c>
      <c r="K9327" s="2">
        <v>12</v>
      </c>
    </row>
    <row r="9328" spans="1:11" x14ac:dyDescent="0.45">
      <c r="A9328" t="s">
        <v>3824</v>
      </c>
      <c r="B9328" t="s">
        <v>3825</v>
      </c>
      <c r="C9328">
        <v>17</v>
      </c>
      <c r="D9328">
        <v>18892763</v>
      </c>
      <c r="E9328" t="s">
        <v>9</v>
      </c>
      <c r="F9328" t="s">
        <v>3826</v>
      </c>
      <c r="G9328">
        <f t="shared" si="145"/>
        <v>6</v>
      </c>
      <c r="H9328">
        <v>6</v>
      </c>
      <c r="J9328" s="2" t="s">
        <v>51442</v>
      </c>
      <c r="K9328" s="2">
        <v>13</v>
      </c>
    </row>
    <row r="9329" spans="1:11" x14ac:dyDescent="0.45">
      <c r="A9329" t="s">
        <v>13524</v>
      </c>
      <c r="B9329" t="s">
        <v>13525</v>
      </c>
      <c r="C9329">
        <v>4</v>
      </c>
      <c r="D9329">
        <v>66275926</v>
      </c>
      <c r="E9329" t="s">
        <v>9</v>
      </c>
      <c r="F9329" t="s">
        <v>13526</v>
      </c>
      <c r="G9329">
        <f t="shared" si="145"/>
        <v>12</v>
      </c>
      <c r="H9329">
        <v>12</v>
      </c>
      <c r="J9329" s="2" t="s">
        <v>37098</v>
      </c>
      <c r="K9329" s="2">
        <v>12</v>
      </c>
    </row>
    <row r="9330" spans="1:11" x14ac:dyDescent="0.45">
      <c r="A9330" t="s">
        <v>8709</v>
      </c>
      <c r="B9330" t="s">
        <v>8710</v>
      </c>
      <c r="C9330">
        <v>18</v>
      </c>
      <c r="D9330">
        <v>19181972</v>
      </c>
      <c r="E9330" t="s">
        <v>9</v>
      </c>
      <c r="F9330" t="s">
        <v>8711</v>
      </c>
      <c r="G9330">
        <f t="shared" si="145"/>
        <v>12</v>
      </c>
      <c r="H9330">
        <v>12</v>
      </c>
      <c r="J9330" s="2" t="s">
        <v>56147</v>
      </c>
      <c r="K9330" s="2">
        <v>17</v>
      </c>
    </row>
    <row r="9331" spans="1:11" x14ac:dyDescent="0.45">
      <c r="A9331" t="s">
        <v>3484</v>
      </c>
      <c r="B9331" t="s">
        <v>3485</v>
      </c>
      <c r="C9331">
        <v>28</v>
      </c>
      <c r="D9331">
        <v>26794899</v>
      </c>
      <c r="E9331" t="s">
        <v>9</v>
      </c>
      <c r="F9331" t="s">
        <v>3486</v>
      </c>
      <c r="G9331">
        <f t="shared" si="145"/>
        <v>9</v>
      </c>
      <c r="H9331">
        <v>9</v>
      </c>
      <c r="J9331" s="2" t="s">
        <v>44619</v>
      </c>
      <c r="K9331" s="2">
        <v>13</v>
      </c>
    </row>
    <row r="9332" spans="1:11" x14ac:dyDescent="0.45">
      <c r="A9332" t="s">
        <v>50017</v>
      </c>
      <c r="B9332" t="s">
        <v>50018</v>
      </c>
      <c r="C9332">
        <v>19</v>
      </c>
      <c r="D9332">
        <v>7613376</v>
      </c>
      <c r="E9332" t="s">
        <v>9</v>
      </c>
      <c r="F9332" t="s">
        <v>50019</v>
      </c>
      <c r="G9332">
        <f t="shared" si="145"/>
        <v>6</v>
      </c>
      <c r="H9332">
        <v>6</v>
      </c>
      <c r="J9332" s="2" t="s">
        <v>23477</v>
      </c>
      <c r="K9332" s="2">
        <v>12</v>
      </c>
    </row>
    <row r="9333" spans="1:11" x14ac:dyDescent="0.45">
      <c r="A9333" t="s">
        <v>26120</v>
      </c>
      <c r="B9333" t="s">
        <v>26121</v>
      </c>
      <c r="C9333">
        <v>11</v>
      </c>
      <c r="D9333">
        <v>86946735</v>
      </c>
      <c r="E9333" t="s">
        <v>9</v>
      </c>
      <c r="F9333" t="s">
        <v>26122</v>
      </c>
      <c r="G9333">
        <f t="shared" si="145"/>
        <v>1</v>
      </c>
      <c r="H9333">
        <v>1</v>
      </c>
      <c r="J9333" s="2" t="s">
        <v>41397</v>
      </c>
      <c r="K9333" s="2">
        <v>17</v>
      </c>
    </row>
    <row r="9334" spans="1:11" x14ac:dyDescent="0.45">
      <c r="A9334" t="s">
        <v>36391</v>
      </c>
      <c r="B9334" t="s">
        <v>36392</v>
      </c>
      <c r="C9334">
        <v>19</v>
      </c>
      <c r="D9334">
        <v>49795338</v>
      </c>
      <c r="E9334" t="s">
        <v>9</v>
      </c>
      <c r="F9334" t="s">
        <v>36393</v>
      </c>
      <c r="G9334">
        <f t="shared" si="145"/>
        <v>6</v>
      </c>
      <c r="H9334">
        <v>6</v>
      </c>
      <c r="J9334" s="2" t="s">
        <v>41337</v>
      </c>
      <c r="K9334" s="2">
        <v>14</v>
      </c>
    </row>
    <row r="9335" spans="1:11" x14ac:dyDescent="0.45">
      <c r="A9335" t="s">
        <v>35040</v>
      </c>
      <c r="B9335" t="s">
        <v>35041</v>
      </c>
      <c r="C9335">
        <v>5</v>
      </c>
      <c r="D9335">
        <v>110021365</v>
      </c>
      <c r="E9335" t="s">
        <v>9</v>
      </c>
      <c r="F9335" t="s">
        <v>35042</v>
      </c>
      <c r="G9335">
        <f t="shared" si="145"/>
        <v>9</v>
      </c>
      <c r="H9335">
        <v>9</v>
      </c>
      <c r="J9335" s="2" t="s">
        <v>15152</v>
      </c>
      <c r="K9335" s="2">
        <v>17</v>
      </c>
    </row>
    <row r="9336" spans="1:11" x14ac:dyDescent="0.45">
      <c r="A9336" t="s">
        <v>13244</v>
      </c>
      <c r="B9336" t="s">
        <v>13245</v>
      </c>
      <c r="C9336">
        <v>18</v>
      </c>
      <c r="D9336">
        <v>34928332</v>
      </c>
      <c r="E9336" t="s">
        <v>9</v>
      </c>
      <c r="F9336" t="s">
        <v>13246</v>
      </c>
      <c r="G9336">
        <f t="shared" si="145"/>
        <v>15.1</v>
      </c>
      <c r="H9336">
        <v>15.1</v>
      </c>
      <c r="J9336" s="2" t="s">
        <v>15134</v>
      </c>
      <c r="K9336" s="2">
        <v>17</v>
      </c>
    </row>
    <row r="9337" spans="1:11" x14ac:dyDescent="0.45">
      <c r="A9337" t="s">
        <v>40876</v>
      </c>
      <c r="B9337" t="s">
        <v>40877</v>
      </c>
      <c r="C9337">
        <v>24</v>
      </c>
      <c r="D9337">
        <v>23166234</v>
      </c>
      <c r="E9337" t="s">
        <v>9</v>
      </c>
      <c r="F9337" t="s">
        <v>40878</v>
      </c>
      <c r="G9337">
        <f t="shared" si="145"/>
        <v>6</v>
      </c>
      <c r="H9337">
        <v>6</v>
      </c>
      <c r="J9337" s="2" t="s">
        <v>15012</v>
      </c>
      <c r="K9337" s="2">
        <v>15.2</v>
      </c>
    </row>
    <row r="9338" spans="1:11" x14ac:dyDescent="0.45">
      <c r="A9338" t="s">
        <v>35604</v>
      </c>
      <c r="B9338" t="s">
        <v>35605</v>
      </c>
      <c r="C9338">
        <v>13</v>
      </c>
      <c r="D9338">
        <v>62421312</v>
      </c>
      <c r="E9338" t="s">
        <v>9</v>
      </c>
      <c r="F9338" t="s">
        <v>35606</v>
      </c>
      <c r="G9338">
        <f t="shared" si="145"/>
        <v>7</v>
      </c>
      <c r="H9338">
        <v>7</v>
      </c>
      <c r="J9338" s="2" t="s">
        <v>15027</v>
      </c>
      <c r="K9338" s="2">
        <v>18</v>
      </c>
    </row>
    <row r="9339" spans="1:11" x14ac:dyDescent="0.45">
      <c r="A9339" t="s">
        <v>19857</v>
      </c>
      <c r="B9339" t="s">
        <v>19858</v>
      </c>
      <c r="C9339">
        <v>8</v>
      </c>
      <c r="D9339">
        <v>76540581</v>
      </c>
      <c r="E9339" t="s">
        <v>9</v>
      </c>
      <c r="F9339" t="s">
        <v>19859</v>
      </c>
      <c r="G9339">
        <f t="shared" si="145"/>
        <v>1</v>
      </c>
      <c r="H9339">
        <v>1</v>
      </c>
      <c r="J9339" s="2" t="s">
        <v>15077</v>
      </c>
      <c r="K9339" s="2">
        <v>15.1</v>
      </c>
    </row>
    <row r="9340" spans="1:11" x14ac:dyDescent="0.45">
      <c r="A9340" t="s">
        <v>20627</v>
      </c>
      <c r="B9340" t="s">
        <v>20628</v>
      </c>
      <c r="C9340">
        <v>23</v>
      </c>
      <c r="D9340">
        <v>42795776</v>
      </c>
      <c r="E9340" t="s">
        <v>9</v>
      </c>
      <c r="F9340" t="s">
        <v>20629</v>
      </c>
      <c r="G9340">
        <f t="shared" si="145"/>
        <v>12</v>
      </c>
      <c r="H9340">
        <v>12</v>
      </c>
      <c r="J9340" s="2" t="s">
        <v>56148</v>
      </c>
      <c r="K9340" s="2">
        <v>14</v>
      </c>
    </row>
    <row r="9341" spans="1:11" x14ac:dyDescent="0.45">
      <c r="A9341" t="s">
        <v>22282</v>
      </c>
      <c r="B9341" t="s">
        <v>22283</v>
      </c>
      <c r="C9341">
        <v>8</v>
      </c>
      <c r="D9341">
        <v>85356758</v>
      </c>
      <c r="E9341" t="s">
        <v>9</v>
      </c>
      <c r="F9341" t="s">
        <v>22284</v>
      </c>
      <c r="G9341">
        <f t="shared" si="145"/>
        <v>2</v>
      </c>
      <c r="H9341">
        <v>2</v>
      </c>
      <c r="J9341" s="2" t="s">
        <v>41328</v>
      </c>
      <c r="K9341" s="2">
        <v>17</v>
      </c>
    </row>
    <row r="9342" spans="1:11" x14ac:dyDescent="0.45">
      <c r="A9342" t="s">
        <v>14535</v>
      </c>
      <c r="B9342" t="s">
        <v>14536</v>
      </c>
      <c r="C9342">
        <v>16</v>
      </c>
      <c r="D9342">
        <v>47678491</v>
      </c>
      <c r="E9342" t="s">
        <v>9</v>
      </c>
      <c r="F9342" t="s">
        <v>14537</v>
      </c>
      <c r="G9342">
        <f t="shared" si="145"/>
        <v>1</v>
      </c>
      <c r="H9342">
        <v>1</v>
      </c>
      <c r="J9342" s="2" t="s">
        <v>41375</v>
      </c>
      <c r="K9342" s="2">
        <v>17</v>
      </c>
    </row>
    <row r="9343" spans="1:11" x14ac:dyDescent="0.45">
      <c r="A9343" t="s">
        <v>28478</v>
      </c>
      <c r="B9343" t="s">
        <v>28479</v>
      </c>
      <c r="C9343">
        <v>26</v>
      </c>
      <c r="D9343">
        <v>22692692</v>
      </c>
      <c r="E9343" t="s">
        <v>9</v>
      </c>
      <c r="F9343" t="s">
        <v>28480</v>
      </c>
      <c r="G9343">
        <f t="shared" si="145"/>
        <v>2</v>
      </c>
      <c r="H9343">
        <v>2</v>
      </c>
      <c r="J9343" s="2" t="s">
        <v>56149</v>
      </c>
      <c r="K9343" s="2">
        <v>17</v>
      </c>
    </row>
    <row r="9344" spans="1:11" x14ac:dyDescent="0.45">
      <c r="A9344" t="s">
        <v>26391</v>
      </c>
      <c r="B9344" t="s">
        <v>26392</v>
      </c>
      <c r="C9344">
        <v>4</v>
      </c>
      <c r="D9344">
        <v>119132208</v>
      </c>
      <c r="E9344" t="s">
        <v>9</v>
      </c>
      <c r="F9344" t="s">
        <v>26393</v>
      </c>
      <c r="G9344">
        <f t="shared" si="145"/>
        <v>1</v>
      </c>
      <c r="H9344">
        <v>1</v>
      </c>
      <c r="J9344" s="2" t="s">
        <v>35011</v>
      </c>
      <c r="K9344" s="2">
        <v>12</v>
      </c>
    </row>
    <row r="9345" spans="1:11" x14ac:dyDescent="0.45">
      <c r="A9345" t="s">
        <v>20144</v>
      </c>
      <c r="B9345" t="s">
        <v>20145</v>
      </c>
      <c r="C9345" t="s">
        <v>2887</v>
      </c>
      <c r="D9345">
        <v>84662118</v>
      </c>
      <c r="E9345" t="s">
        <v>9</v>
      </c>
      <c r="F9345" t="s">
        <v>20146</v>
      </c>
      <c r="G9345">
        <f t="shared" si="145"/>
        <v>12</v>
      </c>
      <c r="H9345">
        <v>12</v>
      </c>
      <c r="J9345" s="2" t="s">
        <v>56150</v>
      </c>
      <c r="K9345" s="2">
        <v>7</v>
      </c>
    </row>
    <row r="9346" spans="1:11" x14ac:dyDescent="0.45">
      <c r="A9346" t="s">
        <v>47440</v>
      </c>
      <c r="B9346" t="s">
        <v>47441</v>
      </c>
      <c r="C9346">
        <v>10</v>
      </c>
      <c r="D9346">
        <v>28351840</v>
      </c>
      <c r="E9346" t="s">
        <v>9</v>
      </c>
      <c r="F9346" t="s">
        <v>47442</v>
      </c>
      <c r="G9346">
        <f t="shared" si="145"/>
        <v>1</v>
      </c>
      <c r="H9346">
        <v>1</v>
      </c>
      <c r="J9346" s="2" t="s">
        <v>21834</v>
      </c>
      <c r="K9346" s="2">
        <v>14</v>
      </c>
    </row>
    <row r="9347" spans="1:11" x14ac:dyDescent="0.45">
      <c r="A9347" t="s">
        <v>40759</v>
      </c>
      <c r="B9347" t="s">
        <v>40760</v>
      </c>
      <c r="C9347">
        <v>6</v>
      </c>
      <c r="D9347">
        <v>107907118</v>
      </c>
      <c r="E9347" t="s">
        <v>9</v>
      </c>
      <c r="F9347" t="s">
        <v>40761</v>
      </c>
      <c r="G9347">
        <f t="shared" ref="G9347:G9410" si="146">VLOOKUP(F9347,J$2:K$300000,2,FALSE)</f>
        <v>2</v>
      </c>
      <c r="H9347">
        <v>2</v>
      </c>
      <c r="J9347" s="2" t="s">
        <v>5359</v>
      </c>
      <c r="K9347" s="2">
        <v>17</v>
      </c>
    </row>
    <row r="9348" spans="1:11" x14ac:dyDescent="0.45">
      <c r="A9348" t="s">
        <v>44677</v>
      </c>
      <c r="B9348" t="s">
        <v>44678</v>
      </c>
      <c r="C9348">
        <v>7</v>
      </c>
      <c r="D9348">
        <v>39202866</v>
      </c>
      <c r="E9348" t="s">
        <v>9</v>
      </c>
      <c r="F9348" t="s">
        <v>44679</v>
      </c>
      <c r="G9348">
        <f t="shared" si="146"/>
        <v>4</v>
      </c>
      <c r="H9348">
        <v>4</v>
      </c>
      <c r="J9348" s="2" t="s">
        <v>43950</v>
      </c>
      <c r="K9348" s="2">
        <v>15.2</v>
      </c>
    </row>
    <row r="9349" spans="1:11" x14ac:dyDescent="0.45">
      <c r="A9349" t="s">
        <v>32283</v>
      </c>
      <c r="B9349" t="s">
        <v>32284</v>
      </c>
      <c r="C9349">
        <v>5</v>
      </c>
      <c r="D9349">
        <v>104215500</v>
      </c>
      <c r="E9349" t="s">
        <v>9</v>
      </c>
      <c r="F9349" t="s">
        <v>32285</v>
      </c>
      <c r="G9349">
        <f t="shared" si="146"/>
        <v>1</v>
      </c>
      <c r="H9349">
        <v>1</v>
      </c>
      <c r="J9349" s="2" t="s">
        <v>40484</v>
      </c>
      <c r="K9349" s="2">
        <v>2</v>
      </c>
    </row>
    <row r="9350" spans="1:11" x14ac:dyDescent="0.45">
      <c r="A9350" t="s">
        <v>31167</v>
      </c>
      <c r="B9350" t="s">
        <v>31168</v>
      </c>
      <c r="C9350">
        <v>18</v>
      </c>
      <c r="D9350">
        <v>55089143</v>
      </c>
      <c r="E9350" t="s">
        <v>9</v>
      </c>
      <c r="F9350" t="s">
        <v>31169</v>
      </c>
      <c r="G9350">
        <f t="shared" si="146"/>
        <v>2</v>
      </c>
      <c r="H9350">
        <v>2</v>
      </c>
      <c r="J9350" s="2" t="s">
        <v>56151</v>
      </c>
      <c r="K9350" s="2">
        <v>9</v>
      </c>
    </row>
    <row r="9351" spans="1:11" x14ac:dyDescent="0.45">
      <c r="A9351" t="s">
        <v>31869</v>
      </c>
      <c r="B9351" t="s">
        <v>31870</v>
      </c>
      <c r="C9351">
        <v>13</v>
      </c>
      <c r="D9351">
        <v>52983685</v>
      </c>
      <c r="E9351" t="s">
        <v>9</v>
      </c>
      <c r="F9351" t="s">
        <v>31871</v>
      </c>
      <c r="G9351">
        <f t="shared" si="146"/>
        <v>1</v>
      </c>
      <c r="H9351">
        <v>1</v>
      </c>
      <c r="J9351" s="2" t="s">
        <v>4814</v>
      </c>
      <c r="K9351" s="2">
        <v>9</v>
      </c>
    </row>
    <row r="9352" spans="1:11" x14ac:dyDescent="0.45">
      <c r="A9352" t="s">
        <v>39877</v>
      </c>
      <c r="B9352" t="s">
        <v>39878</v>
      </c>
      <c r="C9352">
        <v>2</v>
      </c>
      <c r="D9352">
        <v>91203326</v>
      </c>
      <c r="E9352" t="s">
        <v>9</v>
      </c>
      <c r="F9352" t="s">
        <v>39879</v>
      </c>
      <c r="G9352">
        <f t="shared" si="146"/>
        <v>1</v>
      </c>
      <c r="H9352">
        <v>1</v>
      </c>
      <c r="J9352" s="2" t="s">
        <v>38709</v>
      </c>
      <c r="K9352" s="2">
        <v>7</v>
      </c>
    </row>
    <row r="9353" spans="1:11" x14ac:dyDescent="0.45">
      <c r="A9353" t="s">
        <v>46403</v>
      </c>
      <c r="B9353" t="s">
        <v>46404</v>
      </c>
      <c r="C9353">
        <v>10</v>
      </c>
      <c r="D9353">
        <v>20698785</v>
      </c>
      <c r="E9353" t="s">
        <v>9</v>
      </c>
      <c r="F9353" t="s">
        <v>46405</v>
      </c>
      <c r="G9353">
        <f t="shared" si="146"/>
        <v>1</v>
      </c>
      <c r="H9353">
        <v>1</v>
      </c>
      <c r="J9353" s="2" t="s">
        <v>42974</v>
      </c>
      <c r="K9353" s="2">
        <v>12</v>
      </c>
    </row>
    <row r="9354" spans="1:11" x14ac:dyDescent="0.45">
      <c r="A9354" t="s">
        <v>13712</v>
      </c>
      <c r="B9354" t="s">
        <v>13713</v>
      </c>
      <c r="C9354">
        <v>17</v>
      </c>
      <c r="D9354">
        <v>60047141</v>
      </c>
      <c r="E9354" t="s">
        <v>9</v>
      </c>
      <c r="F9354" t="s">
        <v>13714</v>
      </c>
      <c r="G9354">
        <f t="shared" si="146"/>
        <v>1</v>
      </c>
      <c r="H9354">
        <v>1</v>
      </c>
      <c r="J9354" s="2" t="s">
        <v>41400</v>
      </c>
      <c r="K9354" s="2">
        <v>18</v>
      </c>
    </row>
    <row r="9355" spans="1:11" x14ac:dyDescent="0.45">
      <c r="A9355" t="s">
        <v>4074</v>
      </c>
      <c r="B9355" t="s">
        <v>4075</v>
      </c>
      <c r="C9355">
        <v>3</v>
      </c>
      <c r="D9355">
        <v>7105925</v>
      </c>
      <c r="E9355" t="s">
        <v>9</v>
      </c>
      <c r="F9355" t="s">
        <v>4076</v>
      </c>
      <c r="G9355">
        <f t="shared" si="146"/>
        <v>7</v>
      </c>
      <c r="H9355">
        <v>7</v>
      </c>
      <c r="J9355" s="2" t="s">
        <v>37272</v>
      </c>
      <c r="K9355" s="2">
        <v>12</v>
      </c>
    </row>
    <row r="9356" spans="1:11" x14ac:dyDescent="0.45">
      <c r="A9356" t="s">
        <v>8351</v>
      </c>
      <c r="B9356" t="s">
        <v>8352</v>
      </c>
      <c r="C9356">
        <v>19</v>
      </c>
      <c r="D9356">
        <v>19758764</v>
      </c>
      <c r="E9356" t="s">
        <v>9</v>
      </c>
      <c r="F9356" t="s">
        <v>8353</v>
      </c>
      <c r="G9356">
        <f t="shared" si="146"/>
        <v>1</v>
      </c>
      <c r="H9356">
        <v>1</v>
      </c>
      <c r="J9356" s="2" t="s">
        <v>41409</v>
      </c>
      <c r="K9356" s="2">
        <v>15.1</v>
      </c>
    </row>
    <row r="9357" spans="1:11" x14ac:dyDescent="0.45">
      <c r="A9357" t="s">
        <v>24290</v>
      </c>
      <c r="B9357" t="s">
        <v>24291</v>
      </c>
      <c r="C9357">
        <v>4</v>
      </c>
      <c r="D9357">
        <v>114375967</v>
      </c>
      <c r="E9357" t="s">
        <v>9</v>
      </c>
      <c r="F9357" t="s">
        <v>24292</v>
      </c>
      <c r="G9357">
        <f t="shared" si="146"/>
        <v>13</v>
      </c>
      <c r="H9357">
        <v>13</v>
      </c>
      <c r="J9357" s="2" t="s">
        <v>28313</v>
      </c>
      <c r="K9357" s="2">
        <v>15.1</v>
      </c>
    </row>
    <row r="9358" spans="1:11" x14ac:dyDescent="0.45">
      <c r="A9358" t="s">
        <v>32679</v>
      </c>
      <c r="B9358" t="s">
        <v>32680</v>
      </c>
      <c r="C9358">
        <v>18</v>
      </c>
      <c r="D9358">
        <v>56443747</v>
      </c>
      <c r="E9358" t="s">
        <v>9</v>
      </c>
      <c r="F9358" t="s">
        <v>32681</v>
      </c>
      <c r="G9358">
        <f t="shared" si="146"/>
        <v>2</v>
      </c>
      <c r="H9358">
        <v>2</v>
      </c>
      <c r="J9358" s="2" t="s">
        <v>28176</v>
      </c>
      <c r="K9358" s="2">
        <v>17</v>
      </c>
    </row>
    <row r="9359" spans="1:11" x14ac:dyDescent="0.45">
      <c r="A9359" t="s">
        <v>33913</v>
      </c>
      <c r="B9359" t="s">
        <v>33914</v>
      </c>
      <c r="C9359">
        <v>2</v>
      </c>
      <c r="D9359">
        <v>27317638</v>
      </c>
      <c r="E9359" t="s">
        <v>9</v>
      </c>
      <c r="F9359" t="s">
        <v>33915</v>
      </c>
      <c r="G9359">
        <f t="shared" si="146"/>
        <v>6</v>
      </c>
      <c r="H9359">
        <v>6</v>
      </c>
      <c r="J9359" s="2" t="s">
        <v>28831</v>
      </c>
      <c r="K9359" s="2">
        <v>15.2</v>
      </c>
    </row>
    <row r="9360" spans="1:11" x14ac:dyDescent="0.45">
      <c r="A9360" t="s">
        <v>32539</v>
      </c>
      <c r="B9360" t="s">
        <v>32540</v>
      </c>
      <c r="C9360">
        <v>11</v>
      </c>
      <c r="D9360">
        <v>103986874</v>
      </c>
      <c r="E9360" t="s">
        <v>9</v>
      </c>
      <c r="F9360" t="s">
        <v>32541</v>
      </c>
      <c r="G9360">
        <f t="shared" si="146"/>
        <v>7</v>
      </c>
      <c r="H9360">
        <v>7</v>
      </c>
      <c r="J9360" s="2" t="s">
        <v>36679</v>
      </c>
      <c r="K9360" s="2">
        <v>12</v>
      </c>
    </row>
    <row r="9361" spans="1:11" x14ac:dyDescent="0.45">
      <c r="A9361" t="s">
        <v>15415</v>
      </c>
      <c r="B9361" t="s">
        <v>15416</v>
      </c>
      <c r="C9361">
        <v>3</v>
      </c>
      <c r="D9361">
        <v>23307157</v>
      </c>
      <c r="E9361" t="s">
        <v>9</v>
      </c>
      <c r="F9361" t="s">
        <v>15417</v>
      </c>
      <c r="G9361">
        <f t="shared" si="146"/>
        <v>1</v>
      </c>
      <c r="H9361">
        <v>1</v>
      </c>
      <c r="J9361" s="2" t="s">
        <v>36689</v>
      </c>
      <c r="K9361" s="2">
        <v>9</v>
      </c>
    </row>
    <row r="9362" spans="1:11" x14ac:dyDescent="0.45">
      <c r="A9362" t="s">
        <v>37826</v>
      </c>
      <c r="B9362" t="s">
        <v>37827</v>
      </c>
      <c r="C9362">
        <v>7</v>
      </c>
      <c r="D9362">
        <v>8930803</v>
      </c>
      <c r="E9362" t="s">
        <v>9</v>
      </c>
      <c r="F9362" t="s">
        <v>37828</v>
      </c>
      <c r="G9362">
        <f t="shared" si="146"/>
        <v>4</v>
      </c>
      <c r="H9362">
        <v>4</v>
      </c>
      <c r="J9362" s="2" t="s">
        <v>45682</v>
      </c>
      <c r="K9362" s="2">
        <v>17</v>
      </c>
    </row>
    <row r="9363" spans="1:11" x14ac:dyDescent="0.45">
      <c r="A9363" t="s">
        <v>12305</v>
      </c>
      <c r="B9363" t="s">
        <v>12306</v>
      </c>
      <c r="C9363">
        <v>23</v>
      </c>
      <c r="D9363">
        <v>26973191</v>
      </c>
      <c r="E9363" t="s">
        <v>9</v>
      </c>
      <c r="F9363" t="s">
        <v>12307</v>
      </c>
      <c r="G9363">
        <f t="shared" si="146"/>
        <v>1</v>
      </c>
      <c r="H9363">
        <v>1</v>
      </c>
      <c r="J9363" s="2" t="s">
        <v>42903</v>
      </c>
      <c r="K9363" s="2">
        <v>1</v>
      </c>
    </row>
    <row r="9364" spans="1:11" x14ac:dyDescent="0.45">
      <c r="A9364" t="s">
        <v>8498</v>
      </c>
      <c r="B9364" t="s">
        <v>8499</v>
      </c>
      <c r="C9364">
        <v>11</v>
      </c>
      <c r="D9364">
        <v>11221415</v>
      </c>
      <c r="E9364" t="s">
        <v>9</v>
      </c>
      <c r="F9364" t="s">
        <v>8500</v>
      </c>
      <c r="G9364">
        <f t="shared" si="146"/>
        <v>17</v>
      </c>
      <c r="H9364">
        <v>17</v>
      </c>
      <c r="J9364" s="2" t="s">
        <v>45622</v>
      </c>
      <c r="K9364" s="2">
        <v>1</v>
      </c>
    </row>
    <row r="9365" spans="1:11" x14ac:dyDescent="0.45">
      <c r="A9365" t="s">
        <v>44160</v>
      </c>
      <c r="B9365" t="s">
        <v>44161</v>
      </c>
      <c r="C9365">
        <v>14</v>
      </c>
      <c r="D9365">
        <v>47005560</v>
      </c>
      <c r="E9365" t="s">
        <v>9</v>
      </c>
      <c r="F9365" t="s">
        <v>44162</v>
      </c>
      <c r="G9365">
        <f t="shared" si="146"/>
        <v>7</v>
      </c>
      <c r="H9365">
        <v>7</v>
      </c>
      <c r="J9365" s="2" t="s">
        <v>4085</v>
      </c>
      <c r="K9365" s="2">
        <v>1</v>
      </c>
    </row>
    <row r="9366" spans="1:11" x14ac:dyDescent="0.45">
      <c r="A9366" t="s">
        <v>10028</v>
      </c>
      <c r="B9366" t="s">
        <v>10029</v>
      </c>
      <c r="C9366">
        <v>21</v>
      </c>
      <c r="D9366">
        <v>37109671</v>
      </c>
      <c r="E9366" t="s">
        <v>9</v>
      </c>
      <c r="F9366" t="s">
        <v>10030</v>
      </c>
      <c r="G9366">
        <f t="shared" si="146"/>
        <v>2</v>
      </c>
      <c r="H9366">
        <v>2</v>
      </c>
      <c r="J9366" s="2" t="s">
        <v>25836</v>
      </c>
      <c r="K9366" s="2">
        <v>1</v>
      </c>
    </row>
    <row r="9367" spans="1:11" x14ac:dyDescent="0.45">
      <c r="A9367" t="s">
        <v>30383</v>
      </c>
      <c r="B9367" t="s">
        <v>30384</v>
      </c>
      <c r="C9367">
        <v>18</v>
      </c>
      <c r="D9367">
        <v>53874463</v>
      </c>
      <c r="E9367" t="s">
        <v>9</v>
      </c>
      <c r="F9367" t="s">
        <v>30385</v>
      </c>
      <c r="G9367">
        <f t="shared" si="146"/>
        <v>2</v>
      </c>
      <c r="H9367">
        <v>2</v>
      </c>
      <c r="J9367" s="2" t="s">
        <v>10866</v>
      </c>
      <c r="K9367" s="2">
        <v>6</v>
      </c>
    </row>
    <row r="9368" spans="1:11" x14ac:dyDescent="0.45">
      <c r="A9368" t="s">
        <v>13232</v>
      </c>
      <c r="B9368" t="s">
        <v>13233</v>
      </c>
      <c r="C9368" t="s">
        <v>2887</v>
      </c>
      <c r="D9368">
        <v>54668622</v>
      </c>
      <c r="E9368" t="s">
        <v>9</v>
      </c>
      <c r="F9368" t="s">
        <v>13234</v>
      </c>
      <c r="G9368">
        <f t="shared" si="146"/>
        <v>1</v>
      </c>
      <c r="H9368">
        <v>1</v>
      </c>
      <c r="J9368" s="2" t="s">
        <v>21896</v>
      </c>
      <c r="K9368" s="2">
        <v>2</v>
      </c>
    </row>
    <row r="9369" spans="1:11" x14ac:dyDescent="0.45">
      <c r="A9369" t="s">
        <v>18077</v>
      </c>
      <c r="B9369" t="s">
        <v>18078</v>
      </c>
      <c r="C9369">
        <v>9</v>
      </c>
      <c r="D9369">
        <v>93373745</v>
      </c>
      <c r="E9369" t="s">
        <v>9</v>
      </c>
      <c r="F9369" t="s">
        <v>18079</v>
      </c>
      <c r="G9369">
        <f t="shared" si="146"/>
        <v>1</v>
      </c>
      <c r="H9369">
        <v>1</v>
      </c>
      <c r="J9369" s="2" t="s">
        <v>43840</v>
      </c>
      <c r="K9369" s="2">
        <v>6</v>
      </c>
    </row>
    <row r="9370" spans="1:11" x14ac:dyDescent="0.45">
      <c r="A9370" t="s">
        <v>36039</v>
      </c>
      <c r="B9370" t="s">
        <v>36040</v>
      </c>
      <c r="C9370">
        <v>29</v>
      </c>
      <c r="D9370">
        <v>6147990</v>
      </c>
      <c r="E9370" t="s">
        <v>9</v>
      </c>
      <c r="F9370" t="s">
        <v>36041</v>
      </c>
      <c r="G9370">
        <f t="shared" si="146"/>
        <v>1</v>
      </c>
      <c r="H9370">
        <v>1</v>
      </c>
      <c r="J9370" s="2" t="s">
        <v>8454</v>
      </c>
      <c r="K9370" s="2">
        <v>9</v>
      </c>
    </row>
    <row r="9371" spans="1:11" x14ac:dyDescent="0.45">
      <c r="A9371" t="s">
        <v>45921</v>
      </c>
      <c r="B9371" t="s">
        <v>45922</v>
      </c>
      <c r="C9371">
        <v>10</v>
      </c>
      <c r="D9371">
        <v>15835507</v>
      </c>
      <c r="E9371" t="s">
        <v>9</v>
      </c>
      <c r="F9371" t="s">
        <v>45923</v>
      </c>
      <c r="G9371">
        <f t="shared" si="146"/>
        <v>1</v>
      </c>
      <c r="H9371">
        <v>1</v>
      </c>
      <c r="J9371" s="2" t="s">
        <v>12858</v>
      </c>
      <c r="K9371" s="2">
        <v>2</v>
      </c>
    </row>
    <row r="9372" spans="1:11" x14ac:dyDescent="0.45">
      <c r="A9372" t="s">
        <v>33934</v>
      </c>
      <c r="B9372" t="s">
        <v>33935</v>
      </c>
      <c r="C9372">
        <v>11</v>
      </c>
      <c r="D9372">
        <v>105702496</v>
      </c>
      <c r="E9372" t="s">
        <v>9</v>
      </c>
      <c r="F9372" t="s">
        <v>33936</v>
      </c>
      <c r="G9372">
        <f t="shared" si="146"/>
        <v>3</v>
      </c>
      <c r="H9372">
        <v>3</v>
      </c>
      <c r="J9372" s="2" t="s">
        <v>48974</v>
      </c>
      <c r="K9372" s="2">
        <v>12</v>
      </c>
    </row>
    <row r="9373" spans="1:11" x14ac:dyDescent="0.45">
      <c r="A9373" t="s">
        <v>17455</v>
      </c>
      <c r="B9373" t="s">
        <v>17456</v>
      </c>
      <c r="C9373">
        <v>25</v>
      </c>
      <c r="D9373">
        <v>1536097</v>
      </c>
      <c r="E9373" t="s">
        <v>9</v>
      </c>
      <c r="F9373" t="s">
        <v>17457</v>
      </c>
      <c r="G9373">
        <f t="shared" si="146"/>
        <v>12</v>
      </c>
      <c r="H9373">
        <v>12</v>
      </c>
      <c r="J9373" s="2" t="s">
        <v>48684</v>
      </c>
      <c r="K9373" s="2">
        <v>6</v>
      </c>
    </row>
    <row r="9374" spans="1:11" x14ac:dyDescent="0.45">
      <c r="A9374" t="s">
        <v>49625</v>
      </c>
      <c r="B9374" t="s">
        <v>49626</v>
      </c>
      <c r="C9374">
        <v>10</v>
      </c>
      <c r="D9374">
        <v>89661688</v>
      </c>
      <c r="E9374" t="s">
        <v>9</v>
      </c>
      <c r="F9374" t="s">
        <v>49627</v>
      </c>
      <c r="G9374">
        <f t="shared" si="146"/>
        <v>3</v>
      </c>
      <c r="H9374">
        <v>3</v>
      </c>
      <c r="J9374" s="2" t="s">
        <v>51566</v>
      </c>
      <c r="K9374" s="2">
        <v>6</v>
      </c>
    </row>
    <row r="9375" spans="1:11" x14ac:dyDescent="0.45">
      <c r="A9375" t="s">
        <v>30919</v>
      </c>
      <c r="B9375" t="s">
        <v>30920</v>
      </c>
      <c r="C9375">
        <v>18</v>
      </c>
      <c r="D9375">
        <v>54516899</v>
      </c>
      <c r="E9375" t="s">
        <v>9</v>
      </c>
      <c r="F9375" t="s">
        <v>30921</v>
      </c>
      <c r="G9375">
        <f t="shared" si="146"/>
        <v>7</v>
      </c>
      <c r="H9375">
        <v>7</v>
      </c>
      <c r="J9375" s="2" t="s">
        <v>334</v>
      </c>
      <c r="K9375" s="2">
        <v>7</v>
      </c>
    </row>
    <row r="9376" spans="1:11" x14ac:dyDescent="0.45">
      <c r="A9376" t="s">
        <v>5537</v>
      </c>
      <c r="B9376" t="s">
        <v>5538</v>
      </c>
      <c r="C9376">
        <v>11</v>
      </c>
      <c r="D9376">
        <v>5907340</v>
      </c>
      <c r="E9376" t="s">
        <v>9</v>
      </c>
      <c r="F9376" t="s">
        <v>5539</v>
      </c>
      <c r="G9376">
        <f t="shared" si="146"/>
        <v>6</v>
      </c>
      <c r="H9376">
        <v>6</v>
      </c>
      <c r="J9376" s="2" t="s">
        <v>13195</v>
      </c>
      <c r="K9376" s="2">
        <v>12</v>
      </c>
    </row>
    <row r="9377" spans="1:11" x14ac:dyDescent="0.45">
      <c r="A9377" t="s">
        <v>10764</v>
      </c>
      <c r="B9377" t="s">
        <v>10765</v>
      </c>
      <c r="C9377">
        <v>21</v>
      </c>
      <c r="D9377">
        <v>44674273</v>
      </c>
      <c r="E9377" t="s">
        <v>9</v>
      </c>
      <c r="F9377" t="s">
        <v>10766</v>
      </c>
      <c r="G9377">
        <f t="shared" si="146"/>
        <v>6</v>
      </c>
      <c r="H9377">
        <v>6</v>
      </c>
      <c r="J9377" s="2" t="s">
        <v>15201</v>
      </c>
      <c r="K9377" s="2">
        <v>7</v>
      </c>
    </row>
    <row r="9378" spans="1:11" x14ac:dyDescent="0.45">
      <c r="A9378" t="s">
        <v>42854</v>
      </c>
      <c r="B9378" t="s">
        <v>42855</v>
      </c>
      <c r="C9378">
        <v>29</v>
      </c>
      <c r="D9378">
        <v>45110166</v>
      </c>
      <c r="E9378" t="s">
        <v>9</v>
      </c>
      <c r="F9378" t="s">
        <v>42856</v>
      </c>
      <c r="G9378">
        <f t="shared" si="146"/>
        <v>7</v>
      </c>
      <c r="H9378">
        <v>7</v>
      </c>
      <c r="J9378" s="2" t="s">
        <v>27301</v>
      </c>
      <c r="K9378" s="2">
        <v>7</v>
      </c>
    </row>
    <row r="9379" spans="1:11" x14ac:dyDescent="0.45">
      <c r="A9379" t="s">
        <v>3873</v>
      </c>
      <c r="B9379" t="s">
        <v>3874</v>
      </c>
      <c r="C9379">
        <v>15</v>
      </c>
      <c r="D9379">
        <v>18055854</v>
      </c>
      <c r="E9379" t="s">
        <v>9</v>
      </c>
      <c r="F9379" t="s">
        <v>3875</v>
      </c>
      <c r="G9379">
        <f t="shared" si="146"/>
        <v>14</v>
      </c>
      <c r="H9379">
        <v>14</v>
      </c>
      <c r="J9379" s="2" t="s">
        <v>56152</v>
      </c>
      <c r="K9379" s="2">
        <v>7</v>
      </c>
    </row>
    <row r="9380" spans="1:11" x14ac:dyDescent="0.45">
      <c r="A9380" t="s">
        <v>37398</v>
      </c>
      <c r="B9380" t="s">
        <v>37399</v>
      </c>
      <c r="C9380">
        <v>19</v>
      </c>
      <c r="D9380">
        <v>51601521</v>
      </c>
      <c r="E9380" t="s">
        <v>9</v>
      </c>
      <c r="F9380" t="s">
        <v>37400</v>
      </c>
      <c r="G9380">
        <f t="shared" si="146"/>
        <v>12</v>
      </c>
      <c r="H9380">
        <v>12</v>
      </c>
      <c r="J9380" s="2" t="s">
        <v>43115</v>
      </c>
      <c r="K9380" s="2">
        <v>15.1</v>
      </c>
    </row>
    <row r="9381" spans="1:11" x14ac:dyDescent="0.45">
      <c r="A9381" t="s">
        <v>51917</v>
      </c>
      <c r="B9381" t="s">
        <v>51918</v>
      </c>
      <c r="C9381">
        <v>14</v>
      </c>
      <c r="D9381">
        <v>23263815</v>
      </c>
      <c r="E9381" t="s">
        <v>9</v>
      </c>
      <c r="F9381" t="s">
        <v>51919</v>
      </c>
      <c r="G9381">
        <f t="shared" si="146"/>
        <v>13</v>
      </c>
      <c r="H9381">
        <v>13</v>
      </c>
      <c r="J9381" s="2" t="s">
        <v>34330</v>
      </c>
      <c r="K9381" s="2">
        <v>15.1</v>
      </c>
    </row>
    <row r="9382" spans="1:11" x14ac:dyDescent="0.45">
      <c r="A9382" t="s">
        <v>32132</v>
      </c>
      <c r="B9382" t="s">
        <v>32133</v>
      </c>
      <c r="C9382">
        <v>13</v>
      </c>
      <c r="D9382">
        <v>54247557</v>
      </c>
      <c r="E9382" t="s">
        <v>9</v>
      </c>
      <c r="F9382" t="s">
        <v>32134</v>
      </c>
      <c r="G9382">
        <f t="shared" si="146"/>
        <v>12</v>
      </c>
      <c r="H9382">
        <v>12</v>
      </c>
      <c r="J9382" s="2" t="s">
        <v>56153</v>
      </c>
      <c r="K9382" s="2">
        <v>1</v>
      </c>
    </row>
    <row r="9383" spans="1:11" x14ac:dyDescent="0.45">
      <c r="A9383" t="s">
        <v>41591</v>
      </c>
      <c r="B9383" t="s">
        <v>41592</v>
      </c>
      <c r="C9383">
        <v>24</v>
      </c>
      <c r="D9383">
        <v>33438419</v>
      </c>
      <c r="E9383" t="s">
        <v>9</v>
      </c>
      <c r="F9383" t="s">
        <v>41593</v>
      </c>
      <c r="G9383">
        <f t="shared" si="146"/>
        <v>2</v>
      </c>
      <c r="H9383">
        <v>2</v>
      </c>
      <c r="J9383" s="2" t="s">
        <v>47879</v>
      </c>
      <c r="K9383" s="2">
        <v>1</v>
      </c>
    </row>
    <row r="9384" spans="1:11" x14ac:dyDescent="0.45">
      <c r="A9384" t="s">
        <v>15866</v>
      </c>
      <c r="B9384" t="s">
        <v>15867</v>
      </c>
      <c r="C9384">
        <v>4</v>
      </c>
      <c r="D9384">
        <v>77572132</v>
      </c>
      <c r="E9384" t="s">
        <v>9</v>
      </c>
      <c r="F9384" t="s">
        <v>15868</v>
      </c>
      <c r="G9384">
        <f t="shared" si="146"/>
        <v>10</v>
      </c>
      <c r="H9384">
        <v>10</v>
      </c>
      <c r="J9384" s="2" t="s">
        <v>24781</v>
      </c>
      <c r="K9384" s="2">
        <v>1</v>
      </c>
    </row>
    <row r="9385" spans="1:11" x14ac:dyDescent="0.45">
      <c r="A9385" t="s">
        <v>49507</v>
      </c>
      <c r="B9385" t="s">
        <v>49508</v>
      </c>
      <c r="C9385">
        <v>10</v>
      </c>
      <c r="D9385">
        <v>86170653</v>
      </c>
      <c r="E9385" t="s">
        <v>9</v>
      </c>
      <c r="F9385" t="s">
        <v>49509</v>
      </c>
      <c r="G9385">
        <f t="shared" si="146"/>
        <v>6</v>
      </c>
      <c r="H9385">
        <v>6</v>
      </c>
      <c r="J9385" s="2" t="s">
        <v>16259</v>
      </c>
      <c r="K9385" s="2">
        <v>12</v>
      </c>
    </row>
    <row r="9386" spans="1:11" x14ac:dyDescent="0.45">
      <c r="A9386" t="s">
        <v>34750</v>
      </c>
      <c r="B9386" t="s">
        <v>34751</v>
      </c>
      <c r="C9386">
        <v>11</v>
      </c>
      <c r="D9386">
        <v>106192006</v>
      </c>
      <c r="E9386" t="s">
        <v>9</v>
      </c>
      <c r="F9386" t="s">
        <v>34752</v>
      </c>
      <c r="G9386">
        <f t="shared" si="146"/>
        <v>6</v>
      </c>
      <c r="H9386">
        <v>6</v>
      </c>
      <c r="J9386" s="2" t="s">
        <v>27898</v>
      </c>
      <c r="K9386" s="2">
        <v>9</v>
      </c>
    </row>
    <row r="9387" spans="1:11" x14ac:dyDescent="0.45">
      <c r="A9387" t="s">
        <v>34431</v>
      </c>
      <c r="B9387" t="s">
        <v>34432</v>
      </c>
      <c r="C9387">
        <v>13</v>
      </c>
      <c r="D9387">
        <v>58207245</v>
      </c>
      <c r="E9387" t="s">
        <v>9</v>
      </c>
      <c r="F9387" t="s">
        <v>34433</v>
      </c>
      <c r="G9387">
        <f t="shared" si="146"/>
        <v>1</v>
      </c>
      <c r="H9387">
        <v>1</v>
      </c>
      <c r="J9387" s="2" t="s">
        <v>31358</v>
      </c>
      <c r="K9387" s="2">
        <v>7</v>
      </c>
    </row>
    <row r="9388" spans="1:11" x14ac:dyDescent="0.45">
      <c r="A9388" t="s">
        <v>28653</v>
      </c>
      <c r="B9388" t="s">
        <v>28654</v>
      </c>
      <c r="C9388">
        <v>19</v>
      </c>
      <c r="D9388">
        <v>39460692</v>
      </c>
      <c r="E9388" t="s">
        <v>9</v>
      </c>
      <c r="F9388" t="s">
        <v>28655</v>
      </c>
      <c r="G9388">
        <f t="shared" si="146"/>
        <v>1</v>
      </c>
      <c r="H9388">
        <v>1</v>
      </c>
      <c r="J9388" s="2" t="s">
        <v>7497</v>
      </c>
      <c r="K9388" s="2">
        <v>6</v>
      </c>
    </row>
    <row r="9389" spans="1:11" x14ac:dyDescent="0.45">
      <c r="A9389" t="s">
        <v>7611</v>
      </c>
      <c r="B9389" t="s">
        <v>7612</v>
      </c>
      <c r="C9389">
        <v>5</v>
      </c>
      <c r="D9389">
        <v>26679274</v>
      </c>
      <c r="E9389" t="s">
        <v>9</v>
      </c>
      <c r="F9389" t="s">
        <v>7613</v>
      </c>
      <c r="G9389">
        <f t="shared" si="146"/>
        <v>12</v>
      </c>
      <c r="H9389">
        <v>12</v>
      </c>
      <c r="J9389" s="2" t="s">
        <v>30241</v>
      </c>
      <c r="K9389" s="2">
        <v>3</v>
      </c>
    </row>
    <row r="9390" spans="1:11" x14ac:dyDescent="0.45">
      <c r="A9390" t="s">
        <v>3400</v>
      </c>
      <c r="B9390" t="s">
        <v>3401</v>
      </c>
      <c r="C9390">
        <v>28</v>
      </c>
      <c r="D9390">
        <v>26626942</v>
      </c>
      <c r="E9390" t="s">
        <v>9</v>
      </c>
      <c r="F9390" t="s">
        <v>3402</v>
      </c>
      <c r="G9390">
        <f t="shared" si="146"/>
        <v>12</v>
      </c>
      <c r="H9390">
        <v>12</v>
      </c>
      <c r="J9390" s="2" t="s">
        <v>11785</v>
      </c>
      <c r="K9390" s="2">
        <v>1</v>
      </c>
    </row>
    <row r="9391" spans="1:11" x14ac:dyDescent="0.45">
      <c r="A9391" t="s">
        <v>38995</v>
      </c>
      <c r="B9391" t="s">
        <v>38996</v>
      </c>
      <c r="C9391">
        <v>6</v>
      </c>
      <c r="D9391">
        <v>89052210</v>
      </c>
      <c r="E9391" t="s">
        <v>9</v>
      </c>
      <c r="F9391" t="s">
        <v>38997</v>
      </c>
      <c r="G9391">
        <f t="shared" si="146"/>
        <v>6</v>
      </c>
      <c r="H9391">
        <v>6</v>
      </c>
      <c r="J9391" s="2" t="s">
        <v>52602</v>
      </c>
      <c r="K9391" s="2">
        <v>6</v>
      </c>
    </row>
    <row r="9392" spans="1:11" x14ac:dyDescent="0.45">
      <c r="A9392" t="s">
        <v>1719</v>
      </c>
      <c r="B9392" t="s">
        <v>1720</v>
      </c>
      <c r="C9392">
        <v>11</v>
      </c>
      <c r="D9392">
        <v>1670784</v>
      </c>
      <c r="E9392" t="s">
        <v>9</v>
      </c>
      <c r="F9392" t="s">
        <v>1721</v>
      </c>
      <c r="G9392">
        <f t="shared" si="146"/>
        <v>4</v>
      </c>
      <c r="H9392">
        <v>4</v>
      </c>
      <c r="J9392" s="2" t="s">
        <v>54056</v>
      </c>
      <c r="K9392" s="2">
        <v>6</v>
      </c>
    </row>
    <row r="9393" spans="1:11" x14ac:dyDescent="0.45">
      <c r="A9393" t="s">
        <v>28382</v>
      </c>
      <c r="B9393" t="s">
        <v>28383</v>
      </c>
      <c r="C9393">
        <v>1</v>
      </c>
      <c r="D9393">
        <v>137902568</v>
      </c>
      <c r="E9393" t="s">
        <v>9</v>
      </c>
      <c r="F9393" t="s">
        <v>28384</v>
      </c>
      <c r="G9393">
        <f t="shared" si="146"/>
        <v>1</v>
      </c>
      <c r="H9393">
        <v>1</v>
      </c>
      <c r="J9393" s="2" t="s">
        <v>16487</v>
      </c>
      <c r="K9393" s="2">
        <v>12</v>
      </c>
    </row>
    <row r="9394" spans="1:11" x14ac:dyDescent="0.45">
      <c r="A9394" t="s">
        <v>15378</v>
      </c>
      <c r="B9394" t="s">
        <v>15379</v>
      </c>
      <c r="C9394">
        <v>16</v>
      </c>
      <c r="D9394">
        <v>48181539</v>
      </c>
      <c r="E9394" t="s">
        <v>9</v>
      </c>
      <c r="F9394" t="s">
        <v>15380</v>
      </c>
      <c r="G9394">
        <f t="shared" si="146"/>
        <v>4</v>
      </c>
      <c r="H9394">
        <v>4</v>
      </c>
      <c r="J9394" s="2" t="s">
        <v>4341</v>
      </c>
      <c r="K9394" s="2">
        <v>9</v>
      </c>
    </row>
    <row r="9395" spans="1:11" x14ac:dyDescent="0.45">
      <c r="A9395" t="s">
        <v>20433</v>
      </c>
      <c r="B9395" t="s">
        <v>20434</v>
      </c>
      <c r="C9395">
        <v>18</v>
      </c>
      <c r="D9395">
        <v>46721282</v>
      </c>
      <c r="E9395" t="s">
        <v>9</v>
      </c>
      <c r="F9395" t="s">
        <v>20435</v>
      </c>
      <c r="G9395">
        <f t="shared" si="146"/>
        <v>7</v>
      </c>
      <c r="H9395">
        <v>7</v>
      </c>
      <c r="J9395" s="2" t="s">
        <v>33564</v>
      </c>
      <c r="K9395" s="2">
        <v>15.2</v>
      </c>
    </row>
    <row r="9396" spans="1:11" x14ac:dyDescent="0.45">
      <c r="A9396" t="s">
        <v>22417</v>
      </c>
      <c r="B9396" t="s">
        <v>22418</v>
      </c>
      <c r="C9396">
        <v>16</v>
      </c>
      <c r="D9396">
        <v>62225042</v>
      </c>
      <c r="E9396" t="s">
        <v>9</v>
      </c>
      <c r="F9396" t="s">
        <v>22419</v>
      </c>
      <c r="G9396">
        <f t="shared" si="146"/>
        <v>1</v>
      </c>
      <c r="H9396">
        <v>1</v>
      </c>
      <c r="J9396" s="3" t="s">
        <v>45284</v>
      </c>
      <c r="K9396" s="4">
        <v>7</v>
      </c>
    </row>
    <row r="9397" spans="1:11" x14ac:dyDescent="0.45">
      <c r="A9397" t="s">
        <v>23177</v>
      </c>
      <c r="B9397" t="s">
        <v>23178</v>
      </c>
      <c r="C9397">
        <v>16</v>
      </c>
      <c r="D9397">
        <v>65330451</v>
      </c>
      <c r="E9397" t="s">
        <v>9</v>
      </c>
      <c r="F9397" t="s">
        <v>23179</v>
      </c>
      <c r="G9397">
        <f t="shared" si="146"/>
        <v>1</v>
      </c>
      <c r="H9397">
        <v>1</v>
      </c>
      <c r="J9397" s="2" t="s">
        <v>41388</v>
      </c>
      <c r="K9397" s="2">
        <v>1</v>
      </c>
    </row>
    <row r="9398" spans="1:11" x14ac:dyDescent="0.45">
      <c r="A9398" t="s">
        <v>37802</v>
      </c>
      <c r="B9398" t="s">
        <v>37803</v>
      </c>
      <c r="C9398">
        <v>19</v>
      </c>
      <c r="D9398">
        <v>51781191</v>
      </c>
      <c r="E9398" t="s">
        <v>9</v>
      </c>
      <c r="F9398" t="s">
        <v>37804</v>
      </c>
      <c r="G9398">
        <f t="shared" si="146"/>
        <v>2</v>
      </c>
      <c r="H9398">
        <v>2</v>
      </c>
      <c r="J9398" s="2" t="s">
        <v>22039</v>
      </c>
      <c r="K9398" s="2">
        <v>1</v>
      </c>
    </row>
    <row r="9399" spans="1:11" x14ac:dyDescent="0.45">
      <c r="A9399" t="s">
        <v>146</v>
      </c>
      <c r="B9399" t="s">
        <v>147</v>
      </c>
      <c r="C9399">
        <v>20</v>
      </c>
      <c r="D9399">
        <v>3111198</v>
      </c>
      <c r="E9399" t="s">
        <v>9</v>
      </c>
      <c r="F9399" t="s">
        <v>148</v>
      </c>
      <c r="G9399">
        <f t="shared" si="146"/>
        <v>6</v>
      </c>
      <c r="H9399">
        <v>6</v>
      </c>
      <c r="J9399" s="2" t="s">
        <v>34773</v>
      </c>
      <c r="K9399" s="2">
        <v>2</v>
      </c>
    </row>
    <row r="9400" spans="1:11" x14ac:dyDescent="0.45">
      <c r="A9400" t="s">
        <v>16413</v>
      </c>
      <c r="B9400" t="s">
        <v>16414</v>
      </c>
      <c r="C9400">
        <v>8</v>
      </c>
      <c r="D9400">
        <v>69839082</v>
      </c>
      <c r="E9400" t="s">
        <v>9</v>
      </c>
      <c r="F9400" t="s">
        <v>16415</v>
      </c>
      <c r="G9400">
        <f t="shared" si="146"/>
        <v>13</v>
      </c>
      <c r="H9400">
        <v>13</v>
      </c>
      <c r="J9400" s="2" t="s">
        <v>30575</v>
      </c>
      <c r="K9400" s="2">
        <v>1</v>
      </c>
    </row>
    <row r="9401" spans="1:11" x14ac:dyDescent="0.45">
      <c r="A9401" t="s">
        <v>28069</v>
      </c>
      <c r="B9401" t="s">
        <v>28070</v>
      </c>
      <c r="C9401">
        <v>26</v>
      </c>
      <c r="D9401">
        <v>22385932</v>
      </c>
      <c r="E9401" t="s">
        <v>9</v>
      </c>
      <c r="F9401" t="s">
        <v>28071</v>
      </c>
      <c r="G9401">
        <f t="shared" si="146"/>
        <v>12</v>
      </c>
      <c r="H9401">
        <v>12</v>
      </c>
      <c r="J9401" s="2" t="s">
        <v>9411</v>
      </c>
      <c r="K9401" s="2">
        <v>6</v>
      </c>
    </row>
    <row r="9402" spans="1:11" x14ac:dyDescent="0.45">
      <c r="A9402" t="s">
        <v>32806</v>
      </c>
      <c r="B9402" t="s">
        <v>32807</v>
      </c>
      <c r="C9402">
        <v>6</v>
      </c>
      <c r="D9402">
        <v>20450525</v>
      </c>
      <c r="E9402" t="s">
        <v>9</v>
      </c>
      <c r="F9402" t="s">
        <v>32808</v>
      </c>
      <c r="G9402">
        <f t="shared" si="146"/>
        <v>9</v>
      </c>
      <c r="H9402">
        <v>9</v>
      </c>
      <c r="J9402" s="2" t="s">
        <v>11506</v>
      </c>
      <c r="K9402" s="2">
        <v>2</v>
      </c>
    </row>
    <row r="9403" spans="1:11" x14ac:dyDescent="0.45">
      <c r="A9403" t="s">
        <v>11241</v>
      </c>
      <c r="B9403" t="s">
        <v>11242</v>
      </c>
      <c r="C9403">
        <v>16</v>
      </c>
      <c r="D9403">
        <v>42712044</v>
      </c>
      <c r="E9403" t="s">
        <v>9</v>
      </c>
      <c r="F9403" t="s">
        <v>11243</v>
      </c>
      <c r="G9403">
        <f t="shared" si="146"/>
        <v>15.1</v>
      </c>
      <c r="H9403">
        <v>15.1</v>
      </c>
      <c r="J9403" s="2" t="s">
        <v>45774</v>
      </c>
      <c r="K9403" s="2">
        <v>15.2</v>
      </c>
    </row>
    <row r="9404" spans="1:11" x14ac:dyDescent="0.45">
      <c r="A9404" t="s">
        <v>11231</v>
      </c>
      <c r="B9404" t="s">
        <v>11232</v>
      </c>
      <c r="C9404">
        <v>16</v>
      </c>
      <c r="D9404">
        <v>42700409</v>
      </c>
      <c r="E9404" t="s">
        <v>9</v>
      </c>
      <c r="F9404" t="s">
        <v>11233</v>
      </c>
      <c r="G9404">
        <f t="shared" si="146"/>
        <v>17</v>
      </c>
      <c r="H9404">
        <v>17</v>
      </c>
      <c r="J9404" s="2" t="s">
        <v>23964</v>
      </c>
      <c r="K9404" s="2">
        <v>6</v>
      </c>
    </row>
    <row r="9405" spans="1:11" x14ac:dyDescent="0.45">
      <c r="A9405" t="s">
        <v>43009</v>
      </c>
      <c r="B9405" t="s">
        <v>43010</v>
      </c>
      <c r="C9405">
        <v>2</v>
      </c>
      <c r="D9405">
        <v>120392634</v>
      </c>
      <c r="E9405" t="s">
        <v>9</v>
      </c>
      <c r="F9405" t="s">
        <v>43011</v>
      </c>
      <c r="G9405">
        <f t="shared" si="146"/>
        <v>12</v>
      </c>
      <c r="H9405">
        <v>12</v>
      </c>
      <c r="J9405" s="2" t="s">
        <v>41449</v>
      </c>
      <c r="K9405" s="2">
        <v>2</v>
      </c>
    </row>
    <row r="9406" spans="1:11" x14ac:dyDescent="0.45">
      <c r="A9406" t="s">
        <v>11647</v>
      </c>
      <c r="B9406" t="s">
        <v>11648</v>
      </c>
      <c r="C9406">
        <v>3</v>
      </c>
      <c r="D9406">
        <v>16747641</v>
      </c>
      <c r="E9406" t="s">
        <v>9</v>
      </c>
      <c r="F9406" t="s">
        <v>11649</v>
      </c>
      <c r="G9406">
        <f t="shared" si="146"/>
        <v>1</v>
      </c>
      <c r="H9406">
        <v>1</v>
      </c>
      <c r="J9406" s="2" t="s">
        <v>3232</v>
      </c>
      <c r="K9406" s="2">
        <v>7</v>
      </c>
    </row>
    <row r="9407" spans="1:11" x14ac:dyDescent="0.45">
      <c r="A9407" t="s">
        <v>13706</v>
      </c>
      <c r="B9407" t="s">
        <v>13707</v>
      </c>
      <c r="C9407">
        <v>8</v>
      </c>
      <c r="D9407">
        <v>60368097</v>
      </c>
      <c r="E9407" t="s">
        <v>9</v>
      </c>
      <c r="F9407" t="s">
        <v>13708</v>
      </c>
      <c r="G9407">
        <f t="shared" si="146"/>
        <v>12</v>
      </c>
      <c r="H9407">
        <v>12</v>
      </c>
      <c r="J9407" s="2" t="s">
        <v>2485</v>
      </c>
      <c r="K9407" s="2">
        <v>6</v>
      </c>
    </row>
    <row r="9408" spans="1:11" x14ac:dyDescent="0.45">
      <c r="A9408" t="s">
        <v>5951</v>
      </c>
      <c r="B9408" t="s">
        <v>5952</v>
      </c>
      <c r="C9408">
        <v>20</v>
      </c>
      <c r="D9408">
        <v>40967082</v>
      </c>
      <c r="E9408" t="s">
        <v>9</v>
      </c>
      <c r="F9408" t="s">
        <v>5953</v>
      </c>
      <c r="G9408">
        <f t="shared" si="146"/>
        <v>7</v>
      </c>
      <c r="H9408">
        <v>7</v>
      </c>
      <c r="J9408" s="2" t="s">
        <v>40752</v>
      </c>
      <c r="K9408" s="2">
        <v>1</v>
      </c>
    </row>
    <row r="9409" spans="1:11" x14ac:dyDescent="0.45">
      <c r="A9409" t="s">
        <v>46691</v>
      </c>
      <c r="B9409" t="s">
        <v>46692</v>
      </c>
      <c r="C9409">
        <v>22</v>
      </c>
      <c r="D9409">
        <v>50568310</v>
      </c>
      <c r="E9409" t="s">
        <v>9</v>
      </c>
      <c r="F9409" t="s">
        <v>46693</v>
      </c>
      <c r="G9409">
        <f t="shared" si="146"/>
        <v>2</v>
      </c>
      <c r="H9409">
        <v>2</v>
      </c>
      <c r="J9409" s="2" t="s">
        <v>51904</v>
      </c>
      <c r="K9409" s="2">
        <v>12</v>
      </c>
    </row>
    <row r="9410" spans="1:11" x14ac:dyDescent="0.45">
      <c r="A9410" t="s">
        <v>13694</v>
      </c>
      <c r="B9410" t="s">
        <v>13695</v>
      </c>
      <c r="C9410">
        <v>25</v>
      </c>
      <c r="D9410">
        <v>147447</v>
      </c>
      <c r="E9410" t="s">
        <v>9</v>
      </c>
      <c r="F9410" t="s">
        <v>13696</v>
      </c>
      <c r="G9410">
        <f t="shared" si="146"/>
        <v>3</v>
      </c>
      <c r="H9410">
        <v>3</v>
      </c>
      <c r="J9410" s="2" t="s">
        <v>53467</v>
      </c>
      <c r="K9410" s="2">
        <v>12</v>
      </c>
    </row>
    <row r="9411" spans="1:11" x14ac:dyDescent="0.45">
      <c r="A9411" t="s">
        <v>12953</v>
      </c>
      <c r="B9411" t="s">
        <v>12954</v>
      </c>
      <c r="C9411">
        <v>4</v>
      </c>
      <c r="D9411">
        <v>62529857</v>
      </c>
      <c r="E9411" t="s">
        <v>9</v>
      </c>
      <c r="F9411" t="s">
        <v>12955</v>
      </c>
      <c r="G9411">
        <f t="shared" ref="G9411:G9474" si="147">VLOOKUP(F9411,J$2:K$300000,2,FALSE)</f>
        <v>7</v>
      </c>
      <c r="H9411">
        <v>7</v>
      </c>
      <c r="J9411" s="2" t="s">
        <v>35480</v>
      </c>
      <c r="K9411" s="2">
        <v>6</v>
      </c>
    </row>
    <row r="9412" spans="1:11" x14ac:dyDescent="0.45">
      <c r="A9412" t="s">
        <v>46259</v>
      </c>
      <c r="B9412" t="s">
        <v>46260</v>
      </c>
      <c r="C9412">
        <v>10</v>
      </c>
      <c r="D9412">
        <v>20207483</v>
      </c>
      <c r="E9412" t="s">
        <v>9</v>
      </c>
      <c r="F9412" t="s">
        <v>46261</v>
      </c>
      <c r="G9412">
        <f t="shared" si="147"/>
        <v>6</v>
      </c>
      <c r="H9412">
        <v>6</v>
      </c>
      <c r="J9412" s="2" t="s">
        <v>37359</v>
      </c>
      <c r="K9412" s="2">
        <v>6</v>
      </c>
    </row>
    <row r="9413" spans="1:11" x14ac:dyDescent="0.45">
      <c r="A9413" t="s">
        <v>38061</v>
      </c>
      <c r="B9413" t="s">
        <v>38062</v>
      </c>
      <c r="C9413">
        <v>19</v>
      </c>
      <c r="D9413">
        <v>52679104</v>
      </c>
      <c r="E9413" t="s">
        <v>9</v>
      </c>
      <c r="F9413" t="s">
        <v>38063</v>
      </c>
      <c r="G9413">
        <f t="shared" si="147"/>
        <v>12</v>
      </c>
      <c r="H9413">
        <v>12</v>
      </c>
      <c r="J9413" s="2" t="s">
        <v>34839</v>
      </c>
      <c r="K9413" s="2">
        <v>6</v>
      </c>
    </row>
    <row r="9414" spans="1:11" x14ac:dyDescent="0.45">
      <c r="A9414" t="s">
        <v>33585</v>
      </c>
      <c r="B9414" t="s">
        <v>33586</v>
      </c>
      <c r="C9414">
        <v>25</v>
      </c>
      <c r="D9414">
        <v>38041960</v>
      </c>
      <c r="E9414" t="s">
        <v>9</v>
      </c>
      <c r="F9414" t="s">
        <v>33587</v>
      </c>
      <c r="G9414">
        <f t="shared" si="147"/>
        <v>12</v>
      </c>
      <c r="H9414">
        <v>12</v>
      </c>
      <c r="J9414" s="2" t="s">
        <v>19294</v>
      </c>
      <c r="K9414" s="2">
        <v>12</v>
      </c>
    </row>
    <row r="9415" spans="1:11" x14ac:dyDescent="0.45">
      <c r="A9415" t="s">
        <v>35653</v>
      </c>
      <c r="B9415" t="s">
        <v>35654</v>
      </c>
      <c r="C9415">
        <v>5</v>
      </c>
      <c r="D9415">
        <v>110939444</v>
      </c>
      <c r="E9415" t="s">
        <v>9</v>
      </c>
      <c r="F9415" t="s">
        <v>35655</v>
      </c>
      <c r="G9415">
        <f t="shared" si="147"/>
        <v>6</v>
      </c>
      <c r="H9415">
        <v>6</v>
      </c>
      <c r="J9415" s="2" t="s">
        <v>56154</v>
      </c>
      <c r="K9415" s="2">
        <v>19.100000000000001</v>
      </c>
    </row>
    <row r="9416" spans="1:11" x14ac:dyDescent="0.45">
      <c r="A9416" t="s">
        <v>14060</v>
      </c>
      <c r="B9416" t="s">
        <v>14061</v>
      </c>
      <c r="C9416">
        <v>4</v>
      </c>
      <c r="D9416">
        <v>71118138</v>
      </c>
      <c r="E9416" t="s">
        <v>9</v>
      </c>
      <c r="F9416" t="s">
        <v>14062</v>
      </c>
      <c r="G9416">
        <f t="shared" si="147"/>
        <v>14</v>
      </c>
      <c r="H9416">
        <v>14</v>
      </c>
      <c r="J9416" s="2" t="s">
        <v>51344</v>
      </c>
      <c r="K9416" s="2">
        <v>17</v>
      </c>
    </row>
    <row r="9417" spans="1:11" x14ac:dyDescent="0.45">
      <c r="A9417" t="s">
        <v>53237</v>
      </c>
      <c r="B9417" t="s">
        <v>53238</v>
      </c>
      <c r="C9417">
        <v>25</v>
      </c>
      <c r="D9417">
        <v>1571169</v>
      </c>
      <c r="E9417" t="s">
        <v>9</v>
      </c>
      <c r="F9417" t="s">
        <v>53239</v>
      </c>
      <c r="G9417">
        <f t="shared" si="147"/>
        <v>18</v>
      </c>
      <c r="H9417">
        <v>18</v>
      </c>
      <c r="J9417" s="2" t="s">
        <v>7823</v>
      </c>
      <c r="K9417" s="2">
        <v>19.100000000000001</v>
      </c>
    </row>
    <row r="9418" spans="1:11" x14ac:dyDescent="0.45">
      <c r="A9418" t="s">
        <v>14355</v>
      </c>
      <c r="B9418" t="s">
        <v>14356</v>
      </c>
      <c r="C9418">
        <v>4</v>
      </c>
      <c r="D9418">
        <v>72068358</v>
      </c>
      <c r="E9418" t="s">
        <v>9</v>
      </c>
      <c r="F9418" t="s">
        <v>14357</v>
      </c>
      <c r="G9418">
        <f t="shared" si="147"/>
        <v>12</v>
      </c>
      <c r="H9418">
        <v>12</v>
      </c>
      <c r="J9418" s="2" t="s">
        <v>56155</v>
      </c>
      <c r="K9418" s="2">
        <v>19.2</v>
      </c>
    </row>
    <row r="9419" spans="1:11" x14ac:dyDescent="0.45">
      <c r="A9419" t="s">
        <v>30302</v>
      </c>
      <c r="B9419" t="s">
        <v>30303</v>
      </c>
      <c r="C9419">
        <v>6</v>
      </c>
      <c r="D9419">
        <v>2415744</v>
      </c>
      <c r="E9419" t="s">
        <v>9</v>
      </c>
      <c r="F9419" t="s">
        <v>30304</v>
      </c>
      <c r="G9419">
        <f t="shared" si="147"/>
        <v>12</v>
      </c>
      <c r="H9419">
        <v>12</v>
      </c>
      <c r="J9419" s="2" t="s">
        <v>56156</v>
      </c>
      <c r="K9419" s="2">
        <v>19.100000000000001</v>
      </c>
    </row>
    <row r="9420" spans="1:11" x14ac:dyDescent="0.45">
      <c r="A9420" t="s">
        <v>1449</v>
      </c>
      <c r="B9420" t="s">
        <v>1450</v>
      </c>
      <c r="C9420">
        <v>17</v>
      </c>
      <c r="D9420">
        <v>2059569</v>
      </c>
      <c r="E9420" t="s">
        <v>9</v>
      </c>
      <c r="F9420" t="s">
        <v>1451</v>
      </c>
      <c r="G9420">
        <f t="shared" si="147"/>
        <v>6</v>
      </c>
      <c r="H9420">
        <v>6</v>
      </c>
      <c r="J9420" s="2" t="s">
        <v>56157</v>
      </c>
      <c r="K9420" s="2">
        <v>7</v>
      </c>
    </row>
    <row r="9421" spans="1:11" x14ac:dyDescent="0.45">
      <c r="A9421" t="s">
        <v>30293</v>
      </c>
      <c r="B9421" t="s">
        <v>30294</v>
      </c>
      <c r="C9421">
        <v>6</v>
      </c>
      <c r="D9421">
        <v>2385668</v>
      </c>
      <c r="E9421" t="s">
        <v>9</v>
      </c>
      <c r="F9421" t="s">
        <v>30295</v>
      </c>
      <c r="G9421">
        <f t="shared" si="147"/>
        <v>13</v>
      </c>
      <c r="H9421">
        <v>13</v>
      </c>
      <c r="J9421" s="2" t="s">
        <v>56158</v>
      </c>
      <c r="K9421" s="2">
        <v>19.100000000000001</v>
      </c>
    </row>
    <row r="9422" spans="1:11" x14ac:dyDescent="0.45">
      <c r="A9422" t="s">
        <v>16639</v>
      </c>
      <c r="B9422" t="s">
        <v>16640</v>
      </c>
      <c r="C9422">
        <v>18</v>
      </c>
      <c r="D9422">
        <v>36911358</v>
      </c>
      <c r="E9422" t="s">
        <v>9</v>
      </c>
      <c r="F9422" t="s">
        <v>16641</v>
      </c>
      <c r="G9422">
        <f t="shared" si="147"/>
        <v>1</v>
      </c>
      <c r="H9422">
        <v>1</v>
      </c>
      <c r="J9422" s="2" t="s">
        <v>56159</v>
      </c>
      <c r="K9422" s="2">
        <v>19.100000000000001</v>
      </c>
    </row>
    <row r="9423" spans="1:11" x14ac:dyDescent="0.45">
      <c r="A9423" t="s">
        <v>22203</v>
      </c>
      <c r="B9423" t="s">
        <v>22204</v>
      </c>
      <c r="C9423">
        <v>23</v>
      </c>
      <c r="D9423">
        <v>50487434</v>
      </c>
      <c r="E9423" t="s">
        <v>9</v>
      </c>
      <c r="F9423" t="s">
        <v>22205</v>
      </c>
      <c r="G9423">
        <f t="shared" si="147"/>
        <v>1</v>
      </c>
      <c r="H9423">
        <v>1</v>
      </c>
      <c r="J9423" s="2" t="s">
        <v>56160</v>
      </c>
      <c r="K9423" s="2">
        <v>19.2</v>
      </c>
    </row>
    <row r="9424" spans="1:11" x14ac:dyDescent="0.45">
      <c r="A9424" t="s">
        <v>26373</v>
      </c>
      <c r="B9424" t="s">
        <v>26374</v>
      </c>
      <c r="C9424" t="s">
        <v>2887</v>
      </c>
      <c r="D9424">
        <v>118534503</v>
      </c>
      <c r="E9424" t="s">
        <v>9</v>
      </c>
      <c r="F9424" t="s">
        <v>26375</v>
      </c>
      <c r="G9424">
        <f t="shared" si="147"/>
        <v>9</v>
      </c>
      <c r="H9424">
        <v>9</v>
      </c>
      <c r="J9424" s="2" t="s">
        <v>56161</v>
      </c>
      <c r="K9424" s="2">
        <v>6</v>
      </c>
    </row>
    <row r="9425" spans="1:11" x14ac:dyDescent="0.45">
      <c r="A9425" t="s">
        <v>44762</v>
      </c>
      <c r="B9425" t="s">
        <v>44763</v>
      </c>
      <c r="C9425">
        <v>2</v>
      </c>
      <c r="D9425">
        <v>126892710</v>
      </c>
      <c r="E9425" t="s">
        <v>9</v>
      </c>
      <c r="F9425" t="s">
        <v>44764</v>
      </c>
      <c r="G9425">
        <f t="shared" si="147"/>
        <v>9</v>
      </c>
      <c r="H9425">
        <v>9</v>
      </c>
      <c r="J9425" s="2" t="s">
        <v>56162</v>
      </c>
      <c r="K9425" s="2">
        <v>19.100000000000001</v>
      </c>
    </row>
    <row r="9426" spans="1:11" x14ac:dyDescent="0.45">
      <c r="A9426" t="s">
        <v>29958</v>
      </c>
      <c r="B9426" t="s">
        <v>29959</v>
      </c>
      <c r="C9426">
        <v>19</v>
      </c>
      <c r="D9426">
        <v>41040926</v>
      </c>
      <c r="E9426" t="s">
        <v>9</v>
      </c>
      <c r="F9426" t="s">
        <v>29960</v>
      </c>
      <c r="G9426">
        <f t="shared" si="147"/>
        <v>7</v>
      </c>
      <c r="H9426">
        <v>7</v>
      </c>
      <c r="J9426" s="2" t="s">
        <v>56163</v>
      </c>
      <c r="K9426" s="2">
        <v>19.100000000000001</v>
      </c>
    </row>
    <row r="9427" spans="1:11" x14ac:dyDescent="0.45">
      <c r="A9427" t="s">
        <v>5641</v>
      </c>
      <c r="B9427" t="s">
        <v>5642</v>
      </c>
      <c r="C9427">
        <v>27</v>
      </c>
      <c r="D9427">
        <v>41866520</v>
      </c>
      <c r="E9427" t="s">
        <v>9</v>
      </c>
      <c r="F9427" t="s">
        <v>5643</v>
      </c>
      <c r="G9427">
        <f t="shared" si="147"/>
        <v>7</v>
      </c>
      <c r="H9427">
        <v>7</v>
      </c>
      <c r="J9427" s="2" t="s">
        <v>56164</v>
      </c>
      <c r="K9427" s="2">
        <v>7</v>
      </c>
    </row>
    <row r="9428" spans="1:11" x14ac:dyDescent="0.45">
      <c r="A9428" t="s">
        <v>33846</v>
      </c>
      <c r="B9428" t="s">
        <v>33847</v>
      </c>
      <c r="C9428">
        <v>18</v>
      </c>
      <c r="D9428">
        <v>56998860</v>
      </c>
      <c r="E9428" t="s">
        <v>9</v>
      </c>
      <c r="F9428" t="s">
        <v>33848</v>
      </c>
      <c r="G9428">
        <f t="shared" si="147"/>
        <v>7</v>
      </c>
      <c r="H9428">
        <v>7</v>
      </c>
      <c r="J9428" s="2" t="s">
        <v>56165</v>
      </c>
      <c r="K9428" s="2">
        <v>19.100000000000001</v>
      </c>
    </row>
    <row r="9429" spans="1:11" x14ac:dyDescent="0.45">
      <c r="A9429" t="s">
        <v>23946</v>
      </c>
      <c r="B9429" t="s">
        <v>23947</v>
      </c>
      <c r="C9429">
        <v>15</v>
      </c>
      <c r="D9429">
        <v>78323084</v>
      </c>
      <c r="E9429" t="s">
        <v>9</v>
      </c>
      <c r="F9429" t="s">
        <v>23948</v>
      </c>
      <c r="G9429">
        <f t="shared" si="147"/>
        <v>7</v>
      </c>
      <c r="H9429">
        <v>7</v>
      </c>
      <c r="J9429" s="2" t="s">
        <v>56166</v>
      </c>
      <c r="K9429" s="2">
        <v>17</v>
      </c>
    </row>
    <row r="9430" spans="1:11" x14ac:dyDescent="0.45">
      <c r="A9430" t="s">
        <v>22746</v>
      </c>
      <c r="B9430" t="s">
        <v>22747</v>
      </c>
      <c r="C9430">
        <v>5</v>
      </c>
      <c r="D9430">
        <v>64763619</v>
      </c>
      <c r="E9430" t="s">
        <v>9</v>
      </c>
      <c r="F9430" t="s">
        <v>22748</v>
      </c>
      <c r="G9430">
        <f t="shared" si="147"/>
        <v>9</v>
      </c>
      <c r="H9430">
        <v>9</v>
      </c>
      <c r="J9430" s="2" t="s">
        <v>26185</v>
      </c>
      <c r="K9430" s="2">
        <v>17</v>
      </c>
    </row>
    <row r="9431" spans="1:11" x14ac:dyDescent="0.45">
      <c r="A9431" t="s">
        <v>11844</v>
      </c>
      <c r="B9431" t="s">
        <v>11845</v>
      </c>
      <c r="C9431">
        <v>1</v>
      </c>
      <c r="D9431">
        <v>65205811</v>
      </c>
      <c r="E9431" t="s">
        <v>9</v>
      </c>
      <c r="F9431" t="s">
        <v>11846</v>
      </c>
      <c r="G9431">
        <f t="shared" si="147"/>
        <v>12</v>
      </c>
      <c r="H9431">
        <v>12</v>
      </c>
      <c r="J9431" s="2" t="s">
        <v>56167</v>
      </c>
      <c r="K9431" s="2">
        <v>19.100000000000001</v>
      </c>
    </row>
    <row r="9432" spans="1:11" x14ac:dyDescent="0.45">
      <c r="A9432" t="s">
        <v>4614</v>
      </c>
      <c r="B9432" t="s">
        <v>4615</v>
      </c>
      <c r="C9432">
        <v>3</v>
      </c>
      <c r="D9432">
        <v>8290360</v>
      </c>
      <c r="E9432" t="s">
        <v>9</v>
      </c>
      <c r="F9432" t="s">
        <v>4616</v>
      </c>
      <c r="G9432">
        <f t="shared" si="147"/>
        <v>14</v>
      </c>
      <c r="H9432">
        <v>14</v>
      </c>
      <c r="J9432" s="2" t="s">
        <v>50352</v>
      </c>
      <c r="K9432" s="2">
        <v>17</v>
      </c>
    </row>
    <row r="9433" spans="1:11" x14ac:dyDescent="0.45">
      <c r="A9433" t="s">
        <v>6716</v>
      </c>
      <c r="B9433" t="s">
        <v>6717</v>
      </c>
      <c r="C9433">
        <v>5</v>
      </c>
      <c r="D9433">
        <v>24883376</v>
      </c>
      <c r="E9433" t="s">
        <v>9</v>
      </c>
      <c r="F9433" t="s">
        <v>6718</v>
      </c>
      <c r="G9433">
        <f t="shared" si="147"/>
        <v>6</v>
      </c>
      <c r="H9433">
        <v>6</v>
      </c>
      <c r="J9433" s="2" t="s">
        <v>56168</v>
      </c>
      <c r="K9433" s="2">
        <v>19.100000000000001</v>
      </c>
    </row>
    <row r="9434" spans="1:11" x14ac:dyDescent="0.45">
      <c r="A9434" t="s">
        <v>48288</v>
      </c>
      <c r="B9434" t="s">
        <v>48289</v>
      </c>
      <c r="C9434">
        <v>22</v>
      </c>
      <c r="D9434">
        <v>57916365</v>
      </c>
      <c r="E9434" t="s">
        <v>9</v>
      </c>
      <c r="F9434" t="s">
        <v>48290</v>
      </c>
      <c r="G9434">
        <f t="shared" si="147"/>
        <v>7</v>
      </c>
      <c r="H9434">
        <v>7</v>
      </c>
      <c r="J9434" s="2" t="s">
        <v>56169</v>
      </c>
      <c r="K9434" s="2">
        <v>19.100000000000001</v>
      </c>
    </row>
    <row r="9435" spans="1:11" x14ac:dyDescent="0.45">
      <c r="A9435" t="s">
        <v>34935</v>
      </c>
      <c r="B9435" t="s">
        <v>34936</v>
      </c>
      <c r="C9435">
        <v>7</v>
      </c>
      <c r="D9435">
        <v>3984606</v>
      </c>
      <c r="E9435" t="s">
        <v>9</v>
      </c>
      <c r="F9435" t="s">
        <v>34937</v>
      </c>
      <c r="G9435">
        <f t="shared" si="147"/>
        <v>2</v>
      </c>
      <c r="H9435">
        <v>2</v>
      </c>
      <c r="J9435" s="2" t="s">
        <v>26420</v>
      </c>
      <c r="K9435" s="2">
        <v>19.100000000000001</v>
      </c>
    </row>
    <row r="9436" spans="1:11" x14ac:dyDescent="0.45">
      <c r="A9436" t="s">
        <v>9051</v>
      </c>
      <c r="B9436" t="s">
        <v>9052</v>
      </c>
      <c r="C9436">
        <v>9</v>
      </c>
      <c r="D9436">
        <v>42435613</v>
      </c>
      <c r="E9436" t="s">
        <v>9</v>
      </c>
      <c r="F9436" t="s">
        <v>9053</v>
      </c>
      <c r="G9436">
        <f t="shared" si="147"/>
        <v>7</v>
      </c>
      <c r="H9436">
        <v>7</v>
      </c>
      <c r="J9436" s="2" t="s">
        <v>56170</v>
      </c>
      <c r="K9436" s="2">
        <v>17</v>
      </c>
    </row>
    <row r="9437" spans="1:11" x14ac:dyDescent="0.45">
      <c r="A9437" t="s">
        <v>46040</v>
      </c>
      <c r="B9437" t="s">
        <v>46041</v>
      </c>
      <c r="C9437">
        <v>10</v>
      </c>
      <c r="D9437">
        <v>18631676</v>
      </c>
      <c r="E9437" t="s">
        <v>9</v>
      </c>
      <c r="F9437" t="s">
        <v>46042</v>
      </c>
      <c r="G9437">
        <f t="shared" si="147"/>
        <v>7</v>
      </c>
      <c r="H9437">
        <v>7</v>
      </c>
      <c r="J9437" s="2" t="s">
        <v>56171</v>
      </c>
      <c r="K9437" s="2">
        <v>19.2</v>
      </c>
    </row>
    <row r="9438" spans="1:11" x14ac:dyDescent="0.45">
      <c r="A9438" t="s">
        <v>48705</v>
      </c>
      <c r="B9438" t="s">
        <v>48706</v>
      </c>
      <c r="C9438">
        <v>7</v>
      </c>
      <c r="D9438">
        <v>95454540</v>
      </c>
      <c r="E9438" t="s">
        <v>9</v>
      </c>
      <c r="F9438" t="s">
        <v>48707</v>
      </c>
      <c r="G9438">
        <f t="shared" si="147"/>
        <v>6</v>
      </c>
      <c r="H9438">
        <v>6</v>
      </c>
      <c r="J9438" s="2" t="s">
        <v>56172</v>
      </c>
      <c r="K9438" s="2">
        <v>19.2</v>
      </c>
    </row>
    <row r="9439" spans="1:11" x14ac:dyDescent="0.45">
      <c r="A9439" t="s">
        <v>857</v>
      </c>
      <c r="B9439" t="s">
        <v>858</v>
      </c>
      <c r="C9439">
        <v>21</v>
      </c>
      <c r="D9439">
        <v>10793104</v>
      </c>
      <c r="E9439" t="s">
        <v>9</v>
      </c>
      <c r="F9439" t="s">
        <v>859</v>
      </c>
      <c r="G9439">
        <f t="shared" si="147"/>
        <v>6</v>
      </c>
      <c r="H9439">
        <v>6</v>
      </c>
      <c r="J9439" s="2" t="s">
        <v>56173</v>
      </c>
      <c r="K9439" s="2">
        <v>19.100000000000001</v>
      </c>
    </row>
    <row r="9440" spans="1:11" x14ac:dyDescent="0.45">
      <c r="A9440" t="s">
        <v>36746</v>
      </c>
      <c r="B9440" t="s">
        <v>36747</v>
      </c>
      <c r="C9440">
        <v>7</v>
      </c>
      <c r="D9440">
        <v>5781793</v>
      </c>
      <c r="E9440" t="s">
        <v>9</v>
      </c>
      <c r="F9440" t="s">
        <v>36748</v>
      </c>
      <c r="G9440">
        <f t="shared" si="147"/>
        <v>6</v>
      </c>
      <c r="H9440">
        <v>6</v>
      </c>
      <c r="J9440" s="2" t="s">
        <v>56174</v>
      </c>
      <c r="K9440" s="2">
        <v>19.100000000000001</v>
      </c>
    </row>
    <row r="9441" spans="1:11" x14ac:dyDescent="0.45">
      <c r="A9441" t="s">
        <v>47541</v>
      </c>
      <c r="B9441" t="s">
        <v>47542</v>
      </c>
      <c r="C9441">
        <v>7</v>
      </c>
      <c r="D9441">
        <v>56235966</v>
      </c>
      <c r="E9441" t="s">
        <v>9</v>
      </c>
      <c r="F9441" t="s">
        <v>47543</v>
      </c>
      <c r="G9441">
        <f t="shared" si="147"/>
        <v>12</v>
      </c>
      <c r="H9441">
        <v>12</v>
      </c>
      <c r="J9441" s="2" t="s">
        <v>23879</v>
      </c>
      <c r="K9441" s="2">
        <v>17</v>
      </c>
    </row>
    <row r="9442" spans="1:11" x14ac:dyDescent="0.45">
      <c r="A9442" t="s">
        <v>2504</v>
      </c>
      <c r="B9442" t="s">
        <v>2505</v>
      </c>
      <c r="C9442">
        <v>17</v>
      </c>
      <c r="D9442">
        <v>9742222</v>
      </c>
      <c r="E9442" t="s">
        <v>9</v>
      </c>
      <c r="F9442" t="s">
        <v>2506</v>
      </c>
      <c r="G9442">
        <f t="shared" si="147"/>
        <v>12</v>
      </c>
      <c r="H9442">
        <v>12</v>
      </c>
      <c r="J9442" s="2" t="s">
        <v>24541</v>
      </c>
      <c r="K9442" s="2">
        <v>17</v>
      </c>
    </row>
    <row r="9443" spans="1:11" x14ac:dyDescent="0.45">
      <c r="A9443" t="s">
        <v>9905</v>
      </c>
      <c r="B9443" t="s">
        <v>9906</v>
      </c>
      <c r="C9443">
        <v>5</v>
      </c>
      <c r="D9443">
        <v>27977007</v>
      </c>
      <c r="E9443" t="s">
        <v>9</v>
      </c>
      <c r="F9443" t="s">
        <v>9907</v>
      </c>
      <c r="G9443">
        <f t="shared" si="147"/>
        <v>12</v>
      </c>
      <c r="H9443">
        <v>12</v>
      </c>
      <c r="J9443" s="2" t="s">
        <v>56175</v>
      </c>
      <c r="K9443" s="2">
        <v>17</v>
      </c>
    </row>
    <row r="9444" spans="1:11" x14ac:dyDescent="0.45">
      <c r="A9444" t="s">
        <v>35546</v>
      </c>
      <c r="B9444" t="s">
        <v>35547</v>
      </c>
      <c r="C9444">
        <v>2</v>
      </c>
      <c r="D9444">
        <v>39999717</v>
      </c>
      <c r="E9444" t="s">
        <v>9</v>
      </c>
      <c r="F9444" t="s">
        <v>35548</v>
      </c>
      <c r="G9444">
        <f t="shared" si="147"/>
        <v>7</v>
      </c>
      <c r="H9444">
        <v>7</v>
      </c>
      <c r="J9444" s="2" t="s">
        <v>23851</v>
      </c>
      <c r="K9444" s="2">
        <v>17</v>
      </c>
    </row>
    <row r="9445" spans="1:11" x14ac:dyDescent="0.45">
      <c r="A9445" t="s">
        <v>15527</v>
      </c>
      <c r="B9445" t="s">
        <v>15528</v>
      </c>
      <c r="C9445">
        <v>8</v>
      </c>
      <c r="D9445">
        <v>65341202</v>
      </c>
      <c r="E9445" t="s">
        <v>9</v>
      </c>
      <c r="F9445" t="s">
        <v>15529</v>
      </c>
      <c r="G9445">
        <f t="shared" si="147"/>
        <v>7</v>
      </c>
      <c r="H9445">
        <v>7</v>
      </c>
      <c r="J9445" s="2" t="s">
        <v>56176</v>
      </c>
      <c r="K9445" s="2">
        <v>18</v>
      </c>
    </row>
    <row r="9446" spans="1:11" x14ac:dyDescent="0.45">
      <c r="A9446" t="s">
        <v>27476</v>
      </c>
      <c r="B9446" t="s">
        <v>27477</v>
      </c>
      <c r="C9446">
        <v>11</v>
      </c>
      <c r="D9446">
        <v>95514365</v>
      </c>
      <c r="E9446" t="s">
        <v>9</v>
      </c>
      <c r="F9446" t="s">
        <v>27478</v>
      </c>
      <c r="G9446">
        <f t="shared" si="147"/>
        <v>7</v>
      </c>
      <c r="H9446">
        <v>7</v>
      </c>
      <c r="J9446" s="2" t="s">
        <v>50930</v>
      </c>
      <c r="K9446" s="2">
        <v>17</v>
      </c>
    </row>
    <row r="9447" spans="1:11" x14ac:dyDescent="0.45">
      <c r="A9447" t="s">
        <v>27580</v>
      </c>
      <c r="B9447" t="s">
        <v>27581</v>
      </c>
      <c r="C9447">
        <v>16</v>
      </c>
      <c r="D9447">
        <v>80751686</v>
      </c>
      <c r="E9447" t="s">
        <v>9</v>
      </c>
      <c r="F9447" t="s">
        <v>27582</v>
      </c>
      <c r="G9447">
        <f t="shared" si="147"/>
        <v>7</v>
      </c>
      <c r="H9447">
        <v>7</v>
      </c>
      <c r="J9447" s="2" t="s">
        <v>50437</v>
      </c>
      <c r="K9447" s="2">
        <v>17</v>
      </c>
    </row>
    <row r="9448" spans="1:11" x14ac:dyDescent="0.45">
      <c r="A9448" t="s">
        <v>27485</v>
      </c>
      <c r="B9448" t="s">
        <v>27486</v>
      </c>
      <c r="C9448">
        <v>11</v>
      </c>
      <c r="D9448">
        <v>95551663</v>
      </c>
      <c r="E9448" t="s">
        <v>9</v>
      </c>
      <c r="F9448" t="s">
        <v>27487</v>
      </c>
      <c r="G9448">
        <f t="shared" si="147"/>
        <v>7</v>
      </c>
      <c r="H9448">
        <v>7</v>
      </c>
      <c r="J9448" s="2" t="s">
        <v>50289</v>
      </c>
      <c r="K9448" s="2">
        <v>17</v>
      </c>
    </row>
    <row r="9449" spans="1:11" x14ac:dyDescent="0.45">
      <c r="A9449" t="s">
        <v>47751</v>
      </c>
      <c r="B9449" t="s">
        <v>47752</v>
      </c>
      <c r="C9449">
        <v>22</v>
      </c>
      <c r="D9449">
        <v>53073618</v>
      </c>
      <c r="E9449" t="s">
        <v>9</v>
      </c>
      <c r="F9449" t="s">
        <v>47753</v>
      </c>
      <c r="G9449" t="e">
        <f t="shared" si="147"/>
        <v>#N/A</v>
      </c>
      <c r="H9449" t="e">
        <v>#N/A</v>
      </c>
      <c r="J9449" s="2" t="s">
        <v>51562</v>
      </c>
      <c r="K9449" s="2">
        <v>17</v>
      </c>
    </row>
    <row r="9450" spans="1:11" x14ac:dyDescent="0.45">
      <c r="A9450" t="s">
        <v>30722</v>
      </c>
      <c r="B9450" t="s">
        <v>30723</v>
      </c>
      <c r="C9450">
        <v>26</v>
      </c>
      <c r="D9450">
        <v>34339430</v>
      </c>
      <c r="E9450" t="s">
        <v>9</v>
      </c>
      <c r="F9450" t="s">
        <v>30724</v>
      </c>
      <c r="G9450">
        <f t="shared" si="147"/>
        <v>12</v>
      </c>
      <c r="H9450">
        <v>12</v>
      </c>
      <c r="J9450" s="2" t="s">
        <v>44783</v>
      </c>
      <c r="K9450" s="2">
        <v>6</v>
      </c>
    </row>
    <row r="9451" spans="1:11" x14ac:dyDescent="0.45">
      <c r="A9451" t="s">
        <v>54027</v>
      </c>
      <c r="B9451" t="s">
        <v>54028</v>
      </c>
      <c r="C9451">
        <v>11</v>
      </c>
      <c r="D9451">
        <v>105790354</v>
      </c>
      <c r="E9451" t="s">
        <v>9</v>
      </c>
      <c r="F9451" t="s">
        <v>54029</v>
      </c>
      <c r="G9451">
        <f t="shared" si="147"/>
        <v>6</v>
      </c>
      <c r="H9451">
        <v>6</v>
      </c>
      <c r="J9451" s="2" t="s">
        <v>56177</v>
      </c>
      <c r="K9451" s="2">
        <v>6</v>
      </c>
    </row>
    <row r="9452" spans="1:11" x14ac:dyDescent="0.45">
      <c r="A9452" t="s">
        <v>16930</v>
      </c>
      <c r="B9452" t="s">
        <v>16931</v>
      </c>
      <c r="C9452">
        <v>3</v>
      </c>
      <c r="D9452">
        <v>28723874</v>
      </c>
      <c r="E9452" t="s">
        <v>9</v>
      </c>
      <c r="F9452" t="s">
        <v>16932</v>
      </c>
      <c r="G9452">
        <f t="shared" si="147"/>
        <v>1</v>
      </c>
      <c r="H9452">
        <v>1</v>
      </c>
      <c r="J9452" s="2" t="s">
        <v>17512</v>
      </c>
      <c r="K9452" s="2">
        <v>12</v>
      </c>
    </row>
    <row r="9453" spans="1:11" x14ac:dyDescent="0.45">
      <c r="A9453" t="s">
        <v>1796</v>
      </c>
      <c r="B9453" t="s">
        <v>1797</v>
      </c>
      <c r="C9453">
        <v>28</v>
      </c>
      <c r="D9453">
        <v>19352305</v>
      </c>
      <c r="E9453" t="s">
        <v>9</v>
      </c>
      <c r="F9453" t="s">
        <v>1798</v>
      </c>
      <c r="G9453">
        <f t="shared" si="147"/>
        <v>6</v>
      </c>
      <c r="H9453">
        <v>6</v>
      </c>
      <c r="J9453" s="2" t="s">
        <v>23237</v>
      </c>
      <c r="K9453" s="2">
        <v>17</v>
      </c>
    </row>
    <row r="9454" spans="1:11" x14ac:dyDescent="0.45">
      <c r="A9454" t="s">
        <v>22058</v>
      </c>
      <c r="B9454" t="s">
        <v>22059</v>
      </c>
      <c r="C9454">
        <v>11</v>
      </c>
      <c r="D9454">
        <v>72224816</v>
      </c>
      <c r="E9454" t="s">
        <v>9</v>
      </c>
      <c r="F9454" t="s">
        <v>22060</v>
      </c>
      <c r="G9454">
        <f t="shared" si="147"/>
        <v>6</v>
      </c>
      <c r="H9454">
        <v>6</v>
      </c>
      <c r="J9454" s="2" t="s">
        <v>28978</v>
      </c>
      <c r="K9454" s="2">
        <v>1</v>
      </c>
    </row>
    <row r="9455" spans="1:11" x14ac:dyDescent="0.45">
      <c r="A9455" t="s">
        <v>40979</v>
      </c>
      <c r="B9455" t="s">
        <v>40980</v>
      </c>
      <c r="C9455">
        <v>14</v>
      </c>
      <c r="D9455">
        <v>2152612</v>
      </c>
      <c r="E9455" t="s">
        <v>9</v>
      </c>
      <c r="F9455" t="s">
        <v>40981</v>
      </c>
      <c r="G9455">
        <f t="shared" si="147"/>
        <v>12</v>
      </c>
      <c r="H9455">
        <v>12</v>
      </c>
      <c r="J9455" s="2" t="s">
        <v>29672</v>
      </c>
      <c r="K9455" s="2">
        <v>1</v>
      </c>
    </row>
    <row r="9456" spans="1:11" x14ac:dyDescent="0.45">
      <c r="A9456" t="s">
        <v>11074</v>
      </c>
      <c r="B9456" t="s">
        <v>11075</v>
      </c>
      <c r="C9456">
        <v>4</v>
      </c>
      <c r="D9456">
        <v>49526574</v>
      </c>
      <c r="E9456" t="s">
        <v>9</v>
      </c>
      <c r="F9456" t="s">
        <v>11076</v>
      </c>
      <c r="G9456">
        <f t="shared" si="147"/>
        <v>6</v>
      </c>
      <c r="H9456">
        <v>6</v>
      </c>
      <c r="J9456" s="2" t="s">
        <v>18500</v>
      </c>
      <c r="K9456" s="2">
        <v>3</v>
      </c>
    </row>
    <row r="9457" spans="1:11" x14ac:dyDescent="0.45">
      <c r="A9457" t="s">
        <v>29683</v>
      </c>
      <c r="B9457" t="s">
        <v>29684</v>
      </c>
      <c r="C9457">
        <v>3</v>
      </c>
      <c r="D9457">
        <v>95041110</v>
      </c>
      <c r="E9457" t="s">
        <v>9</v>
      </c>
      <c r="F9457" t="s">
        <v>29685</v>
      </c>
      <c r="G9457">
        <f t="shared" si="147"/>
        <v>1</v>
      </c>
      <c r="H9457">
        <v>1</v>
      </c>
      <c r="J9457" s="2" t="s">
        <v>39072</v>
      </c>
      <c r="K9457" s="2">
        <v>7</v>
      </c>
    </row>
    <row r="9458" spans="1:11" x14ac:dyDescent="0.45">
      <c r="A9458" t="s">
        <v>49710</v>
      </c>
      <c r="B9458" t="s">
        <v>49711</v>
      </c>
      <c r="C9458">
        <v>10</v>
      </c>
      <c r="D9458">
        <v>102933984</v>
      </c>
      <c r="E9458" t="s">
        <v>9</v>
      </c>
      <c r="F9458" t="s">
        <v>49712</v>
      </c>
      <c r="G9458">
        <f t="shared" si="147"/>
        <v>2</v>
      </c>
      <c r="H9458">
        <v>2</v>
      </c>
      <c r="J9458" s="2" t="s">
        <v>42039</v>
      </c>
      <c r="K9458" s="2">
        <v>9</v>
      </c>
    </row>
    <row r="9459" spans="1:11" x14ac:dyDescent="0.45">
      <c r="A9459" t="s">
        <v>44423</v>
      </c>
      <c r="B9459" t="s">
        <v>44424</v>
      </c>
      <c r="C9459">
        <v>10</v>
      </c>
      <c r="D9459">
        <v>2161055</v>
      </c>
      <c r="E9459" t="s">
        <v>9</v>
      </c>
      <c r="F9459" t="s">
        <v>44425</v>
      </c>
      <c r="G9459">
        <f t="shared" si="147"/>
        <v>14</v>
      </c>
      <c r="H9459">
        <v>14</v>
      </c>
      <c r="J9459" s="2" t="s">
        <v>21060</v>
      </c>
      <c r="K9459" s="2">
        <v>1</v>
      </c>
    </row>
    <row r="9460" spans="1:11" x14ac:dyDescent="0.45">
      <c r="A9460" t="s">
        <v>18771</v>
      </c>
      <c r="B9460" t="s">
        <v>18772</v>
      </c>
      <c r="C9460">
        <v>4</v>
      </c>
      <c r="D9460">
        <v>94264903</v>
      </c>
      <c r="E9460" t="s">
        <v>9</v>
      </c>
      <c r="F9460" t="s">
        <v>18773</v>
      </c>
      <c r="G9460">
        <f t="shared" si="147"/>
        <v>6</v>
      </c>
      <c r="H9460">
        <v>6</v>
      </c>
      <c r="J9460" s="2" t="s">
        <v>1550</v>
      </c>
      <c r="K9460" s="2">
        <v>1</v>
      </c>
    </row>
    <row r="9461" spans="1:11" x14ac:dyDescent="0.45">
      <c r="A9461" t="s">
        <v>1436</v>
      </c>
      <c r="B9461" t="s">
        <v>1437</v>
      </c>
      <c r="C9461">
        <v>27</v>
      </c>
      <c r="D9461">
        <v>27624065</v>
      </c>
      <c r="E9461" t="s">
        <v>9</v>
      </c>
      <c r="F9461" t="s">
        <v>1438</v>
      </c>
      <c r="G9461">
        <f t="shared" si="147"/>
        <v>12</v>
      </c>
      <c r="H9461">
        <v>12</v>
      </c>
      <c r="J9461" s="2" t="s">
        <v>1783</v>
      </c>
      <c r="K9461" s="2">
        <v>12</v>
      </c>
    </row>
    <row r="9462" spans="1:11" x14ac:dyDescent="0.45">
      <c r="A9462" t="s">
        <v>47253</v>
      </c>
      <c r="B9462" t="s">
        <v>47254</v>
      </c>
      <c r="C9462">
        <v>7</v>
      </c>
      <c r="D9462">
        <v>52714639</v>
      </c>
      <c r="E9462" t="s">
        <v>9</v>
      </c>
      <c r="F9462" t="s">
        <v>47255</v>
      </c>
      <c r="G9462">
        <f t="shared" si="147"/>
        <v>12</v>
      </c>
      <c r="H9462">
        <v>12</v>
      </c>
      <c r="J9462" s="2" t="s">
        <v>44168</v>
      </c>
      <c r="K9462" s="2">
        <v>12</v>
      </c>
    </row>
    <row r="9463" spans="1:11" x14ac:dyDescent="0.45">
      <c r="A9463" t="s">
        <v>38040</v>
      </c>
      <c r="B9463" t="s">
        <v>38041</v>
      </c>
      <c r="C9463">
        <v>29</v>
      </c>
      <c r="D9463">
        <v>28587900</v>
      </c>
      <c r="E9463" t="s">
        <v>9</v>
      </c>
      <c r="F9463" t="s">
        <v>38042</v>
      </c>
      <c r="G9463">
        <f t="shared" si="147"/>
        <v>15.2</v>
      </c>
      <c r="H9463">
        <v>15.2</v>
      </c>
      <c r="J9463" s="2" t="s">
        <v>1774</v>
      </c>
      <c r="K9463" s="2">
        <v>14</v>
      </c>
    </row>
    <row r="9464" spans="1:11" x14ac:dyDescent="0.45">
      <c r="A9464" t="s">
        <v>50418</v>
      </c>
      <c r="B9464" t="s">
        <v>50419</v>
      </c>
      <c r="C9464">
        <v>1</v>
      </c>
      <c r="D9464">
        <v>21693828</v>
      </c>
      <c r="E9464" t="s">
        <v>9</v>
      </c>
      <c r="F9464" t="s">
        <v>50420</v>
      </c>
      <c r="G9464">
        <f t="shared" si="147"/>
        <v>12</v>
      </c>
      <c r="H9464">
        <v>12</v>
      </c>
      <c r="J9464" s="2" t="s">
        <v>56178</v>
      </c>
      <c r="K9464" s="2">
        <v>12</v>
      </c>
    </row>
    <row r="9465" spans="1:11" x14ac:dyDescent="0.45">
      <c r="A9465" t="s">
        <v>33271</v>
      </c>
      <c r="B9465" t="s">
        <v>33272</v>
      </c>
      <c r="C9465">
        <v>5</v>
      </c>
      <c r="D9465">
        <v>107418042</v>
      </c>
      <c r="E9465" t="s">
        <v>9</v>
      </c>
      <c r="F9465" t="s">
        <v>33273</v>
      </c>
      <c r="G9465">
        <f t="shared" si="147"/>
        <v>12</v>
      </c>
      <c r="H9465">
        <v>12</v>
      </c>
      <c r="J9465" s="2" t="s">
        <v>5181</v>
      </c>
      <c r="K9465" s="2">
        <v>1</v>
      </c>
    </row>
    <row r="9466" spans="1:11" x14ac:dyDescent="0.45">
      <c r="A9466" t="s">
        <v>13941</v>
      </c>
      <c r="B9466" t="s">
        <v>13942</v>
      </c>
      <c r="C9466">
        <v>15</v>
      </c>
      <c r="D9466">
        <v>44175366</v>
      </c>
      <c r="E9466" t="s">
        <v>9</v>
      </c>
      <c r="F9466" t="s">
        <v>13943</v>
      </c>
      <c r="G9466">
        <f t="shared" si="147"/>
        <v>12</v>
      </c>
      <c r="H9466">
        <v>12</v>
      </c>
      <c r="J9466" s="2" t="s">
        <v>44159</v>
      </c>
      <c r="K9466" s="2">
        <v>6</v>
      </c>
    </row>
    <row r="9467" spans="1:11" x14ac:dyDescent="0.45">
      <c r="A9467" t="s">
        <v>12960</v>
      </c>
      <c r="B9467" t="s">
        <v>12961</v>
      </c>
      <c r="C9467" t="s">
        <v>2887</v>
      </c>
      <c r="D9467">
        <v>53481285</v>
      </c>
      <c r="E9467" t="s">
        <v>9</v>
      </c>
      <c r="F9467" t="s">
        <v>12962</v>
      </c>
      <c r="G9467">
        <f t="shared" si="147"/>
        <v>17</v>
      </c>
      <c r="H9467">
        <v>17</v>
      </c>
      <c r="J9467" s="2" t="s">
        <v>9693</v>
      </c>
      <c r="K9467" s="2">
        <v>6</v>
      </c>
    </row>
    <row r="9468" spans="1:11" x14ac:dyDescent="0.45">
      <c r="A9468" t="s">
        <v>46599</v>
      </c>
      <c r="B9468" t="s">
        <v>46600</v>
      </c>
      <c r="C9468">
        <v>10</v>
      </c>
      <c r="D9468">
        <v>20891740</v>
      </c>
      <c r="E9468" t="s">
        <v>9</v>
      </c>
      <c r="F9468" t="s">
        <v>46601</v>
      </c>
      <c r="G9468">
        <f t="shared" si="147"/>
        <v>13</v>
      </c>
      <c r="H9468">
        <v>13</v>
      </c>
      <c r="J9468" s="2" t="s">
        <v>35118</v>
      </c>
      <c r="K9468" s="2">
        <v>6</v>
      </c>
    </row>
    <row r="9469" spans="1:11" x14ac:dyDescent="0.45">
      <c r="A9469" t="s">
        <v>16482</v>
      </c>
      <c r="B9469" t="s">
        <v>16483</v>
      </c>
      <c r="C9469">
        <v>23</v>
      </c>
      <c r="D9469">
        <v>28111675</v>
      </c>
      <c r="E9469" t="s">
        <v>9</v>
      </c>
      <c r="F9469" t="s">
        <v>16484</v>
      </c>
      <c r="G9469">
        <f t="shared" si="147"/>
        <v>1</v>
      </c>
      <c r="H9469">
        <v>1</v>
      </c>
      <c r="J9469" s="2" t="s">
        <v>56179</v>
      </c>
      <c r="K9469" s="2">
        <v>12</v>
      </c>
    </row>
    <row r="9470" spans="1:11" x14ac:dyDescent="0.45">
      <c r="A9470" t="s">
        <v>21859</v>
      </c>
      <c r="B9470" t="s">
        <v>21860</v>
      </c>
      <c r="C9470">
        <v>23</v>
      </c>
      <c r="D9470">
        <v>48868151</v>
      </c>
      <c r="E9470" t="s">
        <v>9</v>
      </c>
      <c r="F9470" t="s">
        <v>21861</v>
      </c>
      <c r="G9470">
        <f t="shared" si="147"/>
        <v>12</v>
      </c>
      <c r="H9470">
        <v>12</v>
      </c>
      <c r="J9470" s="2" t="s">
        <v>2476</v>
      </c>
      <c r="K9470" s="2">
        <v>13</v>
      </c>
    </row>
    <row r="9471" spans="1:11" x14ac:dyDescent="0.45">
      <c r="A9471" t="s">
        <v>23822</v>
      </c>
      <c r="B9471" t="s">
        <v>23823</v>
      </c>
      <c r="C9471">
        <v>13</v>
      </c>
      <c r="D9471">
        <v>19911857</v>
      </c>
      <c r="E9471" t="s">
        <v>9</v>
      </c>
      <c r="F9471" t="s">
        <v>23824</v>
      </c>
      <c r="G9471">
        <f t="shared" si="147"/>
        <v>12</v>
      </c>
      <c r="H9471">
        <v>12</v>
      </c>
      <c r="J9471" s="2" t="s">
        <v>3598</v>
      </c>
      <c r="K9471" s="2">
        <v>7</v>
      </c>
    </row>
    <row r="9472" spans="1:11" x14ac:dyDescent="0.45">
      <c r="A9472" t="s">
        <v>40101</v>
      </c>
      <c r="B9472" t="s">
        <v>40102</v>
      </c>
      <c r="C9472">
        <v>2</v>
      </c>
      <c r="D9472">
        <v>94455658</v>
      </c>
      <c r="E9472" t="s">
        <v>9</v>
      </c>
      <c r="F9472" t="s">
        <v>40103</v>
      </c>
      <c r="G9472">
        <f t="shared" si="147"/>
        <v>12</v>
      </c>
      <c r="H9472">
        <v>12</v>
      </c>
      <c r="J9472" s="2" t="s">
        <v>56180</v>
      </c>
      <c r="K9472" s="2">
        <v>13</v>
      </c>
    </row>
    <row r="9473" spans="1:11" x14ac:dyDescent="0.45">
      <c r="A9473" t="s">
        <v>15013</v>
      </c>
      <c r="B9473" t="s">
        <v>15014</v>
      </c>
      <c r="C9473">
        <v>1</v>
      </c>
      <c r="D9473">
        <v>71765081</v>
      </c>
      <c r="E9473" t="s">
        <v>9</v>
      </c>
      <c r="F9473" t="s">
        <v>15015</v>
      </c>
      <c r="G9473">
        <f t="shared" si="147"/>
        <v>12</v>
      </c>
      <c r="H9473">
        <v>12</v>
      </c>
      <c r="J9473" s="2" t="s">
        <v>31773</v>
      </c>
      <c r="K9473" s="2">
        <v>15.2</v>
      </c>
    </row>
    <row r="9474" spans="1:11" x14ac:dyDescent="0.45">
      <c r="A9474" t="s">
        <v>19523</v>
      </c>
      <c r="B9474" t="s">
        <v>19524</v>
      </c>
      <c r="C9474">
        <v>23</v>
      </c>
      <c r="D9474">
        <v>33268316</v>
      </c>
      <c r="E9474" t="s">
        <v>9</v>
      </c>
      <c r="F9474" t="s">
        <v>19525</v>
      </c>
      <c r="G9474">
        <f t="shared" si="147"/>
        <v>9</v>
      </c>
      <c r="H9474">
        <v>9</v>
      </c>
      <c r="J9474" s="2" t="s">
        <v>6008</v>
      </c>
      <c r="K9474" s="2">
        <v>1</v>
      </c>
    </row>
    <row r="9475" spans="1:11" x14ac:dyDescent="0.45">
      <c r="A9475" t="s">
        <v>35125</v>
      </c>
      <c r="B9475" t="s">
        <v>35126</v>
      </c>
      <c r="C9475">
        <v>13</v>
      </c>
      <c r="D9475">
        <v>61211662</v>
      </c>
      <c r="E9475" t="s">
        <v>9</v>
      </c>
      <c r="F9475" t="s">
        <v>35127</v>
      </c>
      <c r="G9475">
        <f t="shared" ref="G9475:G9538" si="148">VLOOKUP(F9475,J$2:K$300000,2,FALSE)</f>
        <v>15.2</v>
      </c>
      <c r="H9475">
        <v>15.2</v>
      </c>
      <c r="J9475" s="2" t="s">
        <v>16079</v>
      </c>
      <c r="K9475" s="2">
        <v>1</v>
      </c>
    </row>
    <row r="9476" spans="1:11" x14ac:dyDescent="0.45">
      <c r="A9476" t="s">
        <v>41836</v>
      </c>
      <c r="B9476" t="s">
        <v>41837</v>
      </c>
      <c r="C9476">
        <v>7</v>
      </c>
      <c r="D9476">
        <v>19743681</v>
      </c>
      <c r="E9476" t="s">
        <v>9</v>
      </c>
      <c r="F9476" t="s">
        <v>41838</v>
      </c>
      <c r="G9476">
        <f t="shared" si="148"/>
        <v>12</v>
      </c>
      <c r="H9476">
        <v>12</v>
      </c>
      <c r="J9476" s="2" t="s">
        <v>34568</v>
      </c>
      <c r="K9476" s="2">
        <v>1</v>
      </c>
    </row>
    <row r="9477" spans="1:11" x14ac:dyDescent="0.45">
      <c r="A9477" t="s">
        <v>14410</v>
      </c>
      <c r="B9477" t="s">
        <v>14411</v>
      </c>
      <c r="C9477">
        <v>11</v>
      </c>
      <c r="D9477">
        <v>32130133</v>
      </c>
      <c r="E9477" t="s">
        <v>9</v>
      </c>
      <c r="F9477" t="s">
        <v>14412</v>
      </c>
      <c r="G9477">
        <f t="shared" si="148"/>
        <v>12</v>
      </c>
      <c r="H9477">
        <v>12</v>
      </c>
      <c r="J9477" s="2" t="s">
        <v>45246</v>
      </c>
      <c r="K9477" s="2">
        <v>1</v>
      </c>
    </row>
    <row r="9478" spans="1:11" x14ac:dyDescent="0.45">
      <c r="A9478" t="s">
        <v>41660</v>
      </c>
      <c r="B9478" t="s">
        <v>41661</v>
      </c>
      <c r="C9478">
        <v>29</v>
      </c>
      <c r="D9478">
        <v>43476403</v>
      </c>
      <c r="E9478" t="s">
        <v>9</v>
      </c>
      <c r="F9478" t="s">
        <v>41662</v>
      </c>
      <c r="G9478">
        <f t="shared" si="148"/>
        <v>7</v>
      </c>
      <c r="H9478">
        <v>7</v>
      </c>
      <c r="J9478" s="2" t="s">
        <v>48894</v>
      </c>
      <c r="K9478" s="2">
        <v>2</v>
      </c>
    </row>
    <row r="9479" spans="1:11" x14ac:dyDescent="0.45">
      <c r="A9479" t="s">
        <v>407</v>
      </c>
      <c r="B9479" t="s">
        <v>408</v>
      </c>
      <c r="C9479">
        <v>20</v>
      </c>
      <c r="D9479">
        <v>6661899</v>
      </c>
      <c r="E9479" t="s">
        <v>9</v>
      </c>
      <c r="F9479" t="s">
        <v>409</v>
      </c>
      <c r="G9479">
        <f t="shared" si="148"/>
        <v>1</v>
      </c>
      <c r="H9479">
        <v>1</v>
      </c>
      <c r="J9479" s="2" t="s">
        <v>2792</v>
      </c>
      <c r="K9479" s="2">
        <v>2</v>
      </c>
    </row>
    <row r="9480" spans="1:11" x14ac:dyDescent="0.45">
      <c r="A9480" t="s">
        <v>44984</v>
      </c>
      <c r="B9480" t="s">
        <v>44985</v>
      </c>
      <c r="C9480">
        <v>7</v>
      </c>
      <c r="D9480">
        <v>39982435</v>
      </c>
      <c r="E9480" t="s">
        <v>9</v>
      </c>
      <c r="F9480" t="s">
        <v>44986</v>
      </c>
      <c r="G9480">
        <f t="shared" si="148"/>
        <v>1</v>
      </c>
      <c r="H9480">
        <v>1</v>
      </c>
      <c r="J9480" s="2" t="s">
        <v>39129</v>
      </c>
      <c r="K9480" s="2">
        <v>2</v>
      </c>
    </row>
    <row r="9481" spans="1:11" x14ac:dyDescent="0.45">
      <c r="A9481" t="s">
        <v>41522</v>
      </c>
      <c r="B9481" t="s">
        <v>41523</v>
      </c>
      <c r="C9481">
        <v>6</v>
      </c>
      <c r="D9481">
        <v>109784642</v>
      </c>
      <c r="E9481" t="s">
        <v>9</v>
      </c>
      <c r="F9481" t="s">
        <v>41524</v>
      </c>
      <c r="G9481">
        <f t="shared" si="148"/>
        <v>1</v>
      </c>
      <c r="H9481">
        <v>1</v>
      </c>
      <c r="J9481" s="2" t="s">
        <v>56181</v>
      </c>
      <c r="K9481" s="2">
        <v>12</v>
      </c>
    </row>
    <row r="9482" spans="1:11" x14ac:dyDescent="0.45">
      <c r="A9482" t="s">
        <v>2184</v>
      </c>
      <c r="B9482" t="s">
        <v>2185</v>
      </c>
      <c r="C9482">
        <v>27</v>
      </c>
      <c r="D9482">
        <v>33078654</v>
      </c>
      <c r="E9482" t="s">
        <v>9</v>
      </c>
      <c r="F9482" t="s">
        <v>2186</v>
      </c>
      <c r="G9482">
        <f t="shared" si="148"/>
        <v>12</v>
      </c>
      <c r="H9482">
        <v>12</v>
      </c>
      <c r="J9482" s="2" t="s">
        <v>8141</v>
      </c>
      <c r="K9482" s="2">
        <v>1</v>
      </c>
    </row>
    <row r="9483" spans="1:11" x14ac:dyDescent="0.45">
      <c r="A9483" t="s">
        <v>9564</v>
      </c>
      <c r="B9483" t="s">
        <v>9565</v>
      </c>
      <c r="C9483" t="s">
        <v>2887</v>
      </c>
      <c r="D9483">
        <v>35387262</v>
      </c>
      <c r="E9483" t="s">
        <v>9</v>
      </c>
      <c r="F9483" t="s">
        <v>9566</v>
      </c>
      <c r="G9483">
        <f t="shared" si="148"/>
        <v>1</v>
      </c>
      <c r="H9483">
        <v>1</v>
      </c>
      <c r="J9483" s="2" t="s">
        <v>33285</v>
      </c>
      <c r="K9483" s="2">
        <v>1</v>
      </c>
    </row>
    <row r="9484" spans="1:11" x14ac:dyDescent="0.45">
      <c r="A9484" t="s">
        <v>34373</v>
      </c>
      <c r="B9484" t="s">
        <v>34374</v>
      </c>
      <c r="C9484">
        <v>19</v>
      </c>
      <c r="D9484">
        <v>46081986</v>
      </c>
      <c r="E9484" t="s">
        <v>9</v>
      </c>
      <c r="F9484" t="s">
        <v>34375</v>
      </c>
      <c r="G9484">
        <f t="shared" si="148"/>
        <v>1</v>
      </c>
      <c r="H9484">
        <v>1</v>
      </c>
      <c r="J9484" s="2" t="s">
        <v>37910</v>
      </c>
      <c r="K9484" s="2">
        <v>12</v>
      </c>
    </row>
    <row r="9485" spans="1:11" x14ac:dyDescent="0.45">
      <c r="A9485" t="s">
        <v>34873</v>
      </c>
      <c r="B9485" t="s">
        <v>34874</v>
      </c>
      <c r="C9485">
        <v>13</v>
      </c>
      <c r="D9485">
        <v>60244889</v>
      </c>
      <c r="E9485" t="s">
        <v>9</v>
      </c>
      <c r="F9485" t="s">
        <v>34875</v>
      </c>
      <c r="G9485">
        <f t="shared" si="148"/>
        <v>1</v>
      </c>
      <c r="H9485">
        <v>1</v>
      </c>
      <c r="J9485" s="2" t="s">
        <v>10480</v>
      </c>
      <c r="K9485" s="2">
        <v>1</v>
      </c>
    </row>
    <row r="9486" spans="1:11" x14ac:dyDescent="0.45">
      <c r="A9486" t="s">
        <v>40290</v>
      </c>
      <c r="B9486" t="s">
        <v>40291</v>
      </c>
      <c r="C9486">
        <v>6</v>
      </c>
      <c r="D9486">
        <v>106483716</v>
      </c>
      <c r="E9486" t="s">
        <v>9</v>
      </c>
      <c r="F9486" t="s">
        <v>40292</v>
      </c>
      <c r="G9486">
        <f t="shared" si="148"/>
        <v>12</v>
      </c>
      <c r="H9486">
        <v>12</v>
      </c>
      <c r="J9486" s="2" t="s">
        <v>34154</v>
      </c>
      <c r="K9486" s="2">
        <v>1</v>
      </c>
    </row>
    <row r="9487" spans="1:11" x14ac:dyDescent="0.45">
      <c r="A9487" t="s">
        <v>398</v>
      </c>
      <c r="B9487" t="s">
        <v>399</v>
      </c>
      <c r="C9487">
        <v>20</v>
      </c>
      <c r="D9487">
        <v>5656110</v>
      </c>
      <c r="E9487" t="s">
        <v>9</v>
      </c>
      <c r="F9487" t="s">
        <v>400</v>
      </c>
      <c r="G9487">
        <f t="shared" si="148"/>
        <v>12</v>
      </c>
      <c r="H9487">
        <v>12</v>
      </c>
      <c r="J9487" s="2" t="s">
        <v>46617</v>
      </c>
      <c r="K9487" s="2">
        <v>2</v>
      </c>
    </row>
    <row r="9488" spans="1:11" x14ac:dyDescent="0.45">
      <c r="A9488" t="s">
        <v>25879</v>
      </c>
      <c r="B9488" t="s">
        <v>25880</v>
      </c>
      <c r="C9488">
        <v>16</v>
      </c>
      <c r="D9488">
        <v>72664764</v>
      </c>
      <c r="E9488" t="s">
        <v>9</v>
      </c>
      <c r="F9488" t="s">
        <v>25881</v>
      </c>
      <c r="G9488">
        <f t="shared" si="148"/>
        <v>12</v>
      </c>
      <c r="H9488">
        <v>12</v>
      </c>
      <c r="J9488" s="2" t="s">
        <v>29526</v>
      </c>
      <c r="K9488" s="2">
        <v>14</v>
      </c>
    </row>
    <row r="9489" spans="1:11" x14ac:dyDescent="0.45">
      <c r="A9489" t="s">
        <v>43125</v>
      </c>
      <c r="B9489" t="s">
        <v>43126</v>
      </c>
      <c r="C9489">
        <v>14</v>
      </c>
      <c r="D9489">
        <v>26448145</v>
      </c>
      <c r="E9489" t="s">
        <v>9</v>
      </c>
      <c r="F9489" t="s">
        <v>43127</v>
      </c>
      <c r="G9489">
        <f t="shared" si="148"/>
        <v>1</v>
      </c>
      <c r="H9489">
        <v>1</v>
      </c>
      <c r="J9489" s="2" t="s">
        <v>27219</v>
      </c>
      <c r="K9489" s="2">
        <v>15.2</v>
      </c>
    </row>
    <row r="9490" spans="1:11" x14ac:dyDescent="0.45">
      <c r="A9490" t="s">
        <v>27660</v>
      </c>
      <c r="B9490" t="s">
        <v>27661</v>
      </c>
      <c r="C9490">
        <v>25</v>
      </c>
      <c r="D9490">
        <v>25059384</v>
      </c>
      <c r="E9490" t="s">
        <v>9</v>
      </c>
      <c r="F9490" t="s">
        <v>27662</v>
      </c>
      <c r="G9490">
        <f t="shared" si="148"/>
        <v>1</v>
      </c>
      <c r="H9490">
        <v>1</v>
      </c>
      <c r="J9490" s="2" t="s">
        <v>25343</v>
      </c>
      <c r="K9490" s="2">
        <v>1</v>
      </c>
    </row>
    <row r="9491" spans="1:11" x14ac:dyDescent="0.45">
      <c r="A9491" t="s">
        <v>42181</v>
      </c>
      <c r="B9491" t="s">
        <v>42182</v>
      </c>
      <c r="C9491">
        <v>14</v>
      </c>
      <c r="D9491">
        <v>16424535</v>
      </c>
      <c r="E9491" t="s">
        <v>9</v>
      </c>
      <c r="F9491" t="s">
        <v>42183</v>
      </c>
      <c r="G9491">
        <f t="shared" si="148"/>
        <v>1</v>
      </c>
      <c r="H9491">
        <v>1</v>
      </c>
      <c r="J9491" s="2" t="s">
        <v>25329</v>
      </c>
      <c r="K9491" s="2">
        <v>1</v>
      </c>
    </row>
    <row r="9492" spans="1:11" x14ac:dyDescent="0.45">
      <c r="A9492" t="s">
        <v>51595</v>
      </c>
      <c r="B9492" t="s">
        <v>51596</v>
      </c>
      <c r="C9492">
        <v>21</v>
      </c>
      <c r="D9492">
        <v>28691425</v>
      </c>
      <c r="E9492" t="s">
        <v>9</v>
      </c>
      <c r="F9492" t="s">
        <v>51597</v>
      </c>
      <c r="G9492">
        <f t="shared" si="148"/>
        <v>2</v>
      </c>
      <c r="H9492">
        <v>2</v>
      </c>
      <c r="J9492" s="2" t="s">
        <v>53782</v>
      </c>
      <c r="K9492" s="2">
        <v>6</v>
      </c>
    </row>
    <row r="9493" spans="1:11" x14ac:dyDescent="0.45">
      <c r="A9493" t="s">
        <v>32420</v>
      </c>
      <c r="B9493" t="s">
        <v>32421</v>
      </c>
      <c r="C9493">
        <v>26</v>
      </c>
      <c r="D9493">
        <v>42214939</v>
      </c>
      <c r="E9493" t="s">
        <v>9</v>
      </c>
      <c r="F9493" t="s">
        <v>32422</v>
      </c>
      <c r="G9493">
        <f t="shared" si="148"/>
        <v>2</v>
      </c>
      <c r="H9493">
        <v>2</v>
      </c>
      <c r="J9493" s="2" t="s">
        <v>12817</v>
      </c>
      <c r="K9493" s="2">
        <v>7</v>
      </c>
    </row>
    <row r="9494" spans="1:11" x14ac:dyDescent="0.45">
      <c r="A9494" t="s">
        <v>33821</v>
      </c>
      <c r="B9494" t="s">
        <v>33822</v>
      </c>
      <c r="C9494">
        <v>11</v>
      </c>
      <c r="D9494">
        <v>105673837</v>
      </c>
      <c r="E9494" t="s">
        <v>9</v>
      </c>
      <c r="F9494" t="s">
        <v>33823</v>
      </c>
      <c r="G9494">
        <f t="shared" si="148"/>
        <v>9</v>
      </c>
      <c r="H9494">
        <v>9</v>
      </c>
      <c r="J9494" s="2" t="s">
        <v>593</v>
      </c>
      <c r="K9494" s="2">
        <v>7</v>
      </c>
    </row>
    <row r="9495" spans="1:11" x14ac:dyDescent="0.45">
      <c r="A9495" t="s">
        <v>10828</v>
      </c>
      <c r="B9495" t="s">
        <v>10829</v>
      </c>
      <c r="C9495">
        <v>19</v>
      </c>
      <c r="D9495">
        <v>21799220</v>
      </c>
      <c r="E9495" t="s">
        <v>9</v>
      </c>
      <c r="F9495" t="s">
        <v>10830</v>
      </c>
      <c r="G9495">
        <f t="shared" si="148"/>
        <v>2</v>
      </c>
      <c r="H9495">
        <v>2</v>
      </c>
      <c r="J9495" s="2" t="s">
        <v>36240</v>
      </c>
      <c r="K9495" s="2">
        <v>12</v>
      </c>
    </row>
    <row r="9496" spans="1:11" x14ac:dyDescent="0.45">
      <c r="A9496" t="s">
        <v>9463</v>
      </c>
      <c r="B9496" t="s">
        <v>9464</v>
      </c>
      <c r="C9496">
        <v>20</v>
      </c>
      <c r="D9496">
        <v>66719397</v>
      </c>
      <c r="E9496" t="s">
        <v>9</v>
      </c>
      <c r="F9496" t="s">
        <v>9465</v>
      </c>
      <c r="G9496">
        <f t="shared" si="148"/>
        <v>1</v>
      </c>
      <c r="H9496">
        <v>1</v>
      </c>
      <c r="J9496" s="2" t="s">
        <v>4919</v>
      </c>
      <c r="K9496" s="2">
        <v>1</v>
      </c>
    </row>
    <row r="9497" spans="1:11" x14ac:dyDescent="0.45">
      <c r="A9497" t="s">
        <v>6620</v>
      </c>
      <c r="B9497" t="s">
        <v>6621</v>
      </c>
      <c r="C9497">
        <v>1</v>
      </c>
      <c r="D9497">
        <v>37960749</v>
      </c>
      <c r="E9497" t="s">
        <v>9</v>
      </c>
      <c r="F9497" t="s">
        <v>6622</v>
      </c>
      <c r="G9497">
        <f t="shared" si="148"/>
        <v>1</v>
      </c>
      <c r="H9497">
        <v>1</v>
      </c>
      <c r="J9497" s="2" t="s">
        <v>56182</v>
      </c>
      <c r="K9497" s="2">
        <v>1</v>
      </c>
    </row>
    <row r="9498" spans="1:11" x14ac:dyDescent="0.45">
      <c r="A9498" t="s">
        <v>30891</v>
      </c>
      <c r="B9498" t="s">
        <v>30892</v>
      </c>
      <c r="C9498">
        <v>3</v>
      </c>
      <c r="D9498">
        <v>100351395</v>
      </c>
      <c r="E9498" t="s">
        <v>9</v>
      </c>
      <c r="F9498" t="s">
        <v>30893</v>
      </c>
      <c r="G9498">
        <f t="shared" si="148"/>
        <v>1</v>
      </c>
      <c r="H9498">
        <v>1</v>
      </c>
      <c r="J9498" s="2" t="s">
        <v>8075</v>
      </c>
      <c r="K9498" s="2">
        <v>6</v>
      </c>
    </row>
    <row r="9499" spans="1:11" x14ac:dyDescent="0.45">
      <c r="A9499" t="s">
        <v>31223</v>
      </c>
      <c r="B9499" t="s">
        <v>31224</v>
      </c>
      <c r="C9499">
        <v>25</v>
      </c>
      <c r="D9499">
        <v>34332034</v>
      </c>
      <c r="E9499" t="s">
        <v>9</v>
      </c>
      <c r="F9499" t="s">
        <v>31225</v>
      </c>
      <c r="G9499">
        <f t="shared" si="148"/>
        <v>1</v>
      </c>
      <c r="H9499">
        <v>1</v>
      </c>
      <c r="J9499" s="2" t="s">
        <v>36339</v>
      </c>
      <c r="K9499" s="2">
        <v>7</v>
      </c>
    </row>
    <row r="9500" spans="1:11" x14ac:dyDescent="0.45">
      <c r="A9500" t="s">
        <v>26884</v>
      </c>
      <c r="B9500" t="s">
        <v>26885</v>
      </c>
      <c r="C9500">
        <v>13</v>
      </c>
      <c r="D9500">
        <v>33291610</v>
      </c>
      <c r="E9500" t="s">
        <v>9</v>
      </c>
      <c r="F9500" t="s">
        <v>26886</v>
      </c>
      <c r="G9500">
        <f t="shared" si="148"/>
        <v>1</v>
      </c>
      <c r="H9500">
        <v>1</v>
      </c>
      <c r="J9500" s="2" t="s">
        <v>40519</v>
      </c>
      <c r="K9500" s="2">
        <v>7</v>
      </c>
    </row>
    <row r="9501" spans="1:11" x14ac:dyDescent="0.45">
      <c r="A9501" t="s">
        <v>36091</v>
      </c>
      <c r="B9501" t="s">
        <v>36092</v>
      </c>
      <c r="C9501">
        <v>6</v>
      </c>
      <c r="D9501">
        <v>61311622</v>
      </c>
      <c r="E9501" t="s">
        <v>9</v>
      </c>
      <c r="F9501" t="s">
        <v>36093</v>
      </c>
      <c r="G9501">
        <f t="shared" si="148"/>
        <v>6</v>
      </c>
      <c r="H9501">
        <v>6</v>
      </c>
      <c r="J9501" s="2" t="s">
        <v>45705</v>
      </c>
      <c r="K9501" s="2">
        <v>1</v>
      </c>
    </row>
    <row r="9502" spans="1:11" x14ac:dyDescent="0.45">
      <c r="A9502" t="s">
        <v>39960</v>
      </c>
      <c r="B9502" t="s">
        <v>39961</v>
      </c>
      <c r="C9502">
        <v>19</v>
      </c>
      <c r="D9502">
        <v>56955613</v>
      </c>
      <c r="E9502" t="s">
        <v>9</v>
      </c>
      <c r="F9502" t="s">
        <v>39962</v>
      </c>
      <c r="G9502">
        <f t="shared" si="148"/>
        <v>1</v>
      </c>
      <c r="H9502">
        <v>1</v>
      </c>
      <c r="J9502" s="2" t="s">
        <v>42638</v>
      </c>
      <c r="K9502" s="2">
        <v>1</v>
      </c>
    </row>
    <row r="9503" spans="1:11" x14ac:dyDescent="0.45">
      <c r="A9503" t="s">
        <v>33474</v>
      </c>
      <c r="B9503" t="s">
        <v>33475</v>
      </c>
      <c r="C9503">
        <v>3</v>
      </c>
      <c r="D9503">
        <v>106993389</v>
      </c>
      <c r="E9503" t="s">
        <v>9</v>
      </c>
      <c r="F9503" t="s">
        <v>33476</v>
      </c>
      <c r="G9503">
        <f t="shared" si="148"/>
        <v>6</v>
      </c>
      <c r="H9503">
        <v>6</v>
      </c>
      <c r="J9503" s="2" t="s">
        <v>26682</v>
      </c>
      <c r="K9503" s="2">
        <v>1</v>
      </c>
    </row>
    <row r="9504" spans="1:11" x14ac:dyDescent="0.45">
      <c r="A9504" t="s">
        <v>24865</v>
      </c>
      <c r="B9504" t="s">
        <v>24866</v>
      </c>
      <c r="C9504">
        <v>11</v>
      </c>
      <c r="D9504">
        <v>80245328</v>
      </c>
      <c r="E9504" t="s">
        <v>9</v>
      </c>
      <c r="F9504" t="s">
        <v>24867</v>
      </c>
      <c r="G9504">
        <f t="shared" si="148"/>
        <v>6</v>
      </c>
      <c r="H9504">
        <v>6</v>
      </c>
      <c r="J9504" s="2" t="s">
        <v>23678</v>
      </c>
      <c r="K9504" s="2">
        <v>1</v>
      </c>
    </row>
    <row r="9505" spans="1:11" x14ac:dyDescent="0.45">
      <c r="A9505" t="s">
        <v>29109</v>
      </c>
      <c r="B9505" t="s">
        <v>29110</v>
      </c>
      <c r="C9505">
        <v>26</v>
      </c>
      <c r="D9505">
        <v>23983206</v>
      </c>
      <c r="E9505" t="s">
        <v>9</v>
      </c>
      <c r="F9505" t="s">
        <v>29111</v>
      </c>
      <c r="G9505">
        <f t="shared" si="148"/>
        <v>2</v>
      </c>
      <c r="H9505">
        <v>2</v>
      </c>
      <c r="J9505" s="2" t="s">
        <v>45804</v>
      </c>
      <c r="K9505" s="2">
        <v>1</v>
      </c>
    </row>
    <row r="9506" spans="1:11" x14ac:dyDescent="0.45">
      <c r="A9506" t="s">
        <v>13093</v>
      </c>
      <c r="B9506" t="s">
        <v>13094</v>
      </c>
      <c r="C9506">
        <v>4</v>
      </c>
      <c r="D9506">
        <v>64185799</v>
      </c>
      <c r="E9506" t="s">
        <v>9</v>
      </c>
      <c r="F9506" t="s">
        <v>13095</v>
      </c>
      <c r="G9506">
        <f t="shared" si="148"/>
        <v>2</v>
      </c>
      <c r="H9506">
        <v>2</v>
      </c>
      <c r="J9506" s="2" t="s">
        <v>40591</v>
      </c>
      <c r="K9506" s="2">
        <v>1</v>
      </c>
    </row>
    <row r="9507" spans="1:11" x14ac:dyDescent="0.45">
      <c r="A9507" t="s">
        <v>31119</v>
      </c>
      <c r="B9507" t="s">
        <v>31120</v>
      </c>
      <c r="C9507">
        <v>19</v>
      </c>
      <c r="D9507">
        <v>42657994</v>
      </c>
      <c r="E9507" t="s">
        <v>9</v>
      </c>
      <c r="F9507" t="s">
        <v>31121</v>
      </c>
      <c r="G9507">
        <f t="shared" si="148"/>
        <v>2</v>
      </c>
      <c r="H9507">
        <v>2</v>
      </c>
      <c r="J9507" s="2" t="s">
        <v>41028</v>
      </c>
      <c r="K9507" s="2">
        <v>1</v>
      </c>
    </row>
    <row r="9508" spans="1:11" x14ac:dyDescent="0.45">
      <c r="A9508" t="s">
        <v>7378</v>
      </c>
      <c r="B9508" t="s">
        <v>7379</v>
      </c>
      <c r="C9508">
        <v>9</v>
      </c>
      <c r="D9508">
        <v>34900462</v>
      </c>
      <c r="E9508" t="s">
        <v>9</v>
      </c>
      <c r="F9508" t="s">
        <v>7380</v>
      </c>
      <c r="G9508">
        <f t="shared" si="148"/>
        <v>3</v>
      </c>
      <c r="H9508">
        <v>3</v>
      </c>
      <c r="J9508" s="2" t="s">
        <v>1671</v>
      </c>
      <c r="K9508" s="2">
        <v>7</v>
      </c>
    </row>
    <row r="9509" spans="1:11" x14ac:dyDescent="0.45">
      <c r="A9509" t="s">
        <v>45990</v>
      </c>
      <c r="B9509" t="s">
        <v>45991</v>
      </c>
      <c r="C9509">
        <v>22</v>
      </c>
      <c r="D9509">
        <v>48847446</v>
      </c>
      <c r="E9509" t="s">
        <v>9</v>
      </c>
      <c r="F9509" t="s">
        <v>45992</v>
      </c>
      <c r="G9509">
        <f t="shared" si="148"/>
        <v>2</v>
      </c>
      <c r="H9509">
        <v>2</v>
      </c>
      <c r="J9509" s="2" t="s">
        <v>25078</v>
      </c>
      <c r="K9509" s="2">
        <v>1</v>
      </c>
    </row>
    <row r="9510" spans="1:11" x14ac:dyDescent="0.45">
      <c r="A9510" t="s">
        <v>23992</v>
      </c>
      <c r="B9510" t="s">
        <v>23993</v>
      </c>
      <c r="C9510">
        <v>5</v>
      </c>
      <c r="D9510">
        <v>67791379</v>
      </c>
      <c r="E9510" t="s">
        <v>9</v>
      </c>
      <c r="F9510" t="s">
        <v>23994</v>
      </c>
      <c r="G9510">
        <f t="shared" si="148"/>
        <v>2</v>
      </c>
      <c r="H9510">
        <v>2</v>
      </c>
      <c r="J9510" s="2" t="s">
        <v>42340</v>
      </c>
      <c r="K9510" s="2">
        <v>1</v>
      </c>
    </row>
    <row r="9511" spans="1:11" x14ac:dyDescent="0.45">
      <c r="A9511" t="s">
        <v>16613</v>
      </c>
      <c r="B9511" t="s">
        <v>16614</v>
      </c>
      <c r="C9511">
        <v>11</v>
      </c>
      <c r="D9511">
        <v>46302005</v>
      </c>
      <c r="E9511" t="s">
        <v>9</v>
      </c>
      <c r="F9511" t="s">
        <v>16615</v>
      </c>
      <c r="G9511">
        <f t="shared" si="148"/>
        <v>2</v>
      </c>
      <c r="H9511">
        <v>2</v>
      </c>
      <c r="J9511" s="2" t="s">
        <v>7670</v>
      </c>
      <c r="K9511" s="2">
        <v>1</v>
      </c>
    </row>
    <row r="9512" spans="1:11" x14ac:dyDescent="0.45">
      <c r="A9512" t="s">
        <v>26415</v>
      </c>
      <c r="B9512" t="s">
        <v>26416</v>
      </c>
      <c r="C9512">
        <v>19</v>
      </c>
      <c r="D9512">
        <v>35473702</v>
      </c>
      <c r="E9512" t="s">
        <v>9</v>
      </c>
      <c r="F9512" t="s">
        <v>26417</v>
      </c>
      <c r="G9512">
        <f t="shared" si="148"/>
        <v>1</v>
      </c>
      <c r="H9512">
        <v>1</v>
      </c>
      <c r="J9512" s="2" t="s">
        <v>17267</v>
      </c>
      <c r="K9512" s="2">
        <v>1</v>
      </c>
    </row>
    <row r="9513" spans="1:11" x14ac:dyDescent="0.45">
      <c r="A9513" t="s">
        <v>23407</v>
      </c>
      <c r="B9513" t="s">
        <v>23408</v>
      </c>
      <c r="C9513">
        <v>25</v>
      </c>
      <c r="D9513">
        <v>13809385</v>
      </c>
      <c r="E9513" t="s">
        <v>9</v>
      </c>
      <c r="F9513" t="s">
        <v>23409</v>
      </c>
      <c r="G9513">
        <f t="shared" si="148"/>
        <v>2</v>
      </c>
      <c r="H9513">
        <v>2</v>
      </c>
      <c r="J9513" s="2" t="s">
        <v>34148</v>
      </c>
      <c r="K9513" s="2">
        <v>9</v>
      </c>
    </row>
    <row r="9514" spans="1:11" x14ac:dyDescent="0.45">
      <c r="A9514" t="s">
        <v>32839</v>
      </c>
      <c r="B9514" t="s">
        <v>32840</v>
      </c>
      <c r="C9514">
        <v>5</v>
      </c>
      <c r="D9514">
        <v>105140259</v>
      </c>
      <c r="E9514" t="s">
        <v>9</v>
      </c>
      <c r="F9514" t="s">
        <v>32841</v>
      </c>
      <c r="G9514">
        <f t="shared" si="148"/>
        <v>12</v>
      </c>
      <c r="H9514">
        <v>12</v>
      </c>
      <c r="J9514" s="2" t="s">
        <v>27158</v>
      </c>
      <c r="K9514" s="2">
        <v>7</v>
      </c>
    </row>
    <row r="9515" spans="1:11" x14ac:dyDescent="0.45">
      <c r="A9515" t="s">
        <v>32107</v>
      </c>
      <c r="B9515" t="s">
        <v>32108</v>
      </c>
      <c r="C9515">
        <v>18</v>
      </c>
      <c r="D9515">
        <v>56032585</v>
      </c>
      <c r="E9515" t="s">
        <v>9</v>
      </c>
      <c r="F9515" t="s">
        <v>32109</v>
      </c>
      <c r="G9515">
        <f t="shared" si="148"/>
        <v>13</v>
      </c>
      <c r="H9515">
        <v>13</v>
      </c>
      <c r="J9515" s="2" t="s">
        <v>37192</v>
      </c>
      <c r="K9515" s="2">
        <v>1</v>
      </c>
    </row>
    <row r="9516" spans="1:11" x14ac:dyDescent="0.45">
      <c r="A9516" t="s">
        <v>17695</v>
      </c>
      <c r="B9516" t="s">
        <v>17696</v>
      </c>
      <c r="C9516">
        <v>25</v>
      </c>
      <c r="D9516">
        <v>1590252</v>
      </c>
      <c r="E9516" t="s">
        <v>9</v>
      </c>
      <c r="F9516" t="s">
        <v>17697</v>
      </c>
      <c r="G9516">
        <f t="shared" si="148"/>
        <v>1</v>
      </c>
      <c r="H9516">
        <v>1</v>
      </c>
      <c r="J9516" s="2" t="s">
        <v>28945</v>
      </c>
      <c r="K9516" s="2">
        <v>1</v>
      </c>
    </row>
    <row r="9517" spans="1:11" x14ac:dyDescent="0.45">
      <c r="A9517" t="s">
        <v>38651</v>
      </c>
      <c r="B9517" t="s">
        <v>38652</v>
      </c>
      <c r="C9517">
        <v>29</v>
      </c>
      <c r="D9517">
        <v>35154689</v>
      </c>
      <c r="E9517" t="s">
        <v>9</v>
      </c>
      <c r="F9517" t="s">
        <v>38653</v>
      </c>
      <c r="G9517">
        <f t="shared" si="148"/>
        <v>6</v>
      </c>
      <c r="H9517">
        <v>6</v>
      </c>
      <c r="J9517" s="2" t="s">
        <v>32577</v>
      </c>
      <c r="K9517" s="2">
        <v>1</v>
      </c>
    </row>
    <row r="9518" spans="1:11" x14ac:dyDescent="0.45">
      <c r="A9518" t="s">
        <v>30286</v>
      </c>
      <c r="B9518" t="s">
        <v>30287</v>
      </c>
      <c r="C9518">
        <v>11</v>
      </c>
      <c r="D9518">
        <v>100042202</v>
      </c>
      <c r="E9518" t="s">
        <v>9</v>
      </c>
      <c r="F9518" t="s">
        <v>30288</v>
      </c>
      <c r="G9518">
        <f t="shared" si="148"/>
        <v>1</v>
      </c>
      <c r="H9518">
        <v>1</v>
      </c>
      <c r="J9518" s="2" t="s">
        <v>264</v>
      </c>
      <c r="K9518" s="2">
        <v>1</v>
      </c>
    </row>
    <row r="9519" spans="1:11" x14ac:dyDescent="0.45">
      <c r="A9519" t="s">
        <v>20445</v>
      </c>
      <c r="B9519" t="s">
        <v>20446</v>
      </c>
      <c r="C9519">
        <v>19</v>
      </c>
      <c r="D9519">
        <v>29084419</v>
      </c>
      <c r="E9519" t="s">
        <v>9</v>
      </c>
      <c r="F9519" t="s">
        <v>20447</v>
      </c>
      <c r="G9519">
        <f t="shared" si="148"/>
        <v>6</v>
      </c>
      <c r="H9519">
        <v>6</v>
      </c>
      <c r="J9519" s="2" t="s">
        <v>35415</v>
      </c>
      <c r="K9519" s="2">
        <v>1</v>
      </c>
    </row>
    <row r="9520" spans="1:11" x14ac:dyDescent="0.45">
      <c r="A9520" t="s">
        <v>19040</v>
      </c>
      <c r="B9520" t="s">
        <v>19041</v>
      </c>
      <c r="C9520">
        <v>25</v>
      </c>
      <c r="D9520">
        <v>1977342</v>
      </c>
      <c r="E9520" t="s">
        <v>9</v>
      </c>
      <c r="F9520" t="s">
        <v>19042</v>
      </c>
      <c r="G9520">
        <f t="shared" si="148"/>
        <v>6</v>
      </c>
      <c r="H9520">
        <v>6</v>
      </c>
      <c r="J9520" s="2" t="s">
        <v>19371</v>
      </c>
      <c r="K9520" s="2">
        <v>1</v>
      </c>
    </row>
    <row r="9521" spans="1:11" x14ac:dyDescent="0.45">
      <c r="A9521" t="s">
        <v>21934</v>
      </c>
      <c r="B9521" t="s">
        <v>21935</v>
      </c>
      <c r="C9521">
        <v>5</v>
      </c>
      <c r="D9521">
        <v>60372425</v>
      </c>
      <c r="E9521" t="s">
        <v>9</v>
      </c>
      <c r="F9521" t="s">
        <v>21936</v>
      </c>
      <c r="G9521">
        <f t="shared" si="148"/>
        <v>9</v>
      </c>
      <c r="H9521">
        <v>9</v>
      </c>
      <c r="J9521" s="2" t="s">
        <v>14046</v>
      </c>
      <c r="K9521" s="2">
        <v>12</v>
      </c>
    </row>
    <row r="9522" spans="1:11" x14ac:dyDescent="0.45">
      <c r="A9522" t="s">
        <v>31732</v>
      </c>
      <c r="B9522" t="s">
        <v>31733</v>
      </c>
      <c r="C9522">
        <v>18</v>
      </c>
      <c r="D9522">
        <v>55745678</v>
      </c>
      <c r="E9522" t="s">
        <v>9</v>
      </c>
      <c r="F9522" t="s">
        <v>31734</v>
      </c>
      <c r="G9522">
        <f t="shared" si="148"/>
        <v>15.1</v>
      </c>
      <c r="H9522">
        <v>15.1</v>
      </c>
      <c r="J9522" s="2" t="s">
        <v>44604</v>
      </c>
      <c r="K9522" s="2">
        <v>15.2</v>
      </c>
    </row>
    <row r="9523" spans="1:11" x14ac:dyDescent="0.45">
      <c r="A9523" t="s">
        <v>20224</v>
      </c>
      <c r="B9523" t="s">
        <v>20225</v>
      </c>
      <c r="C9523">
        <v>3</v>
      </c>
      <c r="D9523">
        <v>35969787</v>
      </c>
      <c r="E9523" t="s">
        <v>9</v>
      </c>
      <c r="F9523" t="s">
        <v>20226</v>
      </c>
      <c r="G9523">
        <f t="shared" si="148"/>
        <v>9</v>
      </c>
      <c r="H9523">
        <v>9</v>
      </c>
      <c r="J9523" s="2" t="s">
        <v>10561</v>
      </c>
      <c r="K9523" s="2">
        <v>1</v>
      </c>
    </row>
    <row r="9524" spans="1:11" x14ac:dyDescent="0.45">
      <c r="A9524" t="s">
        <v>31384</v>
      </c>
      <c r="B9524" t="s">
        <v>31385</v>
      </c>
      <c r="C9524">
        <v>11</v>
      </c>
      <c r="D9524">
        <v>102286504</v>
      </c>
      <c r="E9524" t="s">
        <v>9</v>
      </c>
      <c r="F9524" t="s">
        <v>31386</v>
      </c>
      <c r="G9524">
        <f t="shared" si="148"/>
        <v>9</v>
      </c>
      <c r="H9524">
        <v>9</v>
      </c>
      <c r="J9524" s="2" t="s">
        <v>4898</v>
      </c>
      <c r="K9524" s="2">
        <v>12</v>
      </c>
    </row>
    <row r="9525" spans="1:11" x14ac:dyDescent="0.45">
      <c r="A9525" t="s">
        <v>241</v>
      </c>
      <c r="B9525" t="s">
        <v>242</v>
      </c>
      <c r="C9525">
        <v>28</v>
      </c>
      <c r="D9525">
        <v>5872192</v>
      </c>
      <c r="E9525" t="s">
        <v>9</v>
      </c>
      <c r="F9525" t="s">
        <v>243</v>
      </c>
      <c r="G9525">
        <f t="shared" si="148"/>
        <v>1</v>
      </c>
      <c r="H9525">
        <v>1</v>
      </c>
      <c r="J9525" s="2" t="s">
        <v>27273</v>
      </c>
      <c r="K9525" s="2">
        <v>12</v>
      </c>
    </row>
    <row r="9526" spans="1:11" x14ac:dyDescent="0.45">
      <c r="A9526" t="s">
        <v>8019</v>
      </c>
      <c r="B9526" t="s">
        <v>8020</v>
      </c>
      <c r="C9526">
        <v>3</v>
      </c>
      <c r="D9526">
        <v>14019444</v>
      </c>
      <c r="E9526" t="s">
        <v>9</v>
      </c>
      <c r="F9526" t="s">
        <v>8021</v>
      </c>
      <c r="G9526">
        <f t="shared" si="148"/>
        <v>12</v>
      </c>
      <c r="H9526">
        <v>12</v>
      </c>
      <c r="J9526" s="2" t="s">
        <v>49423</v>
      </c>
      <c r="K9526" s="2">
        <v>1</v>
      </c>
    </row>
    <row r="9527" spans="1:11" x14ac:dyDescent="0.45">
      <c r="A9527" t="s">
        <v>20840</v>
      </c>
      <c r="B9527" t="s">
        <v>20841</v>
      </c>
      <c r="C9527">
        <v>8</v>
      </c>
      <c r="D9527">
        <v>79336288</v>
      </c>
      <c r="E9527" t="s">
        <v>9</v>
      </c>
      <c r="F9527" t="s">
        <v>20842</v>
      </c>
      <c r="G9527">
        <f t="shared" si="148"/>
        <v>12</v>
      </c>
      <c r="H9527">
        <v>12</v>
      </c>
      <c r="J9527" s="2" t="s">
        <v>47627</v>
      </c>
      <c r="K9527" s="2">
        <v>1</v>
      </c>
    </row>
    <row r="9528" spans="1:11" x14ac:dyDescent="0.45">
      <c r="A9528" t="s">
        <v>5659</v>
      </c>
      <c r="B9528" t="s">
        <v>5660</v>
      </c>
      <c r="C9528">
        <v>5</v>
      </c>
      <c r="D9528">
        <v>15609695</v>
      </c>
      <c r="E9528" t="s">
        <v>9</v>
      </c>
      <c r="F9528" t="s">
        <v>5661</v>
      </c>
      <c r="G9528">
        <f t="shared" si="148"/>
        <v>13</v>
      </c>
      <c r="H9528">
        <v>13</v>
      </c>
      <c r="J9528" s="2" t="s">
        <v>23459</v>
      </c>
      <c r="K9528" s="2">
        <v>13</v>
      </c>
    </row>
    <row r="9529" spans="1:11" x14ac:dyDescent="0.45">
      <c r="A9529" t="s">
        <v>33334</v>
      </c>
      <c r="B9529" t="s">
        <v>33335</v>
      </c>
      <c r="C9529">
        <v>13</v>
      </c>
      <c r="D9529">
        <v>55085432</v>
      </c>
      <c r="E9529" t="s">
        <v>9</v>
      </c>
      <c r="F9529" t="s">
        <v>33336</v>
      </c>
      <c r="G9529">
        <f t="shared" si="148"/>
        <v>12</v>
      </c>
      <c r="H9529">
        <v>12</v>
      </c>
      <c r="J9529" s="2" t="s">
        <v>41711</v>
      </c>
      <c r="K9529" s="2">
        <v>17</v>
      </c>
    </row>
    <row r="9530" spans="1:11" x14ac:dyDescent="0.45">
      <c r="A9530" t="s">
        <v>25520</v>
      </c>
      <c r="B9530" t="s">
        <v>25521</v>
      </c>
      <c r="C9530">
        <v>11</v>
      </c>
      <c r="D9530">
        <v>86183811</v>
      </c>
      <c r="E9530" t="s">
        <v>9</v>
      </c>
      <c r="F9530" t="s">
        <v>25522</v>
      </c>
      <c r="G9530">
        <f t="shared" si="148"/>
        <v>17</v>
      </c>
      <c r="H9530">
        <v>17</v>
      </c>
      <c r="J9530" s="2" t="s">
        <v>11799</v>
      </c>
      <c r="K9530" s="2">
        <v>12</v>
      </c>
    </row>
    <row r="9531" spans="1:11" x14ac:dyDescent="0.45">
      <c r="A9531" t="s">
        <v>24680</v>
      </c>
      <c r="B9531" t="s">
        <v>24681</v>
      </c>
      <c r="C9531">
        <v>5</v>
      </c>
      <c r="D9531">
        <v>69816616</v>
      </c>
      <c r="E9531" t="s">
        <v>9</v>
      </c>
      <c r="F9531" t="s">
        <v>24682</v>
      </c>
      <c r="G9531">
        <f t="shared" si="148"/>
        <v>1</v>
      </c>
      <c r="H9531">
        <v>1</v>
      </c>
      <c r="J9531" s="2" t="s">
        <v>5932</v>
      </c>
      <c r="K9531" s="2">
        <v>1</v>
      </c>
    </row>
    <row r="9532" spans="1:11" x14ac:dyDescent="0.45">
      <c r="A9532" t="s">
        <v>1023</v>
      </c>
      <c r="B9532" t="s">
        <v>1024</v>
      </c>
      <c r="C9532">
        <v>16</v>
      </c>
      <c r="D9532">
        <v>2894913</v>
      </c>
      <c r="E9532" t="s">
        <v>9</v>
      </c>
      <c r="F9532" t="s">
        <v>1025</v>
      </c>
      <c r="G9532">
        <f t="shared" si="148"/>
        <v>1</v>
      </c>
      <c r="H9532">
        <v>1</v>
      </c>
      <c r="J9532" s="2" t="s">
        <v>48407</v>
      </c>
      <c r="K9532" s="2">
        <v>7</v>
      </c>
    </row>
    <row r="9533" spans="1:11" x14ac:dyDescent="0.45">
      <c r="A9533" t="s">
        <v>25179</v>
      </c>
      <c r="B9533" t="s">
        <v>25180</v>
      </c>
      <c r="C9533">
        <v>4</v>
      </c>
      <c r="D9533">
        <v>114689767</v>
      </c>
      <c r="E9533" t="s">
        <v>9</v>
      </c>
      <c r="F9533" t="s">
        <v>25181</v>
      </c>
      <c r="G9533">
        <f t="shared" si="148"/>
        <v>2</v>
      </c>
      <c r="H9533">
        <v>2</v>
      </c>
      <c r="J9533" s="2" t="s">
        <v>19398</v>
      </c>
      <c r="K9533" s="2">
        <v>3</v>
      </c>
    </row>
    <row r="9534" spans="1:11" x14ac:dyDescent="0.45">
      <c r="A9534" t="s">
        <v>22586</v>
      </c>
      <c r="B9534" t="s">
        <v>22587</v>
      </c>
      <c r="C9534">
        <v>25</v>
      </c>
      <c r="D9534">
        <v>9501386</v>
      </c>
      <c r="E9534" t="s">
        <v>9</v>
      </c>
      <c r="F9534" t="s">
        <v>22588</v>
      </c>
      <c r="G9534">
        <f t="shared" si="148"/>
        <v>1</v>
      </c>
      <c r="H9534">
        <v>1</v>
      </c>
      <c r="J9534" s="2" t="s">
        <v>19193</v>
      </c>
      <c r="K9534" s="2">
        <v>12</v>
      </c>
    </row>
    <row r="9535" spans="1:11" x14ac:dyDescent="0.45">
      <c r="A9535" t="s">
        <v>17268</v>
      </c>
      <c r="B9535" t="s">
        <v>17269</v>
      </c>
      <c r="C9535">
        <v>25</v>
      </c>
      <c r="D9535">
        <v>1360579</v>
      </c>
      <c r="E9535" t="s">
        <v>9</v>
      </c>
      <c r="F9535" t="s">
        <v>17270</v>
      </c>
      <c r="G9535">
        <f t="shared" si="148"/>
        <v>1</v>
      </c>
      <c r="H9535">
        <v>1</v>
      </c>
      <c r="J9535" s="2" t="s">
        <v>14011</v>
      </c>
      <c r="K9535" s="2">
        <v>12</v>
      </c>
    </row>
    <row r="9536" spans="1:11" x14ac:dyDescent="0.45">
      <c r="A9536" t="s">
        <v>10710</v>
      </c>
      <c r="B9536" t="s">
        <v>10711</v>
      </c>
      <c r="C9536">
        <v>21</v>
      </c>
      <c r="D9536">
        <v>42475716</v>
      </c>
      <c r="E9536" t="s">
        <v>9</v>
      </c>
      <c r="F9536" t="s">
        <v>10712</v>
      </c>
      <c r="G9536">
        <f t="shared" si="148"/>
        <v>1</v>
      </c>
      <c r="H9536">
        <v>1</v>
      </c>
      <c r="J9536" s="2" t="s">
        <v>34732</v>
      </c>
      <c r="K9536" s="2">
        <v>12</v>
      </c>
    </row>
    <row r="9537" spans="1:11" x14ac:dyDescent="0.45">
      <c r="A9537" t="s">
        <v>31962</v>
      </c>
      <c r="B9537" t="s">
        <v>31963</v>
      </c>
      <c r="C9537">
        <v>18</v>
      </c>
      <c r="D9537">
        <v>55939560</v>
      </c>
      <c r="E9537" t="s">
        <v>9</v>
      </c>
      <c r="F9537" t="s">
        <v>31964</v>
      </c>
      <c r="G9537">
        <f t="shared" si="148"/>
        <v>4</v>
      </c>
      <c r="H9537">
        <v>4</v>
      </c>
      <c r="J9537" s="2" t="s">
        <v>56183</v>
      </c>
      <c r="K9537" s="2">
        <v>12</v>
      </c>
    </row>
    <row r="9538" spans="1:11" x14ac:dyDescent="0.45">
      <c r="A9538" t="s">
        <v>11501</v>
      </c>
      <c r="B9538" t="s">
        <v>11502</v>
      </c>
      <c r="C9538">
        <v>15</v>
      </c>
      <c r="D9538">
        <v>35693278</v>
      </c>
      <c r="E9538" t="s">
        <v>9</v>
      </c>
      <c r="F9538" t="s">
        <v>11503</v>
      </c>
      <c r="G9538">
        <f t="shared" si="148"/>
        <v>6</v>
      </c>
      <c r="H9538">
        <v>6</v>
      </c>
      <c r="J9538" s="2" t="s">
        <v>7427</v>
      </c>
      <c r="K9538" s="2">
        <v>17</v>
      </c>
    </row>
    <row r="9539" spans="1:11" x14ac:dyDescent="0.45">
      <c r="A9539" t="s">
        <v>1248</v>
      </c>
      <c r="B9539" t="s">
        <v>1249</v>
      </c>
      <c r="C9539">
        <v>16</v>
      </c>
      <c r="D9539">
        <v>3301673</v>
      </c>
      <c r="E9539" t="s">
        <v>9</v>
      </c>
      <c r="F9539" t="s">
        <v>1250</v>
      </c>
      <c r="G9539">
        <f t="shared" ref="G9539:G9602" si="149">VLOOKUP(F9539,J$2:K$300000,2,FALSE)</f>
        <v>12</v>
      </c>
      <c r="H9539">
        <v>12</v>
      </c>
      <c r="J9539" s="2" t="s">
        <v>1435</v>
      </c>
      <c r="K9539" s="2">
        <v>12</v>
      </c>
    </row>
    <row r="9540" spans="1:11" x14ac:dyDescent="0.45">
      <c r="A9540" t="s">
        <v>44754</v>
      </c>
      <c r="B9540" t="s">
        <v>44755</v>
      </c>
      <c r="C9540">
        <v>2</v>
      </c>
      <c r="D9540">
        <v>126860368</v>
      </c>
      <c r="E9540" t="s">
        <v>9</v>
      </c>
      <c r="F9540" t="s">
        <v>44756</v>
      </c>
      <c r="G9540">
        <f t="shared" si="149"/>
        <v>1</v>
      </c>
      <c r="H9540">
        <v>1</v>
      </c>
      <c r="J9540" s="2" t="s">
        <v>24437</v>
      </c>
      <c r="K9540" s="2">
        <v>1</v>
      </c>
    </row>
    <row r="9541" spans="1:11" x14ac:dyDescent="0.45">
      <c r="A9541" t="s">
        <v>44325</v>
      </c>
      <c r="B9541" t="s">
        <v>44326</v>
      </c>
      <c r="C9541">
        <v>14</v>
      </c>
      <c r="D9541">
        <v>57249477</v>
      </c>
      <c r="E9541" t="s">
        <v>9</v>
      </c>
      <c r="F9541" t="s">
        <v>44327</v>
      </c>
      <c r="G9541">
        <f t="shared" si="149"/>
        <v>6</v>
      </c>
      <c r="H9541">
        <v>6</v>
      </c>
      <c r="J9541" s="2" t="s">
        <v>39815</v>
      </c>
      <c r="K9541" s="2">
        <v>6</v>
      </c>
    </row>
    <row r="9542" spans="1:11" x14ac:dyDescent="0.45">
      <c r="A9542" t="s">
        <v>48402</v>
      </c>
      <c r="B9542" t="s">
        <v>48403</v>
      </c>
      <c r="C9542">
        <v>7</v>
      </c>
      <c r="D9542">
        <v>77264728</v>
      </c>
      <c r="E9542" t="s">
        <v>9</v>
      </c>
      <c r="F9542" t="s">
        <v>48404</v>
      </c>
      <c r="G9542">
        <f t="shared" si="149"/>
        <v>2</v>
      </c>
      <c r="H9542">
        <v>2</v>
      </c>
      <c r="J9542" s="2" t="s">
        <v>37859</v>
      </c>
      <c r="K9542" s="2">
        <v>1</v>
      </c>
    </row>
    <row r="9543" spans="1:11" x14ac:dyDescent="0.45">
      <c r="A9543" t="s">
        <v>15994</v>
      </c>
      <c r="B9543" t="s">
        <v>15995</v>
      </c>
      <c r="C9543">
        <v>4</v>
      </c>
      <c r="D9543">
        <v>77598538</v>
      </c>
      <c r="E9543" t="s">
        <v>9</v>
      </c>
      <c r="F9543" t="s">
        <v>15996</v>
      </c>
      <c r="G9543">
        <f t="shared" si="149"/>
        <v>7</v>
      </c>
      <c r="H9543">
        <v>7</v>
      </c>
      <c r="J9543" s="2" t="s">
        <v>37851</v>
      </c>
      <c r="K9543" s="2">
        <v>12</v>
      </c>
    </row>
    <row r="9544" spans="1:11" x14ac:dyDescent="0.45">
      <c r="A9544" t="s">
        <v>34736</v>
      </c>
      <c r="B9544" t="s">
        <v>34737</v>
      </c>
      <c r="C9544">
        <v>25</v>
      </c>
      <c r="D9544">
        <v>41522214</v>
      </c>
      <c r="E9544" t="s">
        <v>9</v>
      </c>
      <c r="F9544" t="s">
        <v>34738</v>
      </c>
      <c r="G9544">
        <f t="shared" si="149"/>
        <v>1</v>
      </c>
      <c r="H9544">
        <v>1</v>
      </c>
      <c r="J9544" s="2" t="s">
        <v>4521</v>
      </c>
      <c r="K9544" s="2">
        <v>12</v>
      </c>
    </row>
    <row r="9545" spans="1:11" x14ac:dyDescent="0.45">
      <c r="A9545" t="s">
        <v>23840</v>
      </c>
      <c r="B9545" t="s">
        <v>23841</v>
      </c>
      <c r="C9545" t="s">
        <v>2887</v>
      </c>
      <c r="D9545">
        <v>94214374</v>
      </c>
      <c r="E9545" t="s">
        <v>9</v>
      </c>
      <c r="F9545" t="s">
        <v>23842</v>
      </c>
      <c r="G9545">
        <f t="shared" si="149"/>
        <v>2</v>
      </c>
      <c r="H9545">
        <v>2</v>
      </c>
      <c r="J9545" s="2" t="s">
        <v>4515</v>
      </c>
      <c r="K9545" s="2">
        <v>1</v>
      </c>
    </row>
    <row r="9546" spans="1:11" x14ac:dyDescent="0.45">
      <c r="A9546" t="s">
        <v>48871</v>
      </c>
      <c r="B9546" t="s">
        <v>48872</v>
      </c>
      <c r="C9546">
        <v>7</v>
      </c>
      <c r="D9546">
        <v>105030976</v>
      </c>
      <c r="E9546" t="s">
        <v>9</v>
      </c>
      <c r="F9546" t="s">
        <v>48873</v>
      </c>
      <c r="G9546">
        <f t="shared" si="149"/>
        <v>1</v>
      </c>
      <c r="H9546">
        <v>1</v>
      </c>
      <c r="J9546" s="2" t="s">
        <v>41145</v>
      </c>
      <c r="K9546" s="2">
        <v>1</v>
      </c>
    </row>
    <row r="9547" spans="1:11" x14ac:dyDescent="0.45">
      <c r="A9547" t="s">
        <v>4473</v>
      </c>
      <c r="B9547" t="s">
        <v>4474</v>
      </c>
      <c r="C9547">
        <v>28</v>
      </c>
      <c r="D9547">
        <v>29352464</v>
      </c>
      <c r="E9547" t="s">
        <v>9</v>
      </c>
      <c r="F9547" t="s">
        <v>4475</v>
      </c>
      <c r="G9547">
        <f t="shared" si="149"/>
        <v>1</v>
      </c>
      <c r="H9547">
        <v>1</v>
      </c>
      <c r="J9547" s="2" t="s">
        <v>49130</v>
      </c>
      <c r="K9547" s="2">
        <v>14</v>
      </c>
    </row>
    <row r="9548" spans="1:11" x14ac:dyDescent="0.45">
      <c r="A9548" t="s">
        <v>20203</v>
      </c>
      <c r="B9548" t="s">
        <v>20204</v>
      </c>
      <c r="C9548">
        <v>21</v>
      </c>
      <c r="D9548">
        <v>71160886</v>
      </c>
      <c r="E9548" t="s">
        <v>9</v>
      </c>
      <c r="F9548" t="s">
        <v>20205</v>
      </c>
      <c r="G9548">
        <f t="shared" si="149"/>
        <v>6</v>
      </c>
      <c r="H9548">
        <v>6</v>
      </c>
      <c r="J9548" s="2" t="s">
        <v>28819</v>
      </c>
      <c r="K9548" s="2">
        <v>1</v>
      </c>
    </row>
    <row r="9549" spans="1:11" x14ac:dyDescent="0.45">
      <c r="A9549" t="s">
        <v>1784</v>
      </c>
      <c r="B9549" t="s">
        <v>1785</v>
      </c>
      <c r="C9549">
        <v>12</v>
      </c>
      <c r="D9549">
        <v>17960583</v>
      </c>
      <c r="E9549" t="s">
        <v>9</v>
      </c>
      <c r="F9549" t="s">
        <v>1786</v>
      </c>
      <c r="G9549">
        <f t="shared" si="149"/>
        <v>1</v>
      </c>
      <c r="H9549">
        <v>1</v>
      </c>
      <c r="J9549" s="2" t="s">
        <v>43754</v>
      </c>
      <c r="K9549" s="2">
        <v>12</v>
      </c>
    </row>
    <row r="9550" spans="1:11" x14ac:dyDescent="0.45">
      <c r="A9550" t="s">
        <v>28598</v>
      </c>
      <c r="B9550" t="s">
        <v>28599</v>
      </c>
      <c r="C9550">
        <v>1</v>
      </c>
      <c r="D9550">
        <v>140044681</v>
      </c>
      <c r="E9550" t="s">
        <v>9</v>
      </c>
      <c r="F9550" t="s">
        <v>28600</v>
      </c>
      <c r="G9550">
        <f t="shared" si="149"/>
        <v>6</v>
      </c>
      <c r="H9550">
        <v>6</v>
      </c>
      <c r="J9550" s="2" t="s">
        <v>48963</v>
      </c>
      <c r="K9550" s="2">
        <v>12</v>
      </c>
    </row>
    <row r="9551" spans="1:11" x14ac:dyDescent="0.45">
      <c r="A9551" t="s">
        <v>21276</v>
      </c>
      <c r="B9551" t="s">
        <v>21277</v>
      </c>
      <c r="C9551">
        <v>25</v>
      </c>
      <c r="D9551">
        <v>3802677</v>
      </c>
      <c r="E9551" t="s">
        <v>9</v>
      </c>
      <c r="F9551" t="s">
        <v>21278</v>
      </c>
      <c r="G9551">
        <f t="shared" si="149"/>
        <v>6</v>
      </c>
      <c r="H9551">
        <v>6</v>
      </c>
      <c r="J9551" s="2" t="s">
        <v>25041</v>
      </c>
      <c r="K9551" s="2">
        <v>1</v>
      </c>
    </row>
    <row r="9552" spans="1:11" x14ac:dyDescent="0.45">
      <c r="A9552" t="s">
        <v>14243</v>
      </c>
      <c r="B9552" t="s">
        <v>14244</v>
      </c>
      <c r="C9552">
        <v>3</v>
      </c>
      <c r="D9552">
        <v>21619324</v>
      </c>
      <c r="E9552" t="s">
        <v>9</v>
      </c>
      <c r="F9552" t="s">
        <v>14245</v>
      </c>
      <c r="G9552">
        <f t="shared" si="149"/>
        <v>6</v>
      </c>
      <c r="H9552">
        <v>6</v>
      </c>
      <c r="J9552" s="2" t="s">
        <v>8696</v>
      </c>
      <c r="K9552" s="2">
        <v>6</v>
      </c>
    </row>
    <row r="9553" spans="1:11" x14ac:dyDescent="0.45">
      <c r="A9553" t="s">
        <v>16730</v>
      </c>
      <c r="B9553" t="s">
        <v>16731</v>
      </c>
      <c r="C9553">
        <v>8</v>
      </c>
      <c r="D9553">
        <v>69922731</v>
      </c>
      <c r="E9553" t="s">
        <v>9</v>
      </c>
      <c r="F9553" t="s">
        <v>16732</v>
      </c>
      <c r="G9553">
        <f t="shared" si="149"/>
        <v>1</v>
      </c>
      <c r="H9553">
        <v>1</v>
      </c>
      <c r="J9553" s="2" t="s">
        <v>23047</v>
      </c>
      <c r="K9553" s="2">
        <v>6</v>
      </c>
    </row>
    <row r="9554" spans="1:11" x14ac:dyDescent="0.45">
      <c r="A9554" t="s">
        <v>17836</v>
      </c>
      <c r="B9554" t="s">
        <v>17837</v>
      </c>
      <c r="C9554">
        <v>18</v>
      </c>
      <c r="D9554">
        <v>43336312</v>
      </c>
      <c r="E9554" t="s">
        <v>9</v>
      </c>
      <c r="F9554" t="s">
        <v>17838</v>
      </c>
      <c r="G9554">
        <f t="shared" si="149"/>
        <v>1</v>
      </c>
      <c r="H9554">
        <v>1</v>
      </c>
      <c r="J9554" s="2" t="s">
        <v>38584</v>
      </c>
      <c r="K9554" s="2">
        <v>12</v>
      </c>
    </row>
    <row r="9555" spans="1:11" x14ac:dyDescent="0.45">
      <c r="A9555" t="s">
        <v>20075</v>
      </c>
      <c r="B9555" t="s">
        <v>20076</v>
      </c>
      <c r="C9555">
        <v>8</v>
      </c>
      <c r="D9555">
        <v>77063061</v>
      </c>
      <c r="E9555" t="s">
        <v>9</v>
      </c>
      <c r="F9555" t="s">
        <v>20077</v>
      </c>
      <c r="G9555">
        <f t="shared" si="149"/>
        <v>1</v>
      </c>
      <c r="H9555">
        <v>1</v>
      </c>
      <c r="J9555" s="2" t="s">
        <v>17074</v>
      </c>
      <c r="K9555" s="2">
        <v>12</v>
      </c>
    </row>
    <row r="9556" spans="1:11" x14ac:dyDescent="0.45">
      <c r="A9556" t="s">
        <v>9796</v>
      </c>
      <c r="B9556" t="s">
        <v>9797</v>
      </c>
      <c r="C9556">
        <v>18</v>
      </c>
      <c r="D9556">
        <v>24267849</v>
      </c>
      <c r="E9556" t="s">
        <v>9</v>
      </c>
      <c r="F9556" t="s">
        <v>9798</v>
      </c>
      <c r="G9556">
        <f t="shared" si="149"/>
        <v>1</v>
      </c>
      <c r="H9556">
        <v>1</v>
      </c>
      <c r="J9556" s="2" t="s">
        <v>33534</v>
      </c>
      <c r="K9556" s="2">
        <v>12</v>
      </c>
    </row>
    <row r="9557" spans="1:11" x14ac:dyDescent="0.45">
      <c r="A9557" t="s">
        <v>41465</v>
      </c>
      <c r="B9557" t="s">
        <v>41466</v>
      </c>
      <c r="C9557">
        <v>29</v>
      </c>
      <c r="D9557">
        <v>43146856</v>
      </c>
      <c r="E9557" t="s">
        <v>9</v>
      </c>
      <c r="F9557" t="s">
        <v>41467</v>
      </c>
      <c r="G9557">
        <f t="shared" si="149"/>
        <v>2</v>
      </c>
      <c r="H9557">
        <v>2</v>
      </c>
      <c r="J9557" s="2" t="s">
        <v>27646</v>
      </c>
      <c r="K9557" s="2">
        <v>3</v>
      </c>
    </row>
    <row r="9558" spans="1:11" x14ac:dyDescent="0.45">
      <c r="A9558" t="s">
        <v>2210</v>
      </c>
      <c r="B9558" t="s">
        <v>2211</v>
      </c>
      <c r="C9558">
        <v>23</v>
      </c>
      <c r="D9558">
        <v>8297778</v>
      </c>
      <c r="E9558" t="s">
        <v>9</v>
      </c>
      <c r="F9558" t="s">
        <v>2212</v>
      </c>
      <c r="G9558">
        <f t="shared" si="149"/>
        <v>2</v>
      </c>
      <c r="H9558">
        <v>2</v>
      </c>
      <c r="J9558" s="2" t="s">
        <v>1908</v>
      </c>
      <c r="K9558" s="2">
        <v>1</v>
      </c>
    </row>
    <row r="9559" spans="1:11" x14ac:dyDescent="0.45">
      <c r="A9559" t="s">
        <v>6506</v>
      </c>
      <c r="B9559" t="s">
        <v>6507</v>
      </c>
      <c r="C9559">
        <v>5</v>
      </c>
      <c r="D9559">
        <v>23348068</v>
      </c>
      <c r="E9559" t="s">
        <v>9</v>
      </c>
      <c r="F9559" t="s">
        <v>6508</v>
      </c>
      <c r="G9559">
        <f t="shared" si="149"/>
        <v>2</v>
      </c>
      <c r="H9559">
        <v>2</v>
      </c>
      <c r="J9559" s="2" t="s">
        <v>46654</v>
      </c>
      <c r="K9559" s="2">
        <v>1</v>
      </c>
    </row>
    <row r="9560" spans="1:11" x14ac:dyDescent="0.45">
      <c r="A9560" t="s">
        <v>22359</v>
      </c>
      <c r="B9560" t="s">
        <v>22360</v>
      </c>
      <c r="C9560">
        <v>13</v>
      </c>
      <c r="D9560">
        <v>12246303</v>
      </c>
      <c r="E9560" t="s">
        <v>9</v>
      </c>
      <c r="F9560" t="s">
        <v>22361</v>
      </c>
      <c r="G9560">
        <f t="shared" si="149"/>
        <v>1</v>
      </c>
      <c r="H9560">
        <v>1</v>
      </c>
      <c r="J9560" s="2" t="s">
        <v>16113</v>
      </c>
      <c r="K9560" s="2">
        <v>4</v>
      </c>
    </row>
    <row r="9561" spans="1:11" x14ac:dyDescent="0.45">
      <c r="A9561" t="s">
        <v>5100</v>
      </c>
      <c r="B9561" t="s">
        <v>5101</v>
      </c>
      <c r="C9561">
        <v>17</v>
      </c>
      <c r="D9561">
        <v>35146244</v>
      </c>
      <c r="E9561" t="s">
        <v>9</v>
      </c>
      <c r="F9561" t="s">
        <v>5102</v>
      </c>
      <c r="G9561">
        <f t="shared" si="149"/>
        <v>1</v>
      </c>
      <c r="H9561">
        <v>1</v>
      </c>
      <c r="J9561" s="2" t="s">
        <v>48011</v>
      </c>
      <c r="K9561" s="2">
        <v>1</v>
      </c>
    </row>
    <row r="9562" spans="1:11" x14ac:dyDescent="0.45">
      <c r="A9562" t="s">
        <v>2409</v>
      </c>
      <c r="B9562" t="s">
        <v>2410</v>
      </c>
      <c r="C9562">
        <v>18</v>
      </c>
      <c r="D9562">
        <v>4990463</v>
      </c>
      <c r="E9562" t="s">
        <v>9</v>
      </c>
      <c r="F9562" t="s">
        <v>2411</v>
      </c>
      <c r="G9562">
        <f t="shared" si="149"/>
        <v>1</v>
      </c>
      <c r="H9562">
        <v>1</v>
      </c>
      <c r="J9562" s="2" t="s">
        <v>35675</v>
      </c>
      <c r="K9562" s="2">
        <v>1</v>
      </c>
    </row>
    <row r="9563" spans="1:11" x14ac:dyDescent="0.45">
      <c r="A9563" t="s">
        <v>43988</v>
      </c>
      <c r="B9563" t="s">
        <v>43989</v>
      </c>
      <c r="C9563">
        <v>29</v>
      </c>
      <c r="D9563">
        <v>46123752</v>
      </c>
      <c r="E9563" t="s">
        <v>9</v>
      </c>
      <c r="F9563" t="s">
        <v>43990</v>
      </c>
      <c r="G9563">
        <f t="shared" si="149"/>
        <v>1</v>
      </c>
      <c r="H9563">
        <v>1</v>
      </c>
      <c r="J9563" s="2" t="s">
        <v>40848</v>
      </c>
      <c r="K9563" s="2">
        <v>1</v>
      </c>
    </row>
    <row r="9564" spans="1:11" x14ac:dyDescent="0.45">
      <c r="A9564" t="s">
        <v>39919</v>
      </c>
      <c r="B9564" t="s">
        <v>39920</v>
      </c>
      <c r="C9564">
        <v>6</v>
      </c>
      <c r="D9564">
        <v>104099623</v>
      </c>
      <c r="E9564" t="s">
        <v>9</v>
      </c>
      <c r="F9564" t="s">
        <v>39921</v>
      </c>
      <c r="G9564">
        <f t="shared" si="149"/>
        <v>4</v>
      </c>
      <c r="H9564">
        <v>4</v>
      </c>
      <c r="J9564" s="2" t="s">
        <v>22875</v>
      </c>
      <c r="K9564" s="2">
        <v>1</v>
      </c>
    </row>
    <row r="9565" spans="1:11" x14ac:dyDescent="0.45">
      <c r="A9565" t="s">
        <v>3703</v>
      </c>
      <c r="B9565" t="s">
        <v>3704</v>
      </c>
      <c r="C9565">
        <v>3</v>
      </c>
      <c r="D9565">
        <v>6033721</v>
      </c>
      <c r="E9565" t="s">
        <v>9</v>
      </c>
      <c r="F9565" t="s">
        <v>3705</v>
      </c>
      <c r="G9565">
        <f t="shared" si="149"/>
        <v>2</v>
      </c>
      <c r="H9565">
        <v>2</v>
      </c>
      <c r="J9565" s="2" t="s">
        <v>34704</v>
      </c>
      <c r="K9565" s="2">
        <v>7</v>
      </c>
    </row>
    <row r="9566" spans="1:11" x14ac:dyDescent="0.45">
      <c r="A9566" t="s">
        <v>1183</v>
      </c>
      <c r="B9566" t="s">
        <v>1184</v>
      </c>
      <c r="C9566">
        <v>12</v>
      </c>
      <c r="D9566">
        <v>15164032</v>
      </c>
      <c r="E9566" t="s">
        <v>9</v>
      </c>
      <c r="F9566" t="s">
        <v>1185</v>
      </c>
      <c r="G9566">
        <f t="shared" si="149"/>
        <v>2</v>
      </c>
      <c r="H9566">
        <v>2</v>
      </c>
      <c r="J9566" s="6" t="s">
        <v>54242</v>
      </c>
      <c r="K9566" s="4">
        <v>14</v>
      </c>
    </row>
    <row r="9567" spans="1:11" x14ac:dyDescent="0.45">
      <c r="A9567" t="s">
        <v>10428</v>
      </c>
      <c r="B9567" t="s">
        <v>10429</v>
      </c>
      <c r="C9567">
        <v>19</v>
      </c>
      <c r="D9567">
        <v>21160804</v>
      </c>
      <c r="E9567" t="s">
        <v>9</v>
      </c>
      <c r="F9567" t="s">
        <v>10430</v>
      </c>
      <c r="G9567">
        <f t="shared" si="149"/>
        <v>12</v>
      </c>
      <c r="H9567">
        <v>12</v>
      </c>
      <c r="J9567" s="6" t="s">
        <v>54223</v>
      </c>
      <c r="K9567" s="4">
        <v>14</v>
      </c>
    </row>
    <row r="9568" spans="1:11" x14ac:dyDescent="0.45">
      <c r="A9568" t="s">
        <v>3432</v>
      </c>
      <c r="B9568" t="s">
        <v>3433</v>
      </c>
      <c r="C9568">
        <v>8</v>
      </c>
      <c r="D9568">
        <v>10591923</v>
      </c>
      <c r="E9568" t="s">
        <v>9</v>
      </c>
      <c r="F9568" t="s">
        <v>3434</v>
      </c>
      <c r="G9568">
        <f t="shared" si="149"/>
        <v>3</v>
      </c>
      <c r="H9568">
        <v>3</v>
      </c>
      <c r="J9568" s="8" t="s">
        <v>54221</v>
      </c>
      <c r="K9568" s="4">
        <v>15.2</v>
      </c>
    </row>
    <row r="9569" spans="1:11" x14ac:dyDescent="0.45">
      <c r="A9569" t="s">
        <v>17486</v>
      </c>
      <c r="B9569" t="s">
        <v>17487</v>
      </c>
      <c r="C9569">
        <v>15</v>
      </c>
      <c r="D9569">
        <v>52419502</v>
      </c>
      <c r="E9569" t="s">
        <v>9</v>
      </c>
      <c r="F9569" t="s">
        <v>17488</v>
      </c>
      <c r="G9569">
        <f t="shared" si="149"/>
        <v>1</v>
      </c>
      <c r="H9569">
        <v>1</v>
      </c>
      <c r="J9569" s="6" t="s">
        <v>54239</v>
      </c>
      <c r="K9569" s="4">
        <v>12</v>
      </c>
    </row>
    <row r="9570" spans="1:11" x14ac:dyDescent="0.45">
      <c r="A9570" t="s">
        <v>49452</v>
      </c>
      <c r="B9570" t="s">
        <v>49453</v>
      </c>
      <c r="C9570">
        <v>10</v>
      </c>
      <c r="D9570">
        <v>85126907</v>
      </c>
      <c r="E9570" t="s">
        <v>9</v>
      </c>
      <c r="F9570" t="s">
        <v>49454</v>
      </c>
      <c r="G9570">
        <f t="shared" si="149"/>
        <v>6</v>
      </c>
      <c r="H9570">
        <v>6</v>
      </c>
      <c r="J9570" s="6" t="s">
        <v>54237</v>
      </c>
      <c r="K9570" s="4">
        <v>7</v>
      </c>
    </row>
    <row r="9571" spans="1:11" x14ac:dyDescent="0.45">
      <c r="A9571" t="s">
        <v>26059</v>
      </c>
      <c r="B9571" t="s">
        <v>26060</v>
      </c>
      <c r="C9571">
        <v>18</v>
      </c>
      <c r="D9571">
        <v>50226766</v>
      </c>
      <c r="E9571" t="s">
        <v>9</v>
      </c>
      <c r="F9571" t="s">
        <v>26061</v>
      </c>
      <c r="G9571">
        <f t="shared" si="149"/>
        <v>12</v>
      </c>
      <c r="H9571">
        <v>12</v>
      </c>
      <c r="J9571" s="6" t="s">
        <v>54235</v>
      </c>
      <c r="K9571" s="4">
        <v>12</v>
      </c>
    </row>
    <row r="9572" spans="1:11" x14ac:dyDescent="0.45">
      <c r="A9572" t="s">
        <v>15280</v>
      </c>
      <c r="B9572" t="s">
        <v>15281</v>
      </c>
      <c r="C9572">
        <v>5</v>
      </c>
      <c r="D9572">
        <v>45275637</v>
      </c>
      <c r="E9572" t="s">
        <v>9</v>
      </c>
      <c r="F9572" t="s">
        <v>15282</v>
      </c>
      <c r="G9572">
        <f t="shared" si="149"/>
        <v>2</v>
      </c>
      <c r="H9572">
        <v>2</v>
      </c>
      <c r="J9572" s="6" t="s">
        <v>54233</v>
      </c>
      <c r="K9572" s="4">
        <v>7</v>
      </c>
    </row>
    <row r="9573" spans="1:11" x14ac:dyDescent="0.45">
      <c r="A9573" t="s">
        <v>53</v>
      </c>
      <c r="B9573" t="s">
        <v>54</v>
      </c>
      <c r="C9573">
        <v>28</v>
      </c>
      <c r="D9573">
        <v>428857</v>
      </c>
      <c r="E9573" t="s">
        <v>9</v>
      </c>
      <c r="F9573" t="s">
        <v>55</v>
      </c>
      <c r="G9573">
        <f t="shared" si="149"/>
        <v>2</v>
      </c>
      <c r="H9573">
        <v>2</v>
      </c>
      <c r="J9573" s="6" t="s">
        <v>54231</v>
      </c>
      <c r="K9573" s="4">
        <v>7</v>
      </c>
    </row>
    <row r="9574" spans="1:11" x14ac:dyDescent="0.45">
      <c r="A9574" t="s">
        <v>20182</v>
      </c>
      <c r="B9574" t="s">
        <v>20183</v>
      </c>
      <c r="C9574">
        <v>23</v>
      </c>
      <c r="D9574">
        <v>39534812</v>
      </c>
      <c r="E9574" t="s">
        <v>9</v>
      </c>
      <c r="F9574" t="s">
        <v>20184</v>
      </c>
      <c r="G9574">
        <f t="shared" si="149"/>
        <v>3</v>
      </c>
      <c r="H9574">
        <v>3</v>
      </c>
      <c r="J9574" s="6" t="s">
        <v>54229</v>
      </c>
      <c r="K9574" s="4">
        <v>12</v>
      </c>
    </row>
    <row r="9575" spans="1:11" x14ac:dyDescent="0.45">
      <c r="A9575" t="s">
        <v>4455</v>
      </c>
      <c r="B9575" t="s">
        <v>4456</v>
      </c>
      <c r="C9575">
        <v>20</v>
      </c>
      <c r="D9575">
        <v>36999199</v>
      </c>
      <c r="E9575" t="s">
        <v>9</v>
      </c>
      <c r="F9575" t="s">
        <v>4457</v>
      </c>
      <c r="G9575">
        <f t="shared" si="149"/>
        <v>1</v>
      </c>
      <c r="H9575">
        <v>1</v>
      </c>
      <c r="J9575" s="6" t="s">
        <v>54227</v>
      </c>
      <c r="K9575" s="4">
        <v>14</v>
      </c>
    </row>
    <row r="9576" spans="1:11" x14ac:dyDescent="0.45">
      <c r="A9576" t="s">
        <v>24388</v>
      </c>
      <c r="B9576" t="s">
        <v>24389</v>
      </c>
      <c r="C9576">
        <v>15</v>
      </c>
      <c r="D9576">
        <v>78732118</v>
      </c>
      <c r="E9576" t="s">
        <v>9</v>
      </c>
      <c r="F9576" t="s">
        <v>24390</v>
      </c>
      <c r="G9576">
        <f t="shared" si="149"/>
        <v>2</v>
      </c>
      <c r="H9576">
        <v>2</v>
      </c>
      <c r="J9576" s="6" t="s">
        <v>54225</v>
      </c>
      <c r="K9576" s="4">
        <v>12</v>
      </c>
    </row>
    <row r="9577" spans="1:11" x14ac:dyDescent="0.45">
      <c r="A9577" t="s">
        <v>30140</v>
      </c>
      <c r="B9577" t="s">
        <v>30141</v>
      </c>
      <c r="C9577">
        <v>11</v>
      </c>
      <c r="D9577">
        <v>99463011</v>
      </c>
      <c r="E9577" t="s">
        <v>9</v>
      </c>
      <c r="F9577" t="s">
        <v>30142</v>
      </c>
      <c r="G9577">
        <f t="shared" si="149"/>
        <v>6</v>
      </c>
      <c r="H9577">
        <v>6</v>
      </c>
      <c r="J9577" s="2" t="s">
        <v>7607</v>
      </c>
      <c r="K9577" s="2">
        <v>12</v>
      </c>
    </row>
    <row r="9578" spans="1:11" x14ac:dyDescent="0.45">
      <c r="A9578" t="s">
        <v>19791</v>
      </c>
      <c r="B9578" t="s">
        <v>19792</v>
      </c>
      <c r="C9578">
        <v>4</v>
      </c>
      <c r="D9578">
        <v>100178312</v>
      </c>
      <c r="E9578" t="s">
        <v>9</v>
      </c>
      <c r="F9578" t="s">
        <v>19793</v>
      </c>
      <c r="G9578">
        <f t="shared" si="149"/>
        <v>2</v>
      </c>
      <c r="H9578">
        <v>2</v>
      </c>
      <c r="J9578" s="2" t="s">
        <v>43373</v>
      </c>
      <c r="K9578" s="2">
        <v>12</v>
      </c>
    </row>
    <row r="9579" spans="1:11" x14ac:dyDescent="0.45">
      <c r="A9579" t="s">
        <v>48452</v>
      </c>
      <c r="B9579" t="s">
        <v>48453</v>
      </c>
      <c r="C9579">
        <v>22</v>
      </c>
      <c r="D9579">
        <v>59167799</v>
      </c>
      <c r="E9579" t="s">
        <v>9</v>
      </c>
      <c r="F9579" t="s">
        <v>48454</v>
      </c>
      <c r="G9579">
        <f t="shared" si="149"/>
        <v>1</v>
      </c>
      <c r="H9579">
        <v>1</v>
      </c>
      <c r="J9579" s="2" t="s">
        <v>37539</v>
      </c>
      <c r="K9579" s="2">
        <v>12</v>
      </c>
    </row>
    <row r="9580" spans="1:11" x14ac:dyDescent="0.45">
      <c r="A9580" t="s">
        <v>11182</v>
      </c>
      <c r="B9580" t="s">
        <v>11183</v>
      </c>
      <c r="C9580">
        <v>3</v>
      </c>
      <c r="D9580">
        <v>16404892</v>
      </c>
      <c r="E9580" t="s">
        <v>9</v>
      </c>
      <c r="F9580" t="s">
        <v>11184</v>
      </c>
      <c r="G9580">
        <f t="shared" si="149"/>
        <v>14</v>
      </c>
      <c r="H9580">
        <v>14</v>
      </c>
      <c r="J9580" s="2" t="s">
        <v>56184</v>
      </c>
      <c r="K9580" s="2">
        <v>13</v>
      </c>
    </row>
    <row r="9581" spans="1:11" x14ac:dyDescent="0.45">
      <c r="A9581" t="s">
        <v>31032</v>
      </c>
      <c r="B9581" t="s">
        <v>31033</v>
      </c>
      <c r="C9581">
        <v>11</v>
      </c>
      <c r="D9581">
        <v>101350157</v>
      </c>
      <c r="E9581" t="s">
        <v>9</v>
      </c>
      <c r="F9581" t="s">
        <v>31034</v>
      </c>
      <c r="G9581">
        <f t="shared" si="149"/>
        <v>3</v>
      </c>
      <c r="H9581">
        <v>3</v>
      </c>
      <c r="J9581" s="2" t="s">
        <v>23654</v>
      </c>
      <c r="K9581" s="2">
        <v>2</v>
      </c>
    </row>
    <row r="9582" spans="1:11" x14ac:dyDescent="0.45">
      <c r="A9582" t="s">
        <v>30443</v>
      </c>
      <c r="B9582" t="s">
        <v>30444</v>
      </c>
      <c r="C9582">
        <v>2</v>
      </c>
      <c r="D9582">
        <v>13455252</v>
      </c>
      <c r="E9582" t="s">
        <v>9</v>
      </c>
      <c r="F9582" t="s">
        <v>30445</v>
      </c>
      <c r="G9582">
        <f t="shared" si="149"/>
        <v>2</v>
      </c>
      <c r="H9582">
        <v>2</v>
      </c>
      <c r="J9582" s="2" t="s">
        <v>4835</v>
      </c>
      <c r="K9582" s="2">
        <v>12</v>
      </c>
    </row>
    <row r="9583" spans="1:11" x14ac:dyDescent="0.45">
      <c r="A9583" t="s">
        <v>23348</v>
      </c>
      <c r="B9583" t="s">
        <v>23349</v>
      </c>
      <c r="C9583">
        <v>5</v>
      </c>
      <c r="D9583">
        <v>66240931</v>
      </c>
      <c r="E9583" t="s">
        <v>9</v>
      </c>
      <c r="F9583" t="s">
        <v>23350</v>
      </c>
      <c r="G9583">
        <f t="shared" si="149"/>
        <v>6</v>
      </c>
      <c r="H9583">
        <v>6</v>
      </c>
      <c r="J9583" s="2" t="s">
        <v>41347</v>
      </c>
      <c r="K9583" s="2">
        <v>1</v>
      </c>
    </row>
    <row r="9584" spans="1:11" x14ac:dyDescent="0.45">
      <c r="A9584" t="s">
        <v>16178</v>
      </c>
      <c r="B9584" t="s">
        <v>16179</v>
      </c>
      <c r="C9584">
        <v>9</v>
      </c>
      <c r="D9584">
        <v>88051512</v>
      </c>
      <c r="E9584" t="s">
        <v>9</v>
      </c>
      <c r="F9584" t="s">
        <v>16180</v>
      </c>
      <c r="G9584">
        <f t="shared" si="149"/>
        <v>2</v>
      </c>
      <c r="H9584">
        <v>2</v>
      </c>
      <c r="J9584" s="2" t="s">
        <v>18812</v>
      </c>
      <c r="K9584" s="2">
        <v>1</v>
      </c>
    </row>
    <row r="9585" spans="1:11" x14ac:dyDescent="0.45">
      <c r="A9585" t="s">
        <v>37156</v>
      </c>
      <c r="B9585" t="s">
        <v>37157</v>
      </c>
      <c r="C9585">
        <v>5</v>
      </c>
      <c r="D9585">
        <v>116316367</v>
      </c>
      <c r="E9585" t="s">
        <v>9</v>
      </c>
      <c r="F9585" t="s">
        <v>37158</v>
      </c>
      <c r="G9585">
        <f t="shared" si="149"/>
        <v>2</v>
      </c>
      <c r="H9585">
        <v>2</v>
      </c>
      <c r="J9585" s="2" t="s">
        <v>29487</v>
      </c>
      <c r="K9585" s="2">
        <v>1</v>
      </c>
    </row>
    <row r="9586" spans="1:11" x14ac:dyDescent="0.45">
      <c r="A9586" t="s">
        <v>39379</v>
      </c>
      <c r="B9586" t="s">
        <v>39380</v>
      </c>
      <c r="C9586">
        <v>6</v>
      </c>
      <c r="D9586">
        <v>92758457</v>
      </c>
      <c r="E9586" t="s">
        <v>9</v>
      </c>
      <c r="F9586" t="s">
        <v>39381</v>
      </c>
      <c r="G9586">
        <f t="shared" si="149"/>
        <v>1</v>
      </c>
      <c r="H9586">
        <v>1</v>
      </c>
      <c r="J9586" s="2" t="s">
        <v>18154</v>
      </c>
      <c r="K9586" s="2">
        <v>1</v>
      </c>
    </row>
    <row r="9587" spans="1:11" x14ac:dyDescent="0.45">
      <c r="A9587" t="s">
        <v>6907</v>
      </c>
      <c r="B9587" t="s">
        <v>6908</v>
      </c>
      <c r="C9587">
        <v>12</v>
      </c>
      <c r="D9587">
        <v>34141658</v>
      </c>
      <c r="E9587" t="s">
        <v>9</v>
      </c>
      <c r="F9587" t="s">
        <v>6909</v>
      </c>
      <c r="G9587">
        <f t="shared" si="149"/>
        <v>2</v>
      </c>
      <c r="H9587">
        <v>2</v>
      </c>
      <c r="J9587" s="2" t="s">
        <v>51384</v>
      </c>
      <c r="K9587" s="2">
        <v>1</v>
      </c>
    </row>
    <row r="9588" spans="1:11" x14ac:dyDescent="0.45">
      <c r="A9588" t="s">
        <v>39909</v>
      </c>
      <c r="B9588" t="s">
        <v>39910</v>
      </c>
      <c r="C9588">
        <v>19</v>
      </c>
      <c r="D9588">
        <v>56877689</v>
      </c>
      <c r="E9588" t="s">
        <v>9</v>
      </c>
      <c r="F9588" t="s">
        <v>39911</v>
      </c>
      <c r="G9588">
        <f t="shared" si="149"/>
        <v>2</v>
      </c>
      <c r="H9588">
        <v>2</v>
      </c>
      <c r="J9588" s="2" t="s">
        <v>26862</v>
      </c>
      <c r="K9588" s="2">
        <v>12</v>
      </c>
    </row>
    <row r="9589" spans="1:11" x14ac:dyDescent="0.45">
      <c r="A9589" t="s">
        <v>15160</v>
      </c>
      <c r="B9589" t="s">
        <v>15161</v>
      </c>
      <c r="C9589">
        <v>19</v>
      </c>
      <c r="D9589">
        <v>26738050</v>
      </c>
      <c r="E9589" t="s">
        <v>9</v>
      </c>
      <c r="F9589" t="s">
        <v>15162</v>
      </c>
      <c r="G9589">
        <f t="shared" si="149"/>
        <v>6</v>
      </c>
      <c r="H9589">
        <v>6</v>
      </c>
      <c r="J9589" s="2" t="s">
        <v>776</v>
      </c>
      <c r="K9589" s="2">
        <v>12</v>
      </c>
    </row>
    <row r="9590" spans="1:11" x14ac:dyDescent="0.45">
      <c r="A9590" t="s">
        <v>9987</v>
      </c>
      <c r="B9590" t="s">
        <v>9988</v>
      </c>
      <c r="C9590">
        <v>18</v>
      </c>
      <c r="D9590">
        <v>24879123</v>
      </c>
      <c r="E9590" t="s">
        <v>9</v>
      </c>
      <c r="F9590" t="s">
        <v>9989</v>
      </c>
      <c r="G9590">
        <f t="shared" si="149"/>
        <v>2</v>
      </c>
      <c r="H9590">
        <v>2</v>
      </c>
      <c r="J9590" s="2" t="s">
        <v>17184</v>
      </c>
      <c r="K9590" s="2">
        <v>12</v>
      </c>
    </row>
    <row r="9591" spans="1:11" x14ac:dyDescent="0.45">
      <c r="A9591" t="s">
        <v>16980</v>
      </c>
      <c r="B9591" t="s">
        <v>16981</v>
      </c>
      <c r="C9591">
        <v>15</v>
      </c>
      <c r="D9591">
        <v>52097535</v>
      </c>
      <c r="E9591" t="s">
        <v>9</v>
      </c>
      <c r="F9591" t="s">
        <v>16982</v>
      </c>
      <c r="G9591">
        <f t="shared" si="149"/>
        <v>2</v>
      </c>
      <c r="H9591">
        <v>2</v>
      </c>
      <c r="J9591" s="2" t="s">
        <v>50005</v>
      </c>
      <c r="K9591" s="2">
        <v>13</v>
      </c>
    </row>
    <row r="9592" spans="1:11" x14ac:dyDescent="0.45">
      <c r="A9592" t="s">
        <v>5146</v>
      </c>
      <c r="B9592" t="s">
        <v>5147</v>
      </c>
      <c r="C9592">
        <v>4</v>
      </c>
      <c r="D9592">
        <v>31962277</v>
      </c>
      <c r="E9592" t="s">
        <v>9</v>
      </c>
      <c r="F9592" t="s">
        <v>5148</v>
      </c>
      <c r="G9592">
        <f t="shared" si="149"/>
        <v>3</v>
      </c>
      <c r="H9592">
        <v>3</v>
      </c>
      <c r="J9592" s="2" t="s">
        <v>56185</v>
      </c>
      <c r="K9592" s="2">
        <v>19.100000000000001</v>
      </c>
    </row>
    <row r="9593" spans="1:11" x14ac:dyDescent="0.45">
      <c r="A9593" t="s">
        <v>28665</v>
      </c>
      <c r="B9593" t="s">
        <v>28666</v>
      </c>
      <c r="C9593">
        <v>25</v>
      </c>
      <c r="D9593">
        <v>26340079</v>
      </c>
      <c r="E9593" t="s">
        <v>9</v>
      </c>
      <c r="F9593" t="s">
        <v>28667</v>
      </c>
      <c r="G9593">
        <f t="shared" si="149"/>
        <v>6</v>
      </c>
      <c r="H9593">
        <v>6</v>
      </c>
      <c r="J9593" s="2" t="s">
        <v>16728</v>
      </c>
      <c r="K9593" s="2">
        <v>6</v>
      </c>
    </row>
    <row r="9594" spans="1:11" x14ac:dyDescent="0.45">
      <c r="A9594" t="s">
        <v>30329</v>
      </c>
      <c r="B9594" t="s">
        <v>30330</v>
      </c>
      <c r="C9594">
        <v>25</v>
      </c>
      <c r="D9594">
        <v>28027757</v>
      </c>
      <c r="E9594" t="s">
        <v>9</v>
      </c>
      <c r="F9594" t="s">
        <v>30331</v>
      </c>
      <c r="G9594">
        <f t="shared" si="149"/>
        <v>15.2</v>
      </c>
      <c r="H9594">
        <v>15.2</v>
      </c>
      <c r="J9594" s="2" t="s">
        <v>12537</v>
      </c>
      <c r="K9594" s="2">
        <v>6</v>
      </c>
    </row>
    <row r="9595" spans="1:11" x14ac:dyDescent="0.45">
      <c r="A9595" t="s">
        <v>47945</v>
      </c>
      <c r="B9595" t="s">
        <v>47946</v>
      </c>
      <c r="C9595">
        <v>10</v>
      </c>
      <c r="D9595">
        <v>36906002</v>
      </c>
      <c r="E9595" t="s">
        <v>9</v>
      </c>
      <c r="F9595" t="s">
        <v>47947</v>
      </c>
      <c r="G9595">
        <f t="shared" si="149"/>
        <v>6</v>
      </c>
      <c r="H9595">
        <v>6</v>
      </c>
      <c r="J9595" s="2" t="s">
        <v>38845</v>
      </c>
      <c r="K9595" s="2">
        <v>3</v>
      </c>
    </row>
    <row r="9596" spans="1:11" x14ac:dyDescent="0.45">
      <c r="A9596" t="s">
        <v>14791</v>
      </c>
      <c r="B9596" t="s">
        <v>14792</v>
      </c>
      <c r="C9596">
        <v>18</v>
      </c>
      <c r="D9596">
        <v>35476833</v>
      </c>
      <c r="E9596" t="s">
        <v>9</v>
      </c>
      <c r="F9596" t="s">
        <v>14793</v>
      </c>
      <c r="G9596">
        <f t="shared" si="149"/>
        <v>1</v>
      </c>
      <c r="H9596">
        <v>1</v>
      </c>
      <c r="J9596" s="2" t="s">
        <v>31083</v>
      </c>
      <c r="K9596" s="2">
        <v>2</v>
      </c>
    </row>
    <row r="9597" spans="1:11" x14ac:dyDescent="0.45">
      <c r="A9597" t="s">
        <v>47425</v>
      </c>
      <c r="B9597" t="s">
        <v>47426</v>
      </c>
      <c r="C9597">
        <v>10</v>
      </c>
      <c r="D9597">
        <v>28340123</v>
      </c>
      <c r="E9597" t="s">
        <v>9</v>
      </c>
      <c r="F9597" t="s">
        <v>47427</v>
      </c>
      <c r="G9597">
        <f t="shared" si="149"/>
        <v>15.2</v>
      </c>
      <c r="H9597">
        <v>15.2</v>
      </c>
      <c r="J9597" s="2" t="s">
        <v>35874</v>
      </c>
      <c r="K9597" s="2">
        <v>3</v>
      </c>
    </row>
    <row r="9598" spans="1:11" x14ac:dyDescent="0.45">
      <c r="A9598" t="s">
        <v>6687</v>
      </c>
      <c r="B9598" t="s">
        <v>6688</v>
      </c>
      <c r="C9598">
        <v>16</v>
      </c>
      <c r="D9598">
        <v>28114427</v>
      </c>
      <c r="E9598" t="s">
        <v>9</v>
      </c>
      <c r="F9598" t="s">
        <v>6689</v>
      </c>
      <c r="G9598">
        <f t="shared" si="149"/>
        <v>1</v>
      </c>
      <c r="H9598">
        <v>1</v>
      </c>
      <c r="J9598" s="2" t="s">
        <v>878</v>
      </c>
      <c r="K9598" s="2">
        <v>3</v>
      </c>
    </row>
    <row r="9599" spans="1:11" x14ac:dyDescent="0.45">
      <c r="A9599" t="s">
        <v>37027</v>
      </c>
      <c r="B9599" t="s">
        <v>37028</v>
      </c>
      <c r="C9599">
        <v>7</v>
      </c>
      <c r="D9599">
        <v>6159977</v>
      </c>
      <c r="E9599" t="s">
        <v>9</v>
      </c>
      <c r="F9599" t="s">
        <v>37029</v>
      </c>
      <c r="G9599">
        <f t="shared" si="149"/>
        <v>1</v>
      </c>
      <c r="H9599">
        <v>1</v>
      </c>
      <c r="J9599" s="2" t="s">
        <v>23425</v>
      </c>
      <c r="K9599" s="2">
        <v>3</v>
      </c>
    </row>
    <row r="9600" spans="1:11" x14ac:dyDescent="0.45">
      <c r="A9600" t="s">
        <v>35321</v>
      </c>
      <c r="B9600" t="s">
        <v>35322</v>
      </c>
      <c r="C9600">
        <v>6</v>
      </c>
      <c r="D9600">
        <v>58461964</v>
      </c>
      <c r="E9600" t="s">
        <v>9</v>
      </c>
      <c r="F9600" t="s">
        <v>35323</v>
      </c>
      <c r="G9600">
        <f t="shared" si="149"/>
        <v>4</v>
      </c>
      <c r="H9600">
        <v>4</v>
      </c>
      <c r="J9600" s="2" t="s">
        <v>7235</v>
      </c>
      <c r="K9600" s="2">
        <v>1</v>
      </c>
    </row>
    <row r="9601" spans="1:11" x14ac:dyDescent="0.45">
      <c r="A9601" t="s">
        <v>40923</v>
      </c>
      <c r="B9601" t="s">
        <v>40924</v>
      </c>
      <c r="C9601">
        <v>29</v>
      </c>
      <c r="D9601">
        <v>41796853</v>
      </c>
      <c r="E9601" t="s">
        <v>9</v>
      </c>
      <c r="F9601" t="s">
        <v>40925</v>
      </c>
      <c r="G9601">
        <f t="shared" si="149"/>
        <v>3</v>
      </c>
      <c r="H9601">
        <v>3</v>
      </c>
      <c r="J9601" s="2" t="s">
        <v>18126</v>
      </c>
      <c r="K9601" s="2">
        <v>1</v>
      </c>
    </row>
    <row r="9602" spans="1:11" x14ac:dyDescent="0.45">
      <c r="A9602" t="s">
        <v>14395</v>
      </c>
      <c r="B9602" t="s">
        <v>14396</v>
      </c>
      <c r="C9602" t="s">
        <v>2887</v>
      </c>
      <c r="D9602">
        <v>56352219</v>
      </c>
      <c r="E9602" t="s">
        <v>9</v>
      </c>
      <c r="F9602" t="s">
        <v>14397</v>
      </c>
      <c r="G9602">
        <f t="shared" si="149"/>
        <v>17</v>
      </c>
      <c r="H9602">
        <v>17</v>
      </c>
      <c r="J9602" s="2" t="s">
        <v>48433</v>
      </c>
      <c r="K9602" s="2">
        <v>1</v>
      </c>
    </row>
    <row r="9603" spans="1:11" x14ac:dyDescent="0.45">
      <c r="A9603" t="s">
        <v>11287</v>
      </c>
      <c r="B9603" t="s">
        <v>11288</v>
      </c>
      <c r="C9603">
        <v>19</v>
      </c>
      <c r="D9603">
        <v>22457712</v>
      </c>
      <c r="E9603" t="s">
        <v>9</v>
      </c>
      <c r="F9603" t="s">
        <v>11289</v>
      </c>
      <c r="G9603">
        <f t="shared" ref="G9603:G9666" si="150">VLOOKUP(F9603,J$2:K$300000,2,FALSE)</f>
        <v>2</v>
      </c>
      <c r="H9603">
        <v>2</v>
      </c>
      <c r="J9603" s="2" t="s">
        <v>42748</v>
      </c>
      <c r="K9603" s="2">
        <v>12</v>
      </c>
    </row>
    <row r="9604" spans="1:11" x14ac:dyDescent="0.45">
      <c r="A9604" t="s">
        <v>36542</v>
      </c>
      <c r="B9604" t="s">
        <v>36543</v>
      </c>
      <c r="C9604">
        <v>7</v>
      </c>
      <c r="D9604">
        <v>5585527</v>
      </c>
      <c r="E9604" t="s">
        <v>9</v>
      </c>
      <c r="F9604" t="s">
        <v>36544</v>
      </c>
      <c r="G9604">
        <f t="shared" si="150"/>
        <v>12</v>
      </c>
      <c r="H9604">
        <v>12</v>
      </c>
      <c r="J9604" s="2" t="s">
        <v>44079</v>
      </c>
      <c r="K9604" s="2">
        <v>12</v>
      </c>
    </row>
    <row r="9605" spans="1:11" x14ac:dyDescent="0.45">
      <c r="A9605" t="s">
        <v>23318</v>
      </c>
      <c r="B9605" t="s">
        <v>23319</v>
      </c>
      <c r="C9605">
        <v>8</v>
      </c>
      <c r="D9605">
        <v>91124599</v>
      </c>
      <c r="E9605" t="s">
        <v>9</v>
      </c>
      <c r="F9605" t="s">
        <v>23320</v>
      </c>
      <c r="G9605">
        <f t="shared" si="150"/>
        <v>1</v>
      </c>
      <c r="H9605">
        <v>1</v>
      </c>
      <c r="J9605" s="2" t="s">
        <v>45002</v>
      </c>
      <c r="K9605" s="2">
        <v>12</v>
      </c>
    </row>
    <row r="9606" spans="1:11" x14ac:dyDescent="0.45">
      <c r="A9606" t="s">
        <v>6169</v>
      </c>
      <c r="B9606" t="s">
        <v>6170</v>
      </c>
      <c r="C9606">
        <v>15</v>
      </c>
      <c r="D9606">
        <v>25515542</v>
      </c>
      <c r="E9606" t="s">
        <v>9</v>
      </c>
      <c r="F9606" t="s">
        <v>6171</v>
      </c>
      <c r="G9606">
        <f t="shared" si="150"/>
        <v>9</v>
      </c>
      <c r="H9606">
        <v>9</v>
      </c>
      <c r="J9606" s="2" t="s">
        <v>24760</v>
      </c>
      <c r="K9606" s="2">
        <v>12</v>
      </c>
    </row>
    <row r="9607" spans="1:11" x14ac:dyDescent="0.45">
      <c r="A9607" t="s">
        <v>8521</v>
      </c>
      <c r="B9607" t="s">
        <v>8522</v>
      </c>
      <c r="C9607">
        <v>1</v>
      </c>
      <c r="D9607">
        <v>46464509</v>
      </c>
      <c r="E9607" t="s">
        <v>9</v>
      </c>
      <c r="F9607" t="s">
        <v>8523</v>
      </c>
      <c r="G9607">
        <f t="shared" si="150"/>
        <v>9</v>
      </c>
      <c r="H9607">
        <v>9</v>
      </c>
      <c r="J9607" s="2" t="s">
        <v>38730</v>
      </c>
      <c r="K9607" s="2">
        <v>12</v>
      </c>
    </row>
    <row r="9608" spans="1:11" x14ac:dyDescent="0.45">
      <c r="A9608" t="s">
        <v>6160</v>
      </c>
      <c r="B9608" t="s">
        <v>6161</v>
      </c>
      <c r="C9608">
        <v>15</v>
      </c>
      <c r="D9608">
        <v>25419219</v>
      </c>
      <c r="E9608" t="s">
        <v>9</v>
      </c>
      <c r="F9608" t="s">
        <v>6162</v>
      </c>
      <c r="G9608">
        <f t="shared" si="150"/>
        <v>9</v>
      </c>
      <c r="H9608">
        <v>9</v>
      </c>
      <c r="J9608" s="2" t="s">
        <v>47183</v>
      </c>
      <c r="K9608" s="2">
        <v>12</v>
      </c>
    </row>
    <row r="9609" spans="1:11" x14ac:dyDescent="0.45">
      <c r="A9609" t="s">
        <v>3035</v>
      </c>
      <c r="B9609" t="s">
        <v>3036</v>
      </c>
      <c r="C9609">
        <v>4</v>
      </c>
      <c r="D9609">
        <v>17882060</v>
      </c>
      <c r="E9609" t="s">
        <v>9</v>
      </c>
      <c r="F9609" t="s">
        <v>3037</v>
      </c>
      <c r="G9609">
        <f t="shared" si="150"/>
        <v>12</v>
      </c>
      <c r="H9609">
        <v>12</v>
      </c>
      <c r="J9609" s="2" t="s">
        <v>34788</v>
      </c>
      <c r="K9609" s="2">
        <v>2</v>
      </c>
    </row>
    <row r="9610" spans="1:11" x14ac:dyDescent="0.45">
      <c r="A9610" t="s">
        <v>36905</v>
      </c>
      <c r="B9610" t="s">
        <v>36906</v>
      </c>
      <c r="C9610">
        <v>2</v>
      </c>
      <c r="D9610">
        <v>58582461</v>
      </c>
      <c r="E9610" t="s">
        <v>9</v>
      </c>
      <c r="F9610" t="s">
        <v>36907</v>
      </c>
      <c r="G9610">
        <f t="shared" si="150"/>
        <v>12</v>
      </c>
      <c r="H9610">
        <v>12</v>
      </c>
      <c r="J9610" s="2" t="s">
        <v>31096</v>
      </c>
      <c r="K9610" s="2">
        <v>12</v>
      </c>
    </row>
    <row r="9611" spans="1:11" x14ac:dyDescent="0.45">
      <c r="A9611" t="s">
        <v>54134</v>
      </c>
      <c r="B9611" t="s">
        <v>54135</v>
      </c>
      <c r="C9611">
        <v>19</v>
      </c>
      <c r="D9611">
        <v>37671531</v>
      </c>
      <c r="E9611" t="s">
        <v>9</v>
      </c>
      <c r="F9611" t="s">
        <v>54136</v>
      </c>
      <c r="G9611">
        <f t="shared" si="150"/>
        <v>13</v>
      </c>
      <c r="H9611">
        <v>13</v>
      </c>
      <c r="J9611" s="2" t="s">
        <v>49311</v>
      </c>
      <c r="K9611" s="2">
        <v>4</v>
      </c>
    </row>
    <row r="9612" spans="1:11" x14ac:dyDescent="0.45">
      <c r="A9612" t="s">
        <v>18582</v>
      </c>
      <c r="B9612" t="s">
        <v>18583</v>
      </c>
      <c r="C9612">
        <v>5</v>
      </c>
      <c r="D9612">
        <v>56548139</v>
      </c>
      <c r="E9612" t="s">
        <v>9</v>
      </c>
      <c r="F9612" t="s">
        <v>18584</v>
      </c>
      <c r="G9612">
        <f t="shared" si="150"/>
        <v>15.2</v>
      </c>
      <c r="H9612">
        <v>15.2</v>
      </c>
      <c r="J9612" s="2" t="s">
        <v>56186</v>
      </c>
      <c r="K9612" s="2">
        <v>13</v>
      </c>
    </row>
    <row r="9613" spans="1:11" x14ac:dyDescent="0.45">
      <c r="A9613" t="s">
        <v>53379</v>
      </c>
      <c r="B9613" t="s">
        <v>53380</v>
      </c>
      <c r="C9613">
        <v>13</v>
      </c>
      <c r="D9613">
        <v>42398735</v>
      </c>
      <c r="E9613" t="s">
        <v>9</v>
      </c>
      <c r="F9613" t="s">
        <v>53381</v>
      </c>
      <c r="G9613">
        <f t="shared" si="150"/>
        <v>17</v>
      </c>
      <c r="H9613">
        <v>17</v>
      </c>
      <c r="J9613" s="2" t="s">
        <v>25494</v>
      </c>
      <c r="K9613" s="2">
        <v>12</v>
      </c>
    </row>
    <row r="9614" spans="1:11" x14ac:dyDescent="0.45">
      <c r="A9614" t="s">
        <v>16517</v>
      </c>
      <c r="B9614" t="s">
        <v>16518</v>
      </c>
      <c r="C9614" t="s">
        <v>2887</v>
      </c>
      <c r="D9614">
        <v>62392938</v>
      </c>
      <c r="E9614" t="s">
        <v>9</v>
      </c>
      <c r="F9614" t="s">
        <v>16519</v>
      </c>
      <c r="G9614">
        <f t="shared" si="150"/>
        <v>3</v>
      </c>
      <c r="H9614">
        <v>3</v>
      </c>
      <c r="J9614" s="2" t="s">
        <v>16131</v>
      </c>
      <c r="K9614" s="2">
        <v>6</v>
      </c>
    </row>
    <row r="9615" spans="1:11" x14ac:dyDescent="0.45">
      <c r="A9615" t="s">
        <v>32721</v>
      </c>
      <c r="B9615" t="s">
        <v>32722</v>
      </c>
      <c r="C9615">
        <v>25</v>
      </c>
      <c r="D9615">
        <v>36603211</v>
      </c>
      <c r="E9615" t="s">
        <v>9</v>
      </c>
      <c r="F9615" t="s">
        <v>32723</v>
      </c>
      <c r="G9615">
        <f t="shared" si="150"/>
        <v>12</v>
      </c>
      <c r="H9615">
        <v>12</v>
      </c>
      <c r="J9615" s="2" t="s">
        <v>43727</v>
      </c>
      <c r="K9615" s="2">
        <v>12</v>
      </c>
    </row>
    <row r="9616" spans="1:11" x14ac:dyDescent="0.45">
      <c r="A9616" t="s">
        <v>42332</v>
      </c>
      <c r="B9616" t="s">
        <v>42333</v>
      </c>
      <c r="C9616">
        <v>2</v>
      </c>
      <c r="D9616">
        <v>114336116</v>
      </c>
      <c r="E9616" t="s">
        <v>9</v>
      </c>
      <c r="F9616" t="s">
        <v>42334</v>
      </c>
      <c r="G9616">
        <f t="shared" si="150"/>
        <v>12</v>
      </c>
      <c r="H9616">
        <v>12</v>
      </c>
      <c r="J9616" s="2" t="s">
        <v>56187</v>
      </c>
      <c r="K9616" s="2">
        <v>6</v>
      </c>
    </row>
    <row r="9617" spans="1:11" x14ac:dyDescent="0.45">
      <c r="A9617" t="s">
        <v>46329</v>
      </c>
      <c r="B9617" t="s">
        <v>46330</v>
      </c>
      <c r="C9617">
        <v>10</v>
      </c>
      <c r="D9617">
        <v>20590622</v>
      </c>
      <c r="E9617" t="s">
        <v>9</v>
      </c>
      <c r="F9617" t="s">
        <v>46331</v>
      </c>
      <c r="G9617">
        <f t="shared" si="150"/>
        <v>15.2</v>
      </c>
      <c r="H9617">
        <v>15.2</v>
      </c>
      <c r="J9617" s="2" t="s">
        <v>46319</v>
      </c>
      <c r="K9617" s="2">
        <v>6</v>
      </c>
    </row>
    <row r="9618" spans="1:11" x14ac:dyDescent="0.45">
      <c r="A9618" t="s">
        <v>50318</v>
      </c>
      <c r="B9618" t="s">
        <v>50319</v>
      </c>
      <c r="C9618" t="s">
        <v>2887</v>
      </c>
      <c r="D9618">
        <v>107569250</v>
      </c>
      <c r="E9618" t="s">
        <v>9</v>
      </c>
      <c r="F9618" t="s">
        <v>50320</v>
      </c>
      <c r="G9618">
        <f t="shared" si="150"/>
        <v>12</v>
      </c>
      <c r="H9618">
        <v>12</v>
      </c>
      <c r="J9618" s="2" t="s">
        <v>6204</v>
      </c>
      <c r="K9618" s="2">
        <v>17</v>
      </c>
    </row>
    <row r="9619" spans="1:11" x14ac:dyDescent="0.45">
      <c r="A9619" t="s">
        <v>9675</v>
      </c>
      <c r="B9619" t="s">
        <v>9676</v>
      </c>
      <c r="C9619">
        <v>15</v>
      </c>
      <c r="D9619">
        <v>31312383</v>
      </c>
      <c r="E9619" t="s">
        <v>9</v>
      </c>
      <c r="F9619" t="s">
        <v>9677</v>
      </c>
      <c r="G9619">
        <f t="shared" si="150"/>
        <v>6</v>
      </c>
      <c r="H9619">
        <v>6</v>
      </c>
      <c r="J9619" s="2" t="s">
        <v>56188</v>
      </c>
      <c r="K9619" s="2">
        <v>6</v>
      </c>
    </row>
    <row r="9620" spans="1:11" x14ac:dyDescent="0.45">
      <c r="A9620" t="s">
        <v>6397</v>
      </c>
      <c r="B9620" t="s">
        <v>6398</v>
      </c>
      <c r="C9620">
        <v>23</v>
      </c>
      <c r="D9620">
        <v>15000260</v>
      </c>
      <c r="E9620" t="s">
        <v>9</v>
      </c>
      <c r="F9620" t="s">
        <v>6399</v>
      </c>
      <c r="G9620">
        <f t="shared" si="150"/>
        <v>1</v>
      </c>
      <c r="H9620">
        <v>1</v>
      </c>
      <c r="J9620" s="2" t="s">
        <v>56189</v>
      </c>
      <c r="K9620" s="2">
        <v>17</v>
      </c>
    </row>
    <row r="9621" spans="1:11" x14ac:dyDescent="0.45">
      <c r="A9621" t="s">
        <v>15418</v>
      </c>
      <c r="B9621" t="s">
        <v>15419</v>
      </c>
      <c r="C9621">
        <v>17</v>
      </c>
      <c r="D9621">
        <v>63654698</v>
      </c>
      <c r="E9621" t="s">
        <v>9</v>
      </c>
      <c r="F9621" t="s">
        <v>15420</v>
      </c>
      <c r="G9621" t="e">
        <f t="shared" si="150"/>
        <v>#N/A</v>
      </c>
      <c r="H9621" t="e">
        <v>#N/A</v>
      </c>
      <c r="J9621" s="2" t="s">
        <v>56190</v>
      </c>
      <c r="K9621" s="2">
        <v>18</v>
      </c>
    </row>
    <row r="9622" spans="1:11" x14ac:dyDescent="0.45">
      <c r="A9622" t="s">
        <v>15409</v>
      </c>
      <c r="B9622" t="s">
        <v>15410</v>
      </c>
      <c r="C9622">
        <v>17</v>
      </c>
      <c r="D9622">
        <v>63638182</v>
      </c>
      <c r="E9622" t="s">
        <v>9</v>
      </c>
      <c r="F9622" t="s">
        <v>15411</v>
      </c>
      <c r="G9622" t="e">
        <f t="shared" si="150"/>
        <v>#N/A</v>
      </c>
      <c r="H9622" t="e">
        <v>#N/A</v>
      </c>
      <c r="J9622" s="2" t="s">
        <v>56191</v>
      </c>
      <c r="K9622" s="2">
        <v>6</v>
      </c>
    </row>
    <row r="9623" spans="1:11" x14ac:dyDescent="0.45">
      <c r="A9623" t="s">
        <v>15366</v>
      </c>
      <c r="B9623" t="s">
        <v>15367</v>
      </c>
      <c r="C9623">
        <v>17</v>
      </c>
      <c r="D9623">
        <v>63611774</v>
      </c>
      <c r="E9623" t="s">
        <v>9</v>
      </c>
      <c r="F9623" t="s">
        <v>15368</v>
      </c>
      <c r="G9623">
        <f t="shared" si="150"/>
        <v>9</v>
      </c>
      <c r="H9623">
        <v>9</v>
      </c>
      <c r="J9623" s="2" t="s">
        <v>56192</v>
      </c>
      <c r="K9623" s="2">
        <v>6</v>
      </c>
    </row>
    <row r="9624" spans="1:11" x14ac:dyDescent="0.45">
      <c r="A9624" t="s">
        <v>17559</v>
      </c>
      <c r="B9624" t="s">
        <v>17560</v>
      </c>
      <c r="C9624">
        <v>17</v>
      </c>
      <c r="D9624">
        <v>65446987</v>
      </c>
      <c r="E9624" t="s">
        <v>9</v>
      </c>
      <c r="F9624" t="s">
        <v>17561</v>
      </c>
      <c r="G9624">
        <f t="shared" si="150"/>
        <v>17</v>
      </c>
      <c r="H9624">
        <v>17</v>
      </c>
      <c r="J9624" s="2" t="s">
        <v>48183</v>
      </c>
      <c r="K9624" s="2">
        <v>2</v>
      </c>
    </row>
    <row r="9625" spans="1:11" x14ac:dyDescent="0.45">
      <c r="A9625" t="s">
        <v>33391</v>
      </c>
      <c r="B9625" t="s">
        <v>33392</v>
      </c>
      <c r="C9625">
        <v>26</v>
      </c>
      <c r="D9625">
        <v>44378157</v>
      </c>
      <c r="E9625" t="s">
        <v>9</v>
      </c>
      <c r="F9625" t="s">
        <v>33393</v>
      </c>
      <c r="G9625">
        <f t="shared" si="150"/>
        <v>1</v>
      </c>
      <c r="H9625">
        <v>1</v>
      </c>
      <c r="J9625" s="2" t="s">
        <v>36742</v>
      </c>
      <c r="K9625" s="2">
        <v>7</v>
      </c>
    </row>
    <row r="9626" spans="1:11" x14ac:dyDescent="0.45">
      <c r="A9626" t="s">
        <v>43356</v>
      </c>
      <c r="B9626" t="s">
        <v>43357</v>
      </c>
      <c r="C9626">
        <v>7</v>
      </c>
      <c r="D9626">
        <v>22577243</v>
      </c>
      <c r="E9626" t="s">
        <v>9</v>
      </c>
      <c r="F9626" t="s">
        <v>43358</v>
      </c>
      <c r="G9626">
        <f t="shared" si="150"/>
        <v>6</v>
      </c>
      <c r="H9626">
        <v>6</v>
      </c>
      <c r="J9626" s="2" t="s">
        <v>18108</v>
      </c>
      <c r="K9626" s="2">
        <v>7</v>
      </c>
    </row>
    <row r="9627" spans="1:11" x14ac:dyDescent="0.45">
      <c r="A9627" t="s">
        <v>48511</v>
      </c>
      <c r="B9627" t="s">
        <v>48512</v>
      </c>
      <c r="C9627">
        <v>10</v>
      </c>
      <c r="D9627">
        <v>45428932</v>
      </c>
      <c r="E9627" t="s">
        <v>9</v>
      </c>
      <c r="F9627" t="s">
        <v>48513</v>
      </c>
      <c r="G9627">
        <f t="shared" si="150"/>
        <v>3</v>
      </c>
      <c r="H9627">
        <v>3</v>
      </c>
      <c r="J9627" s="2" t="s">
        <v>11524</v>
      </c>
      <c r="K9627" s="2">
        <v>6</v>
      </c>
    </row>
    <row r="9628" spans="1:11" x14ac:dyDescent="0.45">
      <c r="A9628" t="s">
        <v>12417</v>
      </c>
      <c r="B9628" t="s">
        <v>12418</v>
      </c>
      <c r="C9628">
        <v>3</v>
      </c>
      <c r="D9628">
        <v>19054053</v>
      </c>
      <c r="E9628" t="s">
        <v>9</v>
      </c>
      <c r="F9628" t="s">
        <v>12419</v>
      </c>
      <c r="G9628">
        <f t="shared" si="150"/>
        <v>15.2</v>
      </c>
      <c r="H9628">
        <v>15.2</v>
      </c>
      <c r="J9628" s="2" t="s">
        <v>23212</v>
      </c>
      <c r="K9628" s="2">
        <v>12</v>
      </c>
    </row>
    <row r="9629" spans="1:11" x14ac:dyDescent="0.45">
      <c r="A9629" t="s">
        <v>34358</v>
      </c>
      <c r="B9629" t="s">
        <v>34359</v>
      </c>
      <c r="C9629">
        <v>7</v>
      </c>
      <c r="D9629">
        <v>2600732</v>
      </c>
      <c r="E9629" t="s">
        <v>9</v>
      </c>
      <c r="F9629" t="s">
        <v>34360</v>
      </c>
      <c r="G9629">
        <f t="shared" si="150"/>
        <v>7</v>
      </c>
      <c r="H9629">
        <v>7</v>
      </c>
      <c r="J9629" s="2" t="s">
        <v>53312</v>
      </c>
      <c r="K9629" s="2">
        <v>1</v>
      </c>
    </row>
    <row r="9630" spans="1:11" x14ac:dyDescent="0.45">
      <c r="A9630" t="s">
        <v>41966</v>
      </c>
      <c r="B9630" t="s">
        <v>41967</v>
      </c>
      <c r="C9630">
        <v>2</v>
      </c>
      <c r="D9630">
        <v>108203750</v>
      </c>
      <c r="E9630" t="s">
        <v>9</v>
      </c>
      <c r="F9630" t="s">
        <v>41968</v>
      </c>
      <c r="G9630">
        <f t="shared" si="150"/>
        <v>12</v>
      </c>
      <c r="H9630">
        <v>12</v>
      </c>
      <c r="J9630" s="2" t="s">
        <v>48675</v>
      </c>
      <c r="K9630" s="2">
        <v>1</v>
      </c>
    </row>
    <row r="9631" spans="1:11" x14ac:dyDescent="0.45">
      <c r="A9631" t="s">
        <v>27536</v>
      </c>
      <c r="B9631" t="s">
        <v>27537</v>
      </c>
      <c r="C9631">
        <v>2</v>
      </c>
      <c r="D9631">
        <v>347042</v>
      </c>
      <c r="E9631" t="s">
        <v>9</v>
      </c>
      <c r="F9631" t="s">
        <v>27538</v>
      </c>
      <c r="G9631">
        <f t="shared" si="150"/>
        <v>1</v>
      </c>
      <c r="H9631">
        <v>1</v>
      </c>
      <c r="J9631" s="2" t="s">
        <v>24373</v>
      </c>
      <c r="K9631" s="2">
        <v>6</v>
      </c>
    </row>
    <row r="9632" spans="1:11" x14ac:dyDescent="0.45">
      <c r="A9632" t="s">
        <v>36775</v>
      </c>
      <c r="B9632" t="s">
        <v>36776</v>
      </c>
      <c r="C9632">
        <v>7</v>
      </c>
      <c r="D9632">
        <v>5794171</v>
      </c>
      <c r="E9632" t="s">
        <v>9</v>
      </c>
      <c r="F9632" t="s">
        <v>36777</v>
      </c>
      <c r="G9632">
        <f t="shared" si="150"/>
        <v>15.2</v>
      </c>
      <c r="H9632">
        <v>15.2</v>
      </c>
      <c r="J9632" s="2" t="s">
        <v>12280</v>
      </c>
      <c r="K9632" s="2">
        <v>6</v>
      </c>
    </row>
    <row r="9633" spans="1:11" x14ac:dyDescent="0.45">
      <c r="A9633" t="s">
        <v>36969</v>
      </c>
      <c r="B9633" t="s">
        <v>36970</v>
      </c>
      <c r="C9633">
        <v>6</v>
      </c>
      <c r="D9633">
        <v>69144344</v>
      </c>
      <c r="E9633" t="s">
        <v>9</v>
      </c>
      <c r="F9633" t="s">
        <v>36971</v>
      </c>
      <c r="G9633">
        <f t="shared" si="150"/>
        <v>6</v>
      </c>
      <c r="H9633">
        <v>6</v>
      </c>
      <c r="J9633" s="2" t="s">
        <v>6715</v>
      </c>
      <c r="K9633" s="2">
        <v>6</v>
      </c>
    </row>
    <row r="9634" spans="1:11" x14ac:dyDescent="0.45">
      <c r="A9634" t="s">
        <v>36993</v>
      </c>
      <c r="B9634" t="s">
        <v>36994</v>
      </c>
      <c r="C9634">
        <v>6</v>
      </c>
      <c r="D9634">
        <v>69175254</v>
      </c>
      <c r="E9634" t="s">
        <v>9</v>
      </c>
      <c r="F9634" t="s">
        <v>36995</v>
      </c>
      <c r="G9634">
        <f t="shared" si="150"/>
        <v>12</v>
      </c>
      <c r="H9634">
        <v>12</v>
      </c>
      <c r="J9634" s="2" t="s">
        <v>19919</v>
      </c>
      <c r="K9634" s="2">
        <v>12</v>
      </c>
    </row>
    <row r="9635" spans="1:11" x14ac:dyDescent="0.45">
      <c r="A9635" t="s">
        <v>765</v>
      </c>
      <c r="B9635" t="s">
        <v>766</v>
      </c>
      <c r="C9635">
        <v>20</v>
      </c>
      <c r="D9635">
        <v>10154909</v>
      </c>
      <c r="E9635" t="s">
        <v>9</v>
      </c>
      <c r="F9635" t="s">
        <v>767</v>
      </c>
      <c r="G9635">
        <f t="shared" si="150"/>
        <v>12</v>
      </c>
      <c r="H9635">
        <v>12</v>
      </c>
      <c r="J9635" s="2" t="s">
        <v>26773</v>
      </c>
      <c r="K9635" s="2">
        <v>1</v>
      </c>
    </row>
    <row r="9636" spans="1:11" x14ac:dyDescent="0.45">
      <c r="A9636" t="s">
        <v>5531</v>
      </c>
      <c r="B9636" t="s">
        <v>5532</v>
      </c>
      <c r="C9636" t="s">
        <v>2887</v>
      </c>
      <c r="D9636">
        <v>13452405</v>
      </c>
      <c r="E9636" t="s">
        <v>9</v>
      </c>
      <c r="F9636" t="s">
        <v>5533</v>
      </c>
      <c r="G9636">
        <f t="shared" si="150"/>
        <v>1</v>
      </c>
      <c r="H9636">
        <v>1</v>
      </c>
      <c r="J9636" s="2" t="s">
        <v>1341</v>
      </c>
      <c r="K9636" s="2">
        <v>12</v>
      </c>
    </row>
    <row r="9637" spans="1:11" x14ac:dyDescent="0.45">
      <c r="A9637" t="s">
        <v>39304</v>
      </c>
      <c r="B9637" t="s">
        <v>39305</v>
      </c>
      <c r="C9637">
        <v>13</v>
      </c>
      <c r="D9637">
        <v>75966858</v>
      </c>
      <c r="E9637" t="s">
        <v>9</v>
      </c>
      <c r="F9637" t="s">
        <v>39306</v>
      </c>
      <c r="G9637">
        <f t="shared" si="150"/>
        <v>12</v>
      </c>
      <c r="H9637">
        <v>12</v>
      </c>
      <c r="J9637" s="2" t="s">
        <v>36916</v>
      </c>
      <c r="K9637" s="2">
        <v>6</v>
      </c>
    </row>
    <row r="9638" spans="1:11" x14ac:dyDescent="0.45">
      <c r="A9638" t="s">
        <v>38738</v>
      </c>
      <c r="B9638" t="s">
        <v>38739</v>
      </c>
      <c r="C9638">
        <v>6</v>
      </c>
      <c r="D9638">
        <v>87327028</v>
      </c>
      <c r="E9638" t="s">
        <v>9</v>
      </c>
      <c r="F9638" t="s">
        <v>38740</v>
      </c>
      <c r="G9638">
        <f t="shared" si="150"/>
        <v>17</v>
      </c>
      <c r="H9638">
        <v>17</v>
      </c>
      <c r="J9638" s="2" t="s">
        <v>40170</v>
      </c>
      <c r="K9638" s="2">
        <v>12</v>
      </c>
    </row>
    <row r="9639" spans="1:11" x14ac:dyDescent="0.45">
      <c r="A9639" t="s">
        <v>26180</v>
      </c>
      <c r="B9639" t="s">
        <v>26181</v>
      </c>
      <c r="C9639">
        <v>11</v>
      </c>
      <c r="D9639">
        <v>87178098</v>
      </c>
      <c r="E9639" t="s">
        <v>9</v>
      </c>
      <c r="F9639" t="s">
        <v>26182</v>
      </c>
      <c r="G9639">
        <f t="shared" si="150"/>
        <v>1</v>
      </c>
      <c r="H9639">
        <v>1</v>
      </c>
      <c r="J9639" s="2" t="s">
        <v>26752</v>
      </c>
      <c r="K9639" s="2">
        <v>6</v>
      </c>
    </row>
    <row r="9640" spans="1:11" x14ac:dyDescent="0.45">
      <c r="A9640" t="s">
        <v>44642</v>
      </c>
      <c r="B9640" t="s">
        <v>44643</v>
      </c>
      <c r="C9640">
        <v>14</v>
      </c>
      <c r="D9640">
        <v>64025335</v>
      </c>
      <c r="E9640" t="s">
        <v>9</v>
      </c>
      <c r="F9640" t="s">
        <v>44644</v>
      </c>
      <c r="G9640">
        <f t="shared" si="150"/>
        <v>15.2</v>
      </c>
      <c r="H9640">
        <v>15.2</v>
      </c>
      <c r="J9640" s="2" t="s">
        <v>3610</v>
      </c>
      <c r="K9640" s="2">
        <v>1</v>
      </c>
    </row>
    <row r="9641" spans="1:11" x14ac:dyDescent="0.45">
      <c r="A9641" t="s">
        <v>29418</v>
      </c>
      <c r="B9641" t="s">
        <v>29419</v>
      </c>
      <c r="C9641">
        <v>11</v>
      </c>
      <c r="D9641">
        <v>99047692</v>
      </c>
      <c r="E9641" t="s">
        <v>9</v>
      </c>
      <c r="F9641" t="s">
        <v>29420</v>
      </c>
      <c r="G9641">
        <f t="shared" si="150"/>
        <v>6</v>
      </c>
      <c r="H9641">
        <v>6</v>
      </c>
      <c r="J9641" s="2" t="s">
        <v>26932</v>
      </c>
      <c r="K9641" s="2">
        <v>1</v>
      </c>
    </row>
    <row r="9642" spans="1:11" x14ac:dyDescent="0.45">
      <c r="A9642" t="s">
        <v>23661</v>
      </c>
      <c r="B9642" t="s">
        <v>23662</v>
      </c>
      <c r="C9642">
        <v>3</v>
      </c>
      <c r="D9642">
        <v>57817816</v>
      </c>
      <c r="E9642" t="s">
        <v>9</v>
      </c>
      <c r="F9642" t="s">
        <v>23663</v>
      </c>
      <c r="G9642">
        <f t="shared" si="150"/>
        <v>13</v>
      </c>
      <c r="H9642">
        <v>13</v>
      </c>
      <c r="J9642" s="2" t="s">
        <v>50190</v>
      </c>
      <c r="K9642" s="2">
        <v>13</v>
      </c>
    </row>
    <row r="9643" spans="1:11" x14ac:dyDescent="0.45">
      <c r="A9643" t="s">
        <v>36256</v>
      </c>
      <c r="B9643" t="s">
        <v>36257</v>
      </c>
      <c r="C9643">
        <v>11</v>
      </c>
      <c r="D9643">
        <v>107150455</v>
      </c>
      <c r="E9643" t="s">
        <v>9</v>
      </c>
      <c r="F9643" t="s">
        <v>36258</v>
      </c>
      <c r="G9643">
        <f t="shared" si="150"/>
        <v>1</v>
      </c>
      <c r="H9643">
        <v>1</v>
      </c>
      <c r="J9643" s="2" t="s">
        <v>43226</v>
      </c>
      <c r="K9643" s="2">
        <v>14</v>
      </c>
    </row>
    <row r="9644" spans="1:11" x14ac:dyDescent="0.45">
      <c r="A9644" t="s">
        <v>38423</v>
      </c>
      <c r="B9644" t="s">
        <v>38424</v>
      </c>
      <c r="C9644">
        <v>5</v>
      </c>
      <c r="D9644">
        <v>120037868</v>
      </c>
      <c r="E9644" t="s">
        <v>9</v>
      </c>
      <c r="F9644" t="s">
        <v>38425</v>
      </c>
      <c r="G9644">
        <f t="shared" si="150"/>
        <v>1</v>
      </c>
      <c r="H9644">
        <v>1</v>
      </c>
      <c r="J9644" s="2" t="s">
        <v>53449</v>
      </c>
      <c r="K9644" s="2">
        <v>12</v>
      </c>
    </row>
    <row r="9645" spans="1:11" x14ac:dyDescent="0.45">
      <c r="A9645" t="s">
        <v>7989</v>
      </c>
      <c r="B9645" t="s">
        <v>7990</v>
      </c>
      <c r="C9645">
        <v>21</v>
      </c>
      <c r="D9645">
        <v>33559735</v>
      </c>
      <c r="E9645" t="s">
        <v>9</v>
      </c>
      <c r="F9645" t="s">
        <v>7991</v>
      </c>
      <c r="G9645">
        <f t="shared" si="150"/>
        <v>15.1</v>
      </c>
      <c r="H9645">
        <v>15.1</v>
      </c>
      <c r="J9645" s="2" t="s">
        <v>51894</v>
      </c>
      <c r="K9645" s="2">
        <v>12</v>
      </c>
    </row>
    <row r="9646" spans="1:11" x14ac:dyDescent="0.45">
      <c r="A9646" t="s">
        <v>45763</v>
      </c>
      <c r="B9646" t="s">
        <v>45764</v>
      </c>
      <c r="C9646">
        <v>7</v>
      </c>
      <c r="D9646">
        <v>44755704</v>
      </c>
      <c r="E9646" t="s">
        <v>9</v>
      </c>
      <c r="F9646" t="s">
        <v>45765</v>
      </c>
      <c r="G9646">
        <f t="shared" si="150"/>
        <v>1</v>
      </c>
      <c r="H9646">
        <v>1</v>
      </c>
      <c r="J9646" s="2" t="s">
        <v>51891</v>
      </c>
      <c r="K9646" s="2">
        <v>12</v>
      </c>
    </row>
    <row r="9647" spans="1:11" x14ac:dyDescent="0.45">
      <c r="A9647" t="s">
        <v>20021</v>
      </c>
      <c r="B9647" t="s">
        <v>20022</v>
      </c>
      <c r="C9647">
        <v>19</v>
      </c>
      <c r="D9647">
        <v>28565347</v>
      </c>
      <c r="E9647" t="s">
        <v>9</v>
      </c>
      <c r="F9647" t="s">
        <v>20023</v>
      </c>
      <c r="G9647">
        <f t="shared" si="150"/>
        <v>17</v>
      </c>
      <c r="H9647">
        <v>17</v>
      </c>
      <c r="J9647" s="2" t="s">
        <v>9077</v>
      </c>
      <c r="K9647" s="2">
        <v>12</v>
      </c>
    </row>
    <row r="9648" spans="1:11" x14ac:dyDescent="0.45">
      <c r="A9648" t="s">
        <v>25012</v>
      </c>
      <c r="B9648" t="s">
        <v>25013</v>
      </c>
      <c r="C9648">
        <v>16</v>
      </c>
      <c r="D9648">
        <v>68950172</v>
      </c>
      <c r="E9648" t="s">
        <v>9</v>
      </c>
      <c r="F9648" t="s">
        <v>25014</v>
      </c>
      <c r="G9648">
        <f t="shared" si="150"/>
        <v>2</v>
      </c>
      <c r="H9648">
        <v>2</v>
      </c>
      <c r="J9648" s="2" t="s">
        <v>36852</v>
      </c>
      <c r="K9648" s="2">
        <v>1</v>
      </c>
    </row>
    <row r="9649" spans="1:11" x14ac:dyDescent="0.45">
      <c r="A9649" t="s">
        <v>28290</v>
      </c>
      <c r="B9649" t="s">
        <v>28291</v>
      </c>
      <c r="C9649" t="s">
        <v>2887</v>
      </c>
      <c r="D9649">
        <v>136925770</v>
      </c>
      <c r="E9649" t="s">
        <v>9</v>
      </c>
      <c r="F9649" t="s">
        <v>28292</v>
      </c>
      <c r="G9649">
        <f t="shared" si="150"/>
        <v>1</v>
      </c>
      <c r="H9649">
        <v>1</v>
      </c>
      <c r="J9649" s="2" t="s">
        <v>44276</v>
      </c>
      <c r="K9649" s="2">
        <v>7</v>
      </c>
    </row>
    <row r="9650" spans="1:11" x14ac:dyDescent="0.45">
      <c r="A9650" t="s">
        <v>28079</v>
      </c>
      <c r="B9650" t="s">
        <v>28080</v>
      </c>
      <c r="C9650">
        <v>26</v>
      </c>
      <c r="D9650">
        <v>22390930</v>
      </c>
      <c r="E9650" t="s">
        <v>9</v>
      </c>
      <c r="F9650" t="s">
        <v>28081</v>
      </c>
      <c r="G9650" t="e">
        <f t="shared" si="150"/>
        <v>#N/A</v>
      </c>
      <c r="H9650" t="e">
        <v>#N/A</v>
      </c>
      <c r="J9650" s="2" t="s">
        <v>19465</v>
      </c>
      <c r="K9650" s="2">
        <v>1</v>
      </c>
    </row>
    <row r="9651" spans="1:11" x14ac:dyDescent="0.45">
      <c r="A9651" t="s">
        <v>15629</v>
      </c>
      <c r="B9651" t="s">
        <v>15630</v>
      </c>
      <c r="C9651">
        <v>4</v>
      </c>
      <c r="D9651">
        <v>77458516</v>
      </c>
      <c r="E9651" t="s">
        <v>9</v>
      </c>
      <c r="F9651" t="s">
        <v>15631</v>
      </c>
      <c r="G9651">
        <f t="shared" si="150"/>
        <v>1</v>
      </c>
      <c r="H9651">
        <v>1</v>
      </c>
      <c r="J9651" s="2" t="s">
        <v>643</v>
      </c>
      <c r="K9651" s="2">
        <v>1</v>
      </c>
    </row>
    <row r="9652" spans="1:11" x14ac:dyDescent="0.45">
      <c r="A9652" t="s">
        <v>9250</v>
      </c>
      <c r="B9652" t="s">
        <v>9251</v>
      </c>
      <c r="C9652">
        <v>28</v>
      </c>
      <c r="D9652">
        <v>44224198</v>
      </c>
      <c r="E9652" t="s">
        <v>9</v>
      </c>
      <c r="F9652" t="s">
        <v>9252</v>
      </c>
      <c r="G9652">
        <f t="shared" si="150"/>
        <v>1</v>
      </c>
      <c r="H9652">
        <v>1</v>
      </c>
      <c r="J9652" s="2" t="s">
        <v>15611</v>
      </c>
      <c r="K9652" s="2">
        <v>15.2</v>
      </c>
    </row>
    <row r="9653" spans="1:11" x14ac:dyDescent="0.45">
      <c r="A9653" t="s">
        <v>9756</v>
      </c>
      <c r="B9653" t="s">
        <v>9757</v>
      </c>
      <c r="C9653">
        <v>18</v>
      </c>
      <c r="D9653">
        <v>24237405</v>
      </c>
      <c r="E9653" t="s">
        <v>9</v>
      </c>
      <c r="F9653" t="s">
        <v>9758</v>
      </c>
      <c r="G9653">
        <f t="shared" si="150"/>
        <v>3</v>
      </c>
      <c r="H9653">
        <v>3</v>
      </c>
      <c r="J9653" s="2" t="s">
        <v>5403</v>
      </c>
      <c r="K9653" s="2">
        <v>1</v>
      </c>
    </row>
    <row r="9654" spans="1:11" x14ac:dyDescent="0.45">
      <c r="A9654" t="s">
        <v>10819</v>
      </c>
      <c r="B9654" t="s">
        <v>10820</v>
      </c>
      <c r="C9654">
        <v>17</v>
      </c>
      <c r="D9654">
        <v>54805430</v>
      </c>
      <c r="E9654" t="s">
        <v>9</v>
      </c>
      <c r="F9654" t="s">
        <v>10821</v>
      </c>
      <c r="G9654">
        <f t="shared" si="150"/>
        <v>2</v>
      </c>
      <c r="H9654">
        <v>2</v>
      </c>
      <c r="J9654" s="2" t="s">
        <v>56193</v>
      </c>
      <c r="K9654" s="2">
        <v>17</v>
      </c>
    </row>
    <row r="9655" spans="1:11" x14ac:dyDescent="0.45">
      <c r="A9655" t="s">
        <v>36737</v>
      </c>
      <c r="B9655" t="s">
        <v>36738</v>
      </c>
      <c r="C9655">
        <v>19</v>
      </c>
      <c r="D9655">
        <v>50788178</v>
      </c>
      <c r="E9655" t="s">
        <v>9</v>
      </c>
      <c r="F9655" t="s">
        <v>36739</v>
      </c>
      <c r="G9655">
        <f t="shared" si="150"/>
        <v>6</v>
      </c>
      <c r="H9655">
        <v>6</v>
      </c>
      <c r="J9655" s="2" t="s">
        <v>8108</v>
      </c>
      <c r="K9655" s="2">
        <v>12</v>
      </c>
    </row>
    <row r="9656" spans="1:11" x14ac:dyDescent="0.45">
      <c r="A9656" t="s">
        <v>33294</v>
      </c>
      <c r="B9656" t="s">
        <v>33295</v>
      </c>
      <c r="C9656">
        <v>13</v>
      </c>
      <c r="D9656">
        <v>55043087</v>
      </c>
      <c r="E9656" t="s">
        <v>9</v>
      </c>
      <c r="F9656" t="s">
        <v>33296</v>
      </c>
      <c r="G9656">
        <f t="shared" si="150"/>
        <v>3</v>
      </c>
      <c r="H9656">
        <v>3</v>
      </c>
      <c r="J9656" s="2" t="s">
        <v>15640</v>
      </c>
      <c r="K9656" s="2">
        <v>6</v>
      </c>
    </row>
    <row r="9657" spans="1:11" x14ac:dyDescent="0.45">
      <c r="A9657" t="s">
        <v>2547</v>
      </c>
      <c r="B9657" t="s">
        <v>2548</v>
      </c>
      <c r="C9657">
        <v>9</v>
      </c>
      <c r="D9657">
        <v>10634786</v>
      </c>
      <c r="E9657" t="s">
        <v>9</v>
      </c>
      <c r="F9657" t="s">
        <v>2549</v>
      </c>
      <c r="G9657">
        <f t="shared" si="150"/>
        <v>3</v>
      </c>
      <c r="H9657">
        <v>3</v>
      </c>
      <c r="J9657" s="2" t="s">
        <v>19395</v>
      </c>
      <c r="K9657" s="2">
        <v>6</v>
      </c>
    </row>
    <row r="9658" spans="1:11" x14ac:dyDescent="0.45">
      <c r="A9658" t="s">
        <v>43755</v>
      </c>
      <c r="B9658" t="s">
        <v>43756</v>
      </c>
      <c r="C9658">
        <v>22</v>
      </c>
      <c r="D9658">
        <v>17001861</v>
      </c>
      <c r="E9658" t="s">
        <v>9</v>
      </c>
      <c r="F9658" t="s">
        <v>43757</v>
      </c>
      <c r="G9658">
        <f t="shared" si="150"/>
        <v>1</v>
      </c>
      <c r="H9658">
        <v>1</v>
      </c>
      <c r="J9658" s="2" t="s">
        <v>13264</v>
      </c>
      <c r="K9658" s="2">
        <v>6</v>
      </c>
    </row>
    <row r="9659" spans="1:11" x14ac:dyDescent="0.45">
      <c r="A9659" t="s">
        <v>22296</v>
      </c>
      <c r="B9659" t="s">
        <v>22297</v>
      </c>
      <c r="C9659">
        <v>8</v>
      </c>
      <c r="D9659">
        <v>85453019</v>
      </c>
      <c r="E9659" t="s">
        <v>9</v>
      </c>
      <c r="F9659" t="s">
        <v>22298</v>
      </c>
      <c r="G9659">
        <f t="shared" si="150"/>
        <v>12</v>
      </c>
      <c r="H9659">
        <v>12</v>
      </c>
      <c r="J9659" s="2" t="s">
        <v>36050</v>
      </c>
      <c r="K9659" s="2">
        <v>9</v>
      </c>
    </row>
    <row r="9660" spans="1:11" x14ac:dyDescent="0.45">
      <c r="A9660" t="s">
        <v>19732</v>
      </c>
      <c r="B9660" t="s">
        <v>19733</v>
      </c>
      <c r="C9660" t="s">
        <v>2887</v>
      </c>
      <c r="D9660">
        <v>84387999</v>
      </c>
      <c r="E9660" t="s">
        <v>9</v>
      </c>
      <c r="F9660" t="s">
        <v>19734</v>
      </c>
      <c r="G9660">
        <f t="shared" si="150"/>
        <v>1</v>
      </c>
      <c r="H9660">
        <v>1</v>
      </c>
      <c r="J9660" s="2" t="s">
        <v>9868</v>
      </c>
      <c r="K9660" s="2">
        <v>12</v>
      </c>
    </row>
    <row r="9661" spans="1:11" x14ac:dyDescent="0.45">
      <c r="A9661" t="s">
        <v>47942</v>
      </c>
      <c r="B9661" t="s">
        <v>47943</v>
      </c>
      <c r="C9661">
        <v>10</v>
      </c>
      <c r="D9661">
        <v>36896853</v>
      </c>
      <c r="E9661" t="s">
        <v>9</v>
      </c>
      <c r="F9661" t="s">
        <v>47944</v>
      </c>
      <c r="G9661">
        <f t="shared" si="150"/>
        <v>12</v>
      </c>
      <c r="H9661">
        <v>12</v>
      </c>
      <c r="J9661" s="2" t="s">
        <v>2443</v>
      </c>
      <c r="K9661" s="2">
        <v>13</v>
      </c>
    </row>
    <row r="9662" spans="1:11" x14ac:dyDescent="0.45">
      <c r="A9662" t="s">
        <v>32510</v>
      </c>
      <c r="B9662" t="s">
        <v>32511</v>
      </c>
      <c r="C9662">
        <v>2</v>
      </c>
      <c r="D9662">
        <v>22564518</v>
      </c>
      <c r="E9662" t="s">
        <v>9</v>
      </c>
      <c r="F9662" t="s">
        <v>32512</v>
      </c>
      <c r="G9662">
        <f t="shared" si="150"/>
        <v>1</v>
      </c>
      <c r="H9662">
        <v>1</v>
      </c>
      <c r="J9662" s="2" t="s">
        <v>13298</v>
      </c>
      <c r="K9662" s="2">
        <v>12</v>
      </c>
    </row>
    <row r="9663" spans="1:11" x14ac:dyDescent="0.45">
      <c r="A9663" t="s">
        <v>35367</v>
      </c>
      <c r="B9663" t="s">
        <v>35368</v>
      </c>
      <c r="C9663">
        <v>11</v>
      </c>
      <c r="D9663">
        <v>106675880</v>
      </c>
      <c r="E9663" t="s">
        <v>9</v>
      </c>
      <c r="F9663" t="s">
        <v>35369</v>
      </c>
      <c r="G9663">
        <f t="shared" si="150"/>
        <v>7</v>
      </c>
      <c r="H9663">
        <v>7</v>
      </c>
      <c r="J9663" s="2" t="s">
        <v>25480</v>
      </c>
      <c r="K9663" s="2">
        <v>1</v>
      </c>
    </row>
    <row r="9664" spans="1:11" x14ac:dyDescent="0.45">
      <c r="A9664" t="s">
        <v>39300</v>
      </c>
      <c r="B9664" t="s">
        <v>39301</v>
      </c>
      <c r="C9664">
        <v>7</v>
      </c>
      <c r="D9664">
        <v>15550298</v>
      </c>
      <c r="E9664" t="s">
        <v>9</v>
      </c>
      <c r="F9664" t="s">
        <v>39302</v>
      </c>
      <c r="G9664">
        <f t="shared" si="150"/>
        <v>7</v>
      </c>
      <c r="H9664">
        <v>7</v>
      </c>
      <c r="J9664" s="2" t="s">
        <v>48615</v>
      </c>
      <c r="K9664" s="2">
        <v>1</v>
      </c>
    </row>
    <row r="9665" spans="1:11" x14ac:dyDescent="0.45">
      <c r="A9665" t="s">
        <v>20636</v>
      </c>
      <c r="B9665" t="s">
        <v>20637</v>
      </c>
      <c r="C9665">
        <v>3</v>
      </c>
      <c r="D9665">
        <v>41420909</v>
      </c>
      <c r="E9665" t="s">
        <v>9</v>
      </c>
      <c r="F9665" t="s">
        <v>20638</v>
      </c>
      <c r="G9665">
        <f t="shared" si="150"/>
        <v>7</v>
      </c>
      <c r="H9665">
        <v>7</v>
      </c>
      <c r="J9665" s="2" t="s">
        <v>11375</v>
      </c>
      <c r="K9665" s="2">
        <v>1</v>
      </c>
    </row>
    <row r="9666" spans="1:11" x14ac:dyDescent="0.45">
      <c r="A9666" t="s">
        <v>663</v>
      </c>
      <c r="B9666" t="s">
        <v>664</v>
      </c>
      <c r="C9666">
        <v>12</v>
      </c>
      <c r="D9666">
        <v>10667343</v>
      </c>
      <c r="E9666" t="s">
        <v>9</v>
      </c>
      <c r="F9666" t="s">
        <v>665</v>
      </c>
      <c r="G9666">
        <f t="shared" si="150"/>
        <v>12</v>
      </c>
      <c r="H9666">
        <v>12</v>
      </c>
      <c r="J9666" s="2" t="s">
        <v>31854</v>
      </c>
      <c r="K9666" s="2">
        <v>1</v>
      </c>
    </row>
    <row r="9667" spans="1:11" x14ac:dyDescent="0.45">
      <c r="A9667" t="s">
        <v>15044</v>
      </c>
      <c r="B9667" t="s">
        <v>15045</v>
      </c>
      <c r="C9667">
        <v>15</v>
      </c>
      <c r="D9667">
        <v>45836413</v>
      </c>
      <c r="E9667" t="s">
        <v>9</v>
      </c>
      <c r="F9667" t="s">
        <v>15046</v>
      </c>
      <c r="G9667">
        <f t="shared" ref="G9667:G9730" si="151">VLOOKUP(F9667,J$2:K$300000,2,FALSE)</f>
        <v>12</v>
      </c>
      <c r="H9667">
        <v>12</v>
      </c>
      <c r="J9667" s="2" t="s">
        <v>56194</v>
      </c>
      <c r="K9667" s="2">
        <v>1</v>
      </c>
    </row>
    <row r="9668" spans="1:11" x14ac:dyDescent="0.45">
      <c r="A9668" t="s">
        <v>27496</v>
      </c>
      <c r="B9668" t="s">
        <v>27497</v>
      </c>
      <c r="C9668">
        <v>11</v>
      </c>
      <c r="D9668">
        <v>95780659</v>
      </c>
      <c r="E9668" t="s">
        <v>9</v>
      </c>
      <c r="F9668" t="s">
        <v>27498</v>
      </c>
      <c r="G9668">
        <f t="shared" si="151"/>
        <v>10</v>
      </c>
      <c r="H9668">
        <v>10</v>
      </c>
      <c r="J9668" s="2" t="s">
        <v>25438</v>
      </c>
      <c r="K9668" s="2">
        <v>1</v>
      </c>
    </row>
    <row r="9669" spans="1:11" x14ac:dyDescent="0.45">
      <c r="A9669" t="s">
        <v>4115</v>
      </c>
      <c r="B9669" t="s">
        <v>4116</v>
      </c>
      <c r="C9669">
        <v>3</v>
      </c>
      <c r="D9669">
        <v>7528022</v>
      </c>
      <c r="E9669" t="s">
        <v>9</v>
      </c>
      <c r="F9669" t="s">
        <v>4117</v>
      </c>
      <c r="G9669">
        <f t="shared" si="151"/>
        <v>12</v>
      </c>
      <c r="H9669">
        <v>12</v>
      </c>
      <c r="J9669" s="2" t="s">
        <v>37007</v>
      </c>
      <c r="K9669" s="2">
        <v>1</v>
      </c>
    </row>
    <row r="9670" spans="1:11" x14ac:dyDescent="0.45">
      <c r="A9670" t="s">
        <v>17199</v>
      </c>
      <c r="B9670" t="s">
        <v>17200</v>
      </c>
      <c r="C9670">
        <v>3</v>
      </c>
      <c r="D9670">
        <v>29506172</v>
      </c>
      <c r="E9670" t="s">
        <v>9</v>
      </c>
      <c r="F9670" t="s">
        <v>17201</v>
      </c>
      <c r="G9670">
        <f t="shared" si="151"/>
        <v>12</v>
      </c>
      <c r="H9670">
        <v>12</v>
      </c>
      <c r="J9670" s="2" t="s">
        <v>33036</v>
      </c>
      <c r="K9670" s="2">
        <v>1</v>
      </c>
    </row>
    <row r="9671" spans="1:11" x14ac:dyDescent="0.45">
      <c r="A9671" t="s">
        <v>50386</v>
      </c>
      <c r="B9671" t="s">
        <v>50387</v>
      </c>
      <c r="C9671">
        <v>1</v>
      </c>
      <c r="D9671">
        <v>1776499</v>
      </c>
      <c r="E9671" t="s">
        <v>9</v>
      </c>
      <c r="F9671" t="s">
        <v>50388</v>
      </c>
      <c r="G9671">
        <f t="shared" si="151"/>
        <v>12</v>
      </c>
      <c r="H9671">
        <v>12</v>
      </c>
      <c r="J9671" s="2" t="s">
        <v>30760</v>
      </c>
      <c r="K9671" s="2">
        <v>1</v>
      </c>
    </row>
    <row r="9672" spans="1:11" x14ac:dyDescent="0.45">
      <c r="A9672" t="s">
        <v>49984</v>
      </c>
      <c r="B9672" t="s">
        <v>49985</v>
      </c>
      <c r="C9672">
        <v>9</v>
      </c>
      <c r="D9672">
        <v>76409932</v>
      </c>
      <c r="E9672" t="s">
        <v>9</v>
      </c>
      <c r="F9672" t="s">
        <v>49986</v>
      </c>
      <c r="G9672">
        <f t="shared" si="151"/>
        <v>12</v>
      </c>
      <c r="H9672">
        <v>12</v>
      </c>
      <c r="J9672" s="2" t="s">
        <v>6207</v>
      </c>
      <c r="K9672" s="2">
        <v>1</v>
      </c>
    </row>
    <row r="9673" spans="1:11" x14ac:dyDescent="0.45">
      <c r="A9673" t="s">
        <v>29872</v>
      </c>
      <c r="B9673" t="s">
        <v>29873</v>
      </c>
      <c r="C9673">
        <v>5</v>
      </c>
      <c r="D9673">
        <v>100244332</v>
      </c>
      <c r="E9673" t="s">
        <v>9</v>
      </c>
      <c r="F9673" t="s">
        <v>29874</v>
      </c>
      <c r="G9673">
        <f t="shared" si="151"/>
        <v>15.1</v>
      </c>
      <c r="H9673">
        <v>15.1</v>
      </c>
      <c r="J9673" s="2" t="s">
        <v>32152</v>
      </c>
      <c r="K9673" s="2">
        <v>1</v>
      </c>
    </row>
    <row r="9674" spans="1:11" x14ac:dyDescent="0.45">
      <c r="A9674" t="s">
        <v>27969</v>
      </c>
      <c r="B9674" t="s">
        <v>27970</v>
      </c>
      <c r="C9674">
        <v>3</v>
      </c>
      <c r="D9674">
        <v>88054070</v>
      </c>
      <c r="E9674" t="s">
        <v>9</v>
      </c>
      <c r="F9674" t="s">
        <v>27971</v>
      </c>
      <c r="G9674">
        <f t="shared" si="151"/>
        <v>1</v>
      </c>
      <c r="H9674">
        <v>1</v>
      </c>
      <c r="J9674" s="2" t="s">
        <v>43490</v>
      </c>
      <c r="K9674" s="2">
        <v>9</v>
      </c>
    </row>
    <row r="9675" spans="1:11" x14ac:dyDescent="0.45">
      <c r="A9675" t="s">
        <v>22474</v>
      </c>
      <c r="B9675" t="s">
        <v>22475</v>
      </c>
      <c r="C9675">
        <v>8</v>
      </c>
      <c r="D9675">
        <v>85477017</v>
      </c>
      <c r="E9675" t="s">
        <v>9</v>
      </c>
      <c r="F9675" t="s">
        <v>22476</v>
      </c>
      <c r="G9675">
        <f t="shared" si="151"/>
        <v>15.1</v>
      </c>
      <c r="H9675">
        <v>15.1</v>
      </c>
      <c r="J9675" s="2" t="s">
        <v>40785</v>
      </c>
      <c r="K9675" s="2">
        <v>12</v>
      </c>
    </row>
    <row r="9676" spans="1:11" x14ac:dyDescent="0.45">
      <c r="A9676" t="s">
        <v>7992</v>
      </c>
      <c r="B9676" t="s">
        <v>7993</v>
      </c>
      <c r="C9676">
        <v>19</v>
      </c>
      <c r="D9676">
        <v>19044190</v>
      </c>
      <c r="E9676" t="s">
        <v>9</v>
      </c>
      <c r="F9676" t="s">
        <v>7994</v>
      </c>
      <c r="G9676">
        <f t="shared" si="151"/>
        <v>12</v>
      </c>
      <c r="H9676">
        <v>12</v>
      </c>
      <c r="J9676" s="2" t="s">
        <v>23914</v>
      </c>
      <c r="K9676" s="2">
        <v>12</v>
      </c>
    </row>
    <row r="9677" spans="1:11" x14ac:dyDescent="0.45">
      <c r="A9677" t="s">
        <v>48941</v>
      </c>
      <c r="B9677" t="s">
        <v>48942</v>
      </c>
      <c r="C9677">
        <v>10</v>
      </c>
      <c r="D9677">
        <v>57712108</v>
      </c>
      <c r="E9677" t="s">
        <v>9</v>
      </c>
      <c r="F9677" t="s">
        <v>48943</v>
      </c>
      <c r="G9677">
        <f t="shared" si="151"/>
        <v>6</v>
      </c>
      <c r="H9677">
        <v>6</v>
      </c>
      <c r="J9677" s="2" t="s">
        <v>23893</v>
      </c>
      <c r="K9677" s="2">
        <v>1</v>
      </c>
    </row>
    <row r="9678" spans="1:11" x14ac:dyDescent="0.45">
      <c r="A9678" t="s">
        <v>44009</v>
      </c>
      <c r="B9678" t="s">
        <v>44010</v>
      </c>
      <c r="C9678">
        <v>24</v>
      </c>
      <c r="D9678">
        <v>57193944</v>
      </c>
      <c r="E9678" t="s">
        <v>9</v>
      </c>
      <c r="F9678" t="s">
        <v>44011</v>
      </c>
      <c r="G9678">
        <f t="shared" si="151"/>
        <v>12</v>
      </c>
      <c r="H9678">
        <v>12</v>
      </c>
      <c r="J9678" s="2" t="s">
        <v>156</v>
      </c>
      <c r="K9678" s="2">
        <v>3</v>
      </c>
    </row>
    <row r="9679" spans="1:11" x14ac:dyDescent="0.45">
      <c r="A9679" t="s">
        <v>3011</v>
      </c>
      <c r="B9679" t="s">
        <v>3012</v>
      </c>
      <c r="C9679">
        <v>9</v>
      </c>
      <c r="D9679">
        <v>12981373</v>
      </c>
      <c r="E9679" t="s">
        <v>9</v>
      </c>
      <c r="F9679" t="s">
        <v>3013</v>
      </c>
      <c r="G9679">
        <f t="shared" si="151"/>
        <v>17</v>
      </c>
      <c r="H9679">
        <v>17</v>
      </c>
      <c r="J9679" s="2" t="s">
        <v>37510</v>
      </c>
      <c r="K9679" s="2">
        <v>12</v>
      </c>
    </row>
    <row r="9680" spans="1:11" x14ac:dyDescent="0.45">
      <c r="A9680" t="s">
        <v>26041</v>
      </c>
      <c r="B9680" t="s">
        <v>26042</v>
      </c>
      <c r="C9680">
        <v>15</v>
      </c>
      <c r="D9680">
        <v>84427064</v>
      </c>
      <c r="E9680" t="s">
        <v>9</v>
      </c>
      <c r="F9680" t="s">
        <v>26043</v>
      </c>
      <c r="G9680" t="e">
        <f t="shared" si="151"/>
        <v>#N/A</v>
      </c>
      <c r="H9680" t="e">
        <v>#N/A</v>
      </c>
      <c r="J9680" s="2" t="s">
        <v>56195</v>
      </c>
      <c r="K9680" s="2">
        <v>12</v>
      </c>
    </row>
    <row r="9681" spans="1:11" x14ac:dyDescent="0.45">
      <c r="A9681" t="s">
        <v>15946</v>
      </c>
      <c r="B9681" t="s">
        <v>15947</v>
      </c>
      <c r="C9681">
        <v>1</v>
      </c>
      <c r="D9681">
        <v>74383828</v>
      </c>
      <c r="E9681" t="s">
        <v>9</v>
      </c>
      <c r="F9681" t="s">
        <v>15948</v>
      </c>
      <c r="G9681">
        <f t="shared" si="151"/>
        <v>4</v>
      </c>
      <c r="H9681">
        <v>4</v>
      </c>
      <c r="J9681" s="2" t="s">
        <v>11199</v>
      </c>
      <c r="K9681" s="2">
        <v>2</v>
      </c>
    </row>
    <row r="9682" spans="1:11" x14ac:dyDescent="0.45">
      <c r="A9682" t="s">
        <v>29855</v>
      </c>
      <c r="B9682" t="s">
        <v>29856</v>
      </c>
      <c r="C9682">
        <v>18</v>
      </c>
      <c r="D9682">
        <v>53545325</v>
      </c>
      <c r="E9682" t="s">
        <v>9</v>
      </c>
      <c r="F9682" t="s">
        <v>29857</v>
      </c>
      <c r="G9682">
        <f t="shared" si="151"/>
        <v>2</v>
      </c>
      <c r="H9682">
        <v>2</v>
      </c>
      <c r="J9682" s="2" t="s">
        <v>56196</v>
      </c>
      <c r="K9682" s="2">
        <v>1</v>
      </c>
    </row>
    <row r="9683" spans="1:11" x14ac:dyDescent="0.45">
      <c r="A9683" t="s">
        <v>25799</v>
      </c>
      <c r="B9683" t="s">
        <v>25800</v>
      </c>
      <c r="C9683">
        <v>26</v>
      </c>
      <c r="D9683">
        <v>17547465</v>
      </c>
      <c r="E9683" t="s">
        <v>9</v>
      </c>
      <c r="F9683" t="s">
        <v>25801</v>
      </c>
      <c r="G9683">
        <f t="shared" si="151"/>
        <v>15.2</v>
      </c>
      <c r="H9683">
        <v>15.2</v>
      </c>
      <c r="J9683" s="2" t="s">
        <v>872</v>
      </c>
      <c r="K9683" s="2">
        <v>1</v>
      </c>
    </row>
    <row r="9684" spans="1:11" x14ac:dyDescent="0.45">
      <c r="A9684" t="s">
        <v>38638</v>
      </c>
      <c r="B9684" t="s">
        <v>38639</v>
      </c>
      <c r="C9684">
        <v>29</v>
      </c>
      <c r="D9684">
        <v>34554780</v>
      </c>
      <c r="E9684" t="s">
        <v>9</v>
      </c>
      <c r="F9684" t="s">
        <v>38640</v>
      </c>
      <c r="G9684">
        <f t="shared" si="151"/>
        <v>6</v>
      </c>
      <c r="H9684">
        <v>6</v>
      </c>
      <c r="J9684" s="2" t="s">
        <v>3764</v>
      </c>
      <c r="K9684" s="2">
        <v>1</v>
      </c>
    </row>
    <row r="9685" spans="1:11" x14ac:dyDescent="0.45">
      <c r="A9685" t="s">
        <v>40816</v>
      </c>
      <c r="B9685" t="s">
        <v>40817</v>
      </c>
      <c r="C9685">
        <v>14</v>
      </c>
      <c r="D9685">
        <v>1957554</v>
      </c>
      <c r="E9685" t="s">
        <v>9</v>
      </c>
      <c r="F9685" t="s">
        <v>40818</v>
      </c>
      <c r="G9685">
        <f t="shared" si="151"/>
        <v>1</v>
      </c>
      <c r="H9685">
        <v>1</v>
      </c>
      <c r="J9685" s="2" t="s">
        <v>4244</v>
      </c>
      <c r="K9685" s="2">
        <v>6</v>
      </c>
    </row>
    <row r="9686" spans="1:11" x14ac:dyDescent="0.45">
      <c r="A9686" t="s">
        <v>11329</v>
      </c>
      <c r="B9686" t="s">
        <v>11330</v>
      </c>
      <c r="C9686" t="s">
        <v>2887</v>
      </c>
      <c r="D9686">
        <v>40234826</v>
      </c>
      <c r="E9686" t="s">
        <v>9</v>
      </c>
      <c r="F9686" t="s">
        <v>11331</v>
      </c>
      <c r="G9686">
        <f t="shared" si="151"/>
        <v>6</v>
      </c>
      <c r="H9686">
        <v>6</v>
      </c>
      <c r="J9686" s="2" t="s">
        <v>31642</v>
      </c>
      <c r="K9686" s="2">
        <v>13</v>
      </c>
    </row>
    <row r="9687" spans="1:11" x14ac:dyDescent="0.45">
      <c r="A9687" t="s">
        <v>17965</v>
      </c>
      <c r="B9687" t="s">
        <v>17966</v>
      </c>
      <c r="C9687">
        <v>4</v>
      </c>
      <c r="D9687">
        <v>93557351</v>
      </c>
      <c r="E9687" t="s">
        <v>9</v>
      </c>
      <c r="F9687" t="s">
        <v>17967</v>
      </c>
      <c r="G9687">
        <f t="shared" si="151"/>
        <v>12</v>
      </c>
      <c r="H9687">
        <v>12</v>
      </c>
      <c r="J9687" s="2" t="s">
        <v>20521</v>
      </c>
      <c r="K9687" s="2">
        <v>2</v>
      </c>
    </row>
    <row r="9688" spans="1:11" x14ac:dyDescent="0.45">
      <c r="A9688" t="s">
        <v>7926</v>
      </c>
      <c r="B9688" t="s">
        <v>7927</v>
      </c>
      <c r="C9688">
        <v>28</v>
      </c>
      <c r="D9688">
        <v>41644490</v>
      </c>
      <c r="E9688" t="s">
        <v>9</v>
      </c>
      <c r="F9688" t="s">
        <v>7928</v>
      </c>
      <c r="G9688">
        <f t="shared" si="151"/>
        <v>6</v>
      </c>
      <c r="H9688">
        <v>6</v>
      </c>
      <c r="J9688" s="2" t="s">
        <v>16490</v>
      </c>
      <c r="K9688" s="2">
        <v>2</v>
      </c>
    </row>
    <row r="9689" spans="1:11" x14ac:dyDescent="0.45">
      <c r="A9689" t="s">
        <v>10855</v>
      </c>
      <c r="B9689" t="s">
        <v>10856</v>
      </c>
      <c r="C9689">
        <v>23</v>
      </c>
      <c r="D9689">
        <v>20801860</v>
      </c>
      <c r="E9689" t="s">
        <v>9</v>
      </c>
      <c r="F9689" t="s">
        <v>10857</v>
      </c>
      <c r="G9689">
        <f t="shared" si="151"/>
        <v>9</v>
      </c>
      <c r="H9689">
        <v>9</v>
      </c>
      <c r="J9689" s="2" t="s">
        <v>6729</v>
      </c>
      <c r="K9689" s="2">
        <v>12</v>
      </c>
    </row>
    <row r="9690" spans="1:11" x14ac:dyDescent="0.45">
      <c r="A9690" t="s">
        <v>44133</v>
      </c>
      <c r="B9690" t="s">
        <v>44134</v>
      </c>
      <c r="C9690">
        <v>2</v>
      </c>
      <c r="D9690">
        <v>125213837</v>
      </c>
      <c r="E9690" t="s">
        <v>9</v>
      </c>
      <c r="F9690" t="s">
        <v>44135</v>
      </c>
      <c r="G9690">
        <f t="shared" si="151"/>
        <v>12</v>
      </c>
      <c r="H9690">
        <v>12</v>
      </c>
      <c r="J9690" s="2" t="s">
        <v>11976</v>
      </c>
      <c r="K9690" s="2">
        <v>12</v>
      </c>
    </row>
    <row r="9691" spans="1:11" x14ac:dyDescent="0.45">
      <c r="A9691" t="s">
        <v>42851</v>
      </c>
      <c r="B9691" t="s">
        <v>42852</v>
      </c>
      <c r="C9691">
        <v>14</v>
      </c>
      <c r="D9691">
        <v>23373836</v>
      </c>
      <c r="E9691" t="s">
        <v>9</v>
      </c>
      <c r="F9691" t="s">
        <v>42853</v>
      </c>
      <c r="G9691">
        <f t="shared" si="151"/>
        <v>12</v>
      </c>
      <c r="H9691">
        <v>12</v>
      </c>
      <c r="J9691" s="2" t="s">
        <v>44463</v>
      </c>
      <c r="K9691" s="2">
        <v>14</v>
      </c>
    </row>
    <row r="9692" spans="1:11" x14ac:dyDescent="0.45">
      <c r="A9692" t="s">
        <v>32141</v>
      </c>
      <c r="B9692" t="s">
        <v>32142</v>
      </c>
      <c r="C9692">
        <v>13</v>
      </c>
      <c r="D9692">
        <v>54254093</v>
      </c>
      <c r="E9692" t="s">
        <v>9</v>
      </c>
      <c r="F9692" t="s">
        <v>32143</v>
      </c>
      <c r="G9692">
        <f t="shared" si="151"/>
        <v>12</v>
      </c>
      <c r="H9692">
        <v>12</v>
      </c>
      <c r="J9692" s="2" t="s">
        <v>5274</v>
      </c>
      <c r="K9692" s="2">
        <v>6</v>
      </c>
    </row>
    <row r="9693" spans="1:11" x14ac:dyDescent="0.45">
      <c r="A9693" t="s">
        <v>17731</v>
      </c>
      <c r="B9693" t="s">
        <v>17732</v>
      </c>
      <c r="C9693">
        <v>9</v>
      </c>
      <c r="D9693">
        <v>92152082</v>
      </c>
      <c r="E9693" t="s">
        <v>9</v>
      </c>
      <c r="F9693" t="s">
        <v>17733</v>
      </c>
      <c r="G9693">
        <f t="shared" si="151"/>
        <v>12</v>
      </c>
      <c r="H9693">
        <v>12</v>
      </c>
      <c r="J9693" s="2" t="s">
        <v>48249</v>
      </c>
      <c r="K9693" s="2">
        <v>12</v>
      </c>
    </row>
    <row r="9694" spans="1:11" x14ac:dyDescent="0.45">
      <c r="A9694" t="s">
        <v>576</v>
      </c>
      <c r="B9694" t="s">
        <v>577</v>
      </c>
      <c r="C9694">
        <v>16</v>
      </c>
      <c r="D9694">
        <v>1060374</v>
      </c>
      <c r="E9694" t="s">
        <v>9</v>
      </c>
      <c r="F9694" t="s">
        <v>578</v>
      </c>
      <c r="G9694">
        <f t="shared" si="151"/>
        <v>13</v>
      </c>
      <c r="H9694">
        <v>13</v>
      </c>
      <c r="J9694" s="2" t="s">
        <v>19068</v>
      </c>
      <c r="K9694" s="2">
        <v>1</v>
      </c>
    </row>
    <row r="9695" spans="1:11" x14ac:dyDescent="0.45">
      <c r="A9695" t="s">
        <v>25419</v>
      </c>
      <c r="B9695" t="s">
        <v>25420</v>
      </c>
      <c r="C9695">
        <v>13</v>
      </c>
      <c r="D9695">
        <v>28078762</v>
      </c>
      <c r="E9695" t="s">
        <v>9</v>
      </c>
      <c r="F9695" t="s">
        <v>25421</v>
      </c>
      <c r="G9695">
        <f t="shared" si="151"/>
        <v>7</v>
      </c>
      <c r="H9695">
        <v>7</v>
      </c>
      <c r="J9695" s="2" t="s">
        <v>40222</v>
      </c>
      <c r="K9695" s="2">
        <v>6</v>
      </c>
    </row>
    <row r="9696" spans="1:11" x14ac:dyDescent="0.45">
      <c r="A9696" t="s">
        <v>15283</v>
      </c>
      <c r="B9696" t="s">
        <v>15284</v>
      </c>
      <c r="C9696">
        <v>15</v>
      </c>
      <c r="D9696">
        <v>46440583</v>
      </c>
      <c r="E9696" t="s">
        <v>9</v>
      </c>
      <c r="F9696" t="s">
        <v>15285</v>
      </c>
      <c r="G9696">
        <f t="shared" si="151"/>
        <v>15.2</v>
      </c>
      <c r="H9696">
        <v>15.2</v>
      </c>
      <c r="J9696" s="2" t="s">
        <v>31340</v>
      </c>
      <c r="K9696" s="2">
        <v>1</v>
      </c>
    </row>
    <row r="9697" spans="1:11" x14ac:dyDescent="0.45">
      <c r="A9697" t="s">
        <v>50758</v>
      </c>
      <c r="B9697" t="s">
        <v>50759</v>
      </c>
      <c r="C9697">
        <v>15</v>
      </c>
      <c r="D9697">
        <v>45240537</v>
      </c>
      <c r="E9697" t="s">
        <v>9</v>
      </c>
      <c r="F9697" t="s">
        <v>50760</v>
      </c>
      <c r="G9697">
        <f t="shared" si="151"/>
        <v>17</v>
      </c>
      <c r="H9697">
        <v>17</v>
      </c>
      <c r="J9697" s="2" t="s">
        <v>23471</v>
      </c>
      <c r="K9697" s="2">
        <v>12</v>
      </c>
    </row>
    <row r="9698" spans="1:11" x14ac:dyDescent="0.45">
      <c r="A9698" t="s">
        <v>52883</v>
      </c>
      <c r="B9698" t="s">
        <v>52884</v>
      </c>
      <c r="C9698">
        <v>5</v>
      </c>
      <c r="D9698">
        <v>59656416</v>
      </c>
      <c r="E9698" t="s">
        <v>9</v>
      </c>
      <c r="F9698" t="s">
        <v>52885</v>
      </c>
      <c r="G9698">
        <f t="shared" si="151"/>
        <v>17</v>
      </c>
      <c r="H9698">
        <v>17</v>
      </c>
      <c r="J9698" s="2" t="s">
        <v>15608</v>
      </c>
      <c r="K9698" s="2">
        <v>6</v>
      </c>
    </row>
    <row r="9699" spans="1:11" x14ac:dyDescent="0.45">
      <c r="A9699" t="s">
        <v>53598</v>
      </c>
      <c r="B9699" t="s">
        <v>53599</v>
      </c>
      <c r="C9699">
        <v>23</v>
      </c>
      <c r="D9699">
        <v>28950035</v>
      </c>
      <c r="E9699" t="s">
        <v>9</v>
      </c>
      <c r="F9699" t="s">
        <v>53600</v>
      </c>
      <c r="G9699">
        <f t="shared" si="151"/>
        <v>13</v>
      </c>
      <c r="H9699">
        <v>13</v>
      </c>
      <c r="J9699" s="2" t="s">
        <v>15253</v>
      </c>
      <c r="K9699" s="2">
        <v>6</v>
      </c>
    </row>
    <row r="9700" spans="1:11" x14ac:dyDescent="0.45">
      <c r="A9700" t="s">
        <v>52747</v>
      </c>
      <c r="B9700" t="s">
        <v>52748</v>
      </c>
      <c r="C9700">
        <v>29</v>
      </c>
      <c r="D9700">
        <v>27265036</v>
      </c>
      <c r="E9700" t="s">
        <v>9</v>
      </c>
      <c r="F9700" t="s">
        <v>52749</v>
      </c>
      <c r="G9700">
        <f t="shared" si="151"/>
        <v>17</v>
      </c>
      <c r="H9700">
        <v>17</v>
      </c>
      <c r="J9700" s="2" t="s">
        <v>791</v>
      </c>
      <c r="K9700" s="2">
        <v>12</v>
      </c>
    </row>
    <row r="9701" spans="1:11" x14ac:dyDescent="0.45">
      <c r="A9701" t="s">
        <v>51068</v>
      </c>
      <c r="B9701" t="s">
        <v>51069</v>
      </c>
      <c r="C9701">
        <v>10</v>
      </c>
      <c r="D9701">
        <v>25653300</v>
      </c>
      <c r="E9701" t="s">
        <v>9</v>
      </c>
      <c r="F9701" t="s">
        <v>51070</v>
      </c>
      <c r="G9701">
        <f t="shared" si="151"/>
        <v>15.1</v>
      </c>
      <c r="H9701">
        <v>15.1</v>
      </c>
      <c r="J9701" s="2" t="s">
        <v>10683</v>
      </c>
      <c r="K9701" s="2">
        <v>1</v>
      </c>
    </row>
    <row r="9702" spans="1:11" x14ac:dyDescent="0.45">
      <c r="A9702" t="s">
        <v>52736</v>
      </c>
      <c r="B9702" t="s">
        <v>52737</v>
      </c>
      <c r="C9702">
        <v>29</v>
      </c>
      <c r="D9702">
        <v>27001840</v>
      </c>
      <c r="E9702" t="s">
        <v>9</v>
      </c>
      <c r="F9702" t="s">
        <v>52738</v>
      </c>
      <c r="G9702">
        <f t="shared" si="151"/>
        <v>15.2</v>
      </c>
      <c r="H9702">
        <v>15.2</v>
      </c>
      <c r="J9702" s="2" t="s">
        <v>46477</v>
      </c>
      <c r="K9702" s="2">
        <v>1</v>
      </c>
    </row>
    <row r="9703" spans="1:11" x14ac:dyDescent="0.45">
      <c r="A9703" t="s">
        <v>50977</v>
      </c>
      <c r="B9703" t="s">
        <v>50978</v>
      </c>
      <c r="C9703">
        <v>7</v>
      </c>
      <c r="D9703">
        <v>8270706</v>
      </c>
      <c r="E9703" t="s">
        <v>9</v>
      </c>
      <c r="F9703" t="s">
        <v>50979</v>
      </c>
      <c r="G9703">
        <f t="shared" si="151"/>
        <v>15.1</v>
      </c>
      <c r="H9703">
        <v>15.1</v>
      </c>
      <c r="J9703" s="2" t="s">
        <v>56197</v>
      </c>
      <c r="K9703" s="2">
        <v>19.2</v>
      </c>
    </row>
    <row r="9704" spans="1:11" x14ac:dyDescent="0.45">
      <c r="A9704" t="s">
        <v>53855</v>
      </c>
      <c r="B9704" t="s">
        <v>53856</v>
      </c>
      <c r="C9704">
        <v>3</v>
      </c>
      <c r="D9704">
        <v>10388030</v>
      </c>
      <c r="E9704" t="s">
        <v>9</v>
      </c>
      <c r="F9704" t="s">
        <v>53857</v>
      </c>
      <c r="G9704">
        <f t="shared" si="151"/>
        <v>15.2</v>
      </c>
      <c r="H9704">
        <v>15.2</v>
      </c>
      <c r="J9704" s="2" t="s">
        <v>5135</v>
      </c>
      <c r="K9704" s="2">
        <v>1</v>
      </c>
    </row>
    <row r="9705" spans="1:11" x14ac:dyDescent="0.45">
      <c r="A9705" t="s">
        <v>53860</v>
      </c>
      <c r="B9705" t="s">
        <v>53861</v>
      </c>
      <c r="C9705">
        <v>3</v>
      </c>
      <c r="D9705">
        <v>10531766</v>
      </c>
      <c r="E9705" t="s">
        <v>9</v>
      </c>
      <c r="F9705" t="s">
        <v>53862</v>
      </c>
      <c r="G9705">
        <f t="shared" si="151"/>
        <v>15.2</v>
      </c>
      <c r="H9705">
        <v>15.2</v>
      </c>
      <c r="J9705" s="2" t="s">
        <v>43777</v>
      </c>
      <c r="K9705" s="2">
        <v>1</v>
      </c>
    </row>
    <row r="9706" spans="1:11" x14ac:dyDescent="0.45">
      <c r="A9706" t="s">
        <v>53852</v>
      </c>
      <c r="B9706" t="s">
        <v>53853</v>
      </c>
      <c r="C9706">
        <v>3</v>
      </c>
      <c r="D9706">
        <v>10295277</v>
      </c>
      <c r="E9706" t="s">
        <v>9</v>
      </c>
      <c r="F9706" t="s">
        <v>53854</v>
      </c>
      <c r="G9706">
        <f t="shared" si="151"/>
        <v>17</v>
      </c>
      <c r="H9706">
        <v>17</v>
      </c>
      <c r="J9706" s="2" t="s">
        <v>36190</v>
      </c>
      <c r="K9706" s="2">
        <v>1</v>
      </c>
    </row>
    <row r="9707" spans="1:11" x14ac:dyDescent="0.45">
      <c r="A9707" t="s">
        <v>53899</v>
      </c>
      <c r="B9707" t="s">
        <v>53900</v>
      </c>
      <c r="C9707">
        <v>3</v>
      </c>
      <c r="D9707">
        <v>11435548</v>
      </c>
      <c r="E9707" t="s">
        <v>9</v>
      </c>
      <c r="F9707" t="s">
        <v>53901</v>
      </c>
      <c r="G9707">
        <f t="shared" si="151"/>
        <v>15.1</v>
      </c>
      <c r="H9707">
        <v>15.1</v>
      </c>
      <c r="J9707" s="2" t="s">
        <v>8114</v>
      </c>
      <c r="K9707" s="2">
        <v>12</v>
      </c>
    </row>
    <row r="9708" spans="1:11" x14ac:dyDescent="0.45">
      <c r="A9708" t="s">
        <v>53902</v>
      </c>
      <c r="B9708" t="s">
        <v>53903</v>
      </c>
      <c r="C9708">
        <v>3</v>
      </c>
      <c r="D9708">
        <v>11458292</v>
      </c>
      <c r="E9708" t="s">
        <v>9</v>
      </c>
      <c r="F9708" t="s">
        <v>53904</v>
      </c>
      <c r="G9708">
        <f t="shared" si="151"/>
        <v>17</v>
      </c>
      <c r="H9708">
        <v>17</v>
      </c>
      <c r="J9708" s="2" t="s">
        <v>34378</v>
      </c>
      <c r="K9708" s="2">
        <v>2</v>
      </c>
    </row>
    <row r="9709" spans="1:11" x14ac:dyDescent="0.45">
      <c r="A9709" t="s">
        <v>51250</v>
      </c>
      <c r="B9709" t="s">
        <v>51251</v>
      </c>
      <c r="C9709">
        <v>5</v>
      </c>
      <c r="D9709">
        <v>57952735</v>
      </c>
      <c r="E9709" t="s">
        <v>9</v>
      </c>
      <c r="F9709" t="s">
        <v>51252</v>
      </c>
      <c r="G9709">
        <f t="shared" si="151"/>
        <v>17</v>
      </c>
      <c r="H9709">
        <v>17</v>
      </c>
      <c r="J9709" s="2" t="s">
        <v>22422</v>
      </c>
      <c r="K9709" s="2">
        <v>7</v>
      </c>
    </row>
    <row r="9710" spans="1:11" x14ac:dyDescent="0.45">
      <c r="A9710" t="s">
        <v>50227</v>
      </c>
      <c r="B9710" t="s">
        <v>50228</v>
      </c>
      <c r="C9710">
        <v>15</v>
      </c>
      <c r="D9710">
        <v>82754159</v>
      </c>
      <c r="E9710" t="s">
        <v>9</v>
      </c>
      <c r="F9710" t="s">
        <v>50229</v>
      </c>
      <c r="G9710">
        <f t="shared" si="151"/>
        <v>15.2</v>
      </c>
      <c r="H9710">
        <v>15.2</v>
      </c>
      <c r="J9710" s="2" t="s">
        <v>11313</v>
      </c>
      <c r="K9710" s="2">
        <v>12</v>
      </c>
    </row>
    <row r="9711" spans="1:11" x14ac:dyDescent="0.45">
      <c r="A9711" t="s">
        <v>53907</v>
      </c>
      <c r="B9711" t="s">
        <v>53908</v>
      </c>
      <c r="C9711">
        <v>3</v>
      </c>
      <c r="D9711">
        <v>11692422</v>
      </c>
      <c r="E9711" t="s">
        <v>9</v>
      </c>
      <c r="F9711" t="s">
        <v>53909</v>
      </c>
      <c r="G9711">
        <f t="shared" si="151"/>
        <v>15.2</v>
      </c>
      <c r="H9711">
        <v>15.2</v>
      </c>
      <c r="J9711" s="2" t="s">
        <v>44094</v>
      </c>
      <c r="K9711" s="2">
        <v>1</v>
      </c>
    </row>
    <row r="9712" spans="1:11" x14ac:dyDescent="0.45">
      <c r="A9712" t="s">
        <v>52287</v>
      </c>
      <c r="B9712" t="s">
        <v>52288</v>
      </c>
      <c r="C9712">
        <v>15</v>
      </c>
      <c r="D9712">
        <v>84237711</v>
      </c>
      <c r="E9712" t="s">
        <v>9</v>
      </c>
      <c r="F9712" t="s">
        <v>52289</v>
      </c>
      <c r="G9712">
        <f t="shared" si="151"/>
        <v>15.1</v>
      </c>
      <c r="H9712">
        <v>15.1</v>
      </c>
      <c r="J9712" s="2" t="s">
        <v>29310</v>
      </c>
      <c r="K9712" s="2">
        <v>6</v>
      </c>
    </row>
    <row r="9713" spans="1:11" x14ac:dyDescent="0.45">
      <c r="A9713" t="s">
        <v>25457</v>
      </c>
      <c r="B9713" t="s">
        <v>25458</v>
      </c>
      <c r="C9713">
        <v>15</v>
      </c>
      <c r="D9713">
        <v>82801352</v>
      </c>
      <c r="E9713" t="s">
        <v>9</v>
      </c>
      <c r="F9713" t="s">
        <v>25459</v>
      </c>
      <c r="G9713">
        <f t="shared" si="151"/>
        <v>15.2</v>
      </c>
      <c r="H9713">
        <v>15.2</v>
      </c>
      <c r="J9713" s="2" t="s">
        <v>9674</v>
      </c>
      <c r="K9713" s="2">
        <v>2</v>
      </c>
    </row>
    <row r="9714" spans="1:11" x14ac:dyDescent="0.45">
      <c r="A9714" t="s">
        <v>53884</v>
      </c>
      <c r="B9714" t="s">
        <v>53885</v>
      </c>
      <c r="C9714">
        <v>3</v>
      </c>
      <c r="D9714">
        <v>11214138</v>
      </c>
      <c r="E9714" t="s">
        <v>9</v>
      </c>
      <c r="F9714" t="s">
        <v>53886</v>
      </c>
      <c r="G9714">
        <f t="shared" si="151"/>
        <v>17</v>
      </c>
      <c r="H9714">
        <v>17</v>
      </c>
      <c r="J9714" s="2" t="s">
        <v>16022</v>
      </c>
      <c r="K9714" s="2">
        <v>6</v>
      </c>
    </row>
    <row r="9715" spans="1:11" x14ac:dyDescent="0.45">
      <c r="A9715" t="s">
        <v>51094</v>
      </c>
      <c r="B9715" t="s">
        <v>51095</v>
      </c>
      <c r="C9715">
        <v>10</v>
      </c>
      <c r="D9715">
        <v>26880575</v>
      </c>
      <c r="E9715" t="s">
        <v>9</v>
      </c>
      <c r="F9715" t="s">
        <v>51096</v>
      </c>
      <c r="G9715">
        <f t="shared" si="151"/>
        <v>15.2</v>
      </c>
      <c r="H9715">
        <v>15.2</v>
      </c>
      <c r="J9715" s="2" t="s">
        <v>20587</v>
      </c>
      <c r="K9715" s="2">
        <v>7</v>
      </c>
    </row>
    <row r="9716" spans="1:11" x14ac:dyDescent="0.45">
      <c r="A9716" t="s">
        <v>51102</v>
      </c>
      <c r="B9716" t="s">
        <v>51103</v>
      </c>
      <c r="C9716">
        <v>10</v>
      </c>
      <c r="D9716">
        <v>26924387</v>
      </c>
      <c r="E9716" t="s">
        <v>9</v>
      </c>
      <c r="F9716" t="s">
        <v>51104</v>
      </c>
      <c r="G9716">
        <f t="shared" si="151"/>
        <v>15.2</v>
      </c>
      <c r="H9716">
        <v>15.2</v>
      </c>
      <c r="J9716" s="2" t="s">
        <v>24422</v>
      </c>
      <c r="K9716" s="2">
        <v>7</v>
      </c>
    </row>
    <row r="9717" spans="1:11" x14ac:dyDescent="0.45">
      <c r="A9717" t="s">
        <v>51099</v>
      </c>
      <c r="B9717" t="s">
        <v>51100</v>
      </c>
      <c r="C9717">
        <v>10</v>
      </c>
      <c r="D9717">
        <v>26916706</v>
      </c>
      <c r="E9717" t="s">
        <v>9</v>
      </c>
      <c r="F9717" t="s">
        <v>51101</v>
      </c>
      <c r="G9717">
        <f t="shared" si="151"/>
        <v>17</v>
      </c>
      <c r="H9717">
        <v>17</v>
      </c>
      <c r="J9717" s="2" t="s">
        <v>3932</v>
      </c>
      <c r="K9717" s="2">
        <v>12</v>
      </c>
    </row>
    <row r="9718" spans="1:11" x14ac:dyDescent="0.45">
      <c r="A9718" t="s">
        <v>50533</v>
      </c>
      <c r="B9718" t="s">
        <v>50534</v>
      </c>
      <c r="C9718">
        <v>7</v>
      </c>
      <c r="D9718">
        <v>42597223</v>
      </c>
      <c r="E9718" t="s">
        <v>9</v>
      </c>
      <c r="F9718" t="s">
        <v>50535</v>
      </c>
      <c r="G9718">
        <f t="shared" si="151"/>
        <v>15.2</v>
      </c>
      <c r="H9718">
        <v>15.2</v>
      </c>
      <c r="J9718" s="2" t="s">
        <v>14242</v>
      </c>
      <c r="K9718" s="2">
        <v>2</v>
      </c>
    </row>
    <row r="9719" spans="1:11" x14ac:dyDescent="0.45">
      <c r="A9719" t="s">
        <v>18210</v>
      </c>
      <c r="B9719" t="s">
        <v>18211</v>
      </c>
      <c r="C9719">
        <v>23</v>
      </c>
      <c r="D9719">
        <v>29106708</v>
      </c>
      <c r="E9719" t="s">
        <v>9</v>
      </c>
      <c r="F9719" t="s">
        <v>18212</v>
      </c>
      <c r="G9719">
        <f t="shared" si="151"/>
        <v>13</v>
      </c>
      <c r="H9719">
        <v>13</v>
      </c>
      <c r="J9719" s="2" t="s">
        <v>25600</v>
      </c>
      <c r="K9719" s="2">
        <v>2</v>
      </c>
    </row>
    <row r="9720" spans="1:11" x14ac:dyDescent="0.45">
      <c r="A9720" t="s">
        <v>53623</v>
      </c>
      <c r="B9720" t="s">
        <v>53624</v>
      </c>
      <c r="C9720">
        <v>23</v>
      </c>
      <c r="D9720">
        <v>29149938</v>
      </c>
      <c r="E9720" t="s">
        <v>9</v>
      </c>
      <c r="F9720" t="s">
        <v>53625</v>
      </c>
      <c r="G9720">
        <f t="shared" si="151"/>
        <v>13</v>
      </c>
      <c r="H9720">
        <v>13</v>
      </c>
      <c r="J9720" s="2" t="s">
        <v>56198</v>
      </c>
      <c r="K9720" s="2">
        <v>19.2</v>
      </c>
    </row>
    <row r="9721" spans="1:11" x14ac:dyDescent="0.45">
      <c r="A9721" t="s">
        <v>53814</v>
      </c>
      <c r="B9721" t="s">
        <v>53815</v>
      </c>
      <c r="C9721">
        <v>28</v>
      </c>
      <c r="D9721">
        <v>44819689</v>
      </c>
      <c r="E9721" t="s">
        <v>9</v>
      </c>
      <c r="F9721" t="s">
        <v>53816</v>
      </c>
      <c r="G9721">
        <f t="shared" si="151"/>
        <v>15.2</v>
      </c>
      <c r="H9721">
        <v>15.2</v>
      </c>
      <c r="J9721" s="2" t="s">
        <v>25361</v>
      </c>
      <c r="K9721" s="2">
        <v>6</v>
      </c>
    </row>
    <row r="9722" spans="1:11" x14ac:dyDescent="0.45">
      <c r="A9722" t="s">
        <v>50863</v>
      </c>
      <c r="B9722" t="s">
        <v>50864</v>
      </c>
      <c r="C9722">
        <v>8</v>
      </c>
      <c r="D9722">
        <v>96041004</v>
      </c>
      <c r="E9722" t="s">
        <v>9</v>
      </c>
      <c r="F9722" t="s">
        <v>50865</v>
      </c>
      <c r="G9722">
        <f t="shared" si="151"/>
        <v>15.2</v>
      </c>
      <c r="H9722">
        <v>15.2</v>
      </c>
      <c r="J9722" s="2" t="s">
        <v>45977</v>
      </c>
      <c r="K9722" s="2">
        <v>6</v>
      </c>
    </row>
    <row r="9723" spans="1:11" x14ac:dyDescent="0.45">
      <c r="A9723" t="s">
        <v>50359</v>
      </c>
      <c r="B9723" t="s">
        <v>50360</v>
      </c>
      <c r="C9723">
        <v>8</v>
      </c>
      <c r="D9723">
        <v>96092374</v>
      </c>
      <c r="E9723" t="s">
        <v>9</v>
      </c>
      <c r="F9723" t="s">
        <v>50361</v>
      </c>
      <c r="G9723">
        <f t="shared" si="151"/>
        <v>17</v>
      </c>
      <c r="H9723">
        <v>17</v>
      </c>
      <c r="J9723" s="2" t="s">
        <v>35495</v>
      </c>
      <c r="K9723" s="2">
        <v>6</v>
      </c>
    </row>
    <row r="9724" spans="1:11" x14ac:dyDescent="0.45">
      <c r="A9724" t="s">
        <v>6632</v>
      </c>
      <c r="B9724" t="s">
        <v>6633</v>
      </c>
      <c r="C9724" t="s">
        <v>2887</v>
      </c>
      <c r="D9724">
        <v>15453982</v>
      </c>
      <c r="E9724" t="s">
        <v>9</v>
      </c>
      <c r="F9724" t="s">
        <v>6634</v>
      </c>
      <c r="G9724">
        <f t="shared" si="151"/>
        <v>15.2</v>
      </c>
      <c r="H9724">
        <v>15.2</v>
      </c>
      <c r="J9724" s="2" t="s">
        <v>44220</v>
      </c>
      <c r="K9724" s="2">
        <v>2</v>
      </c>
    </row>
    <row r="9725" spans="1:11" x14ac:dyDescent="0.45">
      <c r="A9725" t="s">
        <v>45665</v>
      </c>
      <c r="B9725" t="s">
        <v>45666</v>
      </c>
      <c r="C9725">
        <v>7</v>
      </c>
      <c r="D9725">
        <v>43308301</v>
      </c>
      <c r="E9725" t="s">
        <v>9</v>
      </c>
      <c r="F9725" t="s">
        <v>45667</v>
      </c>
      <c r="G9725">
        <f t="shared" si="151"/>
        <v>15.2</v>
      </c>
      <c r="H9725">
        <v>15.2</v>
      </c>
      <c r="J9725" s="2" t="s">
        <v>25388</v>
      </c>
      <c r="K9725" s="2">
        <v>6</v>
      </c>
    </row>
    <row r="9726" spans="1:11" x14ac:dyDescent="0.45">
      <c r="A9726" t="s">
        <v>53982</v>
      </c>
      <c r="B9726" t="s">
        <v>53983</v>
      </c>
      <c r="C9726">
        <v>11</v>
      </c>
      <c r="D9726">
        <v>93765538</v>
      </c>
      <c r="E9726" t="s">
        <v>9</v>
      </c>
      <c r="F9726" t="s">
        <v>53984</v>
      </c>
      <c r="G9726">
        <f t="shared" si="151"/>
        <v>15.2</v>
      </c>
      <c r="H9726">
        <v>15.2</v>
      </c>
      <c r="J9726" s="2" t="s">
        <v>6947</v>
      </c>
      <c r="K9726" s="2">
        <v>6</v>
      </c>
    </row>
    <row r="9727" spans="1:11" x14ac:dyDescent="0.45">
      <c r="A9727" t="s">
        <v>54075</v>
      </c>
      <c r="B9727" t="s">
        <v>54076</v>
      </c>
      <c r="C9727">
        <v>19</v>
      </c>
      <c r="D9727">
        <v>24506058</v>
      </c>
      <c r="E9727" t="s">
        <v>9</v>
      </c>
      <c r="F9727" t="s">
        <v>54077</v>
      </c>
      <c r="G9727">
        <f t="shared" si="151"/>
        <v>15.2</v>
      </c>
      <c r="H9727">
        <v>15.2</v>
      </c>
      <c r="J9727" s="2" t="s">
        <v>27493</v>
      </c>
      <c r="K9727" s="2">
        <v>6</v>
      </c>
    </row>
    <row r="9728" spans="1:11" x14ac:dyDescent="0.45">
      <c r="A9728" t="s">
        <v>53956</v>
      </c>
      <c r="B9728" t="s">
        <v>53957</v>
      </c>
      <c r="C9728">
        <v>11</v>
      </c>
      <c r="D9728">
        <v>93593230</v>
      </c>
      <c r="E9728" t="s">
        <v>9</v>
      </c>
      <c r="F9728" t="s">
        <v>53958</v>
      </c>
      <c r="G9728">
        <f t="shared" si="151"/>
        <v>17</v>
      </c>
      <c r="H9728">
        <v>17</v>
      </c>
      <c r="J9728" s="2" t="s">
        <v>32751</v>
      </c>
      <c r="K9728" s="2">
        <v>2</v>
      </c>
    </row>
    <row r="9729" spans="1:11" x14ac:dyDescent="0.45">
      <c r="A9729" t="s">
        <v>53959</v>
      </c>
      <c r="B9729" t="s">
        <v>53960</v>
      </c>
      <c r="C9729">
        <v>11</v>
      </c>
      <c r="D9729">
        <v>93609988</v>
      </c>
      <c r="E9729" t="s">
        <v>9</v>
      </c>
      <c r="F9729" t="s">
        <v>53961</v>
      </c>
      <c r="G9729">
        <f t="shared" si="151"/>
        <v>19.2</v>
      </c>
      <c r="H9729">
        <v>19.2</v>
      </c>
      <c r="J9729" s="2" t="s">
        <v>12952</v>
      </c>
      <c r="K9729" s="2">
        <v>2</v>
      </c>
    </row>
    <row r="9730" spans="1:11" x14ac:dyDescent="0.45">
      <c r="A9730" t="s">
        <v>54000</v>
      </c>
      <c r="B9730" t="s">
        <v>54001</v>
      </c>
      <c r="C9730">
        <v>11</v>
      </c>
      <c r="D9730">
        <v>93969256</v>
      </c>
      <c r="E9730" t="s">
        <v>9</v>
      </c>
      <c r="F9730" t="s">
        <v>54002</v>
      </c>
      <c r="G9730">
        <f t="shared" si="151"/>
        <v>15.2</v>
      </c>
      <c r="H9730">
        <v>15.2</v>
      </c>
      <c r="J9730" s="2" t="s">
        <v>29788</v>
      </c>
      <c r="K9730" s="2">
        <v>7</v>
      </c>
    </row>
    <row r="9731" spans="1:11" x14ac:dyDescent="0.45">
      <c r="A9731" t="s">
        <v>53985</v>
      </c>
      <c r="B9731" t="s">
        <v>53986</v>
      </c>
      <c r="C9731">
        <v>11</v>
      </c>
      <c r="D9731">
        <v>93797496</v>
      </c>
      <c r="E9731" t="s">
        <v>9</v>
      </c>
      <c r="F9731" t="s">
        <v>53987</v>
      </c>
      <c r="G9731">
        <f t="shared" ref="G9731:G9794" si="152">VLOOKUP(F9731,J$2:K$300000,2,FALSE)</f>
        <v>13</v>
      </c>
      <c r="H9731">
        <v>13</v>
      </c>
      <c r="J9731" s="2" t="s">
        <v>33276</v>
      </c>
      <c r="K9731" s="2">
        <v>2</v>
      </c>
    </row>
    <row r="9732" spans="1:11" x14ac:dyDescent="0.45">
      <c r="A9732" t="s">
        <v>53988</v>
      </c>
      <c r="B9732" t="s">
        <v>53989</v>
      </c>
      <c r="C9732">
        <v>11</v>
      </c>
      <c r="D9732">
        <v>93808260</v>
      </c>
      <c r="E9732" t="s">
        <v>9</v>
      </c>
      <c r="F9732" t="s">
        <v>53990</v>
      </c>
      <c r="G9732">
        <f t="shared" si="152"/>
        <v>9</v>
      </c>
      <c r="H9732">
        <v>9</v>
      </c>
      <c r="J9732" s="2" t="s">
        <v>37182</v>
      </c>
      <c r="K9732" s="2">
        <v>7</v>
      </c>
    </row>
    <row r="9733" spans="1:11" x14ac:dyDescent="0.45">
      <c r="A9733" t="s">
        <v>53962</v>
      </c>
      <c r="B9733" t="s">
        <v>53963</v>
      </c>
      <c r="C9733">
        <v>11</v>
      </c>
      <c r="D9733">
        <v>93638723</v>
      </c>
      <c r="E9733" t="s">
        <v>9</v>
      </c>
      <c r="F9733" t="s">
        <v>53964</v>
      </c>
      <c r="G9733">
        <f t="shared" si="152"/>
        <v>17</v>
      </c>
      <c r="H9733">
        <v>17</v>
      </c>
      <c r="J9733" s="2" t="s">
        <v>31366</v>
      </c>
      <c r="K9733" s="2">
        <v>6</v>
      </c>
    </row>
    <row r="9734" spans="1:11" x14ac:dyDescent="0.45">
      <c r="A9734" t="s">
        <v>53979</v>
      </c>
      <c r="B9734" t="s">
        <v>53980</v>
      </c>
      <c r="C9734">
        <v>11</v>
      </c>
      <c r="D9734">
        <v>93742434</v>
      </c>
      <c r="E9734" t="s">
        <v>9</v>
      </c>
      <c r="F9734" t="s">
        <v>53981</v>
      </c>
      <c r="G9734">
        <f t="shared" si="152"/>
        <v>15.2</v>
      </c>
      <c r="H9734">
        <v>15.2</v>
      </c>
      <c r="J9734" s="2" t="s">
        <v>34448</v>
      </c>
      <c r="K9734" s="2">
        <v>6</v>
      </c>
    </row>
    <row r="9735" spans="1:11" x14ac:dyDescent="0.45">
      <c r="A9735" t="s">
        <v>50672</v>
      </c>
      <c r="B9735" t="s">
        <v>50673</v>
      </c>
      <c r="C9735">
        <v>4</v>
      </c>
      <c r="D9735">
        <v>108082735</v>
      </c>
      <c r="E9735" t="s">
        <v>9</v>
      </c>
      <c r="F9735" t="s">
        <v>50674</v>
      </c>
      <c r="G9735">
        <f t="shared" si="152"/>
        <v>17</v>
      </c>
      <c r="H9735">
        <v>17</v>
      </c>
      <c r="J9735" s="2" t="s">
        <v>24486</v>
      </c>
      <c r="K9735" s="2">
        <v>7</v>
      </c>
    </row>
    <row r="9736" spans="1:11" x14ac:dyDescent="0.45">
      <c r="A9736" t="s">
        <v>50669</v>
      </c>
      <c r="B9736" t="s">
        <v>50670</v>
      </c>
      <c r="C9736">
        <v>4</v>
      </c>
      <c r="D9736">
        <v>108052702</v>
      </c>
      <c r="E9736" t="s">
        <v>9</v>
      </c>
      <c r="F9736" t="s">
        <v>50671</v>
      </c>
      <c r="G9736">
        <f t="shared" si="152"/>
        <v>17</v>
      </c>
      <c r="H9736">
        <v>17</v>
      </c>
      <c r="J9736" s="2" t="s">
        <v>44207</v>
      </c>
      <c r="K9736" s="2">
        <v>6</v>
      </c>
    </row>
    <row r="9737" spans="1:11" x14ac:dyDescent="0.45">
      <c r="A9737" t="s">
        <v>53316</v>
      </c>
      <c r="B9737" t="s">
        <v>53317</v>
      </c>
      <c r="C9737">
        <v>25</v>
      </c>
      <c r="D9737">
        <v>37071831</v>
      </c>
      <c r="E9737" t="s">
        <v>9</v>
      </c>
      <c r="F9737" t="s">
        <v>53318</v>
      </c>
      <c r="G9737">
        <f t="shared" si="152"/>
        <v>17</v>
      </c>
      <c r="H9737">
        <v>17</v>
      </c>
      <c r="J9737" s="2" t="s">
        <v>14448</v>
      </c>
      <c r="K9737" s="2">
        <v>1</v>
      </c>
    </row>
    <row r="9738" spans="1:11" x14ac:dyDescent="0.45">
      <c r="A9738" t="s">
        <v>51255</v>
      </c>
      <c r="B9738" t="s">
        <v>51256</v>
      </c>
      <c r="C9738">
        <v>5</v>
      </c>
      <c r="D9738">
        <v>57999926</v>
      </c>
      <c r="E9738" t="s">
        <v>9</v>
      </c>
      <c r="F9738" t="s">
        <v>51257</v>
      </c>
      <c r="G9738">
        <f t="shared" si="152"/>
        <v>18</v>
      </c>
      <c r="H9738">
        <v>18</v>
      </c>
      <c r="J9738" s="2" t="s">
        <v>1804</v>
      </c>
      <c r="K9738" s="2">
        <v>6</v>
      </c>
    </row>
    <row r="9739" spans="1:11" x14ac:dyDescent="0.45">
      <c r="A9739" t="s">
        <v>52131</v>
      </c>
      <c r="B9739" t="s">
        <v>52132</v>
      </c>
      <c r="C9739">
        <v>15</v>
      </c>
      <c r="D9739">
        <v>55103366</v>
      </c>
      <c r="E9739" t="s">
        <v>9</v>
      </c>
      <c r="F9739" t="s">
        <v>52133</v>
      </c>
      <c r="G9739">
        <f t="shared" si="152"/>
        <v>17</v>
      </c>
      <c r="H9739">
        <v>17</v>
      </c>
      <c r="J9739" s="2" t="s">
        <v>49416</v>
      </c>
      <c r="K9739" s="2">
        <v>2</v>
      </c>
    </row>
    <row r="9740" spans="1:11" x14ac:dyDescent="0.45">
      <c r="A9740" t="s">
        <v>53431</v>
      </c>
      <c r="B9740" t="s">
        <v>53432</v>
      </c>
      <c r="C9740">
        <v>7</v>
      </c>
      <c r="D9740">
        <v>42117712</v>
      </c>
      <c r="E9740" t="s">
        <v>9</v>
      </c>
      <c r="F9740" t="s">
        <v>53433</v>
      </c>
      <c r="G9740">
        <f t="shared" si="152"/>
        <v>15.2</v>
      </c>
      <c r="H9740">
        <v>15.2</v>
      </c>
      <c r="J9740" s="2" t="s">
        <v>56199</v>
      </c>
      <c r="K9740" s="2">
        <v>1</v>
      </c>
    </row>
    <row r="9741" spans="1:11" x14ac:dyDescent="0.45">
      <c r="A9741" t="s">
        <v>52381</v>
      </c>
      <c r="B9741" t="s">
        <v>52382</v>
      </c>
      <c r="C9741">
        <v>23</v>
      </c>
      <c r="D9741">
        <v>30620727</v>
      </c>
      <c r="E9741" t="s">
        <v>9</v>
      </c>
      <c r="F9741" t="s">
        <v>52383</v>
      </c>
      <c r="G9741">
        <f t="shared" si="152"/>
        <v>17</v>
      </c>
      <c r="H9741">
        <v>17</v>
      </c>
      <c r="J9741" s="2" t="s">
        <v>32353</v>
      </c>
      <c r="K9741" s="2">
        <v>6</v>
      </c>
    </row>
    <row r="9742" spans="1:11" x14ac:dyDescent="0.45">
      <c r="A9742" t="s">
        <v>53246</v>
      </c>
      <c r="B9742" t="s">
        <v>53247</v>
      </c>
      <c r="C9742">
        <v>25</v>
      </c>
      <c r="D9742">
        <v>2815162</v>
      </c>
      <c r="E9742" t="s">
        <v>9</v>
      </c>
      <c r="F9742" t="s">
        <v>53248</v>
      </c>
      <c r="G9742">
        <f t="shared" si="152"/>
        <v>17</v>
      </c>
      <c r="H9742">
        <v>17</v>
      </c>
      <c r="J9742" s="2" t="s">
        <v>26408</v>
      </c>
      <c r="K9742" s="2">
        <v>9</v>
      </c>
    </row>
    <row r="9743" spans="1:11" x14ac:dyDescent="0.45">
      <c r="A9743" t="s">
        <v>51968</v>
      </c>
      <c r="B9743" t="s">
        <v>51969</v>
      </c>
      <c r="C9743">
        <v>15</v>
      </c>
      <c r="D9743">
        <v>46438269</v>
      </c>
      <c r="E9743" t="s">
        <v>9</v>
      </c>
      <c r="F9743" t="s">
        <v>51970</v>
      </c>
      <c r="G9743">
        <f t="shared" si="152"/>
        <v>15.2</v>
      </c>
      <c r="H9743">
        <v>15.2</v>
      </c>
      <c r="J9743" s="2" t="s">
        <v>5664</v>
      </c>
      <c r="K9743" s="2">
        <v>13</v>
      </c>
    </row>
    <row r="9744" spans="1:11" x14ac:dyDescent="0.45">
      <c r="A9744" t="s">
        <v>15271</v>
      </c>
      <c r="B9744" t="s">
        <v>15272</v>
      </c>
      <c r="C9744">
        <v>15</v>
      </c>
      <c r="D9744">
        <v>46417938</v>
      </c>
      <c r="E9744" t="s">
        <v>9</v>
      </c>
      <c r="F9744" t="s">
        <v>15273</v>
      </c>
      <c r="G9744">
        <f t="shared" si="152"/>
        <v>17</v>
      </c>
      <c r="H9744">
        <v>17</v>
      </c>
      <c r="J9744" s="2" t="s">
        <v>731</v>
      </c>
      <c r="K9744" s="2">
        <v>3</v>
      </c>
    </row>
    <row r="9745" spans="1:11" x14ac:dyDescent="0.45">
      <c r="A9745" t="s">
        <v>53440</v>
      </c>
      <c r="B9745" t="s">
        <v>53441</v>
      </c>
      <c r="C9745">
        <v>7</v>
      </c>
      <c r="D9745">
        <v>42296507</v>
      </c>
      <c r="E9745" t="s">
        <v>9</v>
      </c>
      <c r="F9745" t="s">
        <v>53442</v>
      </c>
      <c r="G9745">
        <f t="shared" si="152"/>
        <v>17</v>
      </c>
      <c r="H9745">
        <v>17</v>
      </c>
      <c r="J9745" s="2" t="s">
        <v>35147</v>
      </c>
      <c r="K9745" s="2">
        <v>2</v>
      </c>
    </row>
    <row r="9746" spans="1:11" x14ac:dyDescent="0.45">
      <c r="A9746" t="s">
        <v>45626</v>
      </c>
      <c r="B9746" t="s">
        <v>45627</v>
      </c>
      <c r="C9746">
        <v>7</v>
      </c>
      <c r="D9746">
        <v>42312180</v>
      </c>
      <c r="E9746" t="s">
        <v>9</v>
      </c>
      <c r="F9746" t="s">
        <v>45628</v>
      </c>
      <c r="G9746">
        <f t="shared" si="152"/>
        <v>15.1</v>
      </c>
      <c r="H9746">
        <v>15.1</v>
      </c>
      <c r="J9746" s="2" t="s">
        <v>48662</v>
      </c>
      <c r="K9746" s="2">
        <v>3</v>
      </c>
    </row>
    <row r="9747" spans="1:11" x14ac:dyDescent="0.45">
      <c r="A9747" t="s">
        <v>53592</v>
      </c>
      <c r="B9747" t="s">
        <v>53593</v>
      </c>
      <c r="C9747">
        <v>23</v>
      </c>
      <c r="D9747">
        <v>28902965</v>
      </c>
      <c r="E9747" t="s">
        <v>9</v>
      </c>
      <c r="F9747" t="s">
        <v>53594</v>
      </c>
      <c r="G9747">
        <f t="shared" si="152"/>
        <v>17</v>
      </c>
      <c r="H9747">
        <v>17</v>
      </c>
      <c r="J9747" s="2" t="s">
        <v>8509</v>
      </c>
      <c r="K9747" s="2">
        <v>2</v>
      </c>
    </row>
    <row r="9748" spans="1:11" x14ac:dyDescent="0.45">
      <c r="A9748" t="s">
        <v>53595</v>
      </c>
      <c r="B9748" t="s">
        <v>53596</v>
      </c>
      <c r="C9748">
        <v>23</v>
      </c>
      <c r="D9748">
        <v>28921929</v>
      </c>
      <c r="E9748" t="s">
        <v>9</v>
      </c>
      <c r="F9748" t="s">
        <v>53597</v>
      </c>
      <c r="G9748" t="e">
        <f t="shared" si="152"/>
        <v>#N/A</v>
      </c>
      <c r="H9748" t="e">
        <v>#N/A</v>
      </c>
      <c r="J9748" s="2" t="s">
        <v>20214</v>
      </c>
      <c r="K9748" s="2">
        <v>15.2</v>
      </c>
    </row>
    <row r="9749" spans="1:11" x14ac:dyDescent="0.45">
      <c r="A9749" t="s">
        <v>50373</v>
      </c>
      <c r="B9749" t="s">
        <v>50374</v>
      </c>
      <c r="C9749">
        <v>8</v>
      </c>
      <c r="D9749">
        <v>102489020</v>
      </c>
      <c r="E9749" t="s">
        <v>9</v>
      </c>
      <c r="F9749" t="s">
        <v>50375</v>
      </c>
      <c r="G9749">
        <f t="shared" si="152"/>
        <v>15.2</v>
      </c>
      <c r="H9749">
        <v>15.2</v>
      </c>
      <c r="J9749" s="2" t="s">
        <v>44201</v>
      </c>
      <c r="K9749" s="2">
        <v>7</v>
      </c>
    </row>
    <row r="9750" spans="1:11" x14ac:dyDescent="0.45">
      <c r="A9750" t="s">
        <v>50578</v>
      </c>
      <c r="B9750" t="s">
        <v>50579</v>
      </c>
      <c r="C9750">
        <v>7</v>
      </c>
      <c r="D9750">
        <v>43156370</v>
      </c>
      <c r="E9750" t="s">
        <v>9</v>
      </c>
      <c r="F9750" t="s">
        <v>50580</v>
      </c>
      <c r="G9750">
        <f t="shared" si="152"/>
        <v>15.2</v>
      </c>
      <c r="H9750">
        <v>15.2</v>
      </c>
      <c r="J9750" s="2" t="s">
        <v>45637</v>
      </c>
      <c r="K9750" s="2">
        <v>12</v>
      </c>
    </row>
    <row r="9751" spans="1:11" x14ac:dyDescent="0.45">
      <c r="A9751" t="s">
        <v>50816</v>
      </c>
      <c r="B9751" t="s">
        <v>50817</v>
      </c>
      <c r="C9751">
        <v>8</v>
      </c>
      <c r="D9751">
        <v>60634515</v>
      </c>
      <c r="E9751" t="s">
        <v>9</v>
      </c>
      <c r="F9751" t="s">
        <v>50818</v>
      </c>
      <c r="G9751">
        <f t="shared" si="152"/>
        <v>17</v>
      </c>
      <c r="H9751">
        <v>17</v>
      </c>
      <c r="J9751" s="2" t="s">
        <v>16686</v>
      </c>
      <c r="K9751" s="2">
        <v>1</v>
      </c>
    </row>
    <row r="9752" spans="1:11" x14ac:dyDescent="0.45">
      <c r="A9752" t="s">
        <v>50603</v>
      </c>
      <c r="B9752" t="s">
        <v>50604</v>
      </c>
      <c r="C9752">
        <v>7</v>
      </c>
      <c r="D9752">
        <v>43401909</v>
      </c>
      <c r="E9752" t="s">
        <v>9</v>
      </c>
      <c r="F9752" t="s">
        <v>50605</v>
      </c>
      <c r="G9752">
        <f t="shared" si="152"/>
        <v>15.2</v>
      </c>
      <c r="H9752">
        <v>15.2</v>
      </c>
      <c r="J9752" s="2" t="s">
        <v>27000</v>
      </c>
      <c r="K9752" s="2">
        <v>4</v>
      </c>
    </row>
    <row r="9753" spans="1:11" x14ac:dyDescent="0.45">
      <c r="A9753" t="s">
        <v>50611</v>
      </c>
      <c r="B9753" t="s">
        <v>50612</v>
      </c>
      <c r="C9753">
        <v>7</v>
      </c>
      <c r="D9753">
        <v>43466456</v>
      </c>
      <c r="E9753" t="s">
        <v>9</v>
      </c>
      <c r="F9753" t="s">
        <v>50613</v>
      </c>
      <c r="G9753">
        <f t="shared" si="152"/>
        <v>15.2</v>
      </c>
      <c r="H9753">
        <v>15.2</v>
      </c>
      <c r="J9753" s="2" t="s">
        <v>27739</v>
      </c>
      <c r="K9753" s="2">
        <v>12</v>
      </c>
    </row>
    <row r="9754" spans="1:11" x14ac:dyDescent="0.45">
      <c r="A9754" t="s">
        <v>50598</v>
      </c>
      <c r="B9754" t="s">
        <v>50599</v>
      </c>
      <c r="C9754">
        <v>7</v>
      </c>
      <c r="D9754">
        <v>43382434</v>
      </c>
      <c r="E9754" t="s">
        <v>9</v>
      </c>
      <c r="F9754" t="s">
        <v>50600</v>
      </c>
      <c r="G9754">
        <f t="shared" si="152"/>
        <v>17</v>
      </c>
      <c r="H9754">
        <v>17</v>
      </c>
      <c r="J9754" s="2" t="s">
        <v>36354</v>
      </c>
      <c r="K9754" s="2">
        <v>6</v>
      </c>
    </row>
    <row r="9755" spans="1:11" x14ac:dyDescent="0.45">
      <c r="A9755" t="s">
        <v>53402</v>
      </c>
      <c r="B9755" t="s">
        <v>53403</v>
      </c>
      <c r="C9755">
        <v>7</v>
      </c>
      <c r="D9755">
        <v>41307715</v>
      </c>
      <c r="E9755" t="s">
        <v>9</v>
      </c>
      <c r="F9755" t="s">
        <v>53404</v>
      </c>
      <c r="G9755">
        <f t="shared" si="152"/>
        <v>17</v>
      </c>
      <c r="H9755">
        <v>17</v>
      </c>
      <c r="J9755" s="2" t="s">
        <v>56200</v>
      </c>
      <c r="K9755" s="2">
        <v>9</v>
      </c>
    </row>
    <row r="9756" spans="1:11" x14ac:dyDescent="0.45">
      <c r="A9756" t="s">
        <v>53313</v>
      </c>
      <c r="B9756" t="s">
        <v>53314</v>
      </c>
      <c r="C9756">
        <v>7</v>
      </c>
      <c r="D9756">
        <v>18496340</v>
      </c>
      <c r="E9756" t="s">
        <v>9</v>
      </c>
      <c r="F9756" t="s">
        <v>53315</v>
      </c>
      <c r="G9756">
        <f t="shared" si="152"/>
        <v>17</v>
      </c>
      <c r="H9756">
        <v>17</v>
      </c>
      <c r="J9756" s="2" t="s">
        <v>25795</v>
      </c>
      <c r="K9756" s="2">
        <v>6</v>
      </c>
    </row>
    <row r="9757" spans="1:11" x14ac:dyDescent="0.45">
      <c r="A9757" t="s">
        <v>52723</v>
      </c>
      <c r="B9757" t="s">
        <v>52724</v>
      </c>
      <c r="C9757">
        <v>29</v>
      </c>
      <c r="D9757">
        <v>26844007</v>
      </c>
      <c r="E9757" t="s">
        <v>9</v>
      </c>
      <c r="F9757" t="s">
        <v>52725</v>
      </c>
      <c r="G9757">
        <f t="shared" si="152"/>
        <v>15.2</v>
      </c>
      <c r="H9757">
        <v>15.2</v>
      </c>
      <c r="J9757" s="2" t="s">
        <v>56201</v>
      </c>
      <c r="K9757" s="2">
        <v>17</v>
      </c>
    </row>
    <row r="9758" spans="1:11" x14ac:dyDescent="0.45">
      <c r="A9758" t="s">
        <v>52262</v>
      </c>
      <c r="B9758" t="s">
        <v>52263</v>
      </c>
      <c r="C9758">
        <v>15</v>
      </c>
      <c r="D9758">
        <v>83994307</v>
      </c>
      <c r="E9758" t="s">
        <v>9</v>
      </c>
      <c r="F9758" t="s">
        <v>52264</v>
      </c>
      <c r="G9758">
        <f t="shared" si="152"/>
        <v>15.2</v>
      </c>
      <c r="H9758">
        <v>15.2</v>
      </c>
      <c r="J9758" s="2" t="s">
        <v>17330</v>
      </c>
      <c r="K9758" s="2">
        <v>6</v>
      </c>
    </row>
    <row r="9759" spans="1:11" x14ac:dyDescent="0.45">
      <c r="A9759" t="s">
        <v>52282</v>
      </c>
      <c r="B9759" t="s">
        <v>52283</v>
      </c>
      <c r="C9759">
        <v>15</v>
      </c>
      <c r="D9759">
        <v>84074993</v>
      </c>
      <c r="E9759" t="s">
        <v>9</v>
      </c>
      <c r="F9759" t="s">
        <v>52284</v>
      </c>
      <c r="G9759">
        <f t="shared" si="152"/>
        <v>17</v>
      </c>
      <c r="H9759">
        <v>17</v>
      </c>
      <c r="J9759" s="2" t="s">
        <v>33760</v>
      </c>
      <c r="K9759" s="2">
        <v>6</v>
      </c>
    </row>
    <row r="9760" spans="1:11" x14ac:dyDescent="0.45">
      <c r="A9760" t="s">
        <v>51058</v>
      </c>
      <c r="B9760" t="s">
        <v>51059</v>
      </c>
      <c r="C9760">
        <v>10</v>
      </c>
      <c r="D9760">
        <v>25589275</v>
      </c>
      <c r="E9760" t="s">
        <v>9</v>
      </c>
      <c r="F9760" t="s">
        <v>51060</v>
      </c>
      <c r="G9760">
        <f t="shared" si="152"/>
        <v>15.2</v>
      </c>
      <c r="H9760">
        <v>15.2</v>
      </c>
      <c r="J9760" s="2" t="s">
        <v>19446</v>
      </c>
      <c r="K9760" s="2">
        <v>12</v>
      </c>
    </row>
    <row r="9761" spans="1:11" x14ac:dyDescent="0.45">
      <c r="A9761" t="s">
        <v>51061</v>
      </c>
      <c r="B9761" t="s">
        <v>51062</v>
      </c>
      <c r="C9761">
        <v>10</v>
      </c>
      <c r="D9761">
        <v>25594157</v>
      </c>
      <c r="E9761" t="s">
        <v>9</v>
      </c>
      <c r="F9761" t="s">
        <v>51063</v>
      </c>
      <c r="G9761">
        <f t="shared" si="152"/>
        <v>13</v>
      </c>
      <c r="H9761">
        <v>13</v>
      </c>
      <c r="J9761" s="2" t="s">
        <v>47647</v>
      </c>
      <c r="K9761" s="2">
        <v>2</v>
      </c>
    </row>
    <row r="9762" spans="1:11" x14ac:dyDescent="0.45">
      <c r="A9762" t="s">
        <v>47389</v>
      </c>
      <c r="B9762" t="s">
        <v>47390</v>
      </c>
      <c r="C9762">
        <v>10</v>
      </c>
      <c r="D9762">
        <v>27362585</v>
      </c>
      <c r="E9762" t="s">
        <v>9</v>
      </c>
      <c r="F9762" t="s">
        <v>47391</v>
      </c>
      <c r="G9762">
        <f t="shared" si="152"/>
        <v>15.2</v>
      </c>
      <c r="H9762">
        <v>15.2</v>
      </c>
      <c r="J9762" s="2" t="s">
        <v>30992</v>
      </c>
      <c r="K9762" s="2">
        <v>2</v>
      </c>
    </row>
    <row r="9763" spans="1:11" x14ac:dyDescent="0.45">
      <c r="A9763" t="s">
        <v>51155</v>
      </c>
      <c r="B9763" t="s">
        <v>51156</v>
      </c>
      <c r="C9763">
        <v>10</v>
      </c>
      <c r="D9763">
        <v>27490262</v>
      </c>
      <c r="E9763" t="s">
        <v>9</v>
      </c>
      <c r="F9763" t="s">
        <v>51157</v>
      </c>
      <c r="G9763">
        <f t="shared" si="152"/>
        <v>15.2</v>
      </c>
      <c r="H9763">
        <v>15.2</v>
      </c>
      <c r="J9763" s="2" t="s">
        <v>14170</v>
      </c>
      <c r="K9763" s="2">
        <v>1</v>
      </c>
    </row>
    <row r="9764" spans="1:11" x14ac:dyDescent="0.45">
      <c r="A9764" t="s">
        <v>51147</v>
      </c>
      <c r="B9764" t="s">
        <v>51148</v>
      </c>
      <c r="C9764">
        <v>10</v>
      </c>
      <c r="D9764">
        <v>27407174</v>
      </c>
      <c r="E9764" t="s">
        <v>9</v>
      </c>
      <c r="F9764" t="s">
        <v>51149</v>
      </c>
      <c r="G9764">
        <f t="shared" si="152"/>
        <v>17</v>
      </c>
      <c r="H9764">
        <v>17</v>
      </c>
      <c r="J9764" s="2" t="s">
        <v>15356</v>
      </c>
      <c r="K9764" s="2">
        <v>7</v>
      </c>
    </row>
    <row r="9765" spans="1:11" x14ac:dyDescent="0.45">
      <c r="A9765" t="s">
        <v>51144</v>
      </c>
      <c r="B9765" t="s">
        <v>51145</v>
      </c>
      <c r="C9765">
        <v>10</v>
      </c>
      <c r="D9765">
        <v>27343498</v>
      </c>
      <c r="E9765" t="s">
        <v>9</v>
      </c>
      <c r="F9765" t="s">
        <v>51146</v>
      </c>
      <c r="G9765">
        <f t="shared" si="152"/>
        <v>17</v>
      </c>
      <c r="H9765">
        <v>17</v>
      </c>
      <c r="J9765" s="2" t="s">
        <v>9526</v>
      </c>
      <c r="K9765" s="2">
        <v>1</v>
      </c>
    </row>
    <row r="9766" spans="1:11" x14ac:dyDescent="0.45">
      <c r="A9766" t="s">
        <v>51137</v>
      </c>
      <c r="B9766" t="s">
        <v>51138</v>
      </c>
      <c r="C9766">
        <v>10</v>
      </c>
      <c r="D9766">
        <v>27267832</v>
      </c>
      <c r="E9766" t="s">
        <v>9</v>
      </c>
      <c r="F9766" t="s">
        <v>51139</v>
      </c>
      <c r="G9766">
        <f t="shared" si="152"/>
        <v>17</v>
      </c>
      <c r="H9766">
        <v>17</v>
      </c>
      <c r="J9766" s="2" t="s">
        <v>41868</v>
      </c>
      <c r="K9766" s="2">
        <v>2</v>
      </c>
    </row>
    <row r="9767" spans="1:11" x14ac:dyDescent="0.45">
      <c r="A9767" t="s">
        <v>51158</v>
      </c>
      <c r="B9767" t="s">
        <v>51159</v>
      </c>
      <c r="C9767">
        <v>10</v>
      </c>
      <c r="D9767">
        <v>27523855</v>
      </c>
      <c r="E9767" t="s">
        <v>9</v>
      </c>
      <c r="F9767" t="s">
        <v>51160</v>
      </c>
      <c r="G9767">
        <f t="shared" si="152"/>
        <v>15.2</v>
      </c>
      <c r="H9767">
        <v>15.2</v>
      </c>
      <c r="J9767" s="2" t="s">
        <v>56202</v>
      </c>
      <c r="K9767" s="2">
        <v>15.2</v>
      </c>
    </row>
    <row r="9768" spans="1:11" x14ac:dyDescent="0.45">
      <c r="A9768" t="s">
        <v>51152</v>
      </c>
      <c r="B9768" t="s">
        <v>51153</v>
      </c>
      <c r="C9768">
        <v>10</v>
      </c>
      <c r="D9768">
        <v>27480392</v>
      </c>
      <c r="E9768" t="s">
        <v>9</v>
      </c>
      <c r="F9768" t="s">
        <v>51154</v>
      </c>
      <c r="G9768">
        <f t="shared" si="152"/>
        <v>15.2</v>
      </c>
      <c r="H9768">
        <v>15.2</v>
      </c>
      <c r="J9768" s="2" t="s">
        <v>33123</v>
      </c>
      <c r="K9768" s="2">
        <v>12</v>
      </c>
    </row>
    <row r="9769" spans="1:11" x14ac:dyDescent="0.45">
      <c r="A9769" t="s">
        <v>51127</v>
      </c>
      <c r="B9769" t="s">
        <v>51128</v>
      </c>
      <c r="C9769">
        <v>10</v>
      </c>
      <c r="D9769">
        <v>27201627</v>
      </c>
      <c r="E9769" t="s">
        <v>9</v>
      </c>
      <c r="F9769" t="s">
        <v>51129</v>
      </c>
      <c r="G9769">
        <f t="shared" si="152"/>
        <v>15.2</v>
      </c>
      <c r="H9769">
        <v>15.2</v>
      </c>
      <c r="J9769" s="2" t="s">
        <v>3770</v>
      </c>
      <c r="K9769" s="2">
        <v>12</v>
      </c>
    </row>
    <row r="9770" spans="1:11" x14ac:dyDescent="0.45">
      <c r="A9770" t="s">
        <v>52184</v>
      </c>
      <c r="B9770" t="s">
        <v>52185</v>
      </c>
      <c r="C9770">
        <v>15</v>
      </c>
      <c r="D9770">
        <v>79208321</v>
      </c>
      <c r="E9770" t="s">
        <v>9</v>
      </c>
      <c r="F9770" t="s">
        <v>52186</v>
      </c>
      <c r="G9770">
        <f t="shared" si="152"/>
        <v>15.2</v>
      </c>
      <c r="H9770">
        <v>15.2</v>
      </c>
      <c r="J9770" s="2" t="s">
        <v>10594</v>
      </c>
      <c r="K9770" s="2">
        <v>12</v>
      </c>
    </row>
    <row r="9771" spans="1:11" x14ac:dyDescent="0.45">
      <c r="A9771" t="s">
        <v>52181</v>
      </c>
      <c r="B9771" t="s">
        <v>52182</v>
      </c>
      <c r="C9771">
        <v>15</v>
      </c>
      <c r="D9771">
        <v>79187285</v>
      </c>
      <c r="E9771" t="s">
        <v>9</v>
      </c>
      <c r="F9771" t="s">
        <v>52183</v>
      </c>
      <c r="G9771">
        <f t="shared" si="152"/>
        <v>17</v>
      </c>
      <c r="H9771">
        <v>17</v>
      </c>
      <c r="J9771" s="2" t="s">
        <v>40956</v>
      </c>
      <c r="K9771" s="2">
        <v>6</v>
      </c>
    </row>
    <row r="9772" spans="1:11" x14ac:dyDescent="0.45">
      <c r="A9772" t="s">
        <v>49802</v>
      </c>
      <c r="B9772" t="s">
        <v>49803</v>
      </c>
      <c r="C9772">
        <v>15</v>
      </c>
      <c r="D9772">
        <v>50747288</v>
      </c>
      <c r="E9772" t="s">
        <v>9</v>
      </c>
      <c r="F9772" t="s">
        <v>49804</v>
      </c>
      <c r="G9772">
        <f t="shared" si="152"/>
        <v>15.2</v>
      </c>
      <c r="H9772">
        <v>15.2</v>
      </c>
      <c r="J9772" s="2" t="s">
        <v>32777</v>
      </c>
      <c r="K9772" s="2">
        <v>2</v>
      </c>
    </row>
    <row r="9773" spans="1:11" x14ac:dyDescent="0.45">
      <c r="A9773" t="s">
        <v>49823</v>
      </c>
      <c r="B9773" t="s">
        <v>49824</v>
      </c>
      <c r="C9773">
        <v>15</v>
      </c>
      <c r="D9773">
        <v>51023572</v>
      </c>
      <c r="E9773" t="s">
        <v>9</v>
      </c>
      <c r="F9773" t="s">
        <v>49825</v>
      </c>
      <c r="G9773">
        <f t="shared" si="152"/>
        <v>15.2</v>
      </c>
      <c r="H9773">
        <v>15.2</v>
      </c>
      <c r="J9773" s="2" t="s">
        <v>34396</v>
      </c>
      <c r="K9773" s="2">
        <v>15.2</v>
      </c>
    </row>
    <row r="9774" spans="1:11" x14ac:dyDescent="0.45">
      <c r="A9774" t="s">
        <v>49820</v>
      </c>
      <c r="B9774" t="s">
        <v>49821</v>
      </c>
      <c r="C9774">
        <v>15</v>
      </c>
      <c r="D9774">
        <v>51007543</v>
      </c>
      <c r="E9774" t="s">
        <v>9</v>
      </c>
      <c r="F9774" t="s">
        <v>49822</v>
      </c>
      <c r="G9774">
        <f t="shared" si="152"/>
        <v>13</v>
      </c>
      <c r="H9774">
        <v>13</v>
      </c>
      <c r="J9774" s="2" t="s">
        <v>1290</v>
      </c>
      <c r="K9774" s="2">
        <v>12</v>
      </c>
    </row>
    <row r="9775" spans="1:11" x14ac:dyDescent="0.45">
      <c r="A9775" t="s">
        <v>49813</v>
      </c>
      <c r="B9775" t="s">
        <v>49814</v>
      </c>
      <c r="C9775">
        <v>15</v>
      </c>
      <c r="D9775">
        <v>50940888</v>
      </c>
      <c r="E9775" t="s">
        <v>9</v>
      </c>
      <c r="F9775" t="s">
        <v>49815</v>
      </c>
      <c r="G9775">
        <f t="shared" si="152"/>
        <v>15.2</v>
      </c>
      <c r="H9775">
        <v>15.2</v>
      </c>
      <c r="J9775" s="2" t="s">
        <v>5096</v>
      </c>
      <c r="K9775" s="2">
        <v>7</v>
      </c>
    </row>
    <row r="9776" spans="1:11" x14ac:dyDescent="0.45">
      <c r="A9776" t="s">
        <v>49797</v>
      </c>
      <c r="B9776" t="s">
        <v>49798</v>
      </c>
      <c r="C9776">
        <v>15</v>
      </c>
      <c r="D9776">
        <v>50728984</v>
      </c>
      <c r="E9776" t="s">
        <v>9</v>
      </c>
      <c r="F9776" t="s">
        <v>49799</v>
      </c>
      <c r="G9776">
        <f t="shared" si="152"/>
        <v>17</v>
      </c>
      <c r="H9776">
        <v>17</v>
      </c>
      <c r="J9776" s="2" t="s">
        <v>56203</v>
      </c>
      <c r="K9776" s="2">
        <v>12</v>
      </c>
    </row>
    <row r="9777" spans="1:11" x14ac:dyDescent="0.45">
      <c r="A9777" t="s">
        <v>16210</v>
      </c>
      <c r="B9777" t="s">
        <v>16211</v>
      </c>
      <c r="C9777">
        <v>15</v>
      </c>
      <c r="D9777">
        <v>48844273</v>
      </c>
      <c r="E9777" t="s">
        <v>9</v>
      </c>
      <c r="F9777" t="s">
        <v>16212</v>
      </c>
      <c r="G9777">
        <f t="shared" si="152"/>
        <v>15.2</v>
      </c>
      <c r="H9777">
        <v>15.2</v>
      </c>
      <c r="J9777" s="2" t="s">
        <v>2247</v>
      </c>
      <c r="K9777" s="2">
        <v>12</v>
      </c>
    </row>
    <row r="9778" spans="1:11" x14ac:dyDescent="0.45">
      <c r="A9778" t="s">
        <v>52468</v>
      </c>
      <c r="B9778" t="s">
        <v>52469</v>
      </c>
      <c r="C9778">
        <v>15</v>
      </c>
      <c r="D9778">
        <v>48812519</v>
      </c>
      <c r="E9778" t="s">
        <v>9</v>
      </c>
      <c r="F9778" t="s">
        <v>52470</v>
      </c>
      <c r="G9778">
        <f t="shared" si="152"/>
        <v>15.2</v>
      </c>
      <c r="H9778">
        <v>15.2</v>
      </c>
      <c r="J9778" s="2" t="s">
        <v>19077</v>
      </c>
      <c r="K9778" s="2">
        <v>1</v>
      </c>
    </row>
    <row r="9779" spans="1:11" x14ac:dyDescent="0.45">
      <c r="A9779" t="s">
        <v>49792</v>
      </c>
      <c r="B9779" t="s">
        <v>49793</v>
      </c>
      <c r="C9779">
        <v>15</v>
      </c>
      <c r="D9779">
        <v>50687363</v>
      </c>
      <c r="E9779" t="s">
        <v>9</v>
      </c>
      <c r="F9779" t="s">
        <v>49794</v>
      </c>
      <c r="G9779">
        <f t="shared" si="152"/>
        <v>17</v>
      </c>
      <c r="H9779">
        <v>17</v>
      </c>
      <c r="J9779" s="2" t="s">
        <v>11881</v>
      </c>
      <c r="K9779" s="2">
        <v>7</v>
      </c>
    </row>
    <row r="9780" spans="1:11" x14ac:dyDescent="0.45">
      <c r="A9780" t="s">
        <v>52477</v>
      </c>
      <c r="B9780" t="s">
        <v>52478</v>
      </c>
      <c r="C9780">
        <v>15</v>
      </c>
      <c r="D9780">
        <v>48900173</v>
      </c>
      <c r="E9780" t="s">
        <v>9</v>
      </c>
      <c r="F9780" t="s">
        <v>52479</v>
      </c>
      <c r="G9780">
        <f t="shared" si="152"/>
        <v>14</v>
      </c>
      <c r="H9780">
        <v>14</v>
      </c>
      <c r="J9780" s="2" t="s">
        <v>33742</v>
      </c>
      <c r="K9780" s="2">
        <v>1</v>
      </c>
    </row>
    <row r="9781" spans="1:11" x14ac:dyDescent="0.45">
      <c r="A9781" t="s">
        <v>52473</v>
      </c>
      <c r="B9781" t="s">
        <v>52474</v>
      </c>
      <c r="C9781">
        <v>15</v>
      </c>
      <c r="D9781">
        <v>48863186</v>
      </c>
      <c r="E9781" t="s">
        <v>9</v>
      </c>
      <c r="F9781" t="s">
        <v>52475</v>
      </c>
      <c r="G9781">
        <f t="shared" si="152"/>
        <v>15.2</v>
      </c>
      <c r="H9781">
        <v>15.2</v>
      </c>
      <c r="J9781" s="2" t="s">
        <v>32826</v>
      </c>
      <c r="K9781" s="2">
        <v>1</v>
      </c>
    </row>
    <row r="9782" spans="1:11" x14ac:dyDescent="0.45">
      <c r="A9782" t="s">
        <v>52480</v>
      </c>
      <c r="B9782" t="s">
        <v>52481</v>
      </c>
      <c r="C9782">
        <v>15</v>
      </c>
      <c r="D9782">
        <v>49084883</v>
      </c>
      <c r="E9782" t="s">
        <v>9</v>
      </c>
      <c r="F9782" t="s">
        <v>52482</v>
      </c>
      <c r="G9782">
        <f t="shared" si="152"/>
        <v>15.1</v>
      </c>
      <c r="H9782">
        <v>15.1</v>
      </c>
      <c r="J9782" s="2" t="s">
        <v>7033</v>
      </c>
      <c r="K9782" s="2">
        <v>1</v>
      </c>
    </row>
    <row r="9783" spans="1:11" x14ac:dyDescent="0.45">
      <c r="A9783" t="s">
        <v>52003</v>
      </c>
      <c r="B9783" t="s">
        <v>52004</v>
      </c>
      <c r="C9783">
        <v>15</v>
      </c>
      <c r="D9783">
        <v>47491602</v>
      </c>
      <c r="E9783" t="s">
        <v>9</v>
      </c>
      <c r="F9783" t="s">
        <v>52005</v>
      </c>
      <c r="G9783">
        <f t="shared" si="152"/>
        <v>14</v>
      </c>
      <c r="H9783">
        <v>14</v>
      </c>
      <c r="J9783" s="2" t="s">
        <v>15009</v>
      </c>
      <c r="K9783" s="2">
        <v>12</v>
      </c>
    </row>
    <row r="9784" spans="1:11" x14ac:dyDescent="0.45">
      <c r="A9784" t="s">
        <v>52435</v>
      </c>
      <c r="B9784" t="s">
        <v>52436</v>
      </c>
      <c r="C9784">
        <v>15</v>
      </c>
      <c r="D9784">
        <v>48593526</v>
      </c>
      <c r="E9784" t="s">
        <v>9</v>
      </c>
      <c r="F9784" t="s">
        <v>52437</v>
      </c>
      <c r="G9784">
        <f t="shared" si="152"/>
        <v>15.2</v>
      </c>
      <c r="H9784">
        <v>15.2</v>
      </c>
      <c r="J9784" s="2" t="s">
        <v>36435</v>
      </c>
      <c r="K9784" s="2">
        <v>12</v>
      </c>
    </row>
    <row r="9785" spans="1:11" x14ac:dyDescent="0.45">
      <c r="A9785" t="s">
        <v>16564</v>
      </c>
      <c r="B9785" t="s">
        <v>16565</v>
      </c>
      <c r="C9785">
        <v>15</v>
      </c>
      <c r="D9785">
        <v>49833389</v>
      </c>
      <c r="E9785" t="s">
        <v>9</v>
      </c>
      <c r="F9785" t="s">
        <v>16566</v>
      </c>
      <c r="G9785">
        <f t="shared" si="152"/>
        <v>15.2</v>
      </c>
      <c r="H9785">
        <v>15.2</v>
      </c>
      <c r="J9785" s="2" t="s">
        <v>17389</v>
      </c>
      <c r="K9785" s="2">
        <v>1</v>
      </c>
    </row>
    <row r="9786" spans="1:11" x14ac:dyDescent="0.45">
      <c r="A9786" t="s">
        <v>52026</v>
      </c>
      <c r="B9786" t="s">
        <v>52027</v>
      </c>
      <c r="C9786">
        <v>15</v>
      </c>
      <c r="D9786">
        <v>47772019</v>
      </c>
      <c r="E9786" t="s">
        <v>9</v>
      </c>
      <c r="F9786" t="s">
        <v>52028</v>
      </c>
      <c r="G9786">
        <f t="shared" si="152"/>
        <v>12</v>
      </c>
      <c r="H9786">
        <v>12</v>
      </c>
      <c r="J9786" s="2" t="s">
        <v>9827</v>
      </c>
      <c r="K9786" s="2">
        <v>1</v>
      </c>
    </row>
    <row r="9787" spans="1:11" x14ac:dyDescent="0.45">
      <c r="A9787" t="s">
        <v>52023</v>
      </c>
      <c r="B9787" t="s">
        <v>52024</v>
      </c>
      <c r="C9787">
        <v>15</v>
      </c>
      <c r="D9787">
        <v>47753979</v>
      </c>
      <c r="E9787" t="s">
        <v>9</v>
      </c>
      <c r="F9787" t="s">
        <v>52025</v>
      </c>
      <c r="G9787">
        <f t="shared" si="152"/>
        <v>15.2</v>
      </c>
      <c r="H9787">
        <v>15.2</v>
      </c>
      <c r="J9787" s="2" t="s">
        <v>10273</v>
      </c>
      <c r="K9787" s="2">
        <v>1</v>
      </c>
    </row>
    <row r="9788" spans="1:11" x14ac:dyDescent="0.45">
      <c r="A9788" t="s">
        <v>49828</v>
      </c>
      <c r="B9788" t="s">
        <v>49829</v>
      </c>
      <c r="C9788">
        <v>15</v>
      </c>
      <c r="D9788">
        <v>51375976</v>
      </c>
      <c r="E9788" t="s">
        <v>9</v>
      </c>
      <c r="F9788" t="s">
        <v>49830</v>
      </c>
      <c r="G9788">
        <f t="shared" si="152"/>
        <v>17</v>
      </c>
      <c r="H9788">
        <v>17</v>
      </c>
      <c r="J9788" s="2" t="s">
        <v>30896</v>
      </c>
      <c r="K9788" s="2">
        <v>2</v>
      </c>
    </row>
    <row r="9789" spans="1:11" x14ac:dyDescent="0.45">
      <c r="A9789" t="s">
        <v>49831</v>
      </c>
      <c r="B9789" t="s">
        <v>49832</v>
      </c>
      <c r="C9789">
        <v>15</v>
      </c>
      <c r="D9789">
        <v>51392458</v>
      </c>
      <c r="E9789" t="s">
        <v>9</v>
      </c>
      <c r="F9789" t="s">
        <v>49833</v>
      </c>
      <c r="G9789">
        <f t="shared" si="152"/>
        <v>13</v>
      </c>
      <c r="H9789">
        <v>13</v>
      </c>
      <c r="J9789" s="2" t="s">
        <v>20783</v>
      </c>
      <c r="K9789" s="2">
        <v>1</v>
      </c>
    </row>
    <row r="9790" spans="1:11" x14ac:dyDescent="0.45">
      <c r="A9790" t="s">
        <v>52043</v>
      </c>
      <c r="B9790" t="s">
        <v>52044</v>
      </c>
      <c r="C9790">
        <v>15</v>
      </c>
      <c r="D9790">
        <v>47981948</v>
      </c>
      <c r="E9790" t="s">
        <v>9</v>
      </c>
      <c r="F9790" t="s">
        <v>52045</v>
      </c>
      <c r="G9790">
        <f t="shared" si="152"/>
        <v>17</v>
      </c>
      <c r="H9790">
        <v>17</v>
      </c>
      <c r="J9790" s="2" t="s">
        <v>12600</v>
      </c>
      <c r="K9790" s="2">
        <v>1</v>
      </c>
    </row>
    <row r="9791" spans="1:11" x14ac:dyDescent="0.45">
      <c r="A9791" t="s">
        <v>52000</v>
      </c>
      <c r="B9791" t="s">
        <v>52001</v>
      </c>
      <c r="C9791">
        <v>15</v>
      </c>
      <c r="D9791">
        <v>47464649</v>
      </c>
      <c r="E9791" t="s">
        <v>9</v>
      </c>
      <c r="F9791" t="s">
        <v>52002</v>
      </c>
      <c r="G9791">
        <f t="shared" si="152"/>
        <v>15.2</v>
      </c>
      <c r="H9791">
        <v>15.2</v>
      </c>
      <c r="J9791" s="2" t="s">
        <v>47270</v>
      </c>
      <c r="K9791" s="2">
        <v>1</v>
      </c>
    </row>
    <row r="9792" spans="1:11" x14ac:dyDescent="0.45">
      <c r="A9792" t="s">
        <v>52012</v>
      </c>
      <c r="B9792" t="s">
        <v>52013</v>
      </c>
      <c r="C9792">
        <v>15</v>
      </c>
      <c r="D9792">
        <v>47629006</v>
      </c>
      <c r="E9792" t="s">
        <v>9</v>
      </c>
      <c r="F9792" t="s">
        <v>52014</v>
      </c>
      <c r="G9792">
        <f t="shared" si="152"/>
        <v>15.2</v>
      </c>
      <c r="H9792">
        <v>15.2</v>
      </c>
      <c r="J9792" s="2" t="s">
        <v>9514</v>
      </c>
      <c r="K9792" s="2">
        <v>1</v>
      </c>
    </row>
    <row r="9793" spans="1:11" x14ac:dyDescent="0.45">
      <c r="A9793" t="s">
        <v>15704</v>
      </c>
      <c r="B9793" t="s">
        <v>15705</v>
      </c>
      <c r="C9793">
        <v>15</v>
      </c>
      <c r="D9793">
        <v>47438974</v>
      </c>
      <c r="E9793" t="s">
        <v>9</v>
      </c>
      <c r="F9793" t="s">
        <v>15706</v>
      </c>
      <c r="G9793">
        <f t="shared" si="152"/>
        <v>15.2</v>
      </c>
      <c r="H9793">
        <v>15.2</v>
      </c>
      <c r="J9793" s="2" t="s">
        <v>40307</v>
      </c>
      <c r="K9793" s="2">
        <v>2</v>
      </c>
    </row>
    <row r="9794" spans="1:11" x14ac:dyDescent="0.45">
      <c r="A9794" t="s">
        <v>52257</v>
      </c>
      <c r="B9794" t="s">
        <v>52258</v>
      </c>
      <c r="C9794">
        <v>15</v>
      </c>
      <c r="D9794">
        <v>83981764</v>
      </c>
      <c r="E9794" t="s">
        <v>9</v>
      </c>
      <c r="F9794" t="s">
        <v>52259</v>
      </c>
      <c r="G9794">
        <f t="shared" si="152"/>
        <v>15.2</v>
      </c>
      <c r="H9794">
        <v>15.2</v>
      </c>
      <c r="J9794" s="2" t="s">
        <v>13535</v>
      </c>
      <c r="K9794" s="2">
        <v>12</v>
      </c>
    </row>
    <row r="9795" spans="1:11" x14ac:dyDescent="0.45">
      <c r="A9795" t="s">
        <v>50429</v>
      </c>
      <c r="B9795" t="s">
        <v>50430</v>
      </c>
      <c r="C9795">
        <v>1</v>
      </c>
      <c r="D9795">
        <v>41997951</v>
      </c>
      <c r="E9795" t="s">
        <v>9</v>
      </c>
      <c r="F9795" t="s">
        <v>50431</v>
      </c>
      <c r="G9795">
        <f t="shared" ref="G9795:G9858" si="153">VLOOKUP(F9795,J$2:K$300000,2,FALSE)</f>
        <v>19.2</v>
      </c>
      <c r="H9795">
        <v>19.2</v>
      </c>
      <c r="J9795" s="2" t="s">
        <v>21980</v>
      </c>
      <c r="K9795" s="2">
        <v>2</v>
      </c>
    </row>
    <row r="9796" spans="1:11" x14ac:dyDescent="0.45">
      <c r="A9796" t="s">
        <v>50191</v>
      </c>
      <c r="B9796" t="s">
        <v>50192</v>
      </c>
      <c r="C9796">
        <v>15</v>
      </c>
      <c r="D9796">
        <v>81464787</v>
      </c>
      <c r="E9796" t="s">
        <v>9</v>
      </c>
      <c r="F9796" t="s">
        <v>50193</v>
      </c>
      <c r="G9796">
        <f t="shared" si="153"/>
        <v>15.2</v>
      </c>
      <c r="H9796">
        <v>15.2</v>
      </c>
      <c r="J9796" s="2" t="s">
        <v>39139</v>
      </c>
      <c r="K9796" s="2">
        <v>2</v>
      </c>
    </row>
    <row r="9797" spans="1:11" x14ac:dyDescent="0.45">
      <c r="A9797" t="s">
        <v>50175</v>
      </c>
      <c r="B9797" t="s">
        <v>50176</v>
      </c>
      <c r="C9797">
        <v>15</v>
      </c>
      <c r="D9797">
        <v>81133288</v>
      </c>
      <c r="E9797" t="s">
        <v>9</v>
      </c>
      <c r="F9797" t="s">
        <v>50177</v>
      </c>
      <c r="G9797">
        <f t="shared" si="153"/>
        <v>15.2</v>
      </c>
      <c r="H9797">
        <v>15.2</v>
      </c>
      <c r="J9797" s="2" t="s">
        <v>8526</v>
      </c>
      <c r="K9797" s="2">
        <v>12</v>
      </c>
    </row>
    <row r="9798" spans="1:11" x14ac:dyDescent="0.45">
      <c r="A9798" t="s">
        <v>51071</v>
      </c>
      <c r="B9798" t="s">
        <v>51072</v>
      </c>
      <c r="C9798">
        <v>10</v>
      </c>
      <c r="D9798">
        <v>26005891</v>
      </c>
      <c r="E9798" t="s">
        <v>9</v>
      </c>
      <c r="F9798" t="s">
        <v>51073</v>
      </c>
      <c r="G9798">
        <f t="shared" si="153"/>
        <v>17</v>
      </c>
      <c r="H9798">
        <v>17</v>
      </c>
      <c r="J9798" s="2" t="s">
        <v>5425</v>
      </c>
      <c r="K9798" s="2">
        <v>2</v>
      </c>
    </row>
    <row r="9799" spans="1:11" x14ac:dyDescent="0.45">
      <c r="A9799" t="s">
        <v>25481</v>
      </c>
      <c r="B9799" t="s">
        <v>25482</v>
      </c>
      <c r="C9799">
        <v>15</v>
      </c>
      <c r="D9799">
        <v>82985495</v>
      </c>
      <c r="E9799" t="s">
        <v>9</v>
      </c>
      <c r="F9799" t="s">
        <v>25483</v>
      </c>
      <c r="G9799">
        <f t="shared" si="153"/>
        <v>17</v>
      </c>
      <c r="H9799">
        <v>17</v>
      </c>
      <c r="J9799" s="2" t="s">
        <v>14638</v>
      </c>
      <c r="K9799" s="2">
        <v>1</v>
      </c>
    </row>
    <row r="9800" spans="1:11" x14ac:dyDescent="0.45">
      <c r="A9800" t="s">
        <v>50232</v>
      </c>
      <c r="B9800" t="s">
        <v>50233</v>
      </c>
      <c r="C9800">
        <v>15</v>
      </c>
      <c r="D9800">
        <v>82874705</v>
      </c>
      <c r="E9800" t="s">
        <v>9</v>
      </c>
      <c r="F9800" t="s">
        <v>50234</v>
      </c>
      <c r="G9800">
        <f t="shared" si="153"/>
        <v>17</v>
      </c>
      <c r="H9800">
        <v>17</v>
      </c>
      <c r="J9800" s="2" t="s">
        <v>31061</v>
      </c>
      <c r="K9800" s="2">
        <v>1</v>
      </c>
    </row>
    <row r="9801" spans="1:11" x14ac:dyDescent="0.45">
      <c r="A9801" t="s">
        <v>53997</v>
      </c>
      <c r="B9801" t="s">
        <v>53998</v>
      </c>
      <c r="C9801">
        <v>11</v>
      </c>
      <c r="D9801">
        <v>93960722</v>
      </c>
      <c r="E9801" t="s">
        <v>9</v>
      </c>
      <c r="F9801" t="s">
        <v>53999</v>
      </c>
      <c r="G9801">
        <f t="shared" si="153"/>
        <v>15.2</v>
      </c>
      <c r="H9801">
        <v>15.2</v>
      </c>
      <c r="J9801" s="2" t="s">
        <v>34965</v>
      </c>
      <c r="K9801" s="2">
        <v>1</v>
      </c>
    </row>
    <row r="9802" spans="1:11" x14ac:dyDescent="0.45">
      <c r="A9802" t="s">
        <v>53772</v>
      </c>
      <c r="B9802" t="s">
        <v>53773</v>
      </c>
      <c r="C9802">
        <v>28</v>
      </c>
      <c r="D9802">
        <v>2710494</v>
      </c>
      <c r="E9802" t="s">
        <v>9</v>
      </c>
      <c r="F9802" t="s">
        <v>53774</v>
      </c>
      <c r="G9802">
        <f t="shared" si="153"/>
        <v>15.2</v>
      </c>
      <c r="H9802">
        <v>15.2</v>
      </c>
      <c r="J9802" s="2" t="s">
        <v>56204</v>
      </c>
      <c r="K9802" s="2">
        <v>1</v>
      </c>
    </row>
    <row r="9803" spans="1:11" x14ac:dyDescent="0.45">
      <c r="A9803" t="s">
        <v>50165</v>
      </c>
      <c r="B9803" t="s">
        <v>50166</v>
      </c>
      <c r="C9803">
        <v>15</v>
      </c>
      <c r="D9803">
        <v>81067188</v>
      </c>
      <c r="E9803" t="s">
        <v>9</v>
      </c>
      <c r="F9803" t="s">
        <v>50167</v>
      </c>
      <c r="G9803">
        <f t="shared" si="153"/>
        <v>15.2</v>
      </c>
      <c r="H9803">
        <v>15.2</v>
      </c>
      <c r="J9803" s="2" t="s">
        <v>47140</v>
      </c>
      <c r="K9803" s="2">
        <v>1</v>
      </c>
    </row>
    <row r="9804" spans="1:11" x14ac:dyDescent="0.45">
      <c r="A9804" t="s">
        <v>50161</v>
      </c>
      <c r="B9804" t="s">
        <v>50162</v>
      </c>
      <c r="C9804">
        <v>15</v>
      </c>
      <c r="D9804">
        <v>81042867</v>
      </c>
      <c r="E9804" t="s">
        <v>9</v>
      </c>
      <c r="F9804" t="s">
        <v>50163</v>
      </c>
      <c r="G9804">
        <f t="shared" si="153"/>
        <v>15.2</v>
      </c>
      <c r="H9804">
        <v>15.2</v>
      </c>
      <c r="J9804" s="2" t="s">
        <v>42162</v>
      </c>
      <c r="K9804" s="2">
        <v>2</v>
      </c>
    </row>
    <row r="9805" spans="1:11" x14ac:dyDescent="0.45">
      <c r="A9805" t="s">
        <v>51950</v>
      </c>
      <c r="B9805" t="s">
        <v>51951</v>
      </c>
      <c r="C9805">
        <v>15</v>
      </c>
      <c r="D9805">
        <v>45331659</v>
      </c>
      <c r="E9805" t="s">
        <v>9</v>
      </c>
      <c r="F9805" t="s">
        <v>51952</v>
      </c>
      <c r="G9805">
        <f t="shared" si="153"/>
        <v>15.1</v>
      </c>
      <c r="H9805">
        <v>15.1</v>
      </c>
      <c r="J9805" s="2" t="s">
        <v>33507</v>
      </c>
      <c r="K9805" s="2">
        <v>1</v>
      </c>
    </row>
    <row r="9806" spans="1:11" x14ac:dyDescent="0.45">
      <c r="A9806" t="s">
        <v>50158</v>
      </c>
      <c r="B9806" t="s">
        <v>50159</v>
      </c>
      <c r="C9806">
        <v>15</v>
      </c>
      <c r="D9806">
        <v>80990805</v>
      </c>
      <c r="E9806" t="s">
        <v>9</v>
      </c>
      <c r="F9806" t="s">
        <v>50160</v>
      </c>
      <c r="G9806">
        <f t="shared" si="153"/>
        <v>15.2</v>
      </c>
      <c r="H9806">
        <v>15.2</v>
      </c>
      <c r="J9806" s="2" t="s">
        <v>32893</v>
      </c>
      <c r="K9806" s="2">
        <v>1</v>
      </c>
    </row>
    <row r="9807" spans="1:11" x14ac:dyDescent="0.45">
      <c r="A9807" t="s">
        <v>53628</v>
      </c>
      <c r="B9807" t="s">
        <v>53629</v>
      </c>
      <c r="C9807">
        <v>23</v>
      </c>
      <c r="D9807">
        <v>29186866</v>
      </c>
      <c r="E9807" t="s">
        <v>9</v>
      </c>
      <c r="F9807" t="s">
        <v>53630</v>
      </c>
      <c r="G9807">
        <f t="shared" si="153"/>
        <v>13</v>
      </c>
      <c r="H9807">
        <v>13</v>
      </c>
      <c r="J9807" s="2" t="s">
        <v>10692</v>
      </c>
      <c r="K9807" s="2">
        <v>1</v>
      </c>
    </row>
    <row r="9808" spans="1:11" x14ac:dyDescent="0.45">
      <c r="A9808" t="s">
        <v>51978</v>
      </c>
      <c r="B9808" t="s">
        <v>51979</v>
      </c>
      <c r="C9808">
        <v>15</v>
      </c>
      <c r="D9808">
        <v>46526626</v>
      </c>
      <c r="E9808" t="s">
        <v>9</v>
      </c>
      <c r="F9808" t="s">
        <v>51980</v>
      </c>
      <c r="G9808">
        <f t="shared" si="153"/>
        <v>15.2</v>
      </c>
      <c r="H9808">
        <v>15.2</v>
      </c>
      <c r="J9808" s="2" t="s">
        <v>21815</v>
      </c>
      <c r="K9808" s="2">
        <v>1</v>
      </c>
    </row>
    <row r="9809" spans="1:11" x14ac:dyDescent="0.45">
      <c r="A9809" t="s">
        <v>49946</v>
      </c>
      <c r="B9809" t="s">
        <v>49947</v>
      </c>
      <c r="C9809">
        <v>4</v>
      </c>
      <c r="D9809">
        <v>108022064</v>
      </c>
      <c r="E9809" t="s">
        <v>9</v>
      </c>
      <c r="F9809" t="s">
        <v>49948</v>
      </c>
      <c r="G9809">
        <f t="shared" si="153"/>
        <v>13</v>
      </c>
      <c r="H9809">
        <v>13</v>
      </c>
      <c r="J9809" s="2" t="s">
        <v>33119</v>
      </c>
      <c r="K9809" s="2">
        <v>1</v>
      </c>
    </row>
    <row r="9810" spans="1:11" x14ac:dyDescent="0.45">
      <c r="A9810" t="s">
        <v>52847</v>
      </c>
      <c r="B9810" t="s">
        <v>52848</v>
      </c>
      <c r="C9810">
        <v>5</v>
      </c>
      <c r="D9810">
        <v>58883730</v>
      </c>
      <c r="E9810" t="s">
        <v>9</v>
      </c>
      <c r="F9810" t="s">
        <v>52849</v>
      </c>
      <c r="G9810">
        <f t="shared" si="153"/>
        <v>17</v>
      </c>
      <c r="H9810">
        <v>17</v>
      </c>
      <c r="J9810" s="2" t="s">
        <v>26703</v>
      </c>
      <c r="K9810" s="2">
        <v>1</v>
      </c>
    </row>
    <row r="9811" spans="1:11" x14ac:dyDescent="0.45">
      <c r="A9811" t="s">
        <v>52844</v>
      </c>
      <c r="B9811" t="s">
        <v>52845</v>
      </c>
      <c r="C9811">
        <v>5</v>
      </c>
      <c r="D9811">
        <v>58849295</v>
      </c>
      <c r="E9811" t="s">
        <v>9</v>
      </c>
      <c r="F9811" t="s">
        <v>52846</v>
      </c>
      <c r="G9811">
        <f t="shared" si="153"/>
        <v>15.1</v>
      </c>
      <c r="H9811">
        <v>15.1</v>
      </c>
      <c r="J9811" s="2" t="s">
        <v>8878</v>
      </c>
      <c r="K9811" s="2">
        <v>12</v>
      </c>
    </row>
    <row r="9812" spans="1:11" x14ac:dyDescent="0.45">
      <c r="A9812" t="s">
        <v>50522</v>
      </c>
      <c r="B9812" t="s">
        <v>50523</v>
      </c>
      <c r="C9812">
        <v>7</v>
      </c>
      <c r="D9812">
        <v>42479680</v>
      </c>
      <c r="E9812" t="s">
        <v>9</v>
      </c>
      <c r="F9812" t="s">
        <v>50524</v>
      </c>
      <c r="G9812">
        <f t="shared" si="153"/>
        <v>15.2</v>
      </c>
      <c r="H9812">
        <v>15.2</v>
      </c>
      <c r="J9812" s="2" t="s">
        <v>4247</v>
      </c>
      <c r="K9812" s="2">
        <v>6</v>
      </c>
    </row>
    <row r="9813" spans="1:11" x14ac:dyDescent="0.45">
      <c r="A9813" t="s">
        <v>46962</v>
      </c>
      <c r="B9813" t="s">
        <v>46963</v>
      </c>
      <c r="C9813">
        <v>10</v>
      </c>
      <c r="D9813">
        <v>22007817</v>
      </c>
      <c r="E9813" t="s">
        <v>9</v>
      </c>
      <c r="F9813" t="s">
        <v>46964</v>
      </c>
      <c r="G9813">
        <f t="shared" si="153"/>
        <v>15.2</v>
      </c>
      <c r="H9813">
        <v>15.2</v>
      </c>
      <c r="J9813" s="2" t="s">
        <v>43792</v>
      </c>
      <c r="K9813" s="2">
        <v>6</v>
      </c>
    </row>
    <row r="9814" spans="1:11" x14ac:dyDescent="0.45">
      <c r="A9814" t="s">
        <v>53881</v>
      </c>
      <c r="B9814" t="s">
        <v>53882</v>
      </c>
      <c r="C9814">
        <v>3</v>
      </c>
      <c r="D9814">
        <v>11104357</v>
      </c>
      <c r="E9814" t="s">
        <v>9</v>
      </c>
      <c r="F9814" t="s">
        <v>53883</v>
      </c>
      <c r="G9814">
        <f t="shared" si="153"/>
        <v>15.2</v>
      </c>
      <c r="H9814">
        <v>15.2</v>
      </c>
      <c r="J9814" s="2" t="s">
        <v>56205</v>
      </c>
      <c r="K9814" s="2">
        <v>6</v>
      </c>
    </row>
    <row r="9815" spans="1:11" x14ac:dyDescent="0.45">
      <c r="A9815" t="s">
        <v>53878</v>
      </c>
      <c r="B9815" t="s">
        <v>53879</v>
      </c>
      <c r="C9815">
        <v>3</v>
      </c>
      <c r="D9815">
        <v>11068658</v>
      </c>
      <c r="E9815" t="s">
        <v>9</v>
      </c>
      <c r="F9815" t="s">
        <v>53880</v>
      </c>
      <c r="G9815">
        <f t="shared" si="153"/>
        <v>15.2</v>
      </c>
      <c r="H9815">
        <v>15.2</v>
      </c>
      <c r="J9815" s="2" t="s">
        <v>13135</v>
      </c>
      <c r="K9815" s="2">
        <v>2</v>
      </c>
    </row>
    <row r="9816" spans="1:11" x14ac:dyDescent="0.45">
      <c r="A9816" t="s">
        <v>53875</v>
      </c>
      <c r="B9816" t="s">
        <v>53876</v>
      </c>
      <c r="C9816">
        <v>3</v>
      </c>
      <c r="D9816">
        <v>11039859</v>
      </c>
      <c r="E9816" t="s">
        <v>9</v>
      </c>
      <c r="F9816" t="s">
        <v>53877</v>
      </c>
      <c r="G9816">
        <f t="shared" si="153"/>
        <v>15.2</v>
      </c>
      <c r="H9816">
        <v>15.2</v>
      </c>
      <c r="J9816" s="2" t="s">
        <v>46800</v>
      </c>
      <c r="K9816" s="2">
        <v>12</v>
      </c>
    </row>
    <row r="9817" spans="1:11" x14ac:dyDescent="0.45">
      <c r="A9817" t="s">
        <v>53872</v>
      </c>
      <c r="B9817" t="s">
        <v>53873</v>
      </c>
      <c r="C9817">
        <v>3</v>
      </c>
      <c r="D9817">
        <v>11029725</v>
      </c>
      <c r="E9817" t="s">
        <v>9</v>
      </c>
      <c r="F9817" t="s">
        <v>53874</v>
      </c>
      <c r="G9817">
        <f t="shared" si="153"/>
        <v>15.2</v>
      </c>
      <c r="H9817">
        <v>15.2</v>
      </c>
      <c r="J9817" s="2" t="s">
        <v>48142</v>
      </c>
      <c r="K9817" s="2">
        <v>13</v>
      </c>
    </row>
    <row r="9818" spans="1:11" x14ac:dyDescent="0.45">
      <c r="A9818" t="s">
        <v>53869</v>
      </c>
      <c r="B9818" t="s">
        <v>53870</v>
      </c>
      <c r="C9818">
        <v>3</v>
      </c>
      <c r="D9818">
        <v>11009682</v>
      </c>
      <c r="E9818" t="s">
        <v>9</v>
      </c>
      <c r="F9818" t="s">
        <v>53871</v>
      </c>
      <c r="G9818">
        <f t="shared" si="153"/>
        <v>18</v>
      </c>
      <c r="H9818">
        <v>18</v>
      </c>
      <c r="J9818" s="2" t="s">
        <v>2349</v>
      </c>
      <c r="K9818" s="2">
        <v>12</v>
      </c>
    </row>
    <row r="9819" spans="1:11" x14ac:dyDescent="0.45">
      <c r="A9819" t="s">
        <v>53891</v>
      </c>
      <c r="B9819" t="s">
        <v>53892</v>
      </c>
      <c r="C9819">
        <v>3</v>
      </c>
      <c r="D9819">
        <v>11340119</v>
      </c>
      <c r="E9819" t="s">
        <v>9</v>
      </c>
      <c r="F9819" t="s">
        <v>53893</v>
      </c>
      <c r="G9819">
        <f t="shared" si="153"/>
        <v>15.2</v>
      </c>
      <c r="H9819">
        <v>15.2</v>
      </c>
      <c r="J9819" s="2" t="s">
        <v>25023</v>
      </c>
      <c r="K9819" s="2">
        <v>3</v>
      </c>
    </row>
    <row r="9820" spans="1:11" x14ac:dyDescent="0.45">
      <c r="A9820" t="s">
        <v>50207</v>
      </c>
      <c r="B9820" t="s">
        <v>50208</v>
      </c>
      <c r="C9820">
        <v>15</v>
      </c>
      <c r="D9820">
        <v>82560717</v>
      </c>
      <c r="E9820" t="s">
        <v>9</v>
      </c>
      <c r="F9820" t="s">
        <v>50209</v>
      </c>
      <c r="G9820">
        <f t="shared" si="153"/>
        <v>15.2</v>
      </c>
      <c r="H9820">
        <v>15.2</v>
      </c>
      <c r="J9820" s="2" t="s">
        <v>30397</v>
      </c>
      <c r="K9820" s="2">
        <v>14</v>
      </c>
    </row>
    <row r="9821" spans="1:11" x14ac:dyDescent="0.45">
      <c r="A9821" t="s">
        <v>51081</v>
      </c>
      <c r="B9821" t="s">
        <v>51082</v>
      </c>
      <c r="C9821">
        <v>10</v>
      </c>
      <c r="D9821">
        <v>26493105</v>
      </c>
      <c r="E9821" t="s">
        <v>9</v>
      </c>
      <c r="F9821" t="s">
        <v>51083</v>
      </c>
      <c r="G9821">
        <f t="shared" si="153"/>
        <v>15.2</v>
      </c>
      <c r="H9821">
        <v>15.2</v>
      </c>
      <c r="J9821" s="2" t="s">
        <v>42435</v>
      </c>
      <c r="K9821" s="2">
        <v>7</v>
      </c>
    </row>
    <row r="9822" spans="1:11" x14ac:dyDescent="0.45">
      <c r="A9822" t="s">
        <v>53894</v>
      </c>
      <c r="B9822" t="s">
        <v>53895</v>
      </c>
      <c r="C9822">
        <v>3</v>
      </c>
      <c r="D9822">
        <v>11354962</v>
      </c>
      <c r="E9822" t="s">
        <v>9</v>
      </c>
      <c r="F9822" t="s">
        <v>53896</v>
      </c>
      <c r="G9822">
        <f t="shared" si="153"/>
        <v>15.2</v>
      </c>
      <c r="H9822">
        <v>15.2</v>
      </c>
      <c r="J9822" s="2" t="s">
        <v>1631</v>
      </c>
      <c r="K9822" s="2">
        <v>3</v>
      </c>
    </row>
    <row r="9823" spans="1:11" x14ac:dyDescent="0.45">
      <c r="A9823" t="s">
        <v>50985</v>
      </c>
      <c r="B9823" t="s">
        <v>50986</v>
      </c>
      <c r="C9823">
        <v>7</v>
      </c>
      <c r="D9823">
        <v>9232151</v>
      </c>
      <c r="E9823" t="s">
        <v>9</v>
      </c>
      <c r="F9823" t="s">
        <v>50987</v>
      </c>
      <c r="G9823">
        <f t="shared" si="153"/>
        <v>17</v>
      </c>
      <c r="H9823">
        <v>17</v>
      </c>
      <c r="J9823" s="2" t="s">
        <v>974</v>
      </c>
      <c r="K9823" s="2">
        <v>1</v>
      </c>
    </row>
    <row r="9824" spans="1:11" x14ac:dyDescent="0.45">
      <c r="A9824" t="s">
        <v>52783</v>
      </c>
      <c r="B9824" t="s">
        <v>52784</v>
      </c>
      <c r="C9824">
        <v>29</v>
      </c>
      <c r="D9824">
        <v>28157851</v>
      </c>
      <c r="E9824" t="s">
        <v>9</v>
      </c>
      <c r="F9824" t="s">
        <v>52785</v>
      </c>
      <c r="G9824">
        <f t="shared" si="153"/>
        <v>17</v>
      </c>
      <c r="H9824">
        <v>17</v>
      </c>
      <c r="J9824" s="2" t="s">
        <v>20465</v>
      </c>
      <c r="K9824" s="2">
        <v>4</v>
      </c>
    </row>
    <row r="9825" spans="1:11" x14ac:dyDescent="0.45">
      <c r="A9825" t="s">
        <v>52786</v>
      </c>
      <c r="B9825" t="s">
        <v>52787</v>
      </c>
      <c r="C9825">
        <v>29</v>
      </c>
      <c r="D9825">
        <v>28175522</v>
      </c>
      <c r="E9825" t="s">
        <v>9</v>
      </c>
      <c r="F9825" t="s">
        <v>52788</v>
      </c>
      <c r="G9825">
        <f t="shared" si="153"/>
        <v>17</v>
      </c>
      <c r="H9825">
        <v>17</v>
      </c>
      <c r="J9825" s="2" t="s">
        <v>10738</v>
      </c>
      <c r="K9825" s="2">
        <v>4</v>
      </c>
    </row>
    <row r="9826" spans="1:11" x14ac:dyDescent="0.45">
      <c r="A9826" t="s">
        <v>37875</v>
      </c>
      <c r="B9826" t="s">
        <v>37876</v>
      </c>
      <c r="C9826">
        <v>29</v>
      </c>
      <c r="D9826">
        <v>27939103</v>
      </c>
      <c r="E9826" t="s">
        <v>9</v>
      </c>
      <c r="F9826" t="s">
        <v>37877</v>
      </c>
      <c r="G9826">
        <f t="shared" si="153"/>
        <v>15.2</v>
      </c>
      <c r="H9826">
        <v>15.2</v>
      </c>
      <c r="J9826" s="2" t="s">
        <v>26346</v>
      </c>
      <c r="K9826" s="2">
        <v>12</v>
      </c>
    </row>
    <row r="9827" spans="1:11" x14ac:dyDescent="0.45">
      <c r="A9827" t="s">
        <v>52720</v>
      </c>
      <c r="B9827" t="s">
        <v>52721</v>
      </c>
      <c r="C9827">
        <v>29</v>
      </c>
      <c r="D9827">
        <v>26828030</v>
      </c>
      <c r="E9827" t="s">
        <v>9</v>
      </c>
      <c r="F9827" t="s">
        <v>52722</v>
      </c>
      <c r="G9827">
        <f t="shared" si="153"/>
        <v>15.2</v>
      </c>
      <c r="H9827">
        <v>15.2</v>
      </c>
      <c r="J9827" s="2" t="s">
        <v>9487</v>
      </c>
      <c r="K9827" s="2">
        <v>12</v>
      </c>
    </row>
    <row r="9828" spans="1:11" x14ac:dyDescent="0.45">
      <c r="A9828" t="s">
        <v>24646</v>
      </c>
      <c r="B9828" t="s">
        <v>24647</v>
      </c>
      <c r="C9828">
        <v>15</v>
      </c>
      <c r="D9828">
        <v>80254691</v>
      </c>
      <c r="E9828" t="s">
        <v>9</v>
      </c>
      <c r="F9828" t="s">
        <v>24648</v>
      </c>
      <c r="G9828">
        <f t="shared" si="153"/>
        <v>15.2</v>
      </c>
      <c r="H9828">
        <v>15.2</v>
      </c>
      <c r="J9828" s="2" t="s">
        <v>23305</v>
      </c>
      <c r="K9828" s="2">
        <v>1</v>
      </c>
    </row>
    <row r="9829" spans="1:11" x14ac:dyDescent="0.45">
      <c r="A9829" t="s">
        <v>51216</v>
      </c>
      <c r="B9829" t="s">
        <v>51217</v>
      </c>
      <c r="C9829">
        <v>5</v>
      </c>
      <c r="D9829">
        <v>31633257</v>
      </c>
      <c r="E9829" t="s">
        <v>9</v>
      </c>
      <c r="F9829" t="s">
        <v>51218</v>
      </c>
      <c r="G9829">
        <f t="shared" si="153"/>
        <v>17</v>
      </c>
      <c r="H9829">
        <v>17</v>
      </c>
      <c r="J9829" s="2" t="s">
        <v>40803</v>
      </c>
      <c r="K9829" s="2">
        <v>1</v>
      </c>
    </row>
    <row r="9830" spans="1:11" x14ac:dyDescent="0.45">
      <c r="A9830" t="s">
        <v>49918</v>
      </c>
      <c r="B9830" t="s">
        <v>49919</v>
      </c>
      <c r="C9830">
        <v>4</v>
      </c>
      <c r="D9830">
        <v>105980661</v>
      </c>
      <c r="E9830" t="s">
        <v>9</v>
      </c>
      <c r="F9830" t="s">
        <v>49920</v>
      </c>
      <c r="G9830">
        <f t="shared" si="153"/>
        <v>17</v>
      </c>
      <c r="H9830">
        <v>17</v>
      </c>
      <c r="J9830" s="2" t="s">
        <v>39096</v>
      </c>
      <c r="K9830" s="2">
        <v>3</v>
      </c>
    </row>
    <row r="9831" spans="1:11" x14ac:dyDescent="0.45">
      <c r="A9831" t="s">
        <v>1123</v>
      </c>
      <c r="B9831" t="s">
        <v>1124</v>
      </c>
      <c r="C9831">
        <v>15</v>
      </c>
      <c r="D9831">
        <v>577327</v>
      </c>
      <c r="E9831" t="s">
        <v>9</v>
      </c>
      <c r="F9831" t="s">
        <v>1125</v>
      </c>
      <c r="G9831">
        <f t="shared" si="153"/>
        <v>17</v>
      </c>
      <c r="H9831">
        <v>17</v>
      </c>
      <c r="J9831" s="2" t="s">
        <v>42894</v>
      </c>
      <c r="K9831" s="2">
        <v>2</v>
      </c>
    </row>
    <row r="9832" spans="1:11" x14ac:dyDescent="0.45">
      <c r="A9832" t="s">
        <v>50210</v>
      </c>
      <c r="B9832" t="s">
        <v>50211</v>
      </c>
      <c r="C9832">
        <v>15</v>
      </c>
      <c r="D9832">
        <v>82635706</v>
      </c>
      <c r="E9832" t="s">
        <v>9</v>
      </c>
      <c r="F9832" t="s">
        <v>50212</v>
      </c>
      <c r="G9832">
        <f t="shared" si="153"/>
        <v>15.2</v>
      </c>
      <c r="H9832">
        <v>15.2</v>
      </c>
      <c r="J9832" s="2" t="s">
        <v>28888</v>
      </c>
      <c r="K9832" s="2">
        <v>4</v>
      </c>
    </row>
    <row r="9833" spans="1:11" x14ac:dyDescent="0.45">
      <c r="A9833" t="s">
        <v>50219</v>
      </c>
      <c r="B9833" t="s">
        <v>50220</v>
      </c>
      <c r="C9833">
        <v>15</v>
      </c>
      <c r="D9833">
        <v>82728161</v>
      </c>
      <c r="E9833" t="s">
        <v>9</v>
      </c>
      <c r="F9833" t="s">
        <v>50221</v>
      </c>
      <c r="G9833">
        <f t="shared" si="153"/>
        <v>17</v>
      </c>
      <c r="H9833">
        <v>17</v>
      </c>
      <c r="J9833" s="2" t="s">
        <v>21026</v>
      </c>
      <c r="K9833" s="2">
        <v>1</v>
      </c>
    </row>
    <row r="9834" spans="1:11" x14ac:dyDescent="0.45">
      <c r="A9834" t="s">
        <v>12249</v>
      </c>
      <c r="B9834" t="s">
        <v>12250</v>
      </c>
      <c r="C9834">
        <v>17</v>
      </c>
      <c r="D9834">
        <v>55858843</v>
      </c>
      <c r="E9834" t="s">
        <v>9</v>
      </c>
      <c r="F9834" t="s">
        <v>12251</v>
      </c>
      <c r="G9834">
        <f t="shared" si="153"/>
        <v>6</v>
      </c>
      <c r="H9834">
        <v>6</v>
      </c>
      <c r="J9834" s="2" t="s">
        <v>2013</v>
      </c>
      <c r="K9834" s="2">
        <v>1</v>
      </c>
    </row>
    <row r="9835" spans="1:11" x14ac:dyDescent="0.45">
      <c r="A9835" t="s">
        <v>31780</v>
      </c>
      <c r="B9835" t="s">
        <v>31781</v>
      </c>
      <c r="C9835">
        <v>25</v>
      </c>
      <c r="D9835">
        <v>35114124</v>
      </c>
      <c r="E9835" t="s">
        <v>9</v>
      </c>
      <c r="F9835" t="s">
        <v>31782</v>
      </c>
      <c r="G9835">
        <f t="shared" si="153"/>
        <v>12</v>
      </c>
      <c r="H9835">
        <v>12</v>
      </c>
      <c r="J9835" s="3" t="s">
        <v>56206</v>
      </c>
      <c r="K9835" s="4">
        <v>19.3</v>
      </c>
    </row>
    <row r="9836" spans="1:11" x14ac:dyDescent="0.45">
      <c r="A9836" t="s">
        <v>29698</v>
      </c>
      <c r="B9836" t="s">
        <v>29699</v>
      </c>
      <c r="C9836">
        <v>25</v>
      </c>
      <c r="D9836">
        <v>27344000</v>
      </c>
      <c r="E9836" t="s">
        <v>9</v>
      </c>
      <c r="F9836" t="s">
        <v>29700</v>
      </c>
      <c r="G9836">
        <f t="shared" si="153"/>
        <v>6</v>
      </c>
      <c r="H9836">
        <v>6</v>
      </c>
      <c r="J9836" s="2" t="s">
        <v>33378</v>
      </c>
      <c r="K9836" s="2">
        <v>1</v>
      </c>
    </row>
    <row r="9837" spans="1:11" x14ac:dyDescent="0.45">
      <c r="A9837" t="s">
        <v>44557</v>
      </c>
      <c r="B9837" t="s">
        <v>44558</v>
      </c>
      <c r="C9837">
        <v>29</v>
      </c>
      <c r="D9837">
        <v>47566373</v>
      </c>
      <c r="E9837" t="s">
        <v>9</v>
      </c>
      <c r="F9837" t="s">
        <v>44559</v>
      </c>
      <c r="G9837">
        <f t="shared" si="153"/>
        <v>2</v>
      </c>
      <c r="H9837">
        <v>2</v>
      </c>
      <c r="J9837" s="2" t="s">
        <v>24281</v>
      </c>
      <c r="K9837" s="2">
        <v>1</v>
      </c>
    </row>
    <row r="9838" spans="1:11" x14ac:dyDescent="0.45">
      <c r="A9838" t="s">
        <v>29329</v>
      </c>
      <c r="B9838" t="s">
        <v>29330</v>
      </c>
      <c r="C9838">
        <v>3</v>
      </c>
      <c r="D9838">
        <v>94543867</v>
      </c>
      <c r="E9838" t="s">
        <v>9</v>
      </c>
      <c r="F9838" t="s">
        <v>29331</v>
      </c>
      <c r="G9838">
        <f t="shared" si="153"/>
        <v>1</v>
      </c>
      <c r="H9838">
        <v>1</v>
      </c>
      <c r="J9838" s="2" t="s">
        <v>40322</v>
      </c>
      <c r="K9838" s="2">
        <v>1</v>
      </c>
    </row>
    <row r="9839" spans="1:11" x14ac:dyDescent="0.45">
      <c r="A9839" t="s">
        <v>39582</v>
      </c>
      <c r="B9839" t="s">
        <v>39583</v>
      </c>
      <c r="C9839">
        <v>2</v>
      </c>
      <c r="D9839">
        <v>89967561</v>
      </c>
      <c r="E9839" t="s">
        <v>9</v>
      </c>
      <c r="F9839" t="s">
        <v>39584</v>
      </c>
      <c r="G9839">
        <f t="shared" si="153"/>
        <v>1</v>
      </c>
      <c r="H9839">
        <v>1</v>
      </c>
      <c r="J9839" s="2" t="s">
        <v>1089</v>
      </c>
      <c r="K9839" s="2">
        <v>6</v>
      </c>
    </row>
    <row r="9840" spans="1:11" x14ac:dyDescent="0.45">
      <c r="A9840" t="s">
        <v>11234</v>
      </c>
      <c r="B9840" t="s">
        <v>11235</v>
      </c>
      <c r="C9840">
        <v>9</v>
      </c>
      <c r="D9840">
        <v>63156007</v>
      </c>
      <c r="E9840" t="s">
        <v>9</v>
      </c>
      <c r="F9840" t="s">
        <v>11236</v>
      </c>
      <c r="G9840">
        <f t="shared" si="153"/>
        <v>2</v>
      </c>
      <c r="H9840">
        <v>2</v>
      </c>
      <c r="J9840" s="2" t="s">
        <v>8256</v>
      </c>
      <c r="K9840" s="2">
        <v>3</v>
      </c>
    </row>
    <row r="9841" spans="1:11" x14ac:dyDescent="0.45">
      <c r="A9841" t="s">
        <v>36749</v>
      </c>
      <c r="B9841" t="s">
        <v>36750</v>
      </c>
      <c r="C9841">
        <v>2</v>
      </c>
      <c r="D9841">
        <v>48282736</v>
      </c>
      <c r="E9841" t="s">
        <v>9</v>
      </c>
      <c r="F9841" t="s">
        <v>36751</v>
      </c>
      <c r="G9841">
        <f t="shared" si="153"/>
        <v>1</v>
      </c>
      <c r="H9841">
        <v>1</v>
      </c>
      <c r="J9841" s="2" t="s">
        <v>7958</v>
      </c>
      <c r="K9841" s="2">
        <v>2</v>
      </c>
    </row>
    <row r="9842" spans="1:11" x14ac:dyDescent="0.45">
      <c r="A9842" t="s">
        <v>9149</v>
      </c>
      <c r="B9842" t="s">
        <v>9150</v>
      </c>
      <c r="C9842">
        <v>4</v>
      </c>
      <c r="D9842">
        <v>45594206</v>
      </c>
      <c r="E9842" t="s">
        <v>9</v>
      </c>
      <c r="F9842" t="s">
        <v>9151</v>
      </c>
      <c r="G9842">
        <f t="shared" si="153"/>
        <v>2</v>
      </c>
      <c r="H9842">
        <v>2</v>
      </c>
      <c r="J9842" s="2" t="s">
        <v>29516</v>
      </c>
      <c r="K9842" s="2">
        <v>1</v>
      </c>
    </row>
    <row r="9843" spans="1:11" x14ac:dyDescent="0.45">
      <c r="A9843" t="s">
        <v>7533</v>
      </c>
      <c r="B9843" t="s">
        <v>7534</v>
      </c>
      <c r="C9843">
        <v>18</v>
      </c>
      <c r="D9843">
        <v>15066961</v>
      </c>
      <c r="E9843" t="s">
        <v>9</v>
      </c>
      <c r="F9843" t="s">
        <v>7535</v>
      </c>
      <c r="G9843">
        <f t="shared" si="153"/>
        <v>2</v>
      </c>
      <c r="H9843">
        <v>2</v>
      </c>
      <c r="J9843" s="2" t="s">
        <v>20300</v>
      </c>
      <c r="K9843" s="2">
        <v>9</v>
      </c>
    </row>
    <row r="9844" spans="1:11" x14ac:dyDescent="0.45">
      <c r="A9844" t="s">
        <v>27181</v>
      </c>
      <c r="B9844" t="s">
        <v>27182</v>
      </c>
      <c r="C9844">
        <v>8</v>
      </c>
      <c r="D9844">
        <v>105216969</v>
      </c>
      <c r="E9844" t="s">
        <v>9</v>
      </c>
      <c r="F9844" t="s">
        <v>27183</v>
      </c>
      <c r="G9844">
        <f t="shared" si="153"/>
        <v>14</v>
      </c>
      <c r="H9844">
        <v>14</v>
      </c>
      <c r="J9844" s="2" t="s">
        <v>4433</v>
      </c>
      <c r="K9844" s="2">
        <v>1</v>
      </c>
    </row>
    <row r="9845" spans="1:11" x14ac:dyDescent="0.45">
      <c r="A9845" t="s">
        <v>29646</v>
      </c>
      <c r="B9845" t="s">
        <v>29647</v>
      </c>
      <c r="C9845">
        <v>2</v>
      </c>
      <c r="D9845">
        <v>6511310</v>
      </c>
      <c r="E9845" t="s">
        <v>9</v>
      </c>
      <c r="F9845" t="s">
        <v>29648</v>
      </c>
      <c r="G9845">
        <f t="shared" si="153"/>
        <v>1</v>
      </c>
      <c r="H9845">
        <v>1</v>
      </c>
      <c r="J9845" s="2" t="s">
        <v>6811</v>
      </c>
      <c r="K9845" s="2">
        <v>1</v>
      </c>
    </row>
    <row r="9846" spans="1:11" x14ac:dyDescent="0.45">
      <c r="A9846" t="s">
        <v>21655</v>
      </c>
      <c r="B9846" t="s">
        <v>21656</v>
      </c>
      <c r="C9846">
        <v>5</v>
      </c>
      <c r="D9846">
        <v>57770769</v>
      </c>
      <c r="E9846" t="s">
        <v>9</v>
      </c>
      <c r="F9846" t="s">
        <v>21657</v>
      </c>
      <c r="G9846">
        <f t="shared" si="153"/>
        <v>1</v>
      </c>
      <c r="H9846">
        <v>1</v>
      </c>
      <c r="J9846" s="2" t="s">
        <v>48005</v>
      </c>
      <c r="K9846" s="2">
        <v>7</v>
      </c>
    </row>
    <row r="9847" spans="1:11" x14ac:dyDescent="0.45">
      <c r="A9847" t="s">
        <v>29727</v>
      </c>
      <c r="B9847" t="s">
        <v>29728</v>
      </c>
      <c r="C9847">
        <v>19</v>
      </c>
      <c r="D9847">
        <v>40907227</v>
      </c>
      <c r="E9847" t="s">
        <v>9</v>
      </c>
      <c r="F9847" t="s">
        <v>29729</v>
      </c>
      <c r="G9847">
        <f t="shared" si="153"/>
        <v>1</v>
      </c>
      <c r="H9847">
        <v>1</v>
      </c>
      <c r="J9847" s="2" t="s">
        <v>21881</v>
      </c>
      <c r="K9847" s="2">
        <v>2</v>
      </c>
    </row>
    <row r="9848" spans="1:11" x14ac:dyDescent="0.45">
      <c r="A9848" t="s">
        <v>17522</v>
      </c>
      <c r="B9848" t="s">
        <v>17523</v>
      </c>
      <c r="C9848">
        <v>5</v>
      </c>
      <c r="D9848">
        <v>56070693</v>
      </c>
      <c r="E9848" t="s">
        <v>9</v>
      </c>
      <c r="F9848" t="s">
        <v>17524</v>
      </c>
      <c r="G9848">
        <f t="shared" si="153"/>
        <v>2</v>
      </c>
      <c r="H9848">
        <v>2</v>
      </c>
      <c r="J9848" s="2" t="s">
        <v>56207</v>
      </c>
      <c r="K9848" s="2">
        <v>3</v>
      </c>
    </row>
    <row r="9849" spans="1:11" x14ac:dyDescent="0.45">
      <c r="A9849" t="s">
        <v>25826</v>
      </c>
      <c r="B9849" t="s">
        <v>25827</v>
      </c>
      <c r="C9849">
        <v>15</v>
      </c>
      <c r="D9849">
        <v>84114934</v>
      </c>
      <c r="E9849" t="s">
        <v>9</v>
      </c>
      <c r="F9849" t="s">
        <v>25828</v>
      </c>
      <c r="G9849">
        <f t="shared" si="153"/>
        <v>1</v>
      </c>
      <c r="H9849">
        <v>1</v>
      </c>
      <c r="J9849" s="2" t="s">
        <v>3773</v>
      </c>
      <c r="K9849" s="2">
        <v>12</v>
      </c>
    </row>
    <row r="9850" spans="1:11" x14ac:dyDescent="0.45">
      <c r="A9850" t="s">
        <v>21810</v>
      </c>
      <c r="B9850" t="s">
        <v>21811</v>
      </c>
      <c r="C9850">
        <v>17</v>
      </c>
      <c r="D9850">
        <v>71771703</v>
      </c>
      <c r="E9850" t="s">
        <v>9</v>
      </c>
      <c r="F9850" t="s">
        <v>21812</v>
      </c>
      <c r="G9850">
        <f t="shared" si="153"/>
        <v>2</v>
      </c>
      <c r="H9850">
        <v>2</v>
      </c>
      <c r="J9850" s="2" t="s">
        <v>45504</v>
      </c>
      <c r="K9850" s="2">
        <v>2</v>
      </c>
    </row>
    <row r="9851" spans="1:11" x14ac:dyDescent="0.45">
      <c r="A9851" t="s">
        <v>42014</v>
      </c>
      <c r="B9851" t="s">
        <v>42015</v>
      </c>
      <c r="C9851">
        <v>22</v>
      </c>
      <c r="D9851">
        <v>6205667</v>
      </c>
      <c r="E9851" t="s">
        <v>9</v>
      </c>
      <c r="F9851" t="s">
        <v>42016</v>
      </c>
      <c r="G9851">
        <f t="shared" si="153"/>
        <v>12</v>
      </c>
      <c r="H9851">
        <v>12</v>
      </c>
      <c r="J9851" s="2" t="s">
        <v>53005</v>
      </c>
      <c r="K9851" s="2">
        <v>2</v>
      </c>
    </row>
    <row r="9852" spans="1:11" x14ac:dyDescent="0.45">
      <c r="A9852" t="s">
        <v>14087</v>
      </c>
      <c r="B9852" t="s">
        <v>14088</v>
      </c>
      <c r="C9852">
        <v>1</v>
      </c>
      <c r="D9852">
        <v>70573620</v>
      </c>
      <c r="E9852" t="s">
        <v>9</v>
      </c>
      <c r="F9852" t="s">
        <v>14089</v>
      </c>
      <c r="G9852">
        <f t="shared" si="153"/>
        <v>7</v>
      </c>
      <c r="H9852">
        <v>7</v>
      </c>
      <c r="J9852" s="2" t="s">
        <v>52698</v>
      </c>
      <c r="K9852" s="2">
        <v>2</v>
      </c>
    </row>
    <row r="9853" spans="1:11" x14ac:dyDescent="0.45">
      <c r="A9853" t="s">
        <v>41332</v>
      </c>
      <c r="B9853" t="s">
        <v>41333</v>
      </c>
      <c r="C9853">
        <v>24</v>
      </c>
      <c r="D9853">
        <v>32666352</v>
      </c>
      <c r="E9853" t="s">
        <v>9</v>
      </c>
      <c r="F9853" t="s">
        <v>41334</v>
      </c>
      <c r="G9853">
        <f t="shared" si="153"/>
        <v>1</v>
      </c>
      <c r="H9853">
        <v>1</v>
      </c>
      <c r="J9853" s="2" t="s">
        <v>4490</v>
      </c>
      <c r="K9853" s="2">
        <v>12</v>
      </c>
    </row>
    <row r="9854" spans="1:11" x14ac:dyDescent="0.45">
      <c r="A9854" t="s">
        <v>33711</v>
      </c>
      <c r="B9854" t="s">
        <v>33712</v>
      </c>
      <c r="C9854">
        <v>13</v>
      </c>
      <c r="D9854">
        <v>55448212</v>
      </c>
      <c r="E9854" t="s">
        <v>9</v>
      </c>
      <c r="F9854" t="s">
        <v>33713</v>
      </c>
      <c r="G9854">
        <f t="shared" si="153"/>
        <v>1</v>
      </c>
      <c r="H9854">
        <v>1</v>
      </c>
      <c r="J9854" s="2" t="s">
        <v>33659</v>
      </c>
      <c r="K9854" s="2">
        <v>4</v>
      </c>
    </row>
    <row r="9855" spans="1:11" x14ac:dyDescent="0.45">
      <c r="A9855" t="s">
        <v>14153</v>
      </c>
      <c r="B9855" t="s">
        <v>14154</v>
      </c>
      <c r="C9855">
        <v>4</v>
      </c>
      <c r="D9855">
        <v>71394903</v>
      </c>
      <c r="E9855" t="s">
        <v>9</v>
      </c>
      <c r="F9855" t="s">
        <v>14155</v>
      </c>
      <c r="G9855">
        <f t="shared" si="153"/>
        <v>1</v>
      </c>
      <c r="H9855">
        <v>1</v>
      </c>
      <c r="J9855" s="2" t="s">
        <v>5667</v>
      </c>
      <c r="K9855" s="2">
        <v>4</v>
      </c>
    </row>
    <row r="9856" spans="1:11" x14ac:dyDescent="0.45">
      <c r="A9856" t="s">
        <v>44830</v>
      </c>
      <c r="B9856" t="s">
        <v>44831</v>
      </c>
      <c r="C9856">
        <v>29</v>
      </c>
      <c r="D9856">
        <v>49122352</v>
      </c>
      <c r="E9856" t="s">
        <v>9</v>
      </c>
      <c r="F9856" t="s">
        <v>44832</v>
      </c>
      <c r="G9856">
        <f t="shared" si="153"/>
        <v>3</v>
      </c>
      <c r="H9856">
        <v>3</v>
      </c>
      <c r="J9856" s="2" t="s">
        <v>3492</v>
      </c>
      <c r="K9856" s="2">
        <v>10</v>
      </c>
    </row>
    <row r="9857" spans="1:11" x14ac:dyDescent="0.45">
      <c r="A9857" t="s">
        <v>31616</v>
      </c>
      <c r="B9857" t="s">
        <v>31617</v>
      </c>
      <c r="C9857">
        <v>2</v>
      </c>
      <c r="D9857">
        <v>18476915</v>
      </c>
      <c r="E9857" t="s">
        <v>9</v>
      </c>
      <c r="F9857" t="s">
        <v>31618</v>
      </c>
      <c r="G9857">
        <f t="shared" si="153"/>
        <v>7</v>
      </c>
      <c r="H9857">
        <v>7</v>
      </c>
      <c r="J9857" s="2" t="s">
        <v>37233</v>
      </c>
      <c r="K9857" s="2">
        <v>6</v>
      </c>
    </row>
    <row r="9858" spans="1:11" x14ac:dyDescent="0.45">
      <c r="A9858" t="s">
        <v>28468</v>
      </c>
      <c r="B9858" t="s">
        <v>28469</v>
      </c>
      <c r="C9858">
        <v>19</v>
      </c>
      <c r="D9858">
        <v>39254140</v>
      </c>
      <c r="E9858" t="s">
        <v>9</v>
      </c>
      <c r="F9858" t="s">
        <v>28470</v>
      </c>
      <c r="G9858">
        <f t="shared" si="153"/>
        <v>15.2</v>
      </c>
      <c r="H9858">
        <v>15.2</v>
      </c>
      <c r="J9858" s="2" t="s">
        <v>39063</v>
      </c>
      <c r="K9858" s="2">
        <v>12</v>
      </c>
    </row>
    <row r="9859" spans="1:11" x14ac:dyDescent="0.45">
      <c r="A9859" t="s">
        <v>4348</v>
      </c>
      <c r="B9859" t="s">
        <v>4349</v>
      </c>
      <c r="C9859">
        <v>5</v>
      </c>
      <c r="D9859">
        <v>5823987</v>
      </c>
      <c r="E9859" t="s">
        <v>9</v>
      </c>
      <c r="F9859" t="s">
        <v>4350</v>
      </c>
      <c r="G9859">
        <f t="shared" ref="G9859:G9922" si="154">VLOOKUP(F9859,J$2:K$300000,2,FALSE)</f>
        <v>1</v>
      </c>
      <c r="H9859">
        <v>1</v>
      </c>
      <c r="J9859" s="2" t="s">
        <v>56208</v>
      </c>
      <c r="K9859" s="2">
        <v>1</v>
      </c>
    </row>
    <row r="9860" spans="1:11" x14ac:dyDescent="0.45">
      <c r="A9860" t="s">
        <v>29887</v>
      </c>
      <c r="B9860" t="s">
        <v>29888</v>
      </c>
      <c r="C9860">
        <v>3</v>
      </c>
      <c r="D9860">
        <v>95124031</v>
      </c>
      <c r="E9860" t="s">
        <v>9</v>
      </c>
      <c r="F9860" t="s">
        <v>29889</v>
      </c>
      <c r="G9860">
        <f t="shared" si="154"/>
        <v>6</v>
      </c>
      <c r="H9860">
        <v>6</v>
      </c>
      <c r="J9860" s="2" t="s">
        <v>48588</v>
      </c>
      <c r="K9860" s="2">
        <v>1</v>
      </c>
    </row>
    <row r="9861" spans="1:11" x14ac:dyDescent="0.45">
      <c r="A9861" t="s">
        <v>37150</v>
      </c>
      <c r="B9861" t="s">
        <v>37151</v>
      </c>
      <c r="C9861">
        <v>18</v>
      </c>
      <c r="D9861">
        <v>63467220</v>
      </c>
      <c r="E9861" t="s">
        <v>9</v>
      </c>
      <c r="F9861" t="s">
        <v>37152</v>
      </c>
      <c r="G9861">
        <f t="shared" si="154"/>
        <v>15.1</v>
      </c>
      <c r="H9861">
        <v>15.1</v>
      </c>
      <c r="J9861" s="2" t="s">
        <v>27691</v>
      </c>
      <c r="K9861" s="2">
        <v>6</v>
      </c>
    </row>
    <row r="9862" spans="1:11" x14ac:dyDescent="0.45">
      <c r="A9862" t="s">
        <v>34593</v>
      </c>
      <c r="B9862" t="s">
        <v>34594</v>
      </c>
      <c r="C9862">
        <v>3</v>
      </c>
      <c r="D9862">
        <v>110025912</v>
      </c>
      <c r="E9862" t="s">
        <v>9</v>
      </c>
      <c r="F9862" t="s">
        <v>34595</v>
      </c>
      <c r="G9862">
        <f t="shared" si="154"/>
        <v>1</v>
      </c>
      <c r="H9862">
        <v>1</v>
      </c>
      <c r="J9862" s="2" t="s">
        <v>56209</v>
      </c>
      <c r="K9862" s="2">
        <v>1</v>
      </c>
    </row>
    <row r="9863" spans="1:11" x14ac:dyDescent="0.45">
      <c r="A9863" t="s">
        <v>38472</v>
      </c>
      <c r="B9863" t="s">
        <v>38473</v>
      </c>
      <c r="C9863">
        <v>13</v>
      </c>
      <c r="D9863">
        <v>73391554</v>
      </c>
      <c r="E9863" t="s">
        <v>9</v>
      </c>
      <c r="F9863" t="s">
        <v>38474</v>
      </c>
      <c r="G9863">
        <f t="shared" si="154"/>
        <v>7</v>
      </c>
      <c r="H9863">
        <v>7</v>
      </c>
      <c r="J9863" s="2" t="s">
        <v>29105</v>
      </c>
      <c r="K9863" s="2">
        <v>12</v>
      </c>
    </row>
    <row r="9864" spans="1:11" x14ac:dyDescent="0.45">
      <c r="A9864" t="s">
        <v>47313</v>
      </c>
      <c r="B9864" t="s">
        <v>47314</v>
      </c>
      <c r="C9864">
        <v>10</v>
      </c>
      <c r="D9864">
        <v>26709552</v>
      </c>
      <c r="E9864" t="s">
        <v>9</v>
      </c>
      <c r="F9864" t="s">
        <v>47315</v>
      </c>
      <c r="G9864">
        <f t="shared" si="154"/>
        <v>1</v>
      </c>
      <c r="H9864">
        <v>1</v>
      </c>
      <c r="J9864" s="2" t="s">
        <v>21224</v>
      </c>
      <c r="K9864" s="2">
        <v>1</v>
      </c>
    </row>
    <row r="9865" spans="1:11" x14ac:dyDescent="0.45">
      <c r="A9865" t="s">
        <v>29654</v>
      </c>
      <c r="B9865" t="s">
        <v>29655</v>
      </c>
      <c r="C9865">
        <v>2</v>
      </c>
      <c r="D9865">
        <v>6531525</v>
      </c>
      <c r="E9865" t="s">
        <v>9</v>
      </c>
      <c r="F9865" t="s">
        <v>29656</v>
      </c>
      <c r="G9865">
        <f t="shared" si="154"/>
        <v>1</v>
      </c>
      <c r="H9865">
        <v>1</v>
      </c>
      <c r="J9865" s="2" t="s">
        <v>28710</v>
      </c>
      <c r="K9865" s="2">
        <v>6</v>
      </c>
    </row>
    <row r="9866" spans="1:11" x14ac:dyDescent="0.45">
      <c r="A9866" t="s">
        <v>3478</v>
      </c>
      <c r="B9866" t="s">
        <v>3479</v>
      </c>
      <c r="C9866">
        <v>18</v>
      </c>
      <c r="D9866">
        <v>10294996</v>
      </c>
      <c r="E9866" t="s">
        <v>9</v>
      </c>
      <c r="F9866" t="s">
        <v>3480</v>
      </c>
      <c r="G9866">
        <f t="shared" si="154"/>
        <v>3</v>
      </c>
      <c r="H9866">
        <v>3</v>
      </c>
      <c r="J9866" s="2" t="s">
        <v>3638</v>
      </c>
      <c r="K9866" s="2">
        <v>1</v>
      </c>
    </row>
    <row r="9867" spans="1:11" x14ac:dyDescent="0.45">
      <c r="A9867" t="s">
        <v>45474</v>
      </c>
      <c r="B9867" t="s">
        <v>45475</v>
      </c>
      <c r="C9867">
        <v>14</v>
      </c>
      <c r="D9867">
        <v>76149588</v>
      </c>
      <c r="E9867" t="s">
        <v>9</v>
      </c>
      <c r="F9867" t="s">
        <v>45476</v>
      </c>
      <c r="G9867">
        <f t="shared" si="154"/>
        <v>3</v>
      </c>
      <c r="H9867">
        <v>3</v>
      </c>
      <c r="J9867" s="2" t="s">
        <v>3601</v>
      </c>
      <c r="K9867" s="2">
        <v>2</v>
      </c>
    </row>
    <row r="9868" spans="1:11" x14ac:dyDescent="0.45">
      <c r="A9868" t="s">
        <v>21318</v>
      </c>
      <c r="B9868" t="s">
        <v>21319</v>
      </c>
      <c r="C9868">
        <v>17</v>
      </c>
      <c r="D9868">
        <v>71434468</v>
      </c>
      <c r="E9868" t="s">
        <v>9</v>
      </c>
      <c r="F9868" t="s">
        <v>21320</v>
      </c>
      <c r="G9868">
        <f t="shared" si="154"/>
        <v>17</v>
      </c>
      <c r="H9868">
        <v>17</v>
      </c>
      <c r="J9868" s="2" t="s">
        <v>26270</v>
      </c>
      <c r="K9868" s="2">
        <v>12</v>
      </c>
    </row>
    <row r="9869" spans="1:11" x14ac:dyDescent="0.45">
      <c r="A9869" t="s">
        <v>4235</v>
      </c>
      <c r="B9869" t="s">
        <v>4236</v>
      </c>
      <c r="C9869">
        <v>20</v>
      </c>
      <c r="D9869">
        <v>35521410</v>
      </c>
      <c r="E9869" t="s">
        <v>9</v>
      </c>
      <c r="F9869" t="s">
        <v>4237</v>
      </c>
      <c r="G9869">
        <f t="shared" si="154"/>
        <v>12</v>
      </c>
      <c r="H9869">
        <v>12</v>
      </c>
      <c r="J9869" s="2" t="s">
        <v>56210</v>
      </c>
      <c r="K9869" s="2">
        <v>12</v>
      </c>
    </row>
    <row r="9870" spans="1:11" x14ac:dyDescent="0.45">
      <c r="A9870" t="s">
        <v>24838</v>
      </c>
      <c r="B9870" t="s">
        <v>24839</v>
      </c>
      <c r="C9870">
        <v>11</v>
      </c>
      <c r="D9870">
        <v>79487139</v>
      </c>
      <c r="E9870" t="s">
        <v>9</v>
      </c>
      <c r="F9870" t="s">
        <v>24840</v>
      </c>
      <c r="G9870">
        <f t="shared" si="154"/>
        <v>7</v>
      </c>
      <c r="H9870">
        <v>7</v>
      </c>
      <c r="J9870" s="2" t="s">
        <v>5081</v>
      </c>
      <c r="K9870" s="2">
        <v>7</v>
      </c>
    </row>
    <row r="9871" spans="1:11" x14ac:dyDescent="0.45">
      <c r="A9871" t="s">
        <v>44907</v>
      </c>
      <c r="B9871" t="s">
        <v>44908</v>
      </c>
      <c r="C9871">
        <v>14</v>
      </c>
      <c r="D9871">
        <v>67533222</v>
      </c>
      <c r="E9871" t="s">
        <v>9</v>
      </c>
      <c r="F9871" t="s">
        <v>44909</v>
      </c>
      <c r="G9871">
        <f t="shared" si="154"/>
        <v>7</v>
      </c>
      <c r="H9871">
        <v>7</v>
      </c>
      <c r="J9871" s="2" t="s">
        <v>41855</v>
      </c>
      <c r="K9871" s="2">
        <v>7</v>
      </c>
    </row>
    <row r="9872" spans="1:11" x14ac:dyDescent="0.45">
      <c r="A9872" t="s">
        <v>31860</v>
      </c>
      <c r="B9872" t="s">
        <v>31861</v>
      </c>
      <c r="C9872">
        <v>6</v>
      </c>
      <c r="D9872">
        <v>17789598</v>
      </c>
      <c r="E9872" t="s">
        <v>9</v>
      </c>
      <c r="F9872" t="s">
        <v>31862</v>
      </c>
      <c r="G9872">
        <f t="shared" si="154"/>
        <v>2</v>
      </c>
      <c r="H9872">
        <v>2</v>
      </c>
      <c r="J9872" s="2" t="s">
        <v>17961</v>
      </c>
      <c r="K9872" s="2">
        <v>7</v>
      </c>
    </row>
    <row r="9873" spans="1:11" x14ac:dyDescent="0.45">
      <c r="A9873" t="s">
        <v>10822</v>
      </c>
      <c r="B9873" t="s">
        <v>10823</v>
      </c>
      <c r="C9873">
        <v>8</v>
      </c>
      <c r="D9873">
        <v>51440387</v>
      </c>
      <c r="E9873" t="s">
        <v>9</v>
      </c>
      <c r="F9873" t="s">
        <v>10824</v>
      </c>
      <c r="G9873">
        <f t="shared" si="154"/>
        <v>4</v>
      </c>
      <c r="H9873">
        <v>4</v>
      </c>
      <c r="J9873" s="2" t="s">
        <v>56211</v>
      </c>
      <c r="K9873" s="2">
        <v>12</v>
      </c>
    </row>
    <row r="9874" spans="1:11" x14ac:dyDescent="0.45">
      <c r="A9874" t="s">
        <v>9060</v>
      </c>
      <c r="B9874" t="s">
        <v>9061</v>
      </c>
      <c r="C9874">
        <v>9</v>
      </c>
      <c r="D9874">
        <v>42551625</v>
      </c>
      <c r="E9874" t="s">
        <v>9</v>
      </c>
      <c r="F9874" t="s">
        <v>9062</v>
      </c>
      <c r="G9874">
        <f t="shared" si="154"/>
        <v>6</v>
      </c>
      <c r="H9874">
        <v>6</v>
      </c>
      <c r="J9874" s="2" t="s">
        <v>56212</v>
      </c>
      <c r="K9874" s="2">
        <v>12</v>
      </c>
    </row>
    <row r="9875" spans="1:11" x14ac:dyDescent="0.45">
      <c r="A9875" t="s">
        <v>16207</v>
      </c>
      <c r="B9875" t="s">
        <v>16208</v>
      </c>
      <c r="C9875">
        <v>1</v>
      </c>
      <c r="D9875">
        <v>76685703</v>
      </c>
      <c r="E9875" t="s">
        <v>9</v>
      </c>
      <c r="F9875" t="s">
        <v>16209</v>
      </c>
      <c r="G9875">
        <f t="shared" si="154"/>
        <v>12</v>
      </c>
      <c r="H9875">
        <v>12</v>
      </c>
      <c r="J9875" s="2" t="s">
        <v>8837</v>
      </c>
      <c r="K9875" s="2">
        <v>15.1</v>
      </c>
    </row>
    <row r="9876" spans="1:11" x14ac:dyDescent="0.45">
      <c r="A9876" t="s">
        <v>25892</v>
      </c>
      <c r="B9876" t="s">
        <v>25893</v>
      </c>
      <c r="C9876" t="s">
        <v>2887</v>
      </c>
      <c r="D9876">
        <v>110318974</v>
      </c>
      <c r="E9876" t="s">
        <v>9</v>
      </c>
      <c r="F9876" t="s">
        <v>25894</v>
      </c>
      <c r="G9876">
        <f t="shared" si="154"/>
        <v>1</v>
      </c>
      <c r="H9876">
        <v>1</v>
      </c>
      <c r="J9876" s="2" t="s">
        <v>12388</v>
      </c>
      <c r="K9876" s="2">
        <v>6</v>
      </c>
    </row>
    <row r="9877" spans="1:11" x14ac:dyDescent="0.45">
      <c r="A9877" t="s">
        <v>26756</v>
      </c>
      <c r="B9877" t="s">
        <v>26757</v>
      </c>
      <c r="C9877">
        <v>25</v>
      </c>
      <c r="D9877">
        <v>20377460</v>
      </c>
      <c r="E9877" t="s">
        <v>9</v>
      </c>
      <c r="F9877" t="s">
        <v>26758</v>
      </c>
      <c r="G9877">
        <f t="shared" si="154"/>
        <v>9</v>
      </c>
      <c r="H9877">
        <v>9</v>
      </c>
      <c r="J9877" s="2" t="s">
        <v>34720</v>
      </c>
      <c r="K9877" s="2">
        <v>6</v>
      </c>
    </row>
    <row r="9878" spans="1:11" x14ac:dyDescent="0.45">
      <c r="A9878" t="s">
        <v>22989</v>
      </c>
      <c r="B9878" t="s">
        <v>22990</v>
      </c>
      <c r="C9878">
        <v>11</v>
      </c>
      <c r="D9878">
        <v>72995881</v>
      </c>
      <c r="E9878" t="s">
        <v>9</v>
      </c>
      <c r="F9878" t="s">
        <v>22991</v>
      </c>
      <c r="G9878">
        <f t="shared" si="154"/>
        <v>6</v>
      </c>
      <c r="H9878">
        <v>6</v>
      </c>
      <c r="J9878" s="2" t="s">
        <v>56213</v>
      </c>
      <c r="K9878" s="2">
        <v>7</v>
      </c>
    </row>
    <row r="9879" spans="1:11" x14ac:dyDescent="0.45">
      <c r="A9879" t="s">
        <v>10662</v>
      </c>
      <c r="B9879" t="s">
        <v>10663</v>
      </c>
      <c r="C9879">
        <v>15</v>
      </c>
      <c r="D9879">
        <v>35409567</v>
      </c>
      <c r="E9879" t="s">
        <v>9</v>
      </c>
      <c r="F9879" t="s">
        <v>10664</v>
      </c>
      <c r="G9879">
        <f t="shared" si="154"/>
        <v>12</v>
      </c>
      <c r="H9879">
        <v>12</v>
      </c>
      <c r="J9879" s="2" t="s">
        <v>35255</v>
      </c>
      <c r="K9879" s="2">
        <v>6</v>
      </c>
    </row>
    <row r="9880" spans="1:11" x14ac:dyDescent="0.45">
      <c r="A9880" t="s">
        <v>5136</v>
      </c>
      <c r="B9880" t="s">
        <v>5137</v>
      </c>
      <c r="C9880">
        <v>5</v>
      </c>
      <c r="D9880">
        <v>9787259</v>
      </c>
      <c r="E9880" t="s">
        <v>9</v>
      </c>
      <c r="F9880" t="s">
        <v>5138</v>
      </c>
      <c r="G9880">
        <f t="shared" si="154"/>
        <v>12</v>
      </c>
      <c r="H9880">
        <v>12</v>
      </c>
      <c r="J9880" s="2" t="s">
        <v>34971</v>
      </c>
      <c r="K9880" s="2">
        <v>12</v>
      </c>
    </row>
    <row r="9881" spans="1:11" x14ac:dyDescent="0.45">
      <c r="A9881" t="s">
        <v>22801</v>
      </c>
      <c r="B9881" t="s">
        <v>22802</v>
      </c>
      <c r="C9881">
        <v>1</v>
      </c>
      <c r="D9881">
        <v>106700432</v>
      </c>
      <c r="E9881" t="s">
        <v>9</v>
      </c>
      <c r="F9881" t="s">
        <v>22803</v>
      </c>
      <c r="G9881">
        <f t="shared" si="154"/>
        <v>12</v>
      </c>
      <c r="H9881">
        <v>12</v>
      </c>
      <c r="J9881" s="2" t="s">
        <v>56214</v>
      </c>
      <c r="K9881" s="2">
        <v>12</v>
      </c>
    </row>
    <row r="9882" spans="1:11" x14ac:dyDescent="0.45">
      <c r="A9882" t="s">
        <v>40500</v>
      </c>
      <c r="B9882" t="s">
        <v>40501</v>
      </c>
      <c r="C9882">
        <v>6</v>
      </c>
      <c r="D9882">
        <v>107514923</v>
      </c>
      <c r="E9882" t="s">
        <v>9</v>
      </c>
      <c r="F9882" t="s">
        <v>40502</v>
      </c>
      <c r="G9882">
        <f t="shared" si="154"/>
        <v>7</v>
      </c>
      <c r="H9882">
        <v>7</v>
      </c>
      <c r="J9882" s="2" t="s">
        <v>4225</v>
      </c>
      <c r="K9882" s="2">
        <v>2</v>
      </c>
    </row>
    <row r="9883" spans="1:11" x14ac:dyDescent="0.45">
      <c r="A9883" t="s">
        <v>40014</v>
      </c>
      <c r="B9883" t="s">
        <v>40015</v>
      </c>
      <c r="C9883">
        <v>19</v>
      </c>
      <c r="D9883">
        <v>57112192</v>
      </c>
      <c r="E9883" t="s">
        <v>9</v>
      </c>
      <c r="F9883" t="s">
        <v>40016</v>
      </c>
      <c r="G9883">
        <f t="shared" si="154"/>
        <v>7</v>
      </c>
      <c r="H9883">
        <v>7</v>
      </c>
      <c r="J9883" s="2" t="s">
        <v>7277</v>
      </c>
      <c r="K9883" s="2">
        <v>1</v>
      </c>
    </row>
    <row r="9884" spans="1:11" x14ac:dyDescent="0.45">
      <c r="A9884" t="s">
        <v>40007</v>
      </c>
      <c r="B9884" t="s">
        <v>40008</v>
      </c>
      <c r="C9884">
        <v>19</v>
      </c>
      <c r="D9884">
        <v>57097872</v>
      </c>
      <c r="E9884" t="s">
        <v>9</v>
      </c>
      <c r="F9884" t="s">
        <v>40009</v>
      </c>
      <c r="G9884">
        <f t="shared" si="154"/>
        <v>15.1</v>
      </c>
      <c r="H9884">
        <v>15.1</v>
      </c>
      <c r="J9884" s="2" t="s">
        <v>888</v>
      </c>
      <c r="K9884" s="2">
        <v>6</v>
      </c>
    </row>
    <row r="9885" spans="1:11" x14ac:dyDescent="0.45">
      <c r="A9885" t="s">
        <v>22110</v>
      </c>
      <c r="B9885" t="s">
        <v>22111</v>
      </c>
      <c r="C9885">
        <v>13</v>
      </c>
      <c r="D9885">
        <v>10760673</v>
      </c>
      <c r="E9885" t="s">
        <v>9</v>
      </c>
      <c r="F9885" t="s">
        <v>22112</v>
      </c>
      <c r="G9885">
        <f t="shared" si="154"/>
        <v>12</v>
      </c>
      <c r="H9885">
        <v>12</v>
      </c>
      <c r="J9885" s="2" t="s">
        <v>28521</v>
      </c>
      <c r="K9885" s="2">
        <v>12</v>
      </c>
    </row>
    <row r="9886" spans="1:11" x14ac:dyDescent="0.45">
      <c r="A9886" t="s">
        <v>37360</v>
      </c>
      <c r="B9886" t="s">
        <v>37361</v>
      </c>
      <c r="C9886">
        <v>3</v>
      </c>
      <c r="D9886">
        <v>120133413</v>
      </c>
      <c r="E9886" t="s">
        <v>9</v>
      </c>
      <c r="F9886" t="s">
        <v>37362</v>
      </c>
      <c r="G9886">
        <f t="shared" si="154"/>
        <v>12</v>
      </c>
      <c r="H9886">
        <v>12</v>
      </c>
      <c r="J9886" s="2" t="s">
        <v>50326</v>
      </c>
      <c r="K9886" s="2">
        <v>7</v>
      </c>
    </row>
    <row r="9887" spans="1:11" x14ac:dyDescent="0.45">
      <c r="A9887" t="s">
        <v>45024</v>
      </c>
      <c r="B9887" t="s">
        <v>45025</v>
      </c>
      <c r="C9887">
        <v>10</v>
      </c>
      <c r="D9887">
        <v>8689469</v>
      </c>
      <c r="E9887" t="s">
        <v>9</v>
      </c>
      <c r="F9887" t="s">
        <v>45026</v>
      </c>
      <c r="G9887">
        <f t="shared" si="154"/>
        <v>6</v>
      </c>
      <c r="H9887">
        <v>6</v>
      </c>
      <c r="J9887" s="2" t="s">
        <v>56215</v>
      </c>
      <c r="K9887" s="2">
        <v>12</v>
      </c>
    </row>
    <row r="9888" spans="1:11" x14ac:dyDescent="0.45">
      <c r="A9888" t="s">
        <v>41379</v>
      </c>
      <c r="B9888" t="s">
        <v>41380</v>
      </c>
      <c r="C9888">
        <v>29</v>
      </c>
      <c r="D9888">
        <v>42882593</v>
      </c>
      <c r="E9888" t="s">
        <v>9</v>
      </c>
      <c r="F9888" t="s">
        <v>41381</v>
      </c>
      <c r="G9888">
        <f t="shared" si="154"/>
        <v>1</v>
      </c>
      <c r="H9888">
        <v>1</v>
      </c>
      <c r="J9888" s="2" t="s">
        <v>46203</v>
      </c>
      <c r="K9888" s="2">
        <v>7</v>
      </c>
    </row>
    <row r="9889" spans="1:11" x14ac:dyDescent="0.45">
      <c r="A9889" t="s">
        <v>14809</v>
      </c>
      <c r="B9889" t="s">
        <v>14810</v>
      </c>
      <c r="C9889">
        <v>21</v>
      </c>
      <c r="D9889">
        <v>59231722</v>
      </c>
      <c r="E9889" t="s">
        <v>9</v>
      </c>
      <c r="F9889" t="s">
        <v>14811</v>
      </c>
      <c r="G9889">
        <f t="shared" si="154"/>
        <v>1</v>
      </c>
      <c r="H9889">
        <v>1</v>
      </c>
      <c r="J9889" s="2" t="s">
        <v>35779</v>
      </c>
      <c r="K9889" s="2">
        <v>9</v>
      </c>
    </row>
    <row r="9890" spans="1:11" x14ac:dyDescent="0.45">
      <c r="A9890" t="s">
        <v>24887</v>
      </c>
      <c r="B9890" t="s">
        <v>24888</v>
      </c>
      <c r="C9890">
        <v>13</v>
      </c>
      <c r="D9890">
        <v>24655214</v>
      </c>
      <c r="E9890" t="s">
        <v>9</v>
      </c>
      <c r="F9890" t="s">
        <v>24889</v>
      </c>
      <c r="G9890">
        <f t="shared" si="154"/>
        <v>15.2</v>
      </c>
      <c r="H9890">
        <v>15.2</v>
      </c>
      <c r="J9890" s="2" t="s">
        <v>25287</v>
      </c>
      <c r="K9890" s="2">
        <v>13</v>
      </c>
    </row>
    <row r="9891" spans="1:11" x14ac:dyDescent="0.45">
      <c r="A9891" t="s">
        <v>46427</v>
      </c>
      <c r="B9891" t="s">
        <v>46428</v>
      </c>
      <c r="C9891">
        <v>2</v>
      </c>
      <c r="D9891">
        <v>133387211</v>
      </c>
      <c r="E9891" t="s">
        <v>9</v>
      </c>
      <c r="F9891" t="s">
        <v>46429</v>
      </c>
      <c r="G9891">
        <f t="shared" si="154"/>
        <v>2</v>
      </c>
      <c r="H9891">
        <v>2</v>
      </c>
      <c r="J9891" s="2" t="s">
        <v>29615</v>
      </c>
      <c r="K9891" s="2">
        <v>7</v>
      </c>
    </row>
    <row r="9892" spans="1:11" x14ac:dyDescent="0.45">
      <c r="A9892" t="s">
        <v>2781</v>
      </c>
      <c r="B9892" t="s">
        <v>2782</v>
      </c>
      <c r="C9892">
        <v>17</v>
      </c>
      <c r="D9892">
        <v>13286959</v>
      </c>
      <c r="E9892" t="s">
        <v>9</v>
      </c>
      <c r="F9892" t="s">
        <v>2783</v>
      </c>
      <c r="G9892">
        <f t="shared" si="154"/>
        <v>2</v>
      </c>
      <c r="H9892">
        <v>2</v>
      </c>
      <c r="J9892" s="2" t="s">
        <v>26003</v>
      </c>
      <c r="K9892" s="2">
        <v>7</v>
      </c>
    </row>
    <row r="9893" spans="1:11" x14ac:dyDescent="0.45">
      <c r="A9893" t="s">
        <v>22983</v>
      </c>
      <c r="B9893" t="s">
        <v>22984</v>
      </c>
      <c r="C9893" t="s">
        <v>2887</v>
      </c>
      <c r="D9893">
        <v>92116549</v>
      </c>
      <c r="E9893" t="s">
        <v>9</v>
      </c>
      <c r="F9893" t="s">
        <v>22985</v>
      </c>
      <c r="G9893">
        <f t="shared" si="154"/>
        <v>2</v>
      </c>
      <c r="H9893">
        <v>2</v>
      </c>
      <c r="J9893" s="2" t="s">
        <v>45726</v>
      </c>
      <c r="K9893" s="2">
        <v>7</v>
      </c>
    </row>
    <row r="9894" spans="1:11" x14ac:dyDescent="0.45">
      <c r="A9894" t="s">
        <v>50945</v>
      </c>
      <c r="B9894" t="s">
        <v>50946</v>
      </c>
      <c r="C9894" t="s">
        <v>2887</v>
      </c>
      <c r="D9894">
        <v>85677239</v>
      </c>
      <c r="E9894" t="s">
        <v>9</v>
      </c>
      <c r="F9894" t="s">
        <v>50947</v>
      </c>
      <c r="G9894">
        <f t="shared" si="154"/>
        <v>1</v>
      </c>
      <c r="H9894">
        <v>1</v>
      </c>
      <c r="J9894" s="2" t="s">
        <v>1568</v>
      </c>
      <c r="K9894" s="2">
        <v>7</v>
      </c>
    </row>
    <row r="9895" spans="1:11" x14ac:dyDescent="0.45">
      <c r="A9895" t="s">
        <v>45381</v>
      </c>
      <c r="B9895" t="s">
        <v>45382</v>
      </c>
      <c r="C9895">
        <v>14</v>
      </c>
      <c r="D9895">
        <v>75658814</v>
      </c>
      <c r="E9895" t="s">
        <v>9</v>
      </c>
      <c r="F9895" t="s">
        <v>45383</v>
      </c>
      <c r="G9895">
        <f t="shared" si="154"/>
        <v>1</v>
      </c>
      <c r="H9895">
        <v>1</v>
      </c>
      <c r="J9895" s="2" t="s">
        <v>23240</v>
      </c>
      <c r="K9895" s="2">
        <v>1</v>
      </c>
    </row>
    <row r="9896" spans="1:11" x14ac:dyDescent="0.45">
      <c r="A9896" t="s">
        <v>6485</v>
      </c>
      <c r="B9896" t="s">
        <v>6486</v>
      </c>
      <c r="C9896">
        <v>21</v>
      </c>
      <c r="D9896">
        <v>30667805</v>
      </c>
      <c r="E9896" t="s">
        <v>9</v>
      </c>
      <c r="F9896" t="s">
        <v>6487</v>
      </c>
      <c r="G9896">
        <f t="shared" si="154"/>
        <v>6</v>
      </c>
      <c r="H9896">
        <v>6</v>
      </c>
      <c r="J9896" s="2" t="s">
        <v>39866</v>
      </c>
      <c r="K9896" s="2">
        <v>6</v>
      </c>
    </row>
    <row r="9897" spans="1:11" x14ac:dyDescent="0.45">
      <c r="A9897" t="s">
        <v>13567</v>
      </c>
      <c r="B9897" t="s">
        <v>13568</v>
      </c>
      <c r="C9897">
        <v>3</v>
      </c>
      <c r="D9897">
        <v>20656593</v>
      </c>
      <c r="E9897" t="s">
        <v>9</v>
      </c>
      <c r="F9897" t="s">
        <v>13569</v>
      </c>
      <c r="G9897">
        <f t="shared" si="154"/>
        <v>6</v>
      </c>
      <c r="H9897">
        <v>6</v>
      </c>
      <c r="J9897" s="2" t="s">
        <v>24729</v>
      </c>
      <c r="K9897" s="2">
        <v>12</v>
      </c>
    </row>
    <row r="9898" spans="1:11" x14ac:dyDescent="0.45">
      <c r="A9898" t="s">
        <v>7492</v>
      </c>
      <c r="B9898" t="s">
        <v>7493</v>
      </c>
      <c r="C9898">
        <v>20</v>
      </c>
      <c r="D9898">
        <v>58563065</v>
      </c>
      <c r="E9898" t="s">
        <v>9</v>
      </c>
      <c r="F9898" t="s">
        <v>7494</v>
      </c>
      <c r="G9898">
        <f t="shared" si="154"/>
        <v>10</v>
      </c>
      <c r="H9898">
        <v>10</v>
      </c>
      <c r="J9898" s="2" t="s">
        <v>30176</v>
      </c>
      <c r="K9898" s="2">
        <v>7</v>
      </c>
    </row>
    <row r="9899" spans="1:11" x14ac:dyDescent="0.45">
      <c r="A9899" t="s">
        <v>7509</v>
      </c>
      <c r="B9899" t="s">
        <v>7510</v>
      </c>
      <c r="C9899">
        <v>20</v>
      </c>
      <c r="D9899">
        <v>58634394</v>
      </c>
      <c r="E9899" t="s">
        <v>9</v>
      </c>
      <c r="F9899" t="s">
        <v>7511</v>
      </c>
      <c r="G9899" t="e">
        <f t="shared" si="154"/>
        <v>#N/A</v>
      </c>
      <c r="H9899" t="e">
        <v>#N/A</v>
      </c>
      <c r="J9899" s="2" t="s">
        <v>10698</v>
      </c>
      <c r="K9899" s="2">
        <v>6</v>
      </c>
    </row>
    <row r="9900" spans="1:11" x14ac:dyDescent="0.45">
      <c r="A9900" t="s">
        <v>19028</v>
      </c>
      <c r="B9900" t="s">
        <v>19029</v>
      </c>
      <c r="C9900">
        <v>11</v>
      </c>
      <c r="D9900">
        <v>61479110</v>
      </c>
      <c r="E9900" t="s">
        <v>9</v>
      </c>
      <c r="F9900" t="s">
        <v>19030</v>
      </c>
      <c r="G9900">
        <f t="shared" si="154"/>
        <v>6</v>
      </c>
      <c r="H9900">
        <v>6</v>
      </c>
      <c r="J9900" s="2" t="s">
        <v>36148</v>
      </c>
      <c r="K9900" s="2">
        <v>14</v>
      </c>
    </row>
    <row r="9901" spans="1:11" x14ac:dyDescent="0.45">
      <c r="A9901" t="s">
        <v>49152</v>
      </c>
      <c r="B9901" t="s">
        <v>49153</v>
      </c>
      <c r="C9901">
        <v>10</v>
      </c>
      <c r="D9901">
        <v>69458818</v>
      </c>
      <c r="E9901" t="s">
        <v>9</v>
      </c>
      <c r="F9901" t="s">
        <v>49154</v>
      </c>
      <c r="G9901">
        <f t="shared" si="154"/>
        <v>12</v>
      </c>
      <c r="H9901">
        <v>12</v>
      </c>
      <c r="J9901" s="2" t="s">
        <v>13059</v>
      </c>
      <c r="K9901" s="2">
        <v>2</v>
      </c>
    </row>
    <row r="9902" spans="1:11" x14ac:dyDescent="0.45">
      <c r="A9902" t="s">
        <v>12259</v>
      </c>
      <c r="B9902" t="s">
        <v>12260</v>
      </c>
      <c r="C9902">
        <v>19</v>
      </c>
      <c r="D9902">
        <v>23644915</v>
      </c>
      <c r="E9902" t="s">
        <v>9</v>
      </c>
      <c r="F9902" t="s">
        <v>12261</v>
      </c>
      <c r="G9902">
        <f t="shared" si="154"/>
        <v>1</v>
      </c>
      <c r="H9902">
        <v>1</v>
      </c>
      <c r="J9902" s="2" t="s">
        <v>48813</v>
      </c>
      <c r="K9902" s="2">
        <v>2</v>
      </c>
    </row>
    <row r="9903" spans="1:11" x14ac:dyDescent="0.45">
      <c r="A9903" t="s">
        <v>27101</v>
      </c>
      <c r="B9903" t="s">
        <v>27102</v>
      </c>
      <c r="C9903">
        <v>5</v>
      </c>
      <c r="D9903">
        <v>80507658</v>
      </c>
      <c r="E9903" t="s">
        <v>9</v>
      </c>
      <c r="F9903" t="s">
        <v>27103</v>
      </c>
      <c r="G9903">
        <f t="shared" si="154"/>
        <v>7</v>
      </c>
      <c r="H9903">
        <v>7</v>
      </c>
      <c r="J9903" s="2" t="s">
        <v>26243</v>
      </c>
      <c r="K9903" s="2">
        <v>2</v>
      </c>
    </row>
    <row r="9904" spans="1:11" x14ac:dyDescent="0.45">
      <c r="A9904" t="s">
        <v>14886</v>
      </c>
      <c r="B9904" t="s">
        <v>14887</v>
      </c>
      <c r="C9904">
        <v>15</v>
      </c>
      <c r="D9904">
        <v>45601855</v>
      </c>
      <c r="E9904" t="s">
        <v>9</v>
      </c>
      <c r="F9904" t="s">
        <v>14888</v>
      </c>
      <c r="G9904">
        <f t="shared" si="154"/>
        <v>7</v>
      </c>
      <c r="H9904">
        <v>7</v>
      </c>
      <c r="J9904" s="2" t="s">
        <v>13463</v>
      </c>
      <c r="K9904" s="2">
        <v>1</v>
      </c>
    </row>
    <row r="9905" spans="1:11" x14ac:dyDescent="0.45">
      <c r="A9905" t="s">
        <v>17947</v>
      </c>
      <c r="B9905" t="s">
        <v>17948</v>
      </c>
      <c r="C9905">
        <v>3</v>
      </c>
      <c r="D9905">
        <v>32047399</v>
      </c>
      <c r="E9905" t="s">
        <v>9</v>
      </c>
      <c r="F9905" t="s">
        <v>17949</v>
      </c>
      <c r="G9905">
        <f t="shared" si="154"/>
        <v>1</v>
      </c>
      <c r="H9905">
        <v>1</v>
      </c>
      <c r="J9905" s="2" t="s">
        <v>24678</v>
      </c>
      <c r="K9905" s="2">
        <v>7</v>
      </c>
    </row>
    <row r="9906" spans="1:11" x14ac:dyDescent="0.45">
      <c r="A9906" t="s">
        <v>42416</v>
      </c>
      <c r="B9906" t="s">
        <v>42417</v>
      </c>
      <c r="C9906">
        <v>29</v>
      </c>
      <c r="D9906">
        <v>44574560</v>
      </c>
      <c r="E9906" t="s">
        <v>9</v>
      </c>
      <c r="F9906" t="s">
        <v>42418</v>
      </c>
      <c r="G9906">
        <f t="shared" si="154"/>
        <v>12</v>
      </c>
      <c r="H9906">
        <v>12</v>
      </c>
      <c r="J9906" s="2" t="s">
        <v>15748</v>
      </c>
      <c r="K9906" s="2">
        <v>12</v>
      </c>
    </row>
    <row r="9907" spans="1:11" x14ac:dyDescent="0.45">
      <c r="A9907" t="s">
        <v>27701</v>
      </c>
      <c r="B9907" t="s">
        <v>27702</v>
      </c>
      <c r="C9907">
        <v>13</v>
      </c>
      <c r="D9907">
        <v>38575831</v>
      </c>
      <c r="E9907" t="s">
        <v>9</v>
      </c>
      <c r="F9907" t="s">
        <v>27703</v>
      </c>
      <c r="G9907">
        <f t="shared" si="154"/>
        <v>6</v>
      </c>
      <c r="H9907">
        <v>6</v>
      </c>
      <c r="J9907" s="2" t="s">
        <v>56216</v>
      </c>
      <c r="K9907" s="2">
        <v>3</v>
      </c>
    </row>
    <row r="9908" spans="1:11" x14ac:dyDescent="0.45">
      <c r="A9908" t="s">
        <v>21001</v>
      </c>
      <c r="B9908" t="s">
        <v>21002</v>
      </c>
      <c r="C9908">
        <v>18</v>
      </c>
      <c r="D9908">
        <v>46960041</v>
      </c>
      <c r="E9908" t="s">
        <v>9</v>
      </c>
      <c r="F9908" t="s">
        <v>21003</v>
      </c>
      <c r="G9908">
        <f t="shared" si="154"/>
        <v>15.2</v>
      </c>
      <c r="H9908">
        <v>15.2</v>
      </c>
      <c r="J9908" s="2" t="s">
        <v>56217</v>
      </c>
      <c r="K9908" s="2">
        <v>13</v>
      </c>
    </row>
    <row r="9909" spans="1:11" x14ac:dyDescent="0.45">
      <c r="A9909" t="s">
        <v>30106</v>
      </c>
      <c r="B9909" t="s">
        <v>30107</v>
      </c>
      <c r="C9909">
        <v>5</v>
      </c>
      <c r="D9909">
        <v>101133130</v>
      </c>
      <c r="E9909" t="s">
        <v>9</v>
      </c>
      <c r="F9909" t="s">
        <v>30108</v>
      </c>
      <c r="G9909">
        <f t="shared" si="154"/>
        <v>14</v>
      </c>
      <c r="H9909">
        <v>14</v>
      </c>
      <c r="J9909" s="2" t="s">
        <v>23519</v>
      </c>
      <c r="K9909" s="2">
        <v>1</v>
      </c>
    </row>
    <row r="9910" spans="1:11" x14ac:dyDescent="0.45">
      <c r="A9910" t="s">
        <v>46958</v>
      </c>
      <c r="B9910" t="s">
        <v>46959</v>
      </c>
      <c r="C9910">
        <v>10</v>
      </c>
      <c r="D9910">
        <v>21864275</v>
      </c>
      <c r="E9910" t="s">
        <v>9</v>
      </c>
      <c r="F9910" t="s">
        <v>46960</v>
      </c>
      <c r="G9910">
        <f t="shared" si="154"/>
        <v>1</v>
      </c>
      <c r="H9910">
        <v>1</v>
      </c>
      <c r="J9910" s="2" t="s">
        <v>2934</v>
      </c>
      <c r="K9910" s="2">
        <v>3</v>
      </c>
    </row>
    <row r="9911" spans="1:11" x14ac:dyDescent="0.45">
      <c r="A9911" t="s">
        <v>3573</v>
      </c>
      <c r="B9911" t="s">
        <v>3574</v>
      </c>
      <c r="C9911">
        <v>20</v>
      </c>
      <c r="D9911">
        <v>32683996</v>
      </c>
      <c r="E9911" t="s">
        <v>9</v>
      </c>
      <c r="F9911" t="s">
        <v>3575</v>
      </c>
      <c r="G9911">
        <f t="shared" si="154"/>
        <v>1</v>
      </c>
      <c r="H9911">
        <v>1</v>
      </c>
      <c r="J9911" s="2" t="s">
        <v>38383</v>
      </c>
      <c r="K9911" s="2">
        <v>2</v>
      </c>
    </row>
    <row r="9912" spans="1:11" x14ac:dyDescent="0.45">
      <c r="A9912" t="s">
        <v>52272</v>
      </c>
      <c r="B9912" t="s">
        <v>52273</v>
      </c>
      <c r="C9912">
        <v>11</v>
      </c>
      <c r="D9912">
        <v>25183773</v>
      </c>
      <c r="E9912" t="s">
        <v>9</v>
      </c>
      <c r="F9912" t="s">
        <v>52274</v>
      </c>
      <c r="G9912">
        <f t="shared" si="154"/>
        <v>15.2</v>
      </c>
      <c r="H9912">
        <v>15.2</v>
      </c>
      <c r="J9912" s="2" t="s">
        <v>20193</v>
      </c>
      <c r="K9912" s="2">
        <v>1</v>
      </c>
    </row>
    <row r="9913" spans="1:11" x14ac:dyDescent="0.45">
      <c r="A9913" t="s">
        <v>53525</v>
      </c>
      <c r="B9913" t="s">
        <v>53526</v>
      </c>
      <c r="C9913">
        <v>12</v>
      </c>
      <c r="D9913">
        <v>78063844</v>
      </c>
      <c r="E9913" t="s">
        <v>9</v>
      </c>
      <c r="F9913" t="s">
        <v>53527</v>
      </c>
      <c r="G9913">
        <f t="shared" si="154"/>
        <v>12</v>
      </c>
      <c r="H9913">
        <v>12</v>
      </c>
      <c r="J9913" s="2" t="s">
        <v>7009</v>
      </c>
      <c r="K9913" s="2">
        <v>1</v>
      </c>
    </row>
    <row r="9914" spans="1:11" x14ac:dyDescent="0.45">
      <c r="A9914" t="s">
        <v>37788</v>
      </c>
      <c r="B9914" t="s">
        <v>37789</v>
      </c>
      <c r="C9914">
        <v>19</v>
      </c>
      <c r="D9914">
        <v>51763604</v>
      </c>
      <c r="E9914" t="s">
        <v>9</v>
      </c>
      <c r="F9914" t="s">
        <v>37790</v>
      </c>
      <c r="G9914">
        <f t="shared" si="154"/>
        <v>7</v>
      </c>
      <c r="H9914">
        <v>7</v>
      </c>
      <c r="J9914" s="2" t="s">
        <v>56218</v>
      </c>
      <c r="K9914" s="2">
        <v>6</v>
      </c>
    </row>
    <row r="9915" spans="1:11" x14ac:dyDescent="0.45">
      <c r="A9915" t="s">
        <v>33161</v>
      </c>
      <c r="B9915" t="s">
        <v>33162</v>
      </c>
      <c r="C9915">
        <v>1</v>
      </c>
      <c r="D9915">
        <v>155017757</v>
      </c>
      <c r="E9915" t="s">
        <v>9</v>
      </c>
      <c r="F9915" t="s">
        <v>33163</v>
      </c>
      <c r="G9915">
        <f t="shared" si="154"/>
        <v>1</v>
      </c>
      <c r="H9915">
        <v>1</v>
      </c>
      <c r="J9915" s="2" t="s">
        <v>56219</v>
      </c>
      <c r="K9915" s="2">
        <v>19.2</v>
      </c>
    </row>
    <row r="9916" spans="1:11" x14ac:dyDescent="0.45">
      <c r="A9916" t="s">
        <v>44374</v>
      </c>
      <c r="B9916" t="s">
        <v>44375</v>
      </c>
      <c r="C9916">
        <v>14</v>
      </c>
      <c r="D9916">
        <v>60000394</v>
      </c>
      <c r="E9916" t="s">
        <v>9</v>
      </c>
      <c r="F9916" t="s">
        <v>44376</v>
      </c>
      <c r="G9916">
        <f t="shared" si="154"/>
        <v>1</v>
      </c>
      <c r="H9916">
        <v>1</v>
      </c>
      <c r="J9916" s="2" t="s">
        <v>14967</v>
      </c>
      <c r="K9916" s="2">
        <v>6</v>
      </c>
    </row>
    <row r="9917" spans="1:11" x14ac:dyDescent="0.45">
      <c r="A9917" t="s">
        <v>4751</v>
      </c>
      <c r="B9917" t="s">
        <v>4752</v>
      </c>
      <c r="C9917">
        <v>27</v>
      </c>
      <c r="D9917">
        <v>39861723</v>
      </c>
      <c r="E9917" t="s">
        <v>9</v>
      </c>
      <c r="F9917" t="s">
        <v>4753</v>
      </c>
      <c r="G9917">
        <f t="shared" si="154"/>
        <v>1</v>
      </c>
      <c r="H9917">
        <v>1</v>
      </c>
      <c r="J9917" s="2" t="s">
        <v>4189</v>
      </c>
      <c r="K9917" s="2">
        <v>3</v>
      </c>
    </row>
    <row r="9918" spans="1:11" x14ac:dyDescent="0.45">
      <c r="A9918" t="s">
        <v>42614</v>
      </c>
      <c r="B9918" t="s">
        <v>42615</v>
      </c>
      <c r="C9918">
        <v>22</v>
      </c>
      <c r="D9918">
        <v>11674127</v>
      </c>
      <c r="E9918" t="s">
        <v>9</v>
      </c>
      <c r="F9918" t="s">
        <v>42616</v>
      </c>
      <c r="G9918">
        <f t="shared" si="154"/>
        <v>1</v>
      </c>
      <c r="H9918">
        <v>1</v>
      </c>
      <c r="J9918" s="2" t="s">
        <v>12398</v>
      </c>
      <c r="K9918" s="2">
        <v>6</v>
      </c>
    </row>
    <row r="9919" spans="1:11" x14ac:dyDescent="0.45">
      <c r="A9919" t="s">
        <v>31393</v>
      </c>
      <c r="B9919" t="s">
        <v>31394</v>
      </c>
      <c r="C9919">
        <v>13</v>
      </c>
      <c r="D9919">
        <v>52575278</v>
      </c>
      <c r="E9919" t="s">
        <v>9</v>
      </c>
      <c r="F9919" t="s">
        <v>31395</v>
      </c>
      <c r="G9919">
        <f t="shared" si="154"/>
        <v>12</v>
      </c>
      <c r="H9919">
        <v>12</v>
      </c>
      <c r="J9919" s="2" t="s">
        <v>45901</v>
      </c>
      <c r="K9919" s="2">
        <v>13</v>
      </c>
    </row>
    <row r="9920" spans="1:11" x14ac:dyDescent="0.45">
      <c r="A9920" t="s">
        <v>43936</v>
      </c>
      <c r="B9920" t="s">
        <v>43937</v>
      </c>
      <c r="C9920">
        <v>22</v>
      </c>
      <c r="D9920">
        <v>17817626</v>
      </c>
      <c r="E9920" t="s">
        <v>9</v>
      </c>
      <c r="F9920" t="s">
        <v>43938</v>
      </c>
      <c r="G9920">
        <f t="shared" si="154"/>
        <v>6</v>
      </c>
      <c r="H9920">
        <v>6</v>
      </c>
      <c r="J9920" s="2" t="s">
        <v>38358</v>
      </c>
      <c r="K9920" s="2">
        <v>15.1</v>
      </c>
    </row>
    <row r="9921" spans="1:11" x14ac:dyDescent="0.45">
      <c r="A9921" t="s">
        <v>13495</v>
      </c>
      <c r="B9921" t="s">
        <v>13496</v>
      </c>
      <c r="C9921">
        <v>19</v>
      </c>
      <c r="D9921">
        <v>25140459</v>
      </c>
      <c r="E9921" t="s">
        <v>9</v>
      </c>
      <c r="F9921" t="s">
        <v>13497</v>
      </c>
      <c r="G9921">
        <f t="shared" si="154"/>
        <v>12</v>
      </c>
      <c r="H9921">
        <v>12</v>
      </c>
      <c r="J9921" s="2" t="s">
        <v>4629</v>
      </c>
      <c r="K9921" s="2">
        <v>6</v>
      </c>
    </row>
    <row r="9922" spans="1:11" x14ac:dyDescent="0.45">
      <c r="A9922" t="s">
        <v>7034</v>
      </c>
      <c r="B9922" t="s">
        <v>7035</v>
      </c>
      <c r="C9922">
        <v>17</v>
      </c>
      <c r="D9922">
        <v>45573970</v>
      </c>
      <c r="E9922" t="s">
        <v>9</v>
      </c>
      <c r="F9922" t="s">
        <v>7036</v>
      </c>
      <c r="G9922">
        <f t="shared" si="154"/>
        <v>12</v>
      </c>
      <c r="H9922">
        <v>12</v>
      </c>
      <c r="J9922" s="2" t="s">
        <v>44475</v>
      </c>
      <c r="K9922" s="2">
        <v>6</v>
      </c>
    </row>
    <row r="9923" spans="1:11" x14ac:dyDescent="0.45">
      <c r="A9923" t="s">
        <v>25036</v>
      </c>
      <c r="B9923" t="s">
        <v>25037</v>
      </c>
      <c r="C9923">
        <v>15</v>
      </c>
      <c r="D9923">
        <v>81828654</v>
      </c>
      <c r="E9923" t="s">
        <v>9</v>
      </c>
      <c r="F9923" t="s">
        <v>25038</v>
      </c>
      <c r="G9923">
        <f t="shared" ref="G9923:G9986" si="155">VLOOKUP(F9923,J$2:K$300000,2,FALSE)</f>
        <v>12</v>
      </c>
      <c r="H9923">
        <v>12</v>
      </c>
      <c r="J9923" s="2" t="s">
        <v>7097</v>
      </c>
      <c r="K9923" s="2">
        <v>15.1</v>
      </c>
    </row>
    <row r="9924" spans="1:11" x14ac:dyDescent="0.45">
      <c r="A9924" t="s">
        <v>12438</v>
      </c>
      <c r="B9924" t="s">
        <v>12439</v>
      </c>
      <c r="C9924">
        <v>17</v>
      </c>
      <c r="D9924">
        <v>56173049</v>
      </c>
      <c r="E9924" t="s">
        <v>9</v>
      </c>
      <c r="F9924" t="s">
        <v>12440</v>
      </c>
      <c r="G9924">
        <f t="shared" si="155"/>
        <v>4</v>
      </c>
      <c r="H9924">
        <v>4</v>
      </c>
      <c r="J9924" s="2" t="s">
        <v>56220</v>
      </c>
      <c r="K9924" s="2">
        <v>3</v>
      </c>
    </row>
    <row r="9925" spans="1:11" x14ac:dyDescent="0.45">
      <c r="A9925" t="s">
        <v>24856</v>
      </c>
      <c r="B9925" t="s">
        <v>24857</v>
      </c>
      <c r="C9925">
        <v>17</v>
      </c>
      <c r="D9925">
        <v>74356168</v>
      </c>
      <c r="E9925" t="s">
        <v>9</v>
      </c>
      <c r="F9925" t="s">
        <v>24858</v>
      </c>
      <c r="G9925">
        <f t="shared" si="155"/>
        <v>15.1</v>
      </c>
      <c r="H9925">
        <v>15.1</v>
      </c>
      <c r="J9925" s="2" t="s">
        <v>21642</v>
      </c>
      <c r="K9925" s="2">
        <v>6</v>
      </c>
    </row>
    <row r="9926" spans="1:11" x14ac:dyDescent="0.45">
      <c r="A9926" t="s">
        <v>12450</v>
      </c>
      <c r="B9926" t="s">
        <v>12451</v>
      </c>
      <c r="C9926">
        <v>17</v>
      </c>
      <c r="D9926">
        <v>56217944</v>
      </c>
      <c r="E9926" t="s">
        <v>9</v>
      </c>
      <c r="F9926" t="s">
        <v>12452</v>
      </c>
      <c r="G9926">
        <f t="shared" si="155"/>
        <v>12</v>
      </c>
      <c r="H9926">
        <v>12</v>
      </c>
      <c r="J9926" s="2" t="s">
        <v>36009</v>
      </c>
      <c r="K9926" s="2">
        <v>3</v>
      </c>
    </row>
    <row r="9927" spans="1:11" x14ac:dyDescent="0.45">
      <c r="A9927" t="s">
        <v>50500</v>
      </c>
      <c r="B9927" t="s">
        <v>50501</v>
      </c>
      <c r="C9927">
        <v>1</v>
      </c>
      <c r="D9927">
        <v>115834618</v>
      </c>
      <c r="E9927" t="s">
        <v>9</v>
      </c>
      <c r="F9927" t="s">
        <v>50502</v>
      </c>
      <c r="G9927">
        <f t="shared" si="155"/>
        <v>12</v>
      </c>
      <c r="H9927">
        <v>12</v>
      </c>
      <c r="J9927" s="2" t="s">
        <v>23290</v>
      </c>
      <c r="K9927" s="2">
        <v>12</v>
      </c>
    </row>
    <row r="9928" spans="1:11" x14ac:dyDescent="0.45">
      <c r="A9928" t="s">
        <v>18175</v>
      </c>
      <c r="B9928" t="s">
        <v>18176</v>
      </c>
      <c r="C9928" t="s">
        <v>2887</v>
      </c>
      <c r="D9928">
        <v>78379315</v>
      </c>
      <c r="E9928" t="s">
        <v>9</v>
      </c>
      <c r="F9928" t="s">
        <v>18177</v>
      </c>
      <c r="G9928">
        <f t="shared" si="155"/>
        <v>12</v>
      </c>
      <c r="H9928">
        <v>12</v>
      </c>
      <c r="J9928" s="2" t="s">
        <v>19153</v>
      </c>
      <c r="K9928" s="2">
        <v>3</v>
      </c>
    </row>
    <row r="9929" spans="1:11" x14ac:dyDescent="0.45">
      <c r="A9929" t="s">
        <v>39675</v>
      </c>
      <c r="B9929" t="s">
        <v>39676</v>
      </c>
      <c r="C9929">
        <v>7</v>
      </c>
      <c r="D9929">
        <v>15894542</v>
      </c>
      <c r="E9929" t="s">
        <v>9</v>
      </c>
      <c r="F9929" t="s">
        <v>39677</v>
      </c>
      <c r="G9929">
        <f t="shared" si="155"/>
        <v>12</v>
      </c>
      <c r="H9929">
        <v>12</v>
      </c>
      <c r="J9929" s="2" t="s">
        <v>30757</v>
      </c>
      <c r="K9929" s="2">
        <v>1</v>
      </c>
    </row>
    <row r="9930" spans="1:11" x14ac:dyDescent="0.45">
      <c r="A9930" t="s">
        <v>24599</v>
      </c>
      <c r="B9930" t="s">
        <v>24600</v>
      </c>
      <c r="C9930">
        <v>1</v>
      </c>
      <c r="D9930">
        <v>117588523</v>
      </c>
      <c r="E9930" t="s">
        <v>9</v>
      </c>
      <c r="F9930" t="s">
        <v>24601</v>
      </c>
      <c r="G9930">
        <f t="shared" si="155"/>
        <v>12</v>
      </c>
      <c r="H9930">
        <v>12</v>
      </c>
      <c r="J9930" s="2" t="s">
        <v>43537</v>
      </c>
      <c r="K9930" s="2">
        <v>1</v>
      </c>
    </row>
    <row r="9931" spans="1:11" x14ac:dyDescent="0.45">
      <c r="A9931" t="s">
        <v>50508</v>
      </c>
      <c r="B9931" t="s">
        <v>50509</v>
      </c>
      <c r="C9931">
        <v>1</v>
      </c>
      <c r="D9931">
        <v>117692321</v>
      </c>
      <c r="E9931" t="s">
        <v>9</v>
      </c>
      <c r="F9931" t="s">
        <v>50510</v>
      </c>
      <c r="G9931">
        <f t="shared" si="155"/>
        <v>12</v>
      </c>
      <c r="H9931">
        <v>12</v>
      </c>
      <c r="J9931" s="2" t="s">
        <v>21166</v>
      </c>
      <c r="K9931" s="2">
        <v>2</v>
      </c>
    </row>
    <row r="9932" spans="1:11" x14ac:dyDescent="0.45">
      <c r="A9932" t="s">
        <v>24640</v>
      </c>
      <c r="B9932" t="s">
        <v>24641</v>
      </c>
      <c r="C9932">
        <v>1</v>
      </c>
      <c r="D9932">
        <v>117785180</v>
      </c>
      <c r="E9932" t="s">
        <v>9</v>
      </c>
      <c r="F9932" t="s">
        <v>24642</v>
      </c>
      <c r="G9932">
        <f t="shared" si="155"/>
        <v>12</v>
      </c>
      <c r="H9932">
        <v>12</v>
      </c>
      <c r="J9932" s="2" t="s">
        <v>48228</v>
      </c>
      <c r="K9932" s="2">
        <v>2</v>
      </c>
    </row>
    <row r="9933" spans="1:11" x14ac:dyDescent="0.45">
      <c r="A9933" t="s">
        <v>18420</v>
      </c>
      <c r="B9933" t="s">
        <v>18421</v>
      </c>
      <c r="C9933">
        <v>15</v>
      </c>
      <c r="D9933">
        <v>53492850</v>
      </c>
      <c r="E9933" t="s">
        <v>9</v>
      </c>
      <c r="F9933" t="s">
        <v>18422</v>
      </c>
      <c r="G9933">
        <f t="shared" si="155"/>
        <v>12</v>
      </c>
      <c r="H9933">
        <v>12</v>
      </c>
      <c r="J9933" s="2" t="s">
        <v>48234</v>
      </c>
      <c r="K9933" s="2">
        <v>7</v>
      </c>
    </row>
    <row r="9934" spans="1:11" x14ac:dyDescent="0.45">
      <c r="A9934" t="s">
        <v>50942</v>
      </c>
      <c r="B9934" t="s">
        <v>50943</v>
      </c>
      <c r="C9934" t="s">
        <v>2887</v>
      </c>
      <c r="D9934">
        <v>85481339</v>
      </c>
      <c r="E9934" t="s">
        <v>9</v>
      </c>
      <c r="F9934" t="s">
        <v>50944</v>
      </c>
      <c r="G9934">
        <f t="shared" si="155"/>
        <v>12</v>
      </c>
      <c r="H9934">
        <v>12</v>
      </c>
      <c r="J9934" s="2" t="s">
        <v>56221</v>
      </c>
      <c r="K9934" s="2">
        <v>2</v>
      </c>
    </row>
    <row r="9935" spans="1:11" x14ac:dyDescent="0.45">
      <c r="A9935" t="s">
        <v>18423</v>
      </c>
      <c r="B9935" t="s">
        <v>18424</v>
      </c>
      <c r="C9935">
        <v>15</v>
      </c>
      <c r="D9935">
        <v>53559422</v>
      </c>
      <c r="E9935" t="s">
        <v>9</v>
      </c>
      <c r="F9935" t="s">
        <v>18425</v>
      </c>
      <c r="G9935">
        <f t="shared" si="155"/>
        <v>12</v>
      </c>
      <c r="H9935">
        <v>12</v>
      </c>
      <c r="J9935" s="2" t="s">
        <v>2531</v>
      </c>
      <c r="K9935" s="2">
        <v>1</v>
      </c>
    </row>
    <row r="9936" spans="1:11" x14ac:dyDescent="0.45">
      <c r="A9936" t="s">
        <v>51189</v>
      </c>
      <c r="B9936" t="s">
        <v>51190</v>
      </c>
      <c r="C9936" t="s">
        <v>2887</v>
      </c>
      <c r="D9936">
        <v>148804071</v>
      </c>
      <c r="E9936" t="s">
        <v>9</v>
      </c>
      <c r="F9936" t="s">
        <v>51191</v>
      </c>
      <c r="G9936">
        <f t="shared" si="155"/>
        <v>13</v>
      </c>
      <c r="H9936">
        <v>13</v>
      </c>
      <c r="J9936" s="2" t="s">
        <v>27458</v>
      </c>
      <c r="K9936" s="2">
        <v>7</v>
      </c>
    </row>
    <row r="9937" spans="1:11" x14ac:dyDescent="0.45">
      <c r="A9937" t="s">
        <v>32578</v>
      </c>
      <c r="B9937" t="s">
        <v>32579</v>
      </c>
      <c r="C9937">
        <v>3</v>
      </c>
      <c r="D9937">
        <v>104065149</v>
      </c>
      <c r="E9937" t="s">
        <v>9</v>
      </c>
      <c r="F9937" t="s">
        <v>32580</v>
      </c>
      <c r="G9937">
        <f t="shared" si="155"/>
        <v>6</v>
      </c>
      <c r="H9937">
        <v>6</v>
      </c>
      <c r="J9937" s="2" t="s">
        <v>7652</v>
      </c>
      <c r="K9937" s="2">
        <v>13</v>
      </c>
    </row>
    <row r="9938" spans="1:11" x14ac:dyDescent="0.45">
      <c r="A9938" t="s">
        <v>16476</v>
      </c>
      <c r="B9938" t="s">
        <v>16477</v>
      </c>
      <c r="C9938">
        <v>1</v>
      </c>
      <c r="D9938">
        <v>77752546</v>
      </c>
      <c r="E9938" t="s">
        <v>9</v>
      </c>
      <c r="F9938" t="s">
        <v>16478</v>
      </c>
      <c r="G9938">
        <f t="shared" si="155"/>
        <v>6</v>
      </c>
      <c r="H9938">
        <v>6</v>
      </c>
      <c r="J9938" s="2" t="s">
        <v>38799</v>
      </c>
      <c r="K9938" s="2">
        <v>12</v>
      </c>
    </row>
    <row r="9939" spans="1:11" x14ac:dyDescent="0.45">
      <c r="A9939" t="s">
        <v>31631</v>
      </c>
      <c r="B9939" t="s">
        <v>31632</v>
      </c>
      <c r="C9939">
        <v>5</v>
      </c>
      <c r="D9939">
        <v>103972418</v>
      </c>
      <c r="E9939" t="s">
        <v>9</v>
      </c>
      <c r="F9939" t="s">
        <v>31633</v>
      </c>
      <c r="G9939">
        <f t="shared" si="155"/>
        <v>6</v>
      </c>
      <c r="H9939">
        <v>6</v>
      </c>
      <c r="J9939" s="2" t="s">
        <v>17288</v>
      </c>
      <c r="K9939" s="2">
        <v>6</v>
      </c>
    </row>
    <row r="9940" spans="1:11" x14ac:dyDescent="0.45">
      <c r="A9940" t="s">
        <v>31087</v>
      </c>
      <c r="B9940" t="s">
        <v>31088</v>
      </c>
      <c r="C9940">
        <v>19</v>
      </c>
      <c r="D9940">
        <v>42639451</v>
      </c>
      <c r="E9940" t="s">
        <v>9</v>
      </c>
      <c r="F9940" t="s">
        <v>31089</v>
      </c>
      <c r="G9940">
        <f t="shared" si="155"/>
        <v>12</v>
      </c>
      <c r="H9940">
        <v>12</v>
      </c>
      <c r="J9940" s="2" t="s">
        <v>23492</v>
      </c>
      <c r="K9940" s="2">
        <v>7</v>
      </c>
    </row>
    <row r="9941" spans="1:11" x14ac:dyDescent="0.45">
      <c r="A9941" t="s">
        <v>4434</v>
      </c>
      <c r="B9941" t="s">
        <v>4435</v>
      </c>
      <c r="C9941">
        <v>28</v>
      </c>
      <c r="D9941">
        <v>29229501</v>
      </c>
      <c r="E9941" t="s">
        <v>9</v>
      </c>
      <c r="F9941" t="s">
        <v>4436</v>
      </c>
      <c r="G9941">
        <f t="shared" si="155"/>
        <v>2</v>
      </c>
      <c r="H9941">
        <v>2</v>
      </c>
      <c r="J9941" s="2" t="s">
        <v>31851</v>
      </c>
      <c r="K9941" s="2">
        <v>7</v>
      </c>
    </row>
    <row r="9942" spans="1:11" x14ac:dyDescent="0.45">
      <c r="A9942" t="s">
        <v>43694</v>
      </c>
      <c r="B9942" t="s">
        <v>43695</v>
      </c>
      <c r="C9942">
        <v>7</v>
      </c>
      <c r="D9942">
        <v>23480315</v>
      </c>
      <c r="E9942" t="s">
        <v>9</v>
      </c>
      <c r="F9942" t="s">
        <v>43696</v>
      </c>
      <c r="G9942">
        <f t="shared" si="155"/>
        <v>2</v>
      </c>
      <c r="H9942">
        <v>2</v>
      </c>
      <c r="J9942" s="2" t="s">
        <v>42474</v>
      </c>
      <c r="K9942" s="2">
        <v>1</v>
      </c>
    </row>
    <row r="9943" spans="1:11" x14ac:dyDescent="0.45">
      <c r="A9943" t="s">
        <v>18911</v>
      </c>
      <c r="B9943" t="s">
        <v>18912</v>
      </c>
      <c r="C9943">
        <v>15</v>
      </c>
      <c r="D9943">
        <v>54418559</v>
      </c>
      <c r="E9943" t="s">
        <v>9</v>
      </c>
      <c r="F9943" t="s">
        <v>18913</v>
      </c>
      <c r="G9943">
        <f t="shared" si="155"/>
        <v>2</v>
      </c>
      <c r="H9943">
        <v>2</v>
      </c>
      <c r="J9943" s="2" t="s">
        <v>49542</v>
      </c>
      <c r="K9943" s="2">
        <v>1</v>
      </c>
    </row>
    <row r="9944" spans="1:11" x14ac:dyDescent="0.45">
      <c r="A9944" t="s">
        <v>37462</v>
      </c>
      <c r="B9944" t="s">
        <v>37463</v>
      </c>
      <c r="C9944">
        <v>19</v>
      </c>
      <c r="D9944">
        <v>51643765</v>
      </c>
      <c r="E9944" t="s">
        <v>9</v>
      </c>
      <c r="F9944" t="s">
        <v>37464</v>
      </c>
      <c r="G9944">
        <f t="shared" si="155"/>
        <v>1</v>
      </c>
      <c r="H9944">
        <v>1</v>
      </c>
      <c r="J9944" s="2" t="s">
        <v>941</v>
      </c>
      <c r="K9944" s="2">
        <v>15.1</v>
      </c>
    </row>
    <row r="9945" spans="1:11" x14ac:dyDescent="0.45">
      <c r="A9945" t="s">
        <v>47353</v>
      </c>
      <c r="B9945" t="s">
        <v>47354</v>
      </c>
      <c r="C9945">
        <v>22</v>
      </c>
      <c r="D9945">
        <v>51556260</v>
      </c>
      <c r="E9945" t="s">
        <v>9</v>
      </c>
      <c r="F9945" t="s">
        <v>47355</v>
      </c>
      <c r="G9945">
        <f t="shared" si="155"/>
        <v>2</v>
      </c>
      <c r="H9945">
        <v>2</v>
      </c>
      <c r="J9945" s="2" t="s">
        <v>1502</v>
      </c>
      <c r="K9945" s="2">
        <v>9</v>
      </c>
    </row>
    <row r="9946" spans="1:11" x14ac:dyDescent="0.45">
      <c r="A9946" t="s">
        <v>21190</v>
      </c>
      <c r="B9946" t="s">
        <v>21191</v>
      </c>
      <c r="C9946">
        <v>5</v>
      </c>
      <c r="D9946">
        <v>57532245</v>
      </c>
      <c r="E9946" t="s">
        <v>9</v>
      </c>
      <c r="F9946" t="s">
        <v>21192</v>
      </c>
      <c r="G9946">
        <f t="shared" si="155"/>
        <v>1</v>
      </c>
      <c r="H9946">
        <v>1</v>
      </c>
      <c r="J9946" s="2" t="s">
        <v>41723</v>
      </c>
      <c r="K9946" s="2">
        <v>12</v>
      </c>
    </row>
    <row r="9947" spans="1:11" x14ac:dyDescent="0.45">
      <c r="A9947" t="s">
        <v>18701</v>
      </c>
      <c r="B9947" t="s">
        <v>18702</v>
      </c>
      <c r="C9947">
        <v>15</v>
      </c>
      <c r="D9947">
        <v>54131056</v>
      </c>
      <c r="E9947" t="s">
        <v>9</v>
      </c>
      <c r="F9947" t="s">
        <v>18703</v>
      </c>
      <c r="G9947">
        <f t="shared" si="155"/>
        <v>3</v>
      </c>
      <c r="H9947">
        <v>3</v>
      </c>
      <c r="J9947" s="2" t="s">
        <v>24358</v>
      </c>
      <c r="K9947" s="2">
        <v>12</v>
      </c>
    </row>
    <row r="9948" spans="1:11" x14ac:dyDescent="0.45">
      <c r="A9948" t="s">
        <v>44799</v>
      </c>
      <c r="B9948" t="s">
        <v>44800</v>
      </c>
      <c r="C9948">
        <v>14</v>
      </c>
      <c r="D9948">
        <v>65816006</v>
      </c>
      <c r="E9948" t="s">
        <v>9</v>
      </c>
      <c r="F9948" t="s">
        <v>44801</v>
      </c>
      <c r="G9948">
        <f t="shared" si="155"/>
        <v>1</v>
      </c>
      <c r="H9948">
        <v>1</v>
      </c>
      <c r="J9948" s="2" t="s">
        <v>12994</v>
      </c>
      <c r="K9948" s="2">
        <v>12</v>
      </c>
    </row>
    <row r="9949" spans="1:11" x14ac:dyDescent="0.45">
      <c r="A9949" t="s">
        <v>38629</v>
      </c>
      <c r="B9949" t="s">
        <v>38630</v>
      </c>
      <c r="C9949">
        <v>13</v>
      </c>
      <c r="D9949">
        <v>74043097</v>
      </c>
      <c r="E9949" t="s">
        <v>9</v>
      </c>
      <c r="F9949" t="s">
        <v>38631</v>
      </c>
      <c r="G9949">
        <f t="shared" si="155"/>
        <v>1</v>
      </c>
      <c r="H9949">
        <v>1</v>
      </c>
      <c r="J9949" s="2" t="s">
        <v>4936</v>
      </c>
      <c r="K9949" s="2">
        <v>12</v>
      </c>
    </row>
    <row r="9950" spans="1:11" x14ac:dyDescent="0.45">
      <c r="A9950" t="s">
        <v>33517</v>
      </c>
      <c r="B9950" t="s">
        <v>33518</v>
      </c>
      <c r="C9950">
        <v>3</v>
      </c>
      <c r="D9950">
        <v>107084063</v>
      </c>
      <c r="E9950" t="s">
        <v>9</v>
      </c>
      <c r="F9950" t="s">
        <v>33519</v>
      </c>
      <c r="G9950">
        <f t="shared" si="155"/>
        <v>1</v>
      </c>
      <c r="H9950">
        <v>1</v>
      </c>
      <c r="J9950" s="2" t="s">
        <v>28870</v>
      </c>
      <c r="K9950" s="2">
        <v>12</v>
      </c>
    </row>
    <row r="9951" spans="1:11" x14ac:dyDescent="0.45">
      <c r="A9951" t="s">
        <v>12643</v>
      </c>
      <c r="B9951" t="s">
        <v>12644</v>
      </c>
      <c r="C9951" t="s">
        <v>2887</v>
      </c>
      <c r="D9951">
        <v>42008984</v>
      </c>
      <c r="E9951" t="s">
        <v>9</v>
      </c>
      <c r="F9951" t="s">
        <v>12645</v>
      </c>
      <c r="G9951">
        <f t="shared" si="155"/>
        <v>1</v>
      </c>
      <c r="H9951">
        <v>1</v>
      </c>
      <c r="J9951" s="2" t="s">
        <v>2102</v>
      </c>
      <c r="K9951" s="2">
        <v>15.1</v>
      </c>
    </row>
    <row r="9952" spans="1:11" x14ac:dyDescent="0.45">
      <c r="A9952" t="s">
        <v>46774</v>
      </c>
      <c r="B9952" t="s">
        <v>46775</v>
      </c>
      <c r="C9952">
        <v>10</v>
      </c>
      <c r="D9952">
        <v>21427137</v>
      </c>
      <c r="E9952" t="s">
        <v>9</v>
      </c>
      <c r="F9952" t="s">
        <v>46776</v>
      </c>
      <c r="G9952">
        <f t="shared" si="155"/>
        <v>1</v>
      </c>
      <c r="H9952">
        <v>1</v>
      </c>
      <c r="J9952" s="2" t="s">
        <v>1961</v>
      </c>
      <c r="K9952" s="2">
        <v>9</v>
      </c>
    </row>
    <row r="9953" spans="1:11" x14ac:dyDescent="0.45">
      <c r="A9953" t="s">
        <v>5970</v>
      </c>
      <c r="B9953" t="s">
        <v>5971</v>
      </c>
      <c r="C9953">
        <v>18</v>
      </c>
      <c r="D9953">
        <v>14086352</v>
      </c>
      <c r="E9953" t="s">
        <v>9</v>
      </c>
      <c r="F9953" t="s">
        <v>5972</v>
      </c>
      <c r="G9953">
        <f t="shared" si="155"/>
        <v>2</v>
      </c>
      <c r="H9953">
        <v>2</v>
      </c>
      <c r="J9953" s="2" t="s">
        <v>36848</v>
      </c>
      <c r="K9953" s="2">
        <v>12</v>
      </c>
    </row>
    <row r="9954" spans="1:11" x14ac:dyDescent="0.45">
      <c r="A9954" t="s">
        <v>19720</v>
      </c>
      <c r="B9954" t="s">
        <v>19721</v>
      </c>
      <c r="C9954">
        <v>9</v>
      </c>
      <c r="D9954">
        <v>99649026</v>
      </c>
      <c r="E9954" t="s">
        <v>9</v>
      </c>
      <c r="F9954" t="s">
        <v>19722</v>
      </c>
      <c r="G9954">
        <f t="shared" si="155"/>
        <v>1</v>
      </c>
      <c r="H9954">
        <v>1</v>
      </c>
      <c r="J9954" s="2" t="s">
        <v>18469</v>
      </c>
      <c r="K9954" s="2">
        <v>1</v>
      </c>
    </row>
    <row r="9955" spans="1:11" x14ac:dyDescent="0.45">
      <c r="A9955" t="s">
        <v>34545</v>
      </c>
      <c r="B9955" t="s">
        <v>34546</v>
      </c>
      <c r="C9955">
        <v>6</v>
      </c>
      <c r="D9955">
        <v>41685691</v>
      </c>
      <c r="E9955" t="s">
        <v>9</v>
      </c>
      <c r="F9955" t="s">
        <v>34547</v>
      </c>
      <c r="G9955">
        <f t="shared" si="155"/>
        <v>6</v>
      </c>
      <c r="H9955">
        <v>6</v>
      </c>
      <c r="J9955" s="2" t="s">
        <v>31791</v>
      </c>
      <c r="K9955" s="2">
        <v>7</v>
      </c>
    </row>
    <row r="9956" spans="1:11" x14ac:dyDescent="0.45">
      <c r="A9956" t="s">
        <v>42742</v>
      </c>
      <c r="B9956" t="s">
        <v>42743</v>
      </c>
      <c r="C9956">
        <v>29</v>
      </c>
      <c r="D9956">
        <v>44920590</v>
      </c>
      <c r="E9956" t="s">
        <v>9</v>
      </c>
      <c r="F9956" t="s">
        <v>42744</v>
      </c>
      <c r="G9956">
        <f t="shared" si="155"/>
        <v>4</v>
      </c>
      <c r="H9956">
        <v>4</v>
      </c>
      <c r="J9956" s="2" t="s">
        <v>11825</v>
      </c>
      <c r="K9956" s="2">
        <v>6</v>
      </c>
    </row>
    <row r="9957" spans="1:11" x14ac:dyDescent="0.45">
      <c r="A9957" t="s">
        <v>20301</v>
      </c>
      <c r="B9957" t="s">
        <v>20302</v>
      </c>
      <c r="C9957">
        <v>21</v>
      </c>
      <c r="D9957">
        <v>71291846</v>
      </c>
      <c r="E9957" t="s">
        <v>9</v>
      </c>
      <c r="F9957" t="s">
        <v>20303</v>
      </c>
      <c r="G9957">
        <f t="shared" si="155"/>
        <v>7</v>
      </c>
      <c r="H9957">
        <v>7</v>
      </c>
      <c r="J9957" s="2" t="s">
        <v>31151</v>
      </c>
      <c r="K9957" s="2">
        <v>6</v>
      </c>
    </row>
    <row r="9958" spans="1:11" x14ac:dyDescent="0.45">
      <c r="A9958" t="s">
        <v>2935</v>
      </c>
      <c r="B9958" t="s">
        <v>2936</v>
      </c>
      <c r="C9958">
        <v>23</v>
      </c>
      <c r="D9958">
        <v>8469769</v>
      </c>
      <c r="E9958" t="s">
        <v>9</v>
      </c>
      <c r="F9958" t="s">
        <v>2937</v>
      </c>
      <c r="G9958">
        <f t="shared" si="155"/>
        <v>3</v>
      </c>
      <c r="H9958">
        <v>3</v>
      </c>
      <c r="J9958" s="2" t="s">
        <v>3463</v>
      </c>
      <c r="K9958" s="2">
        <v>1</v>
      </c>
    </row>
    <row r="9959" spans="1:11" x14ac:dyDescent="0.45">
      <c r="A9959" t="s">
        <v>36819</v>
      </c>
      <c r="B9959" t="s">
        <v>36820</v>
      </c>
      <c r="C9959">
        <v>5</v>
      </c>
      <c r="D9959">
        <v>114357560</v>
      </c>
      <c r="E9959" t="s">
        <v>9</v>
      </c>
      <c r="F9959" t="s">
        <v>36821</v>
      </c>
      <c r="G9959">
        <f t="shared" si="155"/>
        <v>12</v>
      </c>
      <c r="H9959">
        <v>12</v>
      </c>
      <c r="J9959" s="2" t="s">
        <v>2750</v>
      </c>
      <c r="K9959" s="2">
        <v>1</v>
      </c>
    </row>
    <row r="9960" spans="1:11" x14ac:dyDescent="0.45">
      <c r="A9960" t="s">
        <v>23816</v>
      </c>
      <c r="B9960" t="s">
        <v>23817</v>
      </c>
      <c r="C9960">
        <v>15</v>
      </c>
      <c r="D9960">
        <v>78266386</v>
      </c>
      <c r="E9960" t="s">
        <v>9</v>
      </c>
      <c r="F9960" t="s">
        <v>23818</v>
      </c>
      <c r="G9960">
        <f t="shared" si="155"/>
        <v>12</v>
      </c>
      <c r="H9960">
        <v>12</v>
      </c>
      <c r="J9960" s="2" t="s">
        <v>17989</v>
      </c>
      <c r="K9960" s="2">
        <v>1</v>
      </c>
    </row>
    <row r="9961" spans="1:11" x14ac:dyDescent="0.45">
      <c r="A9961" t="s">
        <v>46724</v>
      </c>
      <c r="B9961" t="s">
        <v>46725</v>
      </c>
      <c r="C9961">
        <v>2</v>
      </c>
      <c r="D9961">
        <v>135922930</v>
      </c>
      <c r="E9961" t="s">
        <v>9</v>
      </c>
      <c r="F9961" t="s">
        <v>46726</v>
      </c>
      <c r="G9961">
        <f t="shared" si="155"/>
        <v>3</v>
      </c>
      <c r="H9961">
        <v>3</v>
      </c>
      <c r="J9961" s="2" t="s">
        <v>31240</v>
      </c>
      <c r="K9961" s="2">
        <v>6</v>
      </c>
    </row>
    <row r="9962" spans="1:11" x14ac:dyDescent="0.45">
      <c r="A9962" t="s">
        <v>46736</v>
      </c>
      <c r="B9962" t="s">
        <v>46737</v>
      </c>
      <c r="C9962">
        <v>2</v>
      </c>
      <c r="D9962">
        <v>136049644</v>
      </c>
      <c r="E9962" t="s">
        <v>9</v>
      </c>
      <c r="F9962" t="s">
        <v>46738</v>
      </c>
      <c r="G9962">
        <f t="shared" si="155"/>
        <v>3</v>
      </c>
      <c r="H9962">
        <v>3</v>
      </c>
      <c r="J9962" s="2" t="s">
        <v>36670</v>
      </c>
      <c r="K9962" s="2">
        <v>3</v>
      </c>
    </row>
    <row r="9963" spans="1:11" x14ac:dyDescent="0.45">
      <c r="A9963" t="s">
        <v>46709</v>
      </c>
      <c r="B9963" t="s">
        <v>46710</v>
      </c>
      <c r="C9963">
        <v>2</v>
      </c>
      <c r="D9963">
        <v>135891757</v>
      </c>
      <c r="E9963" t="s">
        <v>9</v>
      </c>
      <c r="F9963" t="s">
        <v>46711</v>
      </c>
      <c r="G9963">
        <f t="shared" si="155"/>
        <v>3</v>
      </c>
      <c r="H9963">
        <v>3</v>
      </c>
      <c r="J9963" s="2" t="s">
        <v>2174</v>
      </c>
      <c r="K9963" s="2">
        <v>1</v>
      </c>
    </row>
    <row r="9964" spans="1:11" x14ac:dyDescent="0.45">
      <c r="A9964" t="s">
        <v>46703</v>
      </c>
      <c r="B9964" t="s">
        <v>46704</v>
      </c>
      <c r="C9964">
        <v>2</v>
      </c>
      <c r="D9964">
        <v>135836956</v>
      </c>
      <c r="E9964" t="s">
        <v>9</v>
      </c>
      <c r="F9964" t="s">
        <v>46705</v>
      </c>
      <c r="G9964">
        <f t="shared" si="155"/>
        <v>15.2</v>
      </c>
      <c r="H9964">
        <v>15.2</v>
      </c>
      <c r="J9964" s="2" t="s">
        <v>34183</v>
      </c>
      <c r="K9964" s="2">
        <v>1</v>
      </c>
    </row>
    <row r="9965" spans="1:11" x14ac:dyDescent="0.45">
      <c r="A9965" t="s">
        <v>46685</v>
      </c>
      <c r="B9965" t="s">
        <v>46686</v>
      </c>
      <c r="C9965">
        <v>2</v>
      </c>
      <c r="D9965">
        <v>135812788</v>
      </c>
      <c r="E9965" t="s">
        <v>9</v>
      </c>
      <c r="F9965" t="s">
        <v>46687</v>
      </c>
      <c r="G9965">
        <f t="shared" si="155"/>
        <v>17</v>
      </c>
      <c r="H9965">
        <v>17</v>
      </c>
      <c r="J9965" s="2" t="s">
        <v>24183</v>
      </c>
      <c r="K9965" s="2">
        <v>1</v>
      </c>
    </row>
    <row r="9966" spans="1:11" x14ac:dyDescent="0.45">
      <c r="A9966" t="s">
        <v>31923</v>
      </c>
      <c r="B9966" t="s">
        <v>31924</v>
      </c>
      <c r="C9966">
        <v>11</v>
      </c>
      <c r="D9966">
        <v>103301664</v>
      </c>
      <c r="E9966" t="s">
        <v>9</v>
      </c>
      <c r="F9966" t="s">
        <v>31925</v>
      </c>
      <c r="G9966">
        <f t="shared" si="155"/>
        <v>17</v>
      </c>
      <c r="H9966">
        <v>17</v>
      </c>
      <c r="J9966" s="2" t="s">
        <v>17065</v>
      </c>
      <c r="K9966" s="2">
        <v>1</v>
      </c>
    </row>
    <row r="9967" spans="1:11" x14ac:dyDescent="0.45">
      <c r="A9967" t="s">
        <v>24451</v>
      </c>
      <c r="B9967" t="s">
        <v>24452</v>
      </c>
      <c r="C9967">
        <v>18</v>
      </c>
      <c r="D9967">
        <v>49346956</v>
      </c>
      <c r="E9967" t="s">
        <v>9</v>
      </c>
      <c r="F9967" t="s">
        <v>24453</v>
      </c>
      <c r="G9967">
        <f t="shared" si="155"/>
        <v>2</v>
      </c>
      <c r="H9967">
        <v>2</v>
      </c>
      <c r="J9967" s="2" t="s">
        <v>7317</v>
      </c>
      <c r="K9967" s="2">
        <v>3</v>
      </c>
    </row>
    <row r="9968" spans="1:11" x14ac:dyDescent="0.45">
      <c r="A9968" t="s">
        <v>12610</v>
      </c>
      <c r="B9968" t="s">
        <v>12611</v>
      </c>
      <c r="C9968">
        <v>19</v>
      </c>
      <c r="D9968">
        <v>24088805</v>
      </c>
      <c r="E9968" t="s">
        <v>9</v>
      </c>
      <c r="F9968" t="s">
        <v>12612</v>
      </c>
      <c r="G9968">
        <f t="shared" si="155"/>
        <v>2</v>
      </c>
      <c r="H9968">
        <v>2</v>
      </c>
      <c r="J9968" s="2" t="s">
        <v>1859</v>
      </c>
      <c r="K9968" s="2">
        <v>13</v>
      </c>
    </row>
    <row r="9969" spans="1:11" x14ac:dyDescent="0.45">
      <c r="A9969" t="s">
        <v>6569</v>
      </c>
      <c r="B9969" t="s">
        <v>6570</v>
      </c>
      <c r="C9969">
        <v>15</v>
      </c>
      <c r="D9969">
        <v>28260081</v>
      </c>
      <c r="E9969" t="s">
        <v>9</v>
      </c>
      <c r="F9969" t="s">
        <v>6571</v>
      </c>
      <c r="G9969">
        <f t="shared" si="155"/>
        <v>1</v>
      </c>
      <c r="H9969">
        <v>1</v>
      </c>
      <c r="J9969" s="2" t="s">
        <v>56222</v>
      </c>
      <c r="K9969" s="2">
        <v>18</v>
      </c>
    </row>
    <row r="9970" spans="1:11" x14ac:dyDescent="0.45">
      <c r="A9970" t="s">
        <v>27135</v>
      </c>
      <c r="B9970" t="s">
        <v>27136</v>
      </c>
      <c r="C9970">
        <v>18</v>
      </c>
      <c r="D9970">
        <v>51308584</v>
      </c>
      <c r="E9970" t="s">
        <v>9</v>
      </c>
      <c r="F9970" t="s">
        <v>27137</v>
      </c>
      <c r="G9970">
        <f t="shared" si="155"/>
        <v>1</v>
      </c>
      <c r="H9970">
        <v>1</v>
      </c>
      <c r="J9970" s="2" t="s">
        <v>23123</v>
      </c>
      <c r="K9970" s="2">
        <v>12</v>
      </c>
    </row>
    <row r="9971" spans="1:11" x14ac:dyDescent="0.45">
      <c r="A9971" t="s">
        <v>45187</v>
      </c>
      <c r="B9971" t="s">
        <v>45188</v>
      </c>
      <c r="C9971">
        <v>2</v>
      </c>
      <c r="D9971">
        <v>127684837</v>
      </c>
      <c r="E9971" t="s">
        <v>9</v>
      </c>
      <c r="F9971" t="s">
        <v>45189</v>
      </c>
      <c r="G9971">
        <f t="shared" si="155"/>
        <v>1</v>
      </c>
      <c r="H9971">
        <v>1</v>
      </c>
      <c r="J9971" s="2" t="s">
        <v>56223</v>
      </c>
      <c r="K9971" s="2">
        <v>15.2</v>
      </c>
    </row>
    <row r="9972" spans="1:11" x14ac:dyDescent="0.45">
      <c r="A9972" t="s">
        <v>44113</v>
      </c>
      <c r="B9972" t="s">
        <v>44114</v>
      </c>
      <c r="C9972">
        <v>14</v>
      </c>
      <c r="D9972">
        <v>46336282</v>
      </c>
      <c r="E9972" t="s">
        <v>9</v>
      </c>
      <c r="F9972" t="s">
        <v>39721</v>
      </c>
      <c r="G9972">
        <f t="shared" si="155"/>
        <v>12</v>
      </c>
      <c r="H9972">
        <v>12</v>
      </c>
      <c r="J9972" s="2" t="s">
        <v>1699</v>
      </c>
      <c r="K9972" s="2">
        <v>12</v>
      </c>
    </row>
    <row r="9973" spans="1:11" x14ac:dyDescent="0.45">
      <c r="A9973" t="s">
        <v>39719</v>
      </c>
      <c r="B9973" t="s">
        <v>39720</v>
      </c>
      <c r="C9973">
        <v>29</v>
      </c>
      <c r="D9973">
        <v>39180301</v>
      </c>
      <c r="E9973" t="s">
        <v>9</v>
      </c>
      <c r="F9973" t="s">
        <v>39721</v>
      </c>
      <c r="G9973">
        <f t="shared" si="155"/>
        <v>12</v>
      </c>
      <c r="H9973">
        <v>12</v>
      </c>
      <c r="J9973" s="2" t="s">
        <v>46934</v>
      </c>
      <c r="K9973" s="2">
        <v>1</v>
      </c>
    </row>
    <row r="9974" spans="1:11" x14ac:dyDescent="0.45">
      <c r="A9974" t="s">
        <v>39382</v>
      </c>
      <c r="B9974" t="s">
        <v>39383</v>
      </c>
      <c r="C9974">
        <v>29</v>
      </c>
      <c r="D9974">
        <v>38135609</v>
      </c>
      <c r="E9974" t="s">
        <v>9</v>
      </c>
      <c r="F9974" t="s">
        <v>39384</v>
      </c>
      <c r="G9974" t="e">
        <f t="shared" si="155"/>
        <v>#N/A</v>
      </c>
      <c r="H9974" t="e">
        <v>#N/A</v>
      </c>
      <c r="J9974" s="2" t="s">
        <v>11745</v>
      </c>
      <c r="K9974" s="2">
        <v>12</v>
      </c>
    </row>
    <row r="9975" spans="1:11" x14ac:dyDescent="0.45">
      <c r="A9975" t="s">
        <v>40023</v>
      </c>
      <c r="B9975" t="s">
        <v>40024</v>
      </c>
      <c r="C9975">
        <v>29</v>
      </c>
      <c r="D9975">
        <v>40130397</v>
      </c>
      <c r="E9975" t="s">
        <v>9</v>
      </c>
      <c r="F9975" t="s">
        <v>40025</v>
      </c>
      <c r="G9975" t="e">
        <f t="shared" si="155"/>
        <v>#N/A</v>
      </c>
      <c r="H9975" t="e">
        <v>#N/A</v>
      </c>
      <c r="J9975" s="2" t="s">
        <v>45546</v>
      </c>
      <c r="K9975" s="2">
        <v>12</v>
      </c>
    </row>
    <row r="9976" spans="1:11" x14ac:dyDescent="0.45">
      <c r="A9976" t="s">
        <v>39414</v>
      </c>
      <c r="B9976" t="s">
        <v>39415</v>
      </c>
      <c r="C9976">
        <v>29</v>
      </c>
      <c r="D9976">
        <v>38238677</v>
      </c>
      <c r="E9976" t="s">
        <v>9</v>
      </c>
      <c r="F9976" t="s">
        <v>39416</v>
      </c>
      <c r="G9976" t="e">
        <f t="shared" si="155"/>
        <v>#N/A</v>
      </c>
      <c r="H9976" t="e">
        <v>#N/A</v>
      </c>
      <c r="J9976" s="2" t="s">
        <v>8205</v>
      </c>
      <c r="K9976" s="2">
        <v>12</v>
      </c>
    </row>
    <row r="9977" spans="1:11" x14ac:dyDescent="0.45">
      <c r="A9977" t="s">
        <v>39550</v>
      </c>
      <c r="B9977" t="s">
        <v>39551</v>
      </c>
      <c r="C9977">
        <v>29</v>
      </c>
      <c r="D9977">
        <v>38659682</v>
      </c>
      <c r="E9977" t="s">
        <v>9</v>
      </c>
      <c r="F9977" t="s">
        <v>39552</v>
      </c>
      <c r="G9977" t="e">
        <f t="shared" si="155"/>
        <v>#N/A</v>
      </c>
      <c r="H9977" t="e">
        <v>#N/A</v>
      </c>
      <c r="J9977" s="2" t="s">
        <v>21610</v>
      </c>
      <c r="K9977" s="2">
        <v>9</v>
      </c>
    </row>
    <row r="9978" spans="1:11" x14ac:dyDescent="0.45">
      <c r="A9978" t="s">
        <v>39660</v>
      </c>
      <c r="B9978" t="s">
        <v>39661</v>
      </c>
      <c r="C9978">
        <v>29</v>
      </c>
      <c r="D9978">
        <v>38951945</v>
      </c>
      <c r="E9978" t="s">
        <v>9</v>
      </c>
      <c r="F9978" t="s">
        <v>39662</v>
      </c>
      <c r="G9978" t="e">
        <f t="shared" si="155"/>
        <v>#N/A</v>
      </c>
      <c r="H9978" t="e">
        <v>#N/A</v>
      </c>
      <c r="J9978" s="2" t="s">
        <v>9468</v>
      </c>
      <c r="K9978" s="2">
        <v>12</v>
      </c>
    </row>
    <row r="9979" spans="1:11" x14ac:dyDescent="0.45">
      <c r="A9979" t="s">
        <v>39831</v>
      </c>
      <c r="B9979" t="s">
        <v>39832</v>
      </c>
      <c r="C9979">
        <v>29</v>
      </c>
      <c r="D9979">
        <v>39626771</v>
      </c>
      <c r="E9979" t="s">
        <v>9</v>
      </c>
      <c r="F9979" t="s">
        <v>39833</v>
      </c>
      <c r="G9979" t="e">
        <f t="shared" si="155"/>
        <v>#N/A</v>
      </c>
      <c r="H9979" t="e">
        <v>#N/A</v>
      </c>
      <c r="J9979" s="2" t="s">
        <v>1982</v>
      </c>
      <c r="K9979" s="2">
        <v>15.2</v>
      </c>
    </row>
    <row r="9980" spans="1:11" x14ac:dyDescent="0.45">
      <c r="A9980" t="s">
        <v>39509</v>
      </c>
      <c r="B9980" t="s">
        <v>39510</v>
      </c>
      <c r="C9980">
        <v>29</v>
      </c>
      <c r="D9980">
        <v>38428102</v>
      </c>
      <c r="E9980" t="s">
        <v>9</v>
      </c>
      <c r="F9980" t="s">
        <v>39511</v>
      </c>
      <c r="G9980" t="e">
        <f t="shared" si="155"/>
        <v>#N/A</v>
      </c>
      <c r="H9980" t="e">
        <v>#N/A</v>
      </c>
      <c r="J9980" s="2" t="s">
        <v>56224</v>
      </c>
      <c r="K9980" s="2">
        <v>9</v>
      </c>
    </row>
    <row r="9981" spans="1:11" x14ac:dyDescent="0.45">
      <c r="A9981" t="s">
        <v>39747</v>
      </c>
      <c r="B9981" t="s">
        <v>39748</v>
      </c>
      <c r="C9981">
        <v>29</v>
      </c>
      <c r="D9981">
        <v>39261026</v>
      </c>
      <c r="E9981" t="s">
        <v>9</v>
      </c>
      <c r="F9981" t="s">
        <v>39749</v>
      </c>
      <c r="G9981" t="e">
        <f t="shared" si="155"/>
        <v>#N/A</v>
      </c>
      <c r="H9981" t="e">
        <v>#N/A</v>
      </c>
      <c r="J9981" s="2" t="s">
        <v>56225</v>
      </c>
      <c r="K9981" s="2">
        <v>13</v>
      </c>
    </row>
    <row r="9982" spans="1:11" x14ac:dyDescent="0.45">
      <c r="A9982" t="s">
        <v>39391</v>
      </c>
      <c r="B9982" t="s">
        <v>39392</v>
      </c>
      <c r="C9982">
        <v>29</v>
      </c>
      <c r="D9982">
        <v>38155711</v>
      </c>
      <c r="E9982" t="s">
        <v>9</v>
      </c>
      <c r="F9982" t="s">
        <v>39393</v>
      </c>
      <c r="G9982" t="e">
        <f t="shared" si="155"/>
        <v>#N/A</v>
      </c>
      <c r="H9982" t="e">
        <v>#N/A</v>
      </c>
      <c r="J9982" s="2" t="s">
        <v>36870</v>
      </c>
      <c r="K9982" s="2">
        <v>13</v>
      </c>
    </row>
    <row r="9983" spans="1:11" x14ac:dyDescent="0.45">
      <c r="A9983" t="s">
        <v>39693</v>
      </c>
      <c r="B9983" t="s">
        <v>39694</v>
      </c>
      <c r="C9983">
        <v>29</v>
      </c>
      <c r="D9983">
        <v>39004039</v>
      </c>
      <c r="E9983" t="s">
        <v>9</v>
      </c>
      <c r="F9983" t="s">
        <v>39695</v>
      </c>
      <c r="G9983" t="e">
        <f t="shared" si="155"/>
        <v>#N/A</v>
      </c>
      <c r="H9983" t="e">
        <v>#N/A</v>
      </c>
      <c r="J9983" s="3" t="s">
        <v>56226</v>
      </c>
      <c r="K9983" s="4">
        <v>18</v>
      </c>
    </row>
    <row r="9984" spans="1:11" x14ac:dyDescent="0.45">
      <c r="A9984" t="s">
        <v>39696</v>
      </c>
      <c r="B9984" t="s">
        <v>39697</v>
      </c>
      <c r="C9984">
        <v>29</v>
      </c>
      <c r="D9984">
        <v>39049999</v>
      </c>
      <c r="E9984" t="s">
        <v>9</v>
      </c>
      <c r="F9984" t="s">
        <v>39698</v>
      </c>
      <c r="G9984" t="e">
        <f t="shared" si="155"/>
        <v>#N/A</v>
      </c>
      <c r="H9984" t="e">
        <v>#N/A</v>
      </c>
      <c r="J9984" s="3" t="s">
        <v>56226</v>
      </c>
      <c r="K9984" s="4">
        <v>18</v>
      </c>
    </row>
    <row r="9985" spans="1:11" x14ac:dyDescent="0.45">
      <c r="A9985" t="s">
        <v>39979</v>
      </c>
      <c r="B9985" t="s">
        <v>39980</v>
      </c>
      <c r="C9985">
        <v>29</v>
      </c>
      <c r="D9985">
        <v>39998682</v>
      </c>
      <c r="E9985" t="s">
        <v>9</v>
      </c>
      <c r="F9985" t="s">
        <v>39981</v>
      </c>
      <c r="G9985" t="e">
        <f t="shared" si="155"/>
        <v>#N/A</v>
      </c>
      <c r="H9985" t="e">
        <v>#N/A</v>
      </c>
      <c r="J9985" s="2" t="s">
        <v>20050</v>
      </c>
      <c r="K9985" s="2">
        <v>12</v>
      </c>
    </row>
    <row r="9986" spans="1:11" x14ac:dyDescent="0.45">
      <c r="A9986" t="s">
        <v>39563</v>
      </c>
      <c r="B9986" t="s">
        <v>39564</v>
      </c>
      <c r="C9986">
        <v>29</v>
      </c>
      <c r="D9986">
        <v>38793756</v>
      </c>
      <c r="E9986" t="s">
        <v>9</v>
      </c>
      <c r="F9986" t="s">
        <v>39565</v>
      </c>
      <c r="G9986" t="e">
        <f t="shared" si="155"/>
        <v>#N/A</v>
      </c>
      <c r="H9986" t="e">
        <v>#N/A</v>
      </c>
      <c r="J9986" s="2" t="s">
        <v>56227</v>
      </c>
      <c r="K9986" s="2">
        <v>17</v>
      </c>
    </row>
    <row r="9987" spans="1:11" x14ac:dyDescent="0.45">
      <c r="A9987" t="s">
        <v>39486</v>
      </c>
      <c r="B9987" t="s">
        <v>39487</v>
      </c>
      <c r="C9987">
        <v>29</v>
      </c>
      <c r="D9987">
        <v>38363514</v>
      </c>
      <c r="E9987" t="s">
        <v>9</v>
      </c>
      <c r="F9987" t="s">
        <v>39488</v>
      </c>
      <c r="G9987" t="e">
        <f t="shared" ref="G9987:G10050" si="156">VLOOKUP(F9987,J$2:K$300000,2,FALSE)</f>
        <v>#N/A</v>
      </c>
      <c r="H9987" t="e">
        <v>#N/A</v>
      </c>
      <c r="J9987" s="2" t="s">
        <v>1970</v>
      </c>
      <c r="K9987" s="2">
        <v>14</v>
      </c>
    </row>
    <row r="9988" spans="1:11" x14ac:dyDescent="0.45">
      <c r="A9988" t="s">
        <v>40001</v>
      </c>
      <c r="B9988" t="s">
        <v>40002</v>
      </c>
      <c r="C9988">
        <v>29</v>
      </c>
      <c r="D9988">
        <v>40068356</v>
      </c>
      <c r="E9988" t="s">
        <v>9</v>
      </c>
      <c r="F9988" t="s">
        <v>40003</v>
      </c>
      <c r="G9988" t="e">
        <f t="shared" si="156"/>
        <v>#N/A</v>
      </c>
      <c r="H9988" t="e">
        <v>#N/A</v>
      </c>
      <c r="J9988" s="2" t="s">
        <v>6035</v>
      </c>
      <c r="K9988" s="2">
        <v>12</v>
      </c>
    </row>
    <row r="9989" spans="1:11" x14ac:dyDescent="0.45">
      <c r="A9989" t="s">
        <v>39518</v>
      </c>
      <c r="B9989" t="s">
        <v>39519</v>
      </c>
      <c r="C9989">
        <v>29</v>
      </c>
      <c r="D9989">
        <v>38518914</v>
      </c>
      <c r="E9989" t="s">
        <v>9</v>
      </c>
      <c r="F9989" t="s">
        <v>39520</v>
      </c>
      <c r="G9989" t="e">
        <f t="shared" si="156"/>
        <v>#N/A</v>
      </c>
      <c r="H9989" t="e">
        <v>#N/A</v>
      </c>
      <c r="J9989" s="2" t="s">
        <v>56228</v>
      </c>
      <c r="K9989" s="2">
        <v>15.2</v>
      </c>
    </row>
    <row r="9990" spans="1:11" x14ac:dyDescent="0.45">
      <c r="A9990" t="s">
        <v>40046</v>
      </c>
      <c r="B9990" t="s">
        <v>40047</v>
      </c>
      <c r="C9990">
        <v>29</v>
      </c>
      <c r="D9990">
        <v>40421676</v>
      </c>
      <c r="E9990" t="s">
        <v>9</v>
      </c>
      <c r="F9990" t="s">
        <v>40048</v>
      </c>
      <c r="G9990" t="e">
        <f t="shared" si="156"/>
        <v>#N/A</v>
      </c>
      <c r="H9990" t="e">
        <v>#N/A</v>
      </c>
      <c r="J9990" s="2" t="s">
        <v>2004</v>
      </c>
      <c r="K9990" s="2">
        <v>2</v>
      </c>
    </row>
    <row r="9991" spans="1:11" x14ac:dyDescent="0.45">
      <c r="A9991" t="s">
        <v>39937</v>
      </c>
      <c r="B9991" t="s">
        <v>39938</v>
      </c>
      <c r="C9991">
        <v>29</v>
      </c>
      <c r="D9991">
        <v>39863946</v>
      </c>
      <c r="E9991" t="s">
        <v>9</v>
      </c>
      <c r="F9991" t="s">
        <v>39939</v>
      </c>
      <c r="G9991" t="e">
        <f t="shared" si="156"/>
        <v>#N/A</v>
      </c>
      <c r="H9991" t="e">
        <v>#N/A</v>
      </c>
      <c r="J9991" s="2" t="s">
        <v>1905</v>
      </c>
      <c r="K9991" s="2">
        <v>15.1</v>
      </c>
    </row>
    <row r="9992" spans="1:11" x14ac:dyDescent="0.45">
      <c r="A9992" t="s">
        <v>23526</v>
      </c>
      <c r="B9992" t="s">
        <v>23527</v>
      </c>
      <c r="C9992" t="s">
        <v>2887</v>
      </c>
      <c r="D9992">
        <v>92587042</v>
      </c>
      <c r="E9992" t="s">
        <v>9</v>
      </c>
      <c r="F9992" t="s">
        <v>23528</v>
      </c>
      <c r="G9992">
        <f t="shared" si="156"/>
        <v>17</v>
      </c>
      <c r="H9992">
        <v>17</v>
      </c>
      <c r="J9992" s="2" t="s">
        <v>39054</v>
      </c>
      <c r="K9992" s="2">
        <v>12</v>
      </c>
    </row>
    <row r="9993" spans="1:11" x14ac:dyDescent="0.45">
      <c r="A9993" t="s">
        <v>29156</v>
      </c>
      <c r="B9993" t="s">
        <v>29157</v>
      </c>
      <c r="C9993">
        <v>25</v>
      </c>
      <c r="D9993">
        <v>26681934</v>
      </c>
      <c r="E9993" t="s">
        <v>9</v>
      </c>
      <c r="F9993" t="s">
        <v>29158</v>
      </c>
      <c r="G9993">
        <f t="shared" si="156"/>
        <v>7</v>
      </c>
      <c r="H9993">
        <v>7</v>
      </c>
      <c r="J9993" s="2" t="s">
        <v>34094</v>
      </c>
      <c r="K9993" s="2">
        <v>13</v>
      </c>
    </row>
    <row r="9994" spans="1:11" x14ac:dyDescent="0.45">
      <c r="A9994" t="s">
        <v>23434</v>
      </c>
      <c r="B9994" t="s">
        <v>23435</v>
      </c>
      <c r="C9994">
        <v>5</v>
      </c>
      <c r="D9994">
        <v>66950501</v>
      </c>
      <c r="E9994" t="s">
        <v>9</v>
      </c>
      <c r="F9994" t="s">
        <v>23436</v>
      </c>
      <c r="G9994">
        <f t="shared" si="156"/>
        <v>1</v>
      </c>
      <c r="H9994">
        <v>1</v>
      </c>
      <c r="J9994" s="2" t="s">
        <v>8193</v>
      </c>
      <c r="K9994" s="2">
        <v>14</v>
      </c>
    </row>
    <row r="9995" spans="1:11" x14ac:dyDescent="0.45">
      <c r="A9995" t="s">
        <v>37835</v>
      </c>
      <c r="B9995" t="s">
        <v>37836</v>
      </c>
      <c r="C9995">
        <v>6</v>
      </c>
      <c r="D9995">
        <v>73462462</v>
      </c>
      <c r="E9995" t="s">
        <v>9</v>
      </c>
      <c r="F9995" t="s">
        <v>37837</v>
      </c>
      <c r="G9995">
        <f t="shared" si="156"/>
        <v>1</v>
      </c>
      <c r="H9995">
        <v>1</v>
      </c>
      <c r="J9995" s="2" t="s">
        <v>26328</v>
      </c>
      <c r="K9995" s="2">
        <v>1</v>
      </c>
    </row>
    <row r="9996" spans="1:11" x14ac:dyDescent="0.45">
      <c r="A9996" t="s">
        <v>3112</v>
      </c>
      <c r="B9996" t="s">
        <v>3113</v>
      </c>
      <c r="C9996">
        <v>20</v>
      </c>
      <c r="D9996">
        <v>31284382</v>
      </c>
      <c r="E9996" t="s">
        <v>9</v>
      </c>
      <c r="F9996" t="s">
        <v>3114</v>
      </c>
      <c r="G9996">
        <f t="shared" si="156"/>
        <v>6</v>
      </c>
      <c r="H9996">
        <v>6</v>
      </c>
      <c r="J9996" s="2" t="s">
        <v>10276</v>
      </c>
      <c r="K9996" s="2">
        <v>7</v>
      </c>
    </row>
    <row r="9997" spans="1:11" x14ac:dyDescent="0.45">
      <c r="A9997" t="s">
        <v>47190</v>
      </c>
      <c r="B9997" t="s">
        <v>47191</v>
      </c>
      <c r="C9997">
        <v>7</v>
      </c>
      <c r="D9997">
        <v>52252774</v>
      </c>
      <c r="E9997" t="s">
        <v>9</v>
      </c>
      <c r="F9997" t="s">
        <v>47192</v>
      </c>
      <c r="G9997">
        <f t="shared" si="156"/>
        <v>6</v>
      </c>
      <c r="H9997">
        <v>6</v>
      </c>
      <c r="J9997" s="2" t="s">
        <v>56229</v>
      </c>
      <c r="K9997" s="2">
        <v>2</v>
      </c>
    </row>
    <row r="9998" spans="1:11" x14ac:dyDescent="0.45">
      <c r="A9998" t="s">
        <v>9048</v>
      </c>
      <c r="B9998" t="s">
        <v>9049</v>
      </c>
      <c r="C9998">
        <v>11</v>
      </c>
      <c r="D9998">
        <v>13393546</v>
      </c>
      <c r="E9998" t="s">
        <v>9</v>
      </c>
      <c r="F9998" t="s">
        <v>9050</v>
      </c>
      <c r="G9998">
        <f t="shared" si="156"/>
        <v>6</v>
      </c>
      <c r="H9998">
        <v>6</v>
      </c>
      <c r="J9998" s="2" t="s">
        <v>20383</v>
      </c>
      <c r="K9998" s="2">
        <v>12</v>
      </c>
    </row>
    <row r="9999" spans="1:11" x14ac:dyDescent="0.45">
      <c r="A9999" t="s">
        <v>37069</v>
      </c>
      <c r="B9999" t="s">
        <v>37070</v>
      </c>
      <c r="C9999">
        <v>29</v>
      </c>
      <c r="D9999">
        <v>18684328</v>
      </c>
      <c r="E9999" t="s">
        <v>9</v>
      </c>
      <c r="F9999" t="s">
        <v>37071</v>
      </c>
      <c r="G9999">
        <f t="shared" si="156"/>
        <v>1</v>
      </c>
      <c r="H9999">
        <v>1</v>
      </c>
      <c r="J9999" s="2" t="s">
        <v>49234</v>
      </c>
      <c r="K9999" s="2">
        <v>2</v>
      </c>
    </row>
    <row r="10000" spans="1:11" x14ac:dyDescent="0.45">
      <c r="A10000" t="s">
        <v>21119</v>
      </c>
      <c r="B10000" t="s">
        <v>21120</v>
      </c>
      <c r="C10000">
        <v>23</v>
      </c>
      <c r="D10000">
        <v>45276589</v>
      </c>
      <c r="E10000" t="s">
        <v>9</v>
      </c>
      <c r="F10000" t="s">
        <v>21121</v>
      </c>
      <c r="G10000">
        <f t="shared" si="156"/>
        <v>1</v>
      </c>
      <c r="H10000">
        <v>1</v>
      </c>
      <c r="J10000" s="2" t="s">
        <v>1807</v>
      </c>
      <c r="K10000" s="2">
        <v>1</v>
      </c>
    </row>
    <row r="10001" spans="1:11" x14ac:dyDescent="0.45">
      <c r="A10001" t="s">
        <v>15117</v>
      </c>
      <c r="B10001" t="s">
        <v>15118</v>
      </c>
      <c r="C10001">
        <v>1</v>
      </c>
      <c r="D10001">
        <v>71867089</v>
      </c>
      <c r="E10001" t="s">
        <v>9</v>
      </c>
      <c r="F10001" t="s">
        <v>15119</v>
      </c>
      <c r="G10001">
        <f t="shared" si="156"/>
        <v>1</v>
      </c>
      <c r="H10001">
        <v>1</v>
      </c>
      <c r="J10001" s="2" t="s">
        <v>56230</v>
      </c>
      <c r="K10001" s="2">
        <v>17</v>
      </c>
    </row>
    <row r="10002" spans="1:11" x14ac:dyDescent="0.45">
      <c r="A10002" t="s">
        <v>16990</v>
      </c>
      <c r="B10002" t="s">
        <v>16991</v>
      </c>
      <c r="C10002" t="s">
        <v>2887</v>
      </c>
      <c r="D10002">
        <v>64404549</v>
      </c>
      <c r="E10002" t="s">
        <v>9</v>
      </c>
      <c r="F10002" t="s">
        <v>16992</v>
      </c>
      <c r="G10002">
        <f t="shared" si="156"/>
        <v>1</v>
      </c>
      <c r="H10002">
        <v>1</v>
      </c>
      <c r="J10002" s="2" t="s">
        <v>48897</v>
      </c>
      <c r="K10002" s="2">
        <v>1</v>
      </c>
    </row>
    <row r="10003" spans="1:11" x14ac:dyDescent="0.45">
      <c r="A10003" t="s">
        <v>24308</v>
      </c>
      <c r="B10003" t="s">
        <v>24309</v>
      </c>
      <c r="C10003">
        <v>18</v>
      </c>
      <c r="D10003">
        <v>49160982</v>
      </c>
      <c r="E10003" t="s">
        <v>9</v>
      </c>
      <c r="F10003" t="s">
        <v>24310</v>
      </c>
      <c r="G10003">
        <f t="shared" si="156"/>
        <v>1</v>
      </c>
      <c r="H10003">
        <v>1</v>
      </c>
      <c r="J10003" s="2" t="s">
        <v>12557</v>
      </c>
      <c r="K10003" s="2">
        <v>6</v>
      </c>
    </row>
    <row r="10004" spans="1:11" x14ac:dyDescent="0.45">
      <c r="A10004" t="s">
        <v>21529</v>
      </c>
      <c r="B10004" t="s">
        <v>21530</v>
      </c>
      <c r="C10004">
        <v>13</v>
      </c>
      <c r="D10004">
        <v>2474411</v>
      </c>
      <c r="E10004" t="s">
        <v>9</v>
      </c>
      <c r="F10004" t="s">
        <v>21531</v>
      </c>
      <c r="G10004">
        <f t="shared" si="156"/>
        <v>1</v>
      </c>
      <c r="H10004">
        <v>1</v>
      </c>
      <c r="J10004" s="2" t="s">
        <v>26464</v>
      </c>
      <c r="K10004" s="2">
        <v>6</v>
      </c>
    </row>
    <row r="10005" spans="1:11" x14ac:dyDescent="0.45">
      <c r="A10005" t="s">
        <v>47732</v>
      </c>
      <c r="B10005" t="s">
        <v>47733</v>
      </c>
      <c r="C10005">
        <v>10</v>
      </c>
      <c r="D10005">
        <v>35984430</v>
      </c>
      <c r="E10005" t="s">
        <v>9</v>
      </c>
      <c r="F10005" t="s">
        <v>47734</v>
      </c>
      <c r="G10005">
        <f t="shared" si="156"/>
        <v>1</v>
      </c>
      <c r="H10005">
        <v>1</v>
      </c>
      <c r="J10005" s="2" t="s">
        <v>56231</v>
      </c>
      <c r="K10005" s="2">
        <v>13</v>
      </c>
    </row>
    <row r="10006" spans="1:11" x14ac:dyDescent="0.45">
      <c r="A10006" t="s">
        <v>27024</v>
      </c>
      <c r="B10006" t="s">
        <v>27025</v>
      </c>
      <c r="C10006">
        <v>25</v>
      </c>
      <c r="D10006">
        <v>21516078</v>
      </c>
      <c r="E10006" t="s">
        <v>9</v>
      </c>
      <c r="F10006" t="s">
        <v>27026</v>
      </c>
      <c r="G10006">
        <f t="shared" si="156"/>
        <v>15.1</v>
      </c>
      <c r="H10006">
        <v>15.1</v>
      </c>
      <c r="J10006" s="2" t="s">
        <v>8090</v>
      </c>
      <c r="K10006" s="2">
        <v>1</v>
      </c>
    </row>
    <row r="10007" spans="1:11" x14ac:dyDescent="0.45">
      <c r="A10007" t="s">
        <v>3517</v>
      </c>
      <c r="B10007" t="s">
        <v>3518</v>
      </c>
      <c r="C10007">
        <v>28</v>
      </c>
      <c r="D10007">
        <v>26876456</v>
      </c>
      <c r="E10007" t="s">
        <v>9</v>
      </c>
      <c r="F10007" t="s">
        <v>3519</v>
      </c>
      <c r="G10007">
        <f t="shared" si="156"/>
        <v>1</v>
      </c>
      <c r="H10007">
        <v>1</v>
      </c>
      <c r="J10007" s="2" t="s">
        <v>38916</v>
      </c>
      <c r="K10007" s="2">
        <v>1</v>
      </c>
    </row>
    <row r="10008" spans="1:11" x14ac:dyDescent="0.45">
      <c r="A10008" t="s">
        <v>2030</v>
      </c>
      <c r="B10008" t="s">
        <v>2031</v>
      </c>
      <c r="C10008">
        <v>8</v>
      </c>
      <c r="D10008">
        <v>571565</v>
      </c>
      <c r="E10008" t="s">
        <v>9</v>
      </c>
      <c r="F10008" t="s">
        <v>2032</v>
      </c>
      <c r="G10008">
        <f t="shared" si="156"/>
        <v>12</v>
      </c>
      <c r="H10008">
        <v>12</v>
      </c>
      <c r="J10008" s="2" t="s">
        <v>46072</v>
      </c>
      <c r="K10008" s="2">
        <v>6</v>
      </c>
    </row>
    <row r="10009" spans="1:11" x14ac:dyDescent="0.45">
      <c r="A10009" t="s">
        <v>45880</v>
      </c>
      <c r="B10009" t="s">
        <v>45881</v>
      </c>
      <c r="C10009">
        <v>7</v>
      </c>
      <c r="D10009">
        <v>44926931</v>
      </c>
      <c r="E10009" t="s">
        <v>9</v>
      </c>
      <c r="F10009" t="s">
        <v>45882</v>
      </c>
      <c r="G10009">
        <f t="shared" si="156"/>
        <v>12</v>
      </c>
      <c r="H10009">
        <v>12</v>
      </c>
      <c r="J10009" s="2" t="s">
        <v>43528</v>
      </c>
      <c r="K10009" s="2">
        <v>1</v>
      </c>
    </row>
    <row r="10010" spans="1:11" x14ac:dyDescent="0.45">
      <c r="A10010" t="s">
        <v>24746</v>
      </c>
      <c r="B10010" t="s">
        <v>24747</v>
      </c>
      <c r="C10010">
        <v>8</v>
      </c>
      <c r="D10010">
        <v>101018440</v>
      </c>
      <c r="E10010" t="s">
        <v>9</v>
      </c>
      <c r="F10010" t="s">
        <v>24748</v>
      </c>
      <c r="G10010">
        <f t="shared" si="156"/>
        <v>13</v>
      </c>
      <c r="H10010">
        <v>13</v>
      </c>
      <c r="J10010" s="2" t="s">
        <v>3935</v>
      </c>
      <c r="K10010" s="2">
        <v>1</v>
      </c>
    </row>
    <row r="10011" spans="1:11" x14ac:dyDescent="0.45">
      <c r="A10011" t="s">
        <v>38359</v>
      </c>
      <c r="B10011" t="s">
        <v>38360</v>
      </c>
      <c r="C10011">
        <v>7</v>
      </c>
      <c r="D10011">
        <v>12733954</v>
      </c>
      <c r="E10011" t="s">
        <v>9</v>
      </c>
      <c r="F10011" t="s">
        <v>38361</v>
      </c>
      <c r="G10011">
        <f t="shared" si="156"/>
        <v>17</v>
      </c>
      <c r="H10011">
        <v>17</v>
      </c>
      <c r="J10011" s="2" t="s">
        <v>30751</v>
      </c>
      <c r="K10011" s="2">
        <v>12</v>
      </c>
    </row>
    <row r="10012" spans="1:11" x14ac:dyDescent="0.45">
      <c r="A10012" t="s">
        <v>21143</v>
      </c>
      <c r="B10012" t="s">
        <v>21144</v>
      </c>
      <c r="C10012">
        <v>3</v>
      </c>
      <c r="D10012">
        <v>43688103</v>
      </c>
      <c r="E10012" t="s">
        <v>9</v>
      </c>
      <c r="F10012" t="s">
        <v>21145</v>
      </c>
      <c r="G10012">
        <f t="shared" si="156"/>
        <v>12</v>
      </c>
      <c r="H10012">
        <v>12</v>
      </c>
      <c r="J10012" s="2" t="s">
        <v>38928</v>
      </c>
      <c r="K10012" s="2">
        <v>1</v>
      </c>
    </row>
    <row r="10013" spans="1:11" x14ac:dyDescent="0.45">
      <c r="A10013" t="s">
        <v>48850</v>
      </c>
      <c r="B10013" t="s">
        <v>48851</v>
      </c>
      <c r="C10013">
        <v>7</v>
      </c>
      <c r="D10013">
        <v>104321898</v>
      </c>
      <c r="E10013" t="s">
        <v>9</v>
      </c>
      <c r="F10013" t="s">
        <v>48852</v>
      </c>
      <c r="G10013">
        <f t="shared" si="156"/>
        <v>6</v>
      </c>
      <c r="H10013">
        <v>6</v>
      </c>
      <c r="J10013" s="2" t="s">
        <v>42960</v>
      </c>
      <c r="K10013" s="2">
        <v>18</v>
      </c>
    </row>
    <row r="10014" spans="1:11" x14ac:dyDescent="0.45">
      <c r="A10014" t="s">
        <v>22305</v>
      </c>
      <c r="B10014" t="s">
        <v>22306</v>
      </c>
      <c r="C10014">
        <v>15</v>
      </c>
      <c r="D10014">
        <v>66754734</v>
      </c>
      <c r="E10014" t="s">
        <v>9</v>
      </c>
      <c r="F10014" t="s">
        <v>22307</v>
      </c>
      <c r="G10014">
        <f t="shared" si="156"/>
        <v>12</v>
      </c>
      <c r="H10014">
        <v>12</v>
      </c>
      <c r="J10014" s="2" t="s">
        <v>40701</v>
      </c>
      <c r="K10014" s="2">
        <v>1</v>
      </c>
    </row>
    <row r="10015" spans="1:11" x14ac:dyDescent="0.45">
      <c r="A10015" t="s">
        <v>20687</v>
      </c>
      <c r="B10015" t="s">
        <v>20688</v>
      </c>
      <c r="C10015">
        <v>5</v>
      </c>
      <c r="D10015">
        <v>57338817</v>
      </c>
      <c r="E10015" t="s">
        <v>9</v>
      </c>
      <c r="F10015" t="s">
        <v>20689</v>
      </c>
      <c r="G10015">
        <f t="shared" si="156"/>
        <v>1</v>
      </c>
      <c r="H10015">
        <v>1</v>
      </c>
      <c r="J10015" s="2" t="s">
        <v>6237</v>
      </c>
      <c r="K10015" s="2">
        <v>1</v>
      </c>
    </row>
    <row r="10016" spans="1:11" x14ac:dyDescent="0.45">
      <c r="A10016" t="s">
        <v>6000</v>
      </c>
      <c r="B10016" t="s">
        <v>6001</v>
      </c>
      <c r="C10016">
        <v>12</v>
      </c>
      <c r="D10016">
        <v>31861044</v>
      </c>
      <c r="E10016" t="s">
        <v>9</v>
      </c>
      <c r="F10016" t="s">
        <v>6002</v>
      </c>
      <c r="G10016">
        <f t="shared" si="156"/>
        <v>1</v>
      </c>
      <c r="H10016">
        <v>1</v>
      </c>
      <c r="J10016" s="2" t="s">
        <v>2715</v>
      </c>
      <c r="K10016" s="2">
        <v>1</v>
      </c>
    </row>
    <row r="10017" spans="1:11" x14ac:dyDescent="0.45">
      <c r="A10017" t="s">
        <v>24057</v>
      </c>
      <c r="B10017" t="s">
        <v>24058</v>
      </c>
      <c r="C10017">
        <v>26</v>
      </c>
      <c r="D10017">
        <v>11280207</v>
      </c>
      <c r="E10017" t="s">
        <v>9</v>
      </c>
      <c r="F10017" t="s">
        <v>24059</v>
      </c>
      <c r="G10017">
        <f t="shared" si="156"/>
        <v>1</v>
      </c>
      <c r="H10017">
        <v>1</v>
      </c>
      <c r="J10017" s="2" t="s">
        <v>39746</v>
      </c>
      <c r="K10017" s="2">
        <v>1</v>
      </c>
    </row>
    <row r="10018" spans="1:11" x14ac:dyDescent="0.45">
      <c r="A10018" t="s">
        <v>31078</v>
      </c>
      <c r="B10018" t="s">
        <v>31079</v>
      </c>
      <c r="C10018">
        <v>13</v>
      </c>
      <c r="D10018">
        <v>51736324</v>
      </c>
      <c r="E10018" t="s">
        <v>9</v>
      </c>
      <c r="F10018" t="s">
        <v>31080</v>
      </c>
      <c r="G10018">
        <f t="shared" si="156"/>
        <v>1</v>
      </c>
      <c r="H10018">
        <v>1</v>
      </c>
      <c r="J10018" s="2" t="s">
        <v>18001</v>
      </c>
      <c r="K10018" s="2">
        <v>15.2</v>
      </c>
    </row>
    <row r="10019" spans="1:11" x14ac:dyDescent="0.45">
      <c r="A10019" t="s">
        <v>28</v>
      </c>
      <c r="B10019" t="s">
        <v>29</v>
      </c>
      <c r="C10019">
        <v>20</v>
      </c>
      <c r="D10019">
        <v>182976</v>
      </c>
      <c r="E10019" t="s">
        <v>9</v>
      </c>
      <c r="F10019" t="s">
        <v>30</v>
      </c>
      <c r="G10019">
        <f t="shared" si="156"/>
        <v>1</v>
      </c>
      <c r="H10019">
        <v>1</v>
      </c>
      <c r="J10019" s="2" t="s">
        <v>42222</v>
      </c>
      <c r="K10019" s="2">
        <v>1</v>
      </c>
    </row>
    <row r="10020" spans="1:11" x14ac:dyDescent="0.45">
      <c r="A10020" t="s">
        <v>17122</v>
      </c>
      <c r="B10020" t="s">
        <v>17123</v>
      </c>
      <c r="C10020">
        <v>16</v>
      </c>
      <c r="D10020">
        <v>51589109</v>
      </c>
      <c r="E10020" t="s">
        <v>9</v>
      </c>
      <c r="F10020" t="s">
        <v>17124</v>
      </c>
      <c r="G10020">
        <f t="shared" si="156"/>
        <v>1</v>
      </c>
      <c r="H10020">
        <v>1</v>
      </c>
      <c r="J10020" s="2" t="s">
        <v>19449</v>
      </c>
      <c r="K10020" s="2">
        <v>1</v>
      </c>
    </row>
    <row r="10021" spans="1:11" x14ac:dyDescent="0.45">
      <c r="A10021" t="s">
        <v>35460</v>
      </c>
      <c r="B10021" t="s">
        <v>35461</v>
      </c>
      <c r="C10021">
        <v>29</v>
      </c>
      <c r="D10021">
        <v>590732</v>
      </c>
      <c r="E10021" t="s">
        <v>9</v>
      </c>
      <c r="F10021" t="s">
        <v>35462</v>
      </c>
      <c r="G10021">
        <f t="shared" si="156"/>
        <v>12</v>
      </c>
      <c r="H10021">
        <v>12</v>
      </c>
      <c r="J10021" s="2" t="s">
        <v>56232</v>
      </c>
      <c r="K10021" s="2">
        <v>1</v>
      </c>
    </row>
    <row r="10022" spans="1:11" x14ac:dyDescent="0.45">
      <c r="A10022" t="s">
        <v>38860</v>
      </c>
      <c r="B10022" t="s">
        <v>38861</v>
      </c>
      <c r="C10022">
        <v>5</v>
      </c>
      <c r="D10022">
        <v>121170973</v>
      </c>
      <c r="E10022" t="s">
        <v>9</v>
      </c>
      <c r="F10022" t="s">
        <v>38862</v>
      </c>
      <c r="G10022">
        <f t="shared" si="156"/>
        <v>12</v>
      </c>
      <c r="H10022">
        <v>12</v>
      </c>
      <c r="J10022" s="2" t="s">
        <v>7805</v>
      </c>
      <c r="K10022" s="2">
        <v>1</v>
      </c>
    </row>
    <row r="10023" spans="1:11" x14ac:dyDescent="0.45">
      <c r="A10023" t="s">
        <v>37911</v>
      </c>
      <c r="B10023" t="s">
        <v>37912</v>
      </c>
      <c r="C10023">
        <v>29</v>
      </c>
      <c r="D10023">
        <v>28458905</v>
      </c>
      <c r="E10023" t="s">
        <v>9</v>
      </c>
      <c r="F10023" t="s">
        <v>37913</v>
      </c>
      <c r="G10023">
        <f t="shared" si="156"/>
        <v>9</v>
      </c>
      <c r="H10023">
        <v>9</v>
      </c>
      <c r="J10023" s="2" t="s">
        <v>18028</v>
      </c>
      <c r="K10023" s="2">
        <v>1</v>
      </c>
    </row>
    <row r="10024" spans="1:11" x14ac:dyDescent="0.45">
      <c r="A10024" t="s">
        <v>29768</v>
      </c>
      <c r="B10024" t="s">
        <v>29769</v>
      </c>
      <c r="C10024">
        <v>26</v>
      </c>
      <c r="D10024">
        <v>25828813</v>
      </c>
      <c r="E10024" t="s">
        <v>9</v>
      </c>
      <c r="F10024" t="s">
        <v>29770</v>
      </c>
      <c r="G10024">
        <f t="shared" si="156"/>
        <v>1</v>
      </c>
      <c r="H10024">
        <v>1</v>
      </c>
      <c r="J10024" s="2" t="s">
        <v>46937</v>
      </c>
      <c r="K10024" s="2">
        <v>1</v>
      </c>
    </row>
    <row r="10025" spans="1:11" x14ac:dyDescent="0.45">
      <c r="A10025" t="s">
        <v>45202</v>
      </c>
      <c r="B10025" t="s">
        <v>45203</v>
      </c>
      <c r="C10025">
        <v>10</v>
      </c>
      <c r="D10025">
        <v>10549964</v>
      </c>
      <c r="E10025" t="s">
        <v>9</v>
      </c>
      <c r="F10025" t="s">
        <v>45204</v>
      </c>
      <c r="G10025">
        <f t="shared" si="156"/>
        <v>1</v>
      </c>
      <c r="H10025">
        <v>1</v>
      </c>
      <c r="J10025" s="2" t="s">
        <v>2371</v>
      </c>
      <c r="K10025" s="2">
        <v>1</v>
      </c>
    </row>
    <row r="10026" spans="1:11" x14ac:dyDescent="0.45">
      <c r="A10026" t="s">
        <v>8530</v>
      </c>
      <c r="B10026" t="s">
        <v>8531</v>
      </c>
      <c r="C10026">
        <v>18</v>
      </c>
      <c r="D10026">
        <v>18718590</v>
      </c>
      <c r="E10026" t="s">
        <v>9</v>
      </c>
      <c r="F10026" t="s">
        <v>8532</v>
      </c>
      <c r="G10026">
        <f t="shared" si="156"/>
        <v>1</v>
      </c>
      <c r="H10026">
        <v>1</v>
      </c>
      <c r="J10026" s="2" t="s">
        <v>16866</v>
      </c>
      <c r="K10026" s="2">
        <v>2</v>
      </c>
    </row>
    <row r="10027" spans="1:11" x14ac:dyDescent="0.45">
      <c r="A10027" t="s">
        <v>9424</v>
      </c>
      <c r="B10027" t="s">
        <v>9425</v>
      </c>
      <c r="C10027">
        <v>20</v>
      </c>
      <c r="D10027">
        <v>66568770</v>
      </c>
      <c r="E10027" t="s">
        <v>9</v>
      </c>
      <c r="F10027" t="s">
        <v>9426</v>
      </c>
      <c r="G10027">
        <f t="shared" si="156"/>
        <v>1</v>
      </c>
      <c r="H10027">
        <v>1</v>
      </c>
      <c r="J10027" s="2" t="s">
        <v>9818</v>
      </c>
      <c r="K10027" s="2">
        <v>17</v>
      </c>
    </row>
    <row r="10028" spans="1:11" x14ac:dyDescent="0.45">
      <c r="A10028" t="s">
        <v>49449</v>
      </c>
      <c r="B10028" t="s">
        <v>49450</v>
      </c>
      <c r="C10028">
        <v>10</v>
      </c>
      <c r="D10028">
        <v>85097754</v>
      </c>
      <c r="E10028" t="s">
        <v>9</v>
      </c>
      <c r="F10028" t="s">
        <v>49451</v>
      </c>
      <c r="G10028">
        <f t="shared" si="156"/>
        <v>7</v>
      </c>
      <c r="H10028">
        <v>7</v>
      </c>
      <c r="J10028" s="2" t="s">
        <v>21845</v>
      </c>
      <c r="K10028" s="2">
        <v>6</v>
      </c>
    </row>
    <row r="10029" spans="1:11" x14ac:dyDescent="0.45">
      <c r="A10029" t="s">
        <v>15886</v>
      </c>
      <c r="B10029" t="s">
        <v>15887</v>
      </c>
      <c r="C10029">
        <v>21</v>
      </c>
      <c r="D10029">
        <v>62980457</v>
      </c>
      <c r="E10029" t="s">
        <v>9</v>
      </c>
      <c r="F10029" t="s">
        <v>15888</v>
      </c>
      <c r="G10029">
        <f t="shared" si="156"/>
        <v>1</v>
      </c>
      <c r="H10029">
        <v>1</v>
      </c>
      <c r="J10029" s="2" t="s">
        <v>32389</v>
      </c>
      <c r="K10029" s="2">
        <v>2</v>
      </c>
    </row>
    <row r="10030" spans="1:11" x14ac:dyDescent="0.45">
      <c r="A10030" t="s">
        <v>15807</v>
      </c>
      <c r="B10030" t="s">
        <v>15808</v>
      </c>
      <c r="C10030">
        <v>11</v>
      </c>
      <c r="D10030">
        <v>43378849</v>
      </c>
      <c r="E10030" t="s">
        <v>9</v>
      </c>
      <c r="F10030" t="s">
        <v>15809</v>
      </c>
      <c r="G10030">
        <f t="shared" si="156"/>
        <v>1</v>
      </c>
      <c r="H10030">
        <v>1</v>
      </c>
      <c r="J10030" s="2" t="s">
        <v>56233</v>
      </c>
      <c r="K10030" s="2">
        <v>2</v>
      </c>
    </row>
    <row r="10031" spans="1:11" x14ac:dyDescent="0.45">
      <c r="A10031" t="s">
        <v>27568</v>
      </c>
      <c r="B10031" t="s">
        <v>27569</v>
      </c>
      <c r="C10031">
        <v>8</v>
      </c>
      <c r="D10031">
        <v>107150317</v>
      </c>
      <c r="E10031" t="s">
        <v>9</v>
      </c>
      <c r="F10031" t="s">
        <v>27570</v>
      </c>
      <c r="G10031">
        <f t="shared" si="156"/>
        <v>6</v>
      </c>
      <c r="H10031">
        <v>6</v>
      </c>
      <c r="J10031" s="2" t="s">
        <v>4700</v>
      </c>
      <c r="K10031" s="2">
        <v>2</v>
      </c>
    </row>
    <row r="10032" spans="1:11" x14ac:dyDescent="0.45">
      <c r="A10032" t="s">
        <v>21664</v>
      </c>
      <c r="B10032" t="s">
        <v>21665</v>
      </c>
      <c r="C10032">
        <v>16</v>
      </c>
      <c r="D10032">
        <v>59132781</v>
      </c>
      <c r="E10032" t="s">
        <v>9</v>
      </c>
      <c r="F10032" t="s">
        <v>21666</v>
      </c>
      <c r="G10032">
        <f t="shared" si="156"/>
        <v>12</v>
      </c>
      <c r="H10032">
        <v>12</v>
      </c>
      <c r="J10032" s="2" t="s">
        <v>14754</v>
      </c>
      <c r="K10032" s="2">
        <v>2</v>
      </c>
    </row>
    <row r="10033" spans="1:11" x14ac:dyDescent="0.45">
      <c r="A10033" t="s">
        <v>32657</v>
      </c>
      <c r="B10033" t="s">
        <v>32658</v>
      </c>
      <c r="C10033">
        <v>6</v>
      </c>
      <c r="D10033">
        <v>18740229</v>
      </c>
      <c r="E10033" t="s">
        <v>9</v>
      </c>
      <c r="F10033" t="s">
        <v>32659</v>
      </c>
      <c r="G10033">
        <f t="shared" si="156"/>
        <v>1</v>
      </c>
      <c r="H10033">
        <v>1</v>
      </c>
      <c r="J10033" s="2" t="s">
        <v>17279</v>
      </c>
      <c r="K10033" s="2">
        <v>1</v>
      </c>
    </row>
    <row r="10034" spans="1:11" x14ac:dyDescent="0.45">
      <c r="A10034" t="s">
        <v>23538</v>
      </c>
      <c r="B10034" t="s">
        <v>23539</v>
      </c>
      <c r="C10034">
        <v>26</v>
      </c>
      <c r="D10034">
        <v>9365644</v>
      </c>
      <c r="E10034" t="s">
        <v>9</v>
      </c>
      <c r="F10034" t="s">
        <v>23540</v>
      </c>
      <c r="G10034">
        <f t="shared" si="156"/>
        <v>1</v>
      </c>
      <c r="H10034">
        <v>1</v>
      </c>
      <c r="J10034" s="2" t="s">
        <v>11589</v>
      </c>
      <c r="K10034" s="2">
        <v>1</v>
      </c>
    </row>
    <row r="10035" spans="1:11" x14ac:dyDescent="0.45">
      <c r="A10035" t="s">
        <v>39494</v>
      </c>
      <c r="B10035" t="s">
        <v>39495</v>
      </c>
      <c r="C10035">
        <v>6</v>
      </c>
      <c r="D10035">
        <v>95409078</v>
      </c>
      <c r="E10035" t="s">
        <v>9</v>
      </c>
      <c r="F10035" t="s">
        <v>39496</v>
      </c>
      <c r="G10035">
        <f t="shared" si="156"/>
        <v>6</v>
      </c>
      <c r="H10035">
        <v>6</v>
      </c>
      <c r="J10035" s="2" t="s">
        <v>12223</v>
      </c>
      <c r="K10035" s="2">
        <v>1</v>
      </c>
    </row>
    <row r="10036" spans="1:11" x14ac:dyDescent="0.45">
      <c r="A10036" t="s">
        <v>19838</v>
      </c>
      <c r="B10036" t="s">
        <v>19839</v>
      </c>
      <c r="C10036">
        <v>25</v>
      </c>
      <c r="D10036">
        <v>2378553</v>
      </c>
      <c r="E10036" t="s">
        <v>9</v>
      </c>
      <c r="F10036" t="s">
        <v>19840</v>
      </c>
      <c r="G10036">
        <f t="shared" si="156"/>
        <v>6</v>
      </c>
      <c r="H10036">
        <v>6</v>
      </c>
      <c r="J10036" s="2" t="s">
        <v>26796</v>
      </c>
      <c r="K10036" s="2">
        <v>4</v>
      </c>
    </row>
    <row r="10037" spans="1:11" x14ac:dyDescent="0.45">
      <c r="A10037" t="s">
        <v>45933</v>
      </c>
      <c r="B10037" t="s">
        <v>45934</v>
      </c>
      <c r="C10037">
        <v>10</v>
      </c>
      <c r="D10037">
        <v>16192253</v>
      </c>
      <c r="E10037" t="s">
        <v>9</v>
      </c>
      <c r="F10037" t="s">
        <v>45935</v>
      </c>
      <c r="G10037">
        <f t="shared" si="156"/>
        <v>1</v>
      </c>
      <c r="H10037">
        <v>1</v>
      </c>
      <c r="J10037" s="2" t="s">
        <v>27082</v>
      </c>
      <c r="K10037" s="2">
        <v>1</v>
      </c>
    </row>
    <row r="10038" spans="1:11" x14ac:dyDescent="0.45">
      <c r="A10038" t="s">
        <v>8718</v>
      </c>
      <c r="B10038" t="s">
        <v>8719</v>
      </c>
      <c r="C10038">
        <v>3</v>
      </c>
      <c r="D10038">
        <v>14598347</v>
      </c>
      <c r="E10038" t="s">
        <v>9</v>
      </c>
      <c r="F10038" t="s">
        <v>8720</v>
      </c>
      <c r="G10038">
        <f t="shared" si="156"/>
        <v>12</v>
      </c>
      <c r="H10038">
        <v>12</v>
      </c>
      <c r="J10038" s="2" t="s">
        <v>51922</v>
      </c>
      <c r="K10038" s="2">
        <v>6</v>
      </c>
    </row>
    <row r="10039" spans="1:11" x14ac:dyDescent="0.45">
      <c r="A10039" t="s">
        <v>45211</v>
      </c>
      <c r="B10039" t="s">
        <v>45212</v>
      </c>
      <c r="C10039">
        <v>2</v>
      </c>
      <c r="D10039">
        <v>127813023</v>
      </c>
      <c r="E10039" t="s">
        <v>9</v>
      </c>
      <c r="F10039" t="s">
        <v>45213</v>
      </c>
      <c r="G10039">
        <f t="shared" si="156"/>
        <v>1</v>
      </c>
      <c r="H10039">
        <v>1</v>
      </c>
      <c r="J10039" s="3" t="s">
        <v>26387</v>
      </c>
      <c r="K10039" s="4">
        <v>12</v>
      </c>
    </row>
    <row r="10040" spans="1:11" x14ac:dyDescent="0.45">
      <c r="A10040" t="s">
        <v>11449</v>
      </c>
      <c r="B10040" t="s">
        <v>11450</v>
      </c>
      <c r="C10040">
        <v>23</v>
      </c>
      <c r="D10040">
        <v>24528155</v>
      </c>
      <c r="E10040" t="s">
        <v>9</v>
      </c>
      <c r="F10040" t="s">
        <v>11451</v>
      </c>
      <c r="G10040">
        <f t="shared" si="156"/>
        <v>1</v>
      </c>
      <c r="H10040">
        <v>1</v>
      </c>
      <c r="J10040" s="2" t="s">
        <v>6962</v>
      </c>
      <c r="K10040" s="2">
        <v>6</v>
      </c>
    </row>
    <row r="10041" spans="1:11" x14ac:dyDescent="0.45">
      <c r="A10041" t="s">
        <v>25971</v>
      </c>
      <c r="B10041" t="s">
        <v>25972</v>
      </c>
      <c r="C10041">
        <v>1</v>
      </c>
      <c r="D10041">
        <v>127041077</v>
      </c>
      <c r="E10041" t="s">
        <v>9</v>
      </c>
      <c r="F10041" t="s">
        <v>25973</v>
      </c>
      <c r="G10041">
        <f t="shared" si="156"/>
        <v>6</v>
      </c>
      <c r="H10041">
        <v>6</v>
      </c>
      <c r="J10041" s="2" t="s">
        <v>28220</v>
      </c>
      <c r="K10041" s="2">
        <v>6</v>
      </c>
    </row>
    <row r="10042" spans="1:11" x14ac:dyDescent="0.45">
      <c r="A10042" t="s">
        <v>23625</v>
      </c>
      <c r="B10042" t="s">
        <v>23626</v>
      </c>
      <c r="C10042">
        <v>13</v>
      </c>
      <c r="D10042">
        <v>18982015</v>
      </c>
      <c r="E10042" t="s">
        <v>9</v>
      </c>
      <c r="F10042" t="s">
        <v>23627</v>
      </c>
      <c r="G10042">
        <f t="shared" si="156"/>
        <v>6</v>
      </c>
      <c r="H10042">
        <v>6</v>
      </c>
      <c r="J10042" s="2" t="s">
        <v>32571</v>
      </c>
      <c r="K10042" s="2">
        <v>6</v>
      </c>
    </row>
    <row r="10043" spans="1:11" x14ac:dyDescent="0.45">
      <c r="A10043" t="s">
        <v>14490</v>
      </c>
      <c r="B10043" t="s">
        <v>14491</v>
      </c>
      <c r="C10043">
        <v>18</v>
      </c>
      <c r="D10043">
        <v>35333982</v>
      </c>
      <c r="E10043" t="s">
        <v>9</v>
      </c>
      <c r="F10043" t="s">
        <v>14492</v>
      </c>
      <c r="G10043">
        <f t="shared" si="156"/>
        <v>6</v>
      </c>
      <c r="H10043">
        <v>6</v>
      </c>
      <c r="J10043" s="2" t="s">
        <v>17649</v>
      </c>
      <c r="K10043" s="2">
        <v>1</v>
      </c>
    </row>
    <row r="10044" spans="1:11" x14ac:dyDescent="0.45">
      <c r="A10044" t="s">
        <v>39710</v>
      </c>
      <c r="B10044" t="s">
        <v>39711</v>
      </c>
      <c r="C10044">
        <v>13</v>
      </c>
      <c r="D10044">
        <v>79433478</v>
      </c>
      <c r="E10044" t="s">
        <v>9</v>
      </c>
      <c r="F10044" t="s">
        <v>39712</v>
      </c>
      <c r="G10044">
        <f t="shared" si="156"/>
        <v>6</v>
      </c>
      <c r="H10044">
        <v>6</v>
      </c>
      <c r="J10044" s="2" t="s">
        <v>38817</v>
      </c>
      <c r="K10044" s="2">
        <v>2</v>
      </c>
    </row>
    <row r="10045" spans="1:11" x14ac:dyDescent="0.45">
      <c r="A10045" t="s">
        <v>40064</v>
      </c>
      <c r="B10045" t="s">
        <v>40065</v>
      </c>
      <c r="C10045">
        <v>24</v>
      </c>
      <c r="D10045">
        <v>582652</v>
      </c>
      <c r="E10045" t="s">
        <v>9</v>
      </c>
      <c r="F10045" t="s">
        <v>40066</v>
      </c>
      <c r="G10045">
        <f t="shared" si="156"/>
        <v>6</v>
      </c>
      <c r="H10045">
        <v>6</v>
      </c>
      <c r="J10045" s="2" t="s">
        <v>13310</v>
      </c>
      <c r="K10045" s="2">
        <v>6</v>
      </c>
    </row>
    <row r="10046" spans="1:11" x14ac:dyDescent="0.45">
      <c r="A10046" t="s">
        <v>9280</v>
      </c>
      <c r="B10046" t="s">
        <v>9281</v>
      </c>
      <c r="C10046">
        <v>28</v>
      </c>
      <c r="D10046">
        <v>44283041</v>
      </c>
      <c r="E10046" t="s">
        <v>9</v>
      </c>
      <c r="F10046" t="s">
        <v>9282</v>
      </c>
      <c r="G10046">
        <f t="shared" si="156"/>
        <v>2</v>
      </c>
      <c r="H10046">
        <v>2</v>
      </c>
      <c r="J10046" s="2" t="s">
        <v>56234</v>
      </c>
      <c r="K10046" s="2">
        <v>15.1</v>
      </c>
    </row>
    <row r="10047" spans="1:11" x14ac:dyDescent="0.45">
      <c r="A10047" t="s">
        <v>14117</v>
      </c>
      <c r="B10047" t="s">
        <v>14118</v>
      </c>
      <c r="C10047">
        <v>16</v>
      </c>
      <c r="D10047">
        <v>46249163</v>
      </c>
      <c r="E10047" t="s">
        <v>9</v>
      </c>
      <c r="F10047" t="s">
        <v>14119</v>
      </c>
      <c r="G10047">
        <f t="shared" si="156"/>
        <v>1</v>
      </c>
      <c r="H10047">
        <v>1</v>
      </c>
      <c r="J10047" s="2" t="s">
        <v>19978</v>
      </c>
      <c r="K10047" s="2">
        <v>1</v>
      </c>
    </row>
    <row r="10048" spans="1:11" x14ac:dyDescent="0.45">
      <c r="A10048" t="s">
        <v>19169</v>
      </c>
      <c r="B10048" t="s">
        <v>19170</v>
      </c>
      <c r="C10048">
        <v>1</v>
      </c>
      <c r="D10048">
        <v>83860274</v>
      </c>
      <c r="E10048" t="s">
        <v>9</v>
      </c>
      <c r="F10048" t="s">
        <v>19171</v>
      </c>
      <c r="G10048">
        <f t="shared" si="156"/>
        <v>1</v>
      </c>
      <c r="H10048">
        <v>1</v>
      </c>
      <c r="J10048" s="2" t="s">
        <v>50323</v>
      </c>
      <c r="K10048" s="2">
        <v>3</v>
      </c>
    </row>
    <row r="10049" spans="1:11" x14ac:dyDescent="0.45">
      <c r="A10049" t="s">
        <v>39199</v>
      </c>
      <c r="B10049" t="s">
        <v>39200</v>
      </c>
      <c r="C10049">
        <v>6</v>
      </c>
      <c r="D10049">
        <v>91597122</v>
      </c>
      <c r="E10049" t="s">
        <v>9</v>
      </c>
      <c r="F10049" t="s">
        <v>39201</v>
      </c>
      <c r="G10049">
        <f t="shared" si="156"/>
        <v>15.1</v>
      </c>
      <c r="H10049">
        <v>15.1</v>
      </c>
      <c r="J10049" s="2" t="s">
        <v>2867</v>
      </c>
      <c r="K10049" s="2">
        <v>2</v>
      </c>
    </row>
    <row r="10050" spans="1:11" x14ac:dyDescent="0.45">
      <c r="A10050" t="s">
        <v>23321</v>
      </c>
      <c r="B10050" t="s">
        <v>23322</v>
      </c>
      <c r="C10050">
        <v>25</v>
      </c>
      <c r="D10050">
        <v>13455798</v>
      </c>
      <c r="E10050" t="s">
        <v>9</v>
      </c>
      <c r="F10050" t="s">
        <v>23323</v>
      </c>
      <c r="G10050">
        <f t="shared" si="156"/>
        <v>1</v>
      </c>
      <c r="H10050">
        <v>1</v>
      </c>
      <c r="J10050" s="2" t="s">
        <v>17826</v>
      </c>
      <c r="K10050" s="2">
        <v>1</v>
      </c>
    </row>
    <row r="10051" spans="1:11" x14ac:dyDescent="0.45">
      <c r="A10051" t="s">
        <v>7239</v>
      </c>
      <c r="B10051" t="s">
        <v>7240</v>
      </c>
      <c r="C10051">
        <v>16</v>
      </c>
      <c r="D10051">
        <v>30119202</v>
      </c>
      <c r="E10051" t="s">
        <v>9</v>
      </c>
      <c r="F10051" t="s">
        <v>7241</v>
      </c>
      <c r="G10051">
        <f t="shared" ref="G10051:G10114" si="157">VLOOKUP(F10051,J$2:K$300000,2,FALSE)</f>
        <v>2</v>
      </c>
      <c r="H10051">
        <v>2</v>
      </c>
      <c r="J10051" s="2" t="s">
        <v>6511</v>
      </c>
      <c r="K10051" s="2">
        <v>4</v>
      </c>
    </row>
    <row r="10052" spans="1:11" x14ac:dyDescent="0.45">
      <c r="A10052" t="s">
        <v>40849</v>
      </c>
      <c r="B10052" t="s">
        <v>40850</v>
      </c>
      <c r="C10052">
        <v>14</v>
      </c>
      <c r="D10052">
        <v>2024713</v>
      </c>
      <c r="E10052" t="s">
        <v>9</v>
      </c>
      <c r="F10052" t="s">
        <v>40851</v>
      </c>
      <c r="G10052">
        <f t="shared" si="157"/>
        <v>12</v>
      </c>
      <c r="H10052">
        <v>12</v>
      </c>
      <c r="J10052" s="2" t="s">
        <v>25785</v>
      </c>
      <c r="K10052" s="2">
        <v>6</v>
      </c>
    </row>
    <row r="10053" spans="1:11" x14ac:dyDescent="0.45">
      <c r="A10053" t="s">
        <v>33031</v>
      </c>
      <c r="B10053" t="s">
        <v>33032</v>
      </c>
      <c r="C10053">
        <v>5</v>
      </c>
      <c r="D10053">
        <v>106604205</v>
      </c>
      <c r="E10053" t="s">
        <v>9</v>
      </c>
      <c r="F10053" t="s">
        <v>33033</v>
      </c>
      <c r="G10053">
        <f t="shared" si="157"/>
        <v>6</v>
      </c>
      <c r="H10053">
        <v>6</v>
      </c>
      <c r="J10053" s="2" t="s">
        <v>13661</v>
      </c>
      <c r="K10053" s="2">
        <v>1</v>
      </c>
    </row>
    <row r="10054" spans="1:11" x14ac:dyDescent="0.45">
      <c r="A10054" t="s">
        <v>21045</v>
      </c>
      <c r="B10054" t="s">
        <v>21046</v>
      </c>
      <c r="C10054">
        <v>4</v>
      </c>
      <c r="D10054">
        <v>104310325</v>
      </c>
      <c r="E10054" t="s">
        <v>9</v>
      </c>
      <c r="F10054" t="s">
        <v>21047</v>
      </c>
      <c r="G10054">
        <f t="shared" si="157"/>
        <v>12</v>
      </c>
      <c r="H10054">
        <v>12</v>
      </c>
      <c r="J10054" s="2" t="s">
        <v>5438</v>
      </c>
      <c r="K10054" s="2">
        <v>1</v>
      </c>
    </row>
    <row r="10055" spans="1:11" x14ac:dyDescent="0.45">
      <c r="A10055" t="s">
        <v>13178</v>
      </c>
      <c r="B10055" t="s">
        <v>13179</v>
      </c>
      <c r="C10055">
        <v>1</v>
      </c>
      <c r="D10055">
        <v>67613092</v>
      </c>
      <c r="E10055" t="s">
        <v>9</v>
      </c>
      <c r="F10055" t="s">
        <v>13180</v>
      </c>
      <c r="G10055">
        <f t="shared" si="157"/>
        <v>3</v>
      </c>
      <c r="H10055">
        <v>3</v>
      </c>
      <c r="J10055" s="2" t="s">
        <v>3363</v>
      </c>
      <c r="K10055" s="2">
        <v>6</v>
      </c>
    </row>
    <row r="10056" spans="1:11" x14ac:dyDescent="0.45">
      <c r="A10056" t="s">
        <v>45483</v>
      </c>
      <c r="B10056" t="s">
        <v>45484</v>
      </c>
      <c r="C10056">
        <v>10</v>
      </c>
      <c r="D10056">
        <v>12151281</v>
      </c>
      <c r="E10056" t="s">
        <v>9</v>
      </c>
      <c r="F10056" t="s">
        <v>45485</v>
      </c>
      <c r="G10056">
        <f t="shared" si="157"/>
        <v>2</v>
      </c>
      <c r="H10056">
        <v>2</v>
      </c>
      <c r="J10056" s="2" t="s">
        <v>8057</v>
      </c>
      <c r="K10056" s="2">
        <v>1</v>
      </c>
    </row>
    <row r="10057" spans="1:11" x14ac:dyDescent="0.45">
      <c r="A10057" t="s">
        <v>47356</v>
      </c>
      <c r="B10057" t="s">
        <v>47357</v>
      </c>
      <c r="C10057">
        <v>10</v>
      </c>
      <c r="D10057">
        <v>26799840</v>
      </c>
      <c r="E10057" t="s">
        <v>9</v>
      </c>
      <c r="F10057" t="s">
        <v>47358</v>
      </c>
      <c r="G10057">
        <f t="shared" si="157"/>
        <v>2</v>
      </c>
      <c r="H10057">
        <v>2</v>
      </c>
      <c r="J10057" s="2" t="s">
        <v>10555</v>
      </c>
      <c r="K10057" s="2">
        <v>9</v>
      </c>
    </row>
    <row r="10058" spans="1:11" x14ac:dyDescent="0.45">
      <c r="A10058" t="s">
        <v>46558</v>
      </c>
      <c r="B10058" t="s">
        <v>46559</v>
      </c>
      <c r="C10058">
        <v>22</v>
      </c>
      <c r="D10058">
        <v>49538818</v>
      </c>
      <c r="E10058" t="s">
        <v>9</v>
      </c>
      <c r="F10058" t="s">
        <v>46560</v>
      </c>
      <c r="G10058">
        <f t="shared" si="157"/>
        <v>4</v>
      </c>
      <c r="H10058">
        <v>4</v>
      </c>
      <c r="J10058" s="2" t="s">
        <v>8784</v>
      </c>
      <c r="K10058" s="2">
        <v>1</v>
      </c>
    </row>
    <row r="10059" spans="1:11" x14ac:dyDescent="0.45">
      <c r="A10059" t="s">
        <v>8145</v>
      </c>
      <c r="B10059" t="s">
        <v>8146</v>
      </c>
      <c r="C10059">
        <v>12</v>
      </c>
      <c r="D10059">
        <v>36656631</v>
      </c>
      <c r="E10059" t="s">
        <v>9</v>
      </c>
      <c r="F10059" t="s">
        <v>8147</v>
      </c>
      <c r="G10059">
        <f t="shared" si="157"/>
        <v>1</v>
      </c>
      <c r="H10059">
        <v>1</v>
      </c>
      <c r="J10059" s="2" t="s">
        <v>15006</v>
      </c>
      <c r="K10059" s="2">
        <v>15.2</v>
      </c>
    </row>
    <row r="10060" spans="1:11" x14ac:dyDescent="0.45">
      <c r="A10060" t="s">
        <v>46067</v>
      </c>
      <c r="B10060" t="s">
        <v>46068</v>
      </c>
      <c r="C10060">
        <v>10</v>
      </c>
      <c r="D10060">
        <v>18999277</v>
      </c>
      <c r="E10060" t="s">
        <v>9</v>
      </c>
      <c r="F10060" t="s">
        <v>46069</v>
      </c>
      <c r="G10060">
        <f t="shared" si="157"/>
        <v>1</v>
      </c>
      <c r="H10060">
        <v>1</v>
      </c>
      <c r="J10060" s="2" t="s">
        <v>32383</v>
      </c>
      <c r="K10060" s="2">
        <v>12</v>
      </c>
    </row>
    <row r="10061" spans="1:11" x14ac:dyDescent="0.45">
      <c r="A10061" t="s">
        <v>2996</v>
      </c>
      <c r="B10061" t="s">
        <v>2997</v>
      </c>
      <c r="C10061">
        <v>20</v>
      </c>
      <c r="D10061">
        <v>28315521</v>
      </c>
      <c r="E10061" t="s">
        <v>9</v>
      </c>
      <c r="F10061" t="s">
        <v>2998</v>
      </c>
      <c r="G10061">
        <f t="shared" si="157"/>
        <v>1</v>
      </c>
      <c r="H10061">
        <v>1</v>
      </c>
      <c r="J10061" s="2" t="s">
        <v>16494</v>
      </c>
      <c r="K10061" s="2">
        <v>12</v>
      </c>
    </row>
    <row r="10062" spans="1:11" x14ac:dyDescent="0.45">
      <c r="A10062" t="s">
        <v>13136</v>
      </c>
      <c r="B10062" t="s">
        <v>13137</v>
      </c>
      <c r="C10062">
        <v>1</v>
      </c>
      <c r="D10062">
        <v>67559268</v>
      </c>
      <c r="E10062" t="s">
        <v>9</v>
      </c>
      <c r="F10062" t="s">
        <v>13138</v>
      </c>
      <c r="G10062">
        <f t="shared" si="157"/>
        <v>12</v>
      </c>
      <c r="H10062">
        <v>12</v>
      </c>
      <c r="J10062" s="2" t="s">
        <v>42521</v>
      </c>
      <c r="K10062" s="2">
        <v>6</v>
      </c>
    </row>
    <row r="10063" spans="1:11" x14ac:dyDescent="0.45">
      <c r="A10063" t="s">
        <v>23374</v>
      </c>
      <c r="B10063" t="s">
        <v>23375</v>
      </c>
      <c r="C10063">
        <v>5</v>
      </c>
      <c r="D10063">
        <v>66293051</v>
      </c>
      <c r="E10063" t="s">
        <v>9</v>
      </c>
      <c r="F10063" t="s">
        <v>23376</v>
      </c>
      <c r="G10063">
        <f t="shared" si="157"/>
        <v>6</v>
      </c>
      <c r="H10063">
        <v>6</v>
      </c>
      <c r="J10063" s="2" t="s">
        <v>2669</v>
      </c>
      <c r="K10063" s="2">
        <v>1</v>
      </c>
    </row>
    <row r="10064" spans="1:11" x14ac:dyDescent="0.45">
      <c r="A10064" t="s">
        <v>53690</v>
      </c>
      <c r="B10064" t="s">
        <v>53691</v>
      </c>
      <c r="C10064">
        <v>3</v>
      </c>
      <c r="D10064">
        <v>92098624</v>
      </c>
      <c r="E10064" t="s">
        <v>9</v>
      </c>
      <c r="F10064" t="s">
        <v>53692</v>
      </c>
      <c r="G10064">
        <f t="shared" si="157"/>
        <v>1</v>
      </c>
      <c r="H10064">
        <v>1</v>
      </c>
      <c r="J10064" s="2" t="s">
        <v>10033</v>
      </c>
      <c r="K10064" s="2">
        <v>12</v>
      </c>
    </row>
    <row r="10065" spans="1:11" x14ac:dyDescent="0.45">
      <c r="A10065" t="s">
        <v>12332</v>
      </c>
      <c r="B10065" t="s">
        <v>12333</v>
      </c>
      <c r="C10065">
        <v>15</v>
      </c>
      <c r="D10065">
        <v>40748739</v>
      </c>
      <c r="E10065" t="s">
        <v>9</v>
      </c>
      <c r="F10065" t="s">
        <v>12334</v>
      </c>
      <c r="G10065">
        <f t="shared" si="157"/>
        <v>12</v>
      </c>
      <c r="H10065">
        <v>12</v>
      </c>
      <c r="J10065" s="2" t="s">
        <v>33264</v>
      </c>
      <c r="K10065" s="2">
        <v>12</v>
      </c>
    </row>
    <row r="10066" spans="1:11" x14ac:dyDescent="0.45">
      <c r="A10066" t="s">
        <v>37021</v>
      </c>
      <c r="B10066" t="s">
        <v>37022</v>
      </c>
      <c r="C10066">
        <v>5</v>
      </c>
      <c r="D10066">
        <v>115517820</v>
      </c>
      <c r="E10066" t="s">
        <v>9</v>
      </c>
      <c r="F10066" t="s">
        <v>37023</v>
      </c>
      <c r="G10066">
        <f t="shared" si="157"/>
        <v>6</v>
      </c>
      <c r="H10066">
        <v>6</v>
      </c>
      <c r="J10066" s="2" t="s">
        <v>33171</v>
      </c>
      <c r="K10066" s="2">
        <v>12</v>
      </c>
    </row>
    <row r="10067" spans="1:11" x14ac:dyDescent="0.45">
      <c r="A10067" t="s">
        <v>37042</v>
      </c>
      <c r="B10067" t="s">
        <v>37043</v>
      </c>
      <c r="C10067">
        <v>5</v>
      </c>
      <c r="D10067">
        <v>115583627</v>
      </c>
      <c r="E10067" t="s">
        <v>9</v>
      </c>
      <c r="F10067" t="s">
        <v>37044</v>
      </c>
      <c r="G10067">
        <f t="shared" si="157"/>
        <v>12</v>
      </c>
      <c r="H10067">
        <v>12</v>
      </c>
      <c r="J10067" s="2" t="s">
        <v>56235</v>
      </c>
      <c r="K10067" s="2">
        <v>12</v>
      </c>
    </row>
    <row r="10068" spans="1:11" x14ac:dyDescent="0.45">
      <c r="A10068" t="s">
        <v>37839</v>
      </c>
      <c r="B10068" t="s">
        <v>37840</v>
      </c>
      <c r="C10068">
        <v>3</v>
      </c>
      <c r="D10068">
        <v>120818380</v>
      </c>
      <c r="E10068" t="s">
        <v>9</v>
      </c>
      <c r="F10068" t="s">
        <v>37841</v>
      </c>
      <c r="G10068">
        <f t="shared" si="157"/>
        <v>3</v>
      </c>
      <c r="H10068">
        <v>3</v>
      </c>
      <c r="J10068" s="2" t="s">
        <v>49326</v>
      </c>
      <c r="K10068" s="2">
        <v>6</v>
      </c>
    </row>
    <row r="10069" spans="1:11" x14ac:dyDescent="0.45">
      <c r="A10069" t="s">
        <v>38312</v>
      </c>
      <c r="B10069" t="s">
        <v>38313</v>
      </c>
      <c r="C10069">
        <v>29</v>
      </c>
      <c r="D10069">
        <v>29564775</v>
      </c>
      <c r="E10069" t="s">
        <v>9</v>
      </c>
      <c r="F10069" t="s">
        <v>38314</v>
      </c>
      <c r="G10069">
        <f t="shared" si="157"/>
        <v>17</v>
      </c>
      <c r="H10069">
        <v>17</v>
      </c>
      <c r="J10069" s="2" t="s">
        <v>14254</v>
      </c>
      <c r="K10069" s="2">
        <v>12</v>
      </c>
    </row>
    <row r="10070" spans="1:11" x14ac:dyDescent="0.45">
      <c r="A10070" t="s">
        <v>27256</v>
      </c>
      <c r="B10070" t="s">
        <v>27257</v>
      </c>
      <c r="C10070">
        <v>3</v>
      </c>
      <c r="D10070">
        <v>84099476</v>
      </c>
      <c r="E10070" t="s">
        <v>9</v>
      </c>
      <c r="F10070" t="s">
        <v>27258</v>
      </c>
      <c r="G10070">
        <f t="shared" si="157"/>
        <v>12</v>
      </c>
      <c r="H10070">
        <v>12</v>
      </c>
      <c r="J10070" s="2" t="s">
        <v>27431</v>
      </c>
      <c r="K10070" s="2">
        <v>4</v>
      </c>
    </row>
    <row r="10071" spans="1:11" x14ac:dyDescent="0.45">
      <c r="A10071" t="s">
        <v>25898</v>
      </c>
      <c r="B10071" t="s">
        <v>25899</v>
      </c>
      <c r="C10071">
        <v>15</v>
      </c>
      <c r="D10071">
        <v>84160420</v>
      </c>
      <c r="E10071" t="s">
        <v>9</v>
      </c>
      <c r="F10071" t="s">
        <v>25900</v>
      </c>
      <c r="G10071">
        <f t="shared" si="157"/>
        <v>3</v>
      </c>
      <c r="H10071">
        <v>3</v>
      </c>
      <c r="J10071" s="2" t="s">
        <v>42930</v>
      </c>
      <c r="K10071" s="2">
        <v>2</v>
      </c>
    </row>
    <row r="10072" spans="1:11" x14ac:dyDescent="0.45">
      <c r="A10072" t="s">
        <v>49734</v>
      </c>
      <c r="B10072" t="s">
        <v>49735</v>
      </c>
      <c r="C10072">
        <v>10</v>
      </c>
      <c r="D10072">
        <v>104090288</v>
      </c>
      <c r="E10072" t="s">
        <v>9</v>
      </c>
      <c r="F10072" t="s">
        <v>49736</v>
      </c>
      <c r="G10072">
        <f t="shared" si="157"/>
        <v>12</v>
      </c>
      <c r="H10072">
        <v>12</v>
      </c>
      <c r="J10072" s="2" t="s">
        <v>56236</v>
      </c>
      <c r="K10072" s="2">
        <v>1</v>
      </c>
    </row>
    <row r="10073" spans="1:11" x14ac:dyDescent="0.45">
      <c r="A10073" t="s">
        <v>22228</v>
      </c>
      <c r="B10073" t="s">
        <v>22229</v>
      </c>
      <c r="C10073">
        <v>17</v>
      </c>
      <c r="D10073">
        <v>72229523</v>
      </c>
      <c r="E10073" t="s">
        <v>9</v>
      </c>
      <c r="F10073" t="s">
        <v>22230</v>
      </c>
      <c r="G10073">
        <f t="shared" si="157"/>
        <v>12</v>
      </c>
      <c r="H10073">
        <v>12</v>
      </c>
      <c r="J10073" s="2" t="s">
        <v>20875</v>
      </c>
      <c r="K10073" s="2">
        <v>1</v>
      </c>
    </row>
    <row r="10074" spans="1:11" x14ac:dyDescent="0.45">
      <c r="A10074" t="s">
        <v>28629</v>
      </c>
      <c r="B10074" t="s">
        <v>28630</v>
      </c>
      <c r="C10074">
        <v>13</v>
      </c>
      <c r="D10074">
        <v>41248125</v>
      </c>
      <c r="E10074" t="s">
        <v>9</v>
      </c>
      <c r="F10074" t="s">
        <v>28631</v>
      </c>
      <c r="G10074">
        <f t="shared" si="157"/>
        <v>12</v>
      </c>
      <c r="H10074">
        <v>12</v>
      </c>
      <c r="J10074" s="2" t="s">
        <v>26537</v>
      </c>
      <c r="K10074" s="2">
        <v>7</v>
      </c>
    </row>
    <row r="10075" spans="1:11" x14ac:dyDescent="0.45">
      <c r="A10075" t="s">
        <v>27740</v>
      </c>
      <c r="B10075" t="s">
        <v>27741</v>
      </c>
      <c r="C10075">
        <v>26</v>
      </c>
      <c r="D10075">
        <v>21470763</v>
      </c>
      <c r="E10075" t="s">
        <v>9</v>
      </c>
      <c r="F10075" t="s">
        <v>27742</v>
      </c>
      <c r="G10075">
        <f t="shared" si="157"/>
        <v>7</v>
      </c>
      <c r="H10075">
        <v>7</v>
      </c>
      <c r="J10075" s="2" t="s">
        <v>25986</v>
      </c>
      <c r="K10075" s="2">
        <v>1</v>
      </c>
    </row>
    <row r="10076" spans="1:11" x14ac:dyDescent="0.45">
      <c r="A10076" t="s">
        <v>42172</v>
      </c>
      <c r="B10076" t="s">
        <v>42173</v>
      </c>
      <c r="C10076">
        <v>2</v>
      </c>
      <c r="D10076">
        <v>111129286</v>
      </c>
      <c r="E10076" t="s">
        <v>9</v>
      </c>
      <c r="F10076" t="s">
        <v>42174</v>
      </c>
      <c r="G10076">
        <f t="shared" si="157"/>
        <v>12</v>
      </c>
      <c r="H10076">
        <v>12</v>
      </c>
      <c r="J10076" s="2" t="s">
        <v>22292</v>
      </c>
      <c r="K10076" s="2">
        <v>2</v>
      </c>
    </row>
    <row r="10077" spans="1:11" x14ac:dyDescent="0.45">
      <c r="A10077" t="s">
        <v>17629</v>
      </c>
      <c r="B10077" t="s">
        <v>17630</v>
      </c>
      <c r="C10077">
        <v>4</v>
      </c>
      <c r="D10077">
        <v>92641125</v>
      </c>
      <c r="E10077" t="s">
        <v>9</v>
      </c>
      <c r="F10077" t="s">
        <v>17631</v>
      </c>
      <c r="G10077">
        <f t="shared" si="157"/>
        <v>15.1</v>
      </c>
      <c r="H10077">
        <v>15.1</v>
      </c>
      <c r="J10077" s="2" t="s">
        <v>23630</v>
      </c>
      <c r="K10077" s="2">
        <v>3</v>
      </c>
    </row>
    <row r="10078" spans="1:11" x14ac:dyDescent="0.45">
      <c r="A10078" t="s">
        <v>14234</v>
      </c>
      <c r="B10078" t="s">
        <v>14235</v>
      </c>
      <c r="C10078">
        <v>8</v>
      </c>
      <c r="D10078">
        <v>61399822</v>
      </c>
      <c r="E10078" t="s">
        <v>9</v>
      </c>
      <c r="F10078" t="s">
        <v>14236</v>
      </c>
      <c r="G10078">
        <f t="shared" si="157"/>
        <v>7</v>
      </c>
      <c r="H10078">
        <v>7</v>
      </c>
      <c r="J10078" s="2" t="s">
        <v>35831</v>
      </c>
      <c r="K10078" s="2">
        <v>2</v>
      </c>
    </row>
    <row r="10079" spans="1:11" x14ac:dyDescent="0.45">
      <c r="A10079" t="s">
        <v>20998</v>
      </c>
      <c r="B10079" t="s">
        <v>20999</v>
      </c>
      <c r="C10079">
        <v>15</v>
      </c>
      <c r="D10079">
        <v>63356631</v>
      </c>
      <c r="E10079" t="s">
        <v>9</v>
      </c>
      <c r="F10079" t="s">
        <v>21000</v>
      </c>
      <c r="G10079">
        <f t="shared" si="157"/>
        <v>7</v>
      </c>
      <c r="H10079">
        <v>7</v>
      </c>
      <c r="J10079" s="2" t="s">
        <v>4610</v>
      </c>
      <c r="K10079" s="2">
        <v>12</v>
      </c>
    </row>
    <row r="10080" spans="1:11" x14ac:dyDescent="0.45">
      <c r="A10080" t="s">
        <v>46631</v>
      </c>
      <c r="B10080" t="s">
        <v>46632</v>
      </c>
      <c r="C10080">
        <v>2</v>
      </c>
      <c r="D10080">
        <v>134512629</v>
      </c>
      <c r="E10080" t="s">
        <v>9</v>
      </c>
      <c r="F10080" t="s">
        <v>46633</v>
      </c>
      <c r="G10080">
        <f t="shared" si="157"/>
        <v>6</v>
      </c>
      <c r="H10080">
        <v>6</v>
      </c>
      <c r="J10080" s="2" t="s">
        <v>3066</v>
      </c>
      <c r="K10080" s="2">
        <v>12</v>
      </c>
    </row>
    <row r="10081" spans="1:11" x14ac:dyDescent="0.45">
      <c r="A10081" t="s">
        <v>16927</v>
      </c>
      <c r="B10081" t="s">
        <v>16928</v>
      </c>
      <c r="C10081">
        <v>11</v>
      </c>
      <c r="D10081">
        <v>46785772</v>
      </c>
      <c r="E10081" t="s">
        <v>9</v>
      </c>
      <c r="F10081" t="s">
        <v>16929</v>
      </c>
      <c r="G10081">
        <f t="shared" si="157"/>
        <v>12</v>
      </c>
      <c r="H10081">
        <v>12</v>
      </c>
      <c r="J10081" s="2" t="s">
        <v>7643</v>
      </c>
      <c r="K10081" s="2">
        <v>12</v>
      </c>
    </row>
    <row r="10082" spans="1:11" x14ac:dyDescent="0.45">
      <c r="A10082" t="s">
        <v>11556</v>
      </c>
      <c r="B10082" t="s">
        <v>11557</v>
      </c>
      <c r="C10082">
        <v>21</v>
      </c>
      <c r="D10082">
        <v>47292474</v>
      </c>
      <c r="E10082" t="s">
        <v>9</v>
      </c>
      <c r="F10082" t="s">
        <v>11558</v>
      </c>
      <c r="G10082">
        <f t="shared" si="157"/>
        <v>7</v>
      </c>
      <c r="H10082">
        <v>7</v>
      </c>
      <c r="J10082" s="2" t="s">
        <v>7631</v>
      </c>
      <c r="K10082" s="2">
        <v>12</v>
      </c>
    </row>
    <row r="10083" spans="1:11" x14ac:dyDescent="0.45">
      <c r="A10083" t="s">
        <v>3951</v>
      </c>
      <c r="B10083" t="s">
        <v>3952</v>
      </c>
      <c r="C10083">
        <v>1</v>
      </c>
      <c r="D10083">
        <v>2067036</v>
      </c>
      <c r="E10083" t="s">
        <v>9</v>
      </c>
      <c r="F10083" t="s">
        <v>3953</v>
      </c>
      <c r="G10083">
        <f t="shared" si="157"/>
        <v>2</v>
      </c>
      <c r="H10083">
        <v>2</v>
      </c>
      <c r="J10083" s="2" t="s">
        <v>22869</v>
      </c>
      <c r="K10083" s="2">
        <v>12</v>
      </c>
    </row>
    <row r="10084" spans="1:11" x14ac:dyDescent="0.45">
      <c r="A10084" t="s">
        <v>26090</v>
      </c>
      <c r="B10084" t="s">
        <v>26091</v>
      </c>
      <c r="C10084">
        <v>4</v>
      </c>
      <c r="D10084">
        <v>117819455</v>
      </c>
      <c r="E10084" t="s">
        <v>9</v>
      </c>
      <c r="F10084" t="s">
        <v>26092</v>
      </c>
      <c r="G10084">
        <f t="shared" si="157"/>
        <v>2</v>
      </c>
      <c r="H10084">
        <v>2</v>
      </c>
      <c r="J10084" s="2" t="s">
        <v>56237</v>
      </c>
      <c r="K10084" s="2">
        <v>15.1</v>
      </c>
    </row>
    <row r="10085" spans="1:11" x14ac:dyDescent="0.45">
      <c r="A10085" t="s">
        <v>34929</v>
      </c>
      <c r="B10085" t="s">
        <v>34930</v>
      </c>
      <c r="C10085">
        <v>11</v>
      </c>
      <c r="D10085">
        <v>106231444</v>
      </c>
      <c r="E10085" t="s">
        <v>9</v>
      </c>
      <c r="F10085" t="s">
        <v>34931</v>
      </c>
      <c r="G10085">
        <f t="shared" si="157"/>
        <v>12</v>
      </c>
      <c r="H10085">
        <v>12</v>
      </c>
      <c r="J10085" s="2" t="s">
        <v>12020</v>
      </c>
      <c r="K10085" s="2">
        <v>12</v>
      </c>
    </row>
    <row r="10086" spans="1:11" x14ac:dyDescent="0.45">
      <c r="A10086" t="s">
        <v>18846</v>
      </c>
      <c r="B10086" t="s">
        <v>18847</v>
      </c>
      <c r="C10086" t="s">
        <v>2887</v>
      </c>
      <c r="D10086">
        <v>80576367</v>
      </c>
      <c r="E10086" t="s">
        <v>9</v>
      </c>
      <c r="F10086" t="s">
        <v>18848</v>
      </c>
      <c r="G10086">
        <f t="shared" si="157"/>
        <v>1</v>
      </c>
      <c r="H10086">
        <v>1</v>
      </c>
      <c r="J10086" s="2" t="s">
        <v>27222</v>
      </c>
      <c r="K10086" s="2">
        <v>7</v>
      </c>
    </row>
    <row r="10087" spans="1:11" x14ac:dyDescent="0.45">
      <c r="A10087" t="s">
        <v>3547</v>
      </c>
      <c r="B10087" t="s">
        <v>3548</v>
      </c>
      <c r="C10087">
        <v>8</v>
      </c>
      <c r="D10087">
        <v>10819983</v>
      </c>
      <c r="E10087" t="s">
        <v>9</v>
      </c>
      <c r="F10087" t="s">
        <v>3549</v>
      </c>
      <c r="G10087">
        <f t="shared" si="157"/>
        <v>6</v>
      </c>
      <c r="H10087">
        <v>6</v>
      </c>
      <c r="J10087" s="2" t="s">
        <v>26636</v>
      </c>
      <c r="K10087" s="2">
        <v>6</v>
      </c>
    </row>
    <row r="10088" spans="1:11" x14ac:dyDescent="0.45">
      <c r="A10088" t="s">
        <v>2151</v>
      </c>
      <c r="B10088" t="s">
        <v>2152</v>
      </c>
      <c r="C10088">
        <v>28</v>
      </c>
      <c r="D10088">
        <v>24869418</v>
      </c>
      <c r="E10088" t="s">
        <v>9</v>
      </c>
      <c r="F10088" t="s">
        <v>2153</v>
      </c>
      <c r="G10088">
        <f t="shared" si="157"/>
        <v>1</v>
      </c>
      <c r="H10088">
        <v>1</v>
      </c>
      <c r="J10088" s="2" t="s">
        <v>35008</v>
      </c>
      <c r="K10088" s="2">
        <v>12</v>
      </c>
    </row>
    <row r="10089" spans="1:11" x14ac:dyDescent="0.45">
      <c r="A10089" t="s">
        <v>45939</v>
      </c>
      <c r="B10089" t="s">
        <v>45940</v>
      </c>
      <c r="C10089">
        <v>22</v>
      </c>
      <c r="D10089">
        <v>48737372</v>
      </c>
      <c r="E10089" t="s">
        <v>9</v>
      </c>
      <c r="F10089" t="s">
        <v>45941</v>
      </c>
      <c r="G10089">
        <f t="shared" si="157"/>
        <v>3</v>
      </c>
      <c r="H10089">
        <v>3</v>
      </c>
      <c r="J10089" s="2" t="s">
        <v>1191</v>
      </c>
      <c r="K10089" s="2">
        <v>1</v>
      </c>
    </row>
    <row r="10090" spans="1:11" x14ac:dyDescent="0.45">
      <c r="A10090" t="s">
        <v>3685</v>
      </c>
      <c r="B10090" t="s">
        <v>3686</v>
      </c>
      <c r="C10090">
        <v>3</v>
      </c>
      <c r="D10090">
        <v>4228463</v>
      </c>
      <c r="E10090" t="s">
        <v>9</v>
      </c>
      <c r="F10090" t="s">
        <v>3687</v>
      </c>
      <c r="G10090">
        <f t="shared" si="157"/>
        <v>12</v>
      </c>
      <c r="H10090">
        <v>12</v>
      </c>
      <c r="J10090" s="2" t="s">
        <v>40887</v>
      </c>
      <c r="K10090" s="2">
        <v>9</v>
      </c>
    </row>
    <row r="10091" spans="1:11" x14ac:dyDescent="0.45">
      <c r="A10091" t="s">
        <v>12420</v>
      </c>
      <c r="B10091" t="s">
        <v>12421</v>
      </c>
      <c r="C10091">
        <v>23</v>
      </c>
      <c r="D10091">
        <v>27003269</v>
      </c>
      <c r="E10091" t="s">
        <v>9</v>
      </c>
      <c r="F10091" t="s">
        <v>12422</v>
      </c>
      <c r="G10091">
        <f t="shared" si="157"/>
        <v>13</v>
      </c>
      <c r="H10091">
        <v>13</v>
      </c>
      <c r="J10091" s="2" t="s">
        <v>56238</v>
      </c>
      <c r="K10091" s="2">
        <v>18</v>
      </c>
    </row>
    <row r="10092" spans="1:11" x14ac:dyDescent="0.45">
      <c r="A10092" t="s">
        <v>27686</v>
      </c>
      <c r="B10092" t="s">
        <v>27687</v>
      </c>
      <c r="C10092">
        <v>11</v>
      </c>
      <c r="D10092">
        <v>96719400</v>
      </c>
      <c r="E10092" t="s">
        <v>9</v>
      </c>
      <c r="F10092" t="s">
        <v>27688</v>
      </c>
      <c r="G10092">
        <f t="shared" si="157"/>
        <v>12</v>
      </c>
      <c r="H10092">
        <v>12</v>
      </c>
      <c r="J10092" s="2" t="s">
        <v>41884</v>
      </c>
      <c r="K10092" s="2">
        <v>19.100000000000001</v>
      </c>
    </row>
    <row r="10093" spans="1:11" x14ac:dyDescent="0.45">
      <c r="A10093" t="s">
        <v>34652</v>
      </c>
      <c r="B10093" t="s">
        <v>34653</v>
      </c>
      <c r="C10093">
        <v>7</v>
      </c>
      <c r="D10093">
        <v>3631055</v>
      </c>
      <c r="E10093" t="s">
        <v>9</v>
      </c>
      <c r="F10093" t="s">
        <v>34654</v>
      </c>
      <c r="G10093">
        <f t="shared" si="157"/>
        <v>17</v>
      </c>
      <c r="H10093">
        <v>17</v>
      </c>
      <c r="J10093" s="2" t="s">
        <v>33324</v>
      </c>
      <c r="K10093" s="2">
        <v>3</v>
      </c>
    </row>
    <row r="10094" spans="1:11" x14ac:dyDescent="0.45">
      <c r="A10094" t="s">
        <v>10687</v>
      </c>
      <c r="B10094" t="s">
        <v>10688</v>
      </c>
      <c r="C10094">
        <v>3</v>
      </c>
      <c r="D10094">
        <v>15687403</v>
      </c>
      <c r="E10094" t="s">
        <v>9</v>
      </c>
      <c r="F10094" t="s">
        <v>10689</v>
      </c>
      <c r="G10094">
        <f t="shared" si="157"/>
        <v>12</v>
      </c>
      <c r="H10094">
        <v>12</v>
      </c>
      <c r="J10094" s="2" t="s">
        <v>56239</v>
      </c>
      <c r="K10094" s="2">
        <v>15.1</v>
      </c>
    </row>
    <row r="10095" spans="1:11" x14ac:dyDescent="0.45">
      <c r="A10095" t="s">
        <v>43517</v>
      </c>
      <c r="B10095" t="s">
        <v>43518</v>
      </c>
      <c r="C10095">
        <v>29</v>
      </c>
      <c r="D10095">
        <v>45508280</v>
      </c>
      <c r="E10095" t="s">
        <v>9</v>
      </c>
      <c r="F10095" t="s">
        <v>43519</v>
      </c>
      <c r="G10095">
        <f t="shared" si="157"/>
        <v>1</v>
      </c>
      <c r="H10095">
        <v>1</v>
      </c>
      <c r="J10095" s="2" t="s">
        <v>56240</v>
      </c>
      <c r="K10095" s="2">
        <v>15.2</v>
      </c>
    </row>
    <row r="10096" spans="1:11" x14ac:dyDescent="0.45">
      <c r="A10096" t="s">
        <v>3790</v>
      </c>
      <c r="B10096" t="s">
        <v>3791</v>
      </c>
      <c r="C10096">
        <v>28</v>
      </c>
      <c r="D10096">
        <v>27226795</v>
      </c>
      <c r="E10096" t="s">
        <v>9</v>
      </c>
      <c r="F10096" t="s">
        <v>3792</v>
      </c>
      <c r="G10096">
        <f t="shared" si="157"/>
        <v>1</v>
      </c>
      <c r="H10096">
        <v>1</v>
      </c>
      <c r="J10096" s="2" t="s">
        <v>44495</v>
      </c>
      <c r="K10096" s="2">
        <v>15.2</v>
      </c>
    </row>
    <row r="10097" spans="1:11" x14ac:dyDescent="0.45">
      <c r="A10097" t="s">
        <v>52306</v>
      </c>
      <c r="B10097" t="s">
        <v>52307</v>
      </c>
      <c r="C10097">
        <v>11</v>
      </c>
      <c r="D10097">
        <v>68383793</v>
      </c>
      <c r="E10097" t="s">
        <v>9</v>
      </c>
      <c r="F10097" t="s">
        <v>52308</v>
      </c>
      <c r="G10097">
        <f t="shared" si="157"/>
        <v>2</v>
      </c>
      <c r="H10097">
        <v>2</v>
      </c>
      <c r="J10097" s="2" t="s">
        <v>51864</v>
      </c>
      <c r="K10097" s="2">
        <v>17</v>
      </c>
    </row>
    <row r="10098" spans="1:11" x14ac:dyDescent="0.45">
      <c r="A10098" t="s">
        <v>7789</v>
      </c>
      <c r="B10098" t="s">
        <v>7790</v>
      </c>
      <c r="C10098">
        <v>5</v>
      </c>
      <c r="D10098">
        <v>26702879</v>
      </c>
      <c r="E10098" t="s">
        <v>9</v>
      </c>
      <c r="F10098" t="s">
        <v>7791</v>
      </c>
      <c r="G10098">
        <f t="shared" si="157"/>
        <v>2</v>
      </c>
      <c r="H10098">
        <v>2</v>
      </c>
      <c r="J10098" s="2" t="s">
        <v>56241</v>
      </c>
      <c r="K10098" s="2">
        <v>15.2</v>
      </c>
    </row>
    <row r="10099" spans="1:11" x14ac:dyDescent="0.45">
      <c r="A10099" t="s">
        <v>31137</v>
      </c>
      <c r="B10099" t="s">
        <v>31138</v>
      </c>
      <c r="C10099">
        <v>1</v>
      </c>
      <c r="D10099">
        <v>147132679</v>
      </c>
      <c r="E10099" t="s">
        <v>9</v>
      </c>
      <c r="F10099" t="s">
        <v>31139</v>
      </c>
      <c r="G10099">
        <f t="shared" si="157"/>
        <v>2</v>
      </c>
      <c r="H10099">
        <v>2</v>
      </c>
      <c r="J10099" s="2" t="s">
        <v>56242</v>
      </c>
      <c r="K10099" s="2">
        <v>15.2</v>
      </c>
    </row>
    <row r="10100" spans="1:11" x14ac:dyDescent="0.45">
      <c r="A10100" t="s">
        <v>46552</v>
      </c>
      <c r="B10100" t="s">
        <v>46553</v>
      </c>
      <c r="C10100">
        <v>22</v>
      </c>
      <c r="D10100">
        <v>49521552</v>
      </c>
      <c r="E10100" t="s">
        <v>9</v>
      </c>
      <c r="F10100" t="s">
        <v>46554</v>
      </c>
      <c r="G10100">
        <f t="shared" si="157"/>
        <v>3</v>
      </c>
      <c r="H10100">
        <v>3</v>
      </c>
      <c r="J10100" s="2" t="s">
        <v>56243</v>
      </c>
      <c r="K10100" s="2">
        <v>19.2</v>
      </c>
    </row>
    <row r="10101" spans="1:11" x14ac:dyDescent="0.45">
      <c r="A10101" t="s">
        <v>13030</v>
      </c>
      <c r="B10101" t="s">
        <v>13031</v>
      </c>
      <c r="C10101">
        <v>12</v>
      </c>
      <c r="D10101">
        <v>80793559</v>
      </c>
      <c r="E10101" t="s">
        <v>9</v>
      </c>
      <c r="F10101" t="s">
        <v>13032</v>
      </c>
      <c r="G10101">
        <f t="shared" si="157"/>
        <v>1</v>
      </c>
      <c r="H10101">
        <v>1</v>
      </c>
      <c r="J10101" s="2" t="s">
        <v>56244</v>
      </c>
      <c r="K10101" s="2">
        <v>19.2</v>
      </c>
    </row>
    <row r="10102" spans="1:11" x14ac:dyDescent="0.45">
      <c r="A10102" t="s">
        <v>27505</v>
      </c>
      <c r="B10102" t="s">
        <v>27506</v>
      </c>
      <c r="C10102">
        <v>1</v>
      </c>
      <c r="D10102">
        <v>134035256</v>
      </c>
      <c r="E10102" t="s">
        <v>9</v>
      </c>
      <c r="F10102" t="s">
        <v>27507</v>
      </c>
      <c r="G10102">
        <f t="shared" si="157"/>
        <v>1</v>
      </c>
      <c r="H10102">
        <v>1</v>
      </c>
      <c r="J10102" s="2" t="s">
        <v>38527</v>
      </c>
      <c r="K10102" s="2">
        <v>1</v>
      </c>
    </row>
    <row r="10103" spans="1:11" x14ac:dyDescent="0.45">
      <c r="A10103" t="s">
        <v>47494</v>
      </c>
      <c r="B10103" t="s">
        <v>47495</v>
      </c>
      <c r="C10103">
        <v>7</v>
      </c>
      <c r="D10103">
        <v>54624665</v>
      </c>
      <c r="E10103" t="s">
        <v>9</v>
      </c>
      <c r="F10103" t="s">
        <v>47496</v>
      </c>
      <c r="G10103">
        <f t="shared" si="157"/>
        <v>12</v>
      </c>
      <c r="H10103">
        <v>12</v>
      </c>
      <c r="J10103" s="2" t="s">
        <v>56245</v>
      </c>
      <c r="K10103" s="2">
        <v>17</v>
      </c>
    </row>
    <row r="10104" spans="1:11" x14ac:dyDescent="0.45">
      <c r="A10104" t="s">
        <v>4100</v>
      </c>
      <c r="B10104" t="s">
        <v>4101</v>
      </c>
      <c r="C10104">
        <v>17</v>
      </c>
      <c r="D10104">
        <v>25474596</v>
      </c>
      <c r="E10104" t="s">
        <v>9</v>
      </c>
      <c r="F10104" t="s">
        <v>4102</v>
      </c>
      <c r="G10104">
        <f t="shared" si="157"/>
        <v>12</v>
      </c>
      <c r="H10104">
        <v>12</v>
      </c>
      <c r="J10104" s="2" t="s">
        <v>5254</v>
      </c>
      <c r="K10104" s="2">
        <v>1</v>
      </c>
    </row>
    <row r="10105" spans="1:11" x14ac:dyDescent="0.45">
      <c r="A10105" t="s">
        <v>47500</v>
      </c>
      <c r="B10105" t="s">
        <v>47501</v>
      </c>
      <c r="C10105">
        <v>7</v>
      </c>
      <c r="D10105">
        <v>54690461</v>
      </c>
      <c r="E10105" t="s">
        <v>9</v>
      </c>
      <c r="F10105" t="s">
        <v>47502</v>
      </c>
      <c r="G10105">
        <f t="shared" si="157"/>
        <v>12</v>
      </c>
      <c r="H10105">
        <v>12</v>
      </c>
      <c r="J10105" s="2" t="s">
        <v>34761</v>
      </c>
      <c r="K10105" s="2">
        <v>1</v>
      </c>
    </row>
    <row r="10106" spans="1:11" x14ac:dyDescent="0.45">
      <c r="A10106" t="s">
        <v>23095</v>
      </c>
      <c r="B10106" t="s">
        <v>23096</v>
      </c>
      <c r="C10106">
        <v>26</v>
      </c>
      <c r="D10106">
        <v>5017714</v>
      </c>
      <c r="E10106" t="s">
        <v>9</v>
      </c>
      <c r="F10106" t="s">
        <v>23097</v>
      </c>
      <c r="G10106">
        <f t="shared" si="157"/>
        <v>7</v>
      </c>
      <c r="H10106">
        <v>7</v>
      </c>
      <c r="J10106" s="2" t="s">
        <v>11295</v>
      </c>
      <c r="K10106" s="2">
        <v>1</v>
      </c>
    </row>
    <row r="10107" spans="1:11" x14ac:dyDescent="0.45">
      <c r="A10107" t="s">
        <v>650</v>
      </c>
      <c r="B10107" t="s">
        <v>651</v>
      </c>
      <c r="C10107">
        <v>12</v>
      </c>
      <c r="D10107">
        <v>5086499</v>
      </c>
      <c r="E10107" t="s">
        <v>9</v>
      </c>
      <c r="F10107" t="s">
        <v>652</v>
      </c>
      <c r="G10107">
        <f t="shared" si="157"/>
        <v>12</v>
      </c>
      <c r="H10107">
        <v>12</v>
      </c>
      <c r="J10107" s="2" t="s">
        <v>33623</v>
      </c>
      <c r="K10107" s="2">
        <v>6</v>
      </c>
    </row>
    <row r="10108" spans="1:11" x14ac:dyDescent="0.45">
      <c r="A10108" t="s">
        <v>3991</v>
      </c>
      <c r="B10108" t="s">
        <v>3992</v>
      </c>
      <c r="C10108">
        <v>17</v>
      </c>
      <c r="D10108">
        <v>20602272</v>
      </c>
      <c r="E10108" t="s">
        <v>9</v>
      </c>
      <c r="F10108" t="s">
        <v>3993</v>
      </c>
      <c r="G10108">
        <f t="shared" si="157"/>
        <v>12</v>
      </c>
      <c r="H10108">
        <v>12</v>
      </c>
      <c r="J10108" s="2" t="s">
        <v>43772</v>
      </c>
      <c r="K10108" s="2">
        <v>15.1</v>
      </c>
    </row>
    <row r="10109" spans="1:11" x14ac:dyDescent="0.45">
      <c r="A10109" t="s">
        <v>12933</v>
      </c>
      <c r="B10109" t="s">
        <v>12934</v>
      </c>
      <c r="C10109" t="s">
        <v>2887</v>
      </c>
      <c r="D10109">
        <v>51118208</v>
      </c>
      <c r="E10109" t="s">
        <v>9</v>
      </c>
      <c r="F10109" t="s">
        <v>12935</v>
      </c>
      <c r="G10109">
        <f t="shared" si="157"/>
        <v>12</v>
      </c>
      <c r="H10109">
        <v>12</v>
      </c>
      <c r="J10109" s="2" t="s">
        <v>40711</v>
      </c>
      <c r="K10109" s="2">
        <v>2</v>
      </c>
    </row>
    <row r="10110" spans="1:11" x14ac:dyDescent="0.45">
      <c r="A10110" t="s">
        <v>606</v>
      </c>
      <c r="B10110" t="s">
        <v>607</v>
      </c>
      <c r="C10110">
        <v>12</v>
      </c>
      <c r="D10110">
        <v>398727</v>
      </c>
      <c r="E10110" t="s">
        <v>9</v>
      </c>
      <c r="F10110" t="s">
        <v>608</v>
      </c>
      <c r="G10110">
        <f t="shared" si="157"/>
        <v>12</v>
      </c>
      <c r="H10110">
        <v>12</v>
      </c>
      <c r="J10110" s="2" t="s">
        <v>36390</v>
      </c>
      <c r="K10110" s="2">
        <v>15.1</v>
      </c>
    </row>
    <row r="10111" spans="1:11" x14ac:dyDescent="0.45">
      <c r="A10111" t="s">
        <v>35221</v>
      </c>
      <c r="B10111" t="s">
        <v>35222</v>
      </c>
      <c r="C10111">
        <v>6</v>
      </c>
      <c r="D10111">
        <v>51536863</v>
      </c>
      <c r="E10111" t="s">
        <v>9</v>
      </c>
      <c r="F10111" t="s">
        <v>35223</v>
      </c>
      <c r="G10111">
        <f t="shared" si="157"/>
        <v>12</v>
      </c>
      <c r="H10111">
        <v>12</v>
      </c>
      <c r="J10111" s="2" t="s">
        <v>3635</v>
      </c>
      <c r="K10111" s="2">
        <v>15.2</v>
      </c>
    </row>
    <row r="10112" spans="1:11" x14ac:dyDescent="0.45">
      <c r="A10112" t="s">
        <v>678</v>
      </c>
      <c r="B10112" t="s">
        <v>679</v>
      </c>
      <c r="C10112">
        <v>12</v>
      </c>
      <c r="D10112">
        <v>10938751</v>
      </c>
      <c r="E10112" t="s">
        <v>9</v>
      </c>
      <c r="F10112" t="s">
        <v>680</v>
      </c>
      <c r="G10112">
        <f t="shared" si="157"/>
        <v>12</v>
      </c>
      <c r="H10112">
        <v>12</v>
      </c>
      <c r="J10112" s="2" t="s">
        <v>56246</v>
      </c>
      <c r="K10112" s="2">
        <v>17</v>
      </c>
    </row>
    <row r="10113" spans="1:11" x14ac:dyDescent="0.45">
      <c r="A10113" t="s">
        <v>52609</v>
      </c>
      <c r="B10113" t="s">
        <v>52610</v>
      </c>
      <c r="C10113">
        <v>12</v>
      </c>
      <c r="D10113">
        <v>40887255</v>
      </c>
      <c r="E10113" t="s">
        <v>9</v>
      </c>
      <c r="F10113" t="s">
        <v>52611</v>
      </c>
      <c r="G10113">
        <f t="shared" si="157"/>
        <v>12</v>
      </c>
      <c r="H10113">
        <v>12</v>
      </c>
      <c r="J10113" s="2" t="s">
        <v>41256</v>
      </c>
      <c r="K10113" s="2">
        <v>15.2</v>
      </c>
    </row>
    <row r="10114" spans="1:11" x14ac:dyDescent="0.45">
      <c r="A10114" t="s">
        <v>53128</v>
      </c>
      <c r="B10114" t="s">
        <v>53129</v>
      </c>
      <c r="C10114">
        <v>7</v>
      </c>
      <c r="D10114">
        <v>53650655</v>
      </c>
      <c r="E10114" t="s">
        <v>9</v>
      </c>
      <c r="F10114" t="s">
        <v>53130</v>
      </c>
      <c r="G10114">
        <f t="shared" si="157"/>
        <v>17</v>
      </c>
      <c r="H10114">
        <v>17</v>
      </c>
      <c r="J10114" s="2" t="s">
        <v>28483</v>
      </c>
      <c r="K10114" s="2">
        <v>15.1</v>
      </c>
    </row>
    <row r="10115" spans="1:11" x14ac:dyDescent="0.45">
      <c r="A10115" t="s">
        <v>47434</v>
      </c>
      <c r="B10115" t="s">
        <v>47435</v>
      </c>
      <c r="C10115">
        <v>7</v>
      </c>
      <c r="D10115">
        <v>53663779</v>
      </c>
      <c r="E10115" t="s">
        <v>9</v>
      </c>
      <c r="F10115" t="s">
        <v>47436</v>
      </c>
      <c r="G10115">
        <f t="shared" ref="G10115:G10178" si="158">VLOOKUP(F10115,J$2:K$300000,2,FALSE)</f>
        <v>17</v>
      </c>
      <c r="H10115">
        <v>17</v>
      </c>
      <c r="J10115" s="2" t="s">
        <v>37854</v>
      </c>
      <c r="K10115" s="2">
        <v>15.2</v>
      </c>
    </row>
    <row r="10116" spans="1:11" x14ac:dyDescent="0.45">
      <c r="A10116" t="s">
        <v>47428</v>
      </c>
      <c r="B10116" t="s">
        <v>47429</v>
      </c>
      <c r="C10116">
        <v>7</v>
      </c>
      <c r="D10116">
        <v>53585216</v>
      </c>
      <c r="E10116" t="s">
        <v>9</v>
      </c>
      <c r="F10116" t="s">
        <v>47430</v>
      </c>
      <c r="G10116">
        <f t="shared" si="158"/>
        <v>12</v>
      </c>
      <c r="H10116">
        <v>12</v>
      </c>
      <c r="J10116" s="2" t="s">
        <v>9847</v>
      </c>
      <c r="K10116" s="2">
        <v>15.1</v>
      </c>
    </row>
    <row r="10117" spans="1:11" x14ac:dyDescent="0.45">
      <c r="A10117" t="s">
        <v>47431</v>
      </c>
      <c r="B10117" t="s">
        <v>47432</v>
      </c>
      <c r="C10117">
        <v>7</v>
      </c>
      <c r="D10117">
        <v>53613734</v>
      </c>
      <c r="E10117" t="s">
        <v>9</v>
      </c>
      <c r="F10117" t="s">
        <v>47433</v>
      </c>
      <c r="G10117">
        <f t="shared" si="158"/>
        <v>17</v>
      </c>
      <c r="H10117">
        <v>17</v>
      </c>
      <c r="J10117" s="2" t="s">
        <v>39459</v>
      </c>
      <c r="K10117" s="2">
        <v>1</v>
      </c>
    </row>
    <row r="10118" spans="1:11" x14ac:dyDescent="0.45">
      <c r="A10118" t="s">
        <v>53131</v>
      </c>
      <c r="B10118" t="s">
        <v>53132</v>
      </c>
      <c r="C10118">
        <v>7</v>
      </c>
      <c r="D10118">
        <v>53853039</v>
      </c>
      <c r="E10118" t="s">
        <v>9</v>
      </c>
      <c r="F10118" t="s">
        <v>53133</v>
      </c>
      <c r="G10118">
        <f t="shared" si="158"/>
        <v>15.1</v>
      </c>
      <c r="H10118">
        <v>15.1</v>
      </c>
      <c r="J10118" s="2" t="s">
        <v>28464</v>
      </c>
      <c r="K10118" s="2">
        <v>6</v>
      </c>
    </row>
    <row r="10119" spans="1:11" x14ac:dyDescent="0.45">
      <c r="A10119" t="s">
        <v>53156</v>
      </c>
      <c r="B10119" t="s">
        <v>53157</v>
      </c>
      <c r="C10119">
        <v>7</v>
      </c>
      <c r="D10119">
        <v>54021985</v>
      </c>
      <c r="E10119" t="s">
        <v>9</v>
      </c>
      <c r="F10119" t="s">
        <v>53158</v>
      </c>
      <c r="G10119">
        <f t="shared" si="158"/>
        <v>19.2</v>
      </c>
      <c r="H10119">
        <v>19.2</v>
      </c>
      <c r="J10119" s="2" t="s">
        <v>42871</v>
      </c>
      <c r="K10119" s="2">
        <v>1</v>
      </c>
    </row>
    <row r="10120" spans="1:11" x14ac:dyDescent="0.45">
      <c r="A10120" t="s">
        <v>53153</v>
      </c>
      <c r="B10120" t="s">
        <v>53154</v>
      </c>
      <c r="C10120">
        <v>7</v>
      </c>
      <c r="D10120">
        <v>54012329</v>
      </c>
      <c r="E10120" t="s">
        <v>9</v>
      </c>
      <c r="F10120" t="s">
        <v>53155</v>
      </c>
      <c r="G10120">
        <f t="shared" si="158"/>
        <v>17</v>
      </c>
      <c r="H10120">
        <v>17</v>
      </c>
      <c r="J10120" s="2" t="s">
        <v>37574</v>
      </c>
      <c r="K10120" s="2">
        <v>1</v>
      </c>
    </row>
    <row r="10121" spans="1:11" x14ac:dyDescent="0.45">
      <c r="A10121" t="s">
        <v>53148</v>
      </c>
      <c r="B10121" t="s">
        <v>53149</v>
      </c>
      <c r="C10121">
        <v>7</v>
      </c>
      <c r="D10121">
        <v>53986019</v>
      </c>
      <c r="E10121" t="s">
        <v>9</v>
      </c>
      <c r="F10121" t="s">
        <v>53150</v>
      </c>
      <c r="G10121">
        <f t="shared" si="158"/>
        <v>17</v>
      </c>
      <c r="H10121">
        <v>17</v>
      </c>
      <c r="J10121" s="2" t="s">
        <v>46465</v>
      </c>
      <c r="K10121" s="2">
        <v>1</v>
      </c>
    </row>
    <row r="10122" spans="1:11" x14ac:dyDescent="0.45">
      <c r="A10122" t="s">
        <v>53135</v>
      </c>
      <c r="B10122" t="s">
        <v>53136</v>
      </c>
      <c r="C10122">
        <v>7</v>
      </c>
      <c r="D10122">
        <v>53908354</v>
      </c>
      <c r="E10122" t="s">
        <v>9</v>
      </c>
      <c r="F10122" t="s">
        <v>53137</v>
      </c>
      <c r="G10122">
        <f t="shared" si="158"/>
        <v>17</v>
      </c>
      <c r="H10122">
        <v>17</v>
      </c>
      <c r="J10122" s="2" t="s">
        <v>9584</v>
      </c>
      <c r="K10122" s="2">
        <v>6</v>
      </c>
    </row>
    <row r="10123" spans="1:11" x14ac:dyDescent="0.45">
      <c r="A10123" t="s">
        <v>53138</v>
      </c>
      <c r="B10123" t="s">
        <v>53139</v>
      </c>
      <c r="C10123">
        <v>7</v>
      </c>
      <c r="D10123">
        <v>53933784</v>
      </c>
      <c r="E10123" t="s">
        <v>9</v>
      </c>
      <c r="F10123" t="s">
        <v>53140</v>
      </c>
      <c r="G10123">
        <f t="shared" si="158"/>
        <v>17</v>
      </c>
      <c r="H10123">
        <v>17</v>
      </c>
      <c r="J10123" s="2" t="s">
        <v>42906</v>
      </c>
      <c r="K10123" s="2">
        <v>1</v>
      </c>
    </row>
    <row r="10124" spans="1:11" x14ac:dyDescent="0.45">
      <c r="A10124" t="s">
        <v>53143</v>
      </c>
      <c r="B10124" t="s">
        <v>53144</v>
      </c>
      <c r="C10124">
        <v>7</v>
      </c>
      <c r="D10124">
        <v>53973806</v>
      </c>
      <c r="E10124" t="s">
        <v>9</v>
      </c>
      <c r="F10124" t="s">
        <v>53145</v>
      </c>
      <c r="G10124">
        <f t="shared" si="158"/>
        <v>17</v>
      </c>
      <c r="H10124">
        <v>17</v>
      </c>
      <c r="J10124" s="2" t="s">
        <v>25944</v>
      </c>
      <c r="K10124" s="2">
        <v>1</v>
      </c>
    </row>
    <row r="10125" spans="1:11" x14ac:dyDescent="0.45">
      <c r="A10125" t="s">
        <v>53163</v>
      </c>
      <c r="B10125" t="s">
        <v>53164</v>
      </c>
      <c r="C10125">
        <v>7</v>
      </c>
      <c r="D10125">
        <v>54106881</v>
      </c>
      <c r="E10125" t="s">
        <v>9</v>
      </c>
      <c r="F10125" t="s">
        <v>53165</v>
      </c>
      <c r="G10125">
        <f t="shared" si="158"/>
        <v>12</v>
      </c>
      <c r="H10125">
        <v>12</v>
      </c>
      <c r="J10125" s="2" t="s">
        <v>15313</v>
      </c>
      <c r="K10125" s="2">
        <v>1</v>
      </c>
    </row>
    <row r="10126" spans="1:11" x14ac:dyDescent="0.45">
      <c r="A10126" t="s">
        <v>53166</v>
      </c>
      <c r="B10126" t="s">
        <v>53167</v>
      </c>
      <c r="C10126">
        <v>7</v>
      </c>
      <c r="D10126">
        <v>54111955</v>
      </c>
      <c r="E10126" t="s">
        <v>9</v>
      </c>
      <c r="F10126" t="s">
        <v>53168</v>
      </c>
      <c r="G10126">
        <f t="shared" si="158"/>
        <v>17</v>
      </c>
      <c r="H10126">
        <v>17</v>
      </c>
      <c r="J10126" s="2" t="s">
        <v>18940</v>
      </c>
      <c r="K10126" s="2">
        <v>4</v>
      </c>
    </row>
    <row r="10127" spans="1:11" x14ac:dyDescent="0.45">
      <c r="A10127" t="s">
        <v>53169</v>
      </c>
      <c r="B10127" t="s">
        <v>53170</v>
      </c>
      <c r="C10127">
        <v>7</v>
      </c>
      <c r="D10127">
        <v>54130985</v>
      </c>
      <c r="E10127" t="s">
        <v>9</v>
      </c>
      <c r="F10127" t="s">
        <v>53171</v>
      </c>
      <c r="G10127">
        <f t="shared" si="158"/>
        <v>18</v>
      </c>
      <c r="H10127">
        <v>18</v>
      </c>
      <c r="J10127" s="2" t="s">
        <v>15962</v>
      </c>
      <c r="K10127" s="2">
        <v>1</v>
      </c>
    </row>
    <row r="10128" spans="1:11" x14ac:dyDescent="0.45">
      <c r="A10128" t="s">
        <v>53172</v>
      </c>
      <c r="B10128" t="s">
        <v>53173</v>
      </c>
      <c r="C10128">
        <v>7</v>
      </c>
      <c r="D10128">
        <v>54147732</v>
      </c>
      <c r="E10128" t="s">
        <v>9</v>
      </c>
      <c r="F10128" t="s">
        <v>53174</v>
      </c>
      <c r="G10128">
        <f t="shared" si="158"/>
        <v>17</v>
      </c>
      <c r="H10128">
        <v>17</v>
      </c>
      <c r="J10128" s="2" t="s">
        <v>8448</v>
      </c>
      <c r="K10128" s="2">
        <v>1</v>
      </c>
    </row>
    <row r="10129" spans="1:11" x14ac:dyDescent="0.45">
      <c r="A10129" t="s">
        <v>47454</v>
      </c>
      <c r="B10129" t="s">
        <v>47455</v>
      </c>
      <c r="C10129">
        <v>7</v>
      </c>
      <c r="D10129">
        <v>54152475</v>
      </c>
      <c r="E10129" t="s">
        <v>9</v>
      </c>
      <c r="F10129" t="s">
        <v>47456</v>
      </c>
      <c r="G10129">
        <f t="shared" si="158"/>
        <v>18</v>
      </c>
      <c r="H10129">
        <v>18</v>
      </c>
      <c r="J10129" s="2" t="s">
        <v>18257</v>
      </c>
      <c r="K10129" s="2">
        <v>1</v>
      </c>
    </row>
    <row r="10130" spans="1:11" x14ac:dyDescent="0.45">
      <c r="A10130" t="s">
        <v>47448</v>
      </c>
      <c r="B10130" t="s">
        <v>47449</v>
      </c>
      <c r="C10130">
        <v>7</v>
      </c>
      <c r="D10130">
        <v>54117005</v>
      </c>
      <c r="E10130" t="s">
        <v>9</v>
      </c>
      <c r="F10130" t="s">
        <v>47450</v>
      </c>
      <c r="G10130">
        <f t="shared" si="158"/>
        <v>15.2</v>
      </c>
      <c r="H10130">
        <v>15.2</v>
      </c>
      <c r="J10130" s="2" t="s">
        <v>44422</v>
      </c>
      <c r="K10130" s="2">
        <v>1</v>
      </c>
    </row>
    <row r="10131" spans="1:11" x14ac:dyDescent="0.45">
      <c r="A10131" t="s">
        <v>47451</v>
      </c>
      <c r="B10131" t="s">
        <v>47452</v>
      </c>
      <c r="C10131">
        <v>7</v>
      </c>
      <c r="D10131">
        <v>54125768</v>
      </c>
      <c r="E10131" t="s">
        <v>9</v>
      </c>
      <c r="F10131" t="s">
        <v>47453</v>
      </c>
      <c r="G10131">
        <f t="shared" si="158"/>
        <v>15.2</v>
      </c>
      <c r="H10131">
        <v>15.2</v>
      </c>
      <c r="J10131" s="2" t="s">
        <v>48195</v>
      </c>
      <c r="K10131" s="2">
        <v>1</v>
      </c>
    </row>
    <row r="10132" spans="1:11" x14ac:dyDescent="0.45">
      <c r="A10132" t="s">
        <v>31661</v>
      </c>
      <c r="B10132" t="s">
        <v>31662</v>
      </c>
      <c r="C10132">
        <v>13</v>
      </c>
      <c r="D10132">
        <v>52809044</v>
      </c>
      <c r="E10132" t="s">
        <v>9</v>
      </c>
      <c r="F10132" t="s">
        <v>31663</v>
      </c>
      <c r="G10132">
        <f t="shared" si="158"/>
        <v>6</v>
      </c>
      <c r="H10132">
        <v>6</v>
      </c>
      <c r="J10132" s="2" t="s">
        <v>45192</v>
      </c>
      <c r="K10132" s="2">
        <v>2</v>
      </c>
    </row>
    <row r="10133" spans="1:11" x14ac:dyDescent="0.45">
      <c r="A10133" t="s">
        <v>12628</v>
      </c>
      <c r="B10133" t="s">
        <v>12629</v>
      </c>
      <c r="C10133">
        <v>5</v>
      </c>
      <c r="D10133">
        <v>33189704</v>
      </c>
      <c r="E10133" t="s">
        <v>9</v>
      </c>
      <c r="F10133" t="s">
        <v>12630</v>
      </c>
      <c r="G10133">
        <f t="shared" si="158"/>
        <v>6</v>
      </c>
      <c r="H10133">
        <v>6</v>
      </c>
      <c r="J10133" s="2" t="s">
        <v>8232</v>
      </c>
      <c r="K10133" s="2">
        <v>1</v>
      </c>
    </row>
    <row r="10134" spans="1:11" x14ac:dyDescent="0.45">
      <c r="A10134" t="s">
        <v>36498</v>
      </c>
      <c r="B10134" t="s">
        <v>36499</v>
      </c>
      <c r="C10134">
        <v>29</v>
      </c>
      <c r="D10134">
        <v>12555854</v>
      </c>
      <c r="E10134" t="s">
        <v>9</v>
      </c>
      <c r="F10134" t="s">
        <v>36500</v>
      </c>
      <c r="G10134">
        <f t="shared" si="158"/>
        <v>2</v>
      </c>
      <c r="H10134">
        <v>2</v>
      </c>
      <c r="J10134" s="2" t="s">
        <v>27276</v>
      </c>
      <c r="K10134" s="2">
        <v>1</v>
      </c>
    </row>
    <row r="10135" spans="1:11" x14ac:dyDescent="0.45">
      <c r="A10135" t="s">
        <v>7714</v>
      </c>
      <c r="B10135" t="s">
        <v>7715</v>
      </c>
      <c r="C10135">
        <v>11</v>
      </c>
      <c r="D10135">
        <v>10113121</v>
      </c>
      <c r="E10135" t="s">
        <v>9</v>
      </c>
      <c r="F10135" t="s">
        <v>7716</v>
      </c>
      <c r="G10135">
        <f t="shared" si="158"/>
        <v>2</v>
      </c>
      <c r="H10135">
        <v>2</v>
      </c>
      <c r="J10135" s="2" t="s">
        <v>14197</v>
      </c>
      <c r="K10135" s="2">
        <v>7</v>
      </c>
    </row>
    <row r="10136" spans="1:11" x14ac:dyDescent="0.45">
      <c r="A10136" t="s">
        <v>28919</v>
      </c>
      <c r="B10136" t="s">
        <v>28920</v>
      </c>
      <c r="C10136">
        <v>19</v>
      </c>
      <c r="D10136">
        <v>39964765</v>
      </c>
      <c r="E10136" t="s">
        <v>9</v>
      </c>
      <c r="F10136" t="s">
        <v>28921</v>
      </c>
      <c r="G10136">
        <f t="shared" si="158"/>
        <v>2</v>
      </c>
      <c r="H10136">
        <v>2</v>
      </c>
      <c r="J10136" s="2" t="s">
        <v>28582</v>
      </c>
      <c r="K10136" s="2">
        <v>1</v>
      </c>
    </row>
    <row r="10137" spans="1:11" x14ac:dyDescent="0.45">
      <c r="A10137" t="s">
        <v>41178</v>
      </c>
      <c r="B10137" t="s">
        <v>41179</v>
      </c>
      <c r="C10137">
        <v>6</v>
      </c>
      <c r="D10137">
        <v>108902716</v>
      </c>
      <c r="E10137" t="s">
        <v>9</v>
      </c>
      <c r="F10137" t="s">
        <v>41180</v>
      </c>
      <c r="G10137">
        <f t="shared" si="158"/>
        <v>2</v>
      </c>
      <c r="H10137">
        <v>2</v>
      </c>
      <c r="J10137" s="2" t="s">
        <v>4802</v>
      </c>
      <c r="K10137" s="2">
        <v>12</v>
      </c>
    </row>
    <row r="10138" spans="1:11" x14ac:dyDescent="0.45">
      <c r="A10138" t="s">
        <v>24255</v>
      </c>
      <c r="B10138" t="s">
        <v>24256</v>
      </c>
      <c r="C10138">
        <v>26</v>
      </c>
      <c r="D10138">
        <v>12879194</v>
      </c>
      <c r="E10138" t="s">
        <v>9</v>
      </c>
      <c r="F10138" t="s">
        <v>24257</v>
      </c>
      <c r="G10138">
        <f t="shared" si="158"/>
        <v>2</v>
      </c>
      <c r="H10138">
        <v>2</v>
      </c>
      <c r="J10138" s="2" t="s">
        <v>16375</v>
      </c>
      <c r="K10138" s="2">
        <v>3</v>
      </c>
    </row>
    <row r="10139" spans="1:11" x14ac:dyDescent="0.45">
      <c r="A10139" t="s">
        <v>29150</v>
      </c>
      <c r="B10139" t="s">
        <v>29151</v>
      </c>
      <c r="C10139">
        <v>26</v>
      </c>
      <c r="D10139">
        <v>24153121</v>
      </c>
      <c r="E10139" t="s">
        <v>9</v>
      </c>
      <c r="F10139" t="s">
        <v>29152</v>
      </c>
      <c r="G10139">
        <f t="shared" si="158"/>
        <v>2</v>
      </c>
      <c r="H10139">
        <v>2</v>
      </c>
      <c r="J10139" s="2" t="s">
        <v>51935</v>
      </c>
      <c r="K10139" s="2">
        <v>1</v>
      </c>
    </row>
    <row r="10140" spans="1:11" x14ac:dyDescent="0.45">
      <c r="A10140" t="s">
        <v>15969</v>
      </c>
      <c r="B10140" t="s">
        <v>15970</v>
      </c>
      <c r="C10140">
        <v>12</v>
      </c>
      <c r="D10140">
        <v>90546663</v>
      </c>
      <c r="E10140" t="s">
        <v>9</v>
      </c>
      <c r="F10140" t="s">
        <v>15971</v>
      </c>
      <c r="G10140">
        <f t="shared" si="158"/>
        <v>1</v>
      </c>
      <c r="H10140">
        <v>1</v>
      </c>
      <c r="J10140" s="2" t="s">
        <v>36707</v>
      </c>
      <c r="K10140" s="2">
        <v>3</v>
      </c>
    </row>
    <row r="10141" spans="1:11" x14ac:dyDescent="0.45">
      <c r="A10141" t="s">
        <v>39020</v>
      </c>
      <c r="B10141" t="s">
        <v>39021</v>
      </c>
      <c r="C10141">
        <v>13</v>
      </c>
      <c r="D10141">
        <v>75404993</v>
      </c>
      <c r="E10141" t="s">
        <v>9</v>
      </c>
      <c r="F10141" t="s">
        <v>39022</v>
      </c>
      <c r="G10141">
        <f t="shared" si="158"/>
        <v>1</v>
      </c>
      <c r="H10141">
        <v>1</v>
      </c>
      <c r="J10141" s="2" t="s">
        <v>17677</v>
      </c>
      <c r="K10141" s="2">
        <v>7</v>
      </c>
    </row>
    <row r="10142" spans="1:11" x14ac:dyDescent="0.45">
      <c r="A10142" t="s">
        <v>34557</v>
      </c>
      <c r="B10142" t="s">
        <v>34558</v>
      </c>
      <c r="C10142">
        <v>13</v>
      </c>
      <c r="D10142">
        <v>59144594</v>
      </c>
      <c r="E10142" t="s">
        <v>9</v>
      </c>
      <c r="F10142" t="s">
        <v>34559</v>
      </c>
      <c r="G10142">
        <f t="shared" si="158"/>
        <v>1</v>
      </c>
      <c r="H10142">
        <v>1</v>
      </c>
      <c r="J10142" s="2" t="s">
        <v>56247</v>
      </c>
      <c r="K10142" s="2">
        <v>3</v>
      </c>
    </row>
    <row r="10143" spans="1:11" x14ac:dyDescent="0.45">
      <c r="A10143" t="s">
        <v>46585</v>
      </c>
      <c r="B10143" t="s">
        <v>46586</v>
      </c>
      <c r="C10143">
        <v>10</v>
      </c>
      <c r="D10143">
        <v>20870284</v>
      </c>
      <c r="E10143" t="s">
        <v>9</v>
      </c>
      <c r="F10143" t="s">
        <v>46587</v>
      </c>
      <c r="G10143">
        <f t="shared" si="158"/>
        <v>1</v>
      </c>
      <c r="H10143">
        <v>1</v>
      </c>
      <c r="J10143" s="2" t="s">
        <v>28699</v>
      </c>
      <c r="K10143" s="2">
        <v>6</v>
      </c>
    </row>
    <row r="10144" spans="1:11" x14ac:dyDescent="0.45">
      <c r="A10144" t="s">
        <v>48526</v>
      </c>
      <c r="B10144" t="s">
        <v>48527</v>
      </c>
      <c r="C10144">
        <v>10</v>
      </c>
      <c r="D10144">
        <v>45700243</v>
      </c>
      <c r="E10144" t="s">
        <v>9</v>
      </c>
      <c r="F10144" t="s">
        <v>48528</v>
      </c>
      <c r="G10144">
        <f t="shared" si="158"/>
        <v>9</v>
      </c>
      <c r="H10144">
        <v>9</v>
      </c>
      <c r="J10144" s="2" t="s">
        <v>39429</v>
      </c>
      <c r="K10144" s="2">
        <v>2</v>
      </c>
    </row>
    <row r="10145" spans="1:11" x14ac:dyDescent="0.45">
      <c r="A10145" t="s">
        <v>7124</v>
      </c>
      <c r="B10145" t="s">
        <v>7125</v>
      </c>
      <c r="C10145">
        <v>4</v>
      </c>
      <c r="D10145">
        <v>37629861</v>
      </c>
      <c r="E10145" t="s">
        <v>9</v>
      </c>
      <c r="F10145" t="s">
        <v>7126</v>
      </c>
      <c r="G10145">
        <f t="shared" si="158"/>
        <v>12</v>
      </c>
      <c r="H10145">
        <v>12</v>
      </c>
      <c r="J10145" s="2" t="s">
        <v>5172</v>
      </c>
      <c r="K10145" s="2">
        <v>7</v>
      </c>
    </row>
    <row r="10146" spans="1:11" x14ac:dyDescent="0.45">
      <c r="A10146" t="s">
        <v>705</v>
      </c>
      <c r="B10146" t="s">
        <v>706</v>
      </c>
      <c r="C10146">
        <v>27</v>
      </c>
      <c r="D10146">
        <v>18328847</v>
      </c>
      <c r="E10146" t="s">
        <v>9</v>
      </c>
      <c r="F10146" t="s">
        <v>707</v>
      </c>
      <c r="G10146">
        <f t="shared" si="158"/>
        <v>4</v>
      </c>
      <c r="H10146">
        <v>4</v>
      </c>
      <c r="J10146" s="2" t="s">
        <v>39733</v>
      </c>
      <c r="K10146" s="2">
        <v>1</v>
      </c>
    </row>
    <row r="10147" spans="1:11" x14ac:dyDescent="0.45">
      <c r="A10147" t="s">
        <v>16187</v>
      </c>
      <c r="B10147" t="s">
        <v>16188</v>
      </c>
      <c r="C10147">
        <v>9</v>
      </c>
      <c r="D10147">
        <v>88068718</v>
      </c>
      <c r="E10147" t="s">
        <v>9</v>
      </c>
      <c r="F10147" t="s">
        <v>16189</v>
      </c>
      <c r="G10147">
        <f t="shared" si="158"/>
        <v>1</v>
      </c>
      <c r="H10147">
        <v>1</v>
      </c>
      <c r="J10147" s="2" t="s">
        <v>25878</v>
      </c>
      <c r="K10147" s="2">
        <v>7</v>
      </c>
    </row>
    <row r="10148" spans="1:11" x14ac:dyDescent="0.45">
      <c r="A10148" t="s">
        <v>42779</v>
      </c>
      <c r="B10148" t="s">
        <v>42780</v>
      </c>
      <c r="C10148">
        <v>14</v>
      </c>
      <c r="D10148">
        <v>22669363</v>
      </c>
      <c r="E10148" t="s">
        <v>9</v>
      </c>
      <c r="F10148" t="s">
        <v>42781</v>
      </c>
      <c r="G10148">
        <f t="shared" si="158"/>
        <v>2</v>
      </c>
      <c r="H10148">
        <v>2</v>
      </c>
      <c r="J10148" s="2" t="s">
        <v>54026</v>
      </c>
      <c r="K10148" s="2">
        <v>2</v>
      </c>
    </row>
    <row r="10149" spans="1:11" x14ac:dyDescent="0.45">
      <c r="A10149" t="s">
        <v>32104</v>
      </c>
      <c r="B10149" t="s">
        <v>32105</v>
      </c>
      <c r="C10149">
        <v>13</v>
      </c>
      <c r="D10149">
        <v>54123575</v>
      </c>
      <c r="E10149" t="s">
        <v>9</v>
      </c>
      <c r="F10149" t="s">
        <v>32106</v>
      </c>
      <c r="G10149">
        <f t="shared" si="158"/>
        <v>12</v>
      </c>
      <c r="H10149">
        <v>12</v>
      </c>
      <c r="J10149" s="2" t="s">
        <v>6528</v>
      </c>
      <c r="K10149" s="2">
        <v>7</v>
      </c>
    </row>
    <row r="10150" spans="1:11" x14ac:dyDescent="0.45">
      <c r="A10150" t="s">
        <v>30570</v>
      </c>
      <c r="B10150" t="s">
        <v>30571</v>
      </c>
      <c r="C10150">
        <v>13</v>
      </c>
      <c r="D10150">
        <v>47788530</v>
      </c>
      <c r="E10150" t="s">
        <v>9</v>
      </c>
      <c r="F10150" t="s">
        <v>30572</v>
      </c>
      <c r="G10150">
        <f t="shared" si="158"/>
        <v>1</v>
      </c>
      <c r="H10150">
        <v>1</v>
      </c>
      <c r="J10150" s="2" t="s">
        <v>27862</v>
      </c>
      <c r="K10150" s="2">
        <v>2</v>
      </c>
    </row>
    <row r="10151" spans="1:11" x14ac:dyDescent="0.45">
      <c r="A10151" t="s">
        <v>8411</v>
      </c>
      <c r="B10151" t="s">
        <v>8412</v>
      </c>
      <c r="C10151">
        <v>1</v>
      </c>
      <c r="D10151">
        <v>46355783</v>
      </c>
      <c r="E10151" t="s">
        <v>9</v>
      </c>
      <c r="F10151" t="s">
        <v>8413</v>
      </c>
      <c r="G10151">
        <f t="shared" si="158"/>
        <v>7</v>
      </c>
      <c r="H10151">
        <v>7</v>
      </c>
      <c r="J10151" s="2" t="s">
        <v>42285</v>
      </c>
      <c r="K10151" s="2">
        <v>6</v>
      </c>
    </row>
    <row r="10152" spans="1:11" x14ac:dyDescent="0.45">
      <c r="A10152" t="s">
        <v>31914</v>
      </c>
      <c r="B10152" t="s">
        <v>31915</v>
      </c>
      <c r="C10152">
        <v>1</v>
      </c>
      <c r="D10152">
        <v>147736441</v>
      </c>
      <c r="E10152" t="s">
        <v>9</v>
      </c>
      <c r="F10152" t="s">
        <v>31916</v>
      </c>
      <c r="G10152">
        <f t="shared" si="158"/>
        <v>12</v>
      </c>
      <c r="H10152">
        <v>12</v>
      </c>
      <c r="J10152" s="2" t="s">
        <v>28685</v>
      </c>
      <c r="K10152" s="2">
        <v>7</v>
      </c>
    </row>
    <row r="10153" spans="1:11" x14ac:dyDescent="0.45">
      <c r="A10153" t="s">
        <v>49424</v>
      </c>
      <c r="B10153" t="s">
        <v>49425</v>
      </c>
      <c r="C10153">
        <v>10</v>
      </c>
      <c r="D10153">
        <v>82878051</v>
      </c>
      <c r="E10153" t="s">
        <v>9</v>
      </c>
      <c r="F10153" t="s">
        <v>49426</v>
      </c>
      <c r="G10153">
        <f t="shared" si="158"/>
        <v>1</v>
      </c>
      <c r="H10153">
        <v>1</v>
      </c>
      <c r="J10153" s="2" t="s">
        <v>1388</v>
      </c>
      <c r="K10153" s="2">
        <v>1</v>
      </c>
    </row>
    <row r="10154" spans="1:11" x14ac:dyDescent="0.45">
      <c r="A10154" t="s">
        <v>244</v>
      </c>
      <c r="B10154" t="s">
        <v>245</v>
      </c>
      <c r="C10154">
        <v>28</v>
      </c>
      <c r="D10154">
        <v>5915711</v>
      </c>
      <c r="E10154" t="s">
        <v>9</v>
      </c>
      <c r="F10154" t="s">
        <v>246</v>
      </c>
      <c r="G10154">
        <f t="shared" si="158"/>
        <v>12</v>
      </c>
      <c r="H10154">
        <v>12</v>
      </c>
      <c r="J10154" s="2" t="s">
        <v>20386</v>
      </c>
      <c r="K10154" s="2">
        <v>1</v>
      </c>
    </row>
    <row r="10155" spans="1:11" x14ac:dyDescent="0.45">
      <c r="A10155" t="s">
        <v>42350</v>
      </c>
      <c r="B10155" t="s">
        <v>42351</v>
      </c>
      <c r="C10155">
        <v>29</v>
      </c>
      <c r="D10155">
        <v>44462346</v>
      </c>
      <c r="E10155" t="s">
        <v>9</v>
      </c>
      <c r="F10155" t="s">
        <v>42352</v>
      </c>
      <c r="G10155">
        <f t="shared" si="158"/>
        <v>1</v>
      </c>
      <c r="H10155">
        <v>1</v>
      </c>
      <c r="J10155" s="2" t="s">
        <v>18672</v>
      </c>
      <c r="K10155" s="2">
        <v>7</v>
      </c>
    </row>
    <row r="10156" spans="1:11" x14ac:dyDescent="0.45">
      <c r="A10156" t="s">
        <v>49213</v>
      </c>
      <c r="B10156" t="s">
        <v>49214</v>
      </c>
      <c r="C10156">
        <v>10</v>
      </c>
      <c r="D10156">
        <v>72577420</v>
      </c>
      <c r="E10156" t="s">
        <v>9</v>
      </c>
      <c r="F10156" t="s">
        <v>49215</v>
      </c>
      <c r="G10156">
        <f t="shared" si="158"/>
        <v>1</v>
      </c>
      <c r="H10156">
        <v>1</v>
      </c>
      <c r="J10156" s="2" t="s">
        <v>42153</v>
      </c>
      <c r="K10156" s="2">
        <v>2</v>
      </c>
    </row>
    <row r="10157" spans="1:11" x14ac:dyDescent="0.45">
      <c r="A10157" t="s">
        <v>32581</v>
      </c>
      <c r="B10157" t="s">
        <v>32582</v>
      </c>
      <c r="C10157">
        <v>25</v>
      </c>
      <c r="D10157">
        <v>36490771</v>
      </c>
      <c r="E10157" t="s">
        <v>9</v>
      </c>
      <c r="F10157" t="s">
        <v>32583</v>
      </c>
      <c r="G10157">
        <f t="shared" si="158"/>
        <v>12</v>
      </c>
      <c r="H10157">
        <v>12</v>
      </c>
      <c r="J10157" s="2" t="s">
        <v>23474</v>
      </c>
      <c r="K10157" s="2">
        <v>7</v>
      </c>
    </row>
    <row r="10158" spans="1:11" x14ac:dyDescent="0.45">
      <c r="A10158" t="s">
        <v>25981</v>
      </c>
      <c r="B10158" t="s">
        <v>25982</v>
      </c>
      <c r="C10158">
        <v>1</v>
      </c>
      <c r="D10158">
        <v>127132777</v>
      </c>
      <c r="E10158" t="s">
        <v>9</v>
      </c>
      <c r="F10158" t="s">
        <v>25983</v>
      </c>
      <c r="G10158">
        <f t="shared" si="158"/>
        <v>12</v>
      </c>
      <c r="H10158">
        <v>12</v>
      </c>
      <c r="J10158" s="2" t="s">
        <v>32398</v>
      </c>
      <c r="K10158" s="2">
        <v>7</v>
      </c>
    </row>
    <row r="10159" spans="1:11" x14ac:dyDescent="0.45">
      <c r="A10159" t="s">
        <v>40873</v>
      </c>
      <c r="B10159" t="s">
        <v>40874</v>
      </c>
      <c r="C10159">
        <v>7</v>
      </c>
      <c r="D10159">
        <v>17700404</v>
      </c>
      <c r="E10159" t="s">
        <v>9</v>
      </c>
      <c r="F10159" t="s">
        <v>40875</v>
      </c>
      <c r="G10159">
        <f t="shared" si="158"/>
        <v>15.2</v>
      </c>
      <c r="H10159">
        <v>15.2</v>
      </c>
      <c r="J10159" s="2" t="s">
        <v>46949</v>
      </c>
      <c r="K10159" s="2">
        <v>6</v>
      </c>
    </row>
    <row r="10160" spans="1:11" x14ac:dyDescent="0.45">
      <c r="A10160" t="s">
        <v>4611</v>
      </c>
      <c r="B10160" t="s">
        <v>4612</v>
      </c>
      <c r="C10160">
        <v>3</v>
      </c>
      <c r="D10160">
        <v>8249981</v>
      </c>
      <c r="E10160" t="s">
        <v>9</v>
      </c>
      <c r="F10160" t="s">
        <v>4613</v>
      </c>
      <c r="G10160">
        <f t="shared" si="158"/>
        <v>12</v>
      </c>
      <c r="H10160">
        <v>12</v>
      </c>
      <c r="J10160" s="2" t="s">
        <v>7802</v>
      </c>
      <c r="K10160" s="2">
        <v>12</v>
      </c>
    </row>
    <row r="10161" spans="1:11" x14ac:dyDescent="0.45">
      <c r="A10161" t="s">
        <v>48784</v>
      </c>
      <c r="B10161" t="s">
        <v>48785</v>
      </c>
      <c r="C10161">
        <v>7</v>
      </c>
      <c r="D10161">
        <v>98155674</v>
      </c>
      <c r="E10161" t="s">
        <v>9</v>
      </c>
      <c r="F10161" t="s">
        <v>48786</v>
      </c>
      <c r="G10161">
        <f t="shared" si="158"/>
        <v>1</v>
      </c>
      <c r="H10161">
        <v>1</v>
      </c>
      <c r="J10161" s="2" t="s">
        <v>42766</v>
      </c>
      <c r="K10161" s="2">
        <v>7</v>
      </c>
    </row>
    <row r="10162" spans="1:11" x14ac:dyDescent="0.45">
      <c r="A10162" t="s">
        <v>22811</v>
      </c>
      <c r="B10162" t="s">
        <v>22812</v>
      </c>
      <c r="C10162" t="s">
        <v>2887</v>
      </c>
      <c r="D10162">
        <v>92018743</v>
      </c>
      <c r="E10162" t="s">
        <v>9</v>
      </c>
      <c r="F10162" t="s">
        <v>22813</v>
      </c>
      <c r="G10162">
        <f t="shared" si="158"/>
        <v>17</v>
      </c>
      <c r="H10162">
        <v>17</v>
      </c>
      <c r="J10162" s="2" t="s">
        <v>34429</v>
      </c>
      <c r="K10162" s="2">
        <v>6</v>
      </c>
    </row>
    <row r="10163" spans="1:11" x14ac:dyDescent="0.45">
      <c r="A10163" t="s">
        <v>27480</v>
      </c>
      <c r="B10163" t="s">
        <v>27481</v>
      </c>
      <c r="C10163">
        <v>13</v>
      </c>
      <c r="D10163">
        <v>37812787</v>
      </c>
      <c r="E10163" t="s">
        <v>9</v>
      </c>
      <c r="F10163" t="s">
        <v>27482</v>
      </c>
      <c r="G10163">
        <f t="shared" si="158"/>
        <v>1</v>
      </c>
      <c r="H10163">
        <v>1</v>
      </c>
      <c r="J10163" s="2" t="s">
        <v>7311</v>
      </c>
      <c r="K10163" s="2">
        <v>7</v>
      </c>
    </row>
    <row r="10164" spans="1:11" x14ac:dyDescent="0.45">
      <c r="A10164" t="s">
        <v>46262</v>
      </c>
      <c r="B10164" t="s">
        <v>46263</v>
      </c>
      <c r="C10164">
        <v>7</v>
      </c>
      <c r="D10164">
        <v>45508320</v>
      </c>
      <c r="E10164" t="s">
        <v>9</v>
      </c>
      <c r="F10164" t="s">
        <v>46264</v>
      </c>
      <c r="G10164">
        <f t="shared" si="158"/>
        <v>1</v>
      </c>
      <c r="H10164">
        <v>1</v>
      </c>
      <c r="J10164" s="2" t="s">
        <v>39990</v>
      </c>
      <c r="K10164" s="2">
        <v>1</v>
      </c>
    </row>
    <row r="10165" spans="1:11" x14ac:dyDescent="0.45">
      <c r="A10165" t="s">
        <v>10831</v>
      </c>
      <c r="B10165" t="s">
        <v>10832</v>
      </c>
      <c r="C10165">
        <v>8</v>
      </c>
      <c r="D10165">
        <v>52292117</v>
      </c>
      <c r="E10165" t="s">
        <v>9</v>
      </c>
      <c r="F10165" t="s">
        <v>10833</v>
      </c>
      <c r="G10165">
        <f t="shared" si="158"/>
        <v>1</v>
      </c>
      <c r="H10165">
        <v>1</v>
      </c>
      <c r="J10165" s="2" t="s">
        <v>12431</v>
      </c>
      <c r="K10165" s="2">
        <v>1</v>
      </c>
    </row>
    <row r="10166" spans="1:11" x14ac:dyDescent="0.45">
      <c r="A10166" t="s">
        <v>6069</v>
      </c>
      <c r="B10166" t="s">
        <v>6070</v>
      </c>
      <c r="C10166">
        <v>21</v>
      </c>
      <c r="D10166">
        <v>29553201</v>
      </c>
      <c r="E10166" t="s">
        <v>9</v>
      </c>
      <c r="F10166" t="s">
        <v>6071</v>
      </c>
      <c r="G10166">
        <f t="shared" si="158"/>
        <v>1</v>
      </c>
      <c r="H10166">
        <v>1</v>
      </c>
      <c r="J10166" s="2" t="s">
        <v>7117</v>
      </c>
      <c r="K10166" s="2">
        <v>4</v>
      </c>
    </row>
    <row r="10167" spans="1:11" x14ac:dyDescent="0.45">
      <c r="A10167" t="s">
        <v>6602</v>
      </c>
      <c r="B10167" t="s">
        <v>6603</v>
      </c>
      <c r="C10167">
        <v>15</v>
      </c>
      <c r="D10167">
        <v>28323768</v>
      </c>
      <c r="E10167" t="s">
        <v>9</v>
      </c>
      <c r="F10167" t="s">
        <v>6604</v>
      </c>
      <c r="G10167">
        <f t="shared" si="158"/>
        <v>1</v>
      </c>
      <c r="H10167">
        <v>1</v>
      </c>
      <c r="J10167" s="2" t="s">
        <v>1394</v>
      </c>
      <c r="K10167" s="2">
        <v>1</v>
      </c>
    </row>
    <row r="10168" spans="1:11" x14ac:dyDescent="0.45">
      <c r="A10168" t="s">
        <v>2227</v>
      </c>
      <c r="B10168" t="s">
        <v>2228</v>
      </c>
      <c r="C10168">
        <v>19</v>
      </c>
      <c r="D10168">
        <v>6439283</v>
      </c>
      <c r="E10168" t="s">
        <v>9</v>
      </c>
      <c r="F10168" t="s">
        <v>2229</v>
      </c>
      <c r="G10168">
        <f t="shared" si="158"/>
        <v>6</v>
      </c>
      <c r="H10168">
        <v>6</v>
      </c>
      <c r="J10168" s="2" t="s">
        <v>24197</v>
      </c>
      <c r="K10168" s="2">
        <v>1</v>
      </c>
    </row>
    <row r="10169" spans="1:11" x14ac:dyDescent="0.45">
      <c r="A10169" t="s">
        <v>20243</v>
      </c>
      <c r="B10169" t="s">
        <v>20244</v>
      </c>
      <c r="C10169">
        <v>11</v>
      </c>
      <c r="D10169">
        <v>68560573</v>
      </c>
      <c r="E10169" t="s">
        <v>9</v>
      </c>
      <c r="F10169" t="s">
        <v>20245</v>
      </c>
      <c r="G10169">
        <f t="shared" si="158"/>
        <v>2</v>
      </c>
      <c r="H10169">
        <v>2</v>
      </c>
      <c r="J10169" s="2" t="s">
        <v>21412</v>
      </c>
      <c r="K10169" s="2">
        <v>1</v>
      </c>
    </row>
    <row r="10170" spans="1:11" x14ac:dyDescent="0.45">
      <c r="A10170" t="s">
        <v>47791</v>
      </c>
      <c r="B10170" t="s">
        <v>47792</v>
      </c>
      <c r="C10170">
        <v>7</v>
      </c>
      <c r="D10170">
        <v>62752481</v>
      </c>
      <c r="E10170" t="s">
        <v>9</v>
      </c>
      <c r="F10170" t="s">
        <v>47793</v>
      </c>
      <c r="G10170">
        <f t="shared" si="158"/>
        <v>2</v>
      </c>
      <c r="H10170">
        <v>2</v>
      </c>
      <c r="J10170" s="2" t="s">
        <v>34589</v>
      </c>
      <c r="K10170" s="2">
        <v>1</v>
      </c>
    </row>
    <row r="10171" spans="1:11" x14ac:dyDescent="0.45">
      <c r="A10171" t="s">
        <v>14819</v>
      </c>
      <c r="B10171" t="s">
        <v>14820</v>
      </c>
      <c r="C10171">
        <v>1</v>
      </c>
      <c r="D10171">
        <v>71431933</v>
      </c>
      <c r="E10171" t="s">
        <v>9</v>
      </c>
      <c r="F10171" t="s">
        <v>14821</v>
      </c>
      <c r="G10171">
        <f t="shared" si="158"/>
        <v>2</v>
      </c>
      <c r="H10171">
        <v>2</v>
      </c>
      <c r="J10171" s="2" t="s">
        <v>4690</v>
      </c>
      <c r="K10171" s="2">
        <v>1</v>
      </c>
    </row>
    <row r="10172" spans="1:11" x14ac:dyDescent="0.45">
      <c r="A10172" t="s">
        <v>26628</v>
      </c>
      <c r="B10172" t="s">
        <v>26629</v>
      </c>
      <c r="C10172" t="s">
        <v>2887</v>
      </c>
      <c r="D10172">
        <v>125707434</v>
      </c>
      <c r="E10172" t="s">
        <v>9</v>
      </c>
      <c r="F10172" t="s">
        <v>26630</v>
      </c>
      <c r="G10172">
        <f t="shared" si="158"/>
        <v>1</v>
      </c>
      <c r="H10172">
        <v>1</v>
      </c>
      <c r="J10172" s="2" t="s">
        <v>30217</v>
      </c>
      <c r="K10172" s="2">
        <v>7</v>
      </c>
    </row>
    <row r="10173" spans="1:11" x14ac:dyDescent="0.45">
      <c r="A10173" t="s">
        <v>37379</v>
      </c>
      <c r="B10173" t="s">
        <v>37380</v>
      </c>
      <c r="C10173">
        <v>19</v>
      </c>
      <c r="D10173">
        <v>51592128</v>
      </c>
      <c r="E10173" t="s">
        <v>9</v>
      </c>
      <c r="F10173" t="s">
        <v>37381</v>
      </c>
      <c r="G10173">
        <f t="shared" si="158"/>
        <v>1</v>
      </c>
      <c r="H10173">
        <v>1</v>
      </c>
      <c r="J10173" s="2" t="s">
        <v>9435</v>
      </c>
      <c r="K10173" s="2">
        <v>7</v>
      </c>
    </row>
    <row r="10174" spans="1:11" x14ac:dyDescent="0.45">
      <c r="A10174" t="s">
        <v>33340</v>
      </c>
      <c r="B10174" t="s">
        <v>33341</v>
      </c>
      <c r="C10174">
        <v>25</v>
      </c>
      <c r="D10174">
        <v>37532740</v>
      </c>
      <c r="E10174" t="s">
        <v>9</v>
      </c>
      <c r="F10174" t="s">
        <v>33342</v>
      </c>
      <c r="G10174">
        <f t="shared" si="158"/>
        <v>2</v>
      </c>
      <c r="H10174">
        <v>2</v>
      </c>
      <c r="J10174" s="2" t="s">
        <v>16943</v>
      </c>
      <c r="K10174" s="2">
        <v>6</v>
      </c>
    </row>
    <row r="10175" spans="1:11" x14ac:dyDescent="0.45">
      <c r="A10175" t="s">
        <v>25030</v>
      </c>
      <c r="B10175" t="s">
        <v>25031</v>
      </c>
      <c r="C10175">
        <v>16</v>
      </c>
      <c r="D10175">
        <v>69009430</v>
      </c>
      <c r="E10175" t="s">
        <v>9</v>
      </c>
      <c r="F10175" t="s">
        <v>25032</v>
      </c>
      <c r="G10175">
        <f t="shared" si="158"/>
        <v>12</v>
      </c>
      <c r="H10175">
        <v>12</v>
      </c>
      <c r="J10175" s="2" t="s">
        <v>39708</v>
      </c>
      <c r="K10175" s="2">
        <v>1</v>
      </c>
    </row>
    <row r="10176" spans="1:11" x14ac:dyDescent="0.45">
      <c r="A10176" t="s">
        <v>38288</v>
      </c>
      <c r="B10176" t="s">
        <v>38289</v>
      </c>
      <c r="C10176">
        <v>3</v>
      </c>
      <c r="D10176">
        <v>121284545</v>
      </c>
      <c r="E10176" t="s">
        <v>9</v>
      </c>
      <c r="F10176" t="s">
        <v>38290</v>
      </c>
      <c r="G10176">
        <f t="shared" si="158"/>
        <v>14</v>
      </c>
      <c r="H10176">
        <v>14</v>
      </c>
      <c r="J10176" s="2" t="s">
        <v>35353</v>
      </c>
      <c r="K10176" s="2">
        <v>1</v>
      </c>
    </row>
    <row r="10177" spans="1:11" x14ac:dyDescent="0.45">
      <c r="A10177" t="s">
        <v>22595</v>
      </c>
      <c r="B10177" t="s">
        <v>22596</v>
      </c>
      <c r="C10177">
        <v>1</v>
      </c>
      <c r="D10177">
        <v>100540220</v>
      </c>
      <c r="E10177" t="s">
        <v>9</v>
      </c>
      <c r="F10177" t="s">
        <v>22597</v>
      </c>
      <c r="G10177">
        <f t="shared" si="158"/>
        <v>4</v>
      </c>
      <c r="H10177">
        <v>4</v>
      </c>
      <c r="J10177" s="2" t="s">
        <v>13434</v>
      </c>
      <c r="K10177" s="2">
        <v>6</v>
      </c>
    </row>
    <row r="10178" spans="1:11" x14ac:dyDescent="0.45">
      <c r="A10178" t="s">
        <v>29251</v>
      </c>
      <c r="B10178" t="s">
        <v>29252</v>
      </c>
      <c r="C10178">
        <v>26</v>
      </c>
      <c r="D10178">
        <v>24232143</v>
      </c>
      <c r="E10178" t="s">
        <v>9</v>
      </c>
      <c r="F10178" t="s">
        <v>29253</v>
      </c>
      <c r="G10178">
        <f t="shared" si="158"/>
        <v>1</v>
      </c>
      <c r="H10178">
        <v>1</v>
      </c>
      <c r="J10178" s="2" t="s">
        <v>26817</v>
      </c>
      <c r="K10178" s="2">
        <v>4</v>
      </c>
    </row>
    <row r="10179" spans="1:11" x14ac:dyDescent="0.45">
      <c r="A10179" t="s">
        <v>7905</v>
      </c>
      <c r="B10179" t="s">
        <v>7906</v>
      </c>
      <c r="C10179">
        <v>8</v>
      </c>
      <c r="D10179">
        <v>39415891</v>
      </c>
      <c r="E10179" t="s">
        <v>9</v>
      </c>
      <c r="F10179" t="s">
        <v>7907</v>
      </c>
      <c r="G10179">
        <f t="shared" ref="G10179:G10242" si="159">VLOOKUP(F10179,J$2:K$300000,2,FALSE)</f>
        <v>12</v>
      </c>
      <c r="H10179">
        <v>12</v>
      </c>
      <c r="J10179" s="2" t="s">
        <v>2452</v>
      </c>
      <c r="K10179" s="2">
        <v>7</v>
      </c>
    </row>
    <row r="10180" spans="1:11" x14ac:dyDescent="0.45">
      <c r="A10180" t="s">
        <v>20941</v>
      </c>
      <c r="B10180" t="s">
        <v>20942</v>
      </c>
      <c r="C10180">
        <v>9</v>
      </c>
      <c r="D10180">
        <v>105696212</v>
      </c>
      <c r="E10180" t="s">
        <v>9</v>
      </c>
      <c r="F10180" t="s">
        <v>20943</v>
      </c>
      <c r="G10180">
        <f t="shared" si="159"/>
        <v>1</v>
      </c>
      <c r="H10180">
        <v>1</v>
      </c>
      <c r="J10180" s="2" t="s">
        <v>41791</v>
      </c>
      <c r="K10180" s="2">
        <v>6</v>
      </c>
    </row>
    <row r="10181" spans="1:11" x14ac:dyDescent="0.45">
      <c r="A10181" t="s">
        <v>18755</v>
      </c>
      <c r="B10181" t="s">
        <v>18756</v>
      </c>
      <c r="C10181">
        <v>18</v>
      </c>
      <c r="D10181">
        <v>45012684</v>
      </c>
      <c r="E10181" t="s">
        <v>9</v>
      </c>
      <c r="F10181" t="s">
        <v>18757</v>
      </c>
      <c r="G10181">
        <f t="shared" si="159"/>
        <v>1</v>
      </c>
      <c r="H10181">
        <v>1</v>
      </c>
      <c r="J10181" s="2" t="s">
        <v>48287</v>
      </c>
      <c r="K10181" s="2">
        <v>6</v>
      </c>
    </row>
    <row r="10182" spans="1:11" x14ac:dyDescent="0.45">
      <c r="A10182" t="s">
        <v>30343</v>
      </c>
      <c r="B10182" t="s">
        <v>30344</v>
      </c>
      <c r="C10182">
        <v>26</v>
      </c>
      <c r="D10182">
        <v>31718068</v>
      </c>
      <c r="E10182" t="s">
        <v>9</v>
      </c>
      <c r="F10182" t="s">
        <v>30345</v>
      </c>
      <c r="G10182">
        <f t="shared" si="159"/>
        <v>2</v>
      </c>
      <c r="H10182">
        <v>2</v>
      </c>
      <c r="J10182" s="2" t="s">
        <v>31405</v>
      </c>
      <c r="K10182" s="2">
        <v>9</v>
      </c>
    </row>
    <row r="10183" spans="1:11" x14ac:dyDescent="0.45">
      <c r="A10183" t="s">
        <v>17762</v>
      </c>
      <c r="B10183" t="s">
        <v>17763</v>
      </c>
      <c r="C10183">
        <v>18</v>
      </c>
      <c r="D10183">
        <v>43254168</v>
      </c>
      <c r="E10183" t="s">
        <v>9</v>
      </c>
      <c r="F10183" t="s">
        <v>17764</v>
      </c>
      <c r="G10183">
        <f t="shared" si="159"/>
        <v>1</v>
      </c>
      <c r="H10183">
        <v>1</v>
      </c>
      <c r="J10183" s="2" t="s">
        <v>590</v>
      </c>
      <c r="K10183" s="2">
        <v>7</v>
      </c>
    </row>
    <row r="10184" spans="1:11" x14ac:dyDescent="0.45">
      <c r="A10184" t="s">
        <v>11284</v>
      </c>
      <c r="B10184" t="s">
        <v>11285</v>
      </c>
      <c r="C10184">
        <v>20</v>
      </c>
      <c r="D10184">
        <v>71916825</v>
      </c>
      <c r="E10184" t="s">
        <v>9</v>
      </c>
      <c r="F10184" t="s">
        <v>11286</v>
      </c>
      <c r="G10184">
        <f t="shared" si="159"/>
        <v>1</v>
      </c>
      <c r="H10184">
        <v>1</v>
      </c>
      <c r="J10184" s="2" t="s">
        <v>44058</v>
      </c>
      <c r="K10184" s="2">
        <v>6</v>
      </c>
    </row>
    <row r="10185" spans="1:11" x14ac:dyDescent="0.45">
      <c r="A10185" t="s">
        <v>42250</v>
      </c>
      <c r="B10185" t="s">
        <v>42251</v>
      </c>
      <c r="C10185">
        <v>22</v>
      </c>
      <c r="D10185">
        <v>8092171</v>
      </c>
      <c r="E10185" t="s">
        <v>9</v>
      </c>
      <c r="F10185" t="s">
        <v>42252</v>
      </c>
      <c r="G10185">
        <f t="shared" si="159"/>
        <v>1</v>
      </c>
      <c r="H10185">
        <v>1</v>
      </c>
      <c r="J10185" s="2" t="s">
        <v>3052</v>
      </c>
      <c r="K10185" s="2">
        <v>7</v>
      </c>
    </row>
    <row r="10186" spans="1:11" x14ac:dyDescent="0.45">
      <c r="A10186" t="s">
        <v>45405</v>
      </c>
      <c r="B10186" t="s">
        <v>45406</v>
      </c>
      <c r="C10186">
        <v>10</v>
      </c>
      <c r="D10186">
        <v>12021448</v>
      </c>
      <c r="E10186" t="s">
        <v>9</v>
      </c>
      <c r="F10186" t="s">
        <v>45407</v>
      </c>
      <c r="G10186">
        <f t="shared" si="159"/>
        <v>2</v>
      </c>
      <c r="H10186">
        <v>2</v>
      </c>
      <c r="J10186" s="2" t="s">
        <v>3302</v>
      </c>
      <c r="K10186" s="2">
        <v>7</v>
      </c>
    </row>
    <row r="10187" spans="1:11" x14ac:dyDescent="0.45">
      <c r="A10187" t="s">
        <v>27174</v>
      </c>
      <c r="B10187" t="s">
        <v>27175</v>
      </c>
      <c r="C10187">
        <v>11</v>
      </c>
      <c r="D10187">
        <v>93984123</v>
      </c>
      <c r="E10187" t="s">
        <v>9</v>
      </c>
      <c r="F10187" t="s">
        <v>27176</v>
      </c>
      <c r="G10187">
        <f t="shared" si="159"/>
        <v>2</v>
      </c>
      <c r="H10187">
        <v>2</v>
      </c>
      <c r="J10187" s="2" t="s">
        <v>21684</v>
      </c>
      <c r="K10187" s="2">
        <v>6</v>
      </c>
    </row>
    <row r="10188" spans="1:11" x14ac:dyDescent="0.45">
      <c r="A10188" t="s">
        <v>37593</v>
      </c>
      <c r="B10188" t="s">
        <v>37594</v>
      </c>
      <c r="C10188">
        <v>6</v>
      </c>
      <c r="D10188">
        <v>72688172</v>
      </c>
      <c r="E10188" t="s">
        <v>9</v>
      </c>
      <c r="F10188" t="s">
        <v>37595</v>
      </c>
      <c r="G10188">
        <f t="shared" si="159"/>
        <v>1</v>
      </c>
      <c r="H10188">
        <v>1</v>
      </c>
      <c r="J10188" s="2" t="s">
        <v>17195</v>
      </c>
      <c r="K10188" s="2">
        <v>9</v>
      </c>
    </row>
    <row r="10189" spans="1:11" x14ac:dyDescent="0.45">
      <c r="A10189" t="s">
        <v>5430</v>
      </c>
      <c r="B10189" t="s">
        <v>5431</v>
      </c>
      <c r="C10189">
        <v>11</v>
      </c>
      <c r="D10189">
        <v>5550084</v>
      </c>
      <c r="E10189" t="s">
        <v>9</v>
      </c>
      <c r="F10189" t="s">
        <v>5432</v>
      </c>
      <c r="G10189">
        <f t="shared" si="159"/>
        <v>1</v>
      </c>
      <c r="H10189">
        <v>1</v>
      </c>
      <c r="J10189" s="2" t="s">
        <v>27234</v>
      </c>
      <c r="K10189" s="2">
        <v>6</v>
      </c>
    </row>
    <row r="10190" spans="1:11" x14ac:dyDescent="0.45">
      <c r="A10190" t="s">
        <v>19823</v>
      </c>
      <c r="B10190" t="s">
        <v>19824</v>
      </c>
      <c r="C10190">
        <v>9</v>
      </c>
      <c r="D10190">
        <v>101987619</v>
      </c>
      <c r="E10190" t="s">
        <v>9</v>
      </c>
      <c r="F10190" t="s">
        <v>19825</v>
      </c>
      <c r="G10190">
        <f t="shared" si="159"/>
        <v>1</v>
      </c>
      <c r="H10190">
        <v>1</v>
      </c>
      <c r="J10190" s="2" t="s">
        <v>824</v>
      </c>
      <c r="K10190" s="2">
        <v>12</v>
      </c>
    </row>
    <row r="10191" spans="1:11" x14ac:dyDescent="0.45">
      <c r="A10191" t="s">
        <v>31744</v>
      </c>
      <c r="B10191" t="s">
        <v>31745</v>
      </c>
      <c r="C10191">
        <v>2</v>
      </c>
      <c r="D10191">
        <v>18823638</v>
      </c>
      <c r="E10191" t="s">
        <v>9</v>
      </c>
      <c r="F10191" t="s">
        <v>31746</v>
      </c>
      <c r="G10191">
        <f t="shared" si="159"/>
        <v>1</v>
      </c>
      <c r="H10191">
        <v>1</v>
      </c>
      <c r="J10191" s="2" t="s">
        <v>1801</v>
      </c>
      <c r="K10191" s="2">
        <v>1</v>
      </c>
    </row>
    <row r="10192" spans="1:11" x14ac:dyDescent="0.45">
      <c r="A10192" t="s">
        <v>45306</v>
      </c>
      <c r="B10192" t="s">
        <v>45307</v>
      </c>
      <c r="C10192">
        <v>22</v>
      </c>
      <c r="D10192">
        <v>44179970</v>
      </c>
      <c r="E10192" t="s">
        <v>9</v>
      </c>
      <c r="F10192" t="s">
        <v>45308</v>
      </c>
      <c r="G10192">
        <f t="shared" si="159"/>
        <v>1</v>
      </c>
      <c r="H10192">
        <v>1</v>
      </c>
      <c r="J10192" s="2" t="s">
        <v>2811</v>
      </c>
      <c r="K10192" s="2">
        <v>3</v>
      </c>
    </row>
    <row r="10193" spans="1:11" x14ac:dyDescent="0.45">
      <c r="A10193" t="s">
        <v>30746</v>
      </c>
      <c r="B10193" t="s">
        <v>30747</v>
      </c>
      <c r="C10193">
        <v>2</v>
      </c>
      <c r="D10193">
        <v>14087656</v>
      </c>
      <c r="E10193" t="s">
        <v>9</v>
      </c>
      <c r="F10193" t="s">
        <v>30748</v>
      </c>
      <c r="G10193">
        <f t="shared" si="159"/>
        <v>1</v>
      </c>
      <c r="H10193">
        <v>1</v>
      </c>
      <c r="J10193" s="2" t="s">
        <v>39885</v>
      </c>
      <c r="K10193" s="2">
        <v>1</v>
      </c>
    </row>
    <row r="10194" spans="1:11" x14ac:dyDescent="0.45">
      <c r="A10194" t="s">
        <v>7130</v>
      </c>
      <c r="B10194" t="s">
        <v>7131</v>
      </c>
      <c r="C10194">
        <v>5</v>
      </c>
      <c r="D10194">
        <v>25631976</v>
      </c>
      <c r="E10194" t="s">
        <v>9</v>
      </c>
      <c r="F10194" t="s">
        <v>7132</v>
      </c>
      <c r="G10194">
        <f t="shared" si="159"/>
        <v>1</v>
      </c>
      <c r="H10194">
        <v>1</v>
      </c>
      <c r="J10194" s="2" t="s">
        <v>6856</v>
      </c>
      <c r="K10194" s="2">
        <v>1</v>
      </c>
    </row>
    <row r="10195" spans="1:11" x14ac:dyDescent="0.45">
      <c r="A10195" t="s">
        <v>13223</v>
      </c>
      <c r="B10195" t="s">
        <v>13224</v>
      </c>
      <c r="C10195">
        <v>4</v>
      </c>
      <c r="D10195">
        <v>64985737</v>
      </c>
      <c r="E10195" t="s">
        <v>9</v>
      </c>
      <c r="F10195" t="s">
        <v>13225</v>
      </c>
      <c r="G10195">
        <f t="shared" si="159"/>
        <v>1</v>
      </c>
      <c r="H10195">
        <v>1</v>
      </c>
      <c r="J10195" s="2" t="s">
        <v>27121</v>
      </c>
      <c r="K10195" s="2">
        <v>1</v>
      </c>
    </row>
    <row r="10196" spans="1:11" x14ac:dyDescent="0.45">
      <c r="A10196" t="s">
        <v>18055</v>
      </c>
      <c r="B10196" t="s">
        <v>18056</v>
      </c>
      <c r="C10196">
        <v>15</v>
      </c>
      <c r="D10196">
        <v>52913333</v>
      </c>
      <c r="E10196" t="s">
        <v>9</v>
      </c>
      <c r="F10196" t="s">
        <v>18057</v>
      </c>
      <c r="G10196">
        <f t="shared" si="159"/>
        <v>1</v>
      </c>
      <c r="H10196">
        <v>1</v>
      </c>
      <c r="J10196" s="2" t="s">
        <v>19468</v>
      </c>
      <c r="K10196" s="2">
        <v>2</v>
      </c>
    </row>
    <row r="10197" spans="1:11" x14ac:dyDescent="0.45">
      <c r="A10197" t="s">
        <v>28414</v>
      </c>
      <c r="B10197" t="s">
        <v>28415</v>
      </c>
      <c r="C10197">
        <v>5</v>
      </c>
      <c r="D10197">
        <v>89554512</v>
      </c>
      <c r="E10197" t="s">
        <v>9</v>
      </c>
      <c r="F10197" t="s">
        <v>28416</v>
      </c>
      <c r="G10197">
        <f t="shared" si="159"/>
        <v>1</v>
      </c>
      <c r="H10197">
        <v>1</v>
      </c>
      <c r="J10197" s="2" t="s">
        <v>46514</v>
      </c>
      <c r="K10197" s="2">
        <v>1</v>
      </c>
    </row>
    <row r="10198" spans="1:11" x14ac:dyDescent="0.45">
      <c r="A10198" t="s">
        <v>11947</v>
      </c>
      <c r="B10198" t="s">
        <v>11948</v>
      </c>
      <c r="C10198">
        <v>15</v>
      </c>
      <c r="D10198">
        <v>38466100</v>
      </c>
      <c r="E10198" t="s">
        <v>9</v>
      </c>
      <c r="F10198" t="s">
        <v>11949</v>
      </c>
      <c r="G10198">
        <f t="shared" si="159"/>
        <v>6</v>
      </c>
      <c r="H10198">
        <v>6</v>
      </c>
      <c r="J10198" s="2" t="s">
        <v>13020</v>
      </c>
      <c r="K10198" s="2">
        <v>12</v>
      </c>
    </row>
    <row r="10199" spans="1:11" x14ac:dyDescent="0.45">
      <c r="A10199" t="s">
        <v>39804</v>
      </c>
      <c r="B10199" t="s">
        <v>39805</v>
      </c>
      <c r="C10199">
        <v>7</v>
      </c>
      <c r="D10199">
        <v>16176856</v>
      </c>
      <c r="E10199" t="s">
        <v>9</v>
      </c>
      <c r="F10199" t="s">
        <v>39806</v>
      </c>
      <c r="G10199">
        <f t="shared" si="159"/>
        <v>1</v>
      </c>
      <c r="H10199">
        <v>1</v>
      </c>
      <c r="J10199" s="2" t="s">
        <v>26142</v>
      </c>
      <c r="K10199" s="2">
        <v>15.1</v>
      </c>
    </row>
    <row r="10200" spans="1:11" x14ac:dyDescent="0.45">
      <c r="A10200" t="s">
        <v>26305</v>
      </c>
      <c r="B10200" t="s">
        <v>26306</v>
      </c>
      <c r="C10200">
        <v>3</v>
      </c>
      <c r="D10200">
        <v>79284893</v>
      </c>
      <c r="E10200" t="s">
        <v>9</v>
      </c>
      <c r="F10200" t="s">
        <v>26307</v>
      </c>
      <c r="G10200">
        <f t="shared" si="159"/>
        <v>1</v>
      </c>
      <c r="H10200">
        <v>1</v>
      </c>
      <c r="J10200" s="2" t="s">
        <v>39243</v>
      </c>
      <c r="K10200" s="2">
        <v>17</v>
      </c>
    </row>
    <row r="10201" spans="1:11" x14ac:dyDescent="0.45">
      <c r="A10201" t="s">
        <v>35798</v>
      </c>
      <c r="B10201" t="s">
        <v>35799</v>
      </c>
      <c r="C10201">
        <v>7</v>
      </c>
      <c r="D10201">
        <v>4927816</v>
      </c>
      <c r="E10201" t="s">
        <v>9</v>
      </c>
      <c r="F10201" t="s">
        <v>35800</v>
      </c>
      <c r="G10201">
        <f t="shared" si="159"/>
        <v>1</v>
      </c>
      <c r="H10201">
        <v>1</v>
      </c>
      <c r="J10201" s="2" t="s">
        <v>56248</v>
      </c>
      <c r="K10201" s="2">
        <v>15.2</v>
      </c>
    </row>
    <row r="10202" spans="1:11" x14ac:dyDescent="0.45">
      <c r="A10202" t="s">
        <v>1430</v>
      </c>
      <c r="B10202" t="s">
        <v>1431</v>
      </c>
      <c r="C10202">
        <v>20</v>
      </c>
      <c r="D10202">
        <v>20268721</v>
      </c>
      <c r="E10202" t="s">
        <v>9</v>
      </c>
      <c r="F10202" t="s">
        <v>1432</v>
      </c>
      <c r="G10202">
        <f t="shared" si="159"/>
        <v>1</v>
      </c>
      <c r="H10202">
        <v>1</v>
      </c>
      <c r="J10202" s="2" t="s">
        <v>26158</v>
      </c>
      <c r="K10202" s="2">
        <v>17</v>
      </c>
    </row>
    <row r="10203" spans="1:11" x14ac:dyDescent="0.45">
      <c r="A10203" t="s">
        <v>14837</v>
      </c>
      <c r="B10203" t="s">
        <v>14838</v>
      </c>
      <c r="C10203">
        <v>3</v>
      </c>
      <c r="D10203">
        <v>22916551</v>
      </c>
      <c r="E10203" t="s">
        <v>9</v>
      </c>
      <c r="F10203" t="s">
        <v>14839</v>
      </c>
      <c r="G10203">
        <f t="shared" si="159"/>
        <v>9</v>
      </c>
      <c r="H10203">
        <v>9</v>
      </c>
      <c r="J10203" s="2" t="s">
        <v>26116</v>
      </c>
      <c r="K10203" s="2">
        <v>17</v>
      </c>
    </row>
    <row r="10204" spans="1:11" x14ac:dyDescent="0.45">
      <c r="A10204" t="s">
        <v>30625</v>
      </c>
      <c r="B10204" t="s">
        <v>30626</v>
      </c>
      <c r="C10204">
        <v>6</v>
      </c>
      <c r="D10204">
        <v>6874055</v>
      </c>
      <c r="E10204" t="s">
        <v>9</v>
      </c>
      <c r="F10204" t="s">
        <v>30627</v>
      </c>
      <c r="G10204">
        <f t="shared" si="159"/>
        <v>1</v>
      </c>
      <c r="H10204">
        <v>1</v>
      </c>
      <c r="J10204" s="2" t="s">
        <v>39233</v>
      </c>
      <c r="K10204" s="2">
        <v>15.1</v>
      </c>
    </row>
    <row r="10205" spans="1:11" x14ac:dyDescent="0.45">
      <c r="A10205" t="s">
        <v>47824</v>
      </c>
      <c r="B10205" t="s">
        <v>47825</v>
      </c>
      <c r="C10205">
        <v>7</v>
      </c>
      <c r="D10205">
        <v>63190542</v>
      </c>
      <c r="E10205" t="s">
        <v>9</v>
      </c>
      <c r="F10205" t="s">
        <v>47826</v>
      </c>
      <c r="G10205">
        <f t="shared" si="159"/>
        <v>12</v>
      </c>
      <c r="H10205">
        <v>12</v>
      </c>
      <c r="J10205" s="2" t="s">
        <v>39227</v>
      </c>
      <c r="K10205" s="2">
        <v>17</v>
      </c>
    </row>
    <row r="10206" spans="1:11" x14ac:dyDescent="0.45">
      <c r="A10206" t="s">
        <v>41129</v>
      </c>
      <c r="B10206" t="s">
        <v>41130</v>
      </c>
      <c r="C10206">
        <v>6</v>
      </c>
      <c r="D10206">
        <v>108818344</v>
      </c>
      <c r="E10206" t="s">
        <v>9</v>
      </c>
      <c r="F10206" t="s">
        <v>41131</v>
      </c>
      <c r="G10206">
        <f t="shared" si="159"/>
        <v>3</v>
      </c>
      <c r="H10206">
        <v>3</v>
      </c>
      <c r="J10206" s="2" t="s">
        <v>26074</v>
      </c>
      <c r="K10206" s="2">
        <v>15.2</v>
      </c>
    </row>
    <row r="10207" spans="1:11" x14ac:dyDescent="0.45">
      <c r="A10207" t="s">
        <v>24923</v>
      </c>
      <c r="B10207" t="s">
        <v>24924</v>
      </c>
      <c r="C10207">
        <v>26</v>
      </c>
      <c r="D10207">
        <v>14956031</v>
      </c>
      <c r="E10207" t="s">
        <v>9</v>
      </c>
      <c r="F10207" t="s">
        <v>24925</v>
      </c>
      <c r="G10207">
        <f t="shared" si="159"/>
        <v>12</v>
      </c>
      <c r="H10207">
        <v>12</v>
      </c>
      <c r="J10207" s="2" t="s">
        <v>56249</v>
      </c>
      <c r="K10207" s="2">
        <v>15.2</v>
      </c>
    </row>
    <row r="10208" spans="1:11" x14ac:dyDescent="0.45">
      <c r="A10208" t="s">
        <v>42978</v>
      </c>
      <c r="B10208" t="s">
        <v>42979</v>
      </c>
      <c r="C10208">
        <v>2</v>
      </c>
      <c r="D10208">
        <v>120250522</v>
      </c>
      <c r="E10208" t="s">
        <v>9</v>
      </c>
      <c r="F10208" t="s">
        <v>42980</v>
      </c>
      <c r="G10208">
        <f t="shared" si="159"/>
        <v>1</v>
      </c>
      <c r="H10208">
        <v>1</v>
      </c>
      <c r="J10208" s="2" t="s">
        <v>56250</v>
      </c>
      <c r="K10208" s="2">
        <v>12</v>
      </c>
    </row>
    <row r="10209" spans="1:11" x14ac:dyDescent="0.45">
      <c r="A10209" t="s">
        <v>37793</v>
      </c>
      <c r="B10209" t="s">
        <v>37794</v>
      </c>
      <c r="C10209">
        <v>19</v>
      </c>
      <c r="D10209">
        <v>51768184</v>
      </c>
      <c r="E10209" t="s">
        <v>9</v>
      </c>
      <c r="F10209" t="s">
        <v>37795</v>
      </c>
      <c r="G10209">
        <f t="shared" si="159"/>
        <v>12</v>
      </c>
      <c r="H10209">
        <v>12</v>
      </c>
      <c r="J10209" s="2" t="s">
        <v>56251</v>
      </c>
      <c r="K10209" s="2">
        <v>19.100000000000001</v>
      </c>
    </row>
    <row r="10210" spans="1:11" x14ac:dyDescent="0.45">
      <c r="A10210" t="s">
        <v>29068</v>
      </c>
      <c r="B10210" t="s">
        <v>29069</v>
      </c>
      <c r="C10210">
        <v>5</v>
      </c>
      <c r="D10210">
        <v>95353127</v>
      </c>
      <c r="E10210" t="s">
        <v>9</v>
      </c>
      <c r="F10210" t="s">
        <v>29070</v>
      </c>
      <c r="G10210">
        <f t="shared" si="159"/>
        <v>13</v>
      </c>
      <c r="H10210">
        <v>13</v>
      </c>
      <c r="J10210" s="2" t="s">
        <v>26136</v>
      </c>
      <c r="K10210" s="2">
        <v>15.2</v>
      </c>
    </row>
    <row r="10211" spans="1:11" x14ac:dyDescent="0.45">
      <c r="A10211" t="s">
        <v>43337</v>
      </c>
      <c r="B10211" t="s">
        <v>43338</v>
      </c>
      <c r="C10211">
        <v>14</v>
      </c>
      <c r="D10211">
        <v>31803026</v>
      </c>
      <c r="E10211" t="s">
        <v>9</v>
      </c>
      <c r="F10211" t="s">
        <v>43339</v>
      </c>
      <c r="G10211">
        <f t="shared" si="159"/>
        <v>3</v>
      </c>
      <c r="H10211">
        <v>3</v>
      </c>
      <c r="J10211" s="2" t="s">
        <v>56252</v>
      </c>
      <c r="K10211" s="2">
        <v>17</v>
      </c>
    </row>
    <row r="10212" spans="1:11" x14ac:dyDescent="0.45">
      <c r="A10212" t="s">
        <v>13931</v>
      </c>
      <c r="B10212" t="s">
        <v>13932</v>
      </c>
      <c r="C10212">
        <v>9</v>
      </c>
      <c r="D10212">
        <v>75034593</v>
      </c>
      <c r="E10212" t="s">
        <v>9</v>
      </c>
      <c r="F10212" t="s">
        <v>13933</v>
      </c>
      <c r="G10212">
        <f t="shared" si="159"/>
        <v>12</v>
      </c>
      <c r="H10212">
        <v>12</v>
      </c>
      <c r="J10212" s="2" t="s">
        <v>56253</v>
      </c>
      <c r="K10212" s="2">
        <v>19.100000000000001</v>
      </c>
    </row>
    <row r="10213" spans="1:11" x14ac:dyDescent="0.45">
      <c r="A10213" t="s">
        <v>3605</v>
      </c>
      <c r="B10213" t="s">
        <v>3606</v>
      </c>
      <c r="C10213">
        <v>21</v>
      </c>
      <c r="D10213">
        <v>23119315</v>
      </c>
      <c r="E10213" t="s">
        <v>9</v>
      </c>
      <c r="F10213" t="s">
        <v>3607</v>
      </c>
      <c r="G10213">
        <f t="shared" si="159"/>
        <v>1</v>
      </c>
      <c r="H10213">
        <v>1</v>
      </c>
      <c r="J10213" s="2" t="s">
        <v>26110</v>
      </c>
      <c r="K10213" s="2">
        <v>17</v>
      </c>
    </row>
    <row r="10214" spans="1:11" x14ac:dyDescent="0.45">
      <c r="A10214" t="s">
        <v>29707</v>
      </c>
      <c r="B10214" t="s">
        <v>29708</v>
      </c>
      <c r="C10214">
        <v>1</v>
      </c>
      <c r="D10214">
        <v>144493957</v>
      </c>
      <c r="E10214" t="s">
        <v>9</v>
      </c>
      <c r="F10214" t="s">
        <v>29709</v>
      </c>
      <c r="G10214">
        <f t="shared" si="159"/>
        <v>1</v>
      </c>
      <c r="H10214">
        <v>1</v>
      </c>
      <c r="J10214" s="2" t="s">
        <v>39117</v>
      </c>
      <c r="K10214" s="2">
        <v>15.1</v>
      </c>
    </row>
    <row r="10215" spans="1:11" x14ac:dyDescent="0.45">
      <c r="A10215" t="s">
        <v>16321</v>
      </c>
      <c r="B10215" t="s">
        <v>16322</v>
      </c>
      <c r="C10215">
        <v>18</v>
      </c>
      <c r="D10215">
        <v>36598368</v>
      </c>
      <c r="E10215" t="s">
        <v>9</v>
      </c>
      <c r="F10215" t="s">
        <v>16323</v>
      </c>
      <c r="G10215">
        <f t="shared" si="159"/>
        <v>7</v>
      </c>
      <c r="H10215">
        <v>7</v>
      </c>
      <c r="J10215" s="2" t="s">
        <v>40513</v>
      </c>
      <c r="K10215" s="2">
        <v>7</v>
      </c>
    </row>
    <row r="10216" spans="1:11" x14ac:dyDescent="0.45">
      <c r="A10216" t="s">
        <v>35218</v>
      </c>
      <c r="B10216" t="s">
        <v>35219</v>
      </c>
      <c r="C10216">
        <v>25</v>
      </c>
      <c r="D10216">
        <v>42573239</v>
      </c>
      <c r="E10216" t="s">
        <v>9</v>
      </c>
      <c r="F10216" t="s">
        <v>35220</v>
      </c>
      <c r="G10216">
        <f t="shared" si="159"/>
        <v>12</v>
      </c>
      <c r="H10216">
        <v>12</v>
      </c>
      <c r="J10216" s="2" t="s">
        <v>38091</v>
      </c>
      <c r="K10216" s="2">
        <v>3</v>
      </c>
    </row>
    <row r="10217" spans="1:11" x14ac:dyDescent="0.45">
      <c r="A10217" t="s">
        <v>35706</v>
      </c>
      <c r="B10217" t="s">
        <v>35707</v>
      </c>
      <c r="C10217">
        <v>5</v>
      </c>
      <c r="D10217">
        <v>111180170</v>
      </c>
      <c r="E10217" t="s">
        <v>9</v>
      </c>
      <c r="F10217" t="s">
        <v>35708</v>
      </c>
      <c r="G10217">
        <f t="shared" si="159"/>
        <v>13</v>
      </c>
      <c r="H10217">
        <v>13</v>
      </c>
      <c r="J10217" s="2" t="s">
        <v>22439</v>
      </c>
      <c r="K10217" s="2">
        <v>13</v>
      </c>
    </row>
    <row r="10218" spans="1:11" x14ac:dyDescent="0.45">
      <c r="A10218" t="s">
        <v>5955</v>
      </c>
      <c r="B10218" t="s">
        <v>5956</v>
      </c>
      <c r="C10218">
        <v>17</v>
      </c>
      <c r="D10218">
        <v>43348702</v>
      </c>
      <c r="E10218" t="s">
        <v>9</v>
      </c>
      <c r="F10218" t="s">
        <v>5957</v>
      </c>
      <c r="G10218">
        <f t="shared" si="159"/>
        <v>12</v>
      </c>
      <c r="H10218">
        <v>12</v>
      </c>
      <c r="J10218" s="2" t="s">
        <v>56254</v>
      </c>
      <c r="K10218" s="2">
        <v>12</v>
      </c>
    </row>
    <row r="10219" spans="1:11" x14ac:dyDescent="0.45">
      <c r="A10219" t="s">
        <v>1560</v>
      </c>
      <c r="B10219" t="s">
        <v>1561</v>
      </c>
      <c r="C10219">
        <v>15</v>
      </c>
      <c r="D10219">
        <v>4501435</v>
      </c>
      <c r="E10219" t="s">
        <v>9</v>
      </c>
      <c r="F10219" t="s">
        <v>1562</v>
      </c>
      <c r="G10219">
        <f t="shared" si="159"/>
        <v>12</v>
      </c>
      <c r="H10219">
        <v>12</v>
      </c>
      <c r="J10219" s="2" t="s">
        <v>1297</v>
      </c>
      <c r="K10219" s="2">
        <v>13</v>
      </c>
    </row>
    <row r="10220" spans="1:11" x14ac:dyDescent="0.45">
      <c r="A10220" t="s">
        <v>37298</v>
      </c>
      <c r="B10220" t="s">
        <v>37299</v>
      </c>
      <c r="C10220">
        <v>6</v>
      </c>
      <c r="D10220">
        <v>71373513</v>
      </c>
      <c r="E10220" t="s">
        <v>9</v>
      </c>
      <c r="F10220" t="s">
        <v>37300</v>
      </c>
      <c r="G10220">
        <f t="shared" si="159"/>
        <v>12</v>
      </c>
      <c r="H10220">
        <v>12</v>
      </c>
      <c r="J10220" s="2" t="s">
        <v>43780</v>
      </c>
      <c r="K10220" s="2">
        <v>6</v>
      </c>
    </row>
    <row r="10221" spans="1:11" x14ac:dyDescent="0.45">
      <c r="A10221" t="s">
        <v>47905</v>
      </c>
      <c r="B10221" t="s">
        <v>47906</v>
      </c>
      <c r="C10221">
        <v>7</v>
      </c>
      <c r="D10221">
        <v>63496230</v>
      </c>
      <c r="E10221" t="s">
        <v>9</v>
      </c>
      <c r="F10221" t="s">
        <v>47907</v>
      </c>
      <c r="G10221">
        <f t="shared" si="159"/>
        <v>12</v>
      </c>
      <c r="H10221">
        <v>12</v>
      </c>
      <c r="J10221" s="2" t="s">
        <v>52329</v>
      </c>
      <c r="K10221" s="2">
        <v>12</v>
      </c>
    </row>
    <row r="10222" spans="1:11" x14ac:dyDescent="0.45">
      <c r="A10222" t="s">
        <v>818</v>
      </c>
      <c r="B10222" t="s">
        <v>819</v>
      </c>
      <c r="C10222">
        <v>27</v>
      </c>
      <c r="D10222">
        <v>18701956</v>
      </c>
      <c r="E10222" t="s">
        <v>9</v>
      </c>
      <c r="F10222" t="s">
        <v>820</v>
      </c>
      <c r="G10222">
        <f t="shared" si="159"/>
        <v>12</v>
      </c>
      <c r="H10222">
        <v>12</v>
      </c>
      <c r="J10222" s="2" t="s">
        <v>14032</v>
      </c>
      <c r="K10222" s="2">
        <v>1</v>
      </c>
    </row>
    <row r="10223" spans="1:11" x14ac:dyDescent="0.45">
      <c r="A10223" t="s">
        <v>27253</v>
      </c>
      <c r="B10223" t="s">
        <v>27254</v>
      </c>
      <c r="C10223" t="s">
        <v>2887</v>
      </c>
      <c r="D10223">
        <v>130874454</v>
      </c>
      <c r="E10223" t="s">
        <v>9</v>
      </c>
      <c r="F10223" t="s">
        <v>27255</v>
      </c>
      <c r="G10223">
        <f t="shared" si="159"/>
        <v>1</v>
      </c>
      <c r="H10223">
        <v>1</v>
      </c>
      <c r="J10223" s="2" t="s">
        <v>48503</v>
      </c>
      <c r="K10223" s="2">
        <v>1</v>
      </c>
    </row>
    <row r="10224" spans="1:11" x14ac:dyDescent="0.45">
      <c r="A10224" t="s">
        <v>52992</v>
      </c>
      <c r="B10224" t="s">
        <v>52993</v>
      </c>
      <c r="C10224">
        <v>6</v>
      </c>
      <c r="D10224">
        <v>30063480</v>
      </c>
      <c r="E10224" t="s">
        <v>9</v>
      </c>
      <c r="F10224" t="s">
        <v>52994</v>
      </c>
      <c r="G10224">
        <f t="shared" si="159"/>
        <v>1</v>
      </c>
      <c r="H10224">
        <v>1</v>
      </c>
      <c r="J10224" s="2" t="s">
        <v>24945</v>
      </c>
      <c r="K10224" s="2">
        <v>1</v>
      </c>
    </row>
    <row r="10225" spans="1:11" x14ac:dyDescent="0.45">
      <c r="A10225" t="s">
        <v>45043</v>
      </c>
      <c r="B10225" t="s">
        <v>45044</v>
      </c>
      <c r="C10225">
        <v>22</v>
      </c>
      <c r="D10225">
        <v>43461214</v>
      </c>
      <c r="E10225" t="s">
        <v>9</v>
      </c>
      <c r="F10225" t="s">
        <v>45045</v>
      </c>
      <c r="G10225">
        <f t="shared" si="159"/>
        <v>1</v>
      </c>
      <c r="H10225">
        <v>1</v>
      </c>
      <c r="J10225" s="2" t="s">
        <v>14902</v>
      </c>
      <c r="K10225" s="2">
        <v>1</v>
      </c>
    </row>
    <row r="10226" spans="1:11" x14ac:dyDescent="0.45">
      <c r="A10226" t="s">
        <v>21900</v>
      </c>
      <c r="B10226" t="s">
        <v>21901</v>
      </c>
      <c r="C10226">
        <v>15</v>
      </c>
      <c r="D10226">
        <v>66231837</v>
      </c>
      <c r="E10226" t="s">
        <v>9</v>
      </c>
      <c r="F10226" t="s">
        <v>21902</v>
      </c>
      <c r="G10226">
        <f t="shared" si="159"/>
        <v>1</v>
      </c>
      <c r="H10226">
        <v>1</v>
      </c>
      <c r="J10226" s="2" t="s">
        <v>14071</v>
      </c>
      <c r="K10226" s="2">
        <v>1</v>
      </c>
    </row>
    <row r="10227" spans="1:11" x14ac:dyDescent="0.45">
      <c r="A10227" t="s">
        <v>14141</v>
      </c>
      <c r="B10227" t="s">
        <v>14142</v>
      </c>
      <c r="C10227">
        <v>25</v>
      </c>
      <c r="D10227">
        <v>309841</v>
      </c>
      <c r="E10227" t="s">
        <v>9</v>
      </c>
      <c r="F10227" t="s">
        <v>14143</v>
      </c>
      <c r="G10227">
        <f t="shared" si="159"/>
        <v>1</v>
      </c>
      <c r="H10227">
        <v>1</v>
      </c>
      <c r="J10227" s="2" t="s">
        <v>17085</v>
      </c>
      <c r="K10227" s="2">
        <v>2</v>
      </c>
    </row>
    <row r="10228" spans="1:11" x14ac:dyDescent="0.45">
      <c r="A10228" t="s">
        <v>12989</v>
      </c>
      <c r="B10228" t="s">
        <v>12990</v>
      </c>
      <c r="C10228">
        <v>21</v>
      </c>
      <c r="D10228">
        <v>55924230</v>
      </c>
      <c r="E10228" t="s">
        <v>9</v>
      </c>
      <c r="F10228" t="s">
        <v>12991</v>
      </c>
      <c r="G10228">
        <f t="shared" si="159"/>
        <v>1</v>
      </c>
      <c r="H10228">
        <v>1</v>
      </c>
      <c r="J10228" s="2" t="s">
        <v>2414</v>
      </c>
      <c r="K10228" s="2">
        <v>2</v>
      </c>
    </row>
    <row r="10229" spans="1:11" x14ac:dyDescent="0.45">
      <c r="A10229" t="s">
        <v>23496</v>
      </c>
      <c r="B10229" t="s">
        <v>23497</v>
      </c>
      <c r="C10229">
        <v>4</v>
      </c>
      <c r="D10229">
        <v>112989514</v>
      </c>
      <c r="E10229" t="s">
        <v>9</v>
      </c>
      <c r="F10229" t="s">
        <v>23498</v>
      </c>
      <c r="G10229">
        <f t="shared" si="159"/>
        <v>1</v>
      </c>
      <c r="H10229">
        <v>1</v>
      </c>
      <c r="J10229" s="2" t="s">
        <v>29972</v>
      </c>
      <c r="K10229" s="2">
        <v>6</v>
      </c>
    </row>
    <row r="10230" spans="1:11" x14ac:dyDescent="0.45">
      <c r="A10230" t="s">
        <v>13373</v>
      </c>
      <c r="B10230" t="s">
        <v>13374</v>
      </c>
      <c r="C10230">
        <v>1</v>
      </c>
      <c r="D10230">
        <v>68012078</v>
      </c>
      <c r="E10230" t="s">
        <v>9</v>
      </c>
      <c r="F10230" t="s">
        <v>13375</v>
      </c>
      <c r="G10230">
        <f t="shared" si="159"/>
        <v>6</v>
      </c>
      <c r="H10230">
        <v>6</v>
      </c>
      <c r="J10230" s="2" t="s">
        <v>27535</v>
      </c>
      <c r="K10230" s="2">
        <v>6</v>
      </c>
    </row>
    <row r="10231" spans="1:11" x14ac:dyDescent="0.45">
      <c r="A10231" t="s">
        <v>25730</v>
      </c>
      <c r="B10231" t="s">
        <v>25731</v>
      </c>
      <c r="C10231">
        <v>11</v>
      </c>
      <c r="D10231">
        <v>86834898</v>
      </c>
      <c r="E10231" t="s">
        <v>9</v>
      </c>
      <c r="F10231" t="s">
        <v>25732</v>
      </c>
      <c r="G10231">
        <f t="shared" si="159"/>
        <v>2</v>
      </c>
      <c r="H10231">
        <v>2</v>
      </c>
      <c r="J10231" s="2" t="s">
        <v>29228</v>
      </c>
      <c r="K10231" s="2">
        <v>2</v>
      </c>
    </row>
    <row r="10232" spans="1:11" x14ac:dyDescent="0.45">
      <c r="A10232" t="s">
        <v>45139</v>
      </c>
      <c r="B10232" t="s">
        <v>45140</v>
      </c>
      <c r="C10232">
        <v>2</v>
      </c>
      <c r="D10232">
        <v>127561537</v>
      </c>
      <c r="E10232" t="s">
        <v>9</v>
      </c>
      <c r="F10232" t="s">
        <v>45141</v>
      </c>
      <c r="G10232">
        <f t="shared" si="159"/>
        <v>9</v>
      </c>
      <c r="H10232">
        <v>9</v>
      </c>
      <c r="J10232" s="2" t="s">
        <v>15210</v>
      </c>
      <c r="K10232" s="2">
        <v>14</v>
      </c>
    </row>
    <row r="10233" spans="1:11" x14ac:dyDescent="0.45">
      <c r="A10233" t="s">
        <v>25499</v>
      </c>
      <c r="B10233" t="s">
        <v>25500</v>
      </c>
      <c r="C10233">
        <v>25</v>
      </c>
      <c r="D10233">
        <v>18147607</v>
      </c>
      <c r="E10233" t="s">
        <v>9</v>
      </c>
      <c r="F10233" t="s">
        <v>25501</v>
      </c>
      <c r="G10233">
        <f t="shared" si="159"/>
        <v>1</v>
      </c>
      <c r="H10233">
        <v>1</v>
      </c>
      <c r="J10233" s="2" t="s">
        <v>9307</v>
      </c>
      <c r="K10233" s="2">
        <v>13</v>
      </c>
    </row>
    <row r="10234" spans="1:11" x14ac:dyDescent="0.45">
      <c r="A10234" t="s">
        <v>32673</v>
      </c>
      <c r="B10234" t="s">
        <v>32674</v>
      </c>
      <c r="C10234">
        <v>2</v>
      </c>
      <c r="D10234">
        <v>24067475</v>
      </c>
      <c r="E10234" t="s">
        <v>9</v>
      </c>
      <c r="F10234" t="s">
        <v>32675</v>
      </c>
      <c r="G10234">
        <f t="shared" si="159"/>
        <v>1</v>
      </c>
      <c r="H10234">
        <v>1</v>
      </c>
      <c r="J10234" s="2" t="s">
        <v>1412</v>
      </c>
      <c r="K10234" s="2">
        <v>2</v>
      </c>
    </row>
    <row r="10235" spans="1:11" x14ac:dyDescent="0.45">
      <c r="A10235" t="s">
        <v>27435</v>
      </c>
      <c r="B10235" t="s">
        <v>27436</v>
      </c>
      <c r="C10235">
        <v>19</v>
      </c>
      <c r="D10235">
        <v>37177683</v>
      </c>
      <c r="E10235" t="s">
        <v>9</v>
      </c>
      <c r="F10235" t="s">
        <v>27437</v>
      </c>
      <c r="G10235">
        <f t="shared" si="159"/>
        <v>1</v>
      </c>
      <c r="H10235">
        <v>1</v>
      </c>
      <c r="J10235" s="2" t="s">
        <v>13699</v>
      </c>
      <c r="K10235" s="2">
        <v>10</v>
      </c>
    </row>
    <row r="10236" spans="1:11" x14ac:dyDescent="0.45">
      <c r="A10236" t="s">
        <v>26637</v>
      </c>
      <c r="B10236" t="s">
        <v>26638</v>
      </c>
      <c r="C10236" t="s">
        <v>2887</v>
      </c>
      <c r="D10236">
        <v>125848355</v>
      </c>
      <c r="E10236" t="s">
        <v>9</v>
      </c>
      <c r="F10236" t="s">
        <v>26639</v>
      </c>
      <c r="G10236">
        <f t="shared" si="159"/>
        <v>1</v>
      </c>
      <c r="H10236">
        <v>1</v>
      </c>
      <c r="J10236" s="2" t="s">
        <v>24763</v>
      </c>
      <c r="K10236" s="2">
        <v>4</v>
      </c>
    </row>
    <row r="10237" spans="1:11" x14ac:dyDescent="0.45">
      <c r="A10237" t="s">
        <v>2501</v>
      </c>
      <c r="B10237" t="s">
        <v>2502</v>
      </c>
      <c r="C10237">
        <v>4</v>
      </c>
      <c r="D10237">
        <v>12754202</v>
      </c>
      <c r="E10237" t="s">
        <v>9</v>
      </c>
      <c r="F10237" t="s">
        <v>2503</v>
      </c>
      <c r="G10237">
        <f t="shared" si="159"/>
        <v>1</v>
      </c>
      <c r="H10237">
        <v>1</v>
      </c>
      <c r="J10237" s="2" t="s">
        <v>910</v>
      </c>
      <c r="K10237" s="2">
        <v>6</v>
      </c>
    </row>
    <row r="10238" spans="1:11" x14ac:dyDescent="0.45">
      <c r="A10238" t="s">
        <v>25517</v>
      </c>
      <c r="B10238" t="s">
        <v>25518</v>
      </c>
      <c r="C10238">
        <v>26</v>
      </c>
      <c r="D10238">
        <v>16605968</v>
      </c>
      <c r="E10238" t="s">
        <v>9</v>
      </c>
      <c r="F10238" t="s">
        <v>25519</v>
      </c>
      <c r="G10238">
        <f t="shared" si="159"/>
        <v>12</v>
      </c>
      <c r="H10238">
        <v>12</v>
      </c>
      <c r="J10238" s="2" t="s">
        <v>2946</v>
      </c>
      <c r="K10238" s="2">
        <v>1</v>
      </c>
    </row>
    <row r="10239" spans="1:11" x14ac:dyDescent="0.45">
      <c r="A10239" t="s">
        <v>17339</v>
      </c>
      <c r="B10239" t="s">
        <v>17340</v>
      </c>
      <c r="C10239">
        <v>8</v>
      </c>
      <c r="D10239">
        <v>70388329</v>
      </c>
      <c r="E10239" t="s">
        <v>9</v>
      </c>
      <c r="F10239" t="s">
        <v>17341</v>
      </c>
      <c r="G10239">
        <f t="shared" si="159"/>
        <v>12</v>
      </c>
      <c r="H10239">
        <v>12</v>
      </c>
      <c r="J10239" s="2" t="s">
        <v>56255</v>
      </c>
      <c r="K10239" s="2">
        <v>12</v>
      </c>
    </row>
    <row r="10240" spans="1:11" x14ac:dyDescent="0.45">
      <c r="A10240" t="s">
        <v>512</v>
      </c>
      <c r="B10240" t="s">
        <v>513</v>
      </c>
      <c r="C10240">
        <v>27</v>
      </c>
      <c r="D10240">
        <v>14769571</v>
      </c>
      <c r="E10240" t="s">
        <v>9</v>
      </c>
      <c r="F10240" t="s">
        <v>514</v>
      </c>
      <c r="G10240">
        <f t="shared" si="159"/>
        <v>12</v>
      </c>
      <c r="H10240">
        <v>12</v>
      </c>
      <c r="J10240" s="2" t="s">
        <v>24775</v>
      </c>
      <c r="K10240" s="2">
        <v>1</v>
      </c>
    </row>
    <row r="10241" spans="1:11" x14ac:dyDescent="0.45">
      <c r="A10241" t="s">
        <v>43658</v>
      </c>
      <c r="B10241" t="s">
        <v>43659</v>
      </c>
      <c r="C10241">
        <v>7</v>
      </c>
      <c r="D10241">
        <v>23443528</v>
      </c>
      <c r="E10241" t="s">
        <v>9</v>
      </c>
      <c r="F10241" t="s">
        <v>43660</v>
      </c>
      <c r="G10241">
        <f t="shared" si="159"/>
        <v>12</v>
      </c>
      <c r="H10241">
        <v>12</v>
      </c>
      <c r="J10241" s="2" t="s">
        <v>15945</v>
      </c>
      <c r="K10241" s="2">
        <v>1</v>
      </c>
    </row>
    <row r="10242" spans="1:11" x14ac:dyDescent="0.45">
      <c r="A10242" t="s">
        <v>33884</v>
      </c>
      <c r="B10242" t="s">
        <v>33885</v>
      </c>
      <c r="C10242">
        <v>6</v>
      </c>
      <c r="D10242">
        <v>31337012</v>
      </c>
      <c r="E10242" t="s">
        <v>9</v>
      </c>
      <c r="F10242" t="s">
        <v>33886</v>
      </c>
      <c r="G10242">
        <f t="shared" si="159"/>
        <v>12</v>
      </c>
      <c r="H10242">
        <v>12</v>
      </c>
      <c r="J10242" s="2" t="s">
        <v>4726</v>
      </c>
      <c r="K10242" s="2">
        <v>3</v>
      </c>
    </row>
    <row r="10243" spans="1:11" x14ac:dyDescent="0.45">
      <c r="A10243" t="s">
        <v>45261</v>
      </c>
      <c r="B10243" t="s">
        <v>45262</v>
      </c>
      <c r="C10243">
        <v>7</v>
      </c>
      <c r="D10243">
        <v>40333461</v>
      </c>
      <c r="E10243" t="s">
        <v>9</v>
      </c>
      <c r="F10243" t="s">
        <v>45263</v>
      </c>
      <c r="G10243">
        <f t="shared" ref="G10243:G10306" si="160">VLOOKUP(F10243,J$2:K$300000,2,FALSE)</f>
        <v>12</v>
      </c>
      <c r="H10243">
        <v>12</v>
      </c>
      <c r="J10243" s="2" t="s">
        <v>47090</v>
      </c>
      <c r="K10243" s="2">
        <v>12</v>
      </c>
    </row>
    <row r="10244" spans="1:11" x14ac:dyDescent="0.45">
      <c r="A10244" t="s">
        <v>45288</v>
      </c>
      <c r="B10244" t="s">
        <v>45289</v>
      </c>
      <c r="C10244">
        <v>14</v>
      </c>
      <c r="D10244">
        <v>72678594</v>
      </c>
      <c r="E10244" t="s">
        <v>9</v>
      </c>
      <c r="F10244" t="s">
        <v>45290</v>
      </c>
      <c r="G10244">
        <f t="shared" si="160"/>
        <v>2</v>
      </c>
      <c r="H10244">
        <v>2</v>
      </c>
      <c r="J10244" s="2" t="s">
        <v>56256</v>
      </c>
      <c r="K10244" s="2">
        <v>12</v>
      </c>
    </row>
    <row r="10245" spans="1:11" x14ac:dyDescent="0.45">
      <c r="A10245" t="s">
        <v>50204</v>
      </c>
      <c r="B10245" t="s">
        <v>50205</v>
      </c>
      <c r="C10245">
        <v>18</v>
      </c>
      <c r="D10245">
        <v>34709889</v>
      </c>
      <c r="E10245" t="s">
        <v>9</v>
      </c>
      <c r="F10245" t="s">
        <v>50206</v>
      </c>
      <c r="G10245">
        <f t="shared" si="160"/>
        <v>2</v>
      </c>
      <c r="H10245">
        <v>2</v>
      </c>
      <c r="J10245" s="2" t="s">
        <v>46946</v>
      </c>
      <c r="K10245" s="2">
        <v>12</v>
      </c>
    </row>
    <row r="10246" spans="1:11" x14ac:dyDescent="0.45">
      <c r="A10246" t="s">
        <v>19142</v>
      </c>
      <c r="B10246" t="s">
        <v>19143</v>
      </c>
      <c r="C10246">
        <v>25</v>
      </c>
      <c r="D10246">
        <v>2062819</v>
      </c>
      <c r="E10246" t="s">
        <v>9</v>
      </c>
      <c r="F10246" t="s">
        <v>19144</v>
      </c>
      <c r="G10246">
        <f t="shared" si="160"/>
        <v>1</v>
      </c>
      <c r="H10246">
        <v>1</v>
      </c>
      <c r="J10246" s="2" t="s">
        <v>29599</v>
      </c>
      <c r="K10246" s="2">
        <v>6</v>
      </c>
    </row>
    <row r="10247" spans="1:11" x14ac:dyDescent="0.45">
      <c r="A10247" t="s">
        <v>20609</v>
      </c>
      <c r="B10247" t="s">
        <v>20610</v>
      </c>
      <c r="C10247">
        <v>16</v>
      </c>
      <c r="D10247">
        <v>55407771</v>
      </c>
      <c r="E10247" t="s">
        <v>9</v>
      </c>
      <c r="F10247" t="s">
        <v>20611</v>
      </c>
      <c r="G10247">
        <f t="shared" si="160"/>
        <v>15.2</v>
      </c>
      <c r="H10247">
        <v>15.2</v>
      </c>
      <c r="J10247" s="2" t="s">
        <v>9340</v>
      </c>
      <c r="K10247" s="2">
        <v>2</v>
      </c>
    </row>
    <row r="10248" spans="1:11" x14ac:dyDescent="0.45">
      <c r="A10248" t="s">
        <v>1301</v>
      </c>
      <c r="B10248" t="s">
        <v>1302</v>
      </c>
      <c r="C10248">
        <v>18</v>
      </c>
      <c r="D10248">
        <v>1910952</v>
      </c>
      <c r="E10248" t="s">
        <v>9</v>
      </c>
      <c r="F10248" t="s">
        <v>1303</v>
      </c>
      <c r="G10248">
        <f t="shared" si="160"/>
        <v>1</v>
      </c>
      <c r="H10248">
        <v>1</v>
      </c>
      <c r="J10248" s="2" t="s">
        <v>40256</v>
      </c>
      <c r="K10248" s="2">
        <v>12</v>
      </c>
    </row>
    <row r="10249" spans="1:11" x14ac:dyDescent="0.45">
      <c r="A10249" t="s">
        <v>35419</v>
      </c>
      <c r="B10249" t="s">
        <v>35420</v>
      </c>
      <c r="C10249">
        <v>13</v>
      </c>
      <c r="D10249">
        <v>62007731</v>
      </c>
      <c r="E10249" t="s">
        <v>9</v>
      </c>
      <c r="F10249" t="s">
        <v>35421</v>
      </c>
      <c r="G10249">
        <f t="shared" si="160"/>
        <v>6</v>
      </c>
      <c r="H10249">
        <v>6</v>
      </c>
      <c r="J10249" s="2" t="s">
        <v>403</v>
      </c>
      <c r="K10249" s="2">
        <v>12</v>
      </c>
    </row>
    <row r="10250" spans="1:11" x14ac:dyDescent="0.45">
      <c r="A10250" t="s">
        <v>35878</v>
      </c>
      <c r="B10250" t="s">
        <v>35879</v>
      </c>
      <c r="C10250">
        <v>6</v>
      </c>
      <c r="D10250">
        <v>60534319</v>
      </c>
      <c r="E10250" t="s">
        <v>9</v>
      </c>
      <c r="F10250" t="s">
        <v>35880</v>
      </c>
      <c r="G10250">
        <f t="shared" si="160"/>
        <v>2</v>
      </c>
      <c r="H10250">
        <v>2</v>
      </c>
      <c r="J10250" s="2" t="s">
        <v>9660</v>
      </c>
      <c r="K10250" s="2">
        <v>19.2</v>
      </c>
    </row>
    <row r="10251" spans="1:11" x14ac:dyDescent="0.45">
      <c r="A10251" t="s">
        <v>4510</v>
      </c>
      <c r="B10251" t="s">
        <v>4511</v>
      </c>
      <c r="C10251">
        <v>12</v>
      </c>
      <c r="D10251">
        <v>28332887</v>
      </c>
      <c r="E10251" t="s">
        <v>9</v>
      </c>
      <c r="F10251" t="s">
        <v>4512</v>
      </c>
      <c r="G10251">
        <f t="shared" si="160"/>
        <v>2</v>
      </c>
      <c r="H10251">
        <v>2</v>
      </c>
      <c r="J10251" s="2" t="s">
        <v>56257</v>
      </c>
      <c r="K10251" s="2">
        <v>19.2</v>
      </c>
    </row>
    <row r="10252" spans="1:11" x14ac:dyDescent="0.45">
      <c r="A10252" t="s">
        <v>23481</v>
      </c>
      <c r="B10252" t="s">
        <v>23482</v>
      </c>
      <c r="C10252">
        <v>13</v>
      </c>
      <c r="D10252">
        <v>18182707</v>
      </c>
      <c r="E10252" t="s">
        <v>9</v>
      </c>
      <c r="F10252" t="s">
        <v>23483</v>
      </c>
      <c r="G10252">
        <f t="shared" si="160"/>
        <v>1</v>
      </c>
      <c r="H10252">
        <v>1</v>
      </c>
      <c r="J10252" s="2" t="s">
        <v>9668</v>
      </c>
      <c r="K10252" s="2">
        <v>12</v>
      </c>
    </row>
    <row r="10253" spans="1:11" x14ac:dyDescent="0.45">
      <c r="A10253" t="s">
        <v>9206</v>
      </c>
      <c r="B10253" t="s">
        <v>9207</v>
      </c>
      <c r="C10253">
        <v>9</v>
      </c>
      <c r="D10253">
        <v>43099804</v>
      </c>
      <c r="E10253" t="s">
        <v>9</v>
      </c>
      <c r="F10253" t="s">
        <v>9208</v>
      </c>
      <c r="G10253">
        <f t="shared" si="160"/>
        <v>6</v>
      </c>
      <c r="H10253">
        <v>6</v>
      </c>
      <c r="J10253" s="2" t="s">
        <v>56258</v>
      </c>
      <c r="K10253" s="2">
        <v>19.100000000000001</v>
      </c>
    </row>
    <row r="10254" spans="1:11" x14ac:dyDescent="0.45">
      <c r="A10254" t="s">
        <v>6251</v>
      </c>
      <c r="B10254" t="s">
        <v>6252</v>
      </c>
      <c r="C10254">
        <v>12</v>
      </c>
      <c r="D10254">
        <v>32352254</v>
      </c>
      <c r="E10254" t="s">
        <v>9</v>
      </c>
      <c r="F10254" t="s">
        <v>6253</v>
      </c>
      <c r="G10254">
        <f t="shared" si="160"/>
        <v>10</v>
      </c>
      <c r="H10254">
        <v>10</v>
      </c>
      <c r="J10254" s="2" t="s">
        <v>56259</v>
      </c>
      <c r="K10254" s="2">
        <v>19.2</v>
      </c>
    </row>
    <row r="10255" spans="1:11" x14ac:dyDescent="0.45">
      <c r="A10255" t="s">
        <v>23581</v>
      </c>
      <c r="B10255" t="s">
        <v>23582</v>
      </c>
      <c r="C10255">
        <v>25</v>
      </c>
      <c r="D10255">
        <v>13824244</v>
      </c>
      <c r="E10255" t="s">
        <v>9</v>
      </c>
      <c r="F10255" t="s">
        <v>23583</v>
      </c>
      <c r="G10255">
        <f t="shared" si="160"/>
        <v>7</v>
      </c>
      <c r="H10255">
        <v>7</v>
      </c>
      <c r="J10255" s="2" t="s">
        <v>56260</v>
      </c>
      <c r="K10255" s="2">
        <v>19.2</v>
      </c>
    </row>
    <row r="10256" spans="1:11" x14ac:dyDescent="0.45">
      <c r="A10256" t="s">
        <v>30764</v>
      </c>
      <c r="B10256" t="s">
        <v>30765</v>
      </c>
      <c r="C10256">
        <v>1</v>
      </c>
      <c r="D10256">
        <v>146490839</v>
      </c>
      <c r="E10256" t="s">
        <v>9</v>
      </c>
      <c r="F10256" t="s">
        <v>30766</v>
      </c>
      <c r="G10256">
        <f t="shared" si="160"/>
        <v>1</v>
      </c>
      <c r="H10256">
        <v>1</v>
      </c>
      <c r="J10256" s="2" t="s">
        <v>56261</v>
      </c>
      <c r="K10256" s="2">
        <v>13</v>
      </c>
    </row>
    <row r="10257" spans="1:11" x14ac:dyDescent="0.45">
      <c r="A10257" t="s">
        <v>35024</v>
      </c>
      <c r="B10257" t="s">
        <v>35025</v>
      </c>
      <c r="C10257">
        <v>5</v>
      </c>
      <c r="D10257">
        <v>110000368</v>
      </c>
      <c r="E10257" t="s">
        <v>9</v>
      </c>
      <c r="F10257" t="s">
        <v>35026</v>
      </c>
      <c r="G10257">
        <f t="shared" si="160"/>
        <v>1</v>
      </c>
      <c r="H10257">
        <v>1</v>
      </c>
      <c r="J10257" s="2" t="s">
        <v>56262</v>
      </c>
      <c r="K10257" s="2">
        <v>12</v>
      </c>
    </row>
    <row r="10258" spans="1:11" x14ac:dyDescent="0.45">
      <c r="A10258" t="s">
        <v>31994</v>
      </c>
      <c r="B10258" t="s">
        <v>31995</v>
      </c>
      <c r="C10258">
        <v>13</v>
      </c>
      <c r="D10258">
        <v>53605292</v>
      </c>
      <c r="E10258" t="s">
        <v>9</v>
      </c>
      <c r="F10258" t="s">
        <v>31996</v>
      </c>
      <c r="G10258">
        <f t="shared" si="160"/>
        <v>12</v>
      </c>
      <c r="H10258">
        <v>12</v>
      </c>
      <c r="J10258" s="2" t="s">
        <v>56263</v>
      </c>
      <c r="K10258" s="2">
        <v>15.1</v>
      </c>
    </row>
    <row r="10259" spans="1:11" x14ac:dyDescent="0.45">
      <c r="A10259" t="s">
        <v>21303</v>
      </c>
      <c r="B10259" t="s">
        <v>21304</v>
      </c>
      <c r="C10259" t="s">
        <v>2887</v>
      </c>
      <c r="D10259">
        <v>85450103</v>
      </c>
      <c r="E10259" t="s">
        <v>9</v>
      </c>
      <c r="F10259" t="s">
        <v>21305</v>
      </c>
      <c r="G10259">
        <f t="shared" si="160"/>
        <v>9</v>
      </c>
      <c r="H10259">
        <v>9</v>
      </c>
      <c r="J10259" s="2" t="s">
        <v>9702</v>
      </c>
      <c r="K10259" s="2">
        <v>17</v>
      </c>
    </row>
    <row r="10260" spans="1:11" x14ac:dyDescent="0.45">
      <c r="A10260" t="s">
        <v>6404</v>
      </c>
      <c r="B10260" t="s">
        <v>6405</v>
      </c>
      <c r="C10260">
        <v>20</v>
      </c>
      <c r="D10260">
        <v>41563223</v>
      </c>
      <c r="E10260" t="s">
        <v>9</v>
      </c>
      <c r="F10260" t="s">
        <v>6406</v>
      </c>
      <c r="G10260">
        <f t="shared" si="160"/>
        <v>7</v>
      </c>
      <c r="H10260">
        <v>7</v>
      </c>
      <c r="J10260" s="2" t="s">
        <v>9723</v>
      </c>
      <c r="K10260" s="2">
        <v>17</v>
      </c>
    </row>
    <row r="10261" spans="1:11" x14ac:dyDescent="0.45">
      <c r="A10261" t="s">
        <v>8938</v>
      </c>
      <c r="B10261" t="s">
        <v>8939</v>
      </c>
      <c r="C10261">
        <v>15</v>
      </c>
      <c r="D10261">
        <v>30297042</v>
      </c>
      <c r="E10261" t="s">
        <v>9</v>
      </c>
      <c r="F10261" t="s">
        <v>8940</v>
      </c>
      <c r="G10261">
        <f t="shared" si="160"/>
        <v>12</v>
      </c>
      <c r="H10261">
        <v>12</v>
      </c>
      <c r="J10261" s="2" t="s">
        <v>9733</v>
      </c>
      <c r="K10261" s="2">
        <v>15.1</v>
      </c>
    </row>
    <row r="10262" spans="1:11" x14ac:dyDescent="0.45">
      <c r="A10262" t="s">
        <v>10926</v>
      </c>
      <c r="B10262" t="s">
        <v>10927</v>
      </c>
      <c r="C10262" t="s">
        <v>2887</v>
      </c>
      <c r="D10262">
        <v>39933138</v>
      </c>
      <c r="E10262" t="s">
        <v>9</v>
      </c>
      <c r="F10262" t="s">
        <v>10928</v>
      </c>
      <c r="G10262">
        <f t="shared" si="160"/>
        <v>7</v>
      </c>
      <c r="H10262">
        <v>7</v>
      </c>
      <c r="J10262" s="2" t="s">
        <v>20474</v>
      </c>
      <c r="K10262" s="2">
        <v>6</v>
      </c>
    </row>
    <row r="10263" spans="1:11" x14ac:dyDescent="0.45">
      <c r="A10263" t="s">
        <v>31735</v>
      </c>
      <c r="B10263" t="s">
        <v>31736</v>
      </c>
      <c r="C10263">
        <v>26</v>
      </c>
      <c r="D10263">
        <v>37939960</v>
      </c>
      <c r="E10263" t="s">
        <v>9</v>
      </c>
      <c r="F10263" t="s">
        <v>31737</v>
      </c>
      <c r="G10263">
        <f t="shared" si="160"/>
        <v>4</v>
      </c>
      <c r="H10263">
        <v>4</v>
      </c>
      <c r="J10263" s="2" t="s">
        <v>40621</v>
      </c>
      <c r="K10263" s="2">
        <v>12</v>
      </c>
    </row>
    <row r="10264" spans="1:11" x14ac:dyDescent="0.45">
      <c r="A10264" t="s">
        <v>26359</v>
      </c>
      <c r="B10264" t="s">
        <v>26360</v>
      </c>
      <c r="C10264">
        <v>25</v>
      </c>
      <c r="D10264">
        <v>19881634</v>
      </c>
      <c r="E10264" t="s">
        <v>9</v>
      </c>
      <c r="F10264" t="s">
        <v>26361</v>
      </c>
      <c r="G10264">
        <f t="shared" si="160"/>
        <v>15.1</v>
      </c>
      <c r="H10264">
        <v>15.1</v>
      </c>
      <c r="J10264" s="2" t="s">
        <v>12134</v>
      </c>
      <c r="K10264" s="2">
        <v>6</v>
      </c>
    </row>
    <row r="10265" spans="1:11" x14ac:dyDescent="0.45">
      <c r="A10265" t="s">
        <v>14346</v>
      </c>
      <c r="B10265" t="s">
        <v>14347</v>
      </c>
      <c r="C10265">
        <v>3</v>
      </c>
      <c r="D10265">
        <v>21755127</v>
      </c>
      <c r="E10265" t="s">
        <v>9</v>
      </c>
      <c r="F10265" t="s">
        <v>14348</v>
      </c>
      <c r="G10265">
        <f t="shared" si="160"/>
        <v>4</v>
      </c>
      <c r="H10265">
        <v>4</v>
      </c>
      <c r="J10265" s="2" t="s">
        <v>56264</v>
      </c>
      <c r="K10265" s="2">
        <v>1</v>
      </c>
    </row>
    <row r="10266" spans="1:11" x14ac:dyDescent="0.45">
      <c r="A10266" t="s">
        <v>30337</v>
      </c>
      <c r="B10266" t="s">
        <v>30338</v>
      </c>
      <c r="C10266">
        <v>3</v>
      </c>
      <c r="D10266">
        <v>99641131</v>
      </c>
      <c r="E10266" t="s">
        <v>9</v>
      </c>
      <c r="F10266" t="s">
        <v>30339</v>
      </c>
      <c r="G10266">
        <f t="shared" si="160"/>
        <v>12</v>
      </c>
      <c r="H10266">
        <v>12</v>
      </c>
      <c r="J10266" s="2" t="s">
        <v>56265</v>
      </c>
      <c r="K10266" s="2">
        <v>1</v>
      </c>
    </row>
    <row r="10267" spans="1:11" x14ac:dyDescent="0.45">
      <c r="A10267" t="s">
        <v>44334</v>
      </c>
      <c r="B10267" t="s">
        <v>44335</v>
      </c>
      <c r="C10267">
        <v>22</v>
      </c>
      <c r="D10267">
        <v>28238772</v>
      </c>
      <c r="E10267" t="s">
        <v>9</v>
      </c>
      <c r="F10267" t="s">
        <v>44336</v>
      </c>
      <c r="G10267">
        <f t="shared" si="160"/>
        <v>7</v>
      </c>
      <c r="H10267">
        <v>7</v>
      </c>
      <c r="J10267" s="2" t="s">
        <v>56266</v>
      </c>
      <c r="K10267" s="2">
        <v>15.1</v>
      </c>
    </row>
    <row r="10268" spans="1:11" x14ac:dyDescent="0.45">
      <c r="A10268" t="s">
        <v>13435</v>
      </c>
      <c r="B10268" t="s">
        <v>13436</v>
      </c>
      <c r="C10268">
        <v>5</v>
      </c>
      <c r="D10268">
        <v>39422870</v>
      </c>
      <c r="E10268" t="s">
        <v>9</v>
      </c>
      <c r="F10268" t="s">
        <v>13437</v>
      </c>
      <c r="G10268">
        <f t="shared" si="160"/>
        <v>7</v>
      </c>
      <c r="H10268">
        <v>7</v>
      </c>
      <c r="J10268" s="2" t="s">
        <v>46480</v>
      </c>
      <c r="K10268" s="2">
        <v>6</v>
      </c>
    </row>
    <row r="10269" spans="1:11" x14ac:dyDescent="0.45">
      <c r="A10269" t="s">
        <v>5958</v>
      </c>
      <c r="B10269" t="s">
        <v>5959</v>
      </c>
      <c r="C10269">
        <v>3</v>
      </c>
      <c r="D10269">
        <v>9578375</v>
      </c>
      <c r="E10269" t="s">
        <v>9</v>
      </c>
      <c r="F10269" t="s">
        <v>5960</v>
      </c>
      <c r="G10269">
        <f t="shared" si="160"/>
        <v>9</v>
      </c>
      <c r="H10269">
        <v>9</v>
      </c>
      <c r="J10269" s="2" t="s">
        <v>5071</v>
      </c>
      <c r="K10269" s="2">
        <v>4</v>
      </c>
    </row>
    <row r="10270" spans="1:11" x14ac:dyDescent="0.45">
      <c r="A10270" t="s">
        <v>7953</v>
      </c>
      <c r="B10270" t="s">
        <v>7954</v>
      </c>
      <c r="C10270">
        <v>21</v>
      </c>
      <c r="D10270">
        <v>32773322</v>
      </c>
      <c r="E10270" t="s">
        <v>9</v>
      </c>
      <c r="F10270" t="s">
        <v>7955</v>
      </c>
      <c r="G10270">
        <f t="shared" si="160"/>
        <v>6</v>
      </c>
      <c r="H10270">
        <v>6</v>
      </c>
      <c r="J10270" s="2" t="s">
        <v>24298</v>
      </c>
      <c r="K10270" s="2">
        <v>4</v>
      </c>
    </row>
    <row r="10271" spans="1:11" x14ac:dyDescent="0.45">
      <c r="A10271" t="s">
        <v>43346</v>
      </c>
      <c r="B10271" t="s">
        <v>43347</v>
      </c>
      <c r="C10271">
        <v>7</v>
      </c>
      <c r="D10271">
        <v>22569683</v>
      </c>
      <c r="E10271" t="s">
        <v>9</v>
      </c>
      <c r="F10271" t="s">
        <v>43348</v>
      </c>
      <c r="G10271">
        <f t="shared" si="160"/>
        <v>14</v>
      </c>
      <c r="H10271">
        <v>14</v>
      </c>
      <c r="J10271" s="2" t="s">
        <v>42613</v>
      </c>
      <c r="K10271" s="2">
        <v>12</v>
      </c>
    </row>
    <row r="10272" spans="1:11" x14ac:dyDescent="0.45">
      <c r="A10272" t="s">
        <v>7965</v>
      </c>
      <c r="B10272" t="s">
        <v>7966</v>
      </c>
      <c r="C10272">
        <v>3</v>
      </c>
      <c r="D10272">
        <v>13986478</v>
      </c>
      <c r="E10272" t="s">
        <v>9</v>
      </c>
      <c r="F10272" t="s">
        <v>7967</v>
      </c>
      <c r="G10272">
        <f t="shared" si="160"/>
        <v>13</v>
      </c>
      <c r="H10272">
        <v>13</v>
      </c>
      <c r="J10272" s="2" t="s">
        <v>56267</v>
      </c>
      <c r="K10272" s="2">
        <v>1</v>
      </c>
    </row>
    <row r="10273" spans="1:11" x14ac:dyDescent="0.45">
      <c r="A10273" t="s">
        <v>13602</v>
      </c>
      <c r="B10273" t="s">
        <v>13603</v>
      </c>
      <c r="C10273">
        <v>17</v>
      </c>
      <c r="D10273">
        <v>59333429</v>
      </c>
      <c r="E10273" t="s">
        <v>9</v>
      </c>
      <c r="F10273" t="s">
        <v>13604</v>
      </c>
      <c r="G10273">
        <f t="shared" si="160"/>
        <v>2</v>
      </c>
      <c r="H10273">
        <v>2</v>
      </c>
      <c r="J10273" s="2" t="s">
        <v>56268</v>
      </c>
      <c r="K10273" s="2">
        <v>1</v>
      </c>
    </row>
    <row r="10274" spans="1:11" x14ac:dyDescent="0.45">
      <c r="A10274" t="s">
        <v>17623</v>
      </c>
      <c r="B10274" t="s">
        <v>17624</v>
      </c>
      <c r="C10274">
        <v>8</v>
      </c>
      <c r="D10274">
        <v>70525321</v>
      </c>
      <c r="E10274" t="s">
        <v>9</v>
      </c>
      <c r="F10274" t="s">
        <v>17625</v>
      </c>
      <c r="G10274">
        <f t="shared" si="160"/>
        <v>13</v>
      </c>
      <c r="H10274">
        <v>13</v>
      </c>
      <c r="J10274" s="2" t="s">
        <v>56269</v>
      </c>
      <c r="K10274" s="2">
        <v>1</v>
      </c>
    </row>
    <row r="10275" spans="1:11" x14ac:dyDescent="0.45">
      <c r="A10275" t="s">
        <v>36106</v>
      </c>
      <c r="B10275" t="s">
        <v>36107</v>
      </c>
      <c r="C10275">
        <v>19</v>
      </c>
      <c r="D10275">
        <v>49175892</v>
      </c>
      <c r="E10275" t="s">
        <v>9</v>
      </c>
      <c r="F10275" t="s">
        <v>36108</v>
      </c>
      <c r="G10275">
        <f t="shared" si="160"/>
        <v>12</v>
      </c>
      <c r="H10275">
        <v>12</v>
      </c>
      <c r="J10275" s="2" t="s">
        <v>9986</v>
      </c>
      <c r="K10275" s="2">
        <v>14</v>
      </c>
    </row>
    <row r="10276" spans="1:11" x14ac:dyDescent="0.45">
      <c r="A10276" t="s">
        <v>40897</v>
      </c>
      <c r="B10276" t="s">
        <v>40898</v>
      </c>
      <c r="C10276">
        <v>2</v>
      </c>
      <c r="D10276">
        <v>104590478</v>
      </c>
      <c r="E10276" t="s">
        <v>9</v>
      </c>
      <c r="F10276" t="s">
        <v>40899</v>
      </c>
      <c r="G10276">
        <f t="shared" si="160"/>
        <v>1</v>
      </c>
      <c r="H10276">
        <v>1</v>
      </c>
      <c r="J10276" s="2" t="s">
        <v>56270</v>
      </c>
      <c r="K10276" s="2">
        <v>1</v>
      </c>
    </row>
    <row r="10277" spans="1:11" x14ac:dyDescent="0.45">
      <c r="A10277" t="s">
        <v>43758</v>
      </c>
      <c r="B10277" t="s">
        <v>43759</v>
      </c>
      <c r="C10277">
        <v>2</v>
      </c>
      <c r="D10277">
        <v>122620933</v>
      </c>
      <c r="E10277" t="s">
        <v>9</v>
      </c>
      <c r="F10277" t="s">
        <v>43760</v>
      </c>
      <c r="G10277">
        <f t="shared" si="160"/>
        <v>1</v>
      </c>
      <c r="H10277">
        <v>1</v>
      </c>
      <c r="J10277" s="2" t="s">
        <v>45030</v>
      </c>
      <c r="K10277" s="2">
        <v>12</v>
      </c>
    </row>
    <row r="10278" spans="1:11" x14ac:dyDescent="0.45">
      <c r="A10278" t="s">
        <v>2270</v>
      </c>
      <c r="B10278" t="s">
        <v>2271</v>
      </c>
      <c r="C10278">
        <v>4</v>
      </c>
      <c r="D10278">
        <v>11912009</v>
      </c>
      <c r="E10278" t="s">
        <v>9</v>
      </c>
      <c r="F10278" t="s">
        <v>2272</v>
      </c>
      <c r="G10278">
        <f t="shared" si="160"/>
        <v>3</v>
      </c>
      <c r="H10278">
        <v>3</v>
      </c>
      <c r="J10278" s="2" t="s">
        <v>1320</v>
      </c>
      <c r="K10278" s="2">
        <v>12</v>
      </c>
    </row>
    <row r="10279" spans="1:11" x14ac:dyDescent="0.45">
      <c r="A10279" t="s">
        <v>19118</v>
      </c>
      <c r="B10279" t="s">
        <v>19119</v>
      </c>
      <c r="C10279">
        <v>11</v>
      </c>
      <c r="D10279">
        <v>62471609</v>
      </c>
      <c r="E10279" t="s">
        <v>9</v>
      </c>
      <c r="F10279" t="s">
        <v>19120</v>
      </c>
      <c r="G10279">
        <f t="shared" si="160"/>
        <v>6</v>
      </c>
      <c r="H10279">
        <v>6</v>
      </c>
      <c r="J10279" s="2" t="s">
        <v>24916</v>
      </c>
      <c r="K10279" s="2">
        <v>12</v>
      </c>
    </row>
    <row r="10280" spans="1:11" x14ac:dyDescent="0.45">
      <c r="A10280" t="s">
        <v>49146</v>
      </c>
      <c r="B10280" t="s">
        <v>49147</v>
      </c>
      <c r="C10280">
        <v>10</v>
      </c>
      <c r="D10280">
        <v>68778347</v>
      </c>
      <c r="E10280" t="s">
        <v>9</v>
      </c>
      <c r="F10280" t="s">
        <v>49148</v>
      </c>
      <c r="G10280">
        <f t="shared" si="160"/>
        <v>6</v>
      </c>
      <c r="H10280">
        <v>6</v>
      </c>
      <c r="J10280" s="2" t="s">
        <v>45081</v>
      </c>
      <c r="K10280" s="2">
        <v>2</v>
      </c>
    </row>
    <row r="10281" spans="1:11" x14ac:dyDescent="0.45">
      <c r="A10281" t="s">
        <v>42876</v>
      </c>
      <c r="B10281" t="s">
        <v>42877</v>
      </c>
      <c r="C10281">
        <v>29</v>
      </c>
      <c r="D10281">
        <v>45153624</v>
      </c>
      <c r="E10281" t="s">
        <v>9</v>
      </c>
      <c r="F10281" t="s">
        <v>42878</v>
      </c>
      <c r="G10281">
        <f t="shared" si="160"/>
        <v>6</v>
      </c>
      <c r="H10281">
        <v>6</v>
      </c>
      <c r="J10281" s="2" t="s">
        <v>37825</v>
      </c>
      <c r="K10281" s="2">
        <v>7</v>
      </c>
    </row>
    <row r="10282" spans="1:11" x14ac:dyDescent="0.45">
      <c r="A10282" t="s">
        <v>2966</v>
      </c>
      <c r="B10282" t="s">
        <v>2967</v>
      </c>
      <c r="C10282">
        <v>20</v>
      </c>
      <c r="D10282">
        <v>26278617</v>
      </c>
      <c r="E10282" t="s">
        <v>9</v>
      </c>
      <c r="F10282" t="s">
        <v>2968</v>
      </c>
      <c r="G10282">
        <f t="shared" si="160"/>
        <v>1</v>
      </c>
      <c r="H10282">
        <v>1</v>
      </c>
      <c r="J10282" s="2" t="s">
        <v>34119</v>
      </c>
      <c r="K10282" s="2">
        <v>2</v>
      </c>
    </row>
    <row r="10283" spans="1:11" x14ac:dyDescent="0.45">
      <c r="A10283" t="s">
        <v>16099</v>
      </c>
      <c r="B10283" t="s">
        <v>16100</v>
      </c>
      <c r="C10283">
        <v>19</v>
      </c>
      <c r="D10283">
        <v>27281925</v>
      </c>
      <c r="E10283" t="s">
        <v>9</v>
      </c>
      <c r="F10283" t="s">
        <v>16101</v>
      </c>
      <c r="G10283">
        <f t="shared" si="160"/>
        <v>3</v>
      </c>
      <c r="H10283">
        <v>3</v>
      </c>
      <c r="J10283" s="2" t="s">
        <v>21858</v>
      </c>
      <c r="K10283" s="2">
        <v>7</v>
      </c>
    </row>
    <row r="10284" spans="1:11" x14ac:dyDescent="0.45">
      <c r="A10284" t="s">
        <v>26329</v>
      </c>
      <c r="B10284" t="s">
        <v>26330</v>
      </c>
      <c r="C10284">
        <v>19</v>
      </c>
      <c r="D10284">
        <v>35389675</v>
      </c>
      <c r="E10284" t="s">
        <v>9</v>
      </c>
      <c r="F10284" t="s">
        <v>26331</v>
      </c>
      <c r="G10284">
        <f t="shared" si="160"/>
        <v>1</v>
      </c>
      <c r="H10284">
        <v>1</v>
      </c>
      <c r="J10284" s="2" t="s">
        <v>45377</v>
      </c>
      <c r="K10284" s="2">
        <v>1</v>
      </c>
    </row>
    <row r="10285" spans="1:11" x14ac:dyDescent="0.45">
      <c r="A10285" t="s">
        <v>43064</v>
      </c>
      <c r="B10285" t="s">
        <v>43065</v>
      </c>
      <c r="C10285">
        <v>14</v>
      </c>
      <c r="D10285">
        <v>25218586</v>
      </c>
      <c r="E10285" t="s">
        <v>9</v>
      </c>
      <c r="F10285" t="s">
        <v>43066</v>
      </c>
      <c r="G10285">
        <f t="shared" si="160"/>
        <v>12</v>
      </c>
      <c r="H10285">
        <v>12</v>
      </c>
      <c r="J10285" s="2" t="s">
        <v>21500</v>
      </c>
      <c r="K10285" s="2">
        <v>3</v>
      </c>
    </row>
    <row r="10286" spans="1:11" x14ac:dyDescent="0.45">
      <c r="A10286" t="s">
        <v>18593</v>
      </c>
      <c r="B10286" t="s">
        <v>18594</v>
      </c>
      <c r="C10286">
        <v>18</v>
      </c>
      <c r="D10286">
        <v>44018758</v>
      </c>
      <c r="E10286" t="s">
        <v>9</v>
      </c>
      <c r="F10286" t="s">
        <v>18595</v>
      </c>
      <c r="G10286">
        <f t="shared" si="160"/>
        <v>1</v>
      </c>
      <c r="H10286">
        <v>1</v>
      </c>
      <c r="J10286" s="2" t="s">
        <v>43330</v>
      </c>
      <c r="K10286" s="2">
        <v>6</v>
      </c>
    </row>
    <row r="10287" spans="1:11" x14ac:dyDescent="0.45">
      <c r="A10287" t="s">
        <v>19222</v>
      </c>
      <c r="B10287" t="s">
        <v>19223</v>
      </c>
      <c r="C10287">
        <v>19</v>
      </c>
      <c r="D10287">
        <v>28390594</v>
      </c>
      <c r="E10287" t="s">
        <v>9</v>
      </c>
      <c r="F10287" t="s">
        <v>19224</v>
      </c>
      <c r="G10287">
        <f t="shared" si="160"/>
        <v>7</v>
      </c>
      <c r="H10287">
        <v>7</v>
      </c>
      <c r="J10287" s="2" t="s">
        <v>45222</v>
      </c>
      <c r="K10287" s="2">
        <v>12</v>
      </c>
    </row>
    <row r="10288" spans="1:11" x14ac:dyDescent="0.45">
      <c r="A10288" t="s">
        <v>37088</v>
      </c>
      <c r="B10288" t="s">
        <v>37089</v>
      </c>
      <c r="C10288">
        <v>3</v>
      </c>
      <c r="D10288">
        <v>118191441</v>
      </c>
      <c r="E10288" t="s">
        <v>9</v>
      </c>
      <c r="F10288" t="s">
        <v>37090</v>
      </c>
      <c r="G10288">
        <f t="shared" si="160"/>
        <v>7</v>
      </c>
      <c r="H10288">
        <v>7</v>
      </c>
      <c r="J10288" s="2" t="s">
        <v>13955</v>
      </c>
      <c r="K10288" s="2">
        <v>12</v>
      </c>
    </row>
    <row r="10289" spans="1:11" x14ac:dyDescent="0.45">
      <c r="A10289" t="s">
        <v>19240</v>
      </c>
      <c r="B10289" t="s">
        <v>19241</v>
      </c>
      <c r="C10289">
        <v>16</v>
      </c>
      <c r="D10289">
        <v>52742637</v>
      </c>
      <c r="E10289" t="s">
        <v>9</v>
      </c>
      <c r="F10289" t="s">
        <v>19242</v>
      </c>
      <c r="G10289">
        <f t="shared" si="160"/>
        <v>15.2</v>
      </c>
      <c r="H10289">
        <v>15.2</v>
      </c>
      <c r="J10289" s="2" t="s">
        <v>29750</v>
      </c>
      <c r="K10289" s="2">
        <v>1</v>
      </c>
    </row>
    <row r="10290" spans="1:11" x14ac:dyDescent="0.45">
      <c r="A10290" t="s">
        <v>14267</v>
      </c>
      <c r="B10290" t="s">
        <v>14268</v>
      </c>
      <c r="C10290">
        <v>9</v>
      </c>
      <c r="D10290">
        <v>76937939</v>
      </c>
      <c r="E10290" t="s">
        <v>9</v>
      </c>
      <c r="F10290" t="s">
        <v>14269</v>
      </c>
      <c r="G10290">
        <f t="shared" si="160"/>
        <v>12</v>
      </c>
      <c r="H10290">
        <v>12</v>
      </c>
      <c r="J10290" s="2" t="s">
        <v>33845</v>
      </c>
      <c r="K10290" s="2">
        <v>1</v>
      </c>
    </row>
    <row r="10291" spans="1:11" x14ac:dyDescent="0.45">
      <c r="A10291" t="s">
        <v>21726</v>
      </c>
      <c r="B10291" t="s">
        <v>21727</v>
      </c>
      <c r="C10291">
        <v>17</v>
      </c>
      <c r="D10291">
        <v>71681088</v>
      </c>
      <c r="E10291" t="s">
        <v>9</v>
      </c>
      <c r="F10291" t="s">
        <v>21728</v>
      </c>
      <c r="G10291">
        <f t="shared" si="160"/>
        <v>1</v>
      </c>
      <c r="H10291">
        <v>1</v>
      </c>
      <c r="J10291" s="2" t="s">
        <v>49280</v>
      </c>
      <c r="K10291" s="2">
        <v>1</v>
      </c>
    </row>
    <row r="10292" spans="1:11" x14ac:dyDescent="0.45">
      <c r="A10292" t="s">
        <v>1684</v>
      </c>
      <c r="B10292" t="s">
        <v>1685</v>
      </c>
      <c r="C10292">
        <v>4</v>
      </c>
      <c r="D10292">
        <v>9637833</v>
      </c>
      <c r="E10292" t="s">
        <v>9</v>
      </c>
      <c r="F10292" t="s">
        <v>1686</v>
      </c>
      <c r="G10292">
        <f t="shared" si="160"/>
        <v>1</v>
      </c>
      <c r="H10292">
        <v>1</v>
      </c>
      <c r="J10292" s="2" t="s">
        <v>16578</v>
      </c>
      <c r="K10292" s="2">
        <v>1</v>
      </c>
    </row>
    <row r="10293" spans="1:11" x14ac:dyDescent="0.45">
      <c r="A10293" t="s">
        <v>17235</v>
      </c>
      <c r="B10293" t="s">
        <v>17236</v>
      </c>
      <c r="C10293">
        <v>16</v>
      </c>
      <c r="D10293">
        <v>51683116</v>
      </c>
      <c r="E10293" t="s">
        <v>9</v>
      </c>
      <c r="F10293" t="s">
        <v>17237</v>
      </c>
      <c r="G10293">
        <f t="shared" si="160"/>
        <v>1</v>
      </c>
      <c r="H10293">
        <v>1</v>
      </c>
      <c r="J10293" s="2" t="s">
        <v>8084</v>
      </c>
      <c r="K10293" s="2">
        <v>1</v>
      </c>
    </row>
    <row r="10294" spans="1:11" x14ac:dyDescent="0.45">
      <c r="A10294" t="s">
        <v>2207</v>
      </c>
      <c r="B10294" t="s">
        <v>2208</v>
      </c>
      <c r="C10294">
        <v>21</v>
      </c>
      <c r="D10294">
        <v>21523627</v>
      </c>
      <c r="E10294" t="s">
        <v>9</v>
      </c>
      <c r="F10294" t="s">
        <v>2209</v>
      </c>
      <c r="G10294">
        <f t="shared" si="160"/>
        <v>12</v>
      </c>
      <c r="H10294">
        <v>12</v>
      </c>
      <c r="J10294" s="2" t="s">
        <v>39167</v>
      </c>
      <c r="K10294" s="2">
        <v>1</v>
      </c>
    </row>
    <row r="10295" spans="1:11" x14ac:dyDescent="0.45">
      <c r="A10295" t="s">
        <v>13980</v>
      </c>
      <c r="B10295" t="s">
        <v>13981</v>
      </c>
      <c r="C10295">
        <v>3</v>
      </c>
      <c r="D10295">
        <v>21560999</v>
      </c>
      <c r="E10295" t="s">
        <v>9</v>
      </c>
      <c r="F10295" t="s">
        <v>13982</v>
      </c>
      <c r="G10295">
        <f t="shared" si="160"/>
        <v>3</v>
      </c>
      <c r="H10295">
        <v>3</v>
      </c>
      <c r="J10295" s="2" t="s">
        <v>11426</v>
      </c>
      <c r="K10295" s="2">
        <v>1</v>
      </c>
    </row>
    <row r="10296" spans="1:11" x14ac:dyDescent="0.45">
      <c r="A10296" t="s">
        <v>40762</v>
      </c>
      <c r="B10296" t="s">
        <v>40763</v>
      </c>
      <c r="C10296">
        <v>7</v>
      </c>
      <c r="D10296">
        <v>17569054</v>
      </c>
      <c r="E10296" t="s">
        <v>9</v>
      </c>
      <c r="F10296" t="s">
        <v>40764</v>
      </c>
      <c r="G10296">
        <f t="shared" si="160"/>
        <v>6</v>
      </c>
      <c r="H10296">
        <v>6</v>
      </c>
      <c r="J10296" s="2" t="s">
        <v>4862</v>
      </c>
      <c r="K10296" s="2">
        <v>1</v>
      </c>
    </row>
    <row r="10297" spans="1:11" x14ac:dyDescent="0.45">
      <c r="A10297" t="s">
        <v>6166</v>
      </c>
      <c r="B10297" t="s">
        <v>6167</v>
      </c>
      <c r="C10297">
        <v>19</v>
      </c>
      <c r="D10297">
        <v>15082271</v>
      </c>
      <c r="E10297" t="s">
        <v>9</v>
      </c>
      <c r="F10297" t="s">
        <v>6168</v>
      </c>
      <c r="G10297">
        <f t="shared" si="160"/>
        <v>1</v>
      </c>
      <c r="H10297">
        <v>1</v>
      </c>
      <c r="J10297" s="2" t="s">
        <v>4778</v>
      </c>
      <c r="K10297" s="2">
        <v>1</v>
      </c>
    </row>
    <row r="10298" spans="1:11" x14ac:dyDescent="0.45">
      <c r="A10298" t="s">
        <v>15880</v>
      </c>
      <c r="B10298" t="s">
        <v>15881</v>
      </c>
      <c r="C10298">
        <v>11</v>
      </c>
      <c r="D10298">
        <v>43608812</v>
      </c>
      <c r="E10298" t="s">
        <v>9</v>
      </c>
      <c r="F10298" t="s">
        <v>15882</v>
      </c>
      <c r="G10298">
        <f t="shared" si="160"/>
        <v>3</v>
      </c>
      <c r="H10298">
        <v>3</v>
      </c>
      <c r="J10298" s="2" t="s">
        <v>15435</v>
      </c>
      <c r="K10298" s="2">
        <v>1</v>
      </c>
    </row>
    <row r="10299" spans="1:11" x14ac:dyDescent="0.45">
      <c r="A10299" t="s">
        <v>12640</v>
      </c>
      <c r="B10299" t="s">
        <v>12641</v>
      </c>
      <c r="C10299">
        <v>16</v>
      </c>
      <c r="D10299">
        <v>43848339</v>
      </c>
      <c r="E10299" t="s">
        <v>9</v>
      </c>
      <c r="F10299" t="s">
        <v>12642</v>
      </c>
      <c r="G10299">
        <f t="shared" si="160"/>
        <v>3</v>
      </c>
      <c r="H10299">
        <v>3</v>
      </c>
      <c r="J10299" s="2" t="s">
        <v>6320</v>
      </c>
      <c r="K10299" s="2">
        <v>1</v>
      </c>
    </row>
    <row r="10300" spans="1:11" x14ac:dyDescent="0.45">
      <c r="A10300" t="s">
        <v>23080</v>
      </c>
      <c r="B10300" t="s">
        <v>23081</v>
      </c>
      <c r="C10300">
        <v>15</v>
      </c>
      <c r="D10300">
        <v>76816893</v>
      </c>
      <c r="E10300" t="s">
        <v>9</v>
      </c>
      <c r="F10300" t="s">
        <v>23082</v>
      </c>
      <c r="G10300">
        <f t="shared" si="160"/>
        <v>2</v>
      </c>
      <c r="H10300">
        <v>2</v>
      </c>
      <c r="J10300" s="2" t="s">
        <v>9181</v>
      </c>
      <c r="K10300" s="2">
        <v>1</v>
      </c>
    </row>
    <row r="10301" spans="1:11" x14ac:dyDescent="0.45">
      <c r="A10301" t="s">
        <v>5884</v>
      </c>
      <c r="B10301" t="s">
        <v>5885</v>
      </c>
      <c r="C10301">
        <v>3</v>
      </c>
      <c r="D10301">
        <v>9517705</v>
      </c>
      <c r="E10301" t="s">
        <v>9</v>
      </c>
      <c r="F10301" t="s">
        <v>5886</v>
      </c>
      <c r="G10301">
        <f t="shared" si="160"/>
        <v>2</v>
      </c>
      <c r="H10301">
        <v>2</v>
      </c>
      <c r="J10301" s="2" t="s">
        <v>9220</v>
      </c>
      <c r="K10301" s="2">
        <v>12</v>
      </c>
    </row>
    <row r="10302" spans="1:11" x14ac:dyDescent="0.45">
      <c r="A10302" t="s">
        <v>44031</v>
      </c>
      <c r="B10302" t="s">
        <v>44032</v>
      </c>
      <c r="C10302">
        <v>14</v>
      </c>
      <c r="D10302">
        <v>42315041</v>
      </c>
      <c r="E10302" t="s">
        <v>9</v>
      </c>
      <c r="F10302" t="s">
        <v>44033</v>
      </c>
      <c r="G10302">
        <f t="shared" si="160"/>
        <v>1</v>
      </c>
      <c r="H10302">
        <v>1</v>
      </c>
      <c r="J10302" s="2" t="s">
        <v>5459</v>
      </c>
      <c r="K10302" s="2">
        <v>6</v>
      </c>
    </row>
    <row r="10303" spans="1:11" x14ac:dyDescent="0.45">
      <c r="A10303" t="s">
        <v>34862</v>
      </c>
      <c r="B10303" t="s">
        <v>34863</v>
      </c>
      <c r="C10303">
        <v>5</v>
      </c>
      <c r="D10303">
        <v>109855401</v>
      </c>
      <c r="E10303" t="s">
        <v>9</v>
      </c>
      <c r="F10303" t="s">
        <v>34864</v>
      </c>
      <c r="G10303">
        <f t="shared" si="160"/>
        <v>6</v>
      </c>
      <c r="H10303">
        <v>6</v>
      </c>
      <c r="J10303" s="2" t="s">
        <v>13590</v>
      </c>
      <c r="K10303" s="2">
        <v>12</v>
      </c>
    </row>
    <row r="10304" spans="1:11" x14ac:dyDescent="0.45">
      <c r="A10304" t="s">
        <v>14746</v>
      </c>
      <c r="B10304" t="s">
        <v>14747</v>
      </c>
      <c r="C10304">
        <v>9</v>
      </c>
      <c r="D10304">
        <v>81967633</v>
      </c>
      <c r="E10304" t="s">
        <v>9</v>
      </c>
      <c r="F10304" t="s">
        <v>14748</v>
      </c>
      <c r="G10304">
        <f t="shared" si="160"/>
        <v>2</v>
      </c>
      <c r="H10304">
        <v>2</v>
      </c>
      <c r="J10304" s="2" t="s">
        <v>6201</v>
      </c>
      <c r="K10304" s="2">
        <v>6</v>
      </c>
    </row>
    <row r="10305" spans="1:11" x14ac:dyDescent="0.45">
      <c r="A10305" t="s">
        <v>31208</v>
      </c>
      <c r="B10305" t="s">
        <v>31209</v>
      </c>
      <c r="C10305">
        <v>5</v>
      </c>
      <c r="D10305">
        <v>103530546</v>
      </c>
      <c r="E10305" t="s">
        <v>9</v>
      </c>
      <c r="F10305" t="s">
        <v>31210</v>
      </c>
      <c r="G10305">
        <f t="shared" si="160"/>
        <v>1</v>
      </c>
      <c r="H10305">
        <v>1</v>
      </c>
      <c r="J10305" s="2" t="s">
        <v>43809</v>
      </c>
      <c r="K10305" s="2">
        <v>3</v>
      </c>
    </row>
    <row r="10306" spans="1:11" x14ac:dyDescent="0.45">
      <c r="A10306" t="s">
        <v>20215</v>
      </c>
      <c r="B10306" t="s">
        <v>20216</v>
      </c>
      <c r="C10306">
        <v>1</v>
      </c>
      <c r="D10306">
        <v>87792267</v>
      </c>
      <c r="E10306" t="s">
        <v>9</v>
      </c>
      <c r="F10306" t="s">
        <v>20217</v>
      </c>
      <c r="G10306">
        <f t="shared" si="160"/>
        <v>12</v>
      </c>
      <c r="H10306">
        <v>12</v>
      </c>
      <c r="J10306" s="2" t="s">
        <v>2482</v>
      </c>
      <c r="K10306" s="2">
        <v>1</v>
      </c>
    </row>
    <row r="10307" spans="1:11" x14ac:dyDescent="0.45">
      <c r="A10307" t="s">
        <v>7866</v>
      </c>
      <c r="B10307" t="s">
        <v>7867</v>
      </c>
      <c r="C10307">
        <v>23</v>
      </c>
      <c r="D10307">
        <v>16583122</v>
      </c>
      <c r="E10307" t="s">
        <v>9</v>
      </c>
      <c r="F10307" t="s">
        <v>7868</v>
      </c>
      <c r="G10307">
        <f t="shared" ref="G10307:G10370" si="161">VLOOKUP(F10307,J$2:K$300000,2,FALSE)</f>
        <v>1</v>
      </c>
      <c r="H10307">
        <v>1</v>
      </c>
      <c r="J10307" s="2" t="s">
        <v>21227</v>
      </c>
      <c r="K10307" s="2">
        <v>1</v>
      </c>
    </row>
    <row r="10308" spans="1:11" x14ac:dyDescent="0.45">
      <c r="A10308" t="s">
        <v>14093</v>
      </c>
      <c r="B10308" t="s">
        <v>14094</v>
      </c>
      <c r="C10308">
        <v>9</v>
      </c>
      <c r="D10308">
        <v>75813334</v>
      </c>
      <c r="E10308" t="s">
        <v>9</v>
      </c>
      <c r="F10308" t="s">
        <v>14095</v>
      </c>
      <c r="G10308">
        <f t="shared" si="161"/>
        <v>1</v>
      </c>
      <c r="H10308">
        <v>1</v>
      </c>
      <c r="J10308" s="2" t="s">
        <v>3058</v>
      </c>
      <c r="K10308" s="2">
        <v>1</v>
      </c>
    </row>
    <row r="10309" spans="1:11" x14ac:dyDescent="0.45">
      <c r="A10309" t="s">
        <v>39143</v>
      </c>
      <c r="B10309" t="s">
        <v>39144</v>
      </c>
      <c r="C10309">
        <v>6</v>
      </c>
      <c r="D10309">
        <v>90673205</v>
      </c>
      <c r="E10309" t="s">
        <v>9</v>
      </c>
      <c r="F10309" t="s">
        <v>39145</v>
      </c>
      <c r="G10309">
        <f t="shared" si="161"/>
        <v>17</v>
      </c>
      <c r="H10309">
        <v>17</v>
      </c>
      <c r="J10309" s="2" t="s">
        <v>6940</v>
      </c>
      <c r="K10309" s="2">
        <v>1</v>
      </c>
    </row>
    <row r="10310" spans="1:11" x14ac:dyDescent="0.45">
      <c r="A10310" t="s">
        <v>19689</v>
      </c>
      <c r="B10310" t="s">
        <v>19690</v>
      </c>
      <c r="C10310">
        <v>19</v>
      </c>
      <c r="D10310">
        <v>28498629</v>
      </c>
      <c r="E10310" t="s">
        <v>9</v>
      </c>
      <c r="F10310" t="s">
        <v>19691</v>
      </c>
      <c r="G10310">
        <f t="shared" si="161"/>
        <v>1</v>
      </c>
      <c r="H10310">
        <v>1</v>
      </c>
      <c r="J10310" s="2" t="s">
        <v>848</v>
      </c>
      <c r="K10310" s="2">
        <v>1</v>
      </c>
    </row>
    <row r="10311" spans="1:11" x14ac:dyDescent="0.45">
      <c r="A10311" t="s">
        <v>47265</v>
      </c>
      <c r="B10311" t="s">
        <v>47266</v>
      </c>
      <c r="C10311">
        <v>7</v>
      </c>
      <c r="D10311">
        <v>53119765</v>
      </c>
      <c r="E10311" t="s">
        <v>9</v>
      </c>
      <c r="F10311" t="s">
        <v>47267</v>
      </c>
      <c r="G10311">
        <f t="shared" si="161"/>
        <v>2</v>
      </c>
      <c r="H10311">
        <v>2</v>
      </c>
      <c r="J10311" s="2" t="s">
        <v>24895</v>
      </c>
      <c r="K10311" s="2">
        <v>1</v>
      </c>
    </row>
    <row r="10312" spans="1:11" x14ac:dyDescent="0.45">
      <c r="A10312" t="s">
        <v>4849</v>
      </c>
      <c r="B10312" t="s">
        <v>4850</v>
      </c>
      <c r="C10312">
        <v>3</v>
      </c>
      <c r="D10312">
        <v>8395605</v>
      </c>
      <c r="E10312" t="s">
        <v>9</v>
      </c>
      <c r="F10312" t="s">
        <v>4851</v>
      </c>
      <c r="G10312">
        <f t="shared" si="161"/>
        <v>1</v>
      </c>
      <c r="H10312">
        <v>1</v>
      </c>
      <c r="J10312" s="2" t="s">
        <v>2805</v>
      </c>
      <c r="K10312" s="2">
        <v>4</v>
      </c>
    </row>
    <row r="10313" spans="1:11" x14ac:dyDescent="0.45">
      <c r="A10313" t="s">
        <v>39867</v>
      </c>
      <c r="B10313" t="s">
        <v>39868</v>
      </c>
      <c r="C10313">
        <v>13</v>
      </c>
      <c r="D10313">
        <v>82399773</v>
      </c>
      <c r="E10313" t="s">
        <v>9</v>
      </c>
      <c r="F10313" t="s">
        <v>39869</v>
      </c>
      <c r="G10313">
        <f t="shared" si="161"/>
        <v>1</v>
      </c>
      <c r="H10313">
        <v>1</v>
      </c>
      <c r="J10313" s="2" t="s">
        <v>56271</v>
      </c>
      <c r="K10313" s="2">
        <v>1</v>
      </c>
    </row>
    <row r="10314" spans="1:11" x14ac:dyDescent="0.45">
      <c r="A10314" t="s">
        <v>7914</v>
      </c>
      <c r="B10314" t="s">
        <v>7915</v>
      </c>
      <c r="C10314">
        <v>5</v>
      </c>
      <c r="D10314">
        <v>26886091</v>
      </c>
      <c r="E10314" t="s">
        <v>9</v>
      </c>
      <c r="F10314" t="s">
        <v>7916</v>
      </c>
      <c r="G10314">
        <f t="shared" si="161"/>
        <v>1</v>
      </c>
      <c r="H10314">
        <v>1</v>
      </c>
      <c r="J10314" s="2" t="s">
        <v>56272</v>
      </c>
      <c r="K10314" s="2">
        <v>1</v>
      </c>
    </row>
    <row r="10315" spans="1:11" x14ac:dyDescent="0.45">
      <c r="A10315" t="s">
        <v>1638</v>
      </c>
      <c r="B10315" t="s">
        <v>1639</v>
      </c>
      <c r="C10315">
        <v>23</v>
      </c>
      <c r="D10315">
        <v>7405845</v>
      </c>
      <c r="E10315" t="s">
        <v>9</v>
      </c>
      <c r="F10315" t="s">
        <v>1640</v>
      </c>
      <c r="G10315">
        <f t="shared" si="161"/>
        <v>1</v>
      </c>
      <c r="H10315">
        <v>1</v>
      </c>
      <c r="J10315" s="2" t="s">
        <v>56273</v>
      </c>
      <c r="K10315" s="2">
        <v>1</v>
      </c>
    </row>
    <row r="10316" spans="1:11" x14ac:dyDescent="0.45">
      <c r="A10316" t="s">
        <v>24476</v>
      </c>
      <c r="B10316" t="s">
        <v>24477</v>
      </c>
      <c r="C10316" t="s">
        <v>2887</v>
      </c>
      <c r="D10316">
        <v>97738494</v>
      </c>
      <c r="E10316" t="s">
        <v>9</v>
      </c>
      <c r="F10316" t="s">
        <v>24478</v>
      </c>
      <c r="G10316">
        <f t="shared" si="161"/>
        <v>1</v>
      </c>
      <c r="H10316">
        <v>1</v>
      </c>
      <c r="J10316" s="2" t="s">
        <v>56274</v>
      </c>
      <c r="K10316" s="2">
        <v>1</v>
      </c>
    </row>
    <row r="10317" spans="1:11" x14ac:dyDescent="0.45">
      <c r="A10317" t="s">
        <v>2267</v>
      </c>
      <c r="B10317" t="s">
        <v>2268</v>
      </c>
      <c r="C10317">
        <v>16</v>
      </c>
      <c r="D10317">
        <v>4725743</v>
      </c>
      <c r="E10317" t="s">
        <v>9</v>
      </c>
      <c r="F10317" t="s">
        <v>2269</v>
      </c>
      <c r="G10317">
        <f t="shared" si="161"/>
        <v>1</v>
      </c>
      <c r="H10317">
        <v>1</v>
      </c>
      <c r="J10317" s="2" t="s">
        <v>56275</v>
      </c>
      <c r="K10317" s="2">
        <v>7</v>
      </c>
    </row>
    <row r="10318" spans="1:11" x14ac:dyDescent="0.45">
      <c r="A10318" t="s">
        <v>23108</v>
      </c>
      <c r="B10318" t="s">
        <v>23109</v>
      </c>
      <c r="C10318">
        <v>13</v>
      </c>
      <c r="D10318">
        <v>17380743</v>
      </c>
      <c r="E10318" t="s">
        <v>9</v>
      </c>
      <c r="F10318" t="s">
        <v>23110</v>
      </c>
      <c r="G10318">
        <f t="shared" si="161"/>
        <v>1</v>
      </c>
      <c r="H10318">
        <v>1</v>
      </c>
      <c r="J10318" s="2" t="s">
        <v>56276</v>
      </c>
      <c r="K10318" s="2">
        <v>1</v>
      </c>
    </row>
    <row r="10319" spans="1:11" x14ac:dyDescent="0.45">
      <c r="A10319" t="s">
        <v>47514</v>
      </c>
      <c r="B10319" t="s">
        <v>47515</v>
      </c>
      <c r="C10319">
        <v>22</v>
      </c>
      <c r="D10319">
        <v>51898015</v>
      </c>
      <c r="E10319" t="s">
        <v>9</v>
      </c>
      <c r="F10319" t="s">
        <v>47516</v>
      </c>
      <c r="G10319">
        <f t="shared" si="161"/>
        <v>1</v>
      </c>
      <c r="H10319">
        <v>1</v>
      </c>
      <c r="J10319" s="2" t="s">
        <v>56277</v>
      </c>
      <c r="K10319" s="2">
        <v>12</v>
      </c>
    </row>
    <row r="10320" spans="1:11" x14ac:dyDescent="0.45">
      <c r="A10320" t="s">
        <v>30221</v>
      </c>
      <c r="B10320" t="s">
        <v>30222</v>
      </c>
      <c r="C10320">
        <v>1</v>
      </c>
      <c r="D10320">
        <v>145770058</v>
      </c>
      <c r="E10320" t="s">
        <v>9</v>
      </c>
      <c r="F10320" t="s">
        <v>30223</v>
      </c>
      <c r="G10320">
        <f t="shared" si="161"/>
        <v>1</v>
      </c>
      <c r="H10320">
        <v>1</v>
      </c>
      <c r="J10320" s="2" t="s">
        <v>615</v>
      </c>
      <c r="K10320" s="2">
        <v>6</v>
      </c>
    </row>
    <row r="10321" spans="1:11" x14ac:dyDescent="0.45">
      <c r="A10321" t="s">
        <v>12057</v>
      </c>
      <c r="B10321" t="s">
        <v>12058</v>
      </c>
      <c r="C10321">
        <v>5</v>
      </c>
      <c r="D10321">
        <v>32312957</v>
      </c>
      <c r="E10321" t="s">
        <v>9</v>
      </c>
      <c r="F10321" t="s">
        <v>12059</v>
      </c>
      <c r="G10321">
        <f t="shared" si="161"/>
        <v>1</v>
      </c>
      <c r="H10321">
        <v>1</v>
      </c>
      <c r="J10321" s="2" t="s">
        <v>56278</v>
      </c>
      <c r="K10321" s="2">
        <v>6</v>
      </c>
    </row>
    <row r="10322" spans="1:11" x14ac:dyDescent="0.45">
      <c r="A10322" t="s">
        <v>29902</v>
      </c>
      <c r="B10322" t="s">
        <v>29903</v>
      </c>
      <c r="C10322">
        <v>13</v>
      </c>
      <c r="D10322">
        <v>45500599</v>
      </c>
      <c r="E10322" t="s">
        <v>9</v>
      </c>
      <c r="F10322" t="s">
        <v>29904</v>
      </c>
      <c r="G10322">
        <f t="shared" si="161"/>
        <v>1</v>
      </c>
      <c r="H10322">
        <v>1</v>
      </c>
      <c r="J10322" s="2" t="s">
        <v>3127</v>
      </c>
      <c r="K10322" s="2">
        <v>1</v>
      </c>
    </row>
    <row r="10323" spans="1:11" x14ac:dyDescent="0.45">
      <c r="A10323" t="s">
        <v>15698</v>
      </c>
      <c r="B10323" t="s">
        <v>15699</v>
      </c>
      <c r="C10323">
        <v>19</v>
      </c>
      <c r="D10323">
        <v>27081319</v>
      </c>
      <c r="E10323" t="s">
        <v>9</v>
      </c>
      <c r="F10323" t="s">
        <v>15700</v>
      </c>
      <c r="G10323">
        <f t="shared" si="161"/>
        <v>15.2</v>
      </c>
      <c r="H10323">
        <v>15.2</v>
      </c>
      <c r="J10323" s="2" t="s">
        <v>11643</v>
      </c>
      <c r="K10323" s="2">
        <v>1</v>
      </c>
    </row>
    <row r="10324" spans="1:11" x14ac:dyDescent="0.45">
      <c r="A10324" t="s">
        <v>24868</v>
      </c>
      <c r="B10324" t="s">
        <v>24869</v>
      </c>
      <c r="C10324">
        <v>1</v>
      </c>
      <c r="D10324">
        <v>119151123</v>
      </c>
      <c r="E10324" t="s">
        <v>9</v>
      </c>
      <c r="F10324" t="s">
        <v>24870</v>
      </c>
      <c r="G10324">
        <f t="shared" si="161"/>
        <v>12</v>
      </c>
      <c r="H10324">
        <v>12</v>
      </c>
      <c r="J10324" s="2" t="s">
        <v>27216</v>
      </c>
      <c r="K10324" s="2">
        <v>7</v>
      </c>
    </row>
    <row r="10325" spans="1:11" x14ac:dyDescent="0.45">
      <c r="A10325" t="s">
        <v>53393</v>
      </c>
      <c r="B10325" t="s">
        <v>53394</v>
      </c>
      <c r="C10325">
        <v>7</v>
      </c>
      <c r="D10325">
        <v>40254115</v>
      </c>
      <c r="E10325" t="s">
        <v>9</v>
      </c>
      <c r="F10325" t="s">
        <v>53395</v>
      </c>
      <c r="G10325">
        <f t="shared" si="161"/>
        <v>14</v>
      </c>
      <c r="H10325">
        <v>14</v>
      </c>
      <c r="J10325" s="2" t="s">
        <v>19871</v>
      </c>
      <c r="K10325" s="2">
        <v>1</v>
      </c>
    </row>
    <row r="10326" spans="1:11" x14ac:dyDescent="0.45">
      <c r="A10326" t="s">
        <v>24229</v>
      </c>
      <c r="B10326" t="s">
        <v>24230</v>
      </c>
      <c r="C10326">
        <v>11</v>
      </c>
      <c r="D10326">
        <v>75023805</v>
      </c>
      <c r="E10326" t="s">
        <v>9</v>
      </c>
      <c r="F10326" t="s">
        <v>24231</v>
      </c>
      <c r="G10326">
        <f t="shared" si="161"/>
        <v>1</v>
      </c>
      <c r="H10326">
        <v>1</v>
      </c>
      <c r="J10326" s="2" t="s">
        <v>525</v>
      </c>
      <c r="K10326" s="2">
        <v>1</v>
      </c>
    </row>
    <row r="10327" spans="1:11" x14ac:dyDescent="0.45">
      <c r="A10327" t="s">
        <v>40053</v>
      </c>
      <c r="B10327" t="s">
        <v>40054</v>
      </c>
      <c r="C10327">
        <v>29</v>
      </c>
      <c r="D10327">
        <v>40456336</v>
      </c>
      <c r="E10327" t="s">
        <v>9</v>
      </c>
      <c r="F10327" t="s">
        <v>40055</v>
      </c>
      <c r="G10327">
        <f t="shared" si="161"/>
        <v>13</v>
      </c>
      <c r="H10327">
        <v>13</v>
      </c>
      <c r="J10327" s="3" t="s">
        <v>2010</v>
      </c>
      <c r="K10327" s="4">
        <v>3</v>
      </c>
    </row>
    <row r="10328" spans="1:11" x14ac:dyDescent="0.45">
      <c r="A10328" t="s">
        <v>26231</v>
      </c>
      <c r="B10328" t="s">
        <v>26232</v>
      </c>
      <c r="C10328">
        <v>26</v>
      </c>
      <c r="D10328">
        <v>18514079</v>
      </c>
      <c r="E10328" t="s">
        <v>9</v>
      </c>
      <c r="F10328" t="s">
        <v>26233</v>
      </c>
      <c r="G10328">
        <f t="shared" si="161"/>
        <v>1</v>
      </c>
      <c r="H10328">
        <v>1</v>
      </c>
      <c r="J10328" s="2" t="s">
        <v>758</v>
      </c>
      <c r="K10328" s="2">
        <v>1</v>
      </c>
    </row>
    <row r="10329" spans="1:11" x14ac:dyDescent="0.45">
      <c r="A10329" t="s">
        <v>41830</v>
      </c>
      <c r="B10329" t="s">
        <v>41831</v>
      </c>
      <c r="C10329">
        <v>22</v>
      </c>
      <c r="D10329">
        <v>370972</v>
      </c>
      <c r="E10329" t="s">
        <v>9</v>
      </c>
      <c r="F10329" t="s">
        <v>41832</v>
      </c>
      <c r="G10329">
        <f t="shared" si="161"/>
        <v>1</v>
      </c>
      <c r="H10329">
        <v>1</v>
      </c>
      <c r="J10329" s="2" t="s">
        <v>17663</v>
      </c>
      <c r="K10329" s="2">
        <v>1</v>
      </c>
    </row>
    <row r="10330" spans="1:11" x14ac:dyDescent="0.45">
      <c r="A10330" t="s">
        <v>6641</v>
      </c>
      <c r="B10330" t="s">
        <v>6642</v>
      </c>
      <c r="C10330">
        <v>17</v>
      </c>
      <c r="D10330">
        <v>45491537</v>
      </c>
      <c r="E10330" t="s">
        <v>9</v>
      </c>
      <c r="F10330" t="s">
        <v>6643</v>
      </c>
      <c r="G10330">
        <f t="shared" si="161"/>
        <v>1</v>
      </c>
      <c r="H10330">
        <v>1</v>
      </c>
      <c r="J10330" s="2" t="s">
        <v>56279</v>
      </c>
      <c r="K10330" s="2">
        <v>19.2</v>
      </c>
    </row>
    <row r="10331" spans="1:11" x14ac:dyDescent="0.45">
      <c r="A10331" t="s">
        <v>38791</v>
      </c>
      <c r="B10331" t="s">
        <v>38792</v>
      </c>
      <c r="C10331">
        <v>2</v>
      </c>
      <c r="D10331">
        <v>85835325</v>
      </c>
      <c r="E10331" t="s">
        <v>9</v>
      </c>
      <c r="F10331" t="s">
        <v>38793</v>
      </c>
      <c r="G10331">
        <f t="shared" si="161"/>
        <v>2</v>
      </c>
      <c r="H10331">
        <v>2</v>
      </c>
      <c r="J10331" s="2" t="s">
        <v>56280</v>
      </c>
      <c r="K10331" s="2">
        <v>19.2</v>
      </c>
    </row>
    <row r="10332" spans="1:11" x14ac:dyDescent="0.45">
      <c r="A10332" t="s">
        <v>16965</v>
      </c>
      <c r="B10332" t="s">
        <v>16966</v>
      </c>
      <c r="C10332">
        <v>15</v>
      </c>
      <c r="D10332">
        <v>52075822</v>
      </c>
      <c r="E10332" t="s">
        <v>9</v>
      </c>
      <c r="F10332" t="s">
        <v>16967</v>
      </c>
      <c r="G10332">
        <f t="shared" si="161"/>
        <v>3</v>
      </c>
      <c r="H10332">
        <v>3</v>
      </c>
      <c r="J10332" s="3" t="s">
        <v>56281</v>
      </c>
      <c r="K10332" s="4">
        <v>19.3</v>
      </c>
    </row>
    <row r="10333" spans="1:11" x14ac:dyDescent="0.45">
      <c r="A10333" t="s">
        <v>29444</v>
      </c>
      <c r="B10333" t="s">
        <v>29445</v>
      </c>
      <c r="C10333">
        <v>19</v>
      </c>
      <c r="D10333">
        <v>40696351</v>
      </c>
      <c r="E10333" t="s">
        <v>9</v>
      </c>
      <c r="F10333" t="s">
        <v>29446</v>
      </c>
      <c r="G10333">
        <f t="shared" si="161"/>
        <v>2</v>
      </c>
      <c r="H10333">
        <v>2</v>
      </c>
      <c r="J10333" s="2" t="s">
        <v>56282</v>
      </c>
      <c r="K10333" s="2">
        <v>19.2</v>
      </c>
    </row>
    <row r="10334" spans="1:11" x14ac:dyDescent="0.45">
      <c r="A10334" t="s">
        <v>18359</v>
      </c>
      <c r="B10334" t="s">
        <v>18360</v>
      </c>
      <c r="C10334">
        <v>23</v>
      </c>
      <c r="D10334">
        <v>30134406</v>
      </c>
      <c r="E10334" t="s">
        <v>9</v>
      </c>
      <c r="F10334" t="s">
        <v>18361</v>
      </c>
      <c r="G10334">
        <f t="shared" si="161"/>
        <v>17</v>
      </c>
      <c r="H10334">
        <v>17</v>
      </c>
      <c r="J10334" s="2" t="s">
        <v>56283</v>
      </c>
      <c r="K10334" s="2">
        <v>19.2</v>
      </c>
    </row>
    <row r="10335" spans="1:11" x14ac:dyDescent="0.45">
      <c r="A10335" t="s">
        <v>50637</v>
      </c>
      <c r="B10335" t="s">
        <v>50638</v>
      </c>
      <c r="C10335">
        <v>7</v>
      </c>
      <c r="D10335">
        <v>44065140</v>
      </c>
      <c r="E10335" t="s">
        <v>9</v>
      </c>
      <c r="F10335" t="s">
        <v>50639</v>
      </c>
      <c r="G10335">
        <f t="shared" si="161"/>
        <v>12</v>
      </c>
      <c r="H10335">
        <v>12</v>
      </c>
      <c r="J10335" s="2" t="s">
        <v>56284</v>
      </c>
      <c r="K10335" s="2">
        <v>18</v>
      </c>
    </row>
    <row r="10336" spans="1:11" x14ac:dyDescent="0.45">
      <c r="A10336" t="s">
        <v>78</v>
      </c>
      <c r="B10336" t="s">
        <v>79</v>
      </c>
      <c r="C10336">
        <v>28</v>
      </c>
      <c r="D10336">
        <v>1347145</v>
      </c>
      <c r="E10336" t="s">
        <v>9</v>
      </c>
      <c r="F10336" t="s">
        <v>80</v>
      </c>
      <c r="G10336">
        <f t="shared" si="161"/>
        <v>9</v>
      </c>
      <c r="H10336">
        <v>9</v>
      </c>
      <c r="J10336" s="3" t="s">
        <v>56285</v>
      </c>
      <c r="K10336" s="4">
        <v>19.3</v>
      </c>
    </row>
    <row r="10337" spans="1:11" x14ac:dyDescent="0.45">
      <c r="A10337" t="s">
        <v>6818</v>
      </c>
      <c r="B10337" t="s">
        <v>6819</v>
      </c>
      <c r="C10337">
        <v>23</v>
      </c>
      <c r="D10337">
        <v>15560414</v>
      </c>
      <c r="E10337" t="s">
        <v>9</v>
      </c>
      <c r="F10337" t="s">
        <v>6820</v>
      </c>
      <c r="G10337">
        <f t="shared" si="161"/>
        <v>2</v>
      </c>
      <c r="H10337">
        <v>2</v>
      </c>
      <c r="J10337" s="2" t="s">
        <v>56286</v>
      </c>
      <c r="K10337" s="2">
        <v>19.2</v>
      </c>
    </row>
    <row r="10338" spans="1:11" x14ac:dyDescent="0.45">
      <c r="A10338" t="s">
        <v>12689</v>
      </c>
      <c r="B10338" t="s">
        <v>12690</v>
      </c>
      <c r="C10338">
        <v>16</v>
      </c>
      <c r="D10338">
        <v>44043496</v>
      </c>
      <c r="E10338" t="s">
        <v>9</v>
      </c>
      <c r="F10338" t="s">
        <v>12691</v>
      </c>
      <c r="G10338">
        <f t="shared" si="161"/>
        <v>1</v>
      </c>
      <c r="H10338">
        <v>1</v>
      </c>
      <c r="J10338" s="2" t="s">
        <v>9136</v>
      </c>
      <c r="K10338" s="2">
        <v>1</v>
      </c>
    </row>
    <row r="10339" spans="1:11" x14ac:dyDescent="0.45">
      <c r="A10339" t="s">
        <v>49534</v>
      </c>
      <c r="B10339" t="s">
        <v>49535</v>
      </c>
      <c r="C10339">
        <v>10</v>
      </c>
      <c r="D10339">
        <v>86595706</v>
      </c>
      <c r="E10339" t="s">
        <v>9</v>
      </c>
      <c r="F10339" t="s">
        <v>49536</v>
      </c>
      <c r="G10339">
        <f t="shared" si="161"/>
        <v>12</v>
      </c>
      <c r="H10339">
        <v>12</v>
      </c>
      <c r="J10339" s="2" t="s">
        <v>42261</v>
      </c>
      <c r="K10339" s="2">
        <v>12</v>
      </c>
    </row>
    <row r="10340" spans="1:11" x14ac:dyDescent="0.45">
      <c r="A10340" t="s">
        <v>36367</v>
      </c>
      <c r="B10340" t="s">
        <v>36368</v>
      </c>
      <c r="C10340">
        <v>11</v>
      </c>
      <c r="D10340">
        <v>107206459</v>
      </c>
      <c r="E10340" t="s">
        <v>9</v>
      </c>
      <c r="F10340" t="s">
        <v>36369</v>
      </c>
      <c r="G10340">
        <f t="shared" si="161"/>
        <v>1</v>
      </c>
      <c r="H10340">
        <v>1</v>
      </c>
      <c r="J10340" s="2" t="s">
        <v>1013</v>
      </c>
      <c r="K10340" s="2">
        <v>4</v>
      </c>
    </row>
    <row r="10341" spans="1:11" x14ac:dyDescent="0.45">
      <c r="A10341" t="s">
        <v>44506</v>
      </c>
      <c r="B10341" t="s">
        <v>44507</v>
      </c>
      <c r="C10341">
        <v>10</v>
      </c>
      <c r="D10341">
        <v>3997971</v>
      </c>
      <c r="E10341" t="s">
        <v>9</v>
      </c>
      <c r="F10341" t="s">
        <v>44508</v>
      </c>
      <c r="G10341">
        <f t="shared" si="161"/>
        <v>1</v>
      </c>
      <c r="H10341">
        <v>1</v>
      </c>
      <c r="J10341" s="2" t="s">
        <v>33650</v>
      </c>
      <c r="K10341" s="2">
        <v>7</v>
      </c>
    </row>
    <row r="10342" spans="1:11" x14ac:dyDescent="0.45">
      <c r="A10342" t="s">
        <v>18409</v>
      </c>
      <c r="B10342" t="s">
        <v>18410</v>
      </c>
      <c r="C10342" t="s">
        <v>2887</v>
      </c>
      <c r="D10342">
        <v>79282708</v>
      </c>
      <c r="E10342" t="s">
        <v>9</v>
      </c>
      <c r="F10342" t="s">
        <v>18411</v>
      </c>
      <c r="G10342">
        <f t="shared" si="161"/>
        <v>1</v>
      </c>
      <c r="H10342">
        <v>1</v>
      </c>
      <c r="J10342" s="2" t="s">
        <v>13595</v>
      </c>
      <c r="K10342" s="2">
        <v>12</v>
      </c>
    </row>
    <row r="10343" spans="1:11" x14ac:dyDescent="0.45">
      <c r="A10343" t="s">
        <v>36511</v>
      </c>
      <c r="B10343" t="s">
        <v>36512</v>
      </c>
      <c r="C10343">
        <v>7</v>
      </c>
      <c r="D10343">
        <v>5517843</v>
      </c>
      <c r="E10343" t="s">
        <v>9</v>
      </c>
      <c r="F10343" t="s">
        <v>36513</v>
      </c>
      <c r="G10343">
        <f t="shared" si="161"/>
        <v>1</v>
      </c>
      <c r="H10343">
        <v>1</v>
      </c>
      <c r="J10343" s="2" t="s">
        <v>770</v>
      </c>
      <c r="K10343" s="2">
        <v>12</v>
      </c>
    </row>
    <row r="10344" spans="1:11" x14ac:dyDescent="0.45">
      <c r="A10344" t="s">
        <v>30487</v>
      </c>
      <c r="B10344" t="s">
        <v>30488</v>
      </c>
      <c r="C10344">
        <v>18</v>
      </c>
      <c r="D10344">
        <v>53946097</v>
      </c>
      <c r="E10344" t="s">
        <v>9</v>
      </c>
      <c r="F10344" t="s">
        <v>30489</v>
      </c>
      <c r="G10344">
        <f t="shared" si="161"/>
        <v>1</v>
      </c>
      <c r="H10344">
        <v>1</v>
      </c>
      <c r="J10344" s="2" t="s">
        <v>5877</v>
      </c>
      <c r="K10344" s="2">
        <v>6</v>
      </c>
    </row>
    <row r="10345" spans="1:11" x14ac:dyDescent="0.45">
      <c r="A10345" t="s">
        <v>37552</v>
      </c>
      <c r="B10345" t="s">
        <v>37553</v>
      </c>
      <c r="C10345">
        <v>7</v>
      </c>
      <c r="D10345">
        <v>8702090</v>
      </c>
      <c r="E10345" t="s">
        <v>9</v>
      </c>
      <c r="F10345" t="s">
        <v>37554</v>
      </c>
      <c r="G10345">
        <f t="shared" si="161"/>
        <v>1</v>
      </c>
      <c r="H10345">
        <v>1</v>
      </c>
      <c r="J10345" s="2" t="s">
        <v>10201</v>
      </c>
      <c r="K10345" s="2">
        <v>3</v>
      </c>
    </row>
    <row r="10346" spans="1:11" x14ac:dyDescent="0.45">
      <c r="A10346" t="s">
        <v>12070</v>
      </c>
      <c r="B10346" t="s">
        <v>12071</v>
      </c>
      <c r="C10346">
        <v>3</v>
      </c>
      <c r="D10346">
        <v>17208990</v>
      </c>
      <c r="E10346" t="s">
        <v>9</v>
      </c>
      <c r="F10346" t="s">
        <v>12072</v>
      </c>
      <c r="G10346">
        <f t="shared" si="161"/>
        <v>17</v>
      </c>
      <c r="H10346">
        <v>17</v>
      </c>
      <c r="J10346" s="2" t="s">
        <v>32030</v>
      </c>
      <c r="K10346" s="2">
        <v>6</v>
      </c>
    </row>
    <row r="10347" spans="1:11" x14ac:dyDescent="0.45">
      <c r="A10347" t="s">
        <v>27051</v>
      </c>
      <c r="B10347" t="s">
        <v>27052</v>
      </c>
      <c r="C10347">
        <v>3</v>
      </c>
      <c r="D10347">
        <v>82250292</v>
      </c>
      <c r="E10347" t="s">
        <v>9</v>
      </c>
      <c r="F10347" t="s">
        <v>27053</v>
      </c>
      <c r="G10347">
        <f t="shared" si="161"/>
        <v>1</v>
      </c>
      <c r="H10347">
        <v>1</v>
      </c>
      <c r="J10347" s="2" t="s">
        <v>45237</v>
      </c>
      <c r="K10347" s="2">
        <v>12</v>
      </c>
    </row>
    <row r="10348" spans="1:11" x14ac:dyDescent="0.45">
      <c r="A10348" t="s">
        <v>35344</v>
      </c>
      <c r="B10348" t="s">
        <v>35345</v>
      </c>
      <c r="C10348">
        <v>6</v>
      </c>
      <c r="D10348">
        <v>58779368</v>
      </c>
      <c r="E10348" t="s">
        <v>9</v>
      </c>
      <c r="F10348" t="s">
        <v>35346</v>
      </c>
      <c r="G10348">
        <f t="shared" si="161"/>
        <v>1</v>
      </c>
      <c r="H10348">
        <v>1</v>
      </c>
      <c r="J10348" s="2" t="s">
        <v>10220</v>
      </c>
      <c r="K10348" s="2">
        <v>1</v>
      </c>
    </row>
    <row r="10349" spans="1:11" x14ac:dyDescent="0.45">
      <c r="A10349" t="s">
        <v>18923</v>
      </c>
      <c r="B10349" t="s">
        <v>18924</v>
      </c>
      <c r="C10349">
        <v>15</v>
      </c>
      <c r="D10349">
        <v>54484806</v>
      </c>
      <c r="E10349" t="s">
        <v>9</v>
      </c>
      <c r="F10349" t="s">
        <v>18925</v>
      </c>
      <c r="G10349">
        <f t="shared" si="161"/>
        <v>1</v>
      </c>
      <c r="H10349">
        <v>1</v>
      </c>
      <c r="J10349" s="2" t="s">
        <v>56287</v>
      </c>
      <c r="K10349" s="2">
        <v>1</v>
      </c>
    </row>
    <row r="10350" spans="1:11" x14ac:dyDescent="0.45">
      <c r="A10350" t="s">
        <v>5085</v>
      </c>
      <c r="B10350" t="s">
        <v>5086</v>
      </c>
      <c r="C10350">
        <v>9</v>
      </c>
      <c r="D10350">
        <v>23358371</v>
      </c>
      <c r="E10350" t="s">
        <v>9</v>
      </c>
      <c r="F10350" t="s">
        <v>5087</v>
      </c>
      <c r="G10350">
        <f t="shared" si="161"/>
        <v>1</v>
      </c>
      <c r="H10350">
        <v>1</v>
      </c>
      <c r="J10350" s="2" t="s">
        <v>13750</v>
      </c>
      <c r="K10350" s="2">
        <v>14</v>
      </c>
    </row>
    <row r="10351" spans="1:11" x14ac:dyDescent="0.45">
      <c r="A10351" t="s">
        <v>9125</v>
      </c>
      <c r="B10351" t="s">
        <v>9126</v>
      </c>
      <c r="C10351">
        <v>8</v>
      </c>
      <c r="D10351">
        <v>44682699</v>
      </c>
      <c r="E10351" t="s">
        <v>9</v>
      </c>
      <c r="F10351" t="s">
        <v>9127</v>
      </c>
      <c r="G10351">
        <f t="shared" si="161"/>
        <v>1</v>
      </c>
      <c r="H10351">
        <v>1</v>
      </c>
      <c r="J10351" s="2" t="s">
        <v>20533</v>
      </c>
      <c r="K10351" s="2">
        <v>15.1</v>
      </c>
    </row>
    <row r="10352" spans="1:11" x14ac:dyDescent="0.45">
      <c r="A10352" t="s">
        <v>18551</v>
      </c>
      <c r="B10352" t="s">
        <v>18552</v>
      </c>
      <c r="C10352">
        <v>25</v>
      </c>
      <c r="D10352">
        <v>1746200</v>
      </c>
      <c r="E10352" t="s">
        <v>9</v>
      </c>
      <c r="F10352" t="s">
        <v>18553</v>
      </c>
      <c r="G10352">
        <f t="shared" si="161"/>
        <v>1</v>
      </c>
      <c r="H10352">
        <v>1</v>
      </c>
      <c r="J10352" s="2" t="s">
        <v>56288</v>
      </c>
      <c r="K10352" s="2">
        <v>14</v>
      </c>
    </row>
    <row r="10353" spans="1:11" x14ac:dyDescent="0.45">
      <c r="A10353" t="s">
        <v>35765</v>
      </c>
      <c r="B10353" t="s">
        <v>35766</v>
      </c>
      <c r="C10353">
        <v>7</v>
      </c>
      <c r="D10353">
        <v>4760644</v>
      </c>
      <c r="E10353" t="s">
        <v>9</v>
      </c>
      <c r="F10353" t="s">
        <v>35767</v>
      </c>
      <c r="G10353">
        <f t="shared" si="161"/>
        <v>1</v>
      </c>
      <c r="H10353">
        <v>1</v>
      </c>
      <c r="J10353" s="2" t="s">
        <v>56289</v>
      </c>
      <c r="K10353" s="2">
        <v>1</v>
      </c>
    </row>
    <row r="10354" spans="1:11" x14ac:dyDescent="0.45">
      <c r="A10354" t="s">
        <v>841</v>
      </c>
      <c r="B10354" t="s">
        <v>842</v>
      </c>
      <c r="C10354">
        <v>21</v>
      </c>
      <c r="D10354">
        <v>8278718</v>
      </c>
      <c r="E10354" t="s">
        <v>9</v>
      </c>
      <c r="F10354" t="s">
        <v>843</v>
      </c>
      <c r="G10354">
        <f t="shared" si="161"/>
        <v>1</v>
      </c>
      <c r="H10354">
        <v>1</v>
      </c>
      <c r="J10354" s="2" t="s">
        <v>56290</v>
      </c>
      <c r="K10354" s="2">
        <v>1</v>
      </c>
    </row>
    <row r="10355" spans="1:11" x14ac:dyDescent="0.45">
      <c r="A10355" t="s">
        <v>3143</v>
      </c>
      <c r="B10355" t="s">
        <v>3144</v>
      </c>
      <c r="C10355" t="s">
        <v>2887</v>
      </c>
      <c r="D10355">
        <v>3468827</v>
      </c>
      <c r="E10355" t="s">
        <v>9</v>
      </c>
      <c r="F10355" t="s">
        <v>3145</v>
      </c>
      <c r="G10355">
        <f t="shared" si="161"/>
        <v>2</v>
      </c>
      <c r="H10355">
        <v>2</v>
      </c>
      <c r="J10355" s="2" t="s">
        <v>56291</v>
      </c>
      <c r="K10355" s="2">
        <v>12</v>
      </c>
    </row>
    <row r="10356" spans="1:11" x14ac:dyDescent="0.45">
      <c r="A10356" t="s">
        <v>4229</v>
      </c>
      <c r="B10356" t="s">
        <v>4230</v>
      </c>
      <c r="C10356">
        <v>17</v>
      </c>
      <c r="D10356">
        <v>29872406</v>
      </c>
      <c r="E10356" t="s">
        <v>9</v>
      </c>
      <c r="F10356" t="s">
        <v>4231</v>
      </c>
      <c r="G10356">
        <f t="shared" si="161"/>
        <v>2</v>
      </c>
      <c r="H10356">
        <v>2</v>
      </c>
      <c r="J10356" s="2" t="s">
        <v>14478</v>
      </c>
      <c r="K10356" s="2">
        <v>17</v>
      </c>
    </row>
    <row r="10357" spans="1:11" x14ac:dyDescent="0.45">
      <c r="A10357" t="s">
        <v>38831</v>
      </c>
      <c r="B10357" t="s">
        <v>38832</v>
      </c>
      <c r="C10357">
        <v>19</v>
      </c>
      <c r="D10357">
        <v>54404340</v>
      </c>
      <c r="E10357" t="s">
        <v>9</v>
      </c>
      <c r="F10357" t="s">
        <v>38833</v>
      </c>
      <c r="G10357">
        <f t="shared" si="161"/>
        <v>1</v>
      </c>
      <c r="H10357">
        <v>1</v>
      </c>
      <c r="J10357" s="2" t="s">
        <v>56292</v>
      </c>
      <c r="K10357" s="2">
        <v>1</v>
      </c>
    </row>
    <row r="10358" spans="1:11" x14ac:dyDescent="0.45">
      <c r="A10358" t="s">
        <v>20714</v>
      </c>
      <c r="B10358" t="s">
        <v>20715</v>
      </c>
      <c r="C10358">
        <v>23</v>
      </c>
      <c r="D10358">
        <v>43052892</v>
      </c>
      <c r="E10358" t="s">
        <v>9</v>
      </c>
      <c r="F10358" t="s">
        <v>20716</v>
      </c>
      <c r="G10358">
        <f t="shared" si="161"/>
        <v>12</v>
      </c>
      <c r="H10358">
        <v>12</v>
      </c>
      <c r="J10358" s="2" t="s">
        <v>56293</v>
      </c>
      <c r="K10358" s="2">
        <v>17</v>
      </c>
    </row>
    <row r="10359" spans="1:11" x14ac:dyDescent="0.45">
      <c r="A10359" t="s">
        <v>14906</v>
      </c>
      <c r="B10359" t="s">
        <v>14907</v>
      </c>
      <c r="C10359">
        <v>9</v>
      </c>
      <c r="D10359">
        <v>82244598</v>
      </c>
      <c r="E10359" t="s">
        <v>9</v>
      </c>
      <c r="F10359" t="s">
        <v>14908</v>
      </c>
      <c r="G10359">
        <f t="shared" si="161"/>
        <v>12</v>
      </c>
      <c r="H10359">
        <v>12</v>
      </c>
      <c r="J10359" s="2" t="s">
        <v>56294</v>
      </c>
      <c r="K10359" s="2">
        <v>13</v>
      </c>
    </row>
    <row r="10360" spans="1:11" x14ac:dyDescent="0.45">
      <c r="A10360" t="s">
        <v>34069</v>
      </c>
      <c r="B10360" t="s">
        <v>34070</v>
      </c>
      <c r="C10360">
        <v>13</v>
      </c>
      <c r="D10360">
        <v>57207491</v>
      </c>
      <c r="E10360" t="s">
        <v>9</v>
      </c>
      <c r="F10360" t="s">
        <v>34071</v>
      </c>
      <c r="G10360">
        <f t="shared" si="161"/>
        <v>12</v>
      </c>
      <c r="H10360">
        <v>12</v>
      </c>
      <c r="J10360" s="2" t="s">
        <v>56295</v>
      </c>
      <c r="K10360" s="2">
        <v>13</v>
      </c>
    </row>
    <row r="10361" spans="1:11" x14ac:dyDescent="0.45">
      <c r="A10361" t="s">
        <v>44202</v>
      </c>
      <c r="B10361" t="s">
        <v>44203</v>
      </c>
      <c r="C10361">
        <v>2</v>
      </c>
      <c r="D10361">
        <v>125507620</v>
      </c>
      <c r="E10361" t="s">
        <v>9</v>
      </c>
      <c r="F10361" t="s">
        <v>44204</v>
      </c>
      <c r="G10361">
        <f t="shared" si="161"/>
        <v>12</v>
      </c>
      <c r="H10361">
        <v>12</v>
      </c>
      <c r="J10361" s="2" t="s">
        <v>56296</v>
      </c>
      <c r="K10361" s="2">
        <v>6</v>
      </c>
    </row>
    <row r="10362" spans="1:11" x14ac:dyDescent="0.45">
      <c r="A10362" t="s">
        <v>44270</v>
      </c>
      <c r="B10362" t="s">
        <v>44271</v>
      </c>
      <c r="C10362">
        <v>7</v>
      </c>
      <c r="D10362">
        <v>28555707</v>
      </c>
      <c r="E10362" t="s">
        <v>9</v>
      </c>
      <c r="F10362" t="s">
        <v>44272</v>
      </c>
      <c r="G10362">
        <f t="shared" si="161"/>
        <v>2</v>
      </c>
      <c r="H10362">
        <v>2</v>
      </c>
      <c r="J10362" s="2" t="s">
        <v>56297</v>
      </c>
      <c r="K10362" s="2">
        <v>7</v>
      </c>
    </row>
    <row r="10363" spans="1:11" x14ac:dyDescent="0.45">
      <c r="A10363" t="s">
        <v>27800</v>
      </c>
      <c r="B10363" t="s">
        <v>27801</v>
      </c>
      <c r="C10363">
        <v>19</v>
      </c>
      <c r="D10363">
        <v>37828780</v>
      </c>
      <c r="E10363" t="s">
        <v>9</v>
      </c>
      <c r="F10363" t="s">
        <v>27802</v>
      </c>
      <c r="G10363">
        <f t="shared" si="161"/>
        <v>1</v>
      </c>
      <c r="H10363">
        <v>1</v>
      </c>
      <c r="J10363" s="2" t="s">
        <v>56298</v>
      </c>
      <c r="K10363" s="2">
        <v>17</v>
      </c>
    </row>
    <row r="10364" spans="1:11" x14ac:dyDescent="0.45">
      <c r="A10364" t="s">
        <v>31378</v>
      </c>
      <c r="B10364" t="s">
        <v>31379</v>
      </c>
      <c r="C10364">
        <v>5</v>
      </c>
      <c r="D10364">
        <v>103853322</v>
      </c>
      <c r="E10364" t="s">
        <v>9</v>
      </c>
      <c r="F10364" t="s">
        <v>31380</v>
      </c>
      <c r="G10364">
        <f t="shared" si="161"/>
        <v>1</v>
      </c>
      <c r="H10364">
        <v>1</v>
      </c>
      <c r="J10364" s="2" t="s">
        <v>56299</v>
      </c>
      <c r="K10364" s="2">
        <v>19.100000000000001</v>
      </c>
    </row>
    <row r="10365" spans="1:11" x14ac:dyDescent="0.45">
      <c r="A10365" t="s">
        <v>30252</v>
      </c>
      <c r="B10365" t="s">
        <v>30253</v>
      </c>
      <c r="C10365">
        <v>5</v>
      </c>
      <c r="D10365">
        <v>101453054</v>
      </c>
      <c r="E10365" t="s">
        <v>9</v>
      </c>
      <c r="F10365" t="s">
        <v>30254</v>
      </c>
      <c r="G10365">
        <f t="shared" si="161"/>
        <v>12</v>
      </c>
      <c r="H10365">
        <v>12</v>
      </c>
      <c r="J10365" s="2" t="s">
        <v>56300</v>
      </c>
      <c r="K10365" s="2">
        <v>19.2</v>
      </c>
    </row>
    <row r="10366" spans="1:11" x14ac:dyDescent="0.45">
      <c r="A10366" t="s">
        <v>43179</v>
      </c>
      <c r="B10366" t="s">
        <v>43180</v>
      </c>
      <c r="C10366">
        <v>2</v>
      </c>
      <c r="D10366">
        <v>121176035</v>
      </c>
      <c r="E10366" t="s">
        <v>9</v>
      </c>
      <c r="F10366" t="s">
        <v>43181</v>
      </c>
      <c r="G10366">
        <f t="shared" si="161"/>
        <v>12</v>
      </c>
      <c r="H10366">
        <v>12</v>
      </c>
      <c r="J10366" s="2" t="s">
        <v>46313</v>
      </c>
      <c r="K10366" s="2">
        <v>2</v>
      </c>
    </row>
    <row r="10367" spans="1:11" x14ac:dyDescent="0.45">
      <c r="A10367" t="s">
        <v>21927</v>
      </c>
      <c r="B10367" t="s">
        <v>21928</v>
      </c>
      <c r="C10367">
        <v>1</v>
      </c>
      <c r="D10367">
        <v>97985764</v>
      </c>
      <c r="E10367" t="s">
        <v>9</v>
      </c>
      <c r="F10367" t="s">
        <v>21929</v>
      </c>
      <c r="G10367">
        <f t="shared" si="161"/>
        <v>6</v>
      </c>
      <c r="H10367">
        <v>6</v>
      </c>
      <c r="J10367" s="2" t="s">
        <v>46228</v>
      </c>
      <c r="K10367" s="2">
        <v>10</v>
      </c>
    </row>
    <row r="10368" spans="1:11" x14ac:dyDescent="0.45">
      <c r="A10368" t="s">
        <v>12841</v>
      </c>
      <c r="B10368" t="s">
        <v>12842</v>
      </c>
      <c r="C10368">
        <v>17</v>
      </c>
      <c r="D10368">
        <v>57352625</v>
      </c>
      <c r="E10368" t="s">
        <v>9</v>
      </c>
      <c r="F10368" t="s">
        <v>12843</v>
      </c>
      <c r="G10368" t="e">
        <f t="shared" si="161"/>
        <v>#N/A</v>
      </c>
      <c r="H10368" t="e">
        <v>#N/A</v>
      </c>
      <c r="J10368" s="2" t="s">
        <v>50884</v>
      </c>
      <c r="K10368" s="2">
        <v>17</v>
      </c>
    </row>
    <row r="10369" spans="1:11" x14ac:dyDescent="0.45">
      <c r="A10369" t="s">
        <v>36604</v>
      </c>
      <c r="B10369" t="s">
        <v>36605</v>
      </c>
      <c r="C10369">
        <v>5</v>
      </c>
      <c r="D10369">
        <v>113565317</v>
      </c>
      <c r="E10369" t="s">
        <v>9</v>
      </c>
      <c r="F10369" t="s">
        <v>36606</v>
      </c>
      <c r="G10369" t="e">
        <f t="shared" si="161"/>
        <v>#N/A</v>
      </c>
      <c r="H10369" t="e">
        <v>#N/A</v>
      </c>
      <c r="J10369" s="2" t="s">
        <v>42453</v>
      </c>
      <c r="K10369" s="2">
        <v>2</v>
      </c>
    </row>
    <row r="10370" spans="1:11" x14ac:dyDescent="0.45">
      <c r="A10370" t="s">
        <v>26866</v>
      </c>
      <c r="B10370" t="s">
        <v>26867</v>
      </c>
      <c r="C10370" t="s">
        <v>2887</v>
      </c>
      <c r="D10370">
        <v>128333460</v>
      </c>
      <c r="E10370" t="s">
        <v>9</v>
      </c>
      <c r="F10370" t="s">
        <v>26868</v>
      </c>
      <c r="G10370">
        <f t="shared" si="161"/>
        <v>1</v>
      </c>
      <c r="H10370">
        <v>1</v>
      </c>
      <c r="J10370" s="2" t="s">
        <v>25063</v>
      </c>
      <c r="K10370" s="2">
        <v>7</v>
      </c>
    </row>
    <row r="10371" spans="1:11" x14ac:dyDescent="0.45">
      <c r="A10371" t="s">
        <v>1757</v>
      </c>
      <c r="B10371" t="s">
        <v>1758</v>
      </c>
      <c r="C10371">
        <v>23</v>
      </c>
      <c r="D10371">
        <v>7528759</v>
      </c>
      <c r="E10371" t="s">
        <v>9</v>
      </c>
      <c r="F10371" t="s">
        <v>1759</v>
      </c>
      <c r="G10371">
        <f t="shared" ref="G10371:G10434" si="162">VLOOKUP(F10371,J$2:K$300000,2,FALSE)</f>
        <v>7</v>
      </c>
      <c r="H10371">
        <v>7</v>
      </c>
      <c r="J10371" s="2" t="s">
        <v>45795</v>
      </c>
      <c r="K10371" s="2">
        <v>12</v>
      </c>
    </row>
    <row r="10372" spans="1:11" x14ac:dyDescent="0.45">
      <c r="A10372" t="s">
        <v>20618</v>
      </c>
      <c r="B10372" t="s">
        <v>20619</v>
      </c>
      <c r="C10372">
        <v>9</v>
      </c>
      <c r="D10372">
        <v>105074687</v>
      </c>
      <c r="E10372" t="s">
        <v>9</v>
      </c>
      <c r="F10372" t="s">
        <v>20620</v>
      </c>
      <c r="G10372">
        <f t="shared" si="162"/>
        <v>6</v>
      </c>
      <c r="H10372">
        <v>6</v>
      </c>
      <c r="J10372" s="2" t="s">
        <v>10898</v>
      </c>
      <c r="K10372" s="2">
        <v>1</v>
      </c>
    </row>
    <row r="10373" spans="1:11" x14ac:dyDescent="0.45">
      <c r="A10373" t="s">
        <v>2160</v>
      </c>
      <c r="B10373" t="s">
        <v>2161</v>
      </c>
      <c r="C10373">
        <v>12</v>
      </c>
      <c r="D10373">
        <v>19150794</v>
      </c>
      <c r="E10373" t="s">
        <v>9</v>
      </c>
      <c r="F10373" t="s">
        <v>2162</v>
      </c>
      <c r="G10373">
        <f t="shared" si="162"/>
        <v>12</v>
      </c>
      <c r="H10373">
        <v>12</v>
      </c>
      <c r="J10373" s="2" t="s">
        <v>31297</v>
      </c>
      <c r="K10373" s="2">
        <v>1</v>
      </c>
    </row>
    <row r="10374" spans="1:11" x14ac:dyDescent="0.45">
      <c r="A10374" t="s">
        <v>10088</v>
      </c>
      <c r="B10374" t="s">
        <v>10089</v>
      </c>
      <c r="C10374">
        <v>19</v>
      </c>
      <c r="D10374">
        <v>20835680</v>
      </c>
      <c r="E10374" t="s">
        <v>9</v>
      </c>
      <c r="F10374" t="s">
        <v>10090</v>
      </c>
      <c r="G10374">
        <f t="shared" si="162"/>
        <v>2</v>
      </c>
      <c r="H10374">
        <v>2</v>
      </c>
      <c r="J10374" s="2" t="s">
        <v>36567</v>
      </c>
      <c r="K10374" s="2">
        <v>7</v>
      </c>
    </row>
    <row r="10375" spans="1:11" x14ac:dyDescent="0.45">
      <c r="A10375" t="s">
        <v>14407</v>
      </c>
      <c r="B10375" t="s">
        <v>14408</v>
      </c>
      <c r="C10375">
        <v>16</v>
      </c>
      <c r="D10375">
        <v>47632253</v>
      </c>
      <c r="E10375" t="s">
        <v>9</v>
      </c>
      <c r="F10375" t="s">
        <v>14409</v>
      </c>
      <c r="G10375">
        <f t="shared" si="162"/>
        <v>6</v>
      </c>
      <c r="H10375">
        <v>6</v>
      </c>
      <c r="J10375" s="2" t="s">
        <v>56301</v>
      </c>
      <c r="K10375" s="2">
        <v>7</v>
      </c>
    </row>
    <row r="10376" spans="1:11" x14ac:dyDescent="0.45">
      <c r="A10376" t="s">
        <v>3053</v>
      </c>
      <c r="B10376" t="s">
        <v>3054</v>
      </c>
      <c r="C10376">
        <v>4</v>
      </c>
      <c r="D10376">
        <v>18997840</v>
      </c>
      <c r="E10376" t="s">
        <v>9</v>
      </c>
      <c r="F10376" t="s">
        <v>3055</v>
      </c>
      <c r="G10376">
        <f t="shared" si="162"/>
        <v>7</v>
      </c>
      <c r="H10376">
        <v>7</v>
      </c>
      <c r="J10376" s="2" t="s">
        <v>5447</v>
      </c>
      <c r="K10376" s="2">
        <v>1</v>
      </c>
    </row>
    <row r="10377" spans="1:11" x14ac:dyDescent="0.45">
      <c r="A10377" t="s">
        <v>27845</v>
      </c>
      <c r="B10377" t="s">
        <v>27846</v>
      </c>
      <c r="C10377">
        <v>8</v>
      </c>
      <c r="D10377">
        <v>112143052</v>
      </c>
      <c r="E10377" t="s">
        <v>9</v>
      </c>
      <c r="F10377" t="s">
        <v>27847</v>
      </c>
      <c r="G10377">
        <f t="shared" si="162"/>
        <v>7</v>
      </c>
      <c r="H10377">
        <v>7</v>
      </c>
      <c r="J10377" s="2" t="s">
        <v>17940</v>
      </c>
      <c r="K10377" s="2">
        <v>1</v>
      </c>
    </row>
    <row r="10378" spans="1:11" x14ac:dyDescent="0.45">
      <c r="A10378" t="s">
        <v>22824</v>
      </c>
      <c r="B10378" t="s">
        <v>22825</v>
      </c>
      <c r="C10378">
        <v>8</v>
      </c>
      <c r="D10378">
        <v>86380913</v>
      </c>
      <c r="E10378" t="s">
        <v>9</v>
      </c>
      <c r="F10378" t="s">
        <v>22826</v>
      </c>
      <c r="G10378">
        <f t="shared" si="162"/>
        <v>12</v>
      </c>
      <c r="H10378">
        <v>12</v>
      </c>
      <c r="J10378" s="2" t="s">
        <v>29129</v>
      </c>
      <c r="K10378" s="2">
        <v>1</v>
      </c>
    </row>
    <row r="10379" spans="1:11" x14ac:dyDescent="0.45">
      <c r="A10379" t="s">
        <v>37517</v>
      </c>
      <c r="B10379" t="s">
        <v>37518</v>
      </c>
      <c r="C10379">
        <v>13</v>
      </c>
      <c r="D10379">
        <v>65616355</v>
      </c>
      <c r="E10379" t="s">
        <v>9</v>
      </c>
      <c r="F10379" t="s">
        <v>37519</v>
      </c>
      <c r="G10379">
        <f t="shared" si="162"/>
        <v>6</v>
      </c>
      <c r="H10379">
        <v>6</v>
      </c>
      <c r="J10379" s="2" t="s">
        <v>29181</v>
      </c>
      <c r="K10379" s="2">
        <v>2</v>
      </c>
    </row>
    <row r="10380" spans="1:11" x14ac:dyDescent="0.45">
      <c r="A10380" t="s">
        <v>41984</v>
      </c>
      <c r="B10380" t="s">
        <v>41985</v>
      </c>
      <c r="C10380">
        <v>14</v>
      </c>
      <c r="D10380">
        <v>9526432</v>
      </c>
      <c r="E10380" t="s">
        <v>9</v>
      </c>
      <c r="F10380" t="s">
        <v>41986</v>
      </c>
      <c r="G10380">
        <f t="shared" si="162"/>
        <v>6</v>
      </c>
      <c r="H10380">
        <v>6</v>
      </c>
      <c r="J10380" s="2" t="s">
        <v>29155</v>
      </c>
      <c r="K10380" s="2">
        <v>17</v>
      </c>
    </row>
    <row r="10381" spans="1:11" x14ac:dyDescent="0.45">
      <c r="A10381" t="s">
        <v>23229</v>
      </c>
      <c r="B10381" t="s">
        <v>23230</v>
      </c>
      <c r="C10381">
        <v>15</v>
      </c>
      <c r="D10381">
        <v>76836655</v>
      </c>
      <c r="E10381" t="s">
        <v>9</v>
      </c>
      <c r="F10381" t="s">
        <v>23231</v>
      </c>
      <c r="G10381">
        <f t="shared" si="162"/>
        <v>10</v>
      </c>
      <c r="H10381">
        <v>10</v>
      </c>
      <c r="J10381" s="2" t="s">
        <v>20169</v>
      </c>
      <c r="K10381" s="2">
        <v>6</v>
      </c>
    </row>
    <row r="10382" spans="1:11" x14ac:dyDescent="0.45">
      <c r="A10382" t="s">
        <v>37123</v>
      </c>
      <c r="B10382" t="s">
        <v>37124</v>
      </c>
      <c r="C10382">
        <v>5</v>
      </c>
      <c r="D10382">
        <v>116124287</v>
      </c>
      <c r="E10382" t="s">
        <v>9</v>
      </c>
      <c r="F10382" t="s">
        <v>37125</v>
      </c>
      <c r="G10382">
        <f t="shared" si="162"/>
        <v>13</v>
      </c>
      <c r="H10382">
        <v>13</v>
      </c>
      <c r="J10382" s="2" t="s">
        <v>45159</v>
      </c>
      <c r="K10382" s="2">
        <v>12</v>
      </c>
    </row>
    <row r="10383" spans="1:11" x14ac:dyDescent="0.45">
      <c r="A10383" t="s">
        <v>16792</v>
      </c>
      <c r="B10383" t="s">
        <v>16793</v>
      </c>
      <c r="C10383">
        <v>19</v>
      </c>
      <c r="D10383">
        <v>27582170</v>
      </c>
      <c r="E10383" t="s">
        <v>9</v>
      </c>
      <c r="F10383" t="s">
        <v>16794</v>
      </c>
      <c r="G10383">
        <f t="shared" si="162"/>
        <v>12</v>
      </c>
      <c r="H10383">
        <v>12</v>
      </c>
      <c r="J10383" s="2" t="s">
        <v>41040</v>
      </c>
      <c r="K10383" s="2">
        <v>3</v>
      </c>
    </row>
    <row r="10384" spans="1:11" x14ac:dyDescent="0.45">
      <c r="A10384" t="s">
        <v>11886</v>
      </c>
      <c r="B10384" t="s">
        <v>11887</v>
      </c>
      <c r="C10384">
        <v>8</v>
      </c>
      <c r="D10384">
        <v>59669823</v>
      </c>
      <c r="E10384" t="s">
        <v>9</v>
      </c>
      <c r="F10384" t="s">
        <v>11888</v>
      </c>
      <c r="G10384">
        <f t="shared" si="162"/>
        <v>6</v>
      </c>
      <c r="H10384">
        <v>6</v>
      </c>
      <c r="J10384" s="2" t="s">
        <v>30145</v>
      </c>
      <c r="K10384" s="2">
        <v>6</v>
      </c>
    </row>
    <row r="10385" spans="1:11" x14ac:dyDescent="0.45">
      <c r="A10385" t="s">
        <v>1609</v>
      </c>
      <c r="B10385" t="s">
        <v>1610</v>
      </c>
      <c r="C10385">
        <v>9</v>
      </c>
      <c r="D10385">
        <v>636459</v>
      </c>
      <c r="E10385" t="s">
        <v>9</v>
      </c>
      <c r="F10385" t="s">
        <v>1611</v>
      </c>
      <c r="G10385">
        <f t="shared" si="162"/>
        <v>3</v>
      </c>
      <c r="H10385">
        <v>3</v>
      </c>
      <c r="J10385" s="2" t="s">
        <v>28476</v>
      </c>
      <c r="K10385" s="2">
        <v>12</v>
      </c>
    </row>
    <row r="10386" spans="1:11" x14ac:dyDescent="0.45">
      <c r="A10386" t="s">
        <v>36250</v>
      </c>
      <c r="B10386" t="s">
        <v>36251</v>
      </c>
      <c r="C10386">
        <v>5</v>
      </c>
      <c r="D10386">
        <v>113079627</v>
      </c>
      <c r="E10386" t="s">
        <v>9</v>
      </c>
      <c r="F10386" t="s">
        <v>36252</v>
      </c>
      <c r="G10386">
        <f t="shared" si="162"/>
        <v>1</v>
      </c>
      <c r="H10386">
        <v>1</v>
      </c>
      <c r="J10386" s="2" t="s">
        <v>56302</v>
      </c>
      <c r="K10386" s="2">
        <v>13</v>
      </c>
    </row>
    <row r="10387" spans="1:11" x14ac:dyDescent="0.45">
      <c r="A10387" t="s">
        <v>6865</v>
      </c>
      <c r="B10387" t="s">
        <v>6866</v>
      </c>
      <c r="C10387" t="s">
        <v>2887</v>
      </c>
      <c r="D10387">
        <v>18048862</v>
      </c>
      <c r="E10387" t="s">
        <v>9</v>
      </c>
      <c r="F10387" t="s">
        <v>6867</v>
      </c>
      <c r="G10387">
        <f t="shared" si="162"/>
        <v>9</v>
      </c>
      <c r="H10387">
        <v>9</v>
      </c>
      <c r="J10387" s="2" t="s">
        <v>18282</v>
      </c>
      <c r="K10387" s="2">
        <v>12</v>
      </c>
    </row>
    <row r="10388" spans="1:11" x14ac:dyDescent="0.45">
      <c r="A10388" t="s">
        <v>46141</v>
      </c>
      <c r="B10388" t="s">
        <v>46142</v>
      </c>
      <c r="C10388">
        <v>22</v>
      </c>
      <c r="D10388">
        <v>49019728</v>
      </c>
      <c r="E10388" t="s">
        <v>9</v>
      </c>
      <c r="F10388" t="s">
        <v>46143</v>
      </c>
      <c r="G10388">
        <f t="shared" si="162"/>
        <v>6</v>
      </c>
      <c r="H10388">
        <v>6</v>
      </c>
      <c r="J10388" s="2" t="s">
        <v>35698</v>
      </c>
      <c r="K10388" s="2">
        <v>12</v>
      </c>
    </row>
    <row r="10389" spans="1:11" x14ac:dyDescent="0.45">
      <c r="A10389" t="s">
        <v>24192</v>
      </c>
      <c r="B10389" t="s">
        <v>24193</v>
      </c>
      <c r="C10389" t="s">
        <v>2887</v>
      </c>
      <c r="D10389">
        <v>96802567</v>
      </c>
      <c r="E10389" t="s">
        <v>9</v>
      </c>
      <c r="F10389" t="s">
        <v>24194</v>
      </c>
      <c r="G10389">
        <f t="shared" si="162"/>
        <v>3</v>
      </c>
      <c r="H10389">
        <v>3</v>
      </c>
      <c r="J10389" s="2" t="s">
        <v>51754</v>
      </c>
      <c r="K10389" s="2">
        <v>12</v>
      </c>
    </row>
    <row r="10390" spans="1:11" x14ac:dyDescent="0.45">
      <c r="A10390" t="s">
        <v>15740</v>
      </c>
      <c r="B10390" t="s">
        <v>15741</v>
      </c>
      <c r="C10390">
        <v>3</v>
      </c>
      <c r="D10390">
        <v>23672339</v>
      </c>
      <c r="E10390" t="s">
        <v>9</v>
      </c>
      <c r="F10390" t="s">
        <v>15742</v>
      </c>
      <c r="G10390">
        <f t="shared" si="162"/>
        <v>1</v>
      </c>
      <c r="H10390">
        <v>1</v>
      </c>
      <c r="J10390" s="2" t="s">
        <v>13717</v>
      </c>
      <c r="K10390" s="2">
        <v>1</v>
      </c>
    </row>
    <row r="10391" spans="1:11" x14ac:dyDescent="0.45">
      <c r="A10391" t="s">
        <v>4324</v>
      </c>
      <c r="B10391" t="s">
        <v>4325</v>
      </c>
      <c r="C10391">
        <v>9</v>
      </c>
      <c r="D10391">
        <v>18745213</v>
      </c>
      <c r="E10391" t="s">
        <v>9</v>
      </c>
      <c r="F10391" t="s">
        <v>4326</v>
      </c>
      <c r="G10391">
        <f t="shared" si="162"/>
        <v>1</v>
      </c>
      <c r="H10391">
        <v>1</v>
      </c>
      <c r="J10391" s="2" t="s">
        <v>13858</v>
      </c>
      <c r="K10391" s="2">
        <v>2</v>
      </c>
    </row>
    <row r="10392" spans="1:11" x14ac:dyDescent="0.45">
      <c r="A10392" t="s">
        <v>19264</v>
      </c>
      <c r="B10392" t="s">
        <v>19265</v>
      </c>
      <c r="C10392" t="s">
        <v>2887</v>
      </c>
      <c r="D10392">
        <v>83004459</v>
      </c>
      <c r="E10392" t="s">
        <v>9</v>
      </c>
      <c r="F10392" t="s">
        <v>19266</v>
      </c>
      <c r="G10392">
        <f t="shared" si="162"/>
        <v>6</v>
      </c>
      <c r="H10392">
        <v>6</v>
      </c>
      <c r="J10392" s="2" t="s">
        <v>43469</v>
      </c>
      <c r="K10392" s="2">
        <v>2</v>
      </c>
    </row>
    <row r="10393" spans="1:11" x14ac:dyDescent="0.45">
      <c r="A10393" t="s">
        <v>27402</v>
      </c>
      <c r="B10393" t="s">
        <v>27403</v>
      </c>
      <c r="C10393" t="s">
        <v>2887</v>
      </c>
      <c r="D10393">
        <v>131724163</v>
      </c>
      <c r="E10393" t="s">
        <v>9</v>
      </c>
      <c r="F10393" t="s">
        <v>27404</v>
      </c>
      <c r="G10393">
        <f t="shared" si="162"/>
        <v>6</v>
      </c>
      <c r="H10393">
        <v>6</v>
      </c>
      <c r="J10393" s="2" t="s">
        <v>38431</v>
      </c>
      <c r="K10393" s="2">
        <v>1</v>
      </c>
    </row>
    <row r="10394" spans="1:11" x14ac:dyDescent="0.45">
      <c r="A10394" t="s">
        <v>7768</v>
      </c>
      <c r="B10394" t="s">
        <v>7769</v>
      </c>
      <c r="C10394">
        <v>18</v>
      </c>
      <c r="D10394">
        <v>15962196</v>
      </c>
      <c r="E10394" t="s">
        <v>9</v>
      </c>
      <c r="F10394" t="s">
        <v>7770</v>
      </c>
      <c r="G10394">
        <f t="shared" si="162"/>
        <v>7</v>
      </c>
      <c r="H10394">
        <v>7</v>
      </c>
      <c r="J10394" s="2" t="s">
        <v>23163</v>
      </c>
      <c r="K10394" s="2">
        <v>12</v>
      </c>
    </row>
    <row r="10395" spans="1:11" x14ac:dyDescent="0.45">
      <c r="A10395" t="s">
        <v>30296</v>
      </c>
      <c r="B10395" t="s">
        <v>30297</v>
      </c>
      <c r="C10395">
        <v>25</v>
      </c>
      <c r="D10395">
        <v>28005386</v>
      </c>
      <c r="E10395" t="s">
        <v>9</v>
      </c>
      <c r="F10395" t="s">
        <v>30298</v>
      </c>
      <c r="G10395">
        <f t="shared" si="162"/>
        <v>1</v>
      </c>
      <c r="H10395">
        <v>1</v>
      </c>
      <c r="J10395" s="2" t="s">
        <v>33960</v>
      </c>
      <c r="K10395" s="2">
        <v>12</v>
      </c>
    </row>
    <row r="10396" spans="1:11" x14ac:dyDescent="0.45">
      <c r="A10396" t="s">
        <v>29533</v>
      </c>
      <c r="B10396" t="s">
        <v>29534</v>
      </c>
      <c r="C10396">
        <v>25</v>
      </c>
      <c r="D10396">
        <v>27126841</v>
      </c>
      <c r="E10396" t="s">
        <v>9</v>
      </c>
      <c r="F10396" t="s">
        <v>29535</v>
      </c>
      <c r="G10396">
        <f t="shared" si="162"/>
        <v>1</v>
      </c>
      <c r="H10396">
        <v>1</v>
      </c>
      <c r="J10396" s="2" t="s">
        <v>23991</v>
      </c>
      <c r="K10396" s="2">
        <v>10</v>
      </c>
    </row>
    <row r="10397" spans="1:11" x14ac:dyDescent="0.45">
      <c r="A10397" t="s">
        <v>4292</v>
      </c>
      <c r="B10397" t="s">
        <v>4293</v>
      </c>
      <c r="C10397">
        <v>5</v>
      </c>
      <c r="D10397">
        <v>5557939</v>
      </c>
      <c r="E10397" t="s">
        <v>9</v>
      </c>
      <c r="F10397" t="s">
        <v>4294</v>
      </c>
      <c r="G10397">
        <f t="shared" si="162"/>
        <v>12</v>
      </c>
      <c r="H10397">
        <v>12</v>
      </c>
      <c r="J10397" s="2" t="s">
        <v>554</v>
      </c>
      <c r="K10397" s="2">
        <v>12</v>
      </c>
    </row>
    <row r="10398" spans="1:11" x14ac:dyDescent="0.45">
      <c r="A10398" t="s">
        <v>44941</v>
      </c>
      <c r="B10398" t="s">
        <v>44942</v>
      </c>
      <c r="C10398">
        <v>29</v>
      </c>
      <c r="D10398">
        <v>49329504</v>
      </c>
      <c r="E10398" t="s">
        <v>9</v>
      </c>
      <c r="F10398" t="s">
        <v>44943</v>
      </c>
      <c r="G10398">
        <f t="shared" si="162"/>
        <v>12</v>
      </c>
      <c r="H10398">
        <v>12</v>
      </c>
      <c r="J10398" s="2" t="s">
        <v>18976</v>
      </c>
      <c r="K10398" s="2">
        <v>17</v>
      </c>
    </row>
    <row r="10399" spans="1:11" x14ac:dyDescent="0.45">
      <c r="A10399" t="s">
        <v>8031</v>
      </c>
      <c r="B10399" t="s">
        <v>8032</v>
      </c>
      <c r="C10399">
        <v>15</v>
      </c>
      <c r="D10399">
        <v>29788875</v>
      </c>
      <c r="E10399" t="s">
        <v>9</v>
      </c>
      <c r="F10399" t="s">
        <v>8033</v>
      </c>
      <c r="G10399">
        <f t="shared" si="162"/>
        <v>6</v>
      </c>
      <c r="H10399">
        <v>6</v>
      </c>
      <c r="J10399" s="2" t="s">
        <v>42168</v>
      </c>
      <c r="K10399" s="2">
        <v>6</v>
      </c>
    </row>
    <row r="10400" spans="1:11" x14ac:dyDescent="0.45">
      <c r="A10400" t="s">
        <v>10132</v>
      </c>
      <c r="B10400" t="s">
        <v>10133</v>
      </c>
      <c r="C10400">
        <v>1</v>
      </c>
      <c r="D10400">
        <v>57054879</v>
      </c>
      <c r="E10400" t="s">
        <v>9</v>
      </c>
      <c r="F10400" t="s">
        <v>10134</v>
      </c>
      <c r="G10400">
        <f t="shared" si="162"/>
        <v>1</v>
      </c>
      <c r="H10400">
        <v>1</v>
      </c>
      <c r="J10400" s="2" t="s">
        <v>33898</v>
      </c>
      <c r="K10400" s="2">
        <v>1</v>
      </c>
    </row>
    <row r="10401" spans="1:11" x14ac:dyDescent="0.45">
      <c r="A10401" t="s">
        <v>28320</v>
      </c>
      <c r="B10401" t="s">
        <v>28321</v>
      </c>
      <c r="C10401">
        <v>18</v>
      </c>
      <c r="D10401">
        <v>52001352</v>
      </c>
      <c r="E10401" t="s">
        <v>9</v>
      </c>
      <c r="F10401" t="s">
        <v>28322</v>
      </c>
      <c r="G10401">
        <f t="shared" si="162"/>
        <v>6</v>
      </c>
      <c r="H10401">
        <v>6</v>
      </c>
      <c r="J10401" s="2" t="s">
        <v>9511</v>
      </c>
      <c r="K10401" s="2">
        <v>3</v>
      </c>
    </row>
    <row r="10402" spans="1:11" x14ac:dyDescent="0.45">
      <c r="A10402" t="s">
        <v>44470</v>
      </c>
      <c r="B10402" t="s">
        <v>44471</v>
      </c>
      <c r="C10402">
        <v>24</v>
      </c>
      <c r="D10402">
        <v>61676448</v>
      </c>
      <c r="E10402" t="s">
        <v>9</v>
      </c>
      <c r="F10402" t="s">
        <v>44472</v>
      </c>
      <c r="G10402">
        <f t="shared" si="162"/>
        <v>1</v>
      </c>
      <c r="H10402">
        <v>1</v>
      </c>
      <c r="J10402" s="2" t="s">
        <v>27050</v>
      </c>
      <c r="K10402" s="2">
        <v>1</v>
      </c>
    </row>
    <row r="10403" spans="1:11" x14ac:dyDescent="0.45">
      <c r="A10403" t="s">
        <v>17098</v>
      </c>
      <c r="B10403" t="s">
        <v>17099</v>
      </c>
      <c r="C10403">
        <v>18</v>
      </c>
      <c r="D10403">
        <v>39498924</v>
      </c>
      <c r="E10403" t="s">
        <v>9</v>
      </c>
      <c r="F10403" t="s">
        <v>17100</v>
      </c>
      <c r="G10403">
        <f t="shared" si="162"/>
        <v>1</v>
      </c>
      <c r="H10403">
        <v>1</v>
      </c>
      <c r="J10403" s="2" t="s">
        <v>33399</v>
      </c>
      <c r="K10403" s="2">
        <v>12</v>
      </c>
    </row>
    <row r="10404" spans="1:11" x14ac:dyDescent="0.45">
      <c r="A10404" t="s">
        <v>27824</v>
      </c>
      <c r="B10404" t="s">
        <v>27825</v>
      </c>
      <c r="C10404">
        <v>19</v>
      </c>
      <c r="D10404">
        <v>37978510</v>
      </c>
      <c r="E10404" t="s">
        <v>9</v>
      </c>
      <c r="F10404" t="s">
        <v>27826</v>
      </c>
      <c r="G10404">
        <f t="shared" si="162"/>
        <v>2</v>
      </c>
      <c r="H10404">
        <v>2</v>
      </c>
      <c r="J10404" s="2" t="s">
        <v>56303</v>
      </c>
      <c r="K10404" s="2">
        <v>12</v>
      </c>
    </row>
    <row r="10405" spans="1:11" x14ac:dyDescent="0.45">
      <c r="A10405" t="s">
        <v>33540</v>
      </c>
      <c r="B10405" t="s">
        <v>33541</v>
      </c>
      <c r="C10405">
        <v>2</v>
      </c>
      <c r="D10405">
        <v>26660800</v>
      </c>
      <c r="E10405" t="s">
        <v>9</v>
      </c>
      <c r="F10405" t="s">
        <v>33542</v>
      </c>
      <c r="G10405">
        <f t="shared" si="162"/>
        <v>2</v>
      </c>
      <c r="H10405">
        <v>2</v>
      </c>
      <c r="J10405" s="2" t="s">
        <v>17622</v>
      </c>
      <c r="K10405" s="2">
        <v>12</v>
      </c>
    </row>
    <row r="10406" spans="1:11" x14ac:dyDescent="0.45">
      <c r="A10406" t="s">
        <v>18008</v>
      </c>
      <c r="B10406" t="s">
        <v>18009</v>
      </c>
      <c r="C10406">
        <v>15</v>
      </c>
      <c r="D10406">
        <v>52623453</v>
      </c>
      <c r="E10406" t="s">
        <v>9</v>
      </c>
      <c r="F10406" t="s">
        <v>18010</v>
      </c>
      <c r="G10406">
        <f t="shared" si="162"/>
        <v>12</v>
      </c>
      <c r="H10406">
        <v>12</v>
      </c>
      <c r="J10406" s="2" t="s">
        <v>42601</v>
      </c>
      <c r="K10406" s="2">
        <v>6</v>
      </c>
    </row>
    <row r="10407" spans="1:11" x14ac:dyDescent="0.45">
      <c r="A10407" t="s">
        <v>36194</v>
      </c>
      <c r="B10407" t="s">
        <v>36195</v>
      </c>
      <c r="C10407">
        <v>6</v>
      </c>
      <c r="D10407">
        <v>62295688</v>
      </c>
      <c r="E10407" t="s">
        <v>9</v>
      </c>
      <c r="F10407" t="s">
        <v>36196</v>
      </c>
      <c r="G10407">
        <f t="shared" si="162"/>
        <v>12</v>
      </c>
      <c r="H10407">
        <v>12</v>
      </c>
      <c r="J10407" s="2" t="s">
        <v>42429</v>
      </c>
      <c r="K10407" s="2">
        <v>3</v>
      </c>
    </row>
    <row r="10408" spans="1:11" x14ac:dyDescent="0.45">
      <c r="A10408" t="s">
        <v>35148</v>
      </c>
      <c r="B10408" t="s">
        <v>35149</v>
      </c>
      <c r="C10408">
        <v>11</v>
      </c>
      <c r="D10408">
        <v>106334245</v>
      </c>
      <c r="E10408" t="s">
        <v>9</v>
      </c>
      <c r="F10408" t="s">
        <v>35150</v>
      </c>
      <c r="G10408">
        <f t="shared" si="162"/>
        <v>2</v>
      </c>
      <c r="H10408">
        <v>2</v>
      </c>
      <c r="J10408" s="2" t="s">
        <v>49045</v>
      </c>
      <c r="K10408" s="2">
        <v>1</v>
      </c>
    </row>
    <row r="10409" spans="1:11" x14ac:dyDescent="0.45">
      <c r="A10409" t="s">
        <v>46034</v>
      </c>
      <c r="B10409" t="s">
        <v>46035</v>
      </c>
      <c r="C10409">
        <v>29</v>
      </c>
      <c r="D10409">
        <v>50907382</v>
      </c>
      <c r="E10409" t="s">
        <v>9</v>
      </c>
      <c r="F10409" t="s">
        <v>46036</v>
      </c>
      <c r="G10409">
        <f t="shared" si="162"/>
        <v>7</v>
      </c>
      <c r="H10409">
        <v>7</v>
      </c>
      <c r="J10409" s="2" t="s">
        <v>56304</v>
      </c>
      <c r="K10409" s="2">
        <v>19.2</v>
      </c>
    </row>
    <row r="10410" spans="1:11" x14ac:dyDescent="0.45">
      <c r="A10410" t="s">
        <v>17473</v>
      </c>
      <c r="B10410" t="s">
        <v>17474</v>
      </c>
      <c r="C10410">
        <v>3</v>
      </c>
      <c r="D10410">
        <v>29771659</v>
      </c>
      <c r="E10410" t="s">
        <v>9</v>
      </c>
      <c r="F10410" t="s">
        <v>17475</v>
      </c>
      <c r="G10410">
        <f t="shared" si="162"/>
        <v>7</v>
      </c>
      <c r="H10410">
        <v>7</v>
      </c>
      <c r="J10410" s="2" t="s">
        <v>5323</v>
      </c>
      <c r="K10410" s="2">
        <v>7</v>
      </c>
    </row>
    <row r="10411" spans="1:11" x14ac:dyDescent="0.45">
      <c r="A10411" t="s">
        <v>7747</v>
      </c>
      <c r="B10411" t="s">
        <v>7748</v>
      </c>
      <c r="C10411">
        <v>4</v>
      </c>
      <c r="D10411">
        <v>43549368</v>
      </c>
      <c r="E10411" t="s">
        <v>9</v>
      </c>
      <c r="F10411" t="s">
        <v>7749</v>
      </c>
      <c r="G10411">
        <f t="shared" si="162"/>
        <v>7</v>
      </c>
      <c r="H10411">
        <v>7</v>
      </c>
      <c r="J10411" s="2" t="s">
        <v>5311</v>
      </c>
      <c r="K10411" s="2">
        <v>12</v>
      </c>
    </row>
    <row r="10412" spans="1:11" x14ac:dyDescent="0.45">
      <c r="A10412" t="s">
        <v>25606</v>
      </c>
      <c r="B10412" t="s">
        <v>25607</v>
      </c>
      <c r="C10412">
        <v>13</v>
      </c>
      <c r="D10412">
        <v>28254814</v>
      </c>
      <c r="E10412" t="s">
        <v>9</v>
      </c>
      <c r="F10412" t="s">
        <v>25608</v>
      </c>
      <c r="G10412">
        <f t="shared" si="162"/>
        <v>1</v>
      </c>
      <c r="H10412">
        <v>1</v>
      </c>
      <c r="J10412" s="2" t="s">
        <v>22732</v>
      </c>
      <c r="K10412" s="2">
        <v>17</v>
      </c>
    </row>
    <row r="10413" spans="1:11" x14ac:dyDescent="0.45">
      <c r="A10413" t="s">
        <v>30124</v>
      </c>
      <c r="B10413" t="s">
        <v>30125</v>
      </c>
      <c r="C10413">
        <v>11</v>
      </c>
      <c r="D10413">
        <v>99441598</v>
      </c>
      <c r="E10413" t="s">
        <v>9</v>
      </c>
      <c r="F10413" t="s">
        <v>30126</v>
      </c>
      <c r="G10413">
        <f t="shared" si="162"/>
        <v>2</v>
      </c>
      <c r="H10413">
        <v>2</v>
      </c>
      <c r="J10413" s="2" t="s">
        <v>20238</v>
      </c>
      <c r="K10413" s="2">
        <v>3</v>
      </c>
    </row>
    <row r="10414" spans="1:11" x14ac:dyDescent="0.45">
      <c r="A10414" t="s">
        <v>17086</v>
      </c>
      <c r="B10414" t="s">
        <v>17087</v>
      </c>
      <c r="C10414">
        <v>8</v>
      </c>
      <c r="D10414">
        <v>70033838</v>
      </c>
      <c r="E10414" t="s">
        <v>9</v>
      </c>
      <c r="F10414" t="s">
        <v>17088</v>
      </c>
      <c r="G10414">
        <f t="shared" si="162"/>
        <v>7</v>
      </c>
      <c r="H10414">
        <v>7</v>
      </c>
      <c r="J10414" s="2" t="s">
        <v>23755</v>
      </c>
      <c r="K10414" s="2">
        <v>12</v>
      </c>
    </row>
    <row r="10415" spans="1:11" x14ac:dyDescent="0.45">
      <c r="A10415" t="s">
        <v>1145</v>
      </c>
      <c r="B10415" t="s">
        <v>1146</v>
      </c>
      <c r="C10415">
        <v>28</v>
      </c>
      <c r="D10415">
        <v>14904833</v>
      </c>
      <c r="E10415" t="s">
        <v>9</v>
      </c>
      <c r="F10415" t="s">
        <v>1147</v>
      </c>
      <c r="G10415">
        <f t="shared" si="162"/>
        <v>7</v>
      </c>
      <c r="H10415">
        <v>7</v>
      </c>
      <c r="J10415" s="2" t="s">
        <v>56305</v>
      </c>
      <c r="K10415" s="2">
        <v>15.2</v>
      </c>
    </row>
    <row r="10416" spans="1:11" x14ac:dyDescent="0.45">
      <c r="A10416" t="s">
        <v>45396</v>
      </c>
      <c r="B10416" t="s">
        <v>45397</v>
      </c>
      <c r="C10416">
        <v>7</v>
      </c>
      <c r="D10416">
        <v>40644047</v>
      </c>
      <c r="E10416" t="s">
        <v>9</v>
      </c>
      <c r="F10416" t="s">
        <v>45398</v>
      </c>
      <c r="G10416">
        <f t="shared" si="162"/>
        <v>1</v>
      </c>
      <c r="H10416">
        <v>1</v>
      </c>
      <c r="J10416" s="2" t="s">
        <v>33644</v>
      </c>
      <c r="K10416" s="2">
        <v>17</v>
      </c>
    </row>
    <row r="10417" spans="1:11" x14ac:dyDescent="0.45">
      <c r="A10417" t="s">
        <v>43982</v>
      </c>
      <c r="B10417" t="s">
        <v>43983</v>
      </c>
      <c r="C10417">
        <v>14</v>
      </c>
      <c r="D10417">
        <v>40275716</v>
      </c>
      <c r="E10417" t="s">
        <v>9</v>
      </c>
      <c r="F10417" t="s">
        <v>43984</v>
      </c>
      <c r="G10417">
        <f t="shared" si="162"/>
        <v>7</v>
      </c>
      <c r="H10417">
        <v>7</v>
      </c>
      <c r="J10417" s="2" t="s">
        <v>8943</v>
      </c>
      <c r="K10417" s="2">
        <v>17</v>
      </c>
    </row>
    <row r="10418" spans="1:11" x14ac:dyDescent="0.45">
      <c r="A10418" t="s">
        <v>5048</v>
      </c>
      <c r="B10418" t="s">
        <v>5049</v>
      </c>
      <c r="C10418">
        <v>23</v>
      </c>
      <c r="D10418">
        <v>10836790</v>
      </c>
      <c r="E10418" t="s">
        <v>9</v>
      </c>
      <c r="F10418" t="s">
        <v>5050</v>
      </c>
      <c r="G10418">
        <f t="shared" si="162"/>
        <v>1</v>
      </c>
      <c r="H10418">
        <v>1</v>
      </c>
      <c r="J10418" s="2" t="s">
        <v>22800</v>
      </c>
      <c r="K10418" s="2">
        <v>1</v>
      </c>
    </row>
    <row r="10419" spans="1:11" x14ac:dyDescent="0.45">
      <c r="A10419" t="s">
        <v>38702</v>
      </c>
      <c r="B10419" t="s">
        <v>38703</v>
      </c>
      <c r="C10419">
        <v>13</v>
      </c>
      <c r="D10419">
        <v>74272869</v>
      </c>
      <c r="E10419" t="s">
        <v>9</v>
      </c>
      <c r="F10419" t="s">
        <v>38704</v>
      </c>
      <c r="G10419">
        <f t="shared" si="162"/>
        <v>17</v>
      </c>
      <c r="H10419">
        <v>17</v>
      </c>
      <c r="J10419" s="2" t="s">
        <v>22909</v>
      </c>
      <c r="K10419" s="2">
        <v>17</v>
      </c>
    </row>
    <row r="10420" spans="1:11" x14ac:dyDescent="0.45">
      <c r="A10420" t="s">
        <v>26818</v>
      </c>
      <c r="B10420" t="s">
        <v>26819</v>
      </c>
      <c r="C10420">
        <v>26</v>
      </c>
      <c r="D10420">
        <v>18684202</v>
      </c>
      <c r="E10420" t="s">
        <v>9</v>
      </c>
      <c r="F10420" t="s">
        <v>26820</v>
      </c>
      <c r="G10420">
        <f t="shared" si="162"/>
        <v>3</v>
      </c>
      <c r="H10420">
        <v>3</v>
      </c>
      <c r="J10420" s="2" t="s">
        <v>22310</v>
      </c>
      <c r="K10420" s="2">
        <v>12</v>
      </c>
    </row>
    <row r="10421" spans="1:11" x14ac:dyDescent="0.45">
      <c r="A10421" t="s">
        <v>34855</v>
      </c>
      <c r="B10421" t="s">
        <v>34856</v>
      </c>
      <c r="C10421">
        <v>6</v>
      </c>
      <c r="D10421">
        <v>46355300</v>
      </c>
      <c r="E10421" t="s">
        <v>9</v>
      </c>
      <c r="F10421" t="s">
        <v>34857</v>
      </c>
      <c r="G10421">
        <f t="shared" si="162"/>
        <v>3</v>
      </c>
      <c r="H10421">
        <v>3</v>
      </c>
      <c r="J10421" s="2" t="s">
        <v>46669</v>
      </c>
      <c r="K10421" s="2">
        <v>1</v>
      </c>
    </row>
    <row r="10422" spans="1:11" x14ac:dyDescent="0.45">
      <c r="A10422" t="s">
        <v>24596</v>
      </c>
      <c r="B10422" t="s">
        <v>24597</v>
      </c>
      <c r="C10422">
        <v>17</v>
      </c>
      <c r="D10422">
        <v>74200828</v>
      </c>
      <c r="E10422" t="s">
        <v>9</v>
      </c>
      <c r="F10422" t="s">
        <v>24598</v>
      </c>
      <c r="G10422">
        <f t="shared" si="162"/>
        <v>1</v>
      </c>
      <c r="H10422">
        <v>1</v>
      </c>
      <c r="J10422" s="2" t="s">
        <v>46648</v>
      </c>
      <c r="K10422" s="2">
        <v>1</v>
      </c>
    </row>
    <row r="10423" spans="1:11" x14ac:dyDescent="0.45">
      <c r="A10423" t="s">
        <v>12698</v>
      </c>
      <c r="B10423" t="s">
        <v>12699</v>
      </c>
      <c r="C10423">
        <v>3</v>
      </c>
      <c r="D10423">
        <v>19530666</v>
      </c>
      <c r="E10423" t="s">
        <v>9</v>
      </c>
      <c r="F10423" t="s">
        <v>12700</v>
      </c>
      <c r="G10423">
        <f t="shared" si="162"/>
        <v>1</v>
      </c>
      <c r="H10423">
        <v>1</v>
      </c>
      <c r="J10423" s="2" t="s">
        <v>36453</v>
      </c>
      <c r="K10423" s="2">
        <v>12</v>
      </c>
    </row>
    <row r="10424" spans="1:11" x14ac:dyDescent="0.45">
      <c r="A10424" t="s">
        <v>31891</v>
      </c>
      <c r="B10424" t="s">
        <v>31892</v>
      </c>
      <c r="C10424">
        <v>5</v>
      </c>
      <c r="D10424">
        <v>104114216</v>
      </c>
      <c r="E10424" t="s">
        <v>9</v>
      </c>
      <c r="F10424" t="s">
        <v>31893</v>
      </c>
      <c r="G10424">
        <f t="shared" si="162"/>
        <v>14</v>
      </c>
      <c r="H10424">
        <v>14</v>
      </c>
      <c r="J10424" s="2" t="s">
        <v>20914</v>
      </c>
      <c r="K10424" s="2">
        <v>17</v>
      </c>
    </row>
    <row r="10425" spans="1:11" x14ac:dyDescent="0.45">
      <c r="A10425" t="s">
        <v>45823</v>
      </c>
      <c r="B10425" t="s">
        <v>45824</v>
      </c>
      <c r="C10425">
        <v>10</v>
      </c>
      <c r="D10425">
        <v>14878655</v>
      </c>
      <c r="E10425" t="s">
        <v>9</v>
      </c>
      <c r="F10425" t="s">
        <v>45825</v>
      </c>
      <c r="G10425">
        <f t="shared" si="162"/>
        <v>2</v>
      </c>
      <c r="H10425">
        <v>2</v>
      </c>
      <c r="J10425" s="2" t="s">
        <v>25655</v>
      </c>
      <c r="K10425" s="2">
        <v>1</v>
      </c>
    </row>
    <row r="10426" spans="1:11" x14ac:dyDescent="0.45">
      <c r="A10426" t="s">
        <v>14201</v>
      </c>
      <c r="B10426" t="s">
        <v>14202</v>
      </c>
      <c r="C10426">
        <v>3</v>
      </c>
      <c r="D10426">
        <v>21612696</v>
      </c>
      <c r="E10426" t="s">
        <v>9</v>
      </c>
      <c r="F10426" t="s">
        <v>14203</v>
      </c>
      <c r="G10426">
        <f t="shared" si="162"/>
        <v>2</v>
      </c>
      <c r="H10426">
        <v>2</v>
      </c>
      <c r="J10426" s="2" t="s">
        <v>40689</v>
      </c>
      <c r="K10426" s="2">
        <v>1</v>
      </c>
    </row>
    <row r="10427" spans="1:11" x14ac:dyDescent="0.45">
      <c r="A10427" t="s">
        <v>42658</v>
      </c>
      <c r="B10427" t="s">
        <v>42659</v>
      </c>
      <c r="C10427">
        <v>7</v>
      </c>
      <c r="D10427">
        <v>21204221</v>
      </c>
      <c r="E10427" t="s">
        <v>9</v>
      </c>
      <c r="F10427" t="s">
        <v>42660</v>
      </c>
      <c r="G10427">
        <f t="shared" si="162"/>
        <v>2</v>
      </c>
      <c r="H10427">
        <v>2</v>
      </c>
      <c r="J10427" s="2" t="s">
        <v>31955</v>
      </c>
      <c r="K10427" s="2">
        <v>3</v>
      </c>
    </row>
    <row r="10428" spans="1:11" x14ac:dyDescent="0.45">
      <c r="A10428" t="s">
        <v>9138</v>
      </c>
      <c r="B10428" t="s">
        <v>9139</v>
      </c>
      <c r="C10428">
        <v>12</v>
      </c>
      <c r="D10428">
        <v>47837819</v>
      </c>
      <c r="E10428" t="s">
        <v>9</v>
      </c>
      <c r="F10428" t="s">
        <v>9140</v>
      </c>
      <c r="G10428">
        <f t="shared" si="162"/>
        <v>1</v>
      </c>
      <c r="H10428">
        <v>1</v>
      </c>
      <c r="J10428" s="2" t="s">
        <v>42337</v>
      </c>
      <c r="K10428" s="2">
        <v>3</v>
      </c>
    </row>
    <row r="10429" spans="1:11" x14ac:dyDescent="0.45">
      <c r="A10429" t="s">
        <v>36301</v>
      </c>
      <c r="B10429" t="s">
        <v>36302</v>
      </c>
      <c r="C10429">
        <v>29</v>
      </c>
      <c r="D10429">
        <v>9613012</v>
      </c>
      <c r="E10429" t="s">
        <v>9</v>
      </c>
      <c r="F10429" t="s">
        <v>36303</v>
      </c>
      <c r="G10429">
        <f t="shared" si="162"/>
        <v>1</v>
      </c>
      <c r="H10429">
        <v>1</v>
      </c>
      <c r="J10429" s="2" t="s">
        <v>42343</v>
      </c>
      <c r="K10429" s="2">
        <v>3</v>
      </c>
    </row>
    <row r="10430" spans="1:11" x14ac:dyDescent="0.45">
      <c r="A10430" t="s">
        <v>35307</v>
      </c>
      <c r="B10430" t="s">
        <v>35308</v>
      </c>
      <c r="C10430">
        <v>5</v>
      </c>
      <c r="D10430">
        <v>110346675</v>
      </c>
      <c r="E10430" t="s">
        <v>9</v>
      </c>
      <c r="F10430" t="s">
        <v>35309</v>
      </c>
      <c r="G10430">
        <f t="shared" si="162"/>
        <v>4</v>
      </c>
      <c r="H10430">
        <v>4</v>
      </c>
      <c r="J10430" s="2" t="s">
        <v>12820</v>
      </c>
      <c r="K10430" s="2">
        <v>12</v>
      </c>
    </row>
    <row r="10431" spans="1:11" x14ac:dyDescent="0.45">
      <c r="A10431" t="s">
        <v>42561</v>
      </c>
      <c r="B10431" t="s">
        <v>42562</v>
      </c>
      <c r="C10431">
        <v>2</v>
      </c>
      <c r="D10431">
        <v>117836412</v>
      </c>
      <c r="E10431" t="s">
        <v>9</v>
      </c>
      <c r="F10431" t="s">
        <v>42563</v>
      </c>
      <c r="G10431">
        <f t="shared" si="162"/>
        <v>12</v>
      </c>
      <c r="H10431">
        <v>12</v>
      </c>
      <c r="J10431" s="2" t="s">
        <v>47765</v>
      </c>
      <c r="K10431" s="2">
        <v>1</v>
      </c>
    </row>
    <row r="10432" spans="1:11" x14ac:dyDescent="0.45">
      <c r="A10432" t="s">
        <v>45945</v>
      </c>
      <c r="B10432" t="s">
        <v>45946</v>
      </c>
      <c r="C10432">
        <v>29</v>
      </c>
      <c r="D10432">
        <v>50774018</v>
      </c>
      <c r="E10432" t="s">
        <v>9</v>
      </c>
      <c r="F10432" t="s">
        <v>45947</v>
      </c>
      <c r="G10432">
        <f t="shared" si="162"/>
        <v>1</v>
      </c>
      <c r="H10432">
        <v>1</v>
      </c>
      <c r="J10432" s="2" t="s">
        <v>34893</v>
      </c>
      <c r="K10432" s="2">
        <v>12</v>
      </c>
    </row>
    <row r="10433" spans="1:11" x14ac:dyDescent="0.45">
      <c r="A10433" t="s">
        <v>5527</v>
      </c>
      <c r="B10433" t="s">
        <v>5528</v>
      </c>
      <c r="C10433">
        <v>18</v>
      </c>
      <c r="D10433">
        <v>13984761</v>
      </c>
      <c r="E10433" t="s">
        <v>9</v>
      </c>
      <c r="F10433" t="s">
        <v>5529</v>
      </c>
      <c r="G10433">
        <f t="shared" si="162"/>
        <v>1</v>
      </c>
      <c r="H10433">
        <v>1</v>
      </c>
      <c r="J10433" s="2" t="s">
        <v>56306</v>
      </c>
      <c r="K10433" s="2">
        <v>10</v>
      </c>
    </row>
    <row r="10434" spans="1:11" x14ac:dyDescent="0.45">
      <c r="A10434" t="s">
        <v>42841</v>
      </c>
      <c r="B10434" t="s">
        <v>42842</v>
      </c>
      <c r="C10434">
        <v>24</v>
      </c>
      <c r="D10434">
        <v>42638533</v>
      </c>
      <c r="E10434" t="s">
        <v>9</v>
      </c>
      <c r="F10434" t="s">
        <v>42843</v>
      </c>
      <c r="G10434">
        <f t="shared" si="162"/>
        <v>7</v>
      </c>
      <c r="H10434">
        <v>7</v>
      </c>
      <c r="J10434" s="2" t="s">
        <v>21057</v>
      </c>
      <c r="K10434" s="2">
        <v>1</v>
      </c>
    </row>
    <row r="10435" spans="1:11" x14ac:dyDescent="0.45">
      <c r="A10435" t="s">
        <v>48486</v>
      </c>
      <c r="B10435" t="s">
        <v>48487</v>
      </c>
      <c r="C10435">
        <v>10</v>
      </c>
      <c r="D10435">
        <v>45317789</v>
      </c>
      <c r="E10435" t="s">
        <v>9</v>
      </c>
      <c r="F10435" t="s">
        <v>48488</v>
      </c>
      <c r="G10435">
        <f t="shared" ref="G10435:G10498" si="163">VLOOKUP(F10435,J$2:K$300000,2,FALSE)</f>
        <v>1</v>
      </c>
      <c r="H10435">
        <v>1</v>
      </c>
      <c r="J10435" s="2" t="s">
        <v>21090</v>
      </c>
      <c r="K10435" s="2">
        <v>17</v>
      </c>
    </row>
    <row r="10436" spans="1:11" x14ac:dyDescent="0.45">
      <c r="A10436" t="s">
        <v>28162</v>
      </c>
      <c r="B10436" t="s">
        <v>28163</v>
      </c>
      <c r="C10436" t="s">
        <v>2887</v>
      </c>
      <c r="D10436">
        <v>135421261</v>
      </c>
      <c r="E10436" t="s">
        <v>9</v>
      </c>
      <c r="F10436" t="s">
        <v>28164</v>
      </c>
      <c r="G10436">
        <f t="shared" si="163"/>
        <v>1</v>
      </c>
      <c r="H10436">
        <v>1</v>
      </c>
      <c r="J10436" s="2" t="s">
        <v>16040</v>
      </c>
      <c r="K10436" s="2">
        <v>12</v>
      </c>
    </row>
    <row r="10437" spans="1:11" x14ac:dyDescent="0.45">
      <c r="A10437" t="s">
        <v>48926</v>
      </c>
      <c r="B10437" t="s">
        <v>48927</v>
      </c>
      <c r="C10437">
        <v>10</v>
      </c>
      <c r="D10437">
        <v>55031445</v>
      </c>
      <c r="E10437" t="s">
        <v>9</v>
      </c>
      <c r="F10437" t="s">
        <v>48928</v>
      </c>
      <c r="G10437">
        <f t="shared" si="163"/>
        <v>1</v>
      </c>
      <c r="H10437">
        <v>1</v>
      </c>
      <c r="J10437" s="2" t="s">
        <v>37680</v>
      </c>
      <c r="K10437" s="2">
        <v>3</v>
      </c>
    </row>
    <row r="10438" spans="1:11" x14ac:dyDescent="0.45">
      <c r="A10438" t="s">
        <v>10334</v>
      </c>
      <c r="B10438" t="s">
        <v>10335</v>
      </c>
      <c r="C10438">
        <v>16</v>
      </c>
      <c r="D10438">
        <v>40785953</v>
      </c>
      <c r="E10438" t="s">
        <v>9</v>
      </c>
      <c r="F10438" t="s">
        <v>10336</v>
      </c>
      <c r="G10438">
        <f t="shared" si="163"/>
        <v>1</v>
      </c>
      <c r="H10438">
        <v>1</v>
      </c>
      <c r="J10438" s="2" t="s">
        <v>20450</v>
      </c>
      <c r="K10438" s="2">
        <v>6</v>
      </c>
    </row>
    <row r="10439" spans="1:11" x14ac:dyDescent="0.45">
      <c r="A10439" t="s">
        <v>13247</v>
      </c>
      <c r="B10439" t="s">
        <v>13248</v>
      </c>
      <c r="C10439">
        <v>11</v>
      </c>
      <c r="D10439">
        <v>28871452</v>
      </c>
      <c r="E10439" t="s">
        <v>9</v>
      </c>
      <c r="F10439" t="s">
        <v>13249</v>
      </c>
      <c r="G10439">
        <f t="shared" si="163"/>
        <v>2</v>
      </c>
      <c r="H10439">
        <v>2</v>
      </c>
      <c r="J10439" s="2" t="s">
        <v>56307</v>
      </c>
      <c r="K10439" s="2">
        <v>1</v>
      </c>
    </row>
    <row r="10440" spans="1:11" x14ac:dyDescent="0.45">
      <c r="A10440" t="s">
        <v>41109</v>
      </c>
      <c r="B10440" t="s">
        <v>41110</v>
      </c>
      <c r="C10440">
        <v>6</v>
      </c>
      <c r="D10440">
        <v>108729415</v>
      </c>
      <c r="E10440" t="s">
        <v>9</v>
      </c>
      <c r="F10440" t="s">
        <v>41111</v>
      </c>
      <c r="G10440">
        <f t="shared" si="163"/>
        <v>2</v>
      </c>
      <c r="H10440">
        <v>2</v>
      </c>
      <c r="J10440" s="2" t="s">
        <v>35316</v>
      </c>
      <c r="K10440" s="2">
        <v>1</v>
      </c>
    </row>
    <row r="10441" spans="1:11" x14ac:dyDescent="0.45">
      <c r="A10441" t="s">
        <v>49342</v>
      </c>
      <c r="B10441" t="s">
        <v>49343</v>
      </c>
      <c r="C10441">
        <v>10</v>
      </c>
      <c r="D10441">
        <v>79811040</v>
      </c>
      <c r="E10441" t="s">
        <v>9</v>
      </c>
      <c r="F10441" t="s">
        <v>49344</v>
      </c>
      <c r="G10441">
        <f t="shared" si="163"/>
        <v>2</v>
      </c>
      <c r="H10441">
        <v>2</v>
      </c>
      <c r="J10441" s="2" t="s">
        <v>7558</v>
      </c>
      <c r="K10441" s="2">
        <v>1</v>
      </c>
    </row>
    <row r="10442" spans="1:11" x14ac:dyDescent="0.45">
      <c r="A10442" t="s">
        <v>24911</v>
      </c>
      <c r="B10442" t="s">
        <v>24912</v>
      </c>
      <c r="C10442">
        <v>3</v>
      </c>
      <c r="D10442">
        <v>67687802</v>
      </c>
      <c r="E10442" t="s">
        <v>9</v>
      </c>
      <c r="F10442" t="s">
        <v>24913</v>
      </c>
      <c r="G10442">
        <f t="shared" si="163"/>
        <v>1</v>
      </c>
      <c r="H10442">
        <v>1</v>
      </c>
      <c r="J10442" s="2" t="s">
        <v>22542</v>
      </c>
      <c r="K10442" s="2">
        <v>1</v>
      </c>
    </row>
    <row r="10443" spans="1:11" x14ac:dyDescent="0.45">
      <c r="A10443" t="s">
        <v>24205</v>
      </c>
      <c r="B10443" t="s">
        <v>24206</v>
      </c>
      <c r="C10443">
        <v>19</v>
      </c>
      <c r="D10443">
        <v>33888404</v>
      </c>
      <c r="E10443" t="s">
        <v>9</v>
      </c>
      <c r="F10443" t="s">
        <v>24207</v>
      </c>
      <c r="G10443">
        <f t="shared" si="163"/>
        <v>1</v>
      </c>
      <c r="H10443">
        <v>1</v>
      </c>
      <c r="J10443" s="2" t="s">
        <v>29287</v>
      </c>
      <c r="K10443" s="2">
        <v>12</v>
      </c>
    </row>
    <row r="10444" spans="1:11" x14ac:dyDescent="0.45">
      <c r="A10444" t="s">
        <v>53849</v>
      </c>
      <c r="B10444" t="s">
        <v>53850</v>
      </c>
      <c r="C10444">
        <v>3</v>
      </c>
      <c r="D10444">
        <v>9762001</v>
      </c>
      <c r="E10444" t="s">
        <v>9</v>
      </c>
      <c r="F10444" t="s">
        <v>53851</v>
      </c>
      <c r="G10444">
        <f t="shared" si="163"/>
        <v>1</v>
      </c>
      <c r="H10444">
        <v>1</v>
      </c>
      <c r="J10444" s="2" t="s">
        <v>33168</v>
      </c>
      <c r="K10444" s="2">
        <v>12</v>
      </c>
    </row>
    <row r="10445" spans="1:11" x14ac:dyDescent="0.45">
      <c r="A10445" t="s">
        <v>44352</v>
      </c>
      <c r="B10445" t="s">
        <v>44353</v>
      </c>
      <c r="C10445">
        <v>24</v>
      </c>
      <c r="D10445">
        <v>60978529</v>
      </c>
      <c r="E10445" t="s">
        <v>9</v>
      </c>
      <c r="F10445" t="s">
        <v>44354</v>
      </c>
      <c r="G10445">
        <f t="shared" si="163"/>
        <v>2</v>
      </c>
      <c r="H10445">
        <v>2</v>
      </c>
      <c r="J10445" s="2" t="s">
        <v>56308</v>
      </c>
      <c r="K10445" s="2">
        <v>17</v>
      </c>
    </row>
    <row r="10446" spans="1:11" x14ac:dyDescent="0.45">
      <c r="A10446" t="s">
        <v>12051</v>
      </c>
      <c r="B10446" t="s">
        <v>12052</v>
      </c>
      <c r="C10446">
        <v>8</v>
      </c>
      <c r="D10446">
        <v>59755657</v>
      </c>
      <c r="E10446" t="s">
        <v>9</v>
      </c>
      <c r="F10446" t="s">
        <v>12053</v>
      </c>
      <c r="G10446">
        <f t="shared" si="163"/>
        <v>1</v>
      </c>
      <c r="H10446">
        <v>1</v>
      </c>
      <c r="J10446" s="2" t="s">
        <v>22404</v>
      </c>
      <c r="K10446" s="2">
        <v>12</v>
      </c>
    </row>
    <row r="10447" spans="1:11" x14ac:dyDescent="0.45">
      <c r="A10447" t="s">
        <v>32531</v>
      </c>
      <c r="B10447" t="s">
        <v>32532</v>
      </c>
      <c r="C10447">
        <v>1</v>
      </c>
      <c r="D10447">
        <v>151008563</v>
      </c>
      <c r="E10447" t="s">
        <v>9</v>
      </c>
      <c r="F10447" t="s">
        <v>32533</v>
      </c>
      <c r="G10447">
        <f t="shared" si="163"/>
        <v>1</v>
      </c>
      <c r="H10447">
        <v>1</v>
      </c>
      <c r="J10447" s="2" t="s">
        <v>7142</v>
      </c>
      <c r="K10447" s="2">
        <v>4</v>
      </c>
    </row>
    <row r="10448" spans="1:11" x14ac:dyDescent="0.45">
      <c r="A10448" t="s">
        <v>14426</v>
      </c>
      <c r="B10448" t="s">
        <v>14427</v>
      </c>
      <c r="C10448">
        <v>25</v>
      </c>
      <c r="D10448">
        <v>502771</v>
      </c>
      <c r="E10448" t="s">
        <v>9</v>
      </c>
      <c r="F10448" t="s">
        <v>14428</v>
      </c>
      <c r="G10448">
        <f t="shared" si="163"/>
        <v>2</v>
      </c>
      <c r="H10448">
        <v>2</v>
      </c>
      <c r="J10448" s="2" t="s">
        <v>25857</v>
      </c>
      <c r="K10448" s="2">
        <v>4</v>
      </c>
    </row>
    <row r="10449" spans="1:11" x14ac:dyDescent="0.45">
      <c r="A10449" t="s">
        <v>2103</v>
      </c>
      <c r="B10449" t="s">
        <v>2104</v>
      </c>
      <c r="C10449">
        <v>16</v>
      </c>
      <c r="D10449">
        <v>4533505</v>
      </c>
      <c r="E10449" t="s">
        <v>9</v>
      </c>
      <c r="F10449" t="s">
        <v>2105</v>
      </c>
      <c r="G10449">
        <f t="shared" si="163"/>
        <v>13</v>
      </c>
      <c r="H10449">
        <v>13</v>
      </c>
      <c r="J10449" s="2" t="s">
        <v>56309</v>
      </c>
      <c r="K10449" s="2">
        <v>12</v>
      </c>
    </row>
    <row r="10450" spans="1:11" x14ac:dyDescent="0.45">
      <c r="A10450" t="s">
        <v>8838</v>
      </c>
      <c r="B10450" t="s">
        <v>8839</v>
      </c>
      <c r="C10450">
        <v>19</v>
      </c>
      <c r="D10450">
        <v>20573954</v>
      </c>
      <c r="E10450" t="s">
        <v>9</v>
      </c>
      <c r="F10450" t="s">
        <v>8840</v>
      </c>
      <c r="G10450">
        <f t="shared" si="163"/>
        <v>2</v>
      </c>
      <c r="H10450">
        <v>2</v>
      </c>
      <c r="J10450" s="2" t="s">
        <v>14026</v>
      </c>
      <c r="K10450" s="2">
        <v>12</v>
      </c>
    </row>
    <row r="10451" spans="1:11" x14ac:dyDescent="0.45">
      <c r="A10451" t="s">
        <v>38812</v>
      </c>
      <c r="B10451" t="s">
        <v>38813</v>
      </c>
      <c r="C10451">
        <v>13</v>
      </c>
      <c r="D10451">
        <v>74468626</v>
      </c>
      <c r="E10451" t="s">
        <v>9</v>
      </c>
      <c r="F10451" t="s">
        <v>38814</v>
      </c>
      <c r="G10451">
        <f t="shared" si="163"/>
        <v>2</v>
      </c>
      <c r="H10451">
        <v>2</v>
      </c>
      <c r="J10451" s="2" t="s">
        <v>10156</v>
      </c>
      <c r="K10451" s="2">
        <v>7</v>
      </c>
    </row>
    <row r="10452" spans="1:11" x14ac:dyDescent="0.45">
      <c r="A10452" t="s">
        <v>36253</v>
      </c>
      <c r="B10452" t="s">
        <v>36254</v>
      </c>
      <c r="C10452">
        <v>13</v>
      </c>
      <c r="D10452">
        <v>64499149</v>
      </c>
      <c r="E10452" t="s">
        <v>9</v>
      </c>
      <c r="F10452" t="s">
        <v>36255</v>
      </c>
      <c r="G10452">
        <f t="shared" si="163"/>
        <v>2</v>
      </c>
      <c r="H10452">
        <v>2</v>
      </c>
      <c r="J10452" s="2" t="s">
        <v>19731</v>
      </c>
      <c r="K10452" s="2">
        <v>12</v>
      </c>
    </row>
    <row r="10453" spans="1:11" x14ac:dyDescent="0.45">
      <c r="A10453" t="s">
        <v>44814</v>
      </c>
      <c r="B10453" t="s">
        <v>44815</v>
      </c>
      <c r="C10453">
        <v>2</v>
      </c>
      <c r="D10453">
        <v>126983130</v>
      </c>
      <c r="E10453" t="s">
        <v>9</v>
      </c>
      <c r="F10453" t="s">
        <v>44816</v>
      </c>
      <c r="G10453">
        <f t="shared" si="163"/>
        <v>1</v>
      </c>
      <c r="H10453">
        <v>1</v>
      </c>
      <c r="J10453" s="2" t="s">
        <v>4967</v>
      </c>
      <c r="K10453" s="2">
        <v>6</v>
      </c>
    </row>
    <row r="10454" spans="1:11" x14ac:dyDescent="0.45">
      <c r="A10454" t="s">
        <v>50059</v>
      </c>
      <c r="B10454" t="s">
        <v>50060</v>
      </c>
      <c r="C10454">
        <v>19</v>
      </c>
      <c r="D10454">
        <v>13192529</v>
      </c>
      <c r="E10454" t="s">
        <v>9</v>
      </c>
      <c r="F10454" t="s">
        <v>50061</v>
      </c>
      <c r="G10454">
        <f t="shared" si="163"/>
        <v>2</v>
      </c>
      <c r="H10454">
        <v>2</v>
      </c>
      <c r="J10454" s="2" t="s">
        <v>19950</v>
      </c>
      <c r="K10454" s="2">
        <v>14</v>
      </c>
    </row>
    <row r="10455" spans="1:11" x14ac:dyDescent="0.45">
      <c r="A10455" t="s">
        <v>15069</v>
      </c>
      <c r="B10455" t="s">
        <v>15070</v>
      </c>
      <c r="C10455">
        <v>1</v>
      </c>
      <c r="D10455">
        <v>71840198</v>
      </c>
      <c r="E10455" t="s">
        <v>9</v>
      </c>
      <c r="F10455" t="s">
        <v>15071</v>
      </c>
      <c r="G10455">
        <f t="shared" si="163"/>
        <v>2</v>
      </c>
      <c r="H10455">
        <v>2</v>
      </c>
      <c r="J10455" s="2" t="s">
        <v>38463</v>
      </c>
      <c r="K10455" s="2">
        <v>4</v>
      </c>
    </row>
    <row r="10456" spans="1:11" x14ac:dyDescent="0.45">
      <c r="A10456" t="s">
        <v>15345</v>
      </c>
      <c r="B10456" t="s">
        <v>15346</v>
      </c>
      <c r="C10456">
        <v>1</v>
      </c>
      <c r="D10456">
        <v>72024795</v>
      </c>
      <c r="E10456" t="s">
        <v>9</v>
      </c>
      <c r="F10456" t="s">
        <v>15347</v>
      </c>
      <c r="G10456">
        <f t="shared" si="163"/>
        <v>2</v>
      </c>
      <c r="H10456">
        <v>2</v>
      </c>
      <c r="J10456" s="2" t="s">
        <v>11536</v>
      </c>
      <c r="K10456" s="2">
        <v>4</v>
      </c>
    </row>
    <row r="10457" spans="1:11" x14ac:dyDescent="0.45">
      <c r="A10457" t="s">
        <v>32500</v>
      </c>
      <c r="B10457" t="s">
        <v>32501</v>
      </c>
      <c r="C10457">
        <v>18</v>
      </c>
      <c r="D10457">
        <v>56357610</v>
      </c>
      <c r="E10457" t="s">
        <v>9</v>
      </c>
      <c r="F10457" t="s">
        <v>32502</v>
      </c>
      <c r="G10457">
        <f t="shared" si="163"/>
        <v>1</v>
      </c>
      <c r="H10457">
        <v>1</v>
      </c>
      <c r="J10457" s="2" t="s">
        <v>6896</v>
      </c>
      <c r="K10457" s="2">
        <v>6</v>
      </c>
    </row>
    <row r="10458" spans="1:11" x14ac:dyDescent="0.45">
      <c r="A10458" t="s">
        <v>5509</v>
      </c>
      <c r="B10458" t="s">
        <v>5510</v>
      </c>
      <c r="C10458">
        <v>15</v>
      </c>
      <c r="D10458">
        <v>22701525</v>
      </c>
      <c r="E10458" t="s">
        <v>9</v>
      </c>
      <c r="F10458" t="s">
        <v>5511</v>
      </c>
      <c r="G10458">
        <f t="shared" si="163"/>
        <v>6</v>
      </c>
      <c r="H10458">
        <v>6</v>
      </c>
      <c r="J10458" s="2" t="s">
        <v>48789</v>
      </c>
      <c r="K10458" s="2">
        <v>1</v>
      </c>
    </row>
    <row r="10459" spans="1:11" x14ac:dyDescent="0.45">
      <c r="A10459" t="s">
        <v>15211</v>
      </c>
      <c r="B10459" t="s">
        <v>15212</v>
      </c>
      <c r="C10459" t="s">
        <v>2887</v>
      </c>
      <c r="D10459">
        <v>60442348</v>
      </c>
      <c r="E10459" t="s">
        <v>9</v>
      </c>
      <c r="F10459" t="s">
        <v>15213</v>
      </c>
      <c r="G10459">
        <f t="shared" si="163"/>
        <v>1</v>
      </c>
      <c r="H10459">
        <v>1</v>
      </c>
      <c r="J10459" s="2" t="s">
        <v>41344</v>
      </c>
      <c r="K10459" s="2">
        <v>1</v>
      </c>
    </row>
    <row r="10460" spans="1:11" x14ac:dyDescent="0.45">
      <c r="A10460" t="s">
        <v>25968</v>
      </c>
      <c r="B10460" t="s">
        <v>25969</v>
      </c>
      <c r="C10460">
        <v>26</v>
      </c>
      <c r="D10460">
        <v>17781386</v>
      </c>
      <c r="E10460" t="s">
        <v>9</v>
      </c>
      <c r="F10460" t="s">
        <v>25970</v>
      </c>
      <c r="G10460">
        <f t="shared" si="163"/>
        <v>7</v>
      </c>
      <c r="H10460">
        <v>7</v>
      </c>
      <c r="J10460" s="2" t="s">
        <v>15279</v>
      </c>
      <c r="K10460" s="2">
        <v>14</v>
      </c>
    </row>
    <row r="10461" spans="1:11" x14ac:dyDescent="0.45">
      <c r="A10461" t="s">
        <v>744</v>
      </c>
      <c r="B10461" t="s">
        <v>745</v>
      </c>
      <c r="C10461">
        <v>16</v>
      </c>
      <c r="D10461">
        <v>1981479</v>
      </c>
      <c r="E10461" t="s">
        <v>9</v>
      </c>
      <c r="F10461" t="s">
        <v>746</v>
      </c>
      <c r="G10461">
        <f t="shared" si="163"/>
        <v>15.1</v>
      </c>
      <c r="H10461">
        <v>15.1</v>
      </c>
      <c r="J10461" s="2" t="s">
        <v>18285</v>
      </c>
      <c r="K10461" s="2">
        <v>12</v>
      </c>
    </row>
    <row r="10462" spans="1:11" x14ac:dyDescent="0.45">
      <c r="A10462" t="s">
        <v>28574</v>
      </c>
      <c r="B10462" t="s">
        <v>28575</v>
      </c>
      <c r="C10462">
        <v>5</v>
      </c>
      <c r="D10462">
        <v>91835146</v>
      </c>
      <c r="E10462" t="s">
        <v>9</v>
      </c>
      <c r="F10462" t="s">
        <v>28576</v>
      </c>
      <c r="G10462">
        <f t="shared" si="163"/>
        <v>12</v>
      </c>
      <c r="H10462">
        <v>12</v>
      </c>
      <c r="J10462" s="2" t="s">
        <v>25196</v>
      </c>
      <c r="K10462" s="2">
        <v>4</v>
      </c>
    </row>
    <row r="10463" spans="1:11" x14ac:dyDescent="0.45">
      <c r="A10463" t="s">
        <v>40642</v>
      </c>
      <c r="B10463" t="s">
        <v>40643</v>
      </c>
      <c r="C10463">
        <v>24</v>
      </c>
      <c r="D10463">
        <v>14182757</v>
      </c>
      <c r="E10463" t="s">
        <v>9</v>
      </c>
      <c r="F10463" t="s">
        <v>40644</v>
      </c>
      <c r="G10463">
        <f t="shared" si="163"/>
        <v>1</v>
      </c>
      <c r="H10463">
        <v>1</v>
      </c>
      <c r="J10463" s="2" t="s">
        <v>33369</v>
      </c>
      <c r="K10463" s="2">
        <v>4</v>
      </c>
    </row>
    <row r="10464" spans="1:11" x14ac:dyDescent="0.45">
      <c r="A10464" t="s">
        <v>20657</v>
      </c>
      <c r="B10464" t="s">
        <v>20658</v>
      </c>
      <c r="C10464">
        <v>1</v>
      </c>
      <c r="D10464">
        <v>88504290</v>
      </c>
      <c r="E10464" t="s">
        <v>9</v>
      </c>
      <c r="F10464" t="s">
        <v>20659</v>
      </c>
      <c r="G10464">
        <f t="shared" si="163"/>
        <v>1</v>
      </c>
      <c r="H10464">
        <v>1</v>
      </c>
      <c r="J10464" s="2" t="s">
        <v>48952</v>
      </c>
      <c r="K10464" s="2">
        <v>2</v>
      </c>
    </row>
    <row r="10465" spans="1:11" x14ac:dyDescent="0.45">
      <c r="A10465" t="s">
        <v>26863</v>
      </c>
      <c r="B10465" t="s">
        <v>26864</v>
      </c>
      <c r="C10465">
        <v>1</v>
      </c>
      <c r="D10465">
        <v>131429580</v>
      </c>
      <c r="E10465" t="s">
        <v>9</v>
      </c>
      <c r="F10465" t="s">
        <v>26865</v>
      </c>
      <c r="G10465">
        <f t="shared" si="163"/>
        <v>1</v>
      </c>
      <c r="H10465">
        <v>1</v>
      </c>
      <c r="J10465" s="2" t="s">
        <v>43621</v>
      </c>
      <c r="K10465" s="2">
        <v>12</v>
      </c>
    </row>
    <row r="10466" spans="1:11" x14ac:dyDescent="0.45">
      <c r="A10466" t="s">
        <v>13438</v>
      </c>
      <c r="B10466" t="s">
        <v>13439</v>
      </c>
      <c r="C10466">
        <v>16</v>
      </c>
      <c r="D10466">
        <v>44674362</v>
      </c>
      <c r="E10466" t="s">
        <v>9</v>
      </c>
      <c r="F10466" t="s">
        <v>13440</v>
      </c>
      <c r="G10466">
        <f t="shared" si="163"/>
        <v>1</v>
      </c>
      <c r="H10466">
        <v>1</v>
      </c>
      <c r="J10466" s="2" t="s">
        <v>48955</v>
      </c>
      <c r="K10466" s="2">
        <v>2</v>
      </c>
    </row>
    <row r="10467" spans="1:11" x14ac:dyDescent="0.45">
      <c r="A10467" t="s">
        <v>9881</v>
      </c>
      <c r="B10467" t="s">
        <v>9882</v>
      </c>
      <c r="C10467">
        <v>4</v>
      </c>
      <c r="D10467">
        <v>48267575</v>
      </c>
      <c r="E10467" t="s">
        <v>9</v>
      </c>
      <c r="F10467" t="s">
        <v>9883</v>
      </c>
      <c r="G10467">
        <f t="shared" si="163"/>
        <v>1</v>
      </c>
      <c r="H10467">
        <v>1</v>
      </c>
      <c r="J10467" s="2" t="s">
        <v>4047</v>
      </c>
      <c r="K10467" s="2">
        <v>4</v>
      </c>
    </row>
    <row r="10468" spans="1:11" x14ac:dyDescent="0.45">
      <c r="A10468" t="s">
        <v>22219</v>
      </c>
      <c r="B10468" t="s">
        <v>22220</v>
      </c>
      <c r="C10468">
        <v>17</v>
      </c>
      <c r="D10468">
        <v>72198073</v>
      </c>
      <c r="E10468" t="s">
        <v>9</v>
      </c>
      <c r="F10468" t="s">
        <v>22221</v>
      </c>
      <c r="G10468">
        <f t="shared" si="163"/>
        <v>12</v>
      </c>
      <c r="H10468">
        <v>12</v>
      </c>
      <c r="J10468" s="2" t="s">
        <v>20092</v>
      </c>
      <c r="K10468" s="2">
        <v>4</v>
      </c>
    </row>
    <row r="10469" spans="1:11" x14ac:dyDescent="0.45">
      <c r="A10469" t="s">
        <v>850</v>
      </c>
      <c r="B10469" t="s">
        <v>851</v>
      </c>
      <c r="C10469">
        <v>20</v>
      </c>
      <c r="D10469">
        <v>11329104</v>
      </c>
      <c r="E10469" t="s">
        <v>9</v>
      </c>
      <c r="F10469" t="s">
        <v>852</v>
      </c>
      <c r="G10469">
        <f t="shared" si="163"/>
        <v>12</v>
      </c>
      <c r="H10469">
        <v>12</v>
      </c>
      <c r="J10469" s="2" t="s">
        <v>28682</v>
      </c>
      <c r="K10469" s="2">
        <v>14</v>
      </c>
    </row>
    <row r="10470" spans="1:11" x14ac:dyDescent="0.45">
      <c r="A10470" t="s">
        <v>35853</v>
      </c>
      <c r="B10470" t="s">
        <v>35854</v>
      </c>
      <c r="C10470">
        <v>7</v>
      </c>
      <c r="D10470">
        <v>4987071</v>
      </c>
      <c r="E10470" t="s">
        <v>9</v>
      </c>
      <c r="F10470" t="s">
        <v>35855</v>
      </c>
      <c r="G10470">
        <f t="shared" si="163"/>
        <v>12</v>
      </c>
      <c r="H10470">
        <v>12</v>
      </c>
      <c r="J10470" s="2" t="s">
        <v>56310</v>
      </c>
      <c r="K10470" s="2">
        <v>6</v>
      </c>
    </row>
    <row r="10471" spans="1:11" x14ac:dyDescent="0.45">
      <c r="A10471" t="s">
        <v>31053</v>
      </c>
      <c r="B10471" t="s">
        <v>31054</v>
      </c>
      <c r="C10471">
        <v>3</v>
      </c>
      <c r="D10471">
        <v>100565315</v>
      </c>
      <c r="E10471" t="s">
        <v>9</v>
      </c>
      <c r="F10471" t="s">
        <v>31055</v>
      </c>
      <c r="G10471">
        <f t="shared" si="163"/>
        <v>12</v>
      </c>
      <c r="H10471">
        <v>12</v>
      </c>
      <c r="J10471" s="2" t="s">
        <v>36796</v>
      </c>
      <c r="K10471" s="2">
        <v>12</v>
      </c>
    </row>
    <row r="10472" spans="1:11" x14ac:dyDescent="0.45">
      <c r="A10472" t="s">
        <v>32666</v>
      </c>
      <c r="B10472" t="s">
        <v>32667</v>
      </c>
      <c r="C10472">
        <v>1</v>
      </c>
      <c r="D10472">
        <v>153233567</v>
      </c>
      <c r="E10472" t="s">
        <v>9</v>
      </c>
      <c r="F10472" t="s">
        <v>32668</v>
      </c>
      <c r="G10472">
        <f t="shared" si="163"/>
        <v>1</v>
      </c>
      <c r="H10472">
        <v>1</v>
      </c>
      <c r="J10472" s="2" t="s">
        <v>10243</v>
      </c>
      <c r="K10472" s="2">
        <v>7</v>
      </c>
    </row>
    <row r="10473" spans="1:11" x14ac:dyDescent="0.45">
      <c r="A10473" t="s">
        <v>20334</v>
      </c>
      <c r="B10473" t="s">
        <v>20335</v>
      </c>
      <c r="C10473">
        <v>19</v>
      </c>
      <c r="D10473">
        <v>28975559</v>
      </c>
      <c r="E10473" t="s">
        <v>9</v>
      </c>
      <c r="F10473" t="s">
        <v>20336</v>
      </c>
      <c r="G10473">
        <f t="shared" si="163"/>
        <v>12</v>
      </c>
      <c r="H10473">
        <v>12</v>
      </c>
      <c r="J10473" s="2" t="s">
        <v>23702</v>
      </c>
      <c r="K10473" s="2">
        <v>12</v>
      </c>
    </row>
    <row r="10474" spans="1:11" x14ac:dyDescent="0.45">
      <c r="A10474" t="s">
        <v>20307</v>
      </c>
      <c r="B10474" t="s">
        <v>20308</v>
      </c>
      <c r="C10474">
        <v>19</v>
      </c>
      <c r="D10474">
        <v>28913867</v>
      </c>
      <c r="E10474" t="s">
        <v>9</v>
      </c>
      <c r="F10474" t="s">
        <v>20309</v>
      </c>
      <c r="G10474">
        <f t="shared" si="163"/>
        <v>12</v>
      </c>
      <c r="H10474">
        <v>12</v>
      </c>
      <c r="J10474" s="2" t="s">
        <v>56311</v>
      </c>
      <c r="K10474" s="2">
        <v>19.100000000000001</v>
      </c>
    </row>
    <row r="10475" spans="1:11" x14ac:dyDescent="0.45">
      <c r="A10475" t="s">
        <v>40440</v>
      </c>
      <c r="B10475" t="s">
        <v>40441</v>
      </c>
      <c r="C10475">
        <v>2</v>
      </c>
      <c r="D10475">
        <v>96978987</v>
      </c>
      <c r="E10475" t="s">
        <v>9</v>
      </c>
      <c r="F10475" t="s">
        <v>40442</v>
      </c>
      <c r="G10475">
        <f t="shared" si="163"/>
        <v>1</v>
      </c>
      <c r="H10475">
        <v>1</v>
      </c>
      <c r="J10475" s="2" t="s">
        <v>10655</v>
      </c>
      <c r="K10475" s="2">
        <v>7</v>
      </c>
    </row>
    <row r="10476" spans="1:11" x14ac:dyDescent="0.45">
      <c r="A10476" t="s">
        <v>32821</v>
      </c>
      <c r="B10476" t="s">
        <v>32822</v>
      </c>
      <c r="C10476">
        <v>25</v>
      </c>
      <c r="D10476">
        <v>36673965</v>
      </c>
      <c r="E10476" t="s">
        <v>9</v>
      </c>
      <c r="F10476" t="s">
        <v>32823</v>
      </c>
      <c r="G10476">
        <f t="shared" si="163"/>
        <v>17</v>
      </c>
      <c r="H10476">
        <v>17</v>
      </c>
      <c r="J10476" s="2" t="s">
        <v>24700</v>
      </c>
      <c r="K10476" s="2">
        <v>2</v>
      </c>
    </row>
    <row r="10477" spans="1:11" x14ac:dyDescent="0.45">
      <c r="A10477" t="s">
        <v>5112</v>
      </c>
      <c r="B10477" t="s">
        <v>5113</v>
      </c>
      <c r="C10477">
        <v>23</v>
      </c>
      <c r="D10477">
        <v>11051544</v>
      </c>
      <c r="E10477" t="s">
        <v>9</v>
      </c>
      <c r="F10477" t="s">
        <v>5114</v>
      </c>
      <c r="G10477">
        <f t="shared" si="163"/>
        <v>6</v>
      </c>
      <c r="H10477">
        <v>6</v>
      </c>
      <c r="J10477" s="2" t="s">
        <v>548</v>
      </c>
      <c r="K10477" s="2">
        <v>7</v>
      </c>
    </row>
    <row r="10478" spans="1:11" x14ac:dyDescent="0.45">
      <c r="A10478" t="s">
        <v>22895</v>
      </c>
      <c r="B10478" t="s">
        <v>22896</v>
      </c>
      <c r="C10478" t="s">
        <v>2887</v>
      </c>
      <c r="D10478">
        <v>92107320</v>
      </c>
      <c r="E10478" t="s">
        <v>9</v>
      </c>
      <c r="F10478" t="s">
        <v>22897</v>
      </c>
      <c r="G10478">
        <f t="shared" si="163"/>
        <v>6</v>
      </c>
      <c r="H10478">
        <v>6</v>
      </c>
      <c r="J10478" s="2" t="s">
        <v>42310</v>
      </c>
      <c r="K10478" s="2">
        <v>12</v>
      </c>
    </row>
    <row r="10479" spans="1:11" x14ac:dyDescent="0.45">
      <c r="A10479" t="s">
        <v>38750</v>
      </c>
      <c r="B10479" t="s">
        <v>38751</v>
      </c>
      <c r="C10479">
        <v>5</v>
      </c>
      <c r="D10479">
        <v>120970011</v>
      </c>
      <c r="E10479" t="s">
        <v>9</v>
      </c>
      <c r="F10479" t="s">
        <v>38752</v>
      </c>
      <c r="G10479">
        <f t="shared" si="163"/>
        <v>6</v>
      </c>
      <c r="H10479">
        <v>6</v>
      </c>
      <c r="J10479" s="2" t="s">
        <v>67</v>
      </c>
      <c r="K10479" s="2">
        <v>12</v>
      </c>
    </row>
    <row r="10480" spans="1:11" x14ac:dyDescent="0.45">
      <c r="A10480" t="s">
        <v>14840</v>
      </c>
      <c r="B10480" t="s">
        <v>14841</v>
      </c>
      <c r="C10480">
        <v>19</v>
      </c>
      <c r="D10480">
        <v>26021979</v>
      </c>
      <c r="E10480" t="s">
        <v>9</v>
      </c>
      <c r="F10480" t="s">
        <v>14842</v>
      </c>
      <c r="G10480">
        <f t="shared" si="163"/>
        <v>13</v>
      </c>
      <c r="H10480">
        <v>13</v>
      </c>
      <c r="J10480" s="2" t="s">
        <v>45528</v>
      </c>
      <c r="K10480" s="2">
        <v>12</v>
      </c>
    </row>
    <row r="10481" spans="1:11" x14ac:dyDescent="0.45">
      <c r="A10481" t="s">
        <v>39294</v>
      </c>
      <c r="B10481" t="s">
        <v>39295</v>
      </c>
      <c r="C10481">
        <v>7</v>
      </c>
      <c r="D10481">
        <v>15532998</v>
      </c>
      <c r="E10481" t="s">
        <v>9</v>
      </c>
      <c r="F10481" t="s">
        <v>39296</v>
      </c>
      <c r="G10481">
        <f t="shared" si="163"/>
        <v>1</v>
      </c>
      <c r="H10481">
        <v>1</v>
      </c>
      <c r="J10481" s="2" t="s">
        <v>56312</v>
      </c>
      <c r="K10481" s="2">
        <v>1</v>
      </c>
    </row>
    <row r="10482" spans="1:11" x14ac:dyDescent="0.45">
      <c r="A10482" t="s">
        <v>19630</v>
      </c>
      <c r="B10482" t="s">
        <v>19631</v>
      </c>
      <c r="C10482" t="s">
        <v>2887</v>
      </c>
      <c r="D10482">
        <v>83607426</v>
      </c>
      <c r="E10482" t="s">
        <v>9</v>
      </c>
      <c r="F10482" t="s">
        <v>19632</v>
      </c>
      <c r="G10482">
        <f t="shared" si="163"/>
        <v>1</v>
      </c>
      <c r="H10482">
        <v>1</v>
      </c>
      <c r="J10482" s="2" t="s">
        <v>46907</v>
      </c>
      <c r="K10482" s="2">
        <v>12</v>
      </c>
    </row>
    <row r="10483" spans="1:11" x14ac:dyDescent="0.45">
      <c r="A10483" t="s">
        <v>46295</v>
      </c>
      <c r="B10483" t="s">
        <v>46296</v>
      </c>
      <c r="C10483">
        <v>2</v>
      </c>
      <c r="D10483">
        <v>132601302</v>
      </c>
      <c r="E10483" t="s">
        <v>9</v>
      </c>
      <c r="F10483" t="s">
        <v>46297</v>
      </c>
      <c r="G10483">
        <f t="shared" si="163"/>
        <v>6</v>
      </c>
      <c r="H10483">
        <v>6</v>
      </c>
      <c r="J10483" s="2" t="s">
        <v>4949</v>
      </c>
      <c r="K10483" s="2">
        <v>12</v>
      </c>
    </row>
    <row r="10484" spans="1:11" x14ac:dyDescent="0.45">
      <c r="A10484" t="s">
        <v>2833</v>
      </c>
      <c r="B10484" t="s">
        <v>2834</v>
      </c>
      <c r="C10484">
        <v>8</v>
      </c>
      <c r="D10484">
        <v>8318622</v>
      </c>
      <c r="E10484" t="s">
        <v>9</v>
      </c>
      <c r="F10484" t="s">
        <v>2835</v>
      </c>
      <c r="G10484">
        <f t="shared" si="163"/>
        <v>1</v>
      </c>
      <c r="H10484">
        <v>1</v>
      </c>
      <c r="J10484" s="2" t="s">
        <v>30709</v>
      </c>
      <c r="K10484" s="2">
        <v>12</v>
      </c>
    </row>
    <row r="10485" spans="1:11" x14ac:dyDescent="0.45">
      <c r="A10485" t="s">
        <v>2836</v>
      </c>
      <c r="B10485" t="s">
        <v>2837</v>
      </c>
      <c r="C10485">
        <v>8</v>
      </c>
      <c r="D10485">
        <v>8401226</v>
      </c>
      <c r="E10485" t="s">
        <v>9</v>
      </c>
      <c r="F10485" t="s">
        <v>2835</v>
      </c>
      <c r="G10485">
        <f t="shared" si="163"/>
        <v>1</v>
      </c>
      <c r="H10485">
        <v>1</v>
      </c>
      <c r="J10485" s="2" t="s">
        <v>47980</v>
      </c>
      <c r="K10485" s="2">
        <v>12</v>
      </c>
    </row>
    <row r="10486" spans="1:11" x14ac:dyDescent="0.45">
      <c r="A10486" t="s">
        <v>22723</v>
      </c>
      <c r="B10486" t="s">
        <v>22724</v>
      </c>
      <c r="C10486">
        <v>4</v>
      </c>
      <c r="D10486">
        <v>107308521</v>
      </c>
      <c r="E10486" t="s">
        <v>9</v>
      </c>
      <c r="F10486" t="s">
        <v>22725</v>
      </c>
      <c r="G10486">
        <f t="shared" si="163"/>
        <v>15.1</v>
      </c>
      <c r="H10486">
        <v>15.1</v>
      </c>
      <c r="J10486" s="2" t="s">
        <v>1996</v>
      </c>
      <c r="K10486" s="2">
        <v>12</v>
      </c>
    </row>
    <row r="10487" spans="1:11" x14ac:dyDescent="0.45">
      <c r="A10487" t="s">
        <v>24656</v>
      </c>
      <c r="B10487" t="s">
        <v>24657</v>
      </c>
      <c r="C10487">
        <v>13</v>
      </c>
      <c r="D10487">
        <v>23900873</v>
      </c>
      <c r="E10487" t="s">
        <v>9</v>
      </c>
      <c r="F10487" t="s">
        <v>24658</v>
      </c>
      <c r="G10487">
        <f t="shared" si="163"/>
        <v>1</v>
      </c>
      <c r="H10487">
        <v>1</v>
      </c>
      <c r="J10487" s="2" t="s">
        <v>30086</v>
      </c>
      <c r="K10487" s="2">
        <v>13</v>
      </c>
    </row>
    <row r="10488" spans="1:11" x14ac:dyDescent="0.45">
      <c r="A10488" t="s">
        <v>28931</v>
      </c>
      <c r="B10488" t="s">
        <v>28932</v>
      </c>
      <c r="C10488">
        <v>19</v>
      </c>
      <c r="D10488">
        <v>39995184</v>
      </c>
      <c r="E10488" t="s">
        <v>9</v>
      </c>
      <c r="F10488" t="s">
        <v>28933</v>
      </c>
      <c r="G10488">
        <f t="shared" si="163"/>
        <v>1</v>
      </c>
      <c r="H10488">
        <v>1</v>
      </c>
      <c r="J10488" s="2" t="s">
        <v>40399</v>
      </c>
      <c r="K10488" s="2">
        <v>3</v>
      </c>
    </row>
    <row r="10489" spans="1:11" x14ac:dyDescent="0.45">
      <c r="A10489" t="s">
        <v>17550</v>
      </c>
      <c r="B10489" t="s">
        <v>17551</v>
      </c>
      <c r="C10489">
        <v>5</v>
      </c>
      <c r="D10489">
        <v>56190025</v>
      </c>
      <c r="E10489" t="s">
        <v>9</v>
      </c>
      <c r="F10489" t="s">
        <v>17552</v>
      </c>
      <c r="G10489">
        <f t="shared" si="163"/>
        <v>1</v>
      </c>
      <c r="H10489">
        <v>1</v>
      </c>
      <c r="J10489" s="2" t="s">
        <v>14710</v>
      </c>
      <c r="K10489" s="2">
        <v>19.100000000000001</v>
      </c>
    </row>
    <row r="10490" spans="1:11" x14ac:dyDescent="0.45">
      <c r="A10490" t="s">
        <v>47307</v>
      </c>
      <c r="B10490" t="s">
        <v>47308</v>
      </c>
      <c r="C10490">
        <v>10</v>
      </c>
      <c r="D10490">
        <v>26702990</v>
      </c>
      <c r="E10490" t="s">
        <v>9</v>
      </c>
      <c r="F10490" t="s">
        <v>47309</v>
      </c>
      <c r="G10490">
        <f t="shared" si="163"/>
        <v>6</v>
      </c>
      <c r="H10490">
        <v>6</v>
      </c>
      <c r="J10490" s="2" t="s">
        <v>42963</v>
      </c>
      <c r="K10490" s="2">
        <v>12</v>
      </c>
    </row>
    <row r="10491" spans="1:11" x14ac:dyDescent="0.45">
      <c r="A10491" t="s">
        <v>45417</v>
      </c>
      <c r="B10491" t="s">
        <v>45418</v>
      </c>
      <c r="C10491">
        <v>14</v>
      </c>
      <c r="D10491">
        <v>75708345</v>
      </c>
      <c r="E10491" t="s">
        <v>9</v>
      </c>
      <c r="F10491" t="s">
        <v>45419</v>
      </c>
      <c r="G10491">
        <f t="shared" si="163"/>
        <v>6</v>
      </c>
      <c r="H10491">
        <v>6</v>
      </c>
      <c r="J10491" s="2" t="s">
        <v>27917</v>
      </c>
      <c r="K10491" s="2">
        <v>3</v>
      </c>
    </row>
    <row r="10492" spans="1:11" x14ac:dyDescent="0.45">
      <c r="A10492" t="s">
        <v>12809</v>
      </c>
      <c r="B10492" t="s">
        <v>12810</v>
      </c>
      <c r="C10492">
        <v>3</v>
      </c>
      <c r="D10492">
        <v>19613995</v>
      </c>
      <c r="E10492" t="s">
        <v>9</v>
      </c>
      <c r="F10492" t="s">
        <v>12811</v>
      </c>
      <c r="G10492">
        <f t="shared" si="163"/>
        <v>1</v>
      </c>
      <c r="H10492">
        <v>1</v>
      </c>
      <c r="J10492" s="2" t="s">
        <v>32122</v>
      </c>
      <c r="K10492" s="2">
        <v>6</v>
      </c>
    </row>
    <row r="10493" spans="1:11" x14ac:dyDescent="0.45">
      <c r="A10493" t="s">
        <v>9185</v>
      </c>
      <c r="B10493" t="s">
        <v>9186</v>
      </c>
      <c r="C10493">
        <v>8</v>
      </c>
      <c r="D10493">
        <v>45219434</v>
      </c>
      <c r="E10493" t="s">
        <v>9</v>
      </c>
      <c r="F10493" t="s">
        <v>9187</v>
      </c>
      <c r="G10493">
        <f t="shared" si="163"/>
        <v>1</v>
      </c>
      <c r="H10493">
        <v>1</v>
      </c>
      <c r="J10493" s="2" t="s">
        <v>18</v>
      </c>
      <c r="K10493" s="2">
        <v>6</v>
      </c>
    </row>
    <row r="10494" spans="1:11" x14ac:dyDescent="0.45">
      <c r="A10494" t="s">
        <v>42810</v>
      </c>
      <c r="B10494" t="s">
        <v>42811</v>
      </c>
      <c r="C10494">
        <v>7</v>
      </c>
      <c r="D10494">
        <v>21514211</v>
      </c>
      <c r="E10494" t="s">
        <v>9</v>
      </c>
      <c r="F10494" t="s">
        <v>42812</v>
      </c>
      <c r="G10494">
        <f t="shared" si="163"/>
        <v>12</v>
      </c>
      <c r="H10494">
        <v>12</v>
      </c>
      <c r="J10494" s="2" t="s">
        <v>56313</v>
      </c>
      <c r="K10494" s="2">
        <v>12</v>
      </c>
    </row>
    <row r="10495" spans="1:11" x14ac:dyDescent="0.45">
      <c r="A10495" t="s">
        <v>28540</v>
      </c>
      <c r="B10495" t="s">
        <v>28541</v>
      </c>
      <c r="C10495">
        <v>11</v>
      </c>
      <c r="D10495">
        <v>98601203</v>
      </c>
      <c r="E10495" t="s">
        <v>9</v>
      </c>
      <c r="F10495" t="s">
        <v>28542</v>
      </c>
      <c r="G10495">
        <f t="shared" si="163"/>
        <v>1</v>
      </c>
      <c r="H10495">
        <v>1</v>
      </c>
      <c r="J10495" s="2" t="s">
        <v>47210</v>
      </c>
      <c r="K10495" s="2">
        <v>6</v>
      </c>
    </row>
    <row r="10496" spans="1:11" x14ac:dyDescent="0.45">
      <c r="A10496" t="s">
        <v>10144</v>
      </c>
      <c r="B10496" t="s">
        <v>10145</v>
      </c>
      <c r="C10496">
        <v>19</v>
      </c>
      <c r="D10496">
        <v>20964785</v>
      </c>
      <c r="E10496" t="s">
        <v>9</v>
      </c>
      <c r="F10496" t="s">
        <v>10146</v>
      </c>
      <c r="G10496">
        <f t="shared" si="163"/>
        <v>1</v>
      </c>
      <c r="H10496">
        <v>1</v>
      </c>
      <c r="J10496" s="2" t="s">
        <v>37960</v>
      </c>
      <c r="K10496" s="2">
        <v>17</v>
      </c>
    </row>
    <row r="10497" spans="1:11" x14ac:dyDescent="0.45">
      <c r="A10497" t="s">
        <v>28139</v>
      </c>
      <c r="B10497" t="s">
        <v>28140</v>
      </c>
      <c r="C10497" t="s">
        <v>2887</v>
      </c>
      <c r="D10497">
        <v>135257227</v>
      </c>
      <c r="E10497" t="s">
        <v>9</v>
      </c>
      <c r="F10497" t="s">
        <v>28141</v>
      </c>
      <c r="G10497">
        <f t="shared" si="163"/>
        <v>1</v>
      </c>
      <c r="H10497">
        <v>1</v>
      </c>
      <c r="J10497" s="2" t="s">
        <v>8775</v>
      </c>
      <c r="K10497" s="2">
        <v>1</v>
      </c>
    </row>
    <row r="10498" spans="1:11" x14ac:dyDescent="0.45">
      <c r="A10498" t="s">
        <v>54128</v>
      </c>
      <c r="B10498" t="s">
        <v>54129</v>
      </c>
      <c r="C10498">
        <v>19</v>
      </c>
      <c r="D10498">
        <v>30400967</v>
      </c>
      <c r="E10498" t="s">
        <v>9</v>
      </c>
      <c r="F10498" t="s">
        <v>54130</v>
      </c>
      <c r="G10498">
        <f t="shared" si="163"/>
        <v>13</v>
      </c>
      <c r="H10498">
        <v>13</v>
      </c>
      <c r="J10498" s="2" t="s">
        <v>56314</v>
      </c>
      <c r="K10498" s="2">
        <v>9</v>
      </c>
    </row>
    <row r="10499" spans="1:11" x14ac:dyDescent="0.45">
      <c r="A10499" t="s">
        <v>22425</v>
      </c>
      <c r="B10499" t="s">
        <v>22426</v>
      </c>
      <c r="C10499">
        <v>17</v>
      </c>
      <c r="D10499">
        <v>72425876</v>
      </c>
      <c r="E10499" t="s">
        <v>9</v>
      </c>
      <c r="F10499" t="s">
        <v>22427</v>
      </c>
      <c r="G10499">
        <f t="shared" ref="G10499:G10562" si="164">VLOOKUP(F10499,J$2:K$300000,2,FALSE)</f>
        <v>1</v>
      </c>
      <c r="H10499">
        <v>1</v>
      </c>
      <c r="J10499" s="2" t="s">
        <v>25117</v>
      </c>
      <c r="K10499" s="2">
        <v>9</v>
      </c>
    </row>
    <row r="10500" spans="1:11" x14ac:dyDescent="0.45">
      <c r="A10500" t="s">
        <v>45638</v>
      </c>
      <c r="B10500" t="s">
        <v>45639</v>
      </c>
      <c r="C10500">
        <v>2</v>
      </c>
      <c r="D10500">
        <v>129716209</v>
      </c>
      <c r="E10500" t="s">
        <v>9</v>
      </c>
      <c r="F10500" t="s">
        <v>45640</v>
      </c>
      <c r="G10500">
        <f t="shared" si="164"/>
        <v>1</v>
      </c>
      <c r="H10500">
        <v>1</v>
      </c>
      <c r="J10500" s="2" t="s">
        <v>8344</v>
      </c>
      <c r="K10500" s="2">
        <v>12</v>
      </c>
    </row>
    <row r="10501" spans="1:11" x14ac:dyDescent="0.45">
      <c r="A10501" t="s">
        <v>11717</v>
      </c>
      <c r="B10501" t="s">
        <v>11718</v>
      </c>
      <c r="C10501">
        <v>19</v>
      </c>
      <c r="D10501">
        <v>23215815</v>
      </c>
      <c r="E10501" t="s">
        <v>9</v>
      </c>
      <c r="F10501" t="s">
        <v>11719</v>
      </c>
      <c r="G10501">
        <f t="shared" si="164"/>
        <v>1</v>
      </c>
      <c r="H10501">
        <v>1</v>
      </c>
      <c r="J10501" s="2" t="s">
        <v>36028</v>
      </c>
      <c r="K10501" s="2">
        <v>1</v>
      </c>
    </row>
    <row r="10502" spans="1:11" x14ac:dyDescent="0.45">
      <c r="A10502" t="s">
        <v>20393</v>
      </c>
      <c r="B10502" t="s">
        <v>20394</v>
      </c>
      <c r="C10502">
        <v>17</v>
      </c>
      <c r="D10502">
        <v>69527044</v>
      </c>
      <c r="E10502" t="s">
        <v>9</v>
      </c>
      <c r="F10502" t="s">
        <v>20395</v>
      </c>
      <c r="G10502">
        <f t="shared" si="164"/>
        <v>1</v>
      </c>
      <c r="H10502">
        <v>1</v>
      </c>
      <c r="J10502" s="2" t="s">
        <v>4874</v>
      </c>
      <c r="K10502" s="2">
        <v>1</v>
      </c>
    </row>
    <row r="10503" spans="1:11" x14ac:dyDescent="0.45">
      <c r="A10503" t="s">
        <v>43845</v>
      </c>
      <c r="B10503" t="s">
        <v>43846</v>
      </c>
      <c r="C10503">
        <v>29</v>
      </c>
      <c r="D10503">
        <v>46018812</v>
      </c>
      <c r="E10503" t="s">
        <v>9</v>
      </c>
      <c r="F10503" t="s">
        <v>43847</v>
      </c>
      <c r="G10503">
        <f t="shared" si="164"/>
        <v>1</v>
      </c>
      <c r="H10503">
        <v>1</v>
      </c>
      <c r="J10503" s="2" t="s">
        <v>4823</v>
      </c>
      <c r="K10503" s="2">
        <v>15.2</v>
      </c>
    </row>
    <row r="10504" spans="1:11" x14ac:dyDescent="0.45">
      <c r="A10504" t="s">
        <v>10668</v>
      </c>
      <c r="B10504" t="s">
        <v>10669</v>
      </c>
      <c r="C10504">
        <v>17</v>
      </c>
      <c r="D10504">
        <v>54716441</v>
      </c>
      <c r="E10504" t="s">
        <v>9</v>
      </c>
      <c r="F10504" t="s">
        <v>10670</v>
      </c>
      <c r="G10504">
        <f t="shared" si="164"/>
        <v>6</v>
      </c>
      <c r="H10504">
        <v>6</v>
      </c>
      <c r="J10504" s="2" t="s">
        <v>45368</v>
      </c>
      <c r="K10504" s="2">
        <v>12</v>
      </c>
    </row>
    <row r="10505" spans="1:11" x14ac:dyDescent="0.45">
      <c r="A10505" t="s">
        <v>14764</v>
      </c>
      <c r="B10505" t="s">
        <v>14765</v>
      </c>
      <c r="C10505">
        <v>19</v>
      </c>
      <c r="D10505">
        <v>25942767</v>
      </c>
      <c r="E10505" t="s">
        <v>9</v>
      </c>
      <c r="F10505" t="s">
        <v>14766</v>
      </c>
      <c r="G10505">
        <f t="shared" si="164"/>
        <v>12</v>
      </c>
      <c r="H10505">
        <v>12</v>
      </c>
      <c r="J10505" s="2" t="s">
        <v>5035</v>
      </c>
      <c r="K10505" s="2">
        <v>1</v>
      </c>
    </row>
    <row r="10506" spans="1:11" x14ac:dyDescent="0.45">
      <c r="A10506" t="s">
        <v>29721</v>
      </c>
      <c r="B10506" t="s">
        <v>29722</v>
      </c>
      <c r="C10506">
        <v>13</v>
      </c>
      <c r="D10506">
        <v>45473919</v>
      </c>
      <c r="E10506" t="s">
        <v>9</v>
      </c>
      <c r="F10506" t="s">
        <v>29723</v>
      </c>
      <c r="G10506">
        <f t="shared" si="164"/>
        <v>1</v>
      </c>
      <c r="H10506">
        <v>1</v>
      </c>
      <c r="J10506" s="2" t="s">
        <v>11079</v>
      </c>
      <c r="K10506" s="2">
        <v>1</v>
      </c>
    </row>
    <row r="10507" spans="1:11" x14ac:dyDescent="0.45">
      <c r="A10507" t="s">
        <v>46828</v>
      </c>
      <c r="B10507" t="s">
        <v>46829</v>
      </c>
      <c r="C10507">
        <v>7</v>
      </c>
      <c r="D10507">
        <v>48063871</v>
      </c>
      <c r="E10507" t="s">
        <v>9</v>
      </c>
      <c r="F10507" t="s">
        <v>46830</v>
      </c>
      <c r="G10507">
        <f t="shared" si="164"/>
        <v>12</v>
      </c>
      <c r="H10507">
        <v>12</v>
      </c>
      <c r="J10507" s="2" t="s">
        <v>53045</v>
      </c>
      <c r="K10507" s="2">
        <v>1</v>
      </c>
    </row>
    <row r="10508" spans="1:11" x14ac:dyDescent="0.45">
      <c r="A10508" t="s">
        <v>31488</v>
      </c>
      <c r="B10508" t="s">
        <v>31489</v>
      </c>
      <c r="C10508">
        <v>6</v>
      </c>
      <c r="D10508">
        <v>16000762</v>
      </c>
      <c r="E10508" t="s">
        <v>9</v>
      </c>
      <c r="F10508" t="s">
        <v>31490</v>
      </c>
      <c r="G10508">
        <f t="shared" si="164"/>
        <v>7</v>
      </c>
      <c r="H10508">
        <v>7</v>
      </c>
      <c r="J10508" s="2" t="s">
        <v>3721</v>
      </c>
      <c r="K10508" s="2">
        <v>1</v>
      </c>
    </row>
    <row r="10509" spans="1:11" x14ac:dyDescent="0.45">
      <c r="A10509" t="s">
        <v>28498</v>
      </c>
      <c r="B10509" t="s">
        <v>28499</v>
      </c>
      <c r="C10509">
        <v>26</v>
      </c>
      <c r="D10509">
        <v>22745904</v>
      </c>
      <c r="E10509" t="s">
        <v>9</v>
      </c>
      <c r="F10509" t="s">
        <v>28500</v>
      </c>
      <c r="G10509">
        <f t="shared" si="164"/>
        <v>15.1</v>
      </c>
      <c r="H10509">
        <v>15.1</v>
      </c>
      <c r="J10509" s="2" t="s">
        <v>764</v>
      </c>
      <c r="K10509" s="2">
        <v>1</v>
      </c>
    </row>
    <row r="10510" spans="1:11" x14ac:dyDescent="0.45">
      <c r="A10510" t="s">
        <v>8757</v>
      </c>
      <c r="B10510" t="s">
        <v>8758</v>
      </c>
      <c r="C10510">
        <v>17</v>
      </c>
      <c r="D10510">
        <v>47726941</v>
      </c>
      <c r="E10510" t="s">
        <v>9</v>
      </c>
      <c r="F10510" t="s">
        <v>8759</v>
      </c>
      <c r="G10510">
        <f t="shared" si="164"/>
        <v>1</v>
      </c>
      <c r="H10510">
        <v>1</v>
      </c>
      <c r="J10510" s="2" t="s">
        <v>28034</v>
      </c>
      <c r="K10510" s="2">
        <v>1</v>
      </c>
    </row>
    <row r="10511" spans="1:11" x14ac:dyDescent="0.45">
      <c r="A10511" t="s">
        <v>17144</v>
      </c>
      <c r="B10511" t="s">
        <v>17145</v>
      </c>
      <c r="C10511">
        <v>8</v>
      </c>
      <c r="D10511">
        <v>70094806</v>
      </c>
      <c r="E10511" t="s">
        <v>9</v>
      </c>
      <c r="F10511" t="s">
        <v>17146</v>
      </c>
      <c r="G10511">
        <f t="shared" si="164"/>
        <v>1</v>
      </c>
      <c r="H10511">
        <v>1</v>
      </c>
      <c r="J10511" s="2" t="s">
        <v>15959</v>
      </c>
      <c r="K10511" s="2">
        <v>1</v>
      </c>
    </row>
    <row r="10512" spans="1:11" x14ac:dyDescent="0.45">
      <c r="A10512" t="s">
        <v>19414</v>
      </c>
      <c r="B10512" t="s">
        <v>19415</v>
      </c>
      <c r="C10512">
        <v>17</v>
      </c>
      <c r="D10512">
        <v>67222565</v>
      </c>
      <c r="E10512" t="s">
        <v>9</v>
      </c>
      <c r="F10512" t="s">
        <v>19416</v>
      </c>
      <c r="G10512">
        <f t="shared" si="164"/>
        <v>1</v>
      </c>
      <c r="H10512">
        <v>1</v>
      </c>
      <c r="J10512" s="2" t="s">
        <v>49163</v>
      </c>
      <c r="K10512" s="2">
        <v>1</v>
      </c>
    </row>
    <row r="10513" spans="1:11" x14ac:dyDescent="0.45">
      <c r="A10513" t="s">
        <v>2947</v>
      </c>
      <c r="B10513" t="s">
        <v>2948</v>
      </c>
      <c r="C10513">
        <v>15</v>
      </c>
      <c r="D10513">
        <v>16108232</v>
      </c>
      <c r="E10513" t="s">
        <v>9</v>
      </c>
      <c r="F10513" t="s">
        <v>2949</v>
      </c>
      <c r="G10513">
        <f t="shared" si="164"/>
        <v>1</v>
      </c>
      <c r="H10513">
        <v>1</v>
      </c>
      <c r="J10513" s="2" t="s">
        <v>21181</v>
      </c>
      <c r="K10513" s="2">
        <v>2</v>
      </c>
    </row>
    <row r="10514" spans="1:11" x14ac:dyDescent="0.45">
      <c r="A10514" t="s">
        <v>48889</v>
      </c>
      <c r="B10514" t="s">
        <v>48890</v>
      </c>
      <c r="C10514">
        <v>7</v>
      </c>
      <c r="D10514">
        <v>111045732</v>
      </c>
      <c r="E10514" t="s">
        <v>9</v>
      </c>
      <c r="F10514" t="s">
        <v>48891</v>
      </c>
      <c r="G10514">
        <f t="shared" si="164"/>
        <v>12</v>
      </c>
      <c r="H10514">
        <v>12</v>
      </c>
      <c r="J10514" s="2" t="s">
        <v>18490</v>
      </c>
      <c r="K10514" s="2">
        <v>1</v>
      </c>
    </row>
    <row r="10515" spans="1:11" x14ac:dyDescent="0.45">
      <c r="A10515" t="s">
        <v>31595</v>
      </c>
      <c r="B10515" t="s">
        <v>31596</v>
      </c>
      <c r="C10515">
        <v>2</v>
      </c>
      <c r="D10515">
        <v>18424773</v>
      </c>
      <c r="E10515" t="s">
        <v>9</v>
      </c>
      <c r="F10515" t="s">
        <v>31597</v>
      </c>
      <c r="G10515">
        <f t="shared" si="164"/>
        <v>6</v>
      </c>
      <c r="H10515">
        <v>6</v>
      </c>
      <c r="J10515" s="2" t="s">
        <v>41403</v>
      </c>
      <c r="K10515" s="2">
        <v>1</v>
      </c>
    </row>
    <row r="10516" spans="1:11" x14ac:dyDescent="0.45">
      <c r="A10516" t="s">
        <v>18065</v>
      </c>
      <c r="B10516" t="s">
        <v>18066</v>
      </c>
      <c r="C10516">
        <v>25</v>
      </c>
      <c r="D10516">
        <v>1627978</v>
      </c>
      <c r="E10516" t="s">
        <v>9</v>
      </c>
      <c r="F10516" t="s">
        <v>18067</v>
      </c>
      <c r="G10516">
        <f t="shared" si="164"/>
        <v>1</v>
      </c>
      <c r="H10516">
        <v>1</v>
      </c>
      <c r="J10516" s="2" t="s">
        <v>11010</v>
      </c>
      <c r="K10516" s="2">
        <v>1</v>
      </c>
    </row>
    <row r="10517" spans="1:11" x14ac:dyDescent="0.45">
      <c r="A10517" t="s">
        <v>16974</v>
      </c>
      <c r="B10517" t="s">
        <v>16975</v>
      </c>
      <c r="C10517">
        <v>18</v>
      </c>
      <c r="D10517">
        <v>39221305</v>
      </c>
      <c r="E10517" t="s">
        <v>9</v>
      </c>
      <c r="F10517" t="s">
        <v>16976</v>
      </c>
      <c r="G10517">
        <f t="shared" si="164"/>
        <v>15.1</v>
      </c>
      <c r="H10517">
        <v>15.1</v>
      </c>
      <c r="J10517" s="2" t="s">
        <v>20351</v>
      </c>
      <c r="K10517" s="2">
        <v>2</v>
      </c>
    </row>
    <row r="10518" spans="1:11" x14ac:dyDescent="0.45">
      <c r="A10518" t="s">
        <v>34319</v>
      </c>
      <c r="B10518" t="s">
        <v>34320</v>
      </c>
      <c r="C10518">
        <v>6</v>
      </c>
      <c r="D10518">
        <v>38040871</v>
      </c>
      <c r="E10518" t="s">
        <v>9</v>
      </c>
      <c r="F10518" t="s">
        <v>34321</v>
      </c>
      <c r="G10518">
        <f t="shared" si="164"/>
        <v>3</v>
      </c>
      <c r="H10518">
        <v>3</v>
      </c>
      <c r="J10518" s="2" t="s">
        <v>39324</v>
      </c>
      <c r="K10518" s="2">
        <v>4</v>
      </c>
    </row>
    <row r="10519" spans="1:11" x14ac:dyDescent="0.45">
      <c r="A10519" t="s">
        <v>27598</v>
      </c>
      <c r="B10519" t="s">
        <v>27599</v>
      </c>
      <c r="C10519">
        <v>26</v>
      </c>
      <c r="D10519">
        <v>21056133</v>
      </c>
      <c r="E10519" t="s">
        <v>9</v>
      </c>
      <c r="F10519" t="s">
        <v>27600</v>
      </c>
      <c r="G10519">
        <f t="shared" si="164"/>
        <v>3</v>
      </c>
      <c r="H10519">
        <v>3</v>
      </c>
      <c r="J10519" s="2" t="s">
        <v>35852</v>
      </c>
      <c r="K10519" s="2">
        <v>1</v>
      </c>
    </row>
    <row r="10520" spans="1:11" x14ac:dyDescent="0.45">
      <c r="A10520" t="s">
        <v>46908</v>
      </c>
      <c r="B10520" t="s">
        <v>46909</v>
      </c>
      <c r="C10520">
        <v>7</v>
      </c>
      <c r="D10520">
        <v>50959965</v>
      </c>
      <c r="E10520" t="s">
        <v>9</v>
      </c>
      <c r="F10520" t="s">
        <v>46910</v>
      </c>
      <c r="G10520">
        <f t="shared" si="164"/>
        <v>3</v>
      </c>
      <c r="H10520">
        <v>3</v>
      </c>
      <c r="J10520" s="2" t="s">
        <v>42086</v>
      </c>
      <c r="K10520" s="2">
        <v>1</v>
      </c>
    </row>
    <row r="10521" spans="1:11" x14ac:dyDescent="0.45">
      <c r="A10521" t="s">
        <v>11989</v>
      </c>
      <c r="B10521" t="s">
        <v>11990</v>
      </c>
      <c r="C10521">
        <v>11</v>
      </c>
      <c r="D10521">
        <v>24529639</v>
      </c>
      <c r="E10521" t="s">
        <v>9</v>
      </c>
      <c r="F10521" t="s">
        <v>11991</v>
      </c>
      <c r="G10521">
        <f t="shared" si="164"/>
        <v>6</v>
      </c>
      <c r="H10521">
        <v>6</v>
      </c>
      <c r="J10521" s="2" t="s">
        <v>56315</v>
      </c>
      <c r="K10521" s="2">
        <v>13</v>
      </c>
    </row>
    <row r="10522" spans="1:11" x14ac:dyDescent="0.45">
      <c r="A10522" t="s">
        <v>11120</v>
      </c>
      <c r="B10522" t="s">
        <v>11121</v>
      </c>
      <c r="C10522">
        <v>23</v>
      </c>
      <c r="D10522">
        <v>23795772</v>
      </c>
      <c r="E10522" t="s">
        <v>9</v>
      </c>
      <c r="F10522" t="s">
        <v>11122</v>
      </c>
      <c r="G10522">
        <f t="shared" si="164"/>
        <v>13</v>
      </c>
      <c r="H10522">
        <v>13</v>
      </c>
      <c r="J10522" s="2" t="s">
        <v>29481</v>
      </c>
      <c r="K10522" s="2">
        <v>7</v>
      </c>
    </row>
    <row r="10523" spans="1:11" x14ac:dyDescent="0.45">
      <c r="A10523" t="s">
        <v>44035</v>
      </c>
      <c r="B10523" t="s">
        <v>44036</v>
      </c>
      <c r="C10523">
        <v>14</v>
      </c>
      <c r="D10523">
        <v>43880469</v>
      </c>
      <c r="E10523" t="s">
        <v>9</v>
      </c>
      <c r="F10523" t="s">
        <v>44037</v>
      </c>
      <c r="G10523">
        <f t="shared" si="164"/>
        <v>13</v>
      </c>
      <c r="H10523">
        <v>13</v>
      </c>
      <c r="J10523" s="2" t="s">
        <v>19898</v>
      </c>
      <c r="K10523" s="2">
        <v>7</v>
      </c>
    </row>
    <row r="10524" spans="1:11" x14ac:dyDescent="0.45">
      <c r="A10524" t="s">
        <v>5755</v>
      </c>
      <c r="B10524" t="s">
        <v>5756</v>
      </c>
      <c r="C10524">
        <v>9</v>
      </c>
      <c r="D10524">
        <v>28880110</v>
      </c>
      <c r="E10524" t="s">
        <v>9</v>
      </c>
      <c r="F10524" t="s">
        <v>5757</v>
      </c>
      <c r="G10524">
        <f t="shared" si="164"/>
        <v>12</v>
      </c>
      <c r="H10524">
        <v>12</v>
      </c>
      <c r="J10524" s="2" t="s">
        <v>38506</v>
      </c>
      <c r="K10524" s="2">
        <v>2</v>
      </c>
    </row>
    <row r="10525" spans="1:11" x14ac:dyDescent="0.45">
      <c r="A10525" t="s">
        <v>38561</v>
      </c>
      <c r="B10525" t="s">
        <v>38562</v>
      </c>
      <c r="C10525">
        <v>13</v>
      </c>
      <c r="D10525">
        <v>73669767</v>
      </c>
      <c r="E10525" t="s">
        <v>9</v>
      </c>
      <c r="F10525" t="s">
        <v>38563</v>
      </c>
      <c r="G10525">
        <f t="shared" si="164"/>
        <v>12</v>
      </c>
      <c r="H10525">
        <v>12</v>
      </c>
      <c r="J10525" s="2" t="s">
        <v>20969</v>
      </c>
      <c r="K10525" s="2">
        <v>2</v>
      </c>
    </row>
    <row r="10526" spans="1:11" x14ac:dyDescent="0.45">
      <c r="A10526" t="s">
        <v>9851</v>
      </c>
      <c r="B10526" t="s">
        <v>9852</v>
      </c>
      <c r="C10526">
        <v>3</v>
      </c>
      <c r="D10526">
        <v>15399755</v>
      </c>
      <c r="E10526" t="s">
        <v>9</v>
      </c>
      <c r="F10526" t="s">
        <v>9853</v>
      </c>
      <c r="G10526">
        <f t="shared" si="164"/>
        <v>1</v>
      </c>
      <c r="H10526">
        <v>1</v>
      </c>
      <c r="J10526" s="2" t="s">
        <v>20080</v>
      </c>
      <c r="K10526" s="2">
        <v>1</v>
      </c>
    </row>
    <row r="10527" spans="1:11" x14ac:dyDescent="0.45">
      <c r="A10527" t="s">
        <v>46058</v>
      </c>
      <c r="B10527" t="s">
        <v>46059</v>
      </c>
      <c r="C10527">
        <v>10</v>
      </c>
      <c r="D10527">
        <v>18965984</v>
      </c>
      <c r="E10527" t="s">
        <v>9</v>
      </c>
      <c r="F10527" t="s">
        <v>46060</v>
      </c>
      <c r="G10527">
        <f t="shared" si="164"/>
        <v>1</v>
      </c>
      <c r="H10527">
        <v>1</v>
      </c>
      <c r="J10527" s="2" t="s">
        <v>56316</v>
      </c>
      <c r="K10527" s="2">
        <v>3</v>
      </c>
    </row>
    <row r="10528" spans="1:11" x14ac:dyDescent="0.45">
      <c r="A10528" t="s">
        <v>19847</v>
      </c>
      <c r="B10528" t="s">
        <v>19848</v>
      </c>
      <c r="C10528">
        <v>25</v>
      </c>
      <c r="D10528">
        <v>2382052</v>
      </c>
      <c r="E10528" t="s">
        <v>9</v>
      </c>
      <c r="F10528" t="s">
        <v>19849</v>
      </c>
      <c r="G10528">
        <f t="shared" si="164"/>
        <v>1</v>
      </c>
      <c r="H10528">
        <v>1</v>
      </c>
      <c r="J10528" s="2" t="s">
        <v>15216</v>
      </c>
      <c r="K10528" s="2">
        <v>1</v>
      </c>
    </row>
    <row r="10529" spans="1:11" x14ac:dyDescent="0.45">
      <c r="A10529" t="s">
        <v>38217</v>
      </c>
      <c r="B10529" t="s">
        <v>38218</v>
      </c>
      <c r="C10529">
        <v>7</v>
      </c>
      <c r="D10529">
        <v>12402304</v>
      </c>
      <c r="E10529" t="s">
        <v>9</v>
      </c>
      <c r="F10529" t="s">
        <v>38219</v>
      </c>
      <c r="G10529">
        <f t="shared" si="164"/>
        <v>12</v>
      </c>
      <c r="H10529">
        <v>12</v>
      </c>
      <c r="J10529" s="2" t="s">
        <v>38650</v>
      </c>
      <c r="K10529" s="2">
        <v>12</v>
      </c>
    </row>
    <row r="10530" spans="1:11" x14ac:dyDescent="0.45">
      <c r="A10530" t="s">
        <v>23357</v>
      </c>
      <c r="B10530" t="s">
        <v>23358</v>
      </c>
      <c r="C10530">
        <v>3</v>
      </c>
      <c r="D10530">
        <v>55231810</v>
      </c>
      <c r="E10530" t="s">
        <v>9</v>
      </c>
      <c r="F10530" t="s">
        <v>23359</v>
      </c>
      <c r="G10530">
        <f t="shared" si="164"/>
        <v>6</v>
      </c>
      <c r="H10530">
        <v>6</v>
      </c>
      <c r="J10530" s="2" t="s">
        <v>32146</v>
      </c>
      <c r="K10530" s="2">
        <v>12</v>
      </c>
    </row>
    <row r="10531" spans="1:11" x14ac:dyDescent="0.45">
      <c r="A10531" t="s">
        <v>29743</v>
      </c>
      <c r="B10531" t="s">
        <v>29744</v>
      </c>
      <c r="C10531">
        <v>11</v>
      </c>
      <c r="D10531">
        <v>99232119</v>
      </c>
      <c r="E10531" t="s">
        <v>9</v>
      </c>
      <c r="F10531" t="s">
        <v>29745</v>
      </c>
      <c r="G10531">
        <f t="shared" si="164"/>
        <v>15.1</v>
      </c>
      <c r="H10531">
        <v>15.1</v>
      </c>
      <c r="J10531" s="2" t="s">
        <v>17770</v>
      </c>
      <c r="K10531" s="2">
        <v>1</v>
      </c>
    </row>
    <row r="10532" spans="1:11" x14ac:dyDescent="0.45">
      <c r="A10532" t="s">
        <v>29926</v>
      </c>
      <c r="B10532" t="s">
        <v>29927</v>
      </c>
      <c r="C10532">
        <v>1</v>
      </c>
      <c r="D10532">
        <v>144752392</v>
      </c>
      <c r="E10532" t="s">
        <v>9</v>
      </c>
      <c r="F10532" t="s">
        <v>29928</v>
      </c>
      <c r="G10532">
        <f t="shared" si="164"/>
        <v>2</v>
      </c>
      <c r="H10532">
        <v>2</v>
      </c>
      <c r="J10532" s="2" t="s">
        <v>5032</v>
      </c>
      <c r="K10532" s="2">
        <v>7</v>
      </c>
    </row>
    <row r="10533" spans="1:11" x14ac:dyDescent="0.45">
      <c r="A10533" t="s">
        <v>38202</v>
      </c>
      <c r="B10533" t="s">
        <v>38203</v>
      </c>
      <c r="C10533">
        <v>29</v>
      </c>
      <c r="D10533">
        <v>29178388</v>
      </c>
      <c r="E10533" t="s">
        <v>9</v>
      </c>
      <c r="F10533" t="s">
        <v>38204</v>
      </c>
      <c r="G10533">
        <f t="shared" si="164"/>
        <v>2</v>
      </c>
      <c r="H10533">
        <v>2</v>
      </c>
      <c r="J10533" s="2" t="s">
        <v>44810</v>
      </c>
      <c r="K10533" s="2">
        <v>1</v>
      </c>
    </row>
    <row r="10534" spans="1:11" x14ac:dyDescent="0.45">
      <c r="A10534" t="s">
        <v>28133</v>
      </c>
      <c r="B10534" t="s">
        <v>28134</v>
      </c>
      <c r="C10534">
        <v>16</v>
      </c>
      <c r="D10534">
        <v>81683387</v>
      </c>
      <c r="E10534" t="s">
        <v>9</v>
      </c>
      <c r="F10534" t="s">
        <v>28135</v>
      </c>
      <c r="G10534">
        <f t="shared" si="164"/>
        <v>12</v>
      </c>
      <c r="H10534">
        <v>12</v>
      </c>
      <c r="J10534" s="2" t="s">
        <v>12823</v>
      </c>
      <c r="K10534" s="2">
        <v>1</v>
      </c>
    </row>
    <row r="10535" spans="1:11" x14ac:dyDescent="0.45">
      <c r="A10535" t="s">
        <v>26510</v>
      </c>
      <c r="B10535" t="s">
        <v>26511</v>
      </c>
      <c r="C10535">
        <v>5</v>
      </c>
      <c r="D10535">
        <v>77370781</v>
      </c>
      <c r="E10535" t="s">
        <v>9</v>
      </c>
      <c r="F10535" t="s">
        <v>26512</v>
      </c>
      <c r="G10535">
        <f t="shared" si="164"/>
        <v>12</v>
      </c>
      <c r="H10535">
        <v>12</v>
      </c>
      <c r="J10535" s="2" t="s">
        <v>30310</v>
      </c>
      <c r="K10535" s="2">
        <v>2</v>
      </c>
    </row>
    <row r="10536" spans="1:11" x14ac:dyDescent="0.45">
      <c r="A10536" t="s">
        <v>46156</v>
      </c>
      <c r="B10536" t="s">
        <v>46157</v>
      </c>
      <c r="C10536">
        <v>29</v>
      </c>
      <c r="D10536">
        <v>51272554</v>
      </c>
      <c r="E10536" t="s">
        <v>9</v>
      </c>
      <c r="F10536" t="s">
        <v>46158</v>
      </c>
      <c r="G10536">
        <f t="shared" si="164"/>
        <v>12</v>
      </c>
      <c r="H10536">
        <v>12</v>
      </c>
      <c r="J10536" s="2" t="s">
        <v>36590</v>
      </c>
      <c r="K10536" s="2">
        <v>1</v>
      </c>
    </row>
    <row r="10537" spans="1:11" x14ac:dyDescent="0.45">
      <c r="A10537" t="s">
        <v>35407</v>
      </c>
      <c r="B10537" t="s">
        <v>35408</v>
      </c>
      <c r="C10537">
        <v>2</v>
      </c>
      <c r="D10537">
        <v>37815459</v>
      </c>
      <c r="E10537" t="s">
        <v>9</v>
      </c>
      <c r="F10537" t="s">
        <v>35409</v>
      </c>
      <c r="G10537">
        <f t="shared" si="164"/>
        <v>12</v>
      </c>
      <c r="H10537">
        <v>12</v>
      </c>
      <c r="J10537" s="2" t="s">
        <v>9074</v>
      </c>
      <c r="K10537" s="2">
        <v>1</v>
      </c>
    </row>
    <row r="10538" spans="1:11" x14ac:dyDescent="0.45">
      <c r="A10538" t="s">
        <v>11738</v>
      </c>
      <c r="B10538" t="s">
        <v>11739</v>
      </c>
      <c r="C10538">
        <v>1</v>
      </c>
      <c r="D10538">
        <v>64945861</v>
      </c>
      <c r="E10538" t="s">
        <v>9</v>
      </c>
      <c r="F10538" t="s">
        <v>11740</v>
      </c>
      <c r="G10538">
        <f t="shared" si="164"/>
        <v>12</v>
      </c>
      <c r="H10538">
        <v>12</v>
      </c>
      <c r="J10538" s="2" t="s">
        <v>31678</v>
      </c>
      <c r="K10538" s="2">
        <v>1</v>
      </c>
    </row>
    <row r="10539" spans="1:11" x14ac:dyDescent="0.45">
      <c r="A10539" t="s">
        <v>23371</v>
      </c>
      <c r="B10539" t="s">
        <v>23372</v>
      </c>
      <c r="C10539">
        <v>25</v>
      </c>
      <c r="D10539">
        <v>13674072</v>
      </c>
      <c r="E10539" t="s">
        <v>9</v>
      </c>
      <c r="F10539" t="s">
        <v>23373</v>
      </c>
      <c r="G10539">
        <f t="shared" si="164"/>
        <v>12</v>
      </c>
      <c r="H10539">
        <v>12</v>
      </c>
      <c r="J10539" s="2" t="s">
        <v>21764</v>
      </c>
      <c r="K10539" s="2">
        <v>4</v>
      </c>
    </row>
    <row r="10540" spans="1:11" x14ac:dyDescent="0.45">
      <c r="A10540" t="s">
        <v>31610</v>
      </c>
      <c r="B10540" t="s">
        <v>31611</v>
      </c>
      <c r="C10540">
        <v>6</v>
      </c>
      <c r="D10540">
        <v>16828642</v>
      </c>
      <c r="E10540" t="s">
        <v>9</v>
      </c>
      <c r="F10540" t="s">
        <v>31612</v>
      </c>
      <c r="G10540">
        <f t="shared" si="164"/>
        <v>6</v>
      </c>
      <c r="H10540">
        <v>6</v>
      </c>
      <c r="J10540" s="2" t="s">
        <v>33333</v>
      </c>
      <c r="K10540" s="2">
        <v>1</v>
      </c>
    </row>
    <row r="10541" spans="1:11" x14ac:dyDescent="0.45">
      <c r="A10541" t="s">
        <v>4413</v>
      </c>
      <c r="B10541" t="s">
        <v>4414</v>
      </c>
      <c r="C10541">
        <v>28</v>
      </c>
      <c r="D10541">
        <v>29106433</v>
      </c>
      <c r="E10541" t="s">
        <v>9</v>
      </c>
      <c r="F10541" t="s">
        <v>4415</v>
      </c>
      <c r="G10541">
        <f t="shared" si="164"/>
        <v>7</v>
      </c>
      <c r="H10541">
        <v>7</v>
      </c>
      <c r="J10541" s="2" t="s">
        <v>28591</v>
      </c>
      <c r="K10541" s="2">
        <v>12</v>
      </c>
    </row>
    <row r="10542" spans="1:11" x14ac:dyDescent="0.45">
      <c r="A10542" t="s">
        <v>15473</v>
      </c>
      <c r="B10542" t="s">
        <v>15474</v>
      </c>
      <c r="C10542">
        <v>18</v>
      </c>
      <c r="D10542">
        <v>35747167</v>
      </c>
      <c r="E10542" t="s">
        <v>9</v>
      </c>
      <c r="F10542" t="s">
        <v>15475</v>
      </c>
      <c r="G10542">
        <f t="shared" si="164"/>
        <v>1</v>
      </c>
      <c r="H10542">
        <v>1</v>
      </c>
      <c r="J10542" s="2" t="s">
        <v>728</v>
      </c>
      <c r="K10542" s="2">
        <v>3</v>
      </c>
    </row>
    <row r="10543" spans="1:11" x14ac:dyDescent="0.45">
      <c r="A10543" t="s">
        <v>41268</v>
      </c>
      <c r="B10543" t="s">
        <v>41269</v>
      </c>
      <c r="C10543">
        <v>29</v>
      </c>
      <c r="D10543">
        <v>42578110</v>
      </c>
      <c r="E10543" t="s">
        <v>9</v>
      </c>
      <c r="F10543" t="s">
        <v>41270</v>
      </c>
      <c r="G10543">
        <f t="shared" si="164"/>
        <v>15.1</v>
      </c>
      <c r="H10543">
        <v>15.1</v>
      </c>
      <c r="J10543" s="2" t="s">
        <v>13237</v>
      </c>
      <c r="K10543" s="2">
        <v>3</v>
      </c>
    </row>
    <row r="10544" spans="1:11" x14ac:dyDescent="0.45">
      <c r="A10544" t="s">
        <v>46375</v>
      </c>
      <c r="B10544" t="s">
        <v>46376</v>
      </c>
      <c r="C10544">
        <v>2</v>
      </c>
      <c r="D10544">
        <v>133267318</v>
      </c>
      <c r="E10544" t="s">
        <v>9</v>
      </c>
      <c r="F10544" t="s">
        <v>46377</v>
      </c>
      <c r="G10544">
        <f t="shared" si="164"/>
        <v>6</v>
      </c>
      <c r="H10544">
        <v>6</v>
      </c>
      <c r="J10544" s="2" t="s">
        <v>9767</v>
      </c>
      <c r="K10544" s="2">
        <v>1</v>
      </c>
    </row>
    <row r="10545" spans="1:11" x14ac:dyDescent="0.45">
      <c r="A10545" t="s">
        <v>46378</v>
      </c>
      <c r="B10545" t="s">
        <v>46379</v>
      </c>
      <c r="C10545">
        <v>2</v>
      </c>
      <c r="D10545">
        <v>133289295</v>
      </c>
      <c r="E10545" t="s">
        <v>9</v>
      </c>
      <c r="F10545" t="s">
        <v>46377</v>
      </c>
      <c r="G10545">
        <f t="shared" si="164"/>
        <v>6</v>
      </c>
      <c r="H10545">
        <v>6</v>
      </c>
      <c r="J10545" s="2" t="s">
        <v>30498</v>
      </c>
      <c r="K10545" s="2">
        <v>15.2</v>
      </c>
    </row>
    <row r="10546" spans="1:11" x14ac:dyDescent="0.45">
      <c r="A10546" t="s">
        <v>46348</v>
      </c>
      <c r="B10546" t="s">
        <v>46349</v>
      </c>
      <c r="C10546">
        <v>2</v>
      </c>
      <c r="D10546">
        <v>133088083</v>
      </c>
      <c r="E10546" t="s">
        <v>9</v>
      </c>
      <c r="F10546" t="s">
        <v>46350</v>
      </c>
      <c r="G10546">
        <f t="shared" si="164"/>
        <v>15.2</v>
      </c>
      <c r="H10546">
        <v>15.2</v>
      </c>
      <c r="J10546" s="2" t="s">
        <v>56317</v>
      </c>
      <c r="K10546" s="2">
        <v>19.100000000000001</v>
      </c>
    </row>
    <row r="10547" spans="1:11" x14ac:dyDescent="0.45">
      <c r="A10547" t="s">
        <v>46360</v>
      </c>
      <c r="B10547" t="s">
        <v>46361</v>
      </c>
      <c r="C10547">
        <v>2</v>
      </c>
      <c r="D10547">
        <v>133176678</v>
      </c>
      <c r="E10547" t="s">
        <v>9</v>
      </c>
      <c r="F10547" t="s">
        <v>46362</v>
      </c>
      <c r="G10547" t="e">
        <f t="shared" si="164"/>
        <v>#N/A</v>
      </c>
      <c r="H10547" t="e">
        <v>#N/A</v>
      </c>
      <c r="J10547" s="3" t="s">
        <v>56318</v>
      </c>
      <c r="K10547" s="4">
        <v>15.2</v>
      </c>
    </row>
    <row r="10548" spans="1:11" x14ac:dyDescent="0.45">
      <c r="A10548" t="s">
        <v>46357</v>
      </c>
      <c r="B10548" t="s">
        <v>46358</v>
      </c>
      <c r="C10548">
        <v>2</v>
      </c>
      <c r="D10548">
        <v>133149365</v>
      </c>
      <c r="E10548" t="s">
        <v>9</v>
      </c>
      <c r="F10548" t="s">
        <v>46359</v>
      </c>
      <c r="G10548" t="e">
        <f t="shared" si="164"/>
        <v>#N/A</v>
      </c>
      <c r="H10548" t="e">
        <v>#N/A</v>
      </c>
      <c r="J10548" s="2" t="s">
        <v>56319</v>
      </c>
      <c r="K10548" s="2">
        <v>6</v>
      </c>
    </row>
    <row r="10549" spans="1:11" x14ac:dyDescent="0.45">
      <c r="A10549" t="s">
        <v>46421</v>
      </c>
      <c r="B10549" t="s">
        <v>46422</v>
      </c>
      <c r="C10549">
        <v>2</v>
      </c>
      <c r="D10549">
        <v>133373263</v>
      </c>
      <c r="E10549" t="s">
        <v>9</v>
      </c>
      <c r="F10549" t="s">
        <v>46423</v>
      </c>
      <c r="G10549">
        <f t="shared" si="164"/>
        <v>6</v>
      </c>
      <c r="H10549">
        <v>6</v>
      </c>
      <c r="J10549" s="2" t="s">
        <v>52083</v>
      </c>
      <c r="K10549" s="2">
        <v>6</v>
      </c>
    </row>
    <row r="10550" spans="1:11" x14ac:dyDescent="0.45">
      <c r="A10550" t="s">
        <v>46354</v>
      </c>
      <c r="B10550" t="s">
        <v>46355</v>
      </c>
      <c r="C10550">
        <v>2</v>
      </c>
      <c r="D10550">
        <v>133111283</v>
      </c>
      <c r="E10550" t="s">
        <v>9</v>
      </c>
      <c r="F10550" t="s">
        <v>46356</v>
      </c>
      <c r="G10550">
        <f t="shared" si="164"/>
        <v>15.1</v>
      </c>
      <c r="H10550">
        <v>15.1</v>
      </c>
      <c r="J10550" s="2" t="s">
        <v>38503</v>
      </c>
      <c r="K10550" s="2">
        <v>6</v>
      </c>
    </row>
    <row r="10551" spans="1:11" x14ac:dyDescent="0.45">
      <c r="A10551" t="s">
        <v>22178</v>
      </c>
      <c r="B10551" t="s">
        <v>22179</v>
      </c>
      <c r="C10551">
        <v>17</v>
      </c>
      <c r="D10551">
        <v>72087169</v>
      </c>
      <c r="E10551" t="s">
        <v>9</v>
      </c>
      <c r="F10551" t="s">
        <v>22180</v>
      </c>
      <c r="G10551">
        <f t="shared" si="164"/>
        <v>6</v>
      </c>
      <c r="H10551">
        <v>6</v>
      </c>
      <c r="J10551" s="2" t="s">
        <v>22122</v>
      </c>
      <c r="K10551" s="2">
        <v>1</v>
      </c>
    </row>
    <row r="10552" spans="1:11" x14ac:dyDescent="0.45">
      <c r="A10552" t="s">
        <v>25067</v>
      </c>
      <c r="B10552" t="s">
        <v>25068</v>
      </c>
      <c r="C10552">
        <v>16</v>
      </c>
      <c r="D10552">
        <v>69443238</v>
      </c>
      <c r="E10552" t="s">
        <v>9</v>
      </c>
      <c r="F10552" t="s">
        <v>25069</v>
      </c>
      <c r="G10552">
        <f t="shared" si="164"/>
        <v>3</v>
      </c>
      <c r="H10552">
        <v>3</v>
      </c>
      <c r="J10552" s="2" t="s">
        <v>15110</v>
      </c>
      <c r="K10552" s="2">
        <v>1</v>
      </c>
    </row>
    <row r="10553" spans="1:11" x14ac:dyDescent="0.45">
      <c r="A10553" t="s">
        <v>48030</v>
      </c>
      <c r="B10553" t="s">
        <v>48031</v>
      </c>
      <c r="C10553">
        <v>10</v>
      </c>
      <c r="D10553">
        <v>37346275</v>
      </c>
      <c r="E10553" t="s">
        <v>9</v>
      </c>
      <c r="F10553" t="s">
        <v>48032</v>
      </c>
      <c r="G10553">
        <f t="shared" si="164"/>
        <v>3</v>
      </c>
      <c r="H10553">
        <v>3</v>
      </c>
      <c r="J10553" s="2" t="s">
        <v>4300</v>
      </c>
      <c r="K10553" s="2">
        <v>1</v>
      </c>
    </row>
    <row r="10554" spans="1:11" x14ac:dyDescent="0.45">
      <c r="A10554" t="s">
        <v>48064</v>
      </c>
      <c r="B10554" t="s">
        <v>48065</v>
      </c>
      <c r="C10554">
        <v>10</v>
      </c>
      <c r="D10554">
        <v>37602795</v>
      </c>
      <c r="E10554" t="s">
        <v>9</v>
      </c>
      <c r="F10554" t="s">
        <v>48066</v>
      </c>
      <c r="G10554">
        <f t="shared" si="164"/>
        <v>15.1</v>
      </c>
      <c r="H10554">
        <v>15.1</v>
      </c>
      <c r="J10554" s="2" t="s">
        <v>56320</v>
      </c>
      <c r="K10554" s="2">
        <v>1</v>
      </c>
    </row>
    <row r="10555" spans="1:11" x14ac:dyDescent="0.45">
      <c r="A10555" t="s">
        <v>48051</v>
      </c>
      <c r="B10555" t="s">
        <v>48052</v>
      </c>
      <c r="C10555">
        <v>10</v>
      </c>
      <c r="D10555">
        <v>37506677</v>
      </c>
      <c r="E10555" t="s">
        <v>9</v>
      </c>
      <c r="F10555" t="s">
        <v>48053</v>
      </c>
      <c r="G10555">
        <f t="shared" si="164"/>
        <v>3</v>
      </c>
      <c r="H10555">
        <v>3</v>
      </c>
      <c r="J10555" s="2" t="s">
        <v>56321</v>
      </c>
      <c r="K10555" s="2">
        <v>17</v>
      </c>
    </row>
    <row r="10556" spans="1:11" x14ac:dyDescent="0.45">
      <c r="A10556" t="s">
        <v>48070</v>
      </c>
      <c r="B10556" t="s">
        <v>48071</v>
      </c>
      <c r="C10556">
        <v>10</v>
      </c>
      <c r="D10556">
        <v>37650256</v>
      </c>
      <c r="E10556" t="s">
        <v>9</v>
      </c>
      <c r="F10556" t="s">
        <v>48072</v>
      </c>
      <c r="G10556">
        <f t="shared" si="164"/>
        <v>3</v>
      </c>
      <c r="H10556">
        <v>3</v>
      </c>
      <c r="J10556" s="2" t="s">
        <v>44924</v>
      </c>
      <c r="K10556" s="2">
        <v>1</v>
      </c>
    </row>
    <row r="10557" spans="1:11" x14ac:dyDescent="0.45">
      <c r="A10557" t="s">
        <v>46369</v>
      </c>
      <c r="B10557" t="s">
        <v>46370</v>
      </c>
      <c r="C10557">
        <v>2</v>
      </c>
      <c r="D10557">
        <v>133224531</v>
      </c>
      <c r="E10557" t="s">
        <v>9</v>
      </c>
      <c r="F10557" t="s">
        <v>46371</v>
      </c>
      <c r="G10557">
        <f t="shared" si="164"/>
        <v>17</v>
      </c>
      <c r="H10557">
        <v>17</v>
      </c>
      <c r="J10557" s="2" t="s">
        <v>53018</v>
      </c>
      <c r="K10557" s="2">
        <v>17</v>
      </c>
    </row>
    <row r="10558" spans="1:11" x14ac:dyDescent="0.45">
      <c r="A10558" t="s">
        <v>35404</v>
      </c>
      <c r="B10558" t="s">
        <v>35405</v>
      </c>
      <c r="C10558">
        <v>5</v>
      </c>
      <c r="D10558">
        <v>110404232</v>
      </c>
      <c r="E10558" t="s">
        <v>9</v>
      </c>
      <c r="F10558" t="s">
        <v>35406</v>
      </c>
      <c r="G10558">
        <f t="shared" si="164"/>
        <v>2</v>
      </c>
      <c r="H10558">
        <v>2</v>
      </c>
      <c r="J10558" s="2" t="s">
        <v>31086</v>
      </c>
      <c r="K10558" s="2">
        <v>1</v>
      </c>
    </row>
    <row r="10559" spans="1:11" x14ac:dyDescent="0.45">
      <c r="A10559" t="s">
        <v>10538</v>
      </c>
      <c r="B10559" t="s">
        <v>10539</v>
      </c>
      <c r="C10559">
        <v>23</v>
      </c>
      <c r="D10559">
        <v>19907160</v>
      </c>
      <c r="E10559" t="s">
        <v>9</v>
      </c>
      <c r="F10559" t="s">
        <v>10540</v>
      </c>
      <c r="G10559">
        <f t="shared" si="164"/>
        <v>1</v>
      </c>
      <c r="H10559">
        <v>1</v>
      </c>
      <c r="J10559" s="2" t="s">
        <v>28649</v>
      </c>
      <c r="K10559" s="2">
        <v>1</v>
      </c>
    </row>
    <row r="10560" spans="1:11" x14ac:dyDescent="0.45">
      <c r="A10560" t="s">
        <v>34941</v>
      </c>
      <c r="B10560" t="s">
        <v>34942</v>
      </c>
      <c r="C10560">
        <v>2</v>
      </c>
      <c r="D10560">
        <v>36373939</v>
      </c>
      <c r="E10560" t="s">
        <v>9</v>
      </c>
      <c r="F10560" t="s">
        <v>34943</v>
      </c>
      <c r="G10560">
        <f t="shared" si="164"/>
        <v>12</v>
      </c>
      <c r="H10560">
        <v>12</v>
      </c>
      <c r="J10560" s="2" t="s">
        <v>8280</v>
      </c>
      <c r="K10560" s="2">
        <v>1</v>
      </c>
    </row>
    <row r="10561" spans="1:11" x14ac:dyDescent="0.45">
      <c r="A10561" t="s">
        <v>4315</v>
      </c>
      <c r="B10561" t="s">
        <v>4316</v>
      </c>
      <c r="C10561">
        <v>8</v>
      </c>
      <c r="D10561">
        <v>17271519</v>
      </c>
      <c r="E10561" t="s">
        <v>9</v>
      </c>
      <c r="F10561" t="s">
        <v>4317</v>
      </c>
      <c r="G10561">
        <f t="shared" si="164"/>
        <v>1</v>
      </c>
      <c r="H10561">
        <v>1</v>
      </c>
      <c r="J10561" s="2" t="s">
        <v>42833</v>
      </c>
      <c r="K10561" s="2">
        <v>1</v>
      </c>
    </row>
    <row r="10562" spans="1:11" x14ac:dyDescent="0.45">
      <c r="A10562" t="s">
        <v>6919</v>
      </c>
      <c r="B10562" t="s">
        <v>6920</v>
      </c>
      <c r="C10562" t="s">
        <v>2887</v>
      </c>
      <c r="D10562">
        <v>18201670</v>
      </c>
      <c r="E10562" t="s">
        <v>9</v>
      </c>
      <c r="F10562" t="s">
        <v>6921</v>
      </c>
      <c r="G10562">
        <f t="shared" si="164"/>
        <v>17</v>
      </c>
      <c r="H10562">
        <v>17</v>
      </c>
      <c r="J10562" s="2" t="s">
        <v>41223</v>
      </c>
      <c r="K10562" s="2">
        <v>1</v>
      </c>
    </row>
    <row r="10563" spans="1:11" x14ac:dyDescent="0.45">
      <c r="A10563" t="s">
        <v>39663</v>
      </c>
      <c r="B10563" t="s">
        <v>39664</v>
      </c>
      <c r="C10563">
        <v>6</v>
      </c>
      <c r="D10563">
        <v>99655644</v>
      </c>
      <c r="E10563" t="s">
        <v>9</v>
      </c>
      <c r="F10563" t="s">
        <v>39665</v>
      </c>
      <c r="G10563">
        <f t="shared" ref="G10563:G10626" si="165">VLOOKUP(F10563,J$2:K$300000,2,FALSE)</f>
        <v>1</v>
      </c>
      <c r="H10563">
        <v>1</v>
      </c>
      <c r="J10563" s="2" t="s">
        <v>33794</v>
      </c>
      <c r="K10563" s="2">
        <v>1</v>
      </c>
    </row>
    <row r="10564" spans="1:11" x14ac:dyDescent="0.45">
      <c r="A10564" t="s">
        <v>39669</v>
      </c>
      <c r="B10564" t="s">
        <v>39670</v>
      </c>
      <c r="C10564">
        <v>6</v>
      </c>
      <c r="D10564">
        <v>99721321</v>
      </c>
      <c r="E10564" t="s">
        <v>9</v>
      </c>
      <c r="F10564" t="s">
        <v>39665</v>
      </c>
      <c r="G10564">
        <f t="shared" si="165"/>
        <v>1</v>
      </c>
      <c r="H10564">
        <v>1</v>
      </c>
      <c r="J10564" s="2" t="s">
        <v>36597</v>
      </c>
      <c r="K10564" s="2">
        <v>1</v>
      </c>
    </row>
    <row r="10565" spans="1:11" x14ac:dyDescent="0.45">
      <c r="A10565" t="s">
        <v>47560</v>
      </c>
      <c r="B10565" t="s">
        <v>47561</v>
      </c>
      <c r="C10565">
        <v>7</v>
      </c>
      <c r="D10565">
        <v>59288868</v>
      </c>
      <c r="E10565" t="s">
        <v>9</v>
      </c>
      <c r="F10565" t="s">
        <v>47562</v>
      </c>
      <c r="G10565">
        <f t="shared" si="165"/>
        <v>12</v>
      </c>
      <c r="H10565">
        <v>12</v>
      </c>
      <c r="J10565" s="2" t="s">
        <v>15138</v>
      </c>
      <c r="K10565" s="2">
        <v>1</v>
      </c>
    </row>
    <row r="10566" spans="1:11" x14ac:dyDescent="0.45">
      <c r="A10566" t="s">
        <v>7028</v>
      </c>
      <c r="B10566" t="s">
        <v>7029</v>
      </c>
      <c r="C10566">
        <v>28</v>
      </c>
      <c r="D10566">
        <v>35366025</v>
      </c>
      <c r="E10566" t="s">
        <v>9</v>
      </c>
      <c r="F10566" t="s">
        <v>7030</v>
      </c>
      <c r="G10566">
        <f t="shared" si="165"/>
        <v>17</v>
      </c>
      <c r="H10566">
        <v>17</v>
      </c>
      <c r="J10566" s="2" t="s">
        <v>44026</v>
      </c>
      <c r="K10566" s="2">
        <v>1</v>
      </c>
    </row>
    <row r="10567" spans="1:11" x14ac:dyDescent="0.45">
      <c r="A10567" t="s">
        <v>43000</v>
      </c>
      <c r="B10567" t="s">
        <v>43001</v>
      </c>
      <c r="C10567">
        <v>14</v>
      </c>
      <c r="D10567">
        <v>25007291</v>
      </c>
      <c r="E10567" t="s">
        <v>9</v>
      </c>
      <c r="F10567" t="s">
        <v>43002</v>
      </c>
      <c r="G10567">
        <f t="shared" si="165"/>
        <v>3</v>
      </c>
      <c r="H10567">
        <v>3</v>
      </c>
      <c r="J10567" s="2" t="s">
        <v>36774</v>
      </c>
      <c r="K10567" s="2">
        <v>1</v>
      </c>
    </row>
    <row r="10568" spans="1:11" x14ac:dyDescent="0.45">
      <c r="A10568" t="s">
        <v>49987</v>
      </c>
      <c r="B10568" t="s">
        <v>49988</v>
      </c>
      <c r="C10568">
        <v>9</v>
      </c>
      <c r="D10568">
        <v>82419235</v>
      </c>
      <c r="E10568" t="s">
        <v>9</v>
      </c>
      <c r="F10568" t="s">
        <v>49989</v>
      </c>
      <c r="G10568">
        <f t="shared" si="165"/>
        <v>7</v>
      </c>
      <c r="H10568">
        <v>7</v>
      </c>
      <c r="J10568" s="2" t="s">
        <v>31187</v>
      </c>
      <c r="K10568" s="2">
        <v>3</v>
      </c>
    </row>
    <row r="10569" spans="1:11" x14ac:dyDescent="0.45">
      <c r="A10569" t="s">
        <v>35520</v>
      </c>
      <c r="B10569" t="s">
        <v>35521</v>
      </c>
      <c r="C10569">
        <v>13</v>
      </c>
      <c r="D10569">
        <v>62226994</v>
      </c>
      <c r="E10569" t="s">
        <v>9</v>
      </c>
      <c r="F10569" t="s">
        <v>35522</v>
      </c>
      <c r="G10569">
        <f t="shared" si="165"/>
        <v>7</v>
      </c>
      <c r="H10569">
        <v>7</v>
      </c>
      <c r="J10569" s="2" t="s">
        <v>4719</v>
      </c>
      <c r="K10569" s="2">
        <v>1</v>
      </c>
    </row>
    <row r="10570" spans="1:11" x14ac:dyDescent="0.45">
      <c r="A10570" t="s">
        <v>3852</v>
      </c>
      <c r="B10570" t="s">
        <v>3853</v>
      </c>
      <c r="C10570">
        <v>27</v>
      </c>
      <c r="D10570">
        <v>36738833</v>
      </c>
      <c r="E10570" t="s">
        <v>9</v>
      </c>
      <c r="F10570" t="s">
        <v>3854</v>
      </c>
      <c r="G10570">
        <f t="shared" si="165"/>
        <v>12</v>
      </c>
      <c r="H10570">
        <v>12</v>
      </c>
      <c r="J10570" s="2" t="s">
        <v>21654</v>
      </c>
      <c r="K10570" s="2">
        <v>1</v>
      </c>
    </row>
    <row r="10571" spans="1:11" x14ac:dyDescent="0.45">
      <c r="A10571" t="s">
        <v>5890</v>
      </c>
      <c r="B10571" t="s">
        <v>5891</v>
      </c>
      <c r="C10571">
        <v>28</v>
      </c>
      <c r="D10571">
        <v>29964983</v>
      </c>
      <c r="E10571" t="s">
        <v>9</v>
      </c>
      <c r="F10571" t="s">
        <v>5892</v>
      </c>
      <c r="G10571">
        <f t="shared" si="165"/>
        <v>12</v>
      </c>
      <c r="H10571">
        <v>12</v>
      </c>
      <c r="J10571" s="2" t="s">
        <v>35945</v>
      </c>
      <c r="K10571" s="2">
        <v>12</v>
      </c>
    </row>
    <row r="10572" spans="1:11" x14ac:dyDescent="0.45">
      <c r="A10572" t="s">
        <v>28662</v>
      </c>
      <c r="B10572" t="s">
        <v>28663</v>
      </c>
      <c r="C10572">
        <v>18</v>
      </c>
      <c r="D10572">
        <v>52202332</v>
      </c>
      <c r="E10572" t="s">
        <v>9</v>
      </c>
      <c r="F10572" t="s">
        <v>28664</v>
      </c>
      <c r="G10572">
        <f t="shared" si="165"/>
        <v>17</v>
      </c>
      <c r="H10572">
        <v>17</v>
      </c>
      <c r="J10572" s="2" t="s">
        <v>56322</v>
      </c>
      <c r="K10572" s="2">
        <v>6</v>
      </c>
    </row>
    <row r="10573" spans="1:11" x14ac:dyDescent="0.45">
      <c r="A10573" t="s">
        <v>21270</v>
      </c>
      <c r="B10573" t="s">
        <v>21271</v>
      </c>
      <c r="C10573">
        <v>11</v>
      </c>
      <c r="D10573">
        <v>71116627</v>
      </c>
      <c r="E10573" t="s">
        <v>9</v>
      </c>
      <c r="F10573" t="s">
        <v>21272</v>
      </c>
      <c r="G10573">
        <f t="shared" si="165"/>
        <v>3</v>
      </c>
      <c r="H10573">
        <v>3</v>
      </c>
      <c r="J10573" s="2" t="s">
        <v>56323</v>
      </c>
      <c r="K10573" s="2">
        <v>1</v>
      </c>
    </row>
    <row r="10574" spans="1:11" x14ac:dyDescent="0.45">
      <c r="A10574" t="s">
        <v>29279</v>
      </c>
      <c r="B10574" t="s">
        <v>29280</v>
      </c>
      <c r="C10574">
        <v>5</v>
      </c>
      <c r="D10574">
        <v>95706361</v>
      </c>
      <c r="E10574" t="s">
        <v>9</v>
      </c>
      <c r="F10574" t="s">
        <v>29281</v>
      </c>
      <c r="G10574">
        <f t="shared" si="165"/>
        <v>1</v>
      </c>
      <c r="H10574">
        <v>1</v>
      </c>
      <c r="J10574" s="2" t="s">
        <v>56324</v>
      </c>
      <c r="K10574" s="2">
        <v>3</v>
      </c>
    </row>
    <row r="10575" spans="1:11" x14ac:dyDescent="0.45">
      <c r="A10575" t="s">
        <v>14493</v>
      </c>
      <c r="B10575" t="s">
        <v>14494</v>
      </c>
      <c r="C10575">
        <v>17</v>
      </c>
      <c r="D10575">
        <v>63313642</v>
      </c>
      <c r="E10575" t="s">
        <v>9</v>
      </c>
      <c r="F10575" t="s">
        <v>14495</v>
      </c>
      <c r="G10575">
        <f t="shared" si="165"/>
        <v>1</v>
      </c>
      <c r="H10575">
        <v>1</v>
      </c>
      <c r="J10575" s="2" t="s">
        <v>8235</v>
      </c>
      <c r="K10575" s="2">
        <v>1</v>
      </c>
    </row>
    <row r="10576" spans="1:11" x14ac:dyDescent="0.45">
      <c r="A10576" t="s">
        <v>21451</v>
      </c>
      <c r="B10576" t="s">
        <v>21452</v>
      </c>
      <c r="C10576">
        <v>13</v>
      </c>
      <c r="D10576">
        <v>789380</v>
      </c>
      <c r="E10576" t="s">
        <v>9</v>
      </c>
      <c r="F10576" t="s">
        <v>21453</v>
      </c>
      <c r="G10576">
        <f t="shared" si="165"/>
        <v>1</v>
      </c>
      <c r="H10576">
        <v>1</v>
      </c>
      <c r="J10576" s="2" t="s">
        <v>56325</v>
      </c>
      <c r="K10576" s="2">
        <v>1</v>
      </c>
    </row>
    <row r="10577" spans="1:11" x14ac:dyDescent="0.45">
      <c r="A10577" t="s">
        <v>47741</v>
      </c>
      <c r="B10577" t="s">
        <v>47742</v>
      </c>
      <c r="C10577">
        <v>10</v>
      </c>
      <c r="D10577">
        <v>36024408</v>
      </c>
      <c r="E10577" t="s">
        <v>9</v>
      </c>
      <c r="F10577" t="s">
        <v>47743</v>
      </c>
      <c r="G10577">
        <f t="shared" si="165"/>
        <v>12</v>
      </c>
      <c r="H10577">
        <v>12</v>
      </c>
      <c r="J10577" s="2" t="s">
        <v>41108</v>
      </c>
      <c r="K10577" s="2">
        <v>1</v>
      </c>
    </row>
    <row r="10578" spans="1:11" x14ac:dyDescent="0.45">
      <c r="A10578" t="s">
        <v>41498</v>
      </c>
      <c r="B10578" t="s">
        <v>41499</v>
      </c>
      <c r="C10578">
        <v>29</v>
      </c>
      <c r="D10578">
        <v>43170432</v>
      </c>
      <c r="E10578" t="s">
        <v>9</v>
      </c>
      <c r="F10578" t="s">
        <v>41500</v>
      </c>
      <c r="G10578">
        <f t="shared" si="165"/>
        <v>12</v>
      </c>
      <c r="H10578">
        <v>12</v>
      </c>
      <c r="J10578" s="2" t="s">
        <v>40137</v>
      </c>
      <c r="K10578" s="2">
        <v>1</v>
      </c>
    </row>
    <row r="10579" spans="1:11" x14ac:dyDescent="0.45">
      <c r="A10579" t="s">
        <v>21486</v>
      </c>
      <c r="B10579" t="s">
        <v>21487</v>
      </c>
      <c r="C10579">
        <v>13</v>
      </c>
      <c r="D10579">
        <v>2211089</v>
      </c>
      <c r="E10579" t="s">
        <v>9</v>
      </c>
      <c r="F10579" t="s">
        <v>21488</v>
      </c>
      <c r="G10579">
        <f t="shared" si="165"/>
        <v>1</v>
      </c>
      <c r="H10579">
        <v>1</v>
      </c>
      <c r="J10579" s="2" t="s">
        <v>26671</v>
      </c>
      <c r="K10579" s="2">
        <v>1</v>
      </c>
    </row>
    <row r="10580" spans="1:11" x14ac:dyDescent="0.45">
      <c r="A10580" t="s">
        <v>42578</v>
      </c>
      <c r="B10580" t="s">
        <v>42579</v>
      </c>
      <c r="C10580">
        <v>22</v>
      </c>
      <c r="D10580">
        <v>11497086</v>
      </c>
      <c r="E10580" t="s">
        <v>9</v>
      </c>
      <c r="F10580" t="s">
        <v>42580</v>
      </c>
      <c r="G10580">
        <f t="shared" si="165"/>
        <v>1</v>
      </c>
      <c r="H10580">
        <v>1</v>
      </c>
      <c r="J10580" s="2" t="s">
        <v>15697</v>
      </c>
      <c r="K10580" s="2">
        <v>6</v>
      </c>
    </row>
    <row r="10581" spans="1:11" x14ac:dyDescent="0.45">
      <c r="A10581" t="s">
        <v>34007</v>
      </c>
      <c r="B10581" t="s">
        <v>34008</v>
      </c>
      <c r="C10581">
        <v>19</v>
      </c>
      <c r="D10581">
        <v>45411512</v>
      </c>
      <c r="E10581" t="s">
        <v>9</v>
      </c>
      <c r="F10581" t="s">
        <v>34009</v>
      </c>
      <c r="G10581">
        <f t="shared" si="165"/>
        <v>1</v>
      </c>
      <c r="H10581">
        <v>1</v>
      </c>
      <c r="J10581" s="2" t="s">
        <v>37318</v>
      </c>
      <c r="K10581" s="2">
        <v>6</v>
      </c>
    </row>
    <row r="10582" spans="1:11" x14ac:dyDescent="0.45">
      <c r="A10582" t="s">
        <v>41363</v>
      </c>
      <c r="B10582" t="s">
        <v>41364</v>
      </c>
      <c r="C10582">
        <v>2</v>
      </c>
      <c r="D10582">
        <v>107298620</v>
      </c>
      <c r="E10582" t="s">
        <v>9</v>
      </c>
      <c r="F10582" t="s">
        <v>41365</v>
      </c>
      <c r="G10582">
        <f t="shared" si="165"/>
        <v>1</v>
      </c>
      <c r="H10582">
        <v>1</v>
      </c>
      <c r="J10582" s="2" t="s">
        <v>4766</v>
      </c>
      <c r="K10582" s="2">
        <v>12</v>
      </c>
    </row>
    <row r="10583" spans="1:11" x14ac:dyDescent="0.45">
      <c r="A10583" t="s">
        <v>24981</v>
      </c>
      <c r="B10583" t="s">
        <v>24982</v>
      </c>
      <c r="C10583">
        <v>26</v>
      </c>
      <c r="D10583">
        <v>15372112</v>
      </c>
      <c r="E10583" t="s">
        <v>9</v>
      </c>
      <c r="F10583" t="s">
        <v>24983</v>
      </c>
      <c r="G10583">
        <f t="shared" si="165"/>
        <v>7</v>
      </c>
      <c r="H10583">
        <v>7</v>
      </c>
      <c r="J10583" s="2" t="s">
        <v>14799</v>
      </c>
      <c r="K10583" s="2">
        <v>1</v>
      </c>
    </row>
    <row r="10584" spans="1:11" x14ac:dyDescent="0.45">
      <c r="A10584" t="s">
        <v>38241</v>
      </c>
      <c r="B10584" t="s">
        <v>38242</v>
      </c>
      <c r="C10584">
        <v>13</v>
      </c>
      <c r="D10584">
        <v>70510824</v>
      </c>
      <c r="E10584" t="s">
        <v>9</v>
      </c>
      <c r="F10584" t="s">
        <v>38243</v>
      </c>
      <c r="G10584">
        <f t="shared" si="165"/>
        <v>1</v>
      </c>
      <c r="H10584">
        <v>1</v>
      </c>
      <c r="J10584" s="2" t="s">
        <v>8359</v>
      </c>
      <c r="K10584" s="2">
        <v>1</v>
      </c>
    </row>
    <row r="10585" spans="1:11" x14ac:dyDescent="0.45">
      <c r="A10585" t="s">
        <v>2981</v>
      </c>
      <c r="B10585" t="s">
        <v>2982</v>
      </c>
      <c r="C10585">
        <v>18</v>
      </c>
      <c r="D10585">
        <v>8427455</v>
      </c>
      <c r="E10585" t="s">
        <v>9</v>
      </c>
      <c r="F10585" t="s">
        <v>2983</v>
      </c>
      <c r="G10585">
        <f t="shared" si="165"/>
        <v>12</v>
      </c>
      <c r="H10585">
        <v>12</v>
      </c>
      <c r="J10585" s="2" t="s">
        <v>25138</v>
      </c>
      <c r="K10585" s="2">
        <v>2</v>
      </c>
    </row>
    <row r="10586" spans="1:11" x14ac:dyDescent="0.45">
      <c r="A10586" t="s">
        <v>24153</v>
      </c>
      <c r="B10586" t="s">
        <v>24154</v>
      </c>
      <c r="C10586">
        <v>1</v>
      </c>
      <c r="D10586">
        <v>112962334</v>
      </c>
      <c r="E10586" t="s">
        <v>9</v>
      </c>
      <c r="F10586" t="s">
        <v>24155</v>
      </c>
      <c r="G10586">
        <f t="shared" si="165"/>
        <v>12</v>
      </c>
      <c r="H10586">
        <v>12</v>
      </c>
      <c r="J10586" s="3" t="s">
        <v>56326</v>
      </c>
      <c r="K10586" s="4">
        <v>18</v>
      </c>
    </row>
    <row r="10587" spans="1:11" x14ac:dyDescent="0.45">
      <c r="A10587" t="s">
        <v>17164</v>
      </c>
      <c r="B10587" t="s">
        <v>17165</v>
      </c>
      <c r="C10587">
        <v>16</v>
      </c>
      <c r="D10587">
        <v>51607338</v>
      </c>
      <c r="E10587" t="s">
        <v>9</v>
      </c>
      <c r="F10587" t="s">
        <v>17166</v>
      </c>
      <c r="G10587">
        <f t="shared" si="165"/>
        <v>1</v>
      </c>
      <c r="H10587">
        <v>1</v>
      </c>
      <c r="J10587" s="2" t="s">
        <v>4320</v>
      </c>
      <c r="K10587" s="2">
        <v>1</v>
      </c>
    </row>
    <row r="10588" spans="1:11" x14ac:dyDescent="0.45">
      <c r="A10588" t="s">
        <v>39001</v>
      </c>
      <c r="B10588" t="s">
        <v>39002</v>
      </c>
      <c r="C10588">
        <v>2</v>
      </c>
      <c r="D10588">
        <v>86718341</v>
      </c>
      <c r="E10588" t="s">
        <v>9</v>
      </c>
      <c r="F10588" t="s">
        <v>39003</v>
      </c>
      <c r="G10588">
        <f t="shared" si="165"/>
        <v>1</v>
      </c>
      <c r="H10588">
        <v>1</v>
      </c>
      <c r="J10588" s="2" t="s">
        <v>39971</v>
      </c>
      <c r="K10588" s="2">
        <v>1</v>
      </c>
    </row>
    <row r="10589" spans="1:11" x14ac:dyDescent="0.45">
      <c r="A10589" t="s">
        <v>33186</v>
      </c>
      <c r="B10589" t="s">
        <v>33187</v>
      </c>
      <c r="C10589">
        <v>1</v>
      </c>
      <c r="D10589">
        <v>155618262</v>
      </c>
      <c r="E10589" t="s">
        <v>9</v>
      </c>
      <c r="F10589" t="s">
        <v>33188</v>
      </c>
      <c r="G10589">
        <f t="shared" si="165"/>
        <v>1</v>
      </c>
      <c r="H10589">
        <v>1</v>
      </c>
      <c r="J10589" s="2" t="s">
        <v>56327</v>
      </c>
      <c r="K10589" s="2">
        <v>12</v>
      </c>
    </row>
    <row r="10590" spans="1:11" x14ac:dyDescent="0.45">
      <c r="A10590" t="s">
        <v>19</v>
      </c>
      <c r="B10590" t="s">
        <v>20</v>
      </c>
      <c r="C10590" t="s">
        <v>21</v>
      </c>
      <c r="D10590">
        <v>1942</v>
      </c>
      <c r="E10590" t="s">
        <v>9</v>
      </c>
      <c r="F10590" t="s">
        <v>22</v>
      </c>
      <c r="G10590">
        <f t="shared" si="165"/>
        <v>3</v>
      </c>
      <c r="H10590">
        <v>3</v>
      </c>
      <c r="J10590" s="2" t="s">
        <v>46459</v>
      </c>
      <c r="K10590" s="2">
        <v>7</v>
      </c>
    </row>
    <row r="10591" spans="1:11" x14ac:dyDescent="0.45">
      <c r="A10591" t="s">
        <v>10111</v>
      </c>
      <c r="B10591" t="s">
        <v>10112</v>
      </c>
      <c r="C10591">
        <v>1</v>
      </c>
      <c r="D10591">
        <v>56844455</v>
      </c>
      <c r="E10591" t="s">
        <v>9</v>
      </c>
      <c r="F10591" t="s">
        <v>10113</v>
      </c>
      <c r="G10591">
        <f t="shared" si="165"/>
        <v>3</v>
      </c>
      <c r="H10591">
        <v>3</v>
      </c>
      <c r="J10591" s="2" t="s">
        <v>45464</v>
      </c>
      <c r="K10591" s="2">
        <v>1</v>
      </c>
    </row>
    <row r="10592" spans="1:11" x14ac:dyDescent="0.45">
      <c r="A10592" t="s">
        <v>3611</v>
      </c>
      <c r="B10592" t="s">
        <v>3612</v>
      </c>
      <c r="C10592">
        <v>20</v>
      </c>
      <c r="D10592">
        <v>33030483</v>
      </c>
      <c r="E10592" t="s">
        <v>9</v>
      </c>
      <c r="F10592" t="s">
        <v>3613</v>
      </c>
      <c r="G10592">
        <f t="shared" si="165"/>
        <v>2</v>
      </c>
      <c r="H10592">
        <v>2</v>
      </c>
      <c r="J10592" s="2" t="s">
        <v>56328</v>
      </c>
      <c r="K10592" s="2">
        <v>17</v>
      </c>
    </row>
    <row r="10593" spans="1:11" x14ac:dyDescent="0.45">
      <c r="A10593" t="s">
        <v>28548</v>
      </c>
      <c r="B10593" t="s">
        <v>28549</v>
      </c>
      <c r="C10593">
        <v>5</v>
      </c>
      <c r="D10593">
        <v>91771436</v>
      </c>
      <c r="E10593" t="s">
        <v>9</v>
      </c>
      <c r="F10593" t="s">
        <v>28550</v>
      </c>
      <c r="G10593">
        <f t="shared" si="165"/>
        <v>1</v>
      </c>
      <c r="H10593">
        <v>1</v>
      </c>
      <c r="J10593" s="2" t="s">
        <v>56329</v>
      </c>
      <c r="K10593" s="2">
        <v>19.2</v>
      </c>
    </row>
    <row r="10594" spans="1:11" x14ac:dyDescent="0.45">
      <c r="A10594" t="s">
        <v>21198</v>
      </c>
      <c r="B10594" t="s">
        <v>21199</v>
      </c>
      <c r="C10594">
        <v>1</v>
      </c>
      <c r="D10594">
        <v>96517509</v>
      </c>
      <c r="E10594" t="s">
        <v>9</v>
      </c>
      <c r="F10594" t="s">
        <v>21200</v>
      </c>
      <c r="G10594">
        <f t="shared" si="165"/>
        <v>2</v>
      </c>
      <c r="H10594">
        <v>2</v>
      </c>
      <c r="J10594" s="2" t="s">
        <v>56330</v>
      </c>
      <c r="K10594" s="2">
        <v>17</v>
      </c>
    </row>
    <row r="10595" spans="1:11" x14ac:dyDescent="0.45">
      <c r="A10595" t="s">
        <v>15804</v>
      </c>
      <c r="B10595" t="s">
        <v>15805</v>
      </c>
      <c r="C10595">
        <v>19</v>
      </c>
      <c r="D10595">
        <v>27177560</v>
      </c>
      <c r="E10595" t="s">
        <v>9</v>
      </c>
      <c r="F10595" t="s">
        <v>15806</v>
      </c>
      <c r="G10595">
        <f t="shared" si="165"/>
        <v>2</v>
      </c>
      <c r="H10595">
        <v>2</v>
      </c>
      <c r="J10595" s="2" t="s">
        <v>56331</v>
      </c>
      <c r="K10595" s="2">
        <v>17</v>
      </c>
    </row>
    <row r="10596" spans="1:11" x14ac:dyDescent="0.45">
      <c r="A10596" t="s">
        <v>25380</v>
      </c>
      <c r="B10596" t="s">
        <v>25381</v>
      </c>
      <c r="C10596">
        <v>18</v>
      </c>
      <c r="D10596">
        <v>49995631</v>
      </c>
      <c r="E10596" t="s">
        <v>9</v>
      </c>
      <c r="F10596" t="s">
        <v>25382</v>
      </c>
      <c r="G10596">
        <f t="shared" si="165"/>
        <v>1</v>
      </c>
      <c r="H10596">
        <v>1</v>
      </c>
      <c r="J10596" s="2" t="s">
        <v>56332</v>
      </c>
      <c r="K10596" s="2">
        <v>17</v>
      </c>
    </row>
    <row r="10597" spans="1:11" x14ac:dyDescent="0.45">
      <c r="A10597" t="s">
        <v>19942</v>
      </c>
      <c r="B10597" t="s">
        <v>19943</v>
      </c>
      <c r="C10597">
        <v>21</v>
      </c>
      <c r="D10597">
        <v>70999273</v>
      </c>
      <c r="E10597" t="s">
        <v>9</v>
      </c>
      <c r="F10597" t="s">
        <v>19944</v>
      </c>
      <c r="G10597">
        <f t="shared" si="165"/>
        <v>2</v>
      </c>
      <c r="H10597">
        <v>2</v>
      </c>
      <c r="J10597" s="2" t="s">
        <v>56333</v>
      </c>
      <c r="K10597" s="2">
        <v>19.2</v>
      </c>
    </row>
    <row r="10598" spans="1:11" x14ac:dyDescent="0.45">
      <c r="A10598" t="s">
        <v>8061</v>
      </c>
      <c r="B10598" t="s">
        <v>8062</v>
      </c>
      <c r="C10598">
        <v>16</v>
      </c>
      <c r="D10598">
        <v>35407318</v>
      </c>
      <c r="E10598" t="s">
        <v>9</v>
      </c>
      <c r="F10598" t="s">
        <v>8063</v>
      </c>
      <c r="G10598">
        <f t="shared" si="165"/>
        <v>12</v>
      </c>
      <c r="H10598">
        <v>12</v>
      </c>
      <c r="J10598" s="2" t="s">
        <v>56334</v>
      </c>
      <c r="K10598" s="2">
        <v>17</v>
      </c>
    </row>
    <row r="10599" spans="1:11" x14ac:dyDescent="0.45">
      <c r="A10599" t="s">
        <v>26528</v>
      </c>
      <c r="B10599" t="s">
        <v>26529</v>
      </c>
      <c r="C10599">
        <v>19</v>
      </c>
      <c r="D10599">
        <v>35543311</v>
      </c>
      <c r="E10599" t="s">
        <v>9</v>
      </c>
      <c r="F10599" t="s">
        <v>26530</v>
      </c>
      <c r="G10599">
        <f t="shared" si="165"/>
        <v>1</v>
      </c>
      <c r="H10599">
        <v>1</v>
      </c>
      <c r="J10599" s="2" t="s">
        <v>56335</v>
      </c>
      <c r="K10599" s="2">
        <v>17</v>
      </c>
    </row>
    <row r="10600" spans="1:11" x14ac:dyDescent="0.45">
      <c r="A10600" t="s">
        <v>40867</v>
      </c>
      <c r="B10600" t="s">
        <v>40868</v>
      </c>
      <c r="C10600">
        <v>14</v>
      </c>
      <c r="D10600">
        <v>2054917</v>
      </c>
      <c r="E10600" t="s">
        <v>9</v>
      </c>
      <c r="F10600" t="s">
        <v>40869</v>
      </c>
      <c r="G10600">
        <f t="shared" si="165"/>
        <v>1</v>
      </c>
      <c r="H10600">
        <v>1</v>
      </c>
      <c r="J10600" s="2" t="s">
        <v>56336</v>
      </c>
      <c r="K10600" s="2">
        <v>17</v>
      </c>
    </row>
    <row r="10601" spans="1:11" x14ac:dyDescent="0.45">
      <c r="A10601" t="s">
        <v>19537</v>
      </c>
      <c r="B10601" t="s">
        <v>19538</v>
      </c>
      <c r="C10601">
        <v>11</v>
      </c>
      <c r="D10601">
        <v>66762701</v>
      </c>
      <c r="E10601" t="s">
        <v>9</v>
      </c>
      <c r="F10601" t="s">
        <v>19539</v>
      </c>
      <c r="G10601">
        <f t="shared" si="165"/>
        <v>6</v>
      </c>
      <c r="H10601">
        <v>6</v>
      </c>
      <c r="J10601" s="2" t="s">
        <v>56337</v>
      </c>
      <c r="K10601" s="2">
        <v>19.2</v>
      </c>
    </row>
    <row r="10602" spans="1:11" x14ac:dyDescent="0.45">
      <c r="A10602" t="s">
        <v>49333</v>
      </c>
      <c r="B10602" t="s">
        <v>49334</v>
      </c>
      <c r="C10602">
        <v>10</v>
      </c>
      <c r="D10602">
        <v>79623479</v>
      </c>
      <c r="E10602" t="s">
        <v>9</v>
      </c>
      <c r="F10602" t="s">
        <v>49335</v>
      </c>
      <c r="G10602">
        <f t="shared" si="165"/>
        <v>6</v>
      </c>
      <c r="H10602">
        <v>6</v>
      </c>
      <c r="J10602" s="2" t="s">
        <v>56338</v>
      </c>
      <c r="K10602" s="2">
        <v>19.100000000000001</v>
      </c>
    </row>
    <row r="10603" spans="1:11" x14ac:dyDescent="0.45">
      <c r="A10603" t="s">
        <v>32624</v>
      </c>
      <c r="B10603" t="s">
        <v>32625</v>
      </c>
      <c r="C10603">
        <v>26</v>
      </c>
      <c r="D10603">
        <v>42579750</v>
      </c>
      <c r="E10603" t="s">
        <v>9</v>
      </c>
      <c r="F10603" t="s">
        <v>32626</v>
      </c>
      <c r="G10603">
        <f t="shared" si="165"/>
        <v>3</v>
      </c>
      <c r="H10603">
        <v>3</v>
      </c>
      <c r="J10603" s="2" t="s">
        <v>56339</v>
      </c>
      <c r="K10603" s="2">
        <v>17</v>
      </c>
    </row>
    <row r="10604" spans="1:11" x14ac:dyDescent="0.45">
      <c r="A10604" t="s">
        <v>2562</v>
      </c>
      <c r="B10604" t="s">
        <v>2563</v>
      </c>
      <c r="C10604">
        <v>27</v>
      </c>
      <c r="D10604">
        <v>33747818</v>
      </c>
      <c r="E10604" t="s">
        <v>9</v>
      </c>
      <c r="F10604" t="s">
        <v>2564</v>
      </c>
      <c r="G10604">
        <f t="shared" si="165"/>
        <v>3</v>
      </c>
      <c r="H10604">
        <v>3</v>
      </c>
      <c r="J10604" s="2" t="s">
        <v>56340</v>
      </c>
      <c r="K10604" s="2">
        <v>17</v>
      </c>
    </row>
    <row r="10605" spans="1:11" x14ac:dyDescent="0.45">
      <c r="A10605" t="s">
        <v>31574</v>
      </c>
      <c r="B10605" t="s">
        <v>31575</v>
      </c>
      <c r="C10605">
        <v>2</v>
      </c>
      <c r="D10605">
        <v>18382408</v>
      </c>
      <c r="E10605" t="s">
        <v>9</v>
      </c>
      <c r="F10605" t="s">
        <v>31576</v>
      </c>
      <c r="G10605">
        <f t="shared" si="165"/>
        <v>2</v>
      </c>
      <c r="H10605">
        <v>2</v>
      </c>
      <c r="J10605" s="2" t="s">
        <v>56341</v>
      </c>
      <c r="K10605" s="2">
        <v>17</v>
      </c>
    </row>
    <row r="10606" spans="1:11" x14ac:dyDescent="0.45">
      <c r="A10606" t="s">
        <v>31879</v>
      </c>
      <c r="B10606" t="s">
        <v>31880</v>
      </c>
      <c r="C10606">
        <v>18</v>
      </c>
      <c r="D10606">
        <v>55899438</v>
      </c>
      <c r="E10606" t="s">
        <v>9</v>
      </c>
      <c r="F10606" t="s">
        <v>31881</v>
      </c>
      <c r="G10606">
        <f t="shared" si="165"/>
        <v>13</v>
      </c>
      <c r="H10606">
        <v>13</v>
      </c>
      <c r="J10606" s="2" t="s">
        <v>56342</v>
      </c>
      <c r="K10606" s="2">
        <v>17</v>
      </c>
    </row>
    <row r="10607" spans="1:11" x14ac:dyDescent="0.45">
      <c r="A10607" t="s">
        <v>28459</v>
      </c>
      <c r="B10607" t="s">
        <v>28460</v>
      </c>
      <c r="C10607">
        <v>5</v>
      </c>
      <c r="D10607">
        <v>91031351</v>
      </c>
      <c r="E10607" t="s">
        <v>9</v>
      </c>
      <c r="F10607" t="s">
        <v>28461</v>
      </c>
      <c r="G10607">
        <f t="shared" si="165"/>
        <v>12</v>
      </c>
      <c r="H10607">
        <v>12</v>
      </c>
      <c r="J10607" s="2" t="s">
        <v>32887</v>
      </c>
      <c r="K10607" s="2">
        <v>2</v>
      </c>
    </row>
    <row r="10608" spans="1:11" x14ac:dyDescent="0.45">
      <c r="A10608" t="s">
        <v>702</v>
      </c>
      <c r="B10608" t="s">
        <v>703</v>
      </c>
      <c r="C10608">
        <v>16</v>
      </c>
      <c r="D10608">
        <v>1806692</v>
      </c>
      <c r="E10608" t="s">
        <v>9</v>
      </c>
      <c r="F10608" t="s">
        <v>704</v>
      </c>
      <c r="G10608">
        <f t="shared" si="165"/>
        <v>13</v>
      </c>
      <c r="H10608">
        <v>13</v>
      </c>
      <c r="J10608" s="2" t="s">
        <v>44726</v>
      </c>
      <c r="K10608" s="2">
        <v>12</v>
      </c>
    </row>
    <row r="10609" spans="1:11" x14ac:dyDescent="0.45">
      <c r="A10609" t="s">
        <v>11609</v>
      </c>
      <c r="B10609" t="s">
        <v>11610</v>
      </c>
      <c r="C10609">
        <v>15</v>
      </c>
      <c r="D10609">
        <v>36112951</v>
      </c>
      <c r="E10609" t="s">
        <v>9</v>
      </c>
      <c r="F10609" t="s">
        <v>11611</v>
      </c>
      <c r="G10609">
        <f t="shared" si="165"/>
        <v>12</v>
      </c>
      <c r="H10609">
        <v>12</v>
      </c>
      <c r="J10609" s="2" t="s">
        <v>5640</v>
      </c>
      <c r="K10609" s="2">
        <v>7</v>
      </c>
    </row>
    <row r="10610" spans="1:11" x14ac:dyDescent="0.45">
      <c r="A10610" t="s">
        <v>13611</v>
      </c>
      <c r="B10610" t="s">
        <v>13612</v>
      </c>
      <c r="C10610">
        <v>4</v>
      </c>
      <c r="D10610">
        <v>66696649</v>
      </c>
      <c r="E10610" t="s">
        <v>9</v>
      </c>
      <c r="F10610" t="s">
        <v>13613</v>
      </c>
      <c r="G10610">
        <f t="shared" si="165"/>
        <v>2</v>
      </c>
      <c r="H10610">
        <v>2</v>
      </c>
      <c r="J10610" s="2" t="s">
        <v>5195</v>
      </c>
      <c r="K10610" s="2">
        <v>6</v>
      </c>
    </row>
    <row r="10611" spans="1:11" x14ac:dyDescent="0.45">
      <c r="A10611" t="s">
        <v>18636</v>
      </c>
      <c r="B10611" t="s">
        <v>18637</v>
      </c>
      <c r="C10611">
        <v>15</v>
      </c>
      <c r="D10611">
        <v>53907206</v>
      </c>
      <c r="E10611" t="s">
        <v>9</v>
      </c>
      <c r="F10611" t="s">
        <v>18638</v>
      </c>
      <c r="G10611">
        <f t="shared" si="165"/>
        <v>12</v>
      </c>
      <c r="H10611">
        <v>12</v>
      </c>
      <c r="J10611" s="2" t="s">
        <v>34921</v>
      </c>
      <c r="K10611" s="2">
        <v>12</v>
      </c>
    </row>
    <row r="10612" spans="1:11" x14ac:dyDescent="0.45">
      <c r="A10612" t="s">
        <v>28275</v>
      </c>
      <c r="B10612" t="s">
        <v>28276</v>
      </c>
      <c r="C10612">
        <v>2</v>
      </c>
      <c r="D10612">
        <v>1850107</v>
      </c>
      <c r="E10612" t="s">
        <v>9</v>
      </c>
      <c r="F10612" t="s">
        <v>28277</v>
      </c>
      <c r="G10612">
        <f t="shared" si="165"/>
        <v>9</v>
      </c>
      <c r="H10612">
        <v>9</v>
      </c>
      <c r="J10612" s="2" t="s">
        <v>32324</v>
      </c>
      <c r="K10612" s="2">
        <v>1</v>
      </c>
    </row>
    <row r="10613" spans="1:11" x14ac:dyDescent="0.45">
      <c r="A10613" t="s">
        <v>49385</v>
      </c>
      <c r="B10613" t="s">
        <v>49386</v>
      </c>
      <c r="C10613">
        <v>10</v>
      </c>
      <c r="D10613">
        <v>81593974</v>
      </c>
      <c r="E10613" t="s">
        <v>9</v>
      </c>
      <c r="F10613" t="s">
        <v>49387</v>
      </c>
      <c r="G10613">
        <f t="shared" si="165"/>
        <v>7</v>
      </c>
      <c r="H10613">
        <v>7</v>
      </c>
      <c r="J10613" s="2" t="s">
        <v>26176</v>
      </c>
      <c r="K10613" s="2">
        <v>1</v>
      </c>
    </row>
    <row r="10614" spans="1:11" x14ac:dyDescent="0.45">
      <c r="A10614" t="s">
        <v>17553</v>
      </c>
      <c r="B10614" t="s">
        <v>17554</v>
      </c>
      <c r="C10614">
        <v>18</v>
      </c>
      <c r="D10614">
        <v>40424605</v>
      </c>
      <c r="E10614" t="s">
        <v>9</v>
      </c>
      <c r="F10614" t="s">
        <v>17555</v>
      </c>
      <c r="G10614">
        <f t="shared" si="165"/>
        <v>13</v>
      </c>
      <c r="H10614">
        <v>13</v>
      </c>
      <c r="J10614" s="2" t="s">
        <v>34489</v>
      </c>
      <c r="K10614" s="2">
        <v>1</v>
      </c>
    </row>
    <row r="10615" spans="1:11" x14ac:dyDescent="0.45">
      <c r="A10615" t="s">
        <v>45112</v>
      </c>
      <c r="B10615" t="s">
        <v>45113</v>
      </c>
      <c r="C10615">
        <v>14</v>
      </c>
      <c r="D10615">
        <v>71515117</v>
      </c>
      <c r="E10615" t="s">
        <v>9</v>
      </c>
      <c r="F10615" t="s">
        <v>45114</v>
      </c>
      <c r="G10615">
        <f t="shared" si="165"/>
        <v>1</v>
      </c>
      <c r="H10615">
        <v>1</v>
      </c>
      <c r="J10615" s="2" t="s">
        <v>26588</v>
      </c>
      <c r="K10615" s="2">
        <v>1</v>
      </c>
    </row>
    <row r="10616" spans="1:11" x14ac:dyDescent="0.45">
      <c r="A10616" t="s">
        <v>16419</v>
      </c>
      <c r="B10616" t="s">
        <v>16420</v>
      </c>
      <c r="C10616">
        <v>9</v>
      </c>
      <c r="D10616">
        <v>88955700</v>
      </c>
      <c r="E10616" t="s">
        <v>9</v>
      </c>
      <c r="F10616" t="s">
        <v>16421</v>
      </c>
      <c r="G10616">
        <f t="shared" si="165"/>
        <v>3</v>
      </c>
      <c r="H10616">
        <v>3</v>
      </c>
      <c r="J10616" s="2" t="s">
        <v>2552</v>
      </c>
      <c r="K10616" s="2">
        <v>2</v>
      </c>
    </row>
    <row r="10617" spans="1:11" x14ac:dyDescent="0.45">
      <c r="A10617" t="s">
        <v>24496</v>
      </c>
      <c r="B10617" t="s">
        <v>24497</v>
      </c>
      <c r="C10617">
        <v>18</v>
      </c>
      <c r="D10617">
        <v>49379107</v>
      </c>
      <c r="E10617" t="s">
        <v>9</v>
      </c>
      <c r="F10617" t="s">
        <v>24498</v>
      </c>
      <c r="G10617">
        <f t="shared" si="165"/>
        <v>15.2</v>
      </c>
      <c r="H10617">
        <v>15.2</v>
      </c>
      <c r="J10617" s="2" t="s">
        <v>38408</v>
      </c>
      <c r="K10617" s="2">
        <v>1</v>
      </c>
    </row>
    <row r="10618" spans="1:11" x14ac:dyDescent="0.45">
      <c r="A10618" t="s">
        <v>49291</v>
      </c>
      <c r="B10618" t="s">
        <v>49292</v>
      </c>
      <c r="C10618">
        <v>10</v>
      </c>
      <c r="D10618">
        <v>77181079</v>
      </c>
      <c r="E10618" t="s">
        <v>9</v>
      </c>
      <c r="F10618" t="s">
        <v>49293</v>
      </c>
      <c r="G10618">
        <f t="shared" si="165"/>
        <v>3</v>
      </c>
      <c r="H10618">
        <v>3</v>
      </c>
      <c r="J10618" s="2" t="s">
        <v>14790</v>
      </c>
      <c r="K10618" s="2">
        <v>2</v>
      </c>
    </row>
    <row r="10619" spans="1:11" x14ac:dyDescent="0.45">
      <c r="A10619" t="s">
        <v>13608</v>
      </c>
      <c r="B10619" t="s">
        <v>13609</v>
      </c>
      <c r="C10619">
        <v>18</v>
      </c>
      <c r="D10619">
        <v>35019679</v>
      </c>
      <c r="E10619" t="s">
        <v>9</v>
      </c>
      <c r="F10619" t="s">
        <v>13610</v>
      </c>
      <c r="G10619">
        <f t="shared" si="165"/>
        <v>7</v>
      </c>
      <c r="H10619">
        <v>7</v>
      </c>
      <c r="J10619" s="2" t="s">
        <v>15337</v>
      </c>
      <c r="K10619" s="2">
        <v>1</v>
      </c>
    </row>
    <row r="10620" spans="1:11" x14ac:dyDescent="0.45">
      <c r="A10620" t="s">
        <v>14583</v>
      </c>
      <c r="B10620" t="s">
        <v>14584</v>
      </c>
      <c r="C10620">
        <v>16</v>
      </c>
      <c r="D10620">
        <v>47719088</v>
      </c>
      <c r="E10620" t="s">
        <v>9</v>
      </c>
      <c r="F10620" t="s">
        <v>14585</v>
      </c>
      <c r="G10620">
        <f t="shared" si="165"/>
        <v>6</v>
      </c>
      <c r="H10620">
        <v>6</v>
      </c>
      <c r="J10620" s="3" t="s">
        <v>56343</v>
      </c>
      <c r="K10620" s="4">
        <v>12</v>
      </c>
    </row>
    <row r="10621" spans="1:11" x14ac:dyDescent="0.45">
      <c r="A10621" t="s">
        <v>32475</v>
      </c>
      <c r="B10621" t="s">
        <v>32476</v>
      </c>
      <c r="C10621">
        <v>5</v>
      </c>
      <c r="D10621">
        <v>104415805</v>
      </c>
      <c r="E10621" t="s">
        <v>9</v>
      </c>
      <c r="F10621" t="s">
        <v>32477</v>
      </c>
      <c r="G10621">
        <f t="shared" si="165"/>
        <v>15.2</v>
      </c>
      <c r="H10621">
        <v>15.2</v>
      </c>
      <c r="J10621" s="2" t="s">
        <v>56344</v>
      </c>
      <c r="K10621" s="2">
        <v>1</v>
      </c>
    </row>
    <row r="10622" spans="1:11" x14ac:dyDescent="0.45">
      <c r="A10622" t="s">
        <v>6431</v>
      </c>
      <c r="B10622" t="s">
        <v>6432</v>
      </c>
      <c r="C10622">
        <v>5</v>
      </c>
      <c r="D10622">
        <v>22757834</v>
      </c>
      <c r="E10622" t="s">
        <v>9</v>
      </c>
      <c r="F10622" t="s">
        <v>6433</v>
      </c>
      <c r="G10622">
        <f t="shared" si="165"/>
        <v>6</v>
      </c>
      <c r="H10622">
        <v>6</v>
      </c>
      <c r="J10622" s="2" t="s">
        <v>13382</v>
      </c>
      <c r="K10622" s="2">
        <v>3</v>
      </c>
    </row>
    <row r="10623" spans="1:11" x14ac:dyDescent="0.45">
      <c r="A10623" t="s">
        <v>49339</v>
      </c>
      <c r="B10623" t="s">
        <v>49340</v>
      </c>
      <c r="C10623">
        <v>10</v>
      </c>
      <c r="D10623">
        <v>79765957</v>
      </c>
      <c r="E10623" t="s">
        <v>9</v>
      </c>
      <c r="F10623" t="s">
        <v>49341</v>
      </c>
      <c r="G10623">
        <f t="shared" si="165"/>
        <v>12</v>
      </c>
      <c r="H10623">
        <v>12</v>
      </c>
      <c r="J10623" s="2" t="s">
        <v>24322</v>
      </c>
      <c r="K10623" s="2">
        <v>12</v>
      </c>
    </row>
    <row r="10624" spans="1:11" x14ac:dyDescent="0.45">
      <c r="A10624" t="s">
        <v>12399</v>
      </c>
      <c r="B10624" t="s">
        <v>12400</v>
      </c>
      <c r="C10624">
        <v>11</v>
      </c>
      <c r="D10624">
        <v>25974409</v>
      </c>
      <c r="E10624" t="s">
        <v>9</v>
      </c>
      <c r="F10624" t="s">
        <v>12401</v>
      </c>
      <c r="G10624">
        <f t="shared" si="165"/>
        <v>4</v>
      </c>
      <c r="H10624">
        <v>4</v>
      </c>
      <c r="J10624" s="2" t="s">
        <v>35251</v>
      </c>
      <c r="K10624" s="2">
        <v>2</v>
      </c>
    </row>
    <row r="10625" spans="1:11" x14ac:dyDescent="0.45">
      <c r="A10625" t="s">
        <v>31959</v>
      </c>
      <c r="B10625" t="s">
        <v>31960</v>
      </c>
      <c r="C10625">
        <v>19</v>
      </c>
      <c r="D10625">
        <v>43366278</v>
      </c>
      <c r="E10625" t="s">
        <v>9</v>
      </c>
      <c r="F10625" t="s">
        <v>31961</v>
      </c>
      <c r="G10625">
        <f t="shared" si="165"/>
        <v>4</v>
      </c>
      <c r="H10625">
        <v>4</v>
      </c>
      <c r="J10625" s="2" t="s">
        <v>20900</v>
      </c>
      <c r="K10625" s="2">
        <v>1</v>
      </c>
    </row>
    <row r="10626" spans="1:11" x14ac:dyDescent="0.45">
      <c r="A10626" t="s">
        <v>43422</v>
      </c>
      <c r="B10626" t="s">
        <v>43423</v>
      </c>
      <c r="C10626">
        <v>7</v>
      </c>
      <c r="D10626">
        <v>22684432</v>
      </c>
      <c r="E10626" t="s">
        <v>9</v>
      </c>
      <c r="F10626" t="s">
        <v>43424</v>
      </c>
      <c r="G10626">
        <f t="shared" si="165"/>
        <v>9</v>
      </c>
      <c r="H10626">
        <v>9</v>
      </c>
      <c r="J10626" s="2" t="s">
        <v>30727</v>
      </c>
      <c r="K10626" s="2">
        <v>13</v>
      </c>
    </row>
    <row r="10627" spans="1:11" x14ac:dyDescent="0.45">
      <c r="A10627" t="s">
        <v>34232</v>
      </c>
      <c r="B10627" t="s">
        <v>34233</v>
      </c>
      <c r="C10627">
        <v>19</v>
      </c>
      <c r="D10627">
        <v>45719320</v>
      </c>
      <c r="E10627" t="s">
        <v>9</v>
      </c>
      <c r="F10627" t="s">
        <v>34234</v>
      </c>
      <c r="G10627">
        <f t="shared" ref="G10627:G10690" si="166">VLOOKUP(F10627,J$2:K$300000,2,FALSE)</f>
        <v>7</v>
      </c>
      <c r="H10627">
        <v>7</v>
      </c>
      <c r="J10627" s="2" t="s">
        <v>23705</v>
      </c>
      <c r="K10627" s="2">
        <v>3</v>
      </c>
    </row>
    <row r="10628" spans="1:11" x14ac:dyDescent="0.45">
      <c r="A10628" t="s">
        <v>19761</v>
      </c>
      <c r="B10628" t="s">
        <v>19762</v>
      </c>
      <c r="C10628">
        <v>16</v>
      </c>
      <c r="D10628">
        <v>53075569</v>
      </c>
      <c r="E10628" t="s">
        <v>9</v>
      </c>
      <c r="F10628" t="s">
        <v>19763</v>
      </c>
      <c r="G10628">
        <f t="shared" si="166"/>
        <v>6</v>
      </c>
      <c r="H10628">
        <v>6</v>
      </c>
      <c r="J10628" s="2" t="s">
        <v>25935</v>
      </c>
      <c r="K10628" s="2">
        <v>9</v>
      </c>
    </row>
    <row r="10629" spans="1:11" x14ac:dyDescent="0.45">
      <c r="A10629" t="s">
        <v>40350</v>
      </c>
      <c r="B10629" t="s">
        <v>40351</v>
      </c>
      <c r="C10629">
        <v>2</v>
      </c>
      <c r="D10629">
        <v>96653616</v>
      </c>
      <c r="E10629" t="s">
        <v>9</v>
      </c>
      <c r="F10629" t="s">
        <v>40352</v>
      </c>
      <c r="G10629">
        <f t="shared" si="166"/>
        <v>12</v>
      </c>
      <c r="H10629">
        <v>12</v>
      </c>
      <c r="J10629" s="2" t="s">
        <v>27395</v>
      </c>
      <c r="K10629" s="2">
        <v>7</v>
      </c>
    </row>
    <row r="10630" spans="1:11" x14ac:dyDescent="0.45">
      <c r="A10630" t="s">
        <v>19249</v>
      </c>
      <c r="B10630" t="s">
        <v>19250</v>
      </c>
      <c r="C10630">
        <v>16</v>
      </c>
      <c r="D10630">
        <v>52748704</v>
      </c>
      <c r="E10630" t="s">
        <v>9</v>
      </c>
      <c r="F10630" t="s">
        <v>19251</v>
      </c>
      <c r="G10630">
        <f t="shared" si="166"/>
        <v>12</v>
      </c>
      <c r="H10630">
        <v>12</v>
      </c>
      <c r="J10630" s="2" t="s">
        <v>16548</v>
      </c>
      <c r="K10630" s="2">
        <v>7</v>
      </c>
    </row>
    <row r="10631" spans="1:11" x14ac:dyDescent="0.45">
      <c r="A10631" t="s">
        <v>13543</v>
      </c>
      <c r="B10631" t="s">
        <v>13544</v>
      </c>
      <c r="C10631">
        <v>3</v>
      </c>
      <c r="D10631">
        <v>20519726</v>
      </c>
      <c r="E10631" t="s">
        <v>9</v>
      </c>
      <c r="F10631" t="s">
        <v>13545</v>
      </c>
      <c r="G10631">
        <f t="shared" si="166"/>
        <v>9</v>
      </c>
      <c r="H10631">
        <v>9</v>
      </c>
      <c r="J10631" s="2" t="s">
        <v>30492</v>
      </c>
      <c r="K10631" s="2">
        <v>2</v>
      </c>
    </row>
    <row r="10632" spans="1:11" x14ac:dyDescent="0.45">
      <c r="A10632" t="s">
        <v>48483</v>
      </c>
      <c r="B10632" t="s">
        <v>48484</v>
      </c>
      <c r="C10632">
        <v>10</v>
      </c>
      <c r="D10632">
        <v>45281371</v>
      </c>
      <c r="E10632" t="s">
        <v>9</v>
      </c>
      <c r="F10632" t="s">
        <v>48485</v>
      </c>
      <c r="G10632">
        <f t="shared" si="166"/>
        <v>12</v>
      </c>
      <c r="H10632">
        <v>12</v>
      </c>
      <c r="J10632" s="2" t="s">
        <v>7156</v>
      </c>
      <c r="K10632" s="2">
        <v>2</v>
      </c>
    </row>
    <row r="10633" spans="1:11" x14ac:dyDescent="0.45">
      <c r="A10633" t="s">
        <v>30810</v>
      </c>
      <c r="B10633" t="s">
        <v>30811</v>
      </c>
      <c r="C10633">
        <v>26</v>
      </c>
      <c r="D10633">
        <v>34501797</v>
      </c>
      <c r="E10633" t="s">
        <v>9</v>
      </c>
      <c r="F10633" t="s">
        <v>30812</v>
      </c>
      <c r="G10633">
        <f t="shared" si="166"/>
        <v>12</v>
      </c>
      <c r="H10633">
        <v>12</v>
      </c>
      <c r="J10633" s="2" t="s">
        <v>37261</v>
      </c>
      <c r="K10633" s="2">
        <v>12</v>
      </c>
    </row>
    <row r="10634" spans="1:11" x14ac:dyDescent="0.45">
      <c r="A10634" t="s">
        <v>19314</v>
      </c>
      <c r="B10634" t="s">
        <v>19315</v>
      </c>
      <c r="C10634">
        <v>9</v>
      </c>
      <c r="D10634">
        <v>98016582</v>
      </c>
      <c r="E10634" t="s">
        <v>9</v>
      </c>
      <c r="F10634" t="s">
        <v>19316</v>
      </c>
      <c r="G10634">
        <f t="shared" si="166"/>
        <v>9</v>
      </c>
      <c r="H10634">
        <v>9</v>
      </c>
      <c r="J10634" s="2" t="s">
        <v>10940</v>
      </c>
      <c r="K10634" s="2">
        <v>12</v>
      </c>
    </row>
    <row r="10635" spans="1:11" x14ac:dyDescent="0.45">
      <c r="A10635" t="s">
        <v>7929</v>
      </c>
      <c r="B10635" t="s">
        <v>7930</v>
      </c>
      <c r="C10635">
        <v>8</v>
      </c>
      <c r="D10635">
        <v>39532018</v>
      </c>
      <c r="E10635" t="s">
        <v>9</v>
      </c>
      <c r="F10635" t="s">
        <v>7931</v>
      </c>
      <c r="G10635">
        <f t="shared" si="166"/>
        <v>6</v>
      </c>
      <c r="H10635">
        <v>6</v>
      </c>
      <c r="J10635" s="2" t="s">
        <v>47424</v>
      </c>
      <c r="K10635" s="2">
        <v>3</v>
      </c>
    </row>
    <row r="10636" spans="1:11" x14ac:dyDescent="0.45">
      <c r="A10636" t="s">
        <v>2193</v>
      </c>
      <c r="B10636" t="s">
        <v>2194</v>
      </c>
      <c r="C10636">
        <v>21</v>
      </c>
      <c r="D10636">
        <v>21502826</v>
      </c>
      <c r="E10636" t="s">
        <v>9</v>
      </c>
      <c r="F10636" t="s">
        <v>2195</v>
      </c>
      <c r="G10636">
        <f t="shared" si="166"/>
        <v>12</v>
      </c>
      <c r="H10636">
        <v>12</v>
      </c>
      <c r="J10636" s="2" t="s">
        <v>42862</v>
      </c>
      <c r="K10636" s="2">
        <v>2</v>
      </c>
    </row>
    <row r="10637" spans="1:11" x14ac:dyDescent="0.45">
      <c r="A10637" t="s">
        <v>5469</v>
      </c>
      <c r="B10637" t="s">
        <v>5470</v>
      </c>
      <c r="C10637">
        <v>8</v>
      </c>
      <c r="D10637">
        <v>25129168</v>
      </c>
      <c r="E10637" t="s">
        <v>9</v>
      </c>
      <c r="F10637" t="s">
        <v>5471</v>
      </c>
      <c r="G10637">
        <f t="shared" si="166"/>
        <v>9</v>
      </c>
      <c r="H10637">
        <v>9</v>
      </c>
      <c r="J10637" s="2" t="s">
        <v>42966</v>
      </c>
      <c r="K10637" s="2">
        <v>1</v>
      </c>
    </row>
    <row r="10638" spans="1:11" x14ac:dyDescent="0.45">
      <c r="A10638" t="s">
        <v>42375</v>
      </c>
      <c r="B10638" t="s">
        <v>42376</v>
      </c>
      <c r="C10638">
        <v>7</v>
      </c>
      <c r="D10638">
        <v>20503792</v>
      </c>
      <c r="E10638" t="s">
        <v>9</v>
      </c>
      <c r="F10638" t="s">
        <v>42377</v>
      </c>
      <c r="G10638">
        <f t="shared" si="166"/>
        <v>12</v>
      </c>
      <c r="H10638">
        <v>12</v>
      </c>
      <c r="J10638" s="2" t="s">
        <v>45443</v>
      </c>
      <c r="K10638" s="2">
        <v>13</v>
      </c>
    </row>
    <row r="10639" spans="1:11" x14ac:dyDescent="0.45">
      <c r="A10639" t="s">
        <v>42469</v>
      </c>
      <c r="B10639" t="s">
        <v>42470</v>
      </c>
      <c r="C10639">
        <v>7</v>
      </c>
      <c r="D10639">
        <v>20831528</v>
      </c>
      <c r="E10639" t="s">
        <v>9</v>
      </c>
      <c r="F10639" t="s">
        <v>42471</v>
      </c>
      <c r="G10639">
        <f t="shared" si="166"/>
        <v>3</v>
      </c>
      <c r="H10639">
        <v>3</v>
      </c>
      <c r="J10639" s="2" t="s">
        <v>23848</v>
      </c>
      <c r="K10639" s="2">
        <v>12</v>
      </c>
    </row>
    <row r="10640" spans="1:11" x14ac:dyDescent="0.45">
      <c r="A10640" t="s">
        <v>42466</v>
      </c>
      <c r="B10640" t="s">
        <v>42467</v>
      </c>
      <c r="C10640">
        <v>7</v>
      </c>
      <c r="D10640">
        <v>20816181</v>
      </c>
      <c r="E10640" t="s">
        <v>9</v>
      </c>
      <c r="F10640" t="s">
        <v>42468</v>
      </c>
      <c r="G10640">
        <f t="shared" si="166"/>
        <v>15.2</v>
      </c>
      <c r="H10640">
        <v>15.2</v>
      </c>
      <c r="J10640" s="2" t="s">
        <v>43681</v>
      </c>
      <c r="K10640" s="2">
        <v>7</v>
      </c>
    </row>
    <row r="10641" spans="1:11" x14ac:dyDescent="0.45">
      <c r="A10641" t="s">
        <v>27083</v>
      </c>
      <c r="B10641" t="s">
        <v>27084</v>
      </c>
      <c r="C10641">
        <v>25</v>
      </c>
      <c r="D10641">
        <v>21587069</v>
      </c>
      <c r="E10641" t="s">
        <v>9</v>
      </c>
      <c r="F10641" t="s">
        <v>27085</v>
      </c>
      <c r="G10641">
        <f t="shared" si="166"/>
        <v>1</v>
      </c>
      <c r="H10641">
        <v>1</v>
      </c>
      <c r="J10641" s="2" t="s">
        <v>39366</v>
      </c>
      <c r="K10641" s="2">
        <v>12</v>
      </c>
    </row>
    <row r="10642" spans="1:11" x14ac:dyDescent="0.45">
      <c r="A10642" t="s">
        <v>1479</v>
      </c>
      <c r="B10642" t="s">
        <v>1480</v>
      </c>
      <c r="C10642">
        <v>20</v>
      </c>
      <c r="D10642">
        <v>20854607</v>
      </c>
      <c r="E10642" t="s">
        <v>9</v>
      </c>
      <c r="F10642" t="s">
        <v>1481</v>
      </c>
      <c r="G10642">
        <f t="shared" si="166"/>
        <v>1</v>
      </c>
      <c r="H10642">
        <v>1</v>
      </c>
      <c r="J10642" s="2" t="s">
        <v>9303</v>
      </c>
      <c r="K10642" s="2">
        <v>6</v>
      </c>
    </row>
    <row r="10643" spans="1:11" x14ac:dyDescent="0.45">
      <c r="A10643" t="s">
        <v>31649</v>
      </c>
      <c r="B10643" t="s">
        <v>31650</v>
      </c>
      <c r="C10643">
        <v>3</v>
      </c>
      <c r="D10643">
        <v>101792010</v>
      </c>
      <c r="E10643" t="s">
        <v>9</v>
      </c>
      <c r="F10643" t="s">
        <v>31651</v>
      </c>
      <c r="G10643">
        <f t="shared" si="166"/>
        <v>1</v>
      </c>
      <c r="H10643">
        <v>1</v>
      </c>
      <c r="J10643" s="2" t="s">
        <v>39182</v>
      </c>
      <c r="K10643" s="2">
        <v>7</v>
      </c>
    </row>
    <row r="10644" spans="1:11" x14ac:dyDescent="0.45">
      <c r="A10644" t="s">
        <v>4461</v>
      </c>
      <c r="B10644" t="s">
        <v>4462</v>
      </c>
      <c r="C10644">
        <v>17</v>
      </c>
      <c r="D10644">
        <v>30185756</v>
      </c>
      <c r="E10644" t="s">
        <v>9</v>
      </c>
      <c r="F10644" t="s">
        <v>4463</v>
      </c>
      <c r="G10644">
        <f t="shared" si="166"/>
        <v>6</v>
      </c>
      <c r="H10644">
        <v>6</v>
      </c>
      <c r="J10644" s="2" t="s">
        <v>36330</v>
      </c>
      <c r="K10644" s="2">
        <v>7</v>
      </c>
    </row>
    <row r="10645" spans="1:11" x14ac:dyDescent="0.45">
      <c r="A10645" t="s">
        <v>10890</v>
      </c>
      <c r="B10645" t="s">
        <v>10891</v>
      </c>
      <c r="C10645">
        <v>18</v>
      </c>
      <c r="D10645">
        <v>25342771</v>
      </c>
      <c r="E10645" t="s">
        <v>9</v>
      </c>
      <c r="F10645" t="s">
        <v>10892</v>
      </c>
      <c r="G10645">
        <f t="shared" si="166"/>
        <v>12</v>
      </c>
      <c r="H10645">
        <v>12</v>
      </c>
      <c r="J10645" s="2" t="s">
        <v>56345</v>
      </c>
      <c r="K10645" s="2">
        <v>1</v>
      </c>
    </row>
    <row r="10646" spans="1:11" x14ac:dyDescent="0.45">
      <c r="A10646" t="s">
        <v>6436</v>
      </c>
      <c r="B10646" t="s">
        <v>6437</v>
      </c>
      <c r="C10646">
        <v>9</v>
      </c>
      <c r="D10646">
        <v>32823612</v>
      </c>
      <c r="E10646" t="s">
        <v>9</v>
      </c>
      <c r="F10646" t="s">
        <v>6438</v>
      </c>
      <c r="G10646">
        <f t="shared" si="166"/>
        <v>14</v>
      </c>
      <c r="H10646">
        <v>14</v>
      </c>
      <c r="J10646" s="2" t="s">
        <v>24222</v>
      </c>
      <c r="K10646" s="2">
        <v>2</v>
      </c>
    </row>
    <row r="10647" spans="1:11" x14ac:dyDescent="0.45">
      <c r="A10647" t="s">
        <v>10876</v>
      </c>
      <c r="B10647" t="s">
        <v>10877</v>
      </c>
      <c r="C10647">
        <v>16</v>
      </c>
      <c r="D10647">
        <v>42595152</v>
      </c>
      <c r="E10647" t="s">
        <v>9</v>
      </c>
      <c r="F10647" t="s">
        <v>10878</v>
      </c>
      <c r="G10647">
        <f t="shared" si="166"/>
        <v>12</v>
      </c>
      <c r="H10647">
        <v>12</v>
      </c>
      <c r="J10647" s="2" t="s">
        <v>9490</v>
      </c>
      <c r="K10647" s="2">
        <v>2</v>
      </c>
    </row>
    <row r="10648" spans="1:11" x14ac:dyDescent="0.45">
      <c r="A10648" t="s">
        <v>25674</v>
      </c>
      <c r="B10648" t="s">
        <v>25675</v>
      </c>
      <c r="C10648">
        <v>1</v>
      </c>
      <c r="D10648">
        <v>123322467</v>
      </c>
      <c r="E10648" t="s">
        <v>9</v>
      </c>
      <c r="F10648" t="s">
        <v>25676</v>
      </c>
      <c r="G10648">
        <f t="shared" si="166"/>
        <v>4</v>
      </c>
      <c r="H10648">
        <v>4</v>
      </c>
      <c r="J10648" s="2" t="s">
        <v>36497</v>
      </c>
      <c r="K10648" s="2">
        <v>17</v>
      </c>
    </row>
    <row r="10649" spans="1:11" x14ac:dyDescent="0.45">
      <c r="A10649" t="s">
        <v>32069</v>
      </c>
      <c r="B10649" t="s">
        <v>32070</v>
      </c>
      <c r="C10649">
        <v>25</v>
      </c>
      <c r="D10649">
        <v>36057472</v>
      </c>
      <c r="E10649" t="s">
        <v>9</v>
      </c>
      <c r="F10649" t="s">
        <v>32071</v>
      </c>
      <c r="G10649">
        <f t="shared" si="166"/>
        <v>2</v>
      </c>
      <c r="H10649">
        <v>2</v>
      </c>
      <c r="J10649" s="2" t="s">
        <v>56346</v>
      </c>
      <c r="K10649" s="2">
        <v>17</v>
      </c>
    </row>
    <row r="10650" spans="1:11" x14ac:dyDescent="0.45">
      <c r="A10650" t="s">
        <v>14918</v>
      </c>
      <c r="B10650" t="s">
        <v>14919</v>
      </c>
      <c r="C10650" t="s">
        <v>2887</v>
      </c>
      <c r="D10650">
        <v>57865111</v>
      </c>
      <c r="E10650" t="s">
        <v>9</v>
      </c>
      <c r="F10650" t="s">
        <v>14920</v>
      </c>
      <c r="G10650">
        <f t="shared" si="166"/>
        <v>7</v>
      </c>
      <c r="H10650">
        <v>7</v>
      </c>
      <c r="J10650" s="2" t="s">
        <v>15466</v>
      </c>
      <c r="K10650" s="2">
        <v>13</v>
      </c>
    </row>
    <row r="10651" spans="1:11" x14ac:dyDescent="0.45">
      <c r="A10651" t="s">
        <v>23266</v>
      </c>
      <c r="B10651" t="s">
        <v>23267</v>
      </c>
      <c r="C10651" t="s">
        <v>2887</v>
      </c>
      <c r="D10651">
        <v>92294752</v>
      </c>
      <c r="E10651" t="s">
        <v>9</v>
      </c>
      <c r="F10651" t="s">
        <v>23268</v>
      </c>
      <c r="G10651">
        <f t="shared" si="166"/>
        <v>12</v>
      </c>
      <c r="H10651">
        <v>12</v>
      </c>
      <c r="J10651" s="2" t="s">
        <v>56347</v>
      </c>
      <c r="K10651" s="2">
        <v>19.2</v>
      </c>
    </row>
    <row r="10652" spans="1:11" x14ac:dyDescent="0.45">
      <c r="A10652" t="s">
        <v>1751</v>
      </c>
      <c r="B10652" t="s">
        <v>1752</v>
      </c>
      <c r="C10652">
        <v>27</v>
      </c>
      <c r="D10652">
        <v>32746961</v>
      </c>
      <c r="E10652" t="s">
        <v>9</v>
      </c>
      <c r="F10652" t="s">
        <v>1753</v>
      </c>
      <c r="G10652">
        <f t="shared" si="166"/>
        <v>1</v>
      </c>
      <c r="H10652">
        <v>1</v>
      </c>
      <c r="J10652" s="2" t="s">
        <v>30696</v>
      </c>
      <c r="K10652" s="2">
        <v>3</v>
      </c>
    </row>
    <row r="10653" spans="1:11" x14ac:dyDescent="0.45">
      <c r="A10653" t="s">
        <v>1997</v>
      </c>
      <c r="B10653" t="s">
        <v>1998</v>
      </c>
      <c r="C10653">
        <v>20</v>
      </c>
      <c r="D10653">
        <v>23658802</v>
      </c>
      <c r="E10653" t="s">
        <v>9</v>
      </c>
      <c r="F10653" t="s">
        <v>1999</v>
      </c>
      <c r="G10653">
        <f t="shared" si="166"/>
        <v>6</v>
      </c>
      <c r="H10653">
        <v>6</v>
      </c>
      <c r="J10653" s="2" t="s">
        <v>5824</v>
      </c>
      <c r="K10653" s="2">
        <v>1</v>
      </c>
    </row>
    <row r="10654" spans="1:11" x14ac:dyDescent="0.45">
      <c r="A10654" t="s">
        <v>45718</v>
      </c>
      <c r="B10654" t="s">
        <v>45719</v>
      </c>
      <c r="C10654">
        <v>7</v>
      </c>
      <c r="D10654">
        <v>44591316</v>
      </c>
      <c r="E10654" t="s">
        <v>9</v>
      </c>
      <c r="F10654" t="s">
        <v>45720</v>
      </c>
      <c r="G10654">
        <f t="shared" si="166"/>
        <v>1</v>
      </c>
      <c r="H10654">
        <v>1</v>
      </c>
      <c r="J10654" s="2" t="s">
        <v>28825</v>
      </c>
      <c r="K10654" s="2">
        <v>6</v>
      </c>
    </row>
    <row r="10655" spans="1:11" x14ac:dyDescent="0.45">
      <c r="A10655" t="s">
        <v>28180</v>
      </c>
      <c r="B10655" t="s">
        <v>28181</v>
      </c>
      <c r="C10655">
        <v>3</v>
      </c>
      <c r="D10655">
        <v>90185369</v>
      </c>
      <c r="E10655" t="s">
        <v>9</v>
      </c>
      <c r="F10655" t="s">
        <v>28182</v>
      </c>
      <c r="G10655">
        <f t="shared" si="166"/>
        <v>6</v>
      </c>
      <c r="H10655">
        <v>6</v>
      </c>
      <c r="J10655" s="2" t="s">
        <v>42165</v>
      </c>
      <c r="K10655" s="2">
        <v>2</v>
      </c>
    </row>
    <row r="10656" spans="1:11" x14ac:dyDescent="0.45">
      <c r="A10656" t="s">
        <v>32202</v>
      </c>
      <c r="B10656" t="s">
        <v>32203</v>
      </c>
      <c r="C10656">
        <v>26</v>
      </c>
      <c r="D10656">
        <v>40946074</v>
      </c>
      <c r="E10656" t="s">
        <v>9</v>
      </c>
      <c r="F10656" t="s">
        <v>32204</v>
      </c>
      <c r="G10656">
        <f t="shared" si="166"/>
        <v>1</v>
      </c>
      <c r="H10656">
        <v>1</v>
      </c>
      <c r="J10656" s="2" t="s">
        <v>23746</v>
      </c>
      <c r="K10656" s="2">
        <v>3</v>
      </c>
    </row>
    <row r="10657" spans="1:11" x14ac:dyDescent="0.45">
      <c r="A10657" t="s">
        <v>2116</v>
      </c>
      <c r="B10657" t="s">
        <v>2117</v>
      </c>
      <c r="C10657">
        <v>27</v>
      </c>
      <c r="D10657">
        <v>33068138</v>
      </c>
      <c r="E10657" t="s">
        <v>9</v>
      </c>
      <c r="F10657" t="s">
        <v>2118</v>
      </c>
      <c r="G10657">
        <f t="shared" si="166"/>
        <v>1</v>
      </c>
      <c r="H10657">
        <v>1</v>
      </c>
      <c r="J10657" s="2" t="s">
        <v>20056</v>
      </c>
      <c r="K10657" s="2">
        <v>3</v>
      </c>
    </row>
    <row r="10658" spans="1:11" x14ac:dyDescent="0.45">
      <c r="A10658" t="s">
        <v>50797</v>
      </c>
      <c r="B10658" t="s">
        <v>50798</v>
      </c>
      <c r="C10658">
        <v>8</v>
      </c>
      <c r="D10658">
        <v>40114096</v>
      </c>
      <c r="E10658" t="s">
        <v>9</v>
      </c>
      <c r="F10658" t="s">
        <v>50799</v>
      </c>
      <c r="G10658">
        <f t="shared" si="166"/>
        <v>2</v>
      </c>
      <c r="H10658">
        <v>2</v>
      </c>
      <c r="J10658" s="2" t="s">
        <v>47513</v>
      </c>
      <c r="K10658" s="2">
        <v>12</v>
      </c>
    </row>
    <row r="10659" spans="1:11" x14ac:dyDescent="0.45">
      <c r="A10659" t="s">
        <v>31164</v>
      </c>
      <c r="B10659" t="s">
        <v>31165</v>
      </c>
      <c r="C10659">
        <v>11</v>
      </c>
      <c r="D10659">
        <v>101502265</v>
      </c>
      <c r="E10659" t="s">
        <v>9</v>
      </c>
      <c r="F10659" t="s">
        <v>31166</v>
      </c>
      <c r="G10659">
        <f t="shared" si="166"/>
        <v>6</v>
      </c>
      <c r="H10659">
        <v>6</v>
      </c>
      <c r="J10659" s="2" t="s">
        <v>9821</v>
      </c>
      <c r="K10659" s="2">
        <v>12</v>
      </c>
    </row>
    <row r="10660" spans="1:11" x14ac:dyDescent="0.45">
      <c r="A10660" t="s">
        <v>23440</v>
      </c>
      <c r="B10660" t="s">
        <v>23441</v>
      </c>
      <c r="C10660">
        <v>8</v>
      </c>
      <c r="D10660">
        <v>92346242</v>
      </c>
      <c r="E10660" t="s">
        <v>9</v>
      </c>
      <c r="F10660" t="s">
        <v>23442</v>
      </c>
      <c r="G10660">
        <f t="shared" si="166"/>
        <v>12</v>
      </c>
      <c r="H10660">
        <v>12</v>
      </c>
      <c r="J10660" s="2" t="s">
        <v>51559</v>
      </c>
      <c r="K10660" s="2">
        <v>17</v>
      </c>
    </row>
    <row r="10661" spans="1:11" x14ac:dyDescent="0.45">
      <c r="A10661" t="s">
        <v>40443</v>
      </c>
      <c r="B10661" t="s">
        <v>40444</v>
      </c>
      <c r="C10661">
        <v>7</v>
      </c>
      <c r="D10661">
        <v>16982664</v>
      </c>
      <c r="E10661" t="s">
        <v>9</v>
      </c>
      <c r="F10661" t="s">
        <v>40445</v>
      </c>
      <c r="G10661">
        <f t="shared" si="166"/>
        <v>12</v>
      </c>
      <c r="H10661">
        <v>12</v>
      </c>
      <c r="J10661" s="2" t="s">
        <v>30457</v>
      </c>
      <c r="K10661" s="2">
        <v>7</v>
      </c>
    </row>
    <row r="10662" spans="1:11" x14ac:dyDescent="0.45">
      <c r="A10662" t="s">
        <v>21170</v>
      </c>
      <c r="B10662" t="s">
        <v>21171</v>
      </c>
      <c r="C10662">
        <v>3</v>
      </c>
      <c r="D10662">
        <v>44078270</v>
      </c>
      <c r="E10662" t="s">
        <v>9</v>
      </c>
      <c r="F10662" t="s">
        <v>21172</v>
      </c>
      <c r="G10662">
        <f t="shared" si="166"/>
        <v>12</v>
      </c>
      <c r="H10662">
        <v>12</v>
      </c>
      <c r="J10662" s="2" t="s">
        <v>34204</v>
      </c>
      <c r="K10662" s="2">
        <v>1</v>
      </c>
    </row>
    <row r="10663" spans="1:11" x14ac:dyDescent="0.45">
      <c r="A10663" t="s">
        <v>21232</v>
      </c>
      <c r="B10663" t="s">
        <v>21233</v>
      </c>
      <c r="C10663">
        <v>3</v>
      </c>
      <c r="D10663">
        <v>44372996</v>
      </c>
      <c r="E10663" t="s">
        <v>9</v>
      </c>
      <c r="F10663" t="s">
        <v>21234</v>
      </c>
      <c r="G10663">
        <f t="shared" si="166"/>
        <v>12</v>
      </c>
      <c r="H10663">
        <v>12</v>
      </c>
      <c r="J10663" s="2" t="s">
        <v>25318</v>
      </c>
      <c r="K10663" s="2">
        <v>9</v>
      </c>
    </row>
    <row r="10664" spans="1:11" x14ac:dyDescent="0.45">
      <c r="A10664" t="s">
        <v>1585</v>
      </c>
      <c r="B10664" t="s">
        <v>1586</v>
      </c>
      <c r="C10664">
        <v>17</v>
      </c>
      <c r="D10664">
        <v>2894754</v>
      </c>
      <c r="E10664" t="s">
        <v>9</v>
      </c>
      <c r="F10664" t="s">
        <v>1587</v>
      </c>
      <c r="G10664">
        <f t="shared" si="166"/>
        <v>1</v>
      </c>
      <c r="H10664">
        <v>1</v>
      </c>
      <c r="J10664" s="2" t="s">
        <v>41912</v>
      </c>
      <c r="K10664" s="2">
        <v>2</v>
      </c>
    </row>
    <row r="10665" spans="1:11" x14ac:dyDescent="0.45">
      <c r="A10665" t="s">
        <v>26084</v>
      </c>
      <c r="B10665" t="s">
        <v>26085</v>
      </c>
      <c r="C10665">
        <v>1</v>
      </c>
      <c r="D10665">
        <v>127323050</v>
      </c>
      <c r="E10665" t="s">
        <v>9</v>
      </c>
      <c r="F10665" t="s">
        <v>26086</v>
      </c>
      <c r="G10665">
        <f t="shared" si="166"/>
        <v>1</v>
      </c>
      <c r="H10665">
        <v>1</v>
      </c>
      <c r="J10665" s="2" t="s">
        <v>47252</v>
      </c>
      <c r="K10665" s="2">
        <v>12</v>
      </c>
    </row>
    <row r="10666" spans="1:11" x14ac:dyDescent="0.45">
      <c r="A10666" t="s">
        <v>17809</v>
      </c>
      <c r="B10666" t="s">
        <v>17810</v>
      </c>
      <c r="C10666" t="s">
        <v>2887</v>
      </c>
      <c r="D10666">
        <v>71709928</v>
      </c>
      <c r="E10666" t="s">
        <v>9</v>
      </c>
      <c r="F10666" t="s">
        <v>17811</v>
      </c>
      <c r="G10666">
        <f t="shared" si="166"/>
        <v>1</v>
      </c>
      <c r="H10666">
        <v>1</v>
      </c>
      <c r="J10666" s="2" t="s">
        <v>37736</v>
      </c>
      <c r="K10666" s="2">
        <v>2</v>
      </c>
    </row>
    <row r="10667" spans="1:11" x14ac:dyDescent="0.45">
      <c r="A10667" t="s">
        <v>25592</v>
      </c>
      <c r="B10667" t="s">
        <v>25593</v>
      </c>
      <c r="C10667">
        <v>1</v>
      </c>
      <c r="D10667">
        <v>123009129</v>
      </c>
      <c r="E10667" t="s">
        <v>9</v>
      </c>
      <c r="F10667" t="s">
        <v>25594</v>
      </c>
      <c r="G10667">
        <f t="shared" si="166"/>
        <v>2</v>
      </c>
      <c r="H10667">
        <v>2</v>
      </c>
      <c r="J10667" s="2" t="s">
        <v>11831</v>
      </c>
      <c r="K10667" s="2">
        <v>2</v>
      </c>
    </row>
    <row r="10668" spans="1:11" x14ac:dyDescent="0.45">
      <c r="A10668" t="s">
        <v>25559</v>
      </c>
      <c r="B10668" t="s">
        <v>25560</v>
      </c>
      <c r="C10668">
        <v>1</v>
      </c>
      <c r="D10668">
        <v>122911096</v>
      </c>
      <c r="E10668" t="s">
        <v>9</v>
      </c>
      <c r="F10668" t="s">
        <v>25561</v>
      </c>
      <c r="G10668">
        <f t="shared" si="166"/>
        <v>2</v>
      </c>
      <c r="H10668">
        <v>2</v>
      </c>
      <c r="J10668" s="2" t="s">
        <v>47959</v>
      </c>
      <c r="K10668" s="2">
        <v>12</v>
      </c>
    </row>
    <row r="10669" spans="1:11" x14ac:dyDescent="0.45">
      <c r="A10669" t="s">
        <v>17369</v>
      </c>
      <c r="B10669" t="s">
        <v>17370</v>
      </c>
      <c r="C10669">
        <v>19</v>
      </c>
      <c r="D10669">
        <v>27706379</v>
      </c>
      <c r="E10669" t="s">
        <v>9</v>
      </c>
      <c r="F10669" t="s">
        <v>17371</v>
      </c>
      <c r="G10669">
        <f t="shared" si="166"/>
        <v>15.2</v>
      </c>
      <c r="H10669">
        <v>15.2</v>
      </c>
      <c r="J10669" s="2" t="s">
        <v>5419</v>
      </c>
      <c r="K10669" s="2">
        <v>1</v>
      </c>
    </row>
    <row r="10670" spans="1:11" x14ac:dyDescent="0.45">
      <c r="A10670" t="s">
        <v>25641</v>
      </c>
      <c r="B10670" t="s">
        <v>25642</v>
      </c>
      <c r="C10670">
        <v>1</v>
      </c>
      <c r="D10670">
        <v>123231176</v>
      </c>
      <c r="E10670" t="s">
        <v>9</v>
      </c>
      <c r="F10670" t="s">
        <v>25643</v>
      </c>
      <c r="G10670">
        <f t="shared" si="166"/>
        <v>2</v>
      </c>
      <c r="H10670">
        <v>2</v>
      </c>
      <c r="J10670" s="2" t="s">
        <v>30951</v>
      </c>
      <c r="K10670" s="2">
        <v>13</v>
      </c>
    </row>
    <row r="10671" spans="1:11" x14ac:dyDescent="0.45">
      <c r="A10671" t="s">
        <v>25540</v>
      </c>
      <c r="B10671" t="s">
        <v>25541</v>
      </c>
      <c r="C10671">
        <v>1</v>
      </c>
      <c r="D10671">
        <v>122821128</v>
      </c>
      <c r="E10671" t="s">
        <v>9</v>
      </c>
      <c r="F10671" t="s">
        <v>25542</v>
      </c>
      <c r="G10671">
        <f t="shared" si="166"/>
        <v>15.1</v>
      </c>
      <c r="H10671">
        <v>15.1</v>
      </c>
      <c r="J10671" s="2" t="s">
        <v>31025</v>
      </c>
      <c r="K10671" s="2">
        <v>3</v>
      </c>
    </row>
    <row r="10672" spans="1:11" x14ac:dyDescent="0.45">
      <c r="A10672" t="s">
        <v>39004</v>
      </c>
      <c r="B10672" t="s">
        <v>39005</v>
      </c>
      <c r="C10672">
        <v>13</v>
      </c>
      <c r="D10672">
        <v>75374575</v>
      </c>
      <c r="E10672" t="s">
        <v>9</v>
      </c>
      <c r="F10672" t="s">
        <v>39006</v>
      </c>
      <c r="G10672">
        <f t="shared" si="166"/>
        <v>12</v>
      </c>
      <c r="H10672">
        <v>12</v>
      </c>
      <c r="J10672" s="2" t="s">
        <v>3569</v>
      </c>
      <c r="K10672" s="2">
        <v>9</v>
      </c>
    </row>
    <row r="10673" spans="1:11" x14ac:dyDescent="0.45">
      <c r="A10673" t="s">
        <v>36592</v>
      </c>
      <c r="B10673" t="s">
        <v>36593</v>
      </c>
      <c r="C10673">
        <v>7</v>
      </c>
      <c r="D10673">
        <v>5685231</v>
      </c>
      <c r="E10673" t="s">
        <v>9</v>
      </c>
      <c r="F10673" t="s">
        <v>36594</v>
      </c>
      <c r="G10673">
        <f t="shared" si="166"/>
        <v>12</v>
      </c>
      <c r="H10673">
        <v>12</v>
      </c>
      <c r="J10673" s="2" t="s">
        <v>37303</v>
      </c>
      <c r="K10673" s="2">
        <v>1</v>
      </c>
    </row>
    <row r="10674" spans="1:11" x14ac:dyDescent="0.45">
      <c r="A10674" t="s">
        <v>29080</v>
      </c>
      <c r="B10674" t="s">
        <v>29081</v>
      </c>
      <c r="C10674">
        <v>19</v>
      </c>
      <c r="D10674">
        <v>40226036</v>
      </c>
      <c r="E10674" t="s">
        <v>9</v>
      </c>
      <c r="F10674" t="s">
        <v>29082</v>
      </c>
      <c r="G10674">
        <f t="shared" si="166"/>
        <v>4</v>
      </c>
      <c r="H10674">
        <v>4</v>
      </c>
      <c r="J10674" s="2" t="s">
        <v>41820</v>
      </c>
      <c r="K10674" s="2">
        <v>7</v>
      </c>
    </row>
    <row r="10675" spans="1:11" x14ac:dyDescent="0.45">
      <c r="A10675" t="s">
        <v>24258</v>
      </c>
      <c r="B10675" t="s">
        <v>24259</v>
      </c>
      <c r="C10675">
        <v>13</v>
      </c>
      <c r="D10675">
        <v>21595581</v>
      </c>
      <c r="E10675" t="s">
        <v>9</v>
      </c>
      <c r="F10675" t="s">
        <v>24260</v>
      </c>
      <c r="G10675">
        <f t="shared" si="166"/>
        <v>4</v>
      </c>
      <c r="H10675">
        <v>4</v>
      </c>
      <c r="J10675" s="2" t="s">
        <v>6700</v>
      </c>
      <c r="K10675" s="2">
        <v>1</v>
      </c>
    </row>
    <row r="10676" spans="1:11" x14ac:dyDescent="0.45">
      <c r="A10676" t="s">
        <v>48639</v>
      </c>
      <c r="B10676" t="s">
        <v>48640</v>
      </c>
      <c r="C10676">
        <v>22</v>
      </c>
      <c r="D10676">
        <v>60913459</v>
      </c>
      <c r="E10676" t="s">
        <v>9</v>
      </c>
      <c r="F10676" t="s">
        <v>48641</v>
      </c>
      <c r="G10676">
        <f t="shared" si="166"/>
        <v>12</v>
      </c>
      <c r="H10676">
        <v>12</v>
      </c>
      <c r="J10676" s="2" t="s">
        <v>34741</v>
      </c>
      <c r="K10676" s="2">
        <v>2</v>
      </c>
    </row>
    <row r="10677" spans="1:11" x14ac:dyDescent="0.45">
      <c r="A10677" t="s">
        <v>26711</v>
      </c>
      <c r="B10677" t="s">
        <v>26712</v>
      </c>
      <c r="C10677">
        <v>16</v>
      </c>
      <c r="D10677">
        <v>77046129</v>
      </c>
      <c r="E10677" t="s">
        <v>9</v>
      </c>
      <c r="F10677" t="s">
        <v>26713</v>
      </c>
      <c r="G10677">
        <f t="shared" si="166"/>
        <v>7</v>
      </c>
      <c r="H10677">
        <v>7</v>
      </c>
      <c r="J10677" s="2" t="s">
        <v>47364</v>
      </c>
      <c r="K10677" s="2">
        <v>2</v>
      </c>
    </row>
    <row r="10678" spans="1:11" x14ac:dyDescent="0.45">
      <c r="A10678" t="s">
        <v>12320</v>
      </c>
      <c r="B10678" t="s">
        <v>12321</v>
      </c>
      <c r="C10678" t="s">
        <v>2887</v>
      </c>
      <c r="D10678">
        <v>40441196</v>
      </c>
      <c r="E10678" t="s">
        <v>9</v>
      </c>
      <c r="F10678" t="s">
        <v>12322</v>
      </c>
      <c r="G10678">
        <f t="shared" si="166"/>
        <v>12</v>
      </c>
      <c r="H10678">
        <v>12</v>
      </c>
      <c r="J10678" s="2" t="s">
        <v>37131</v>
      </c>
      <c r="K10678" s="2">
        <v>12</v>
      </c>
    </row>
    <row r="10679" spans="1:11" x14ac:dyDescent="0.45">
      <c r="A10679" t="s">
        <v>19228</v>
      </c>
      <c r="B10679" t="s">
        <v>19229</v>
      </c>
      <c r="C10679">
        <v>4</v>
      </c>
      <c r="D10679">
        <v>96581220</v>
      </c>
      <c r="E10679" t="s">
        <v>9</v>
      </c>
      <c r="F10679" t="s">
        <v>19230</v>
      </c>
      <c r="G10679">
        <f t="shared" si="166"/>
        <v>12</v>
      </c>
      <c r="H10679">
        <v>12</v>
      </c>
      <c r="J10679" s="2" t="s">
        <v>3043</v>
      </c>
      <c r="K10679" s="2">
        <v>6</v>
      </c>
    </row>
    <row r="10680" spans="1:11" x14ac:dyDescent="0.45">
      <c r="A10680" t="s">
        <v>47535</v>
      </c>
      <c r="B10680" t="s">
        <v>47536</v>
      </c>
      <c r="C10680">
        <v>22</v>
      </c>
      <c r="D10680">
        <v>52011053</v>
      </c>
      <c r="E10680" t="s">
        <v>9</v>
      </c>
      <c r="F10680" t="s">
        <v>47537</v>
      </c>
      <c r="G10680">
        <f t="shared" si="166"/>
        <v>12</v>
      </c>
      <c r="H10680">
        <v>12</v>
      </c>
      <c r="J10680" s="2" t="s">
        <v>18544</v>
      </c>
      <c r="K10680" s="2">
        <v>3</v>
      </c>
    </row>
    <row r="10681" spans="1:11" x14ac:dyDescent="0.45">
      <c r="A10681" t="s">
        <v>37882</v>
      </c>
      <c r="B10681" t="s">
        <v>37883</v>
      </c>
      <c r="C10681">
        <v>5</v>
      </c>
      <c r="D10681">
        <v>119840726</v>
      </c>
      <c r="E10681" t="s">
        <v>9</v>
      </c>
      <c r="F10681" t="s">
        <v>37884</v>
      </c>
      <c r="G10681">
        <f t="shared" si="166"/>
        <v>4</v>
      </c>
      <c r="H10681">
        <v>4</v>
      </c>
      <c r="J10681" s="2" t="s">
        <v>17210</v>
      </c>
      <c r="K10681" s="2">
        <v>2</v>
      </c>
    </row>
    <row r="10682" spans="1:11" x14ac:dyDescent="0.45">
      <c r="A10682" t="s">
        <v>10601</v>
      </c>
      <c r="B10682" t="s">
        <v>10602</v>
      </c>
      <c r="C10682" t="s">
        <v>2887</v>
      </c>
      <c r="D10682">
        <v>39898642</v>
      </c>
      <c r="E10682" t="s">
        <v>9</v>
      </c>
      <c r="F10682" t="s">
        <v>10603</v>
      </c>
      <c r="G10682">
        <f t="shared" si="166"/>
        <v>12</v>
      </c>
      <c r="H10682">
        <v>12</v>
      </c>
      <c r="J10682" s="2" t="s">
        <v>36621</v>
      </c>
      <c r="K10682" s="2">
        <v>2</v>
      </c>
    </row>
    <row r="10683" spans="1:11" x14ac:dyDescent="0.45">
      <c r="A10683" t="s">
        <v>6551</v>
      </c>
      <c r="B10683" t="s">
        <v>6552</v>
      </c>
      <c r="C10683">
        <v>5</v>
      </c>
      <c r="D10683">
        <v>24072282</v>
      </c>
      <c r="E10683" t="s">
        <v>9</v>
      </c>
      <c r="F10683" t="s">
        <v>6553</v>
      </c>
      <c r="G10683">
        <f t="shared" si="166"/>
        <v>12</v>
      </c>
      <c r="H10683">
        <v>12</v>
      </c>
      <c r="J10683" s="2" t="s">
        <v>41247</v>
      </c>
      <c r="K10683" s="2">
        <v>6</v>
      </c>
    </row>
    <row r="10684" spans="1:11" x14ac:dyDescent="0.45">
      <c r="A10684" t="s">
        <v>48082</v>
      </c>
      <c r="B10684" t="s">
        <v>48083</v>
      </c>
      <c r="C10684">
        <v>22</v>
      </c>
      <c r="D10684">
        <v>56774467</v>
      </c>
      <c r="E10684" t="s">
        <v>9</v>
      </c>
      <c r="F10684" t="s">
        <v>48084</v>
      </c>
      <c r="G10684">
        <f t="shared" si="166"/>
        <v>12</v>
      </c>
      <c r="H10684">
        <v>12</v>
      </c>
      <c r="J10684" s="2" t="s">
        <v>27076</v>
      </c>
      <c r="K10684" s="2">
        <v>2</v>
      </c>
    </row>
    <row r="10685" spans="1:11" x14ac:dyDescent="0.45">
      <c r="A10685" t="s">
        <v>1315</v>
      </c>
      <c r="B10685" t="s">
        <v>1316</v>
      </c>
      <c r="C10685">
        <v>16</v>
      </c>
      <c r="D10685">
        <v>3438790</v>
      </c>
      <c r="E10685" t="s">
        <v>9</v>
      </c>
      <c r="F10685" t="s">
        <v>1317</v>
      </c>
      <c r="G10685">
        <f t="shared" si="166"/>
        <v>1</v>
      </c>
      <c r="H10685">
        <v>1</v>
      </c>
      <c r="J10685" s="2" t="s">
        <v>32896</v>
      </c>
      <c r="K10685" s="2">
        <v>1</v>
      </c>
    </row>
    <row r="10686" spans="1:11" x14ac:dyDescent="0.45">
      <c r="A10686" t="s">
        <v>11175</v>
      </c>
      <c r="B10686" t="s">
        <v>11176</v>
      </c>
      <c r="C10686">
        <v>9</v>
      </c>
      <c r="D10686">
        <v>61848879</v>
      </c>
      <c r="E10686" t="s">
        <v>9</v>
      </c>
      <c r="F10686" t="s">
        <v>11177</v>
      </c>
      <c r="G10686">
        <f t="shared" si="166"/>
        <v>1</v>
      </c>
      <c r="H10686">
        <v>1</v>
      </c>
      <c r="J10686" s="2" t="s">
        <v>27018</v>
      </c>
      <c r="K10686" s="2">
        <v>1</v>
      </c>
    </row>
    <row r="10687" spans="1:11" x14ac:dyDescent="0.45">
      <c r="A10687" t="s">
        <v>23410</v>
      </c>
      <c r="B10687" t="s">
        <v>23411</v>
      </c>
      <c r="C10687">
        <v>5</v>
      </c>
      <c r="D10687">
        <v>66359938</v>
      </c>
      <c r="E10687" t="s">
        <v>9</v>
      </c>
      <c r="F10687" t="s">
        <v>23412</v>
      </c>
      <c r="G10687">
        <f t="shared" si="166"/>
        <v>14</v>
      </c>
      <c r="H10687">
        <v>14</v>
      </c>
      <c r="J10687" s="2" t="s">
        <v>47953</v>
      </c>
      <c r="K10687" s="2">
        <v>2</v>
      </c>
    </row>
    <row r="10688" spans="1:11" x14ac:dyDescent="0.45">
      <c r="A10688" t="s">
        <v>21535</v>
      </c>
      <c r="B10688" t="s">
        <v>21536</v>
      </c>
      <c r="C10688">
        <v>5</v>
      </c>
      <c r="D10688">
        <v>57669835</v>
      </c>
      <c r="E10688" t="s">
        <v>9</v>
      </c>
      <c r="F10688" t="s">
        <v>21537</v>
      </c>
      <c r="G10688">
        <f t="shared" si="166"/>
        <v>12</v>
      </c>
      <c r="H10688">
        <v>12</v>
      </c>
      <c r="J10688" s="2" t="s">
        <v>1376</v>
      </c>
      <c r="K10688" s="2">
        <v>2</v>
      </c>
    </row>
    <row r="10689" spans="1:11" x14ac:dyDescent="0.45">
      <c r="A10689" t="s">
        <v>34518</v>
      </c>
      <c r="B10689" t="s">
        <v>34519</v>
      </c>
      <c r="C10689">
        <v>13</v>
      </c>
      <c r="D10689">
        <v>59023080</v>
      </c>
      <c r="E10689" t="s">
        <v>9</v>
      </c>
      <c r="F10689" t="s">
        <v>34520</v>
      </c>
      <c r="G10689">
        <f t="shared" si="166"/>
        <v>13</v>
      </c>
      <c r="H10689">
        <v>13</v>
      </c>
      <c r="J10689" s="2" t="s">
        <v>47339</v>
      </c>
      <c r="K10689" s="2">
        <v>1</v>
      </c>
    </row>
    <row r="10690" spans="1:11" x14ac:dyDescent="0.45">
      <c r="A10690" t="s">
        <v>8754</v>
      </c>
      <c r="B10690" t="s">
        <v>8755</v>
      </c>
      <c r="C10690">
        <v>3</v>
      </c>
      <c r="D10690">
        <v>14605971</v>
      </c>
      <c r="E10690" t="s">
        <v>9</v>
      </c>
      <c r="F10690" t="s">
        <v>8756</v>
      </c>
      <c r="G10690">
        <f t="shared" si="166"/>
        <v>3</v>
      </c>
      <c r="H10690">
        <v>3</v>
      </c>
      <c r="J10690" s="2" t="s">
        <v>10402</v>
      </c>
      <c r="K10690" s="2">
        <v>6</v>
      </c>
    </row>
    <row r="10691" spans="1:11" x14ac:dyDescent="0.45">
      <c r="A10691" t="s">
        <v>16763</v>
      </c>
      <c r="B10691" t="s">
        <v>16764</v>
      </c>
      <c r="C10691">
        <v>18</v>
      </c>
      <c r="D10691">
        <v>39097785</v>
      </c>
      <c r="E10691" t="s">
        <v>9</v>
      </c>
      <c r="F10691" t="s">
        <v>16765</v>
      </c>
      <c r="G10691">
        <f t="shared" ref="G10691:G10754" si="167">VLOOKUP(F10691,J$2:K$300000,2,FALSE)</f>
        <v>17</v>
      </c>
      <c r="H10691">
        <v>17</v>
      </c>
      <c r="J10691" s="2" t="s">
        <v>21905</v>
      </c>
      <c r="K10691" s="2">
        <v>1</v>
      </c>
    </row>
    <row r="10692" spans="1:11" x14ac:dyDescent="0.45">
      <c r="A10692" t="s">
        <v>9412</v>
      </c>
      <c r="B10692" t="s">
        <v>9413</v>
      </c>
      <c r="C10692">
        <v>21</v>
      </c>
      <c r="D10692">
        <v>34970953</v>
      </c>
      <c r="E10692" t="s">
        <v>9</v>
      </c>
      <c r="F10692" t="s">
        <v>9414</v>
      </c>
      <c r="G10692">
        <f t="shared" si="167"/>
        <v>15.2</v>
      </c>
      <c r="H10692">
        <v>15.2</v>
      </c>
      <c r="J10692" s="2" t="s">
        <v>45117</v>
      </c>
      <c r="K10692" s="2">
        <v>1</v>
      </c>
    </row>
    <row r="10693" spans="1:11" x14ac:dyDescent="0.45">
      <c r="A10693" t="s">
        <v>36298</v>
      </c>
      <c r="B10693" t="s">
        <v>36299</v>
      </c>
      <c r="C10693">
        <v>5</v>
      </c>
      <c r="D10693">
        <v>113174949</v>
      </c>
      <c r="E10693" t="s">
        <v>9</v>
      </c>
      <c r="F10693" t="s">
        <v>36300</v>
      </c>
      <c r="G10693">
        <f t="shared" si="167"/>
        <v>1</v>
      </c>
      <c r="H10693">
        <v>1</v>
      </c>
      <c r="J10693" s="2" t="s">
        <v>11063</v>
      </c>
      <c r="K10693" s="2">
        <v>1</v>
      </c>
    </row>
    <row r="10694" spans="1:11" x14ac:dyDescent="0.45">
      <c r="A10694" t="s">
        <v>22078</v>
      </c>
      <c r="B10694" t="s">
        <v>22079</v>
      </c>
      <c r="C10694">
        <v>25</v>
      </c>
      <c r="D10694">
        <v>7700704</v>
      </c>
      <c r="E10694" t="s">
        <v>9</v>
      </c>
      <c r="F10694" t="s">
        <v>22080</v>
      </c>
      <c r="G10694">
        <f t="shared" si="167"/>
        <v>1</v>
      </c>
      <c r="H10694">
        <v>1</v>
      </c>
      <c r="J10694" s="2" t="s">
        <v>56348</v>
      </c>
      <c r="K10694" s="2">
        <v>18</v>
      </c>
    </row>
    <row r="10695" spans="1:11" x14ac:dyDescent="0.45">
      <c r="A10695" t="s">
        <v>44121</v>
      </c>
      <c r="B10695" t="s">
        <v>44122</v>
      </c>
      <c r="C10695">
        <v>14</v>
      </c>
      <c r="D10695">
        <v>46801775</v>
      </c>
      <c r="E10695" t="s">
        <v>9</v>
      </c>
      <c r="F10695" t="s">
        <v>44123</v>
      </c>
      <c r="G10695">
        <f t="shared" si="167"/>
        <v>7</v>
      </c>
      <c r="H10695">
        <v>7</v>
      </c>
      <c r="J10695" s="2" t="s">
        <v>14173</v>
      </c>
      <c r="K10695" s="2">
        <v>15.1</v>
      </c>
    </row>
    <row r="10696" spans="1:11" x14ac:dyDescent="0.45">
      <c r="A10696" t="s">
        <v>23924</v>
      </c>
      <c r="B10696" t="s">
        <v>23925</v>
      </c>
      <c r="C10696">
        <v>19</v>
      </c>
      <c r="D10696">
        <v>33357141</v>
      </c>
      <c r="E10696" t="s">
        <v>9</v>
      </c>
      <c r="F10696" t="s">
        <v>23926</v>
      </c>
      <c r="G10696">
        <f t="shared" si="167"/>
        <v>12</v>
      </c>
      <c r="H10696">
        <v>12</v>
      </c>
      <c r="J10696" s="2" t="s">
        <v>17380</v>
      </c>
      <c r="K10696" s="2">
        <v>7</v>
      </c>
    </row>
    <row r="10697" spans="1:11" x14ac:dyDescent="0.45">
      <c r="A10697" t="s">
        <v>32363</v>
      </c>
      <c r="B10697" t="s">
        <v>32364</v>
      </c>
      <c r="C10697">
        <v>11</v>
      </c>
      <c r="D10697">
        <v>103916755</v>
      </c>
      <c r="E10697" t="s">
        <v>9</v>
      </c>
      <c r="F10697" t="s">
        <v>32365</v>
      </c>
      <c r="G10697">
        <f t="shared" si="167"/>
        <v>1</v>
      </c>
      <c r="H10697">
        <v>1</v>
      </c>
      <c r="J10697" s="2" t="s">
        <v>21737</v>
      </c>
      <c r="K10697" s="2">
        <v>7</v>
      </c>
    </row>
    <row r="10698" spans="1:11" x14ac:dyDescent="0.45">
      <c r="A10698" t="s">
        <v>8287</v>
      </c>
      <c r="B10698" t="s">
        <v>8288</v>
      </c>
      <c r="C10698">
        <v>4</v>
      </c>
      <c r="D10698">
        <v>44755331</v>
      </c>
      <c r="E10698" t="s">
        <v>9</v>
      </c>
      <c r="F10698" t="s">
        <v>8289</v>
      </c>
      <c r="G10698">
        <f t="shared" si="167"/>
        <v>1</v>
      </c>
      <c r="H10698">
        <v>1</v>
      </c>
      <c r="J10698" s="2" t="s">
        <v>21447</v>
      </c>
      <c r="K10698" s="2">
        <v>12</v>
      </c>
    </row>
    <row r="10699" spans="1:11" x14ac:dyDescent="0.45">
      <c r="A10699" t="s">
        <v>29604</v>
      </c>
      <c r="B10699" t="s">
        <v>29605</v>
      </c>
      <c r="C10699">
        <v>2</v>
      </c>
      <c r="D10699">
        <v>6395005</v>
      </c>
      <c r="E10699" t="s">
        <v>9</v>
      </c>
      <c r="F10699" t="s">
        <v>29606</v>
      </c>
      <c r="G10699">
        <f t="shared" si="167"/>
        <v>1</v>
      </c>
      <c r="H10699">
        <v>1</v>
      </c>
      <c r="J10699" s="2" t="s">
        <v>39615</v>
      </c>
      <c r="K10699" s="2">
        <v>7</v>
      </c>
    </row>
    <row r="10700" spans="1:11" x14ac:dyDescent="0.45">
      <c r="A10700" t="s">
        <v>33755</v>
      </c>
      <c r="B10700" t="s">
        <v>33756</v>
      </c>
      <c r="C10700">
        <v>25</v>
      </c>
      <c r="D10700">
        <v>38559729</v>
      </c>
      <c r="E10700" t="s">
        <v>9</v>
      </c>
      <c r="F10700" t="s">
        <v>33757</v>
      </c>
      <c r="G10700">
        <f t="shared" si="167"/>
        <v>1</v>
      </c>
      <c r="H10700">
        <v>1</v>
      </c>
      <c r="J10700" s="2" t="s">
        <v>12026</v>
      </c>
      <c r="K10700" s="2">
        <v>7</v>
      </c>
    </row>
    <row r="10701" spans="1:11" x14ac:dyDescent="0.45">
      <c r="A10701" t="s">
        <v>10704</v>
      </c>
      <c r="B10701" t="s">
        <v>10705</v>
      </c>
      <c r="C10701">
        <v>3</v>
      </c>
      <c r="D10701">
        <v>15715719</v>
      </c>
      <c r="E10701" t="s">
        <v>9</v>
      </c>
      <c r="F10701" t="s">
        <v>10706</v>
      </c>
      <c r="G10701">
        <f t="shared" si="167"/>
        <v>4</v>
      </c>
      <c r="H10701">
        <v>4</v>
      </c>
      <c r="J10701" s="2" t="s">
        <v>20372</v>
      </c>
      <c r="K10701" s="2">
        <v>7</v>
      </c>
    </row>
    <row r="10702" spans="1:11" x14ac:dyDescent="0.45">
      <c r="A10702" t="s">
        <v>10499</v>
      </c>
      <c r="B10702" t="s">
        <v>10500</v>
      </c>
      <c r="C10702" t="s">
        <v>2887</v>
      </c>
      <c r="D10702">
        <v>39805525</v>
      </c>
      <c r="E10702" t="s">
        <v>9</v>
      </c>
      <c r="F10702" t="s">
        <v>10501</v>
      </c>
      <c r="G10702">
        <f t="shared" si="167"/>
        <v>1</v>
      </c>
      <c r="H10702">
        <v>1</v>
      </c>
      <c r="J10702" s="2" t="s">
        <v>3665</v>
      </c>
      <c r="K10702" s="2">
        <v>12</v>
      </c>
    </row>
    <row r="10703" spans="1:11" x14ac:dyDescent="0.45">
      <c r="A10703" t="s">
        <v>10034</v>
      </c>
      <c r="B10703" t="s">
        <v>10035</v>
      </c>
      <c r="C10703">
        <v>9</v>
      </c>
      <c r="D10703">
        <v>51022633</v>
      </c>
      <c r="E10703" t="s">
        <v>9</v>
      </c>
      <c r="F10703" t="s">
        <v>10036</v>
      </c>
      <c r="G10703">
        <f t="shared" si="167"/>
        <v>7</v>
      </c>
      <c r="H10703">
        <v>7</v>
      </c>
      <c r="J10703" s="2" t="s">
        <v>38180</v>
      </c>
      <c r="K10703" s="2">
        <v>2</v>
      </c>
    </row>
    <row r="10704" spans="1:11" x14ac:dyDescent="0.45">
      <c r="A10704" t="s">
        <v>41200</v>
      </c>
      <c r="B10704" t="s">
        <v>41201</v>
      </c>
      <c r="C10704">
        <v>2</v>
      </c>
      <c r="D10704">
        <v>107020657</v>
      </c>
      <c r="E10704" t="s">
        <v>9</v>
      </c>
      <c r="F10704" t="s">
        <v>41202</v>
      </c>
      <c r="G10704">
        <f t="shared" si="167"/>
        <v>1</v>
      </c>
      <c r="H10704">
        <v>1</v>
      </c>
      <c r="J10704" s="2" t="s">
        <v>27724</v>
      </c>
      <c r="K10704" s="2">
        <v>6</v>
      </c>
    </row>
    <row r="10705" spans="1:11" x14ac:dyDescent="0.45">
      <c r="A10705" t="s">
        <v>33346</v>
      </c>
      <c r="B10705" t="s">
        <v>33347</v>
      </c>
      <c r="C10705">
        <v>18</v>
      </c>
      <c r="D10705">
        <v>56666460</v>
      </c>
      <c r="E10705" t="s">
        <v>9</v>
      </c>
      <c r="F10705" t="s">
        <v>33348</v>
      </c>
      <c r="G10705">
        <f t="shared" si="167"/>
        <v>2</v>
      </c>
      <c r="H10705">
        <v>2</v>
      </c>
      <c r="J10705" s="2" t="s">
        <v>42273</v>
      </c>
      <c r="K10705" s="2">
        <v>7</v>
      </c>
    </row>
    <row r="10706" spans="1:11" x14ac:dyDescent="0.45">
      <c r="A10706" t="s">
        <v>18959</v>
      </c>
      <c r="B10706" t="s">
        <v>18960</v>
      </c>
      <c r="C10706">
        <v>9</v>
      </c>
      <c r="D10706">
        <v>97502898</v>
      </c>
      <c r="E10706" t="s">
        <v>9</v>
      </c>
      <c r="F10706" t="s">
        <v>18961</v>
      </c>
      <c r="G10706">
        <f t="shared" si="167"/>
        <v>1</v>
      </c>
      <c r="H10706">
        <v>1</v>
      </c>
      <c r="J10706" s="2" t="s">
        <v>3755</v>
      </c>
      <c r="K10706" s="2">
        <v>15.2</v>
      </c>
    </row>
    <row r="10707" spans="1:11" x14ac:dyDescent="0.45">
      <c r="A10707" t="s">
        <v>31314</v>
      </c>
      <c r="B10707" t="s">
        <v>31315</v>
      </c>
      <c r="C10707">
        <v>26</v>
      </c>
      <c r="D10707">
        <v>37289807</v>
      </c>
      <c r="E10707" t="s">
        <v>9</v>
      </c>
      <c r="F10707" t="s">
        <v>31316</v>
      </c>
      <c r="G10707">
        <f t="shared" si="167"/>
        <v>7</v>
      </c>
      <c r="H10707">
        <v>7</v>
      </c>
      <c r="J10707" s="2" t="s">
        <v>36864</v>
      </c>
      <c r="K10707" s="2">
        <v>7</v>
      </c>
    </row>
    <row r="10708" spans="1:11" x14ac:dyDescent="0.45">
      <c r="A10708" t="s">
        <v>31424</v>
      </c>
      <c r="B10708" t="s">
        <v>31425</v>
      </c>
      <c r="C10708">
        <v>26</v>
      </c>
      <c r="D10708">
        <v>37346018</v>
      </c>
      <c r="E10708" t="s">
        <v>9</v>
      </c>
      <c r="F10708" t="s">
        <v>31426</v>
      </c>
      <c r="G10708">
        <f t="shared" si="167"/>
        <v>15.2</v>
      </c>
      <c r="H10708">
        <v>15.2</v>
      </c>
      <c r="J10708" s="2" t="s">
        <v>56349</v>
      </c>
      <c r="K10708" s="2">
        <v>12</v>
      </c>
    </row>
    <row r="10709" spans="1:11" x14ac:dyDescent="0.45">
      <c r="A10709" t="s">
        <v>31305</v>
      </c>
      <c r="B10709" t="s">
        <v>31306</v>
      </c>
      <c r="C10709">
        <v>26</v>
      </c>
      <c r="D10709">
        <v>37192556</v>
      </c>
      <c r="E10709" t="s">
        <v>9</v>
      </c>
      <c r="F10709" t="s">
        <v>31307</v>
      </c>
      <c r="G10709">
        <f t="shared" si="167"/>
        <v>15.1</v>
      </c>
      <c r="H10709">
        <v>15.1</v>
      </c>
      <c r="J10709" s="2" t="s">
        <v>40134</v>
      </c>
      <c r="K10709" s="2">
        <v>1</v>
      </c>
    </row>
    <row r="10710" spans="1:11" x14ac:dyDescent="0.45">
      <c r="A10710" t="s">
        <v>53109</v>
      </c>
      <c r="B10710" t="s">
        <v>53110</v>
      </c>
      <c r="C10710">
        <v>10</v>
      </c>
      <c r="D10710">
        <v>85511321</v>
      </c>
      <c r="E10710" t="s">
        <v>9</v>
      </c>
      <c r="F10710" t="s">
        <v>53111</v>
      </c>
      <c r="G10710">
        <f t="shared" si="167"/>
        <v>13</v>
      </c>
      <c r="H10710">
        <v>13</v>
      </c>
      <c r="J10710" s="2" t="s">
        <v>4671</v>
      </c>
      <c r="K10710" s="2">
        <v>1</v>
      </c>
    </row>
    <row r="10711" spans="1:11" x14ac:dyDescent="0.45">
      <c r="A10711" t="s">
        <v>19399</v>
      </c>
      <c r="B10711" t="s">
        <v>19400</v>
      </c>
      <c r="C10711">
        <v>8</v>
      </c>
      <c r="D10711">
        <v>75041540</v>
      </c>
      <c r="E10711" t="s">
        <v>9</v>
      </c>
      <c r="F10711" t="s">
        <v>19401</v>
      </c>
      <c r="G10711">
        <f t="shared" si="167"/>
        <v>13</v>
      </c>
      <c r="H10711">
        <v>13</v>
      </c>
      <c r="J10711" s="2" t="s">
        <v>24284</v>
      </c>
      <c r="K10711" s="2">
        <v>1</v>
      </c>
    </row>
    <row r="10712" spans="1:11" x14ac:dyDescent="0.45">
      <c r="A10712" t="s">
        <v>30582</v>
      </c>
      <c r="B10712" t="s">
        <v>30583</v>
      </c>
      <c r="C10712">
        <v>18</v>
      </c>
      <c r="D10712">
        <v>54079702</v>
      </c>
      <c r="E10712" t="s">
        <v>9</v>
      </c>
      <c r="F10712" t="s">
        <v>30584</v>
      </c>
      <c r="G10712">
        <f t="shared" si="167"/>
        <v>17</v>
      </c>
      <c r="H10712">
        <v>17</v>
      </c>
      <c r="J10712" s="2" t="s">
        <v>2685</v>
      </c>
      <c r="K10712" s="2">
        <v>1</v>
      </c>
    </row>
    <row r="10713" spans="1:11" x14ac:dyDescent="0.45">
      <c r="A10713" t="s">
        <v>29427</v>
      </c>
      <c r="B10713" t="s">
        <v>29428</v>
      </c>
      <c r="C10713">
        <v>19</v>
      </c>
      <c r="D10713">
        <v>40694079</v>
      </c>
      <c r="E10713" t="s">
        <v>9</v>
      </c>
      <c r="F10713" t="s">
        <v>29429</v>
      </c>
      <c r="G10713">
        <f t="shared" si="167"/>
        <v>12</v>
      </c>
      <c r="H10713">
        <v>12</v>
      </c>
      <c r="J10713" s="2" t="s">
        <v>33864</v>
      </c>
      <c r="K10713" s="2">
        <v>9</v>
      </c>
    </row>
    <row r="10714" spans="1:11" x14ac:dyDescent="0.45">
      <c r="A10714" t="s">
        <v>11838</v>
      </c>
      <c r="B10714" t="s">
        <v>11839</v>
      </c>
      <c r="C10714">
        <v>21</v>
      </c>
      <c r="D10714">
        <v>49612519</v>
      </c>
      <c r="E10714" t="s">
        <v>9</v>
      </c>
      <c r="F10714" t="s">
        <v>11840</v>
      </c>
      <c r="G10714">
        <f t="shared" si="167"/>
        <v>2</v>
      </c>
      <c r="H10714">
        <v>2</v>
      </c>
      <c r="J10714" s="2" t="s">
        <v>9919</v>
      </c>
      <c r="K10714" s="2">
        <v>2</v>
      </c>
    </row>
    <row r="10715" spans="1:11" x14ac:dyDescent="0.45">
      <c r="A10715" t="s">
        <v>19511</v>
      </c>
      <c r="B10715" t="s">
        <v>19512</v>
      </c>
      <c r="C10715">
        <v>11</v>
      </c>
      <c r="D10715">
        <v>66566347</v>
      </c>
      <c r="E10715" t="s">
        <v>9</v>
      </c>
      <c r="F10715" t="s">
        <v>19513</v>
      </c>
      <c r="G10715">
        <f t="shared" si="167"/>
        <v>1</v>
      </c>
      <c r="H10715">
        <v>1</v>
      </c>
      <c r="J10715" s="2" t="s">
        <v>46231</v>
      </c>
      <c r="K10715" s="2">
        <v>1</v>
      </c>
    </row>
    <row r="10716" spans="1:11" x14ac:dyDescent="0.45">
      <c r="A10716" t="s">
        <v>3358</v>
      </c>
      <c r="B10716" t="s">
        <v>3359</v>
      </c>
      <c r="C10716">
        <v>8</v>
      </c>
      <c r="D10716">
        <v>10251632</v>
      </c>
      <c r="E10716" t="s">
        <v>9</v>
      </c>
      <c r="F10716" t="s">
        <v>3360</v>
      </c>
      <c r="G10716">
        <f t="shared" si="167"/>
        <v>12</v>
      </c>
      <c r="H10716">
        <v>12</v>
      </c>
      <c r="J10716" s="2" t="s">
        <v>44076</v>
      </c>
      <c r="K10716" s="2">
        <v>1</v>
      </c>
    </row>
    <row r="10717" spans="1:11" x14ac:dyDescent="0.45">
      <c r="A10717" t="s">
        <v>47302</v>
      </c>
      <c r="B10717" t="s">
        <v>47303</v>
      </c>
      <c r="C10717">
        <v>10</v>
      </c>
      <c r="D10717">
        <v>26667693</v>
      </c>
      <c r="E10717" t="s">
        <v>9</v>
      </c>
      <c r="F10717" t="s">
        <v>47304</v>
      </c>
      <c r="G10717">
        <f t="shared" si="167"/>
        <v>1</v>
      </c>
      <c r="H10717">
        <v>1</v>
      </c>
      <c r="J10717" s="2" t="s">
        <v>43963</v>
      </c>
      <c r="K10717" s="2">
        <v>1</v>
      </c>
    </row>
    <row r="10718" spans="1:11" x14ac:dyDescent="0.45">
      <c r="A10718" t="s">
        <v>4582</v>
      </c>
      <c r="B10718" t="s">
        <v>4583</v>
      </c>
      <c r="C10718">
        <v>23</v>
      </c>
      <c r="D10718">
        <v>10166999</v>
      </c>
      <c r="E10718" t="s">
        <v>9</v>
      </c>
      <c r="F10718" t="s">
        <v>4584</v>
      </c>
      <c r="G10718">
        <f t="shared" si="167"/>
        <v>15.2</v>
      </c>
      <c r="H10718">
        <v>15.2</v>
      </c>
      <c r="J10718" s="2" t="s">
        <v>42632</v>
      </c>
      <c r="K10718" s="2">
        <v>1</v>
      </c>
    </row>
    <row r="10719" spans="1:11" x14ac:dyDescent="0.45">
      <c r="A10719" t="s">
        <v>45924</v>
      </c>
      <c r="B10719" t="s">
        <v>45925</v>
      </c>
      <c r="C10719">
        <v>29</v>
      </c>
      <c r="D10719">
        <v>50742386</v>
      </c>
      <c r="E10719" t="s">
        <v>9</v>
      </c>
      <c r="F10719" t="s">
        <v>45926</v>
      </c>
      <c r="G10719">
        <f t="shared" si="167"/>
        <v>2</v>
      </c>
      <c r="H10719">
        <v>2</v>
      </c>
      <c r="J10719" s="2" t="s">
        <v>29895</v>
      </c>
      <c r="K10719" s="2">
        <v>14</v>
      </c>
    </row>
    <row r="10720" spans="1:11" x14ac:dyDescent="0.45">
      <c r="A10720" t="s">
        <v>29821</v>
      </c>
      <c r="B10720" t="s">
        <v>29822</v>
      </c>
      <c r="C10720" t="s">
        <v>2887</v>
      </c>
      <c r="D10720">
        <v>146050001</v>
      </c>
      <c r="E10720" t="s">
        <v>9</v>
      </c>
      <c r="F10720" t="s">
        <v>29823</v>
      </c>
      <c r="G10720">
        <f t="shared" si="167"/>
        <v>2</v>
      </c>
      <c r="H10720">
        <v>2</v>
      </c>
      <c r="J10720" s="2" t="s">
        <v>35971</v>
      </c>
      <c r="K10720" s="2">
        <v>9</v>
      </c>
    </row>
    <row r="10721" spans="1:11" x14ac:dyDescent="0.45">
      <c r="A10721" t="s">
        <v>36963</v>
      </c>
      <c r="B10721" t="s">
        <v>36964</v>
      </c>
      <c r="C10721">
        <v>5</v>
      </c>
      <c r="D10721">
        <v>115065055</v>
      </c>
      <c r="E10721" t="s">
        <v>9</v>
      </c>
      <c r="F10721" t="s">
        <v>36965</v>
      </c>
      <c r="G10721">
        <f t="shared" si="167"/>
        <v>2</v>
      </c>
      <c r="H10721">
        <v>2</v>
      </c>
      <c r="J10721" s="2" t="s">
        <v>24287</v>
      </c>
      <c r="K10721" s="2">
        <v>10</v>
      </c>
    </row>
    <row r="10722" spans="1:11" x14ac:dyDescent="0.45">
      <c r="A10722" t="s">
        <v>40807</v>
      </c>
      <c r="B10722" t="s">
        <v>40808</v>
      </c>
      <c r="C10722">
        <v>7</v>
      </c>
      <c r="D10722">
        <v>17624452</v>
      </c>
      <c r="E10722" t="s">
        <v>9</v>
      </c>
      <c r="F10722" t="s">
        <v>40809</v>
      </c>
      <c r="G10722">
        <f t="shared" si="167"/>
        <v>1</v>
      </c>
      <c r="H10722">
        <v>1</v>
      </c>
      <c r="J10722" s="2" t="s">
        <v>56350</v>
      </c>
      <c r="K10722" s="2">
        <v>6</v>
      </c>
    </row>
    <row r="10723" spans="1:11" x14ac:dyDescent="0.45">
      <c r="A10723" t="s">
        <v>33684</v>
      </c>
      <c r="B10723" t="s">
        <v>33685</v>
      </c>
      <c r="C10723">
        <v>11</v>
      </c>
      <c r="D10723">
        <v>105598761</v>
      </c>
      <c r="E10723" t="s">
        <v>9</v>
      </c>
      <c r="F10723" t="s">
        <v>33686</v>
      </c>
      <c r="G10723">
        <f t="shared" si="167"/>
        <v>1</v>
      </c>
      <c r="H10723">
        <v>1</v>
      </c>
      <c r="J10723" s="2" t="s">
        <v>3525</v>
      </c>
      <c r="K10723" s="2">
        <v>6</v>
      </c>
    </row>
    <row r="10724" spans="1:11" x14ac:dyDescent="0.45">
      <c r="A10724" t="s">
        <v>11427</v>
      </c>
      <c r="B10724" t="s">
        <v>11428</v>
      </c>
      <c r="C10724">
        <v>4</v>
      </c>
      <c r="D10724">
        <v>49867702</v>
      </c>
      <c r="E10724" t="s">
        <v>9</v>
      </c>
      <c r="F10724" t="s">
        <v>11429</v>
      </c>
      <c r="G10724">
        <f t="shared" si="167"/>
        <v>2</v>
      </c>
      <c r="H10724">
        <v>2</v>
      </c>
      <c r="J10724" s="2" t="s">
        <v>36081</v>
      </c>
      <c r="K10724" s="2">
        <v>6</v>
      </c>
    </row>
    <row r="10725" spans="1:11" x14ac:dyDescent="0.45">
      <c r="A10725" t="s">
        <v>28326</v>
      </c>
      <c r="B10725" t="s">
        <v>28327</v>
      </c>
      <c r="C10725">
        <v>19</v>
      </c>
      <c r="D10725">
        <v>39181604</v>
      </c>
      <c r="E10725" t="s">
        <v>9</v>
      </c>
      <c r="F10725" t="s">
        <v>28328</v>
      </c>
      <c r="G10725">
        <f t="shared" si="167"/>
        <v>1</v>
      </c>
      <c r="H10725">
        <v>1</v>
      </c>
      <c r="J10725" s="2" t="s">
        <v>30550</v>
      </c>
      <c r="K10725" s="2">
        <v>1</v>
      </c>
    </row>
    <row r="10726" spans="1:11" x14ac:dyDescent="0.45">
      <c r="A10726" t="s">
        <v>15626</v>
      </c>
      <c r="B10726" t="s">
        <v>15627</v>
      </c>
      <c r="C10726">
        <v>11</v>
      </c>
      <c r="D10726">
        <v>38161134</v>
      </c>
      <c r="E10726" t="s">
        <v>9</v>
      </c>
      <c r="F10726" t="s">
        <v>15628</v>
      </c>
      <c r="G10726">
        <f t="shared" si="167"/>
        <v>1</v>
      </c>
      <c r="H10726">
        <v>1</v>
      </c>
      <c r="J10726" s="2" t="s">
        <v>46839</v>
      </c>
      <c r="K10726" s="2">
        <v>1</v>
      </c>
    </row>
    <row r="10727" spans="1:11" x14ac:dyDescent="0.45">
      <c r="A10727" t="s">
        <v>11185</v>
      </c>
      <c r="B10727" t="s">
        <v>11186</v>
      </c>
      <c r="C10727">
        <v>9</v>
      </c>
      <c r="D10727">
        <v>61921605</v>
      </c>
      <c r="E10727" t="s">
        <v>9</v>
      </c>
      <c r="F10727" t="s">
        <v>11187</v>
      </c>
      <c r="G10727">
        <f t="shared" si="167"/>
        <v>14</v>
      </c>
      <c r="H10727">
        <v>14</v>
      </c>
      <c r="J10727" s="2" t="s">
        <v>56351</v>
      </c>
      <c r="K10727" s="2">
        <v>12</v>
      </c>
    </row>
    <row r="10728" spans="1:11" x14ac:dyDescent="0.45">
      <c r="A10728" t="s">
        <v>45584</v>
      </c>
      <c r="B10728" t="s">
        <v>45585</v>
      </c>
      <c r="C10728">
        <v>2</v>
      </c>
      <c r="D10728">
        <v>129536933</v>
      </c>
      <c r="E10728" t="s">
        <v>9</v>
      </c>
      <c r="F10728" t="s">
        <v>45586</v>
      </c>
      <c r="G10728">
        <f t="shared" si="167"/>
        <v>12</v>
      </c>
      <c r="H10728">
        <v>12</v>
      </c>
      <c r="J10728" s="2" t="s">
        <v>29126</v>
      </c>
      <c r="K10728" s="2">
        <v>12</v>
      </c>
    </row>
    <row r="10729" spans="1:11" x14ac:dyDescent="0.45">
      <c r="A10729" t="s">
        <v>46380</v>
      </c>
      <c r="B10729" t="s">
        <v>46381</v>
      </c>
      <c r="C10729">
        <v>22</v>
      </c>
      <c r="D10729">
        <v>49282960</v>
      </c>
      <c r="E10729" t="s">
        <v>9</v>
      </c>
      <c r="F10729" t="s">
        <v>46382</v>
      </c>
      <c r="G10729">
        <f t="shared" si="167"/>
        <v>1</v>
      </c>
      <c r="H10729">
        <v>1</v>
      </c>
      <c r="J10729" s="2" t="s">
        <v>10057</v>
      </c>
      <c r="K10729" s="2">
        <v>10</v>
      </c>
    </row>
    <row r="10730" spans="1:11" x14ac:dyDescent="0.45">
      <c r="A10730" t="s">
        <v>6245</v>
      </c>
      <c r="B10730" t="s">
        <v>6246</v>
      </c>
      <c r="C10730">
        <v>5</v>
      </c>
      <c r="D10730">
        <v>19357951</v>
      </c>
      <c r="E10730" t="s">
        <v>9</v>
      </c>
      <c r="F10730" t="s">
        <v>6247</v>
      </c>
      <c r="G10730">
        <f t="shared" si="167"/>
        <v>1</v>
      </c>
      <c r="H10730">
        <v>1</v>
      </c>
      <c r="J10730" s="2" t="s">
        <v>4871</v>
      </c>
      <c r="K10730" s="2">
        <v>12</v>
      </c>
    </row>
    <row r="10731" spans="1:11" x14ac:dyDescent="0.45">
      <c r="A10731" t="s">
        <v>44790</v>
      </c>
      <c r="B10731" t="s">
        <v>44791</v>
      </c>
      <c r="C10731">
        <v>10</v>
      </c>
      <c r="D10731">
        <v>7013635</v>
      </c>
      <c r="E10731" t="s">
        <v>9</v>
      </c>
      <c r="F10731" t="s">
        <v>44792</v>
      </c>
      <c r="G10731">
        <f t="shared" si="167"/>
        <v>4</v>
      </c>
      <c r="H10731">
        <v>4</v>
      </c>
      <c r="J10731" s="2" t="s">
        <v>22313</v>
      </c>
      <c r="K10731" s="2">
        <v>2</v>
      </c>
    </row>
    <row r="10732" spans="1:11" x14ac:dyDescent="0.45">
      <c r="A10732" t="s">
        <v>29048</v>
      </c>
      <c r="B10732" t="s">
        <v>29049</v>
      </c>
      <c r="C10732">
        <v>3</v>
      </c>
      <c r="D10732">
        <v>93728705</v>
      </c>
      <c r="E10732" t="s">
        <v>9</v>
      </c>
      <c r="F10732" t="s">
        <v>29050</v>
      </c>
      <c r="G10732">
        <f t="shared" si="167"/>
        <v>10</v>
      </c>
      <c r="H10732">
        <v>10</v>
      </c>
      <c r="J10732" s="2" t="s">
        <v>48907</v>
      </c>
      <c r="K10732" s="2">
        <v>3</v>
      </c>
    </row>
    <row r="10733" spans="1:11" x14ac:dyDescent="0.45">
      <c r="A10733" t="s">
        <v>38426</v>
      </c>
      <c r="B10733" t="s">
        <v>38427</v>
      </c>
      <c r="C10733">
        <v>7</v>
      </c>
      <c r="D10733">
        <v>12866049</v>
      </c>
      <c r="E10733" t="s">
        <v>9</v>
      </c>
      <c r="F10733" t="s">
        <v>38428</v>
      </c>
      <c r="G10733">
        <f t="shared" si="167"/>
        <v>15.1</v>
      </c>
      <c r="H10733">
        <v>15.1</v>
      </c>
      <c r="J10733" s="2" t="s">
        <v>44049</v>
      </c>
      <c r="K10733" s="2">
        <v>3</v>
      </c>
    </row>
    <row r="10734" spans="1:11" x14ac:dyDescent="0.45">
      <c r="A10734" t="s">
        <v>19185</v>
      </c>
      <c r="B10734" t="s">
        <v>19186</v>
      </c>
      <c r="C10734">
        <v>4</v>
      </c>
      <c r="D10734">
        <v>96032591</v>
      </c>
      <c r="E10734" t="s">
        <v>9</v>
      </c>
      <c r="F10734" t="s">
        <v>19187</v>
      </c>
      <c r="G10734">
        <f t="shared" si="167"/>
        <v>12</v>
      </c>
      <c r="H10734">
        <v>12</v>
      </c>
      <c r="J10734" s="2" t="s">
        <v>46468</v>
      </c>
      <c r="K10734" s="2">
        <v>1</v>
      </c>
    </row>
    <row r="10735" spans="1:11" x14ac:dyDescent="0.45">
      <c r="A10735" t="s">
        <v>48601</v>
      </c>
      <c r="B10735" t="s">
        <v>48602</v>
      </c>
      <c r="C10735">
        <v>22</v>
      </c>
      <c r="D10735">
        <v>60507746</v>
      </c>
      <c r="E10735" t="s">
        <v>9</v>
      </c>
      <c r="F10735" t="s">
        <v>48603</v>
      </c>
      <c r="G10735">
        <f t="shared" si="167"/>
        <v>14</v>
      </c>
      <c r="H10735">
        <v>14</v>
      </c>
      <c r="J10735" s="2" t="s">
        <v>56352</v>
      </c>
      <c r="K10735" s="2">
        <v>3</v>
      </c>
    </row>
    <row r="10736" spans="1:11" x14ac:dyDescent="0.45">
      <c r="A10736" t="s">
        <v>18002</v>
      </c>
      <c r="B10736" t="s">
        <v>18003</v>
      </c>
      <c r="C10736" t="s">
        <v>2887</v>
      </c>
      <c r="D10736">
        <v>74869019</v>
      </c>
      <c r="E10736" t="s">
        <v>9</v>
      </c>
      <c r="F10736" t="s">
        <v>18004</v>
      </c>
      <c r="G10736">
        <f t="shared" si="167"/>
        <v>12</v>
      </c>
      <c r="H10736">
        <v>12</v>
      </c>
      <c r="J10736" s="2" t="s">
        <v>20810</v>
      </c>
      <c r="K10736" s="2">
        <v>7</v>
      </c>
    </row>
    <row r="10737" spans="1:11" x14ac:dyDescent="0.45">
      <c r="A10737" t="s">
        <v>35529</v>
      </c>
      <c r="B10737" t="s">
        <v>35530</v>
      </c>
      <c r="C10737">
        <v>13</v>
      </c>
      <c r="D10737">
        <v>62237057</v>
      </c>
      <c r="E10737" t="s">
        <v>9</v>
      </c>
      <c r="F10737" t="s">
        <v>35531</v>
      </c>
      <c r="G10737">
        <f t="shared" si="167"/>
        <v>4</v>
      </c>
      <c r="H10737">
        <v>4</v>
      </c>
      <c r="J10737" s="2" t="s">
        <v>20833</v>
      </c>
      <c r="K10737" s="2">
        <v>1</v>
      </c>
    </row>
    <row r="10738" spans="1:11" x14ac:dyDescent="0.45">
      <c r="A10738" t="s">
        <v>30109</v>
      </c>
      <c r="B10738" t="s">
        <v>30110</v>
      </c>
      <c r="C10738">
        <v>1</v>
      </c>
      <c r="D10738">
        <v>145596461</v>
      </c>
      <c r="E10738" t="s">
        <v>9</v>
      </c>
      <c r="F10738" t="s">
        <v>30111</v>
      </c>
      <c r="G10738">
        <f t="shared" si="167"/>
        <v>2</v>
      </c>
      <c r="H10738">
        <v>2</v>
      </c>
      <c r="J10738" s="2" t="s">
        <v>18687</v>
      </c>
      <c r="K10738" s="2">
        <v>12</v>
      </c>
    </row>
    <row r="10739" spans="1:11" x14ac:dyDescent="0.45">
      <c r="A10739" t="s">
        <v>3264</v>
      </c>
      <c r="B10739" t="s">
        <v>3265</v>
      </c>
      <c r="C10739">
        <v>3</v>
      </c>
      <c r="D10739">
        <v>2107192</v>
      </c>
      <c r="E10739" t="s">
        <v>9</v>
      </c>
      <c r="F10739" t="s">
        <v>3266</v>
      </c>
      <c r="G10739">
        <f t="shared" si="167"/>
        <v>7</v>
      </c>
      <c r="H10739">
        <v>7</v>
      </c>
      <c r="J10739" s="2" t="s">
        <v>18669</v>
      </c>
      <c r="K10739" s="2">
        <v>12</v>
      </c>
    </row>
    <row r="10740" spans="1:11" x14ac:dyDescent="0.45">
      <c r="A10740" t="s">
        <v>11665</v>
      </c>
      <c r="B10740" t="s">
        <v>11666</v>
      </c>
      <c r="C10740">
        <v>1</v>
      </c>
      <c r="D10740">
        <v>64841654</v>
      </c>
      <c r="E10740" t="s">
        <v>9</v>
      </c>
      <c r="F10740" t="s">
        <v>11667</v>
      </c>
      <c r="G10740">
        <f t="shared" si="167"/>
        <v>2</v>
      </c>
      <c r="H10740">
        <v>2</v>
      </c>
      <c r="J10740" s="2" t="s">
        <v>56353</v>
      </c>
      <c r="K10740" s="2">
        <v>6</v>
      </c>
    </row>
    <row r="10741" spans="1:11" x14ac:dyDescent="0.45">
      <c r="A10741" t="s">
        <v>12583</v>
      </c>
      <c r="B10741" t="s">
        <v>12584</v>
      </c>
      <c r="C10741">
        <v>3</v>
      </c>
      <c r="D10741">
        <v>19361111</v>
      </c>
      <c r="E10741" t="s">
        <v>9</v>
      </c>
      <c r="F10741" t="s">
        <v>12585</v>
      </c>
      <c r="G10741">
        <f t="shared" si="167"/>
        <v>12</v>
      </c>
      <c r="H10741">
        <v>12</v>
      </c>
      <c r="J10741" s="2" t="s">
        <v>8535</v>
      </c>
      <c r="K10741" s="2">
        <v>1</v>
      </c>
    </row>
    <row r="10742" spans="1:11" x14ac:dyDescent="0.45">
      <c r="A10742" t="s">
        <v>26522</v>
      </c>
      <c r="B10742" t="s">
        <v>26523</v>
      </c>
      <c r="C10742" t="s">
        <v>2887</v>
      </c>
      <c r="D10742">
        <v>125523561</v>
      </c>
      <c r="E10742" t="s">
        <v>9</v>
      </c>
      <c r="F10742" t="s">
        <v>26524</v>
      </c>
      <c r="G10742">
        <f t="shared" si="167"/>
        <v>1</v>
      </c>
      <c r="H10742">
        <v>1</v>
      </c>
      <c r="J10742" s="2" t="s">
        <v>2737</v>
      </c>
      <c r="K10742" s="2">
        <v>1</v>
      </c>
    </row>
    <row r="10743" spans="1:11" x14ac:dyDescent="0.45">
      <c r="A10743" t="s">
        <v>42226</v>
      </c>
      <c r="B10743" t="s">
        <v>42227</v>
      </c>
      <c r="C10743">
        <v>29</v>
      </c>
      <c r="D10743">
        <v>44143171</v>
      </c>
      <c r="E10743" t="s">
        <v>9</v>
      </c>
      <c r="F10743" t="s">
        <v>42228</v>
      </c>
      <c r="G10743">
        <f t="shared" si="167"/>
        <v>2</v>
      </c>
      <c r="H10743">
        <v>2</v>
      </c>
      <c r="J10743" s="2" t="s">
        <v>261</v>
      </c>
      <c r="K10743" s="2">
        <v>2</v>
      </c>
    </row>
    <row r="10744" spans="1:11" x14ac:dyDescent="0.45">
      <c r="A10744" t="s">
        <v>3909</v>
      </c>
      <c r="B10744" t="s">
        <v>3910</v>
      </c>
      <c r="C10744">
        <v>27</v>
      </c>
      <c r="D10744">
        <v>36877980</v>
      </c>
      <c r="E10744" t="s">
        <v>9</v>
      </c>
      <c r="F10744" t="s">
        <v>3911</v>
      </c>
      <c r="G10744">
        <f t="shared" si="167"/>
        <v>1</v>
      </c>
      <c r="H10744">
        <v>1</v>
      </c>
      <c r="J10744" s="2" t="s">
        <v>2099</v>
      </c>
      <c r="K10744" s="2">
        <v>1</v>
      </c>
    </row>
    <row r="10745" spans="1:11" x14ac:dyDescent="0.45">
      <c r="A10745" t="s">
        <v>33899</v>
      </c>
      <c r="B10745" t="s">
        <v>33900</v>
      </c>
      <c r="C10745">
        <v>18</v>
      </c>
      <c r="D10745">
        <v>57014868</v>
      </c>
      <c r="E10745" t="s">
        <v>9</v>
      </c>
      <c r="F10745" t="s">
        <v>33901</v>
      </c>
      <c r="G10745">
        <f t="shared" si="167"/>
        <v>1</v>
      </c>
      <c r="H10745">
        <v>1</v>
      </c>
      <c r="J10745" s="2" t="s">
        <v>41871</v>
      </c>
      <c r="K10745" s="2">
        <v>4</v>
      </c>
    </row>
    <row r="10746" spans="1:11" x14ac:dyDescent="0.45">
      <c r="A10746" t="s">
        <v>16089</v>
      </c>
      <c r="B10746" t="s">
        <v>16090</v>
      </c>
      <c r="C10746">
        <v>4</v>
      </c>
      <c r="D10746">
        <v>77873883</v>
      </c>
      <c r="E10746" t="s">
        <v>9</v>
      </c>
      <c r="F10746" t="s">
        <v>16091</v>
      </c>
      <c r="G10746">
        <f t="shared" si="167"/>
        <v>1</v>
      </c>
      <c r="H10746">
        <v>1</v>
      </c>
      <c r="J10746" s="2" t="s">
        <v>28613</v>
      </c>
      <c r="K10746" s="2">
        <v>1</v>
      </c>
    </row>
    <row r="10747" spans="1:11" x14ac:dyDescent="0.45">
      <c r="A10747" t="s">
        <v>18947</v>
      </c>
      <c r="B10747" t="s">
        <v>18948</v>
      </c>
      <c r="C10747">
        <v>15</v>
      </c>
      <c r="D10747">
        <v>54686091</v>
      </c>
      <c r="E10747" t="s">
        <v>9</v>
      </c>
      <c r="F10747" t="s">
        <v>18949</v>
      </c>
      <c r="G10747">
        <f t="shared" si="167"/>
        <v>2</v>
      </c>
      <c r="H10747">
        <v>2</v>
      </c>
      <c r="J10747" s="2" t="s">
        <v>26216</v>
      </c>
      <c r="K10747" s="2">
        <v>1</v>
      </c>
    </row>
    <row r="10748" spans="1:11" x14ac:dyDescent="0.45">
      <c r="A10748" t="s">
        <v>43661</v>
      </c>
      <c r="B10748" t="s">
        <v>43662</v>
      </c>
      <c r="C10748">
        <v>29</v>
      </c>
      <c r="D10748">
        <v>45899600</v>
      </c>
      <c r="E10748" t="s">
        <v>9</v>
      </c>
      <c r="F10748" t="s">
        <v>43663</v>
      </c>
      <c r="G10748">
        <f t="shared" si="167"/>
        <v>2</v>
      </c>
      <c r="H10748">
        <v>2</v>
      </c>
      <c r="J10748" s="2" t="s">
        <v>3139</v>
      </c>
      <c r="K10748" s="2">
        <v>1</v>
      </c>
    </row>
    <row r="10749" spans="1:11" x14ac:dyDescent="0.45">
      <c r="A10749" t="s">
        <v>8516</v>
      </c>
      <c r="B10749" t="s">
        <v>8517</v>
      </c>
      <c r="C10749">
        <v>19</v>
      </c>
      <c r="D10749">
        <v>20391106</v>
      </c>
      <c r="E10749" t="s">
        <v>9</v>
      </c>
      <c r="F10749" t="s">
        <v>8518</v>
      </c>
      <c r="G10749">
        <f t="shared" si="167"/>
        <v>4</v>
      </c>
      <c r="H10749">
        <v>4</v>
      </c>
      <c r="J10749" s="2" t="s">
        <v>45837</v>
      </c>
      <c r="K10749" s="2">
        <v>1</v>
      </c>
    </row>
    <row r="10750" spans="1:11" x14ac:dyDescent="0.45">
      <c r="A10750" t="s">
        <v>36757</v>
      </c>
      <c r="B10750" t="s">
        <v>36758</v>
      </c>
      <c r="C10750">
        <v>5</v>
      </c>
      <c r="D10750">
        <v>113982763</v>
      </c>
      <c r="E10750" t="s">
        <v>9</v>
      </c>
      <c r="F10750" t="s">
        <v>36759</v>
      </c>
      <c r="G10750">
        <f t="shared" si="167"/>
        <v>6</v>
      </c>
      <c r="H10750">
        <v>6</v>
      </c>
      <c r="J10750" s="2" t="s">
        <v>3062</v>
      </c>
      <c r="K10750" s="2">
        <v>1</v>
      </c>
    </row>
    <row r="10751" spans="1:11" x14ac:dyDescent="0.45">
      <c r="A10751" t="s">
        <v>6668</v>
      </c>
      <c r="B10751" t="s">
        <v>6669</v>
      </c>
      <c r="C10751">
        <v>17</v>
      </c>
      <c r="D10751">
        <v>45511664</v>
      </c>
      <c r="E10751" t="s">
        <v>9</v>
      </c>
      <c r="F10751" t="s">
        <v>6670</v>
      </c>
      <c r="G10751">
        <f t="shared" si="167"/>
        <v>1</v>
      </c>
      <c r="H10751">
        <v>1</v>
      </c>
      <c r="J10751" s="2" t="s">
        <v>27434</v>
      </c>
      <c r="K10751" s="2">
        <v>1</v>
      </c>
    </row>
    <row r="10752" spans="1:11" x14ac:dyDescent="0.45">
      <c r="A10752" t="s">
        <v>48263</v>
      </c>
      <c r="B10752" t="s">
        <v>48264</v>
      </c>
      <c r="C10752">
        <v>10</v>
      </c>
      <c r="D10752">
        <v>42715368</v>
      </c>
      <c r="E10752" t="s">
        <v>9</v>
      </c>
      <c r="F10752" t="s">
        <v>48265</v>
      </c>
      <c r="G10752">
        <f t="shared" si="167"/>
        <v>1</v>
      </c>
      <c r="H10752">
        <v>1</v>
      </c>
      <c r="J10752" s="2" t="s">
        <v>27370</v>
      </c>
      <c r="K10752" s="2">
        <v>1</v>
      </c>
    </row>
    <row r="10753" spans="1:11" x14ac:dyDescent="0.45">
      <c r="A10753" t="s">
        <v>26568</v>
      </c>
      <c r="B10753" t="s">
        <v>26569</v>
      </c>
      <c r="C10753">
        <v>8</v>
      </c>
      <c r="D10753">
        <v>104356462</v>
      </c>
      <c r="E10753" t="s">
        <v>9</v>
      </c>
      <c r="F10753" t="s">
        <v>26570</v>
      </c>
      <c r="G10753">
        <f t="shared" si="167"/>
        <v>1</v>
      </c>
      <c r="H10753">
        <v>1</v>
      </c>
      <c r="J10753" s="2" t="s">
        <v>9941</v>
      </c>
      <c r="K10753" s="2">
        <v>6</v>
      </c>
    </row>
    <row r="10754" spans="1:11" x14ac:dyDescent="0.45">
      <c r="A10754" t="s">
        <v>7040</v>
      </c>
      <c r="B10754" t="s">
        <v>7041</v>
      </c>
      <c r="C10754">
        <v>11</v>
      </c>
      <c r="D10754">
        <v>9683454</v>
      </c>
      <c r="E10754" t="s">
        <v>9</v>
      </c>
      <c r="F10754" t="s">
        <v>7042</v>
      </c>
      <c r="G10754">
        <f t="shared" si="167"/>
        <v>1</v>
      </c>
      <c r="H10754">
        <v>1</v>
      </c>
      <c r="J10754" s="2" t="s">
        <v>49551</v>
      </c>
      <c r="K10754" s="2">
        <v>6</v>
      </c>
    </row>
    <row r="10755" spans="1:11" x14ac:dyDescent="0.45">
      <c r="A10755" t="s">
        <v>1775</v>
      </c>
      <c r="B10755" t="s">
        <v>1776</v>
      </c>
      <c r="C10755">
        <v>21</v>
      </c>
      <c r="D10755">
        <v>21197851</v>
      </c>
      <c r="E10755" t="s">
        <v>9</v>
      </c>
      <c r="F10755" t="s">
        <v>1777</v>
      </c>
      <c r="G10755">
        <f t="shared" ref="G10755:G10818" si="168">VLOOKUP(F10755,J$2:K$300000,2,FALSE)</f>
        <v>3</v>
      </c>
      <c r="H10755">
        <v>3</v>
      </c>
      <c r="J10755" s="2" t="s">
        <v>41562</v>
      </c>
      <c r="K10755" s="2">
        <v>7</v>
      </c>
    </row>
    <row r="10756" spans="1:11" x14ac:dyDescent="0.45">
      <c r="A10756" t="s">
        <v>36167</v>
      </c>
      <c r="B10756" t="s">
        <v>36168</v>
      </c>
      <c r="C10756">
        <v>19</v>
      </c>
      <c r="D10756">
        <v>49312498</v>
      </c>
      <c r="E10756" t="s">
        <v>9</v>
      </c>
      <c r="F10756" t="s">
        <v>36169</v>
      </c>
      <c r="G10756">
        <f t="shared" si="168"/>
        <v>6</v>
      </c>
      <c r="H10756">
        <v>6</v>
      </c>
      <c r="J10756" s="2" t="s">
        <v>34033</v>
      </c>
      <c r="K10756" s="2">
        <v>3</v>
      </c>
    </row>
    <row r="10757" spans="1:11" x14ac:dyDescent="0.45">
      <c r="A10757" t="s">
        <v>9361</v>
      </c>
      <c r="B10757" t="s">
        <v>9362</v>
      </c>
      <c r="C10757">
        <v>23</v>
      </c>
      <c r="D10757">
        <v>17092572</v>
      </c>
      <c r="E10757" t="s">
        <v>9</v>
      </c>
      <c r="F10757" t="s">
        <v>9363</v>
      </c>
      <c r="G10757">
        <f t="shared" si="168"/>
        <v>1</v>
      </c>
      <c r="H10757">
        <v>1</v>
      </c>
      <c r="J10757" s="2" t="s">
        <v>34245</v>
      </c>
      <c r="K10757" s="2">
        <v>2</v>
      </c>
    </row>
    <row r="10758" spans="1:11" x14ac:dyDescent="0.45">
      <c r="A10758" t="s">
        <v>43810</v>
      </c>
      <c r="B10758" t="s">
        <v>43811</v>
      </c>
      <c r="C10758">
        <v>24</v>
      </c>
      <c r="D10758">
        <v>54154068</v>
      </c>
      <c r="E10758" t="s">
        <v>9</v>
      </c>
      <c r="F10758" t="s">
        <v>43812</v>
      </c>
      <c r="G10758">
        <f t="shared" si="168"/>
        <v>1</v>
      </c>
      <c r="H10758">
        <v>1</v>
      </c>
      <c r="J10758" s="2" t="s">
        <v>14101</v>
      </c>
      <c r="K10758" s="2">
        <v>6</v>
      </c>
    </row>
    <row r="10759" spans="1:11" x14ac:dyDescent="0.45">
      <c r="A10759" t="s">
        <v>44757</v>
      </c>
      <c r="B10759" t="s">
        <v>44758</v>
      </c>
      <c r="C10759">
        <v>10</v>
      </c>
      <c r="D10759">
        <v>6896503</v>
      </c>
      <c r="E10759" t="s">
        <v>9</v>
      </c>
      <c r="F10759" t="s">
        <v>44759</v>
      </c>
      <c r="G10759">
        <f t="shared" si="168"/>
        <v>1</v>
      </c>
      <c r="H10759">
        <v>1</v>
      </c>
      <c r="J10759" s="2" t="s">
        <v>56354</v>
      </c>
      <c r="K10759" s="2">
        <v>7</v>
      </c>
    </row>
    <row r="10760" spans="1:11" x14ac:dyDescent="0.45">
      <c r="A10760" t="s">
        <v>28004</v>
      </c>
      <c r="B10760" t="s">
        <v>28005</v>
      </c>
      <c r="C10760">
        <v>26</v>
      </c>
      <c r="D10760">
        <v>22197461</v>
      </c>
      <c r="E10760" t="s">
        <v>9</v>
      </c>
      <c r="F10760" t="s">
        <v>28006</v>
      </c>
      <c r="G10760">
        <f t="shared" si="168"/>
        <v>1</v>
      </c>
      <c r="H10760">
        <v>1</v>
      </c>
      <c r="J10760" s="2" t="s">
        <v>13111</v>
      </c>
      <c r="K10760" s="2">
        <v>7</v>
      </c>
    </row>
    <row r="10761" spans="1:11" x14ac:dyDescent="0.45">
      <c r="A10761" t="s">
        <v>16172</v>
      </c>
      <c r="B10761" t="s">
        <v>16173</v>
      </c>
      <c r="C10761">
        <v>4</v>
      </c>
      <c r="D10761">
        <v>77910509</v>
      </c>
      <c r="E10761" t="s">
        <v>9</v>
      </c>
      <c r="F10761" t="s">
        <v>16174</v>
      </c>
      <c r="G10761">
        <f t="shared" si="168"/>
        <v>3</v>
      </c>
      <c r="H10761">
        <v>3</v>
      </c>
      <c r="J10761" s="2" t="s">
        <v>48281</v>
      </c>
      <c r="K10761" s="2">
        <v>1</v>
      </c>
    </row>
    <row r="10762" spans="1:11" x14ac:dyDescent="0.45">
      <c r="A10762" t="s">
        <v>41066</v>
      </c>
      <c r="B10762" t="s">
        <v>41067</v>
      </c>
      <c r="C10762">
        <v>6</v>
      </c>
      <c r="D10762">
        <v>108563826</v>
      </c>
      <c r="E10762" t="s">
        <v>9</v>
      </c>
      <c r="F10762" t="s">
        <v>41068</v>
      </c>
      <c r="G10762">
        <f t="shared" si="168"/>
        <v>1</v>
      </c>
      <c r="H10762">
        <v>1</v>
      </c>
      <c r="J10762" s="2" t="s">
        <v>19922</v>
      </c>
      <c r="K10762" s="2">
        <v>6</v>
      </c>
    </row>
    <row r="10763" spans="1:11" x14ac:dyDescent="0.45">
      <c r="A10763" t="s">
        <v>12347</v>
      </c>
      <c r="B10763" t="s">
        <v>12348</v>
      </c>
      <c r="C10763">
        <v>1</v>
      </c>
      <c r="D10763">
        <v>66552011</v>
      </c>
      <c r="E10763" t="s">
        <v>9</v>
      </c>
      <c r="F10763" t="s">
        <v>12349</v>
      </c>
      <c r="G10763">
        <f t="shared" si="168"/>
        <v>1</v>
      </c>
      <c r="H10763">
        <v>1</v>
      </c>
      <c r="J10763" s="2" t="s">
        <v>29504</v>
      </c>
      <c r="K10763" s="2">
        <v>6</v>
      </c>
    </row>
    <row r="10764" spans="1:11" x14ac:dyDescent="0.45">
      <c r="A10764" t="s">
        <v>17784</v>
      </c>
      <c r="B10764" t="s">
        <v>17785</v>
      </c>
      <c r="C10764">
        <v>11</v>
      </c>
      <c r="D10764">
        <v>48629652</v>
      </c>
      <c r="E10764" t="s">
        <v>9</v>
      </c>
      <c r="F10764" t="s">
        <v>17786</v>
      </c>
      <c r="G10764">
        <f t="shared" si="168"/>
        <v>1</v>
      </c>
      <c r="H10764">
        <v>1</v>
      </c>
      <c r="J10764" s="2" t="s">
        <v>25926</v>
      </c>
      <c r="K10764" s="2">
        <v>2</v>
      </c>
    </row>
    <row r="10765" spans="1:11" x14ac:dyDescent="0.45">
      <c r="A10765" t="s">
        <v>16588</v>
      </c>
      <c r="B10765" t="s">
        <v>16589</v>
      </c>
      <c r="C10765">
        <v>11</v>
      </c>
      <c r="D10765">
        <v>46117227</v>
      </c>
      <c r="E10765" t="s">
        <v>9</v>
      </c>
      <c r="F10765" t="s">
        <v>16590</v>
      </c>
      <c r="G10765">
        <f t="shared" si="168"/>
        <v>1</v>
      </c>
      <c r="H10765">
        <v>1</v>
      </c>
      <c r="J10765" s="2" t="s">
        <v>46197</v>
      </c>
      <c r="K10765" s="2">
        <v>7</v>
      </c>
    </row>
    <row r="10766" spans="1:11" x14ac:dyDescent="0.45">
      <c r="A10766" t="s">
        <v>9253</v>
      </c>
      <c r="B10766" t="s">
        <v>9254</v>
      </c>
      <c r="C10766">
        <v>23</v>
      </c>
      <c r="D10766">
        <v>17035500</v>
      </c>
      <c r="E10766" t="s">
        <v>9</v>
      </c>
      <c r="F10766" t="s">
        <v>9255</v>
      </c>
      <c r="G10766">
        <f t="shared" si="168"/>
        <v>1</v>
      </c>
      <c r="H10766">
        <v>1</v>
      </c>
      <c r="J10766" s="2" t="s">
        <v>10570</v>
      </c>
      <c r="K10766" s="2">
        <v>12</v>
      </c>
    </row>
    <row r="10767" spans="1:11" x14ac:dyDescent="0.45">
      <c r="A10767" t="s">
        <v>6273</v>
      </c>
      <c r="B10767" t="s">
        <v>6274</v>
      </c>
      <c r="C10767">
        <v>12</v>
      </c>
      <c r="D10767">
        <v>32523508</v>
      </c>
      <c r="E10767" t="s">
        <v>9</v>
      </c>
      <c r="F10767" t="s">
        <v>6275</v>
      </c>
      <c r="G10767">
        <f t="shared" si="168"/>
        <v>3</v>
      </c>
      <c r="H10767">
        <v>3</v>
      </c>
      <c r="J10767" s="2" t="s">
        <v>8271</v>
      </c>
      <c r="K10767" s="2">
        <v>12</v>
      </c>
    </row>
    <row r="10768" spans="1:11" x14ac:dyDescent="0.45">
      <c r="A10768" t="s">
        <v>14333</v>
      </c>
      <c r="B10768" t="s">
        <v>14334</v>
      </c>
      <c r="C10768">
        <v>8</v>
      </c>
      <c r="D10768">
        <v>61998303</v>
      </c>
      <c r="E10768" t="s">
        <v>9</v>
      </c>
      <c r="F10768" t="s">
        <v>14335</v>
      </c>
      <c r="G10768">
        <f t="shared" si="168"/>
        <v>2</v>
      </c>
      <c r="H10768">
        <v>2</v>
      </c>
      <c r="J10768" s="2" t="s">
        <v>29002</v>
      </c>
      <c r="K10768" s="2">
        <v>3</v>
      </c>
    </row>
    <row r="10769" spans="1:11" x14ac:dyDescent="0.45">
      <c r="A10769" t="s">
        <v>17489</v>
      </c>
      <c r="B10769" t="s">
        <v>17490</v>
      </c>
      <c r="C10769">
        <v>19</v>
      </c>
      <c r="D10769">
        <v>27786959</v>
      </c>
      <c r="E10769" t="s">
        <v>9</v>
      </c>
      <c r="F10769" t="s">
        <v>17491</v>
      </c>
      <c r="G10769">
        <f t="shared" si="168"/>
        <v>1</v>
      </c>
      <c r="H10769">
        <v>1</v>
      </c>
      <c r="J10769" s="2" t="s">
        <v>40387</v>
      </c>
      <c r="K10769" s="2">
        <v>12</v>
      </c>
    </row>
    <row r="10770" spans="1:11" x14ac:dyDescent="0.45">
      <c r="A10770" t="s">
        <v>38021</v>
      </c>
      <c r="B10770" t="s">
        <v>38022</v>
      </c>
      <c r="C10770">
        <v>6</v>
      </c>
      <c r="D10770">
        <v>74027219</v>
      </c>
      <c r="E10770" t="s">
        <v>9</v>
      </c>
      <c r="F10770" t="s">
        <v>38023</v>
      </c>
      <c r="G10770">
        <f t="shared" si="168"/>
        <v>1</v>
      </c>
      <c r="H10770">
        <v>1</v>
      </c>
      <c r="J10770" s="2" t="s">
        <v>7701</v>
      </c>
      <c r="K10770" s="2">
        <v>7</v>
      </c>
    </row>
    <row r="10771" spans="1:11" x14ac:dyDescent="0.45">
      <c r="A10771" t="s">
        <v>10989</v>
      </c>
      <c r="B10771" t="s">
        <v>10990</v>
      </c>
      <c r="C10771">
        <v>18</v>
      </c>
      <c r="D10771">
        <v>25539095</v>
      </c>
      <c r="E10771" t="s">
        <v>9</v>
      </c>
      <c r="F10771" t="s">
        <v>10991</v>
      </c>
      <c r="G10771">
        <f t="shared" si="168"/>
        <v>1</v>
      </c>
      <c r="H10771">
        <v>1</v>
      </c>
      <c r="J10771" s="2" t="s">
        <v>14593</v>
      </c>
      <c r="K10771" s="2">
        <v>1</v>
      </c>
    </row>
    <row r="10772" spans="1:11" x14ac:dyDescent="0.45">
      <c r="A10772" t="s">
        <v>28556</v>
      </c>
      <c r="B10772" t="s">
        <v>28557</v>
      </c>
      <c r="C10772">
        <v>2</v>
      </c>
      <c r="D10772">
        <v>4554334</v>
      </c>
      <c r="E10772" t="s">
        <v>9</v>
      </c>
      <c r="F10772" t="s">
        <v>28558</v>
      </c>
      <c r="G10772">
        <f t="shared" si="168"/>
        <v>2</v>
      </c>
      <c r="H10772">
        <v>2</v>
      </c>
      <c r="J10772" s="2" t="s">
        <v>36034</v>
      </c>
      <c r="K10772" s="2">
        <v>14</v>
      </c>
    </row>
    <row r="10773" spans="1:11" x14ac:dyDescent="0.45">
      <c r="A10773" t="s">
        <v>46128</v>
      </c>
      <c r="B10773" t="s">
        <v>46129</v>
      </c>
      <c r="C10773">
        <v>7</v>
      </c>
      <c r="D10773">
        <v>45195516</v>
      </c>
      <c r="E10773" t="s">
        <v>9</v>
      </c>
      <c r="F10773" t="s">
        <v>46130</v>
      </c>
      <c r="G10773">
        <f t="shared" si="168"/>
        <v>1</v>
      </c>
      <c r="H10773">
        <v>1</v>
      </c>
      <c r="J10773" s="2" t="s">
        <v>19206</v>
      </c>
      <c r="K10773" s="2">
        <v>12</v>
      </c>
    </row>
    <row r="10774" spans="1:11" x14ac:dyDescent="0.45">
      <c r="A10774" t="s">
        <v>35289</v>
      </c>
      <c r="B10774" t="s">
        <v>35290</v>
      </c>
      <c r="C10774">
        <v>5</v>
      </c>
      <c r="D10774">
        <v>110249249</v>
      </c>
      <c r="E10774" t="s">
        <v>9</v>
      </c>
      <c r="F10774" t="s">
        <v>35291</v>
      </c>
      <c r="G10774">
        <f t="shared" si="168"/>
        <v>1</v>
      </c>
      <c r="H10774">
        <v>1</v>
      </c>
      <c r="J10774" s="2" t="s">
        <v>38278</v>
      </c>
      <c r="K10774" s="2">
        <v>12</v>
      </c>
    </row>
    <row r="10775" spans="1:11" x14ac:dyDescent="0.45">
      <c r="A10775" t="s">
        <v>40864</v>
      </c>
      <c r="B10775" t="s">
        <v>40865</v>
      </c>
      <c r="C10775">
        <v>29</v>
      </c>
      <c r="D10775">
        <v>41777028</v>
      </c>
      <c r="E10775" t="s">
        <v>9</v>
      </c>
      <c r="F10775" t="s">
        <v>40866</v>
      </c>
      <c r="G10775">
        <f t="shared" si="168"/>
        <v>1</v>
      </c>
      <c r="H10775">
        <v>1</v>
      </c>
      <c r="J10775" s="2" t="s">
        <v>29319</v>
      </c>
      <c r="K10775" s="2">
        <v>7</v>
      </c>
    </row>
    <row r="10776" spans="1:11" x14ac:dyDescent="0.45">
      <c r="A10776" t="s">
        <v>17863</v>
      </c>
      <c r="B10776" t="s">
        <v>17864</v>
      </c>
      <c r="C10776">
        <v>1</v>
      </c>
      <c r="D10776">
        <v>83437865</v>
      </c>
      <c r="E10776" t="s">
        <v>9</v>
      </c>
      <c r="F10776" t="s">
        <v>17865</v>
      </c>
      <c r="G10776">
        <f t="shared" si="168"/>
        <v>1</v>
      </c>
      <c r="H10776">
        <v>1</v>
      </c>
      <c r="J10776" s="2" t="s">
        <v>325</v>
      </c>
      <c r="K10776" s="2">
        <v>7</v>
      </c>
    </row>
    <row r="10777" spans="1:11" x14ac:dyDescent="0.45">
      <c r="A10777" t="s">
        <v>21008</v>
      </c>
      <c r="B10777" t="s">
        <v>21009</v>
      </c>
      <c r="C10777">
        <v>18</v>
      </c>
      <c r="D10777">
        <v>46961970</v>
      </c>
      <c r="E10777" t="s">
        <v>9</v>
      </c>
      <c r="F10777" t="s">
        <v>21010</v>
      </c>
      <c r="G10777">
        <f t="shared" si="168"/>
        <v>1</v>
      </c>
      <c r="H10777">
        <v>1</v>
      </c>
      <c r="J10777" s="2" t="s">
        <v>38991</v>
      </c>
      <c r="K10777" s="2">
        <v>6</v>
      </c>
    </row>
    <row r="10778" spans="1:11" x14ac:dyDescent="0.45">
      <c r="A10778" t="s">
        <v>31658</v>
      </c>
      <c r="B10778" t="s">
        <v>31659</v>
      </c>
      <c r="C10778">
        <v>25</v>
      </c>
      <c r="D10778">
        <v>35091300</v>
      </c>
      <c r="E10778" t="s">
        <v>9</v>
      </c>
      <c r="F10778" t="s">
        <v>31660</v>
      </c>
      <c r="G10778">
        <f t="shared" si="168"/>
        <v>1</v>
      </c>
      <c r="H10778">
        <v>1</v>
      </c>
      <c r="J10778" s="2" t="s">
        <v>2603</v>
      </c>
      <c r="K10778" s="2">
        <v>15.2</v>
      </c>
    </row>
    <row r="10779" spans="1:11" x14ac:dyDescent="0.45">
      <c r="A10779" t="s">
        <v>42914</v>
      </c>
      <c r="B10779" t="s">
        <v>42915</v>
      </c>
      <c r="C10779">
        <v>14</v>
      </c>
      <c r="D10779">
        <v>23735755</v>
      </c>
      <c r="E10779" t="s">
        <v>9</v>
      </c>
      <c r="F10779" t="s">
        <v>42916</v>
      </c>
      <c r="G10779">
        <f t="shared" si="168"/>
        <v>2</v>
      </c>
      <c r="H10779">
        <v>2</v>
      </c>
      <c r="J10779" s="2" t="s">
        <v>17160</v>
      </c>
      <c r="K10779" s="2">
        <v>6</v>
      </c>
    </row>
    <row r="10780" spans="1:11" x14ac:dyDescent="0.45">
      <c r="A10780" t="s">
        <v>45890</v>
      </c>
      <c r="B10780" t="s">
        <v>45891</v>
      </c>
      <c r="C10780">
        <v>29</v>
      </c>
      <c r="D10780">
        <v>50689638</v>
      </c>
      <c r="E10780" t="s">
        <v>9</v>
      </c>
      <c r="F10780" t="s">
        <v>45892</v>
      </c>
      <c r="G10780">
        <f t="shared" si="168"/>
        <v>1</v>
      </c>
      <c r="H10780">
        <v>1</v>
      </c>
      <c r="J10780" s="2" t="s">
        <v>53561</v>
      </c>
      <c r="K10780" s="2">
        <v>12</v>
      </c>
    </row>
    <row r="10781" spans="1:11" x14ac:dyDescent="0.45">
      <c r="A10781" t="s">
        <v>48853</v>
      </c>
      <c r="B10781" t="s">
        <v>48854</v>
      </c>
      <c r="C10781">
        <v>10</v>
      </c>
      <c r="D10781">
        <v>52648527</v>
      </c>
      <c r="E10781" t="s">
        <v>9</v>
      </c>
      <c r="F10781" t="s">
        <v>48855</v>
      </c>
      <c r="G10781">
        <f t="shared" si="168"/>
        <v>12</v>
      </c>
      <c r="H10781">
        <v>12</v>
      </c>
      <c r="J10781" s="2" t="s">
        <v>54146</v>
      </c>
      <c r="K10781" s="2">
        <v>12</v>
      </c>
    </row>
    <row r="10782" spans="1:11" x14ac:dyDescent="0.45">
      <c r="A10782" t="s">
        <v>6608</v>
      </c>
      <c r="B10782" t="s">
        <v>6609</v>
      </c>
      <c r="C10782">
        <v>28</v>
      </c>
      <c r="D10782">
        <v>33875820</v>
      </c>
      <c r="E10782" t="s">
        <v>9</v>
      </c>
      <c r="F10782" t="s">
        <v>6610</v>
      </c>
      <c r="G10782">
        <f t="shared" si="168"/>
        <v>1</v>
      </c>
      <c r="H10782">
        <v>1</v>
      </c>
      <c r="J10782" s="2" t="s">
        <v>52912</v>
      </c>
      <c r="K10782" s="2">
        <v>12</v>
      </c>
    </row>
    <row r="10783" spans="1:11" x14ac:dyDescent="0.45">
      <c r="A10783" t="s">
        <v>24733</v>
      </c>
      <c r="B10783" t="s">
        <v>24734</v>
      </c>
      <c r="C10783">
        <v>5</v>
      </c>
      <c r="D10783">
        <v>70062608</v>
      </c>
      <c r="E10783" t="s">
        <v>9</v>
      </c>
      <c r="F10783" t="s">
        <v>24735</v>
      </c>
      <c r="G10783">
        <f t="shared" si="168"/>
        <v>1</v>
      </c>
      <c r="H10783">
        <v>1</v>
      </c>
      <c r="J10783" s="2" t="s">
        <v>13349</v>
      </c>
      <c r="K10783" s="2">
        <v>12</v>
      </c>
    </row>
    <row r="10784" spans="1:11" x14ac:dyDescent="0.45">
      <c r="A10784" t="s">
        <v>14274</v>
      </c>
      <c r="B10784" t="s">
        <v>14275</v>
      </c>
      <c r="C10784">
        <v>3</v>
      </c>
      <c r="D10784">
        <v>21626660</v>
      </c>
      <c r="E10784" t="s">
        <v>9</v>
      </c>
      <c r="F10784" t="s">
        <v>14276</v>
      </c>
      <c r="G10784">
        <f t="shared" si="168"/>
        <v>2</v>
      </c>
      <c r="H10784">
        <v>2</v>
      </c>
      <c r="J10784" s="2" t="s">
        <v>50659</v>
      </c>
      <c r="K10784" s="2">
        <v>6</v>
      </c>
    </row>
    <row r="10785" spans="1:11" x14ac:dyDescent="0.45">
      <c r="A10785" t="s">
        <v>17095</v>
      </c>
      <c r="B10785" t="s">
        <v>17096</v>
      </c>
      <c r="C10785">
        <v>8</v>
      </c>
      <c r="D10785">
        <v>70060559</v>
      </c>
      <c r="E10785" t="s">
        <v>9</v>
      </c>
      <c r="F10785" t="s">
        <v>17097</v>
      </c>
      <c r="G10785">
        <f t="shared" si="168"/>
        <v>2</v>
      </c>
      <c r="H10785">
        <v>2</v>
      </c>
      <c r="J10785" s="2" t="s">
        <v>31429</v>
      </c>
      <c r="K10785" s="2">
        <v>7</v>
      </c>
    </row>
    <row r="10786" spans="1:11" x14ac:dyDescent="0.45">
      <c r="A10786" t="s">
        <v>26571</v>
      </c>
      <c r="B10786" t="s">
        <v>26572</v>
      </c>
      <c r="C10786">
        <v>25</v>
      </c>
      <c r="D10786">
        <v>20189255</v>
      </c>
      <c r="E10786" t="s">
        <v>9</v>
      </c>
      <c r="F10786" t="s">
        <v>26573</v>
      </c>
      <c r="G10786">
        <f t="shared" si="168"/>
        <v>2</v>
      </c>
      <c r="H10786">
        <v>2</v>
      </c>
      <c r="J10786" s="2" t="s">
        <v>53794</v>
      </c>
      <c r="K10786" s="2">
        <v>6</v>
      </c>
    </row>
    <row r="10787" spans="1:11" x14ac:dyDescent="0.45">
      <c r="A10787" t="s">
        <v>27875</v>
      </c>
      <c r="B10787" t="s">
        <v>27876</v>
      </c>
      <c r="C10787">
        <v>13</v>
      </c>
      <c r="D10787">
        <v>38841092</v>
      </c>
      <c r="E10787" t="s">
        <v>9</v>
      </c>
      <c r="F10787" t="s">
        <v>27877</v>
      </c>
      <c r="G10787">
        <f t="shared" si="168"/>
        <v>1</v>
      </c>
      <c r="H10787">
        <v>1</v>
      </c>
      <c r="J10787" s="2" t="s">
        <v>19094</v>
      </c>
      <c r="K10787" s="2">
        <v>12</v>
      </c>
    </row>
    <row r="10788" spans="1:11" x14ac:dyDescent="0.45">
      <c r="A10788" t="s">
        <v>48679</v>
      </c>
      <c r="B10788" t="s">
        <v>48680</v>
      </c>
      <c r="C10788">
        <v>7</v>
      </c>
      <c r="D10788">
        <v>92404697</v>
      </c>
      <c r="E10788" t="s">
        <v>9</v>
      </c>
      <c r="F10788" t="s">
        <v>48681</v>
      </c>
      <c r="G10788">
        <f t="shared" si="168"/>
        <v>12</v>
      </c>
      <c r="H10788">
        <v>12</v>
      </c>
      <c r="J10788" s="2" t="s">
        <v>24651</v>
      </c>
      <c r="K10788" s="2">
        <v>10</v>
      </c>
    </row>
    <row r="10789" spans="1:11" x14ac:dyDescent="0.45">
      <c r="A10789" t="s">
        <v>13862</v>
      </c>
      <c r="B10789" t="s">
        <v>13863</v>
      </c>
      <c r="C10789">
        <v>3</v>
      </c>
      <c r="D10789">
        <v>21502103</v>
      </c>
      <c r="E10789" t="s">
        <v>9</v>
      </c>
      <c r="F10789" t="s">
        <v>13864</v>
      </c>
      <c r="G10789">
        <f t="shared" si="168"/>
        <v>6</v>
      </c>
      <c r="H10789">
        <v>6</v>
      </c>
      <c r="J10789" s="2" t="s">
        <v>7728</v>
      </c>
      <c r="K10789" s="2">
        <v>3</v>
      </c>
    </row>
    <row r="10790" spans="1:11" x14ac:dyDescent="0.45">
      <c r="A10790" t="s">
        <v>36279</v>
      </c>
      <c r="B10790" t="s">
        <v>36280</v>
      </c>
      <c r="C10790">
        <v>5</v>
      </c>
      <c r="D10790">
        <v>113138060</v>
      </c>
      <c r="E10790" t="s">
        <v>9</v>
      </c>
      <c r="F10790" t="s">
        <v>36281</v>
      </c>
      <c r="G10790">
        <f t="shared" si="168"/>
        <v>1</v>
      </c>
      <c r="H10790">
        <v>1</v>
      </c>
      <c r="J10790" s="2" t="s">
        <v>20963</v>
      </c>
      <c r="K10790" s="2">
        <v>6</v>
      </c>
    </row>
    <row r="10791" spans="1:11" x14ac:dyDescent="0.45">
      <c r="A10791" t="s">
        <v>13596</v>
      </c>
      <c r="B10791" t="s">
        <v>13597</v>
      </c>
      <c r="C10791">
        <v>25</v>
      </c>
      <c r="D10791">
        <v>110168</v>
      </c>
      <c r="E10791" t="s">
        <v>9</v>
      </c>
      <c r="F10791" t="s">
        <v>13598</v>
      </c>
      <c r="G10791">
        <f t="shared" si="168"/>
        <v>1</v>
      </c>
      <c r="H10791">
        <v>1</v>
      </c>
      <c r="J10791" s="2" t="s">
        <v>36693</v>
      </c>
      <c r="K10791" s="2">
        <v>14</v>
      </c>
    </row>
    <row r="10792" spans="1:11" x14ac:dyDescent="0.45">
      <c r="A10792" t="s">
        <v>45820</v>
      </c>
      <c r="B10792" t="s">
        <v>45821</v>
      </c>
      <c r="C10792">
        <v>7</v>
      </c>
      <c r="D10792">
        <v>44851525</v>
      </c>
      <c r="E10792" t="s">
        <v>9</v>
      </c>
      <c r="F10792" t="s">
        <v>45822</v>
      </c>
      <c r="G10792">
        <f t="shared" si="168"/>
        <v>1</v>
      </c>
      <c r="H10792">
        <v>1</v>
      </c>
      <c r="J10792" s="2" t="s">
        <v>809</v>
      </c>
      <c r="K10792" s="2">
        <v>6</v>
      </c>
    </row>
    <row r="10793" spans="1:11" x14ac:dyDescent="0.45">
      <c r="A10793" t="s">
        <v>52404</v>
      </c>
      <c r="B10793" t="s">
        <v>52405</v>
      </c>
      <c r="C10793">
        <v>23</v>
      </c>
      <c r="D10793">
        <v>31040774</v>
      </c>
      <c r="E10793" t="s">
        <v>9</v>
      </c>
      <c r="F10793" t="s">
        <v>52406</v>
      </c>
      <c r="G10793">
        <f t="shared" si="168"/>
        <v>17</v>
      </c>
      <c r="H10793">
        <v>17</v>
      </c>
      <c r="J10793" s="2" t="s">
        <v>16522</v>
      </c>
      <c r="K10793" s="2">
        <v>6</v>
      </c>
    </row>
    <row r="10794" spans="1:11" x14ac:dyDescent="0.45">
      <c r="A10794" t="s">
        <v>23556</v>
      </c>
      <c r="B10794" t="s">
        <v>23557</v>
      </c>
      <c r="C10794">
        <v>11</v>
      </c>
      <c r="D10794">
        <v>74109410</v>
      </c>
      <c r="E10794" t="s">
        <v>9</v>
      </c>
      <c r="F10794" t="s">
        <v>23558</v>
      </c>
      <c r="G10794">
        <f t="shared" si="168"/>
        <v>12</v>
      </c>
      <c r="H10794">
        <v>12</v>
      </c>
      <c r="J10794" s="2" t="s">
        <v>40113</v>
      </c>
      <c r="K10794" s="2">
        <v>6</v>
      </c>
    </row>
    <row r="10795" spans="1:11" x14ac:dyDescent="0.45">
      <c r="A10795" t="s">
        <v>30984</v>
      </c>
      <c r="B10795" t="s">
        <v>30985</v>
      </c>
      <c r="C10795">
        <v>3</v>
      </c>
      <c r="D10795">
        <v>100472063</v>
      </c>
      <c r="E10795" t="s">
        <v>9</v>
      </c>
      <c r="F10795" t="s">
        <v>30986</v>
      </c>
      <c r="G10795">
        <f t="shared" si="168"/>
        <v>3</v>
      </c>
      <c r="H10795">
        <v>3</v>
      </c>
      <c r="J10795" s="2" t="s">
        <v>39758</v>
      </c>
      <c r="K10795" s="2">
        <v>12</v>
      </c>
    </row>
    <row r="10796" spans="1:11" x14ac:dyDescent="0.45">
      <c r="A10796" t="s">
        <v>43282</v>
      </c>
      <c r="B10796" t="s">
        <v>43283</v>
      </c>
      <c r="C10796">
        <v>22</v>
      </c>
      <c r="D10796">
        <v>15688177</v>
      </c>
      <c r="E10796" t="s">
        <v>9</v>
      </c>
      <c r="F10796" t="s">
        <v>43284</v>
      </c>
      <c r="G10796">
        <f t="shared" si="168"/>
        <v>1</v>
      </c>
      <c r="H10796">
        <v>1</v>
      </c>
      <c r="J10796" s="2" t="s">
        <v>28009</v>
      </c>
      <c r="K10796" s="2">
        <v>12</v>
      </c>
    </row>
    <row r="10797" spans="1:11" x14ac:dyDescent="0.45">
      <c r="A10797" t="s">
        <v>4381</v>
      </c>
      <c r="B10797" t="s">
        <v>4382</v>
      </c>
      <c r="C10797">
        <v>27</v>
      </c>
      <c r="D10797">
        <v>37422653</v>
      </c>
      <c r="E10797" t="s">
        <v>9</v>
      </c>
      <c r="F10797" t="s">
        <v>4383</v>
      </c>
      <c r="G10797">
        <f t="shared" si="168"/>
        <v>6</v>
      </c>
      <c r="H10797">
        <v>6</v>
      </c>
      <c r="J10797" s="2" t="s">
        <v>15365</v>
      </c>
      <c r="K10797" s="2">
        <v>12</v>
      </c>
    </row>
    <row r="10798" spans="1:11" x14ac:dyDescent="0.45">
      <c r="A10798" t="s">
        <v>5988</v>
      </c>
      <c r="B10798" t="s">
        <v>5989</v>
      </c>
      <c r="C10798">
        <v>12</v>
      </c>
      <c r="D10798">
        <v>31492830</v>
      </c>
      <c r="E10798" t="s">
        <v>9</v>
      </c>
      <c r="F10798" t="s">
        <v>5990</v>
      </c>
      <c r="G10798">
        <f t="shared" si="168"/>
        <v>2</v>
      </c>
      <c r="H10798">
        <v>2</v>
      </c>
      <c r="J10798" s="2" t="s">
        <v>46334</v>
      </c>
      <c r="K10798" s="2">
        <v>12</v>
      </c>
    </row>
    <row r="10799" spans="1:11" x14ac:dyDescent="0.45">
      <c r="A10799" t="s">
        <v>31214</v>
      </c>
      <c r="B10799" t="s">
        <v>31215</v>
      </c>
      <c r="C10799">
        <v>11</v>
      </c>
      <c r="D10799">
        <v>101650163</v>
      </c>
      <c r="E10799" t="s">
        <v>9</v>
      </c>
      <c r="F10799" t="s">
        <v>31216</v>
      </c>
      <c r="G10799">
        <f t="shared" si="168"/>
        <v>1</v>
      </c>
      <c r="H10799">
        <v>1</v>
      </c>
      <c r="J10799" s="2" t="s">
        <v>7356</v>
      </c>
      <c r="K10799" s="2">
        <v>6</v>
      </c>
    </row>
    <row r="10800" spans="1:11" x14ac:dyDescent="0.45">
      <c r="A10800" t="s">
        <v>49613</v>
      </c>
      <c r="B10800" t="s">
        <v>49614</v>
      </c>
      <c r="C10800">
        <v>10</v>
      </c>
      <c r="D10800">
        <v>89544117</v>
      </c>
      <c r="E10800" t="s">
        <v>9</v>
      </c>
      <c r="F10800" t="s">
        <v>49615</v>
      </c>
      <c r="G10800">
        <f t="shared" si="168"/>
        <v>3</v>
      </c>
      <c r="H10800">
        <v>3</v>
      </c>
      <c r="J10800" s="2" t="s">
        <v>28179</v>
      </c>
      <c r="K10800" s="2">
        <v>7</v>
      </c>
    </row>
    <row r="10801" spans="1:11" x14ac:dyDescent="0.45">
      <c r="A10801" t="s">
        <v>2406</v>
      </c>
      <c r="B10801" t="s">
        <v>2407</v>
      </c>
      <c r="C10801">
        <v>4</v>
      </c>
      <c r="D10801">
        <v>12389567</v>
      </c>
      <c r="E10801" t="s">
        <v>9</v>
      </c>
      <c r="F10801" t="s">
        <v>2408</v>
      </c>
      <c r="G10801">
        <f t="shared" si="168"/>
        <v>1</v>
      </c>
      <c r="H10801">
        <v>1</v>
      </c>
      <c r="J10801" s="2" t="s">
        <v>31931</v>
      </c>
      <c r="K10801" s="2">
        <v>12</v>
      </c>
    </row>
    <row r="10802" spans="1:11" x14ac:dyDescent="0.45">
      <c r="A10802" t="s">
        <v>2432</v>
      </c>
      <c r="B10802" t="s">
        <v>2433</v>
      </c>
      <c r="C10802">
        <v>4</v>
      </c>
      <c r="D10802">
        <v>12493206</v>
      </c>
      <c r="E10802" t="s">
        <v>9</v>
      </c>
      <c r="F10802" t="s">
        <v>2434</v>
      </c>
      <c r="G10802">
        <f t="shared" si="168"/>
        <v>1</v>
      </c>
      <c r="H10802">
        <v>1</v>
      </c>
      <c r="J10802" s="2" t="s">
        <v>14040</v>
      </c>
      <c r="K10802" s="2">
        <v>13</v>
      </c>
    </row>
    <row r="10803" spans="1:11" x14ac:dyDescent="0.45">
      <c r="A10803" t="s">
        <v>2425</v>
      </c>
      <c r="B10803" t="s">
        <v>2426</v>
      </c>
      <c r="C10803">
        <v>4</v>
      </c>
      <c r="D10803">
        <v>12441126</v>
      </c>
      <c r="E10803" t="s">
        <v>9</v>
      </c>
      <c r="F10803" t="s">
        <v>2427</v>
      </c>
      <c r="G10803">
        <f t="shared" si="168"/>
        <v>1</v>
      </c>
      <c r="H10803">
        <v>1</v>
      </c>
      <c r="J10803" s="2" t="s">
        <v>27422</v>
      </c>
      <c r="K10803" s="2">
        <v>12</v>
      </c>
    </row>
    <row r="10804" spans="1:11" x14ac:dyDescent="0.45">
      <c r="A10804" t="s">
        <v>44977</v>
      </c>
      <c r="B10804" t="s">
        <v>44978</v>
      </c>
      <c r="C10804">
        <v>14</v>
      </c>
      <c r="D10804">
        <v>68377530</v>
      </c>
      <c r="E10804" t="s">
        <v>9</v>
      </c>
      <c r="F10804" t="s">
        <v>44979</v>
      </c>
      <c r="G10804">
        <f t="shared" si="168"/>
        <v>1</v>
      </c>
      <c r="H10804">
        <v>1</v>
      </c>
      <c r="J10804" s="2" t="s">
        <v>6409</v>
      </c>
      <c r="K10804" s="2">
        <v>6</v>
      </c>
    </row>
    <row r="10805" spans="1:11" x14ac:dyDescent="0.45">
      <c r="A10805" t="s">
        <v>17547</v>
      </c>
      <c r="B10805" t="s">
        <v>17548</v>
      </c>
      <c r="C10805">
        <v>18</v>
      </c>
      <c r="D10805">
        <v>40370765</v>
      </c>
      <c r="E10805" t="s">
        <v>9</v>
      </c>
      <c r="F10805" t="s">
        <v>17549</v>
      </c>
      <c r="G10805">
        <f t="shared" si="168"/>
        <v>1</v>
      </c>
      <c r="H10805">
        <v>1</v>
      </c>
      <c r="J10805" s="2" t="s">
        <v>42946</v>
      </c>
      <c r="K10805" s="2">
        <v>12</v>
      </c>
    </row>
    <row r="10806" spans="1:11" x14ac:dyDescent="0.45">
      <c r="A10806" t="s">
        <v>17226</v>
      </c>
      <c r="B10806" t="s">
        <v>17227</v>
      </c>
      <c r="C10806">
        <v>17</v>
      </c>
      <c r="D10806">
        <v>65102638</v>
      </c>
      <c r="E10806" t="s">
        <v>9</v>
      </c>
      <c r="F10806" t="s">
        <v>17228</v>
      </c>
      <c r="G10806">
        <f t="shared" si="168"/>
        <v>2</v>
      </c>
      <c r="H10806">
        <v>2</v>
      </c>
      <c r="J10806" s="2" t="s">
        <v>50850</v>
      </c>
      <c r="K10806" s="2">
        <v>7</v>
      </c>
    </row>
    <row r="10807" spans="1:11" x14ac:dyDescent="0.45">
      <c r="A10807" t="s">
        <v>32424</v>
      </c>
      <c r="B10807" t="s">
        <v>32425</v>
      </c>
      <c r="C10807">
        <v>25</v>
      </c>
      <c r="D10807">
        <v>36421452</v>
      </c>
      <c r="E10807" t="s">
        <v>9</v>
      </c>
      <c r="F10807" t="s">
        <v>32426</v>
      </c>
      <c r="G10807">
        <f t="shared" si="168"/>
        <v>3</v>
      </c>
      <c r="H10807">
        <v>3</v>
      </c>
      <c r="J10807" s="2" t="s">
        <v>38715</v>
      </c>
      <c r="K10807" s="2">
        <v>12</v>
      </c>
    </row>
    <row r="10808" spans="1:11" x14ac:dyDescent="0.45">
      <c r="A10808" t="s">
        <v>11752</v>
      </c>
      <c r="B10808" t="s">
        <v>11753</v>
      </c>
      <c r="C10808">
        <v>1</v>
      </c>
      <c r="D10808">
        <v>65002248</v>
      </c>
      <c r="E10808" t="s">
        <v>9</v>
      </c>
      <c r="F10808" t="s">
        <v>11754</v>
      </c>
      <c r="G10808">
        <f t="shared" si="168"/>
        <v>7</v>
      </c>
      <c r="H10808">
        <v>7</v>
      </c>
      <c r="J10808" s="2" t="s">
        <v>33381</v>
      </c>
      <c r="K10808" s="2">
        <v>7</v>
      </c>
    </row>
    <row r="10809" spans="1:11" x14ac:dyDescent="0.45">
      <c r="A10809" t="s">
        <v>9546</v>
      </c>
      <c r="B10809" t="s">
        <v>9547</v>
      </c>
      <c r="C10809">
        <v>9</v>
      </c>
      <c r="D10809">
        <v>45452891</v>
      </c>
      <c r="E10809" t="s">
        <v>9</v>
      </c>
      <c r="F10809" t="s">
        <v>9548</v>
      </c>
      <c r="G10809">
        <f t="shared" si="168"/>
        <v>7</v>
      </c>
      <c r="H10809">
        <v>7</v>
      </c>
      <c r="J10809" s="2" t="s">
        <v>28766</v>
      </c>
      <c r="K10809" s="2">
        <v>12</v>
      </c>
    </row>
    <row r="10810" spans="1:11" x14ac:dyDescent="0.45">
      <c r="A10810" t="s">
        <v>31308</v>
      </c>
      <c r="B10810" t="s">
        <v>31309</v>
      </c>
      <c r="C10810">
        <v>25</v>
      </c>
      <c r="D10810">
        <v>34672093</v>
      </c>
      <c r="E10810" t="s">
        <v>9</v>
      </c>
      <c r="F10810" t="s">
        <v>31310</v>
      </c>
      <c r="G10810">
        <f t="shared" si="168"/>
        <v>1</v>
      </c>
      <c r="H10810">
        <v>1</v>
      </c>
      <c r="J10810" s="2" t="s">
        <v>11149</v>
      </c>
      <c r="K10810" s="2">
        <v>7</v>
      </c>
    </row>
    <row r="10811" spans="1:11" x14ac:dyDescent="0.45">
      <c r="A10811" t="s">
        <v>22509</v>
      </c>
      <c r="B10811" t="s">
        <v>22510</v>
      </c>
      <c r="C10811" t="s">
        <v>2887</v>
      </c>
      <c r="D10811">
        <v>91723575</v>
      </c>
      <c r="E10811" t="s">
        <v>9</v>
      </c>
      <c r="F10811" t="s">
        <v>22511</v>
      </c>
      <c r="G10811">
        <f t="shared" si="168"/>
        <v>6</v>
      </c>
      <c r="H10811">
        <v>6</v>
      </c>
      <c r="J10811" s="2" t="s">
        <v>24128</v>
      </c>
      <c r="K10811" s="2">
        <v>15.2</v>
      </c>
    </row>
    <row r="10812" spans="1:11" x14ac:dyDescent="0.45">
      <c r="A10812" t="s">
        <v>3858</v>
      </c>
      <c r="B10812" t="s">
        <v>3859</v>
      </c>
      <c r="C10812">
        <v>12</v>
      </c>
      <c r="D10812">
        <v>24241937</v>
      </c>
      <c r="E10812" t="s">
        <v>9</v>
      </c>
      <c r="F10812" t="s">
        <v>3860</v>
      </c>
      <c r="G10812">
        <f t="shared" si="168"/>
        <v>1</v>
      </c>
      <c r="H10812">
        <v>1</v>
      </c>
      <c r="J10812" s="2" t="s">
        <v>20551</v>
      </c>
      <c r="K10812" s="2">
        <v>12</v>
      </c>
    </row>
    <row r="10813" spans="1:11" x14ac:dyDescent="0.45">
      <c r="A10813" t="s">
        <v>17435</v>
      </c>
      <c r="B10813" t="s">
        <v>17436</v>
      </c>
      <c r="C10813">
        <v>4</v>
      </c>
      <c r="D10813">
        <v>89878821</v>
      </c>
      <c r="E10813" t="s">
        <v>9</v>
      </c>
      <c r="F10813" t="s">
        <v>17437</v>
      </c>
      <c r="G10813">
        <f t="shared" si="168"/>
        <v>2</v>
      </c>
      <c r="H10813">
        <v>2</v>
      </c>
      <c r="J10813" s="2" t="s">
        <v>10183</v>
      </c>
      <c r="K10813" s="2">
        <v>12</v>
      </c>
    </row>
    <row r="10814" spans="1:11" x14ac:dyDescent="0.45">
      <c r="A10814" t="s">
        <v>6229</v>
      </c>
      <c r="B10814" t="s">
        <v>6230</v>
      </c>
      <c r="C10814">
        <v>1</v>
      </c>
      <c r="D10814">
        <v>35009035</v>
      </c>
      <c r="E10814" t="s">
        <v>9</v>
      </c>
      <c r="F10814" t="s">
        <v>6231</v>
      </c>
      <c r="G10814">
        <f t="shared" si="168"/>
        <v>6</v>
      </c>
      <c r="H10814">
        <v>6</v>
      </c>
      <c r="J10814" s="2" t="s">
        <v>15547</v>
      </c>
      <c r="K10814" s="2">
        <v>6</v>
      </c>
    </row>
    <row r="10815" spans="1:11" x14ac:dyDescent="0.45">
      <c r="A10815" t="s">
        <v>4663</v>
      </c>
      <c r="B10815" t="s">
        <v>4664</v>
      </c>
      <c r="C10815">
        <v>15</v>
      </c>
      <c r="D10815">
        <v>21951910</v>
      </c>
      <c r="E10815" t="s">
        <v>9</v>
      </c>
      <c r="F10815" t="s">
        <v>4665</v>
      </c>
      <c r="G10815">
        <f t="shared" si="168"/>
        <v>12</v>
      </c>
      <c r="H10815">
        <v>12</v>
      </c>
      <c r="J10815" s="2" t="s">
        <v>8566</v>
      </c>
      <c r="K10815" s="2">
        <v>13</v>
      </c>
    </row>
    <row r="10816" spans="1:11" x14ac:dyDescent="0.45">
      <c r="A10816" t="s">
        <v>3109</v>
      </c>
      <c r="B10816" t="s">
        <v>3110</v>
      </c>
      <c r="C10816">
        <v>3</v>
      </c>
      <c r="D10816">
        <v>1328186</v>
      </c>
      <c r="E10816" t="s">
        <v>9</v>
      </c>
      <c r="F10816" t="s">
        <v>3111</v>
      </c>
      <c r="G10816">
        <f t="shared" si="168"/>
        <v>7</v>
      </c>
      <c r="H10816">
        <v>7</v>
      </c>
      <c r="J10816" s="2" t="s">
        <v>38671</v>
      </c>
      <c r="K10816" s="2">
        <v>1</v>
      </c>
    </row>
    <row r="10817" spans="1:11" x14ac:dyDescent="0.45">
      <c r="A10817" t="s">
        <v>27284</v>
      </c>
      <c r="B10817" t="s">
        <v>27285</v>
      </c>
      <c r="C10817">
        <v>18</v>
      </c>
      <c r="D10817">
        <v>51475031</v>
      </c>
      <c r="E10817" t="s">
        <v>9</v>
      </c>
      <c r="F10817" t="s">
        <v>27286</v>
      </c>
      <c r="G10817">
        <f t="shared" si="168"/>
        <v>7</v>
      </c>
      <c r="H10817">
        <v>7</v>
      </c>
      <c r="J10817" s="2" t="s">
        <v>37146</v>
      </c>
      <c r="K10817" s="2">
        <v>1</v>
      </c>
    </row>
    <row r="10818" spans="1:11" x14ac:dyDescent="0.45">
      <c r="A10818" t="s">
        <v>9712</v>
      </c>
      <c r="B10818" t="s">
        <v>9713</v>
      </c>
      <c r="C10818">
        <v>15</v>
      </c>
      <c r="D10818">
        <v>31410515</v>
      </c>
      <c r="E10818" t="s">
        <v>9</v>
      </c>
      <c r="F10818" t="s">
        <v>9714</v>
      </c>
      <c r="G10818">
        <f t="shared" si="168"/>
        <v>12</v>
      </c>
      <c r="H10818">
        <v>12</v>
      </c>
      <c r="J10818" s="2" t="s">
        <v>19904</v>
      </c>
      <c r="K10818" s="2">
        <v>1</v>
      </c>
    </row>
    <row r="10819" spans="1:11" x14ac:dyDescent="0.45">
      <c r="A10819" t="s">
        <v>53736</v>
      </c>
      <c r="B10819" t="s">
        <v>53737</v>
      </c>
      <c r="C10819">
        <v>3</v>
      </c>
      <c r="D10819">
        <v>108508805</v>
      </c>
      <c r="E10819" t="s">
        <v>9</v>
      </c>
      <c r="F10819" t="s">
        <v>53738</v>
      </c>
      <c r="G10819">
        <f t="shared" ref="G10819:G10882" si="169">VLOOKUP(F10819,J$2:K$300000,2,FALSE)</f>
        <v>12</v>
      </c>
      <c r="H10819">
        <v>12</v>
      </c>
      <c r="J10819" s="2" t="s">
        <v>19802</v>
      </c>
      <c r="K10819" s="2">
        <v>1</v>
      </c>
    </row>
    <row r="10820" spans="1:11" x14ac:dyDescent="0.45">
      <c r="A10820" t="s">
        <v>50917</v>
      </c>
      <c r="B10820" t="s">
        <v>50918</v>
      </c>
      <c r="C10820" t="s">
        <v>2887</v>
      </c>
      <c r="D10820">
        <v>73224661</v>
      </c>
      <c r="E10820" t="s">
        <v>9</v>
      </c>
      <c r="F10820" t="s">
        <v>50919</v>
      </c>
      <c r="G10820">
        <f t="shared" si="169"/>
        <v>12</v>
      </c>
      <c r="H10820">
        <v>12</v>
      </c>
      <c r="J10820" s="2" t="s">
        <v>36600</v>
      </c>
      <c r="K10820" s="2">
        <v>2</v>
      </c>
    </row>
    <row r="10821" spans="1:11" x14ac:dyDescent="0.45">
      <c r="A10821" t="s">
        <v>2623</v>
      </c>
      <c r="B10821" t="s">
        <v>2624</v>
      </c>
      <c r="C10821">
        <v>17</v>
      </c>
      <c r="D10821">
        <v>11830252</v>
      </c>
      <c r="E10821" t="s">
        <v>9</v>
      </c>
      <c r="F10821" t="s">
        <v>2625</v>
      </c>
      <c r="G10821">
        <f t="shared" si="169"/>
        <v>12</v>
      </c>
      <c r="H10821">
        <v>12</v>
      </c>
      <c r="J10821" s="2" t="s">
        <v>6412</v>
      </c>
      <c r="K10821" s="2">
        <v>2</v>
      </c>
    </row>
    <row r="10822" spans="1:11" x14ac:dyDescent="0.45">
      <c r="A10822" t="s">
        <v>47587</v>
      </c>
      <c r="B10822" t="s">
        <v>47588</v>
      </c>
      <c r="C10822">
        <v>7</v>
      </c>
      <c r="D10822">
        <v>59524545</v>
      </c>
      <c r="E10822" t="s">
        <v>9</v>
      </c>
      <c r="F10822" t="s">
        <v>47589</v>
      </c>
      <c r="G10822">
        <f t="shared" si="169"/>
        <v>6</v>
      </c>
      <c r="H10822">
        <v>6</v>
      </c>
      <c r="J10822" s="2" t="s">
        <v>24174</v>
      </c>
      <c r="K10822" s="2">
        <v>1</v>
      </c>
    </row>
    <row r="10823" spans="1:11" x14ac:dyDescent="0.45">
      <c r="A10823" t="s">
        <v>15816</v>
      </c>
      <c r="B10823" t="s">
        <v>15817</v>
      </c>
      <c r="C10823">
        <v>23</v>
      </c>
      <c r="D10823">
        <v>27769893</v>
      </c>
      <c r="E10823" t="s">
        <v>9</v>
      </c>
      <c r="F10823" t="s">
        <v>15818</v>
      </c>
      <c r="G10823">
        <f t="shared" si="169"/>
        <v>17</v>
      </c>
      <c r="H10823">
        <v>17</v>
      </c>
      <c r="J10823" s="2" t="s">
        <v>32981</v>
      </c>
      <c r="K10823" s="2">
        <v>2</v>
      </c>
    </row>
    <row r="10824" spans="1:11" x14ac:dyDescent="0.45">
      <c r="A10824" t="s">
        <v>10502</v>
      </c>
      <c r="B10824" t="s">
        <v>10503</v>
      </c>
      <c r="C10824">
        <v>5</v>
      </c>
      <c r="D10824">
        <v>28743170</v>
      </c>
      <c r="E10824" t="s">
        <v>9</v>
      </c>
      <c r="F10824" t="s">
        <v>10504</v>
      </c>
      <c r="G10824">
        <f t="shared" si="169"/>
        <v>7</v>
      </c>
      <c r="H10824">
        <v>7</v>
      </c>
      <c r="J10824" s="2" t="s">
        <v>49612</v>
      </c>
      <c r="K10824" s="2">
        <v>1</v>
      </c>
    </row>
    <row r="10825" spans="1:11" x14ac:dyDescent="0.45">
      <c r="A10825" t="s">
        <v>16617</v>
      </c>
      <c r="B10825" t="s">
        <v>16618</v>
      </c>
      <c r="C10825">
        <v>4</v>
      </c>
      <c r="D10825">
        <v>82104338</v>
      </c>
      <c r="E10825" t="s">
        <v>9</v>
      </c>
      <c r="F10825" t="s">
        <v>16619</v>
      </c>
      <c r="G10825">
        <f t="shared" si="169"/>
        <v>7</v>
      </c>
      <c r="H10825">
        <v>7</v>
      </c>
      <c r="J10825" s="2" t="s">
        <v>46645</v>
      </c>
      <c r="K10825" s="2">
        <v>1</v>
      </c>
    </row>
    <row r="10826" spans="1:11" x14ac:dyDescent="0.45">
      <c r="A10826" t="s">
        <v>7792</v>
      </c>
      <c r="B10826" t="s">
        <v>7793</v>
      </c>
      <c r="C10826">
        <v>1</v>
      </c>
      <c r="D10826">
        <v>44755394</v>
      </c>
      <c r="E10826" t="s">
        <v>9</v>
      </c>
      <c r="F10826" t="s">
        <v>7794</v>
      </c>
      <c r="G10826">
        <f t="shared" si="169"/>
        <v>6</v>
      </c>
      <c r="H10826">
        <v>6</v>
      </c>
      <c r="J10826" s="2" t="s">
        <v>36003</v>
      </c>
      <c r="K10826" s="2">
        <v>4</v>
      </c>
    </row>
    <row r="10827" spans="1:11" x14ac:dyDescent="0.45">
      <c r="A10827" t="s">
        <v>3364</v>
      </c>
      <c r="B10827" t="s">
        <v>3365</v>
      </c>
      <c r="C10827">
        <v>28</v>
      </c>
      <c r="D10827">
        <v>26576202</v>
      </c>
      <c r="E10827" t="s">
        <v>9</v>
      </c>
      <c r="F10827" t="s">
        <v>3366</v>
      </c>
      <c r="G10827">
        <f t="shared" si="169"/>
        <v>1</v>
      </c>
      <c r="H10827">
        <v>1</v>
      </c>
      <c r="J10827" s="2" t="s">
        <v>53655</v>
      </c>
      <c r="K10827" s="2">
        <v>9</v>
      </c>
    </row>
    <row r="10828" spans="1:11" x14ac:dyDescent="0.45">
      <c r="A10828" t="s">
        <v>32947</v>
      </c>
      <c r="B10828" t="s">
        <v>32948</v>
      </c>
      <c r="C10828">
        <v>6</v>
      </c>
      <c r="D10828">
        <v>20984354</v>
      </c>
      <c r="E10828" t="s">
        <v>9</v>
      </c>
      <c r="F10828" t="s">
        <v>32949</v>
      </c>
      <c r="G10828">
        <f t="shared" si="169"/>
        <v>1</v>
      </c>
      <c r="H10828">
        <v>1</v>
      </c>
      <c r="J10828" s="2" t="s">
        <v>27790</v>
      </c>
      <c r="K10828" s="2">
        <v>6</v>
      </c>
    </row>
    <row r="10829" spans="1:11" x14ac:dyDescent="0.45">
      <c r="A10829" t="s">
        <v>39657</v>
      </c>
      <c r="B10829" t="s">
        <v>39658</v>
      </c>
      <c r="C10829">
        <v>7</v>
      </c>
      <c r="D10829">
        <v>15890245</v>
      </c>
      <c r="E10829" t="s">
        <v>9</v>
      </c>
      <c r="F10829" t="s">
        <v>39659</v>
      </c>
      <c r="G10829">
        <f t="shared" si="169"/>
        <v>1</v>
      </c>
      <c r="H10829">
        <v>1</v>
      </c>
      <c r="J10829" s="2" t="s">
        <v>4760</v>
      </c>
      <c r="K10829" s="2">
        <v>1</v>
      </c>
    </row>
    <row r="10830" spans="1:11" x14ac:dyDescent="0.45">
      <c r="A10830" t="s">
        <v>37392</v>
      </c>
      <c r="B10830" t="s">
        <v>37393</v>
      </c>
      <c r="C10830">
        <v>5</v>
      </c>
      <c r="D10830">
        <v>117151549</v>
      </c>
      <c r="E10830" t="s">
        <v>9</v>
      </c>
      <c r="F10830" t="s">
        <v>37394</v>
      </c>
      <c r="G10830">
        <f t="shared" si="169"/>
        <v>12</v>
      </c>
      <c r="H10830">
        <v>12</v>
      </c>
      <c r="J10830" s="2" t="s">
        <v>2582</v>
      </c>
      <c r="K10830" s="2">
        <v>9</v>
      </c>
    </row>
    <row r="10831" spans="1:11" x14ac:dyDescent="0.45">
      <c r="A10831" t="s">
        <v>3924</v>
      </c>
      <c r="B10831" t="s">
        <v>3925</v>
      </c>
      <c r="C10831">
        <v>23</v>
      </c>
      <c r="D10831">
        <v>9340955</v>
      </c>
      <c r="E10831" t="s">
        <v>9</v>
      </c>
      <c r="F10831" t="s">
        <v>3926</v>
      </c>
      <c r="G10831">
        <f t="shared" si="169"/>
        <v>12</v>
      </c>
      <c r="H10831">
        <v>12</v>
      </c>
      <c r="J10831" s="2" t="s">
        <v>41565</v>
      </c>
      <c r="K10831" s="2">
        <v>6</v>
      </c>
    </row>
    <row r="10832" spans="1:11" x14ac:dyDescent="0.45">
      <c r="A10832" t="s">
        <v>48241</v>
      </c>
      <c r="B10832" t="s">
        <v>48242</v>
      </c>
      <c r="C10832">
        <v>22</v>
      </c>
      <c r="D10832">
        <v>57366997</v>
      </c>
      <c r="E10832" t="s">
        <v>9</v>
      </c>
      <c r="F10832" t="s">
        <v>48243</v>
      </c>
      <c r="G10832">
        <f t="shared" si="169"/>
        <v>12</v>
      </c>
      <c r="H10832">
        <v>12</v>
      </c>
      <c r="J10832" s="2" t="s">
        <v>53848</v>
      </c>
      <c r="K10832" s="2">
        <v>6</v>
      </c>
    </row>
    <row r="10833" spans="1:11" x14ac:dyDescent="0.45">
      <c r="A10833" t="s">
        <v>34691</v>
      </c>
      <c r="B10833" t="s">
        <v>34692</v>
      </c>
      <c r="C10833">
        <v>6</v>
      </c>
      <c r="D10833">
        <v>44854113</v>
      </c>
      <c r="E10833" t="s">
        <v>9</v>
      </c>
      <c r="F10833" t="s">
        <v>34693</v>
      </c>
      <c r="G10833">
        <f t="shared" si="169"/>
        <v>12</v>
      </c>
      <c r="H10833">
        <v>12</v>
      </c>
      <c r="J10833" s="2" t="s">
        <v>16528</v>
      </c>
      <c r="K10833" s="2">
        <v>6</v>
      </c>
    </row>
    <row r="10834" spans="1:11" x14ac:dyDescent="0.45">
      <c r="A10834" t="s">
        <v>47818</v>
      </c>
      <c r="B10834" t="s">
        <v>47819</v>
      </c>
      <c r="C10834">
        <v>7</v>
      </c>
      <c r="D10834">
        <v>63153227</v>
      </c>
      <c r="E10834" t="s">
        <v>9</v>
      </c>
      <c r="F10834" t="s">
        <v>47820</v>
      </c>
      <c r="G10834">
        <f t="shared" si="169"/>
        <v>13</v>
      </c>
      <c r="H10834">
        <v>13</v>
      </c>
      <c r="J10834" s="2" t="s">
        <v>50137</v>
      </c>
      <c r="K10834" s="2">
        <v>12</v>
      </c>
    </row>
    <row r="10835" spans="1:11" x14ac:dyDescent="0.45">
      <c r="A10835" t="s">
        <v>37817</v>
      </c>
      <c r="B10835" t="s">
        <v>37818</v>
      </c>
      <c r="C10835">
        <v>6</v>
      </c>
      <c r="D10835">
        <v>73448407</v>
      </c>
      <c r="E10835" t="s">
        <v>9</v>
      </c>
      <c r="F10835" t="s">
        <v>37819</v>
      </c>
      <c r="G10835">
        <f t="shared" si="169"/>
        <v>1</v>
      </c>
      <c r="H10835">
        <v>1</v>
      </c>
      <c r="J10835" s="2" t="s">
        <v>30872</v>
      </c>
      <c r="K10835" s="2">
        <v>1</v>
      </c>
    </row>
    <row r="10836" spans="1:11" x14ac:dyDescent="0.45">
      <c r="A10836" t="s">
        <v>39134</v>
      </c>
      <c r="B10836" t="s">
        <v>39135</v>
      </c>
      <c r="C10836">
        <v>6</v>
      </c>
      <c r="D10836">
        <v>90664368</v>
      </c>
      <c r="E10836" t="s">
        <v>9</v>
      </c>
      <c r="F10836" t="s">
        <v>39136</v>
      </c>
      <c r="G10836">
        <f t="shared" si="169"/>
        <v>17</v>
      </c>
      <c r="H10836">
        <v>17</v>
      </c>
      <c r="J10836" s="2" t="s">
        <v>3417</v>
      </c>
      <c r="K10836" s="2">
        <v>1</v>
      </c>
    </row>
    <row r="10837" spans="1:11" x14ac:dyDescent="0.45">
      <c r="A10837" t="s">
        <v>8685</v>
      </c>
      <c r="B10837" t="s">
        <v>8686</v>
      </c>
      <c r="C10837">
        <v>21</v>
      </c>
      <c r="D10837">
        <v>34063458</v>
      </c>
      <c r="E10837" t="s">
        <v>9</v>
      </c>
      <c r="F10837" t="s">
        <v>8687</v>
      </c>
      <c r="G10837">
        <f t="shared" si="169"/>
        <v>1</v>
      </c>
      <c r="H10837">
        <v>1</v>
      </c>
      <c r="J10837" s="2" t="s">
        <v>52718</v>
      </c>
      <c r="K10837" s="2">
        <v>13</v>
      </c>
    </row>
    <row r="10838" spans="1:11" x14ac:dyDescent="0.45">
      <c r="A10838" t="s">
        <v>32660</v>
      </c>
      <c r="B10838" t="s">
        <v>32661</v>
      </c>
      <c r="C10838">
        <v>3</v>
      </c>
      <c r="D10838">
        <v>104311412</v>
      </c>
      <c r="E10838" t="s">
        <v>9</v>
      </c>
      <c r="F10838" t="s">
        <v>32662</v>
      </c>
      <c r="G10838">
        <f t="shared" si="169"/>
        <v>1</v>
      </c>
      <c r="H10838">
        <v>1</v>
      </c>
      <c r="J10838" s="2" t="s">
        <v>45380</v>
      </c>
      <c r="K10838" s="2">
        <v>1</v>
      </c>
    </row>
    <row r="10839" spans="1:11" x14ac:dyDescent="0.45">
      <c r="A10839" t="s">
        <v>32815</v>
      </c>
      <c r="B10839" t="s">
        <v>32816</v>
      </c>
      <c r="C10839">
        <v>13</v>
      </c>
      <c r="D10839">
        <v>54608180</v>
      </c>
      <c r="E10839" t="s">
        <v>9</v>
      </c>
      <c r="F10839" t="s">
        <v>32817</v>
      </c>
      <c r="G10839">
        <f t="shared" si="169"/>
        <v>12</v>
      </c>
      <c r="H10839">
        <v>12</v>
      </c>
      <c r="J10839" s="2" t="s">
        <v>27700</v>
      </c>
      <c r="K10839" s="2">
        <v>12</v>
      </c>
    </row>
    <row r="10840" spans="1:11" x14ac:dyDescent="0.45">
      <c r="A10840" t="s">
        <v>42733</v>
      </c>
      <c r="B10840" t="s">
        <v>42734</v>
      </c>
      <c r="C10840">
        <v>14</v>
      </c>
      <c r="D10840">
        <v>21617777</v>
      </c>
      <c r="E10840" t="s">
        <v>9</v>
      </c>
      <c r="F10840" t="s">
        <v>42735</v>
      </c>
      <c r="G10840">
        <f t="shared" si="169"/>
        <v>14</v>
      </c>
      <c r="H10840">
        <v>14</v>
      </c>
      <c r="J10840" s="2" t="s">
        <v>14354</v>
      </c>
      <c r="K10840" s="2">
        <v>12</v>
      </c>
    </row>
    <row r="10841" spans="1:11" x14ac:dyDescent="0.45">
      <c r="A10841" t="s">
        <v>27515</v>
      </c>
      <c r="B10841" t="s">
        <v>27516</v>
      </c>
      <c r="C10841" t="s">
        <v>2887</v>
      </c>
      <c r="D10841">
        <v>131866408</v>
      </c>
      <c r="E10841" t="s">
        <v>9</v>
      </c>
      <c r="F10841" t="s">
        <v>27517</v>
      </c>
      <c r="G10841">
        <f t="shared" si="169"/>
        <v>1</v>
      </c>
      <c r="H10841">
        <v>1</v>
      </c>
      <c r="J10841" s="2" t="s">
        <v>19644</v>
      </c>
      <c r="K10841" s="2">
        <v>12</v>
      </c>
    </row>
    <row r="10842" spans="1:11" x14ac:dyDescent="0.45">
      <c r="A10842" t="s">
        <v>39269</v>
      </c>
      <c r="B10842" t="s">
        <v>39270</v>
      </c>
      <c r="C10842">
        <v>6</v>
      </c>
      <c r="D10842">
        <v>92450703</v>
      </c>
      <c r="E10842" t="s">
        <v>9</v>
      </c>
      <c r="F10842" t="s">
        <v>39271</v>
      </c>
      <c r="G10842">
        <f t="shared" si="169"/>
        <v>1</v>
      </c>
      <c r="H10842">
        <v>1</v>
      </c>
      <c r="J10842" s="2" t="s">
        <v>47152</v>
      </c>
      <c r="K10842" s="2">
        <v>6</v>
      </c>
    </row>
    <row r="10843" spans="1:11" x14ac:dyDescent="0.45">
      <c r="A10843" t="s">
        <v>44699</v>
      </c>
      <c r="B10843" t="s">
        <v>44700</v>
      </c>
      <c r="C10843">
        <v>29</v>
      </c>
      <c r="D10843">
        <v>48078850</v>
      </c>
      <c r="E10843" t="s">
        <v>9</v>
      </c>
      <c r="F10843" t="s">
        <v>44701</v>
      </c>
      <c r="G10843">
        <f t="shared" si="169"/>
        <v>7</v>
      </c>
      <c r="H10843">
        <v>7</v>
      </c>
      <c r="J10843" s="2" t="s">
        <v>355</v>
      </c>
      <c r="K10843" s="2">
        <v>6</v>
      </c>
    </row>
    <row r="10844" spans="1:11" x14ac:dyDescent="0.45">
      <c r="A10844" t="s">
        <v>5339</v>
      </c>
      <c r="B10844" t="s">
        <v>5340</v>
      </c>
      <c r="C10844">
        <v>5</v>
      </c>
      <c r="D10844">
        <v>10913178</v>
      </c>
      <c r="E10844" t="s">
        <v>9</v>
      </c>
      <c r="F10844" t="s">
        <v>5341</v>
      </c>
      <c r="G10844">
        <f t="shared" si="169"/>
        <v>6</v>
      </c>
      <c r="H10844">
        <v>6</v>
      </c>
      <c r="J10844" s="2" t="s">
        <v>48472</v>
      </c>
      <c r="K10844" s="2">
        <v>12</v>
      </c>
    </row>
    <row r="10845" spans="1:11" x14ac:dyDescent="0.45">
      <c r="A10845" t="s">
        <v>32156</v>
      </c>
      <c r="B10845" t="s">
        <v>32157</v>
      </c>
      <c r="C10845">
        <v>18</v>
      </c>
      <c r="D10845">
        <v>56090692</v>
      </c>
      <c r="E10845" t="s">
        <v>9</v>
      </c>
      <c r="F10845" t="s">
        <v>32158</v>
      </c>
      <c r="G10845">
        <f t="shared" si="169"/>
        <v>12</v>
      </c>
      <c r="H10845">
        <v>12</v>
      </c>
      <c r="J10845" s="2" t="s">
        <v>39568</v>
      </c>
      <c r="K10845" s="2">
        <v>1</v>
      </c>
    </row>
    <row r="10846" spans="1:11" x14ac:dyDescent="0.45">
      <c r="A10846" t="s">
        <v>537</v>
      </c>
      <c r="B10846" t="s">
        <v>538</v>
      </c>
      <c r="C10846">
        <v>16</v>
      </c>
      <c r="D10846">
        <v>553235</v>
      </c>
      <c r="E10846" t="s">
        <v>9</v>
      </c>
      <c r="F10846" t="s">
        <v>539</v>
      </c>
      <c r="G10846">
        <f t="shared" si="169"/>
        <v>6</v>
      </c>
      <c r="H10846">
        <v>6</v>
      </c>
      <c r="J10846" s="2" t="s">
        <v>38055</v>
      </c>
      <c r="K10846" s="2">
        <v>1</v>
      </c>
    </row>
    <row r="10847" spans="1:11" x14ac:dyDescent="0.45">
      <c r="A10847" t="s">
        <v>27241</v>
      </c>
      <c r="B10847" t="s">
        <v>27242</v>
      </c>
      <c r="C10847">
        <v>5</v>
      </c>
      <c r="D10847">
        <v>82542192</v>
      </c>
      <c r="E10847" t="s">
        <v>9</v>
      </c>
      <c r="F10847" t="s">
        <v>27243</v>
      </c>
      <c r="G10847">
        <f t="shared" si="169"/>
        <v>6</v>
      </c>
      <c r="H10847">
        <v>6</v>
      </c>
      <c r="J10847" s="2" t="s">
        <v>3339</v>
      </c>
      <c r="K10847" s="2">
        <v>6</v>
      </c>
    </row>
    <row r="10848" spans="1:11" x14ac:dyDescent="0.45">
      <c r="A10848" t="s">
        <v>15019</v>
      </c>
      <c r="B10848" t="s">
        <v>15020</v>
      </c>
      <c r="C10848">
        <v>15</v>
      </c>
      <c r="D10848">
        <v>45663896</v>
      </c>
      <c r="E10848" t="s">
        <v>9</v>
      </c>
      <c r="F10848" t="s">
        <v>15021</v>
      </c>
      <c r="G10848">
        <f t="shared" si="169"/>
        <v>7</v>
      </c>
      <c r="H10848">
        <v>7</v>
      </c>
      <c r="J10848" s="2" t="s">
        <v>48430</v>
      </c>
      <c r="K10848" s="2">
        <v>12</v>
      </c>
    </row>
    <row r="10849" spans="1:11" x14ac:dyDescent="0.45">
      <c r="A10849" t="s">
        <v>13368</v>
      </c>
      <c r="B10849" t="s">
        <v>13369</v>
      </c>
      <c r="C10849">
        <v>5</v>
      </c>
      <c r="D10849">
        <v>38397360</v>
      </c>
      <c r="E10849" t="s">
        <v>9</v>
      </c>
      <c r="F10849" t="s">
        <v>13370</v>
      </c>
      <c r="G10849">
        <f t="shared" si="169"/>
        <v>12</v>
      </c>
      <c r="H10849">
        <v>12</v>
      </c>
      <c r="J10849" s="2" t="s">
        <v>22665</v>
      </c>
      <c r="K10849" s="2">
        <v>7</v>
      </c>
    </row>
    <row r="10850" spans="1:11" x14ac:dyDescent="0.45">
      <c r="A10850" t="s">
        <v>15479</v>
      </c>
      <c r="B10850" t="s">
        <v>15480</v>
      </c>
      <c r="C10850">
        <v>4</v>
      </c>
      <c r="D10850">
        <v>77409433</v>
      </c>
      <c r="E10850" t="s">
        <v>9</v>
      </c>
      <c r="F10850" t="s">
        <v>15481</v>
      </c>
      <c r="G10850">
        <f t="shared" si="169"/>
        <v>1</v>
      </c>
      <c r="H10850">
        <v>1</v>
      </c>
      <c r="J10850" s="2" t="s">
        <v>33854</v>
      </c>
      <c r="K10850" s="2">
        <v>7</v>
      </c>
    </row>
    <row r="10851" spans="1:11" x14ac:dyDescent="0.45">
      <c r="A10851" t="s">
        <v>48535</v>
      </c>
      <c r="B10851" t="s">
        <v>48536</v>
      </c>
      <c r="C10851">
        <v>10</v>
      </c>
      <c r="D10851">
        <v>45874978</v>
      </c>
      <c r="E10851" t="s">
        <v>9</v>
      </c>
      <c r="F10851" t="s">
        <v>48537</v>
      </c>
      <c r="G10851">
        <f t="shared" si="169"/>
        <v>1</v>
      </c>
      <c r="H10851">
        <v>1</v>
      </c>
      <c r="J10851" s="2" t="s">
        <v>56355</v>
      </c>
      <c r="K10851" s="2">
        <v>7</v>
      </c>
    </row>
    <row r="10852" spans="1:11" x14ac:dyDescent="0.45">
      <c r="A10852" t="s">
        <v>44384</v>
      </c>
      <c r="B10852" t="s">
        <v>44385</v>
      </c>
      <c r="C10852">
        <v>7</v>
      </c>
      <c r="D10852">
        <v>32114445</v>
      </c>
      <c r="E10852" t="s">
        <v>9</v>
      </c>
      <c r="F10852" t="s">
        <v>44386</v>
      </c>
      <c r="G10852">
        <f t="shared" si="169"/>
        <v>1</v>
      </c>
      <c r="H10852">
        <v>1</v>
      </c>
      <c r="J10852" s="2" t="s">
        <v>16351</v>
      </c>
      <c r="K10852" s="2">
        <v>1</v>
      </c>
    </row>
    <row r="10853" spans="1:11" x14ac:dyDescent="0.45">
      <c r="A10853" t="s">
        <v>5650</v>
      </c>
      <c r="B10853" t="s">
        <v>5651</v>
      </c>
      <c r="C10853">
        <v>17</v>
      </c>
      <c r="D10853">
        <v>41249493</v>
      </c>
      <c r="E10853" t="s">
        <v>9</v>
      </c>
      <c r="F10853" t="s">
        <v>5652</v>
      </c>
      <c r="G10853">
        <f t="shared" si="169"/>
        <v>1</v>
      </c>
      <c r="H10853">
        <v>1</v>
      </c>
      <c r="J10853" s="2" t="s">
        <v>27811</v>
      </c>
      <c r="K10853" s="2">
        <v>12</v>
      </c>
    </row>
    <row r="10854" spans="1:11" x14ac:dyDescent="0.45">
      <c r="A10854" t="s">
        <v>33455</v>
      </c>
      <c r="B10854" t="s">
        <v>33456</v>
      </c>
      <c r="C10854">
        <v>3</v>
      </c>
      <c r="D10854">
        <v>106917951</v>
      </c>
      <c r="E10854" t="s">
        <v>9</v>
      </c>
      <c r="F10854" t="s">
        <v>33457</v>
      </c>
      <c r="G10854">
        <f t="shared" si="169"/>
        <v>1</v>
      </c>
      <c r="H10854">
        <v>1</v>
      </c>
      <c r="J10854" s="2" t="s">
        <v>27829</v>
      </c>
      <c r="K10854" s="2">
        <v>1</v>
      </c>
    </row>
    <row r="10855" spans="1:11" x14ac:dyDescent="0.45">
      <c r="A10855" t="s">
        <v>6826</v>
      </c>
      <c r="B10855" t="s">
        <v>6827</v>
      </c>
      <c r="C10855">
        <v>28</v>
      </c>
      <c r="D10855">
        <v>35167545</v>
      </c>
      <c r="E10855" t="s">
        <v>9</v>
      </c>
      <c r="F10855" t="s">
        <v>6828</v>
      </c>
      <c r="G10855">
        <f t="shared" si="169"/>
        <v>1</v>
      </c>
      <c r="H10855">
        <v>1</v>
      </c>
      <c r="J10855" s="2" t="s">
        <v>36696</v>
      </c>
      <c r="K10855" s="2">
        <v>1</v>
      </c>
    </row>
    <row r="10856" spans="1:11" x14ac:dyDescent="0.45">
      <c r="A10856" t="s">
        <v>33606</v>
      </c>
      <c r="B10856" t="s">
        <v>33607</v>
      </c>
      <c r="C10856">
        <v>2</v>
      </c>
      <c r="D10856">
        <v>26695352</v>
      </c>
      <c r="E10856" t="s">
        <v>9</v>
      </c>
      <c r="F10856" t="s">
        <v>33608</v>
      </c>
      <c r="G10856">
        <f t="shared" si="169"/>
        <v>2</v>
      </c>
      <c r="H10856">
        <v>2</v>
      </c>
      <c r="J10856" s="2" t="s">
        <v>44934</v>
      </c>
      <c r="K10856" s="2">
        <v>3</v>
      </c>
    </row>
    <row r="10857" spans="1:11" x14ac:dyDescent="0.45">
      <c r="A10857" t="s">
        <v>32612</v>
      </c>
      <c r="B10857" t="s">
        <v>32613</v>
      </c>
      <c r="C10857">
        <v>3</v>
      </c>
      <c r="D10857">
        <v>104140103</v>
      </c>
      <c r="E10857" t="s">
        <v>9</v>
      </c>
      <c r="F10857" t="s">
        <v>32614</v>
      </c>
      <c r="G10857">
        <f t="shared" si="169"/>
        <v>1</v>
      </c>
      <c r="H10857">
        <v>1</v>
      </c>
      <c r="J10857" s="2" t="s">
        <v>45452</v>
      </c>
      <c r="K10857" s="2">
        <v>12</v>
      </c>
    </row>
    <row r="10858" spans="1:11" x14ac:dyDescent="0.45">
      <c r="A10858" t="s">
        <v>4968</v>
      </c>
      <c r="B10858" t="s">
        <v>4969</v>
      </c>
      <c r="C10858">
        <v>23</v>
      </c>
      <c r="D10858">
        <v>10748954</v>
      </c>
      <c r="E10858" t="s">
        <v>9</v>
      </c>
      <c r="F10858" t="s">
        <v>4970</v>
      </c>
      <c r="G10858">
        <f t="shared" si="169"/>
        <v>1</v>
      </c>
      <c r="H10858">
        <v>1</v>
      </c>
      <c r="J10858" s="2" t="s">
        <v>48284</v>
      </c>
      <c r="K10858" s="2">
        <v>1</v>
      </c>
    </row>
    <row r="10859" spans="1:11" x14ac:dyDescent="0.45">
      <c r="A10859" t="s">
        <v>24480</v>
      </c>
      <c r="B10859" t="s">
        <v>24481</v>
      </c>
      <c r="C10859">
        <v>17</v>
      </c>
      <c r="D10859">
        <v>74073547</v>
      </c>
      <c r="E10859" t="s">
        <v>9</v>
      </c>
      <c r="F10859" t="s">
        <v>24482</v>
      </c>
      <c r="G10859">
        <f t="shared" si="169"/>
        <v>2</v>
      </c>
      <c r="H10859">
        <v>2</v>
      </c>
      <c r="J10859" s="2" t="s">
        <v>4603</v>
      </c>
      <c r="K10859" s="2">
        <v>2</v>
      </c>
    </row>
    <row r="10860" spans="1:11" x14ac:dyDescent="0.45">
      <c r="A10860" t="s">
        <v>39533</v>
      </c>
      <c r="B10860" t="s">
        <v>39534</v>
      </c>
      <c r="C10860">
        <v>2</v>
      </c>
      <c r="D10860">
        <v>89936349</v>
      </c>
      <c r="E10860" t="s">
        <v>9</v>
      </c>
      <c r="F10860" t="s">
        <v>39535</v>
      </c>
      <c r="G10860">
        <f t="shared" si="169"/>
        <v>1</v>
      </c>
      <c r="H10860">
        <v>1</v>
      </c>
      <c r="J10860" s="2" t="s">
        <v>20950</v>
      </c>
      <c r="K10860" s="2">
        <v>3</v>
      </c>
    </row>
    <row r="10861" spans="1:11" x14ac:dyDescent="0.45">
      <c r="A10861" t="s">
        <v>16059</v>
      </c>
      <c r="B10861" t="s">
        <v>16060</v>
      </c>
      <c r="C10861">
        <v>9</v>
      </c>
      <c r="D10861">
        <v>87888382</v>
      </c>
      <c r="E10861" t="s">
        <v>9</v>
      </c>
      <c r="F10861" t="s">
        <v>16061</v>
      </c>
      <c r="G10861">
        <f t="shared" si="169"/>
        <v>1</v>
      </c>
      <c r="H10861">
        <v>1</v>
      </c>
      <c r="J10861" s="2" t="s">
        <v>30226</v>
      </c>
      <c r="K10861" s="2">
        <v>3</v>
      </c>
    </row>
    <row r="10862" spans="1:11" x14ac:dyDescent="0.45">
      <c r="A10862" t="s">
        <v>8909</v>
      </c>
      <c r="B10862" t="s">
        <v>8910</v>
      </c>
      <c r="C10862">
        <v>9</v>
      </c>
      <c r="D10862">
        <v>41200985</v>
      </c>
      <c r="E10862" t="s">
        <v>9</v>
      </c>
      <c r="F10862" t="s">
        <v>8911</v>
      </c>
      <c r="G10862">
        <f t="shared" si="169"/>
        <v>6</v>
      </c>
      <c r="H10862">
        <v>6</v>
      </c>
      <c r="J10862" s="2" t="s">
        <v>23765</v>
      </c>
      <c r="K10862" s="2">
        <v>1</v>
      </c>
    </row>
    <row r="10863" spans="1:11" x14ac:dyDescent="0.45">
      <c r="A10863" t="s">
        <v>12871</v>
      </c>
      <c r="B10863" t="s">
        <v>12872</v>
      </c>
      <c r="C10863">
        <v>21</v>
      </c>
      <c r="D10863">
        <v>55831894</v>
      </c>
      <c r="E10863" t="s">
        <v>9</v>
      </c>
      <c r="F10863" t="s">
        <v>12873</v>
      </c>
      <c r="G10863">
        <f t="shared" si="169"/>
        <v>1</v>
      </c>
      <c r="H10863">
        <v>1</v>
      </c>
      <c r="J10863" s="2" t="s">
        <v>56356</v>
      </c>
      <c r="K10863" s="2">
        <v>19.100000000000001</v>
      </c>
    </row>
    <row r="10864" spans="1:11" x14ac:dyDescent="0.45">
      <c r="A10864" t="s">
        <v>48861</v>
      </c>
      <c r="B10864" t="s">
        <v>48862</v>
      </c>
      <c r="C10864">
        <v>7</v>
      </c>
      <c r="D10864">
        <v>104559250</v>
      </c>
      <c r="E10864" t="s">
        <v>9</v>
      </c>
      <c r="F10864" t="s">
        <v>48863</v>
      </c>
      <c r="G10864">
        <f t="shared" si="169"/>
        <v>2</v>
      </c>
      <c r="H10864">
        <v>2</v>
      </c>
      <c r="J10864" s="2" t="s">
        <v>46084</v>
      </c>
      <c r="K10864" s="2">
        <v>13</v>
      </c>
    </row>
    <row r="10865" spans="1:11" x14ac:dyDescent="0.45">
      <c r="A10865" t="s">
        <v>21646</v>
      </c>
      <c r="B10865" t="s">
        <v>21647</v>
      </c>
      <c r="C10865">
        <v>25</v>
      </c>
      <c r="D10865">
        <v>3966800</v>
      </c>
      <c r="E10865" t="s">
        <v>9</v>
      </c>
      <c r="F10865" t="s">
        <v>21648</v>
      </c>
      <c r="G10865">
        <f t="shared" si="169"/>
        <v>12</v>
      </c>
      <c r="H10865">
        <v>12</v>
      </c>
      <c r="J10865" s="2" t="s">
        <v>4844</v>
      </c>
      <c r="K10865" s="2">
        <v>1</v>
      </c>
    </row>
    <row r="10866" spans="1:11" x14ac:dyDescent="0.45">
      <c r="A10866" t="s">
        <v>49219</v>
      </c>
      <c r="B10866" t="s">
        <v>49220</v>
      </c>
      <c r="C10866">
        <v>10</v>
      </c>
      <c r="D10866">
        <v>72757582</v>
      </c>
      <c r="E10866" t="s">
        <v>9</v>
      </c>
      <c r="F10866" t="s">
        <v>49221</v>
      </c>
      <c r="G10866">
        <f t="shared" si="169"/>
        <v>1</v>
      </c>
      <c r="H10866">
        <v>1</v>
      </c>
      <c r="J10866" s="2" t="s">
        <v>7589</v>
      </c>
      <c r="K10866" s="2">
        <v>1</v>
      </c>
    </row>
    <row r="10867" spans="1:11" x14ac:dyDescent="0.45">
      <c r="A10867" t="s">
        <v>12865</v>
      </c>
      <c r="B10867" t="s">
        <v>12866</v>
      </c>
      <c r="C10867">
        <v>11</v>
      </c>
      <c r="D10867">
        <v>26402682</v>
      </c>
      <c r="E10867" t="s">
        <v>9</v>
      </c>
      <c r="F10867" t="s">
        <v>12867</v>
      </c>
      <c r="G10867">
        <f t="shared" si="169"/>
        <v>1</v>
      </c>
      <c r="H10867">
        <v>1</v>
      </c>
      <c r="J10867" s="2" t="s">
        <v>43903</v>
      </c>
      <c r="K10867" s="2">
        <v>12</v>
      </c>
    </row>
    <row r="10868" spans="1:11" x14ac:dyDescent="0.45">
      <c r="A10868" t="s">
        <v>4554</v>
      </c>
      <c r="B10868" t="s">
        <v>4555</v>
      </c>
      <c r="C10868">
        <v>19</v>
      </c>
      <c r="D10868">
        <v>12602357</v>
      </c>
      <c r="E10868" t="s">
        <v>9</v>
      </c>
      <c r="F10868" t="s">
        <v>4556</v>
      </c>
      <c r="G10868">
        <f t="shared" si="169"/>
        <v>1</v>
      </c>
      <c r="H10868">
        <v>1</v>
      </c>
      <c r="J10868" s="2" t="s">
        <v>5609</v>
      </c>
      <c r="K10868" s="2">
        <v>6</v>
      </c>
    </row>
    <row r="10869" spans="1:11" x14ac:dyDescent="0.45">
      <c r="A10869" t="s">
        <v>3267</v>
      </c>
      <c r="B10869" t="s">
        <v>3268</v>
      </c>
      <c r="C10869">
        <v>19</v>
      </c>
      <c r="D10869">
        <v>10143539</v>
      </c>
      <c r="E10869" t="s">
        <v>9</v>
      </c>
      <c r="F10869" t="s">
        <v>3269</v>
      </c>
      <c r="G10869">
        <f t="shared" si="169"/>
        <v>1</v>
      </c>
      <c r="H10869">
        <v>1</v>
      </c>
      <c r="J10869" s="2" t="s">
        <v>56357</v>
      </c>
      <c r="K10869" s="2">
        <v>6</v>
      </c>
    </row>
    <row r="10870" spans="1:11" x14ac:dyDescent="0.45">
      <c r="A10870" t="s">
        <v>24411</v>
      </c>
      <c r="B10870" t="s">
        <v>24412</v>
      </c>
      <c r="C10870">
        <v>17</v>
      </c>
      <c r="D10870">
        <v>73955266</v>
      </c>
      <c r="E10870" t="s">
        <v>9</v>
      </c>
      <c r="F10870" t="s">
        <v>24413</v>
      </c>
      <c r="G10870">
        <f t="shared" si="169"/>
        <v>1</v>
      </c>
      <c r="H10870">
        <v>1</v>
      </c>
      <c r="J10870" s="2" t="s">
        <v>56358</v>
      </c>
      <c r="K10870" s="2">
        <v>6</v>
      </c>
    </row>
    <row r="10871" spans="1:11" x14ac:dyDescent="0.45">
      <c r="A10871" t="s">
        <v>22107</v>
      </c>
      <c r="B10871" t="s">
        <v>22108</v>
      </c>
      <c r="C10871">
        <v>11</v>
      </c>
      <c r="D10871">
        <v>72252676</v>
      </c>
      <c r="E10871" t="s">
        <v>9</v>
      </c>
      <c r="F10871" t="s">
        <v>22109</v>
      </c>
      <c r="G10871">
        <f t="shared" si="169"/>
        <v>1</v>
      </c>
      <c r="H10871">
        <v>1</v>
      </c>
      <c r="J10871" s="2" t="s">
        <v>3628</v>
      </c>
      <c r="K10871" s="2">
        <v>2</v>
      </c>
    </row>
    <row r="10872" spans="1:11" x14ac:dyDescent="0.45">
      <c r="A10872" t="s">
        <v>16837</v>
      </c>
      <c r="B10872" t="s">
        <v>16838</v>
      </c>
      <c r="C10872">
        <v>5</v>
      </c>
      <c r="D10872">
        <v>50861334</v>
      </c>
      <c r="E10872" t="s">
        <v>9</v>
      </c>
      <c r="F10872" t="s">
        <v>16839</v>
      </c>
      <c r="G10872">
        <f t="shared" si="169"/>
        <v>6</v>
      </c>
      <c r="H10872">
        <v>6</v>
      </c>
      <c r="J10872" s="2" t="s">
        <v>5526</v>
      </c>
      <c r="K10872" s="2">
        <v>6</v>
      </c>
    </row>
    <row r="10873" spans="1:11" x14ac:dyDescent="0.45">
      <c r="A10873" t="s">
        <v>17541</v>
      </c>
      <c r="B10873" t="s">
        <v>17542</v>
      </c>
      <c r="C10873">
        <v>3</v>
      </c>
      <c r="D10873">
        <v>30761233</v>
      </c>
      <c r="E10873" t="s">
        <v>9</v>
      </c>
      <c r="F10873" t="s">
        <v>17543</v>
      </c>
      <c r="G10873">
        <f t="shared" si="169"/>
        <v>6</v>
      </c>
      <c r="H10873">
        <v>6</v>
      </c>
      <c r="J10873" s="2" t="s">
        <v>18390</v>
      </c>
      <c r="K10873" s="2">
        <v>2</v>
      </c>
    </row>
    <row r="10874" spans="1:11" x14ac:dyDescent="0.45">
      <c r="A10874" t="s">
        <v>34253</v>
      </c>
      <c r="B10874" t="s">
        <v>34254</v>
      </c>
      <c r="C10874">
        <v>6</v>
      </c>
      <c r="D10874">
        <v>37876470</v>
      </c>
      <c r="E10874" t="s">
        <v>9</v>
      </c>
      <c r="F10874" t="s">
        <v>34255</v>
      </c>
      <c r="G10874">
        <f t="shared" si="169"/>
        <v>3</v>
      </c>
      <c r="H10874">
        <v>3</v>
      </c>
      <c r="J10874" s="2" t="s">
        <v>8678</v>
      </c>
      <c r="K10874" s="2">
        <v>6</v>
      </c>
    </row>
    <row r="10875" spans="1:11" x14ac:dyDescent="0.45">
      <c r="A10875" t="s">
        <v>22861</v>
      </c>
      <c r="B10875" t="s">
        <v>22862</v>
      </c>
      <c r="C10875">
        <v>1</v>
      </c>
      <c r="D10875">
        <v>107241227</v>
      </c>
      <c r="E10875" t="s">
        <v>9</v>
      </c>
      <c r="F10875" t="s">
        <v>22863</v>
      </c>
      <c r="G10875">
        <f t="shared" si="169"/>
        <v>1</v>
      </c>
      <c r="H10875">
        <v>1</v>
      </c>
      <c r="J10875" s="2" t="s">
        <v>10851</v>
      </c>
      <c r="K10875" s="2">
        <v>12</v>
      </c>
    </row>
    <row r="10876" spans="1:11" x14ac:dyDescent="0.45">
      <c r="A10876" t="s">
        <v>46351</v>
      </c>
      <c r="B10876" t="s">
        <v>46352</v>
      </c>
      <c r="C10876">
        <v>22</v>
      </c>
      <c r="D10876">
        <v>49203337</v>
      </c>
      <c r="E10876" t="s">
        <v>9</v>
      </c>
      <c r="F10876" t="s">
        <v>46353</v>
      </c>
      <c r="G10876">
        <f t="shared" si="169"/>
        <v>14</v>
      </c>
      <c r="H10876">
        <v>14</v>
      </c>
      <c r="J10876" s="2" t="s">
        <v>34794</v>
      </c>
      <c r="K10876" s="2">
        <v>17</v>
      </c>
    </row>
    <row r="10877" spans="1:11" x14ac:dyDescent="0.45">
      <c r="A10877" t="s">
        <v>29797</v>
      </c>
      <c r="B10877" t="s">
        <v>29798</v>
      </c>
      <c r="C10877">
        <v>18</v>
      </c>
      <c r="D10877">
        <v>53523392</v>
      </c>
      <c r="E10877" t="s">
        <v>9</v>
      </c>
      <c r="F10877" t="s">
        <v>29799</v>
      </c>
      <c r="G10877">
        <f t="shared" si="169"/>
        <v>1</v>
      </c>
      <c r="H10877">
        <v>1</v>
      </c>
      <c r="J10877" s="2" t="s">
        <v>5738</v>
      </c>
      <c r="K10877" s="2">
        <v>12</v>
      </c>
    </row>
    <row r="10878" spans="1:11" x14ac:dyDescent="0.45">
      <c r="A10878" t="s">
        <v>18894</v>
      </c>
      <c r="B10878" t="s">
        <v>18895</v>
      </c>
      <c r="C10878">
        <v>15</v>
      </c>
      <c r="D10878">
        <v>54357947</v>
      </c>
      <c r="E10878" t="s">
        <v>9</v>
      </c>
      <c r="F10878" t="s">
        <v>18896</v>
      </c>
      <c r="G10878">
        <f t="shared" si="169"/>
        <v>1</v>
      </c>
      <c r="H10878">
        <v>1</v>
      </c>
      <c r="J10878" s="2" t="s">
        <v>31355</v>
      </c>
      <c r="K10878" s="2">
        <v>6</v>
      </c>
    </row>
    <row r="10879" spans="1:11" x14ac:dyDescent="0.45">
      <c r="A10879" t="s">
        <v>4761</v>
      </c>
      <c r="B10879" t="s">
        <v>4762</v>
      </c>
      <c r="C10879">
        <v>3</v>
      </c>
      <c r="D10879">
        <v>8345630</v>
      </c>
      <c r="E10879" t="s">
        <v>9</v>
      </c>
      <c r="F10879" t="s">
        <v>4763</v>
      </c>
      <c r="G10879">
        <f t="shared" si="169"/>
        <v>1</v>
      </c>
      <c r="H10879">
        <v>1</v>
      </c>
      <c r="J10879" s="2" t="s">
        <v>29334</v>
      </c>
      <c r="K10879" s="2">
        <v>9</v>
      </c>
    </row>
    <row r="10880" spans="1:11" x14ac:dyDescent="0.45">
      <c r="A10880" t="s">
        <v>43682</v>
      </c>
      <c r="B10880" t="s">
        <v>43683</v>
      </c>
      <c r="C10880">
        <v>29</v>
      </c>
      <c r="D10880">
        <v>45938167</v>
      </c>
      <c r="E10880" t="s">
        <v>9</v>
      </c>
      <c r="F10880" t="s">
        <v>43684</v>
      </c>
      <c r="G10880">
        <f t="shared" si="169"/>
        <v>1</v>
      </c>
      <c r="H10880">
        <v>1</v>
      </c>
      <c r="J10880" s="2" t="s">
        <v>3452</v>
      </c>
      <c r="K10880" s="2">
        <v>6</v>
      </c>
    </row>
    <row r="10881" spans="1:11" x14ac:dyDescent="0.45">
      <c r="A10881" t="s">
        <v>21251</v>
      </c>
      <c r="B10881" t="s">
        <v>21252</v>
      </c>
      <c r="C10881">
        <v>11</v>
      </c>
      <c r="D10881">
        <v>70961032</v>
      </c>
      <c r="E10881" t="s">
        <v>9</v>
      </c>
      <c r="F10881" t="s">
        <v>21253</v>
      </c>
      <c r="G10881">
        <f t="shared" si="169"/>
        <v>1</v>
      </c>
      <c r="H10881">
        <v>1</v>
      </c>
      <c r="J10881" s="2" t="s">
        <v>43148</v>
      </c>
      <c r="K10881" s="2">
        <v>15.1</v>
      </c>
    </row>
    <row r="10882" spans="1:11" x14ac:dyDescent="0.45">
      <c r="A10882" t="s">
        <v>12795</v>
      </c>
      <c r="B10882" t="s">
        <v>12796</v>
      </c>
      <c r="C10882">
        <v>17</v>
      </c>
      <c r="D10882">
        <v>56814813</v>
      </c>
      <c r="E10882" t="s">
        <v>9</v>
      </c>
      <c r="F10882" t="s">
        <v>12797</v>
      </c>
      <c r="G10882">
        <f t="shared" si="169"/>
        <v>1</v>
      </c>
      <c r="H10882">
        <v>1</v>
      </c>
      <c r="J10882" s="2" t="s">
        <v>56359</v>
      </c>
      <c r="K10882" s="2">
        <v>6</v>
      </c>
    </row>
    <row r="10883" spans="1:11" x14ac:dyDescent="0.45">
      <c r="A10883" t="s">
        <v>16950</v>
      </c>
      <c r="B10883" t="s">
        <v>16951</v>
      </c>
      <c r="C10883">
        <v>23</v>
      </c>
      <c r="D10883">
        <v>28177338</v>
      </c>
      <c r="E10883" t="s">
        <v>9</v>
      </c>
      <c r="F10883" t="s">
        <v>16952</v>
      </c>
      <c r="G10883">
        <f t="shared" ref="G10883:G10946" si="170">VLOOKUP(F10883,J$2:K$300000,2,FALSE)</f>
        <v>6</v>
      </c>
      <c r="H10883">
        <v>6</v>
      </c>
      <c r="J10883" s="2" t="s">
        <v>33408</v>
      </c>
      <c r="K10883" s="2">
        <v>7</v>
      </c>
    </row>
    <row r="10884" spans="1:11" x14ac:dyDescent="0.45">
      <c r="A10884" t="s">
        <v>17962</v>
      </c>
      <c r="B10884" t="s">
        <v>17963</v>
      </c>
      <c r="C10884">
        <v>23</v>
      </c>
      <c r="D10884">
        <v>28707264</v>
      </c>
      <c r="E10884" t="s">
        <v>9</v>
      </c>
      <c r="F10884" t="s">
        <v>17964</v>
      </c>
      <c r="G10884">
        <f t="shared" si="170"/>
        <v>2</v>
      </c>
      <c r="H10884">
        <v>2</v>
      </c>
      <c r="J10884" s="2" t="s">
        <v>11547</v>
      </c>
      <c r="K10884" s="2">
        <v>7</v>
      </c>
    </row>
    <row r="10885" spans="1:11" x14ac:dyDescent="0.45">
      <c r="A10885" t="s">
        <v>4863</v>
      </c>
      <c r="B10885" t="s">
        <v>4864</v>
      </c>
      <c r="C10885">
        <v>5</v>
      </c>
      <c r="D10885">
        <v>9347411</v>
      </c>
      <c r="E10885" t="s">
        <v>9</v>
      </c>
      <c r="F10885" t="s">
        <v>4865</v>
      </c>
      <c r="G10885">
        <f t="shared" si="170"/>
        <v>3</v>
      </c>
      <c r="H10885">
        <v>3</v>
      </c>
      <c r="J10885" s="2" t="s">
        <v>28606</v>
      </c>
      <c r="K10885" s="2">
        <v>6</v>
      </c>
    </row>
    <row r="10886" spans="1:11" x14ac:dyDescent="0.45">
      <c r="A10886" t="s">
        <v>36358</v>
      </c>
      <c r="B10886" t="s">
        <v>36359</v>
      </c>
      <c r="C10886">
        <v>18</v>
      </c>
      <c r="D10886">
        <v>62740893</v>
      </c>
      <c r="E10886" t="s">
        <v>9</v>
      </c>
      <c r="F10886" t="s">
        <v>36360</v>
      </c>
      <c r="G10886">
        <f t="shared" si="170"/>
        <v>12</v>
      </c>
      <c r="H10886">
        <v>12</v>
      </c>
      <c r="J10886" s="2" t="s">
        <v>27143</v>
      </c>
      <c r="K10886" s="2">
        <v>6</v>
      </c>
    </row>
    <row r="10887" spans="1:11" x14ac:dyDescent="0.45">
      <c r="A10887" t="s">
        <v>19004</v>
      </c>
      <c r="B10887" t="s">
        <v>19005</v>
      </c>
      <c r="C10887">
        <v>21</v>
      </c>
      <c r="D10887">
        <v>69982291</v>
      </c>
      <c r="E10887" t="s">
        <v>9</v>
      </c>
      <c r="F10887" t="s">
        <v>19006</v>
      </c>
      <c r="G10887">
        <f t="shared" si="170"/>
        <v>7</v>
      </c>
      <c r="H10887">
        <v>7</v>
      </c>
      <c r="J10887" s="2" t="s">
        <v>28585</v>
      </c>
      <c r="K10887" s="2">
        <v>7</v>
      </c>
    </row>
    <row r="10888" spans="1:11" x14ac:dyDescent="0.45">
      <c r="A10888" t="s">
        <v>29585</v>
      </c>
      <c r="B10888" t="s">
        <v>29586</v>
      </c>
      <c r="C10888">
        <v>18</v>
      </c>
      <c r="D10888">
        <v>53432747</v>
      </c>
      <c r="E10888" t="s">
        <v>9</v>
      </c>
      <c r="F10888" t="s">
        <v>29587</v>
      </c>
      <c r="G10888">
        <f t="shared" si="170"/>
        <v>12</v>
      </c>
      <c r="H10888">
        <v>12</v>
      </c>
      <c r="J10888" s="2" t="s">
        <v>370</v>
      </c>
      <c r="K10888" s="2">
        <v>6</v>
      </c>
    </row>
    <row r="10889" spans="1:11" x14ac:dyDescent="0.45">
      <c r="A10889" t="s">
        <v>21547</v>
      </c>
      <c r="B10889" t="s">
        <v>21548</v>
      </c>
      <c r="C10889">
        <v>18</v>
      </c>
      <c r="D10889">
        <v>48282679</v>
      </c>
      <c r="E10889" t="s">
        <v>9</v>
      </c>
      <c r="F10889" t="s">
        <v>21549</v>
      </c>
      <c r="G10889">
        <f t="shared" si="170"/>
        <v>12</v>
      </c>
      <c r="H10889">
        <v>12</v>
      </c>
      <c r="J10889" s="2" t="s">
        <v>18138</v>
      </c>
      <c r="K10889" s="2">
        <v>6</v>
      </c>
    </row>
    <row r="10890" spans="1:11" x14ac:dyDescent="0.45">
      <c r="A10890" t="s">
        <v>16364</v>
      </c>
      <c r="B10890" t="s">
        <v>16365</v>
      </c>
      <c r="C10890">
        <v>9</v>
      </c>
      <c r="D10890">
        <v>88384683</v>
      </c>
      <c r="E10890" t="s">
        <v>9</v>
      </c>
      <c r="F10890" t="s">
        <v>16366</v>
      </c>
      <c r="G10890">
        <f t="shared" si="170"/>
        <v>12</v>
      </c>
      <c r="H10890">
        <v>12</v>
      </c>
      <c r="J10890" s="2" t="s">
        <v>11551</v>
      </c>
      <c r="K10890" s="2">
        <v>12</v>
      </c>
    </row>
    <row r="10891" spans="1:11" x14ac:dyDescent="0.45">
      <c r="A10891" t="s">
        <v>47886</v>
      </c>
      <c r="B10891" t="s">
        <v>47887</v>
      </c>
      <c r="C10891">
        <v>10</v>
      </c>
      <c r="D10891">
        <v>36468114</v>
      </c>
      <c r="E10891" t="s">
        <v>9</v>
      </c>
      <c r="F10891" t="s">
        <v>47888</v>
      </c>
      <c r="G10891">
        <f t="shared" si="170"/>
        <v>14</v>
      </c>
      <c r="H10891">
        <v>14</v>
      </c>
      <c r="J10891" s="2" t="s">
        <v>18135</v>
      </c>
      <c r="K10891" s="2">
        <v>13</v>
      </c>
    </row>
    <row r="10892" spans="1:11" x14ac:dyDescent="0.45">
      <c r="A10892" t="s">
        <v>31926</v>
      </c>
      <c r="B10892" t="s">
        <v>31927</v>
      </c>
      <c r="C10892">
        <v>18</v>
      </c>
      <c r="D10892">
        <v>55925891</v>
      </c>
      <c r="E10892" t="s">
        <v>9</v>
      </c>
      <c r="F10892" t="s">
        <v>31928</v>
      </c>
      <c r="G10892">
        <f t="shared" si="170"/>
        <v>17</v>
      </c>
      <c r="H10892">
        <v>17</v>
      </c>
      <c r="J10892" s="2" t="s">
        <v>41644</v>
      </c>
      <c r="K10892" s="2">
        <v>6</v>
      </c>
    </row>
    <row r="10893" spans="1:11" x14ac:dyDescent="0.45">
      <c r="A10893" t="s">
        <v>738</v>
      </c>
      <c r="B10893" t="s">
        <v>739</v>
      </c>
      <c r="C10893">
        <v>16</v>
      </c>
      <c r="D10893">
        <v>1966721</v>
      </c>
      <c r="E10893" t="s">
        <v>9</v>
      </c>
      <c r="F10893" t="s">
        <v>740</v>
      </c>
      <c r="G10893">
        <f t="shared" si="170"/>
        <v>12</v>
      </c>
      <c r="H10893">
        <v>12</v>
      </c>
      <c r="J10893" s="2" t="s">
        <v>39755</v>
      </c>
      <c r="K10893" s="2">
        <v>6</v>
      </c>
    </row>
    <row r="10894" spans="1:11" x14ac:dyDescent="0.45">
      <c r="A10894" t="s">
        <v>40344</v>
      </c>
      <c r="B10894" t="s">
        <v>40345</v>
      </c>
      <c r="C10894">
        <v>14</v>
      </c>
      <c r="D10894">
        <v>1628814</v>
      </c>
      <c r="E10894" t="s">
        <v>9</v>
      </c>
      <c r="F10894" t="s">
        <v>40346</v>
      </c>
      <c r="G10894">
        <f t="shared" si="170"/>
        <v>4</v>
      </c>
      <c r="H10894">
        <v>4</v>
      </c>
      <c r="J10894" s="2" t="s">
        <v>56360</v>
      </c>
      <c r="K10894" s="2">
        <v>6</v>
      </c>
    </row>
    <row r="10895" spans="1:11" x14ac:dyDescent="0.45">
      <c r="A10895" t="s">
        <v>38130</v>
      </c>
      <c r="B10895" t="s">
        <v>38131</v>
      </c>
      <c r="C10895">
        <v>13</v>
      </c>
      <c r="D10895">
        <v>68258627</v>
      </c>
      <c r="E10895" t="s">
        <v>9</v>
      </c>
      <c r="F10895" t="s">
        <v>38132</v>
      </c>
      <c r="G10895">
        <f t="shared" si="170"/>
        <v>12</v>
      </c>
      <c r="H10895">
        <v>12</v>
      </c>
      <c r="J10895" s="2" t="s">
        <v>3405</v>
      </c>
      <c r="K10895" s="2">
        <v>12</v>
      </c>
    </row>
    <row r="10896" spans="1:11" x14ac:dyDescent="0.45">
      <c r="A10896" t="s">
        <v>13299</v>
      </c>
      <c r="B10896" t="s">
        <v>13300</v>
      </c>
      <c r="C10896">
        <v>4</v>
      </c>
      <c r="D10896">
        <v>65155644</v>
      </c>
      <c r="E10896" t="s">
        <v>9</v>
      </c>
      <c r="F10896" t="s">
        <v>13301</v>
      </c>
      <c r="G10896">
        <f t="shared" si="170"/>
        <v>13</v>
      </c>
      <c r="H10896">
        <v>13</v>
      </c>
      <c r="J10896" s="2" t="s">
        <v>6562</v>
      </c>
      <c r="K10896" s="2">
        <v>1</v>
      </c>
    </row>
    <row r="10897" spans="1:11" x14ac:dyDescent="0.45">
      <c r="A10897" t="s">
        <v>16549</v>
      </c>
      <c r="B10897" t="s">
        <v>16550</v>
      </c>
      <c r="C10897">
        <v>23</v>
      </c>
      <c r="D10897">
        <v>28128194</v>
      </c>
      <c r="E10897" t="s">
        <v>9</v>
      </c>
      <c r="F10897" t="s">
        <v>16551</v>
      </c>
      <c r="G10897">
        <f t="shared" si="170"/>
        <v>15.2</v>
      </c>
      <c r="H10897">
        <v>15.2</v>
      </c>
      <c r="J10897" s="2" t="s">
        <v>20762</v>
      </c>
      <c r="K10897" s="2">
        <v>1</v>
      </c>
    </row>
    <row r="10898" spans="1:11" x14ac:dyDescent="0.45">
      <c r="A10898" t="s">
        <v>7076</v>
      </c>
      <c r="B10898" t="s">
        <v>7077</v>
      </c>
      <c r="C10898">
        <v>5</v>
      </c>
      <c r="D10898">
        <v>25627052</v>
      </c>
      <c r="E10898" t="s">
        <v>9</v>
      </c>
      <c r="F10898" t="s">
        <v>7078</v>
      </c>
      <c r="G10898">
        <f t="shared" si="170"/>
        <v>12</v>
      </c>
      <c r="H10898">
        <v>12</v>
      </c>
      <c r="J10898" s="2" t="s">
        <v>17413</v>
      </c>
      <c r="K10898" s="2">
        <v>1</v>
      </c>
    </row>
    <row r="10899" spans="1:11" x14ac:dyDescent="0.45">
      <c r="A10899" t="s">
        <v>29401</v>
      </c>
      <c r="B10899" t="s">
        <v>29402</v>
      </c>
      <c r="C10899">
        <v>19</v>
      </c>
      <c r="D10899">
        <v>40655222</v>
      </c>
      <c r="E10899" t="s">
        <v>9</v>
      </c>
      <c r="F10899" t="s">
        <v>29403</v>
      </c>
      <c r="G10899">
        <f t="shared" si="170"/>
        <v>12</v>
      </c>
      <c r="H10899">
        <v>12</v>
      </c>
      <c r="J10899" s="2" t="s">
        <v>20515</v>
      </c>
      <c r="K10899" s="2">
        <v>12</v>
      </c>
    </row>
    <row r="10900" spans="1:11" x14ac:dyDescent="0.45">
      <c r="A10900" t="s">
        <v>30790</v>
      </c>
      <c r="B10900" t="s">
        <v>30791</v>
      </c>
      <c r="C10900">
        <v>2</v>
      </c>
      <c r="D10900">
        <v>14502890</v>
      </c>
      <c r="E10900" t="s">
        <v>9</v>
      </c>
      <c r="F10900" t="s">
        <v>30792</v>
      </c>
      <c r="G10900">
        <f t="shared" si="170"/>
        <v>12</v>
      </c>
      <c r="H10900">
        <v>12</v>
      </c>
      <c r="J10900" s="2" t="s">
        <v>56361</v>
      </c>
      <c r="K10900" s="2">
        <v>1</v>
      </c>
    </row>
    <row r="10901" spans="1:11" x14ac:dyDescent="0.45">
      <c r="A10901" t="s">
        <v>15548</v>
      </c>
      <c r="B10901" t="s">
        <v>15549</v>
      </c>
      <c r="C10901">
        <v>1</v>
      </c>
      <c r="D10901">
        <v>72708757</v>
      </c>
      <c r="E10901" t="s">
        <v>9</v>
      </c>
      <c r="F10901" t="s">
        <v>15550</v>
      </c>
      <c r="G10901">
        <f t="shared" si="170"/>
        <v>4</v>
      </c>
      <c r="H10901">
        <v>4</v>
      </c>
      <c r="J10901" s="2" t="s">
        <v>56362</v>
      </c>
      <c r="K10901" s="2">
        <v>1</v>
      </c>
    </row>
    <row r="10902" spans="1:11" x14ac:dyDescent="0.45">
      <c r="A10902" t="s">
        <v>14210</v>
      </c>
      <c r="B10902" t="s">
        <v>14211</v>
      </c>
      <c r="C10902">
        <v>11</v>
      </c>
      <c r="D10902">
        <v>30596745</v>
      </c>
      <c r="E10902" t="s">
        <v>9</v>
      </c>
      <c r="F10902" t="s">
        <v>14212</v>
      </c>
      <c r="G10902">
        <f t="shared" si="170"/>
        <v>3</v>
      </c>
      <c r="H10902">
        <v>3</v>
      </c>
      <c r="J10902" s="2" t="s">
        <v>8460</v>
      </c>
      <c r="K10902" s="2">
        <v>6</v>
      </c>
    </row>
    <row r="10903" spans="1:11" x14ac:dyDescent="0.45">
      <c r="A10903" t="s">
        <v>54048</v>
      </c>
      <c r="B10903" t="s">
        <v>54049</v>
      </c>
      <c r="C10903">
        <v>11</v>
      </c>
      <c r="D10903">
        <v>106462138</v>
      </c>
      <c r="E10903" t="s">
        <v>9</v>
      </c>
      <c r="F10903" t="s">
        <v>54050</v>
      </c>
      <c r="G10903">
        <f t="shared" si="170"/>
        <v>12</v>
      </c>
      <c r="H10903">
        <v>12</v>
      </c>
      <c r="J10903" s="2" t="s">
        <v>980</v>
      </c>
      <c r="K10903" s="2">
        <v>1</v>
      </c>
    </row>
    <row r="10904" spans="1:11" x14ac:dyDescent="0.45">
      <c r="A10904" t="s">
        <v>37494</v>
      </c>
      <c r="B10904" t="s">
        <v>37495</v>
      </c>
      <c r="C10904">
        <v>19</v>
      </c>
      <c r="D10904">
        <v>51658045</v>
      </c>
      <c r="E10904" t="s">
        <v>9</v>
      </c>
      <c r="F10904" t="s">
        <v>37496</v>
      </c>
      <c r="G10904">
        <f t="shared" si="170"/>
        <v>1</v>
      </c>
      <c r="H10904">
        <v>1</v>
      </c>
      <c r="J10904" s="2" t="s">
        <v>20401</v>
      </c>
      <c r="K10904" s="2">
        <v>1</v>
      </c>
    </row>
    <row r="10905" spans="1:11" x14ac:dyDescent="0.45">
      <c r="A10905" t="s">
        <v>40281</v>
      </c>
      <c r="B10905" t="s">
        <v>40282</v>
      </c>
      <c r="C10905">
        <v>29</v>
      </c>
      <c r="D10905">
        <v>40648859</v>
      </c>
      <c r="E10905" t="s">
        <v>9</v>
      </c>
      <c r="F10905" t="s">
        <v>40283</v>
      </c>
      <c r="G10905">
        <f t="shared" si="170"/>
        <v>6</v>
      </c>
      <c r="H10905">
        <v>6</v>
      </c>
      <c r="J10905" s="2" t="s">
        <v>9626</v>
      </c>
      <c r="K10905" s="2">
        <v>9</v>
      </c>
    </row>
    <row r="10906" spans="1:11" x14ac:dyDescent="0.45">
      <c r="A10906" t="s">
        <v>32763</v>
      </c>
      <c r="B10906" t="s">
        <v>32764</v>
      </c>
      <c r="C10906">
        <v>25</v>
      </c>
      <c r="D10906">
        <v>36643095</v>
      </c>
      <c r="E10906" t="s">
        <v>9</v>
      </c>
      <c r="F10906" t="s">
        <v>32765</v>
      </c>
      <c r="G10906">
        <f t="shared" si="170"/>
        <v>9</v>
      </c>
      <c r="H10906">
        <v>9</v>
      </c>
      <c r="J10906" s="2" t="s">
        <v>10439</v>
      </c>
      <c r="K10906" s="2">
        <v>3</v>
      </c>
    </row>
    <row r="10907" spans="1:11" x14ac:dyDescent="0.45">
      <c r="A10907" t="s">
        <v>49288</v>
      </c>
      <c r="B10907" t="s">
        <v>49289</v>
      </c>
      <c r="C10907">
        <v>10</v>
      </c>
      <c r="D10907">
        <v>76999737</v>
      </c>
      <c r="E10907" t="s">
        <v>9</v>
      </c>
      <c r="F10907" t="s">
        <v>49290</v>
      </c>
      <c r="G10907">
        <f t="shared" si="170"/>
        <v>14</v>
      </c>
      <c r="H10907">
        <v>14</v>
      </c>
      <c r="J10907" s="2" t="s">
        <v>14923</v>
      </c>
      <c r="K10907" s="2">
        <v>3</v>
      </c>
    </row>
    <row r="10908" spans="1:11" x14ac:dyDescent="0.45">
      <c r="A10908" t="s">
        <v>29314</v>
      </c>
      <c r="B10908" t="s">
        <v>29315</v>
      </c>
      <c r="C10908">
        <v>18</v>
      </c>
      <c r="D10908">
        <v>53169569</v>
      </c>
      <c r="E10908" t="s">
        <v>9</v>
      </c>
      <c r="F10908" t="s">
        <v>29316</v>
      </c>
      <c r="G10908">
        <f t="shared" si="170"/>
        <v>3</v>
      </c>
      <c r="H10908">
        <v>3</v>
      </c>
      <c r="J10908" s="2" t="s">
        <v>56363</v>
      </c>
      <c r="K10908" s="2">
        <v>15.1</v>
      </c>
    </row>
    <row r="10909" spans="1:11" x14ac:dyDescent="0.45">
      <c r="A10909" t="s">
        <v>12080</v>
      </c>
      <c r="B10909" t="s">
        <v>12081</v>
      </c>
      <c r="C10909">
        <v>4</v>
      </c>
      <c r="D10909">
        <v>54866421</v>
      </c>
      <c r="E10909" t="s">
        <v>9</v>
      </c>
      <c r="F10909" t="s">
        <v>12082</v>
      </c>
      <c r="G10909">
        <f t="shared" si="170"/>
        <v>3</v>
      </c>
      <c r="H10909">
        <v>3</v>
      </c>
      <c r="J10909" s="2" t="s">
        <v>56364</v>
      </c>
      <c r="K10909" s="2">
        <v>19.100000000000001</v>
      </c>
    </row>
    <row r="10910" spans="1:11" x14ac:dyDescent="0.45">
      <c r="A10910" t="s">
        <v>53831</v>
      </c>
      <c r="B10910" t="s">
        <v>53832</v>
      </c>
      <c r="C10910">
        <v>27</v>
      </c>
      <c r="D10910">
        <v>24316623</v>
      </c>
      <c r="E10910" t="s">
        <v>9</v>
      </c>
      <c r="F10910" t="s">
        <v>53833</v>
      </c>
      <c r="G10910">
        <f t="shared" si="170"/>
        <v>6</v>
      </c>
      <c r="H10910">
        <v>6</v>
      </c>
      <c r="J10910" s="2" t="s">
        <v>35468</v>
      </c>
      <c r="K10910" s="2">
        <v>15.1</v>
      </c>
    </row>
    <row r="10911" spans="1:11" x14ac:dyDescent="0.45">
      <c r="A10911" t="s">
        <v>24359</v>
      </c>
      <c r="B10911" t="s">
        <v>24360</v>
      </c>
      <c r="C10911">
        <v>26</v>
      </c>
      <c r="D10911">
        <v>13270026</v>
      </c>
      <c r="E10911" t="s">
        <v>9</v>
      </c>
      <c r="F10911" t="s">
        <v>24361</v>
      </c>
      <c r="G10911">
        <f t="shared" si="170"/>
        <v>3</v>
      </c>
      <c r="H10911">
        <v>3</v>
      </c>
      <c r="J10911" s="2" t="s">
        <v>56365</v>
      </c>
      <c r="K10911" s="2">
        <v>17</v>
      </c>
    </row>
    <row r="10912" spans="1:11" x14ac:dyDescent="0.45">
      <c r="A10912" t="s">
        <v>53443</v>
      </c>
      <c r="B10912" t="s">
        <v>53444</v>
      </c>
      <c r="C10912">
        <v>13</v>
      </c>
      <c r="D10912">
        <v>57120666</v>
      </c>
      <c r="E10912" t="s">
        <v>9</v>
      </c>
      <c r="F10912" t="s">
        <v>53445</v>
      </c>
      <c r="G10912">
        <f t="shared" si="170"/>
        <v>3</v>
      </c>
      <c r="H10912">
        <v>3</v>
      </c>
      <c r="J10912" s="2" t="s">
        <v>15156</v>
      </c>
      <c r="K10912" s="2">
        <v>3</v>
      </c>
    </row>
    <row r="10913" spans="1:11" x14ac:dyDescent="0.45">
      <c r="A10913" t="s">
        <v>46783</v>
      </c>
      <c r="B10913" t="s">
        <v>46784</v>
      </c>
      <c r="C10913">
        <v>10</v>
      </c>
      <c r="D10913">
        <v>21447236</v>
      </c>
      <c r="E10913" t="s">
        <v>9</v>
      </c>
      <c r="F10913" t="s">
        <v>46785</v>
      </c>
      <c r="G10913">
        <f t="shared" si="170"/>
        <v>6</v>
      </c>
      <c r="H10913">
        <v>6</v>
      </c>
      <c r="J10913" s="2" t="s">
        <v>56366</v>
      </c>
      <c r="K10913" s="2">
        <v>17</v>
      </c>
    </row>
    <row r="10914" spans="1:11" x14ac:dyDescent="0.45">
      <c r="A10914" t="s">
        <v>23508</v>
      </c>
      <c r="B10914" t="s">
        <v>23509</v>
      </c>
      <c r="C10914" t="s">
        <v>2887</v>
      </c>
      <c r="D10914">
        <v>92387161</v>
      </c>
      <c r="E10914" t="s">
        <v>9</v>
      </c>
      <c r="F10914" t="s">
        <v>23510</v>
      </c>
      <c r="G10914">
        <f t="shared" si="170"/>
        <v>17</v>
      </c>
      <c r="H10914">
        <v>17</v>
      </c>
      <c r="J10914" s="2" t="s">
        <v>56367</v>
      </c>
      <c r="K10914" s="2">
        <v>19.2</v>
      </c>
    </row>
    <row r="10915" spans="1:11" x14ac:dyDescent="0.45">
      <c r="A10915" t="s">
        <v>50168</v>
      </c>
      <c r="B10915" t="s">
        <v>50169</v>
      </c>
      <c r="C10915">
        <v>23</v>
      </c>
      <c r="D10915">
        <v>49386708</v>
      </c>
      <c r="E10915" t="s">
        <v>9</v>
      </c>
      <c r="F10915" t="s">
        <v>50170</v>
      </c>
      <c r="G10915">
        <f t="shared" si="170"/>
        <v>14</v>
      </c>
      <c r="H10915">
        <v>14</v>
      </c>
      <c r="J10915" s="2" t="s">
        <v>45613</v>
      </c>
      <c r="K10915" s="2">
        <v>14</v>
      </c>
    </row>
    <row r="10916" spans="1:11" x14ac:dyDescent="0.45">
      <c r="A10916" t="s">
        <v>43499</v>
      </c>
      <c r="B10916" t="s">
        <v>43500</v>
      </c>
      <c r="C10916">
        <v>14</v>
      </c>
      <c r="D10916">
        <v>33149806</v>
      </c>
      <c r="E10916" t="s">
        <v>9</v>
      </c>
      <c r="F10916" t="s">
        <v>43501</v>
      </c>
      <c r="G10916">
        <f t="shared" si="170"/>
        <v>1</v>
      </c>
      <c r="H10916">
        <v>1</v>
      </c>
      <c r="J10916" s="2" t="s">
        <v>56368</v>
      </c>
      <c r="K10916" s="2">
        <v>3</v>
      </c>
    </row>
    <row r="10917" spans="1:11" x14ac:dyDescent="0.45">
      <c r="A10917" t="s">
        <v>37897</v>
      </c>
      <c r="B10917" t="s">
        <v>37898</v>
      </c>
      <c r="C10917">
        <v>3</v>
      </c>
      <c r="D10917">
        <v>120853355</v>
      </c>
      <c r="E10917" t="s">
        <v>9</v>
      </c>
      <c r="F10917" t="s">
        <v>37899</v>
      </c>
      <c r="G10917">
        <f t="shared" si="170"/>
        <v>1</v>
      </c>
      <c r="H10917">
        <v>1</v>
      </c>
      <c r="J10917" s="2" t="s">
        <v>37222</v>
      </c>
      <c r="K10917" s="2">
        <v>17</v>
      </c>
    </row>
    <row r="10918" spans="1:11" x14ac:dyDescent="0.45">
      <c r="A10918" t="s">
        <v>44500</v>
      </c>
      <c r="B10918" t="s">
        <v>44501</v>
      </c>
      <c r="C10918">
        <v>2</v>
      </c>
      <c r="D10918">
        <v>126111731</v>
      </c>
      <c r="E10918" t="s">
        <v>9</v>
      </c>
      <c r="F10918" t="s">
        <v>44502</v>
      </c>
      <c r="G10918">
        <f t="shared" si="170"/>
        <v>1</v>
      </c>
      <c r="H10918">
        <v>1</v>
      </c>
      <c r="J10918" s="2" t="s">
        <v>36399</v>
      </c>
      <c r="K10918" s="2">
        <v>17</v>
      </c>
    </row>
    <row r="10919" spans="1:11" x14ac:dyDescent="0.45">
      <c r="A10919" t="s">
        <v>2280</v>
      </c>
      <c r="B10919" t="s">
        <v>2281</v>
      </c>
      <c r="C10919">
        <v>4</v>
      </c>
      <c r="D10919">
        <v>12038499</v>
      </c>
      <c r="E10919" t="s">
        <v>9</v>
      </c>
      <c r="F10919" t="s">
        <v>2282</v>
      </c>
      <c r="G10919">
        <f t="shared" si="170"/>
        <v>6</v>
      </c>
      <c r="H10919">
        <v>6</v>
      </c>
      <c r="J10919" s="2" t="s">
        <v>56369</v>
      </c>
      <c r="K10919" s="2">
        <v>19.100000000000001</v>
      </c>
    </row>
    <row r="10920" spans="1:11" x14ac:dyDescent="0.45">
      <c r="A10920" t="s">
        <v>46697</v>
      </c>
      <c r="B10920" t="s">
        <v>46698</v>
      </c>
      <c r="C10920">
        <v>7</v>
      </c>
      <c r="D10920">
        <v>47425980</v>
      </c>
      <c r="E10920" t="s">
        <v>9</v>
      </c>
      <c r="F10920" t="s">
        <v>46699</v>
      </c>
      <c r="G10920">
        <f t="shared" si="170"/>
        <v>1</v>
      </c>
      <c r="H10920">
        <v>1</v>
      </c>
      <c r="J10920" s="2" t="s">
        <v>37208</v>
      </c>
      <c r="K10920" s="2">
        <v>17</v>
      </c>
    </row>
    <row r="10921" spans="1:11" x14ac:dyDescent="0.45">
      <c r="A10921" t="s">
        <v>1389</v>
      </c>
      <c r="B10921" t="s">
        <v>1390</v>
      </c>
      <c r="C10921">
        <v>27</v>
      </c>
      <c r="D10921">
        <v>26041259</v>
      </c>
      <c r="E10921" t="s">
        <v>9</v>
      </c>
      <c r="F10921" t="s">
        <v>1391</v>
      </c>
      <c r="G10921">
        <f t="shared" si="170"/>
        <v>1</v>
      </c>
      <c r="H10921">
        <v>1</v>
      </c>
      <c r="J10921" s="2" t="s">
        <v>35809</v>
      </c>
      <c r="K10921" s="2">
        <v>17</v>
      </c>
    </row>
    <row r="10922" spans="1:11" x14ac:dyDescent="0.45">
      <c r="A10922" t="s">
        <v>35058</v>
      </c>
      <c r="B10922" t="s">
        <v>35059</v>
      </c>
      <c r="C10922">
        <v>18</v>
      </c>
      <c r="D10922">
        <v>58425828</v>
      </c>
      <c r="E10922" t="s">
        <v>9</v>
      </c>
      <c r="F10922" t="s">
        <v>35060</v>
      </c>
      <c r="G10922">
        <f t="shared" si="170"/>
        <v>1</v>
      </c>
      <c r="H10922">
        <v>1</v>
      </c>
      <c r="J10922" s="2" t="s">
        <v>8931</v>
      </c>
      <c r="K10922" s="2">
        <v>12</v>
      </c>
    </row>
    <row r="10923" spans="1:11" x14ac:dyDescent="0.45">
      <c r="A10923" t="s">
        <v>4846</v>
      </c>
      <c r="B10923" t="s">
        <v>4847</v>
      </c>
      <c r="C10923">
        <v>15</v>
      </c>
      <c r="D10923">
        <v>22373123</v>
      </c>
      <c r="E10923" t="s">
        <v>9</v>
      </c>
      <c r="F10923" t="s">
        <v>4848</v>
      </c>
      <c r="G10923">
        <f t="shared" si="170"/>
        <v>1</v>
      </c>
      <c r="H10923">
        <v>1</v>
      </c>
      <c r="J10923" s="2" t="s">
        <v>3378</v>
      </c>
      <c r="K10923" s="2">
        <v>15.2</v>
      </c>
    </row>
    <row r="10924" spans="1:11" x14ac:dyDescent="0.45">
      <c r="A10924" t="s">
        <v>19372</v>
      </c>
      <c r="B10924" t="s">
        <v>19373</v>
      </c>
      <c r="C10924">
        <v>8</v>
      </c>
      <c r="D10924">
        <v>74834628</v>
      </c>
      <c r="E10924" t="s">
        <v>9</v>
      </c>
      <c r="F10924" t="s">
        <v>19374</v>
      </c>
      <c r="G10924">
        <f t="shared" si="170"/>
        <v>1</v>
      </c>
      <c r="H10924">
        <v>1</v>
      </c>
      <c r="J10924" s="2" t="s">
        <v>14570</v>
      </c>
      <c r="K10924" s="2">
        <v>7</v>
      </c>
    </row>
    <row r="10925" spans="1:11" x14ac:dyDescent="0.45">
      <c r="A10925" t="s">
        <v>47628</v>
      </c>
      <c r="B10925" t="s">
        <v>47629</v>
      </c>
      <c r="C10925">
        <v>7</v>
      </c>
      <c r="D10925">
        <v>59782768</v>
      </c>
      <c r="E10925" t="s">
        <v>9</v>
      </c>
      <c r="F10925" t="s">
        <v>47630</v>
      </c>
      <c r="G10925">
        <f t="shared" si="170"/>
        <v>1</v>
      </c>
      <c r="H10925">
        <v>1</v>
      </c>
      <c r="J10925" s="2" t="s">
        <v>22816</v>
      </c>
      <c r="K10925" s="2">
        <v>1</v>
      </c>
    </row>
    <row r="10926" spans="1:11" x14ac:dyDescent="0.45">
      <c r="A10926" t="s">
        <v>39997</v>
      </c>
      <c r="B10926" t="s">
        <v>39998</v>
      </c>
      <c r="C10926">
        <v>6</v>
      </c>
      <c r="D10926">
        <v>104598245</v>
      </c>
      <c r="E10926" t="s">
        <v>9</v>
      </c>
      <c r="F10926" t="s">
        <v>39999</v>
      </c>
      <c r="G10926">
        <f t="shared" si="170"/>
        <v>1</v>
      </c>
      <c r="H10926">
        <v>1</v>
      </c>
      <c r="J10926" s="2" t="s">
        <v>26805</v>
      </c>
      <c r="K10926" s="2">
        <v>1</v>
      </c>
    </row>
    <row r="10927" spans="1:11" x14ac:dyDescent="0.45">
      <c r="A10927" t="s">
        <v>27542</v>
      </c>
      <c r="B10927" t="s">
        <v>27543</v>
      </c>
      <c r="C10927">
        <v>1</v>
      </c>
      <c r="D10927">
        <v>134223427</v>
      </c>
      <c r="E10927" t="s">
        <v>9</v>
      </c>
      <c r="F10927" t="s">
        <v>27544</v>
      </c>
      <c r="G10927">
        <f t="shared" si="170"/>
        <v>1</v>
      </c>
      <c r="H10927">
        <v>1</v>
      </c>
      <c r="J10927" s="2" t="s">
        <v>56370</v>
      </c>
      <c r="K10927" s="2">
        <v>3</v>
      </c>
    </row>
    <row r="10928" spans="1:11" x14ac:dyDescent="0.45">
      <c r="A10928" t="s">
        <v>11089</v>
      </c>
      <c r="B10928" t="s">
        <v>11090</v>
      </c>
      <c r="C10928">
        <v>21</v>
      </c>
      <c r="D10928">
        <v>45794781</v>
      </c>
      <c r="E10928" t="s">
        <v>9</v>
      </c>
      <c r="F10928" t="s">
        <v>11091</v>
      </c>
      <c r="G10928">
        <f t="shared" si="170"/>
        <v>1</v>
      </c>
      <c r="H10928">
        <v>1</v>
      </c>
      <c r="J10928" s="2" t="s">
        <v>18478</v>
      </c>
      <c r="K10928" s="2">
        <v>1</v>
      </c>
    </row>
    <row r="10929" spans="1:11" x14ac:dyDescent="0.45">
      <c r="A10929" t="s">
        <v>26025</v>
      </c>
      <c r="B10929" t="s">
        <v>26026</v>
      </c>
      <c r="C10929">
        <v>16</v>
      </c>
      <c r="D10929">
        <v>73077108</v>
      </c>
      <c r="E10929" t="s">
        <v>9</v>
      </c>
      <c r="F10929" t="s">
        <v>26027</v>
      </c>
      <c r="G10929">
        <f t="shared" si="170"/>
        <v>1</v>
      </c>
      <c r="H10929">
        <v>1</v>
      </c>
      <c r="J10929" s="2" t="s">
        <v>17187</v>
      </c>
      <c r="K10929" s="2">
        <v>1</v>
      </c>
    </row>
    <row r="10930" spans="1:11" x14ac:dyDescent="0.45">
      <c r="A10930" t="s">
        <v>42025</v>
      </c>
      <c r="B10930" t="s">
        <v>42026</v>
      </c>
      <c r="C10930">
        <v>29</v>
      </c>
      <c r="D10930">
        <v>43765388</v>
      </c>
      <c r="E10930" t="s">
        <v>9</v>
      </c>
      <c r="F10930" t="s">
        <v>42027</v>
      </c>
      <c r="G10930">
        <f t="shared" si="170"/>
        <v>1</v>
      </c>
      <c r="H10930">
        <v>1</v>
      </c>
      <c r="J10930" s="2" t="s">
        <v>14266</v>
      </c>
      <c r="K10930" s="2">
        <v>1</v>
      </c>
    </row>
    <row r="10931" spans="1:11" x14ac:dyDescent="0.45">
      <c r="A10931" t="s">
        <v>16828</v>
      </c>
      <c r="B10931" t="s">
        <v>16829</v>
      </c>
      <c r="C10931">
        <v>21</v>
      </c>
      <c r="D10931">
        <v>68377171</v>
      </c>
      <c r="E10931" t="s">
        <v>9</v>
      </c>
      <c r="F10931" t="s">
        <v>16830</v>
      </c>
      <c r="G10931">
        <f t="shared" si="170"/>
        <v>1</v>
      </c>
      <c r="H10931">
        <v>1</v>
      </c>
      <c r="J10931" s="2" t="s">
        <v>46940</v>
      </c>
      <c r="K10931" s="2">
        <v>2</v>
      </c>
    </row>
    <row r="10932" spans="1:11" x14ac:dyDescent="0.45">
      <c r="A10932" t="s">
        <v>7893</v>
      </c>
      <c r="B10932" t="s">
        <v>7894</v>
      </c>
      <c r="C10932">
        <v>23</v>
      </c>
      <c r="D10932">
        <v>16602190</v>
      </c>
      <c r="E10932" t="s">
        <v>9</v>
      </c>
      <c r="F10932" t="s">
        <v>7895</v>
      </c>
      <c r="G10932">
        <f t="shared" si="170"/>
        <v>1</v>
      </c>
      <c r="H10932">
        <v>1</v>
      </c>
      <c r="J10932" s="2" t="s">
        <v>47574</v>
      </c>
      <c r="K10932" s="2">
        <v>3</v>
      </c>
    </row>
    <row r="10933" spans="1:11" x14ac:dyDescent="0.45">
      <c r="A10933" t="s">
        <v>49262</v>
      </c>
      <c r="B10933" t="s">
        <v>49263</v>
      </c>
      <c r="C10933">
        <v>10</v>
      </c>
      <c r="D10933">
        <v>75953664</v>
      </c>
      <c r="E10933" t="s">
        <v>9</v>
      </c>
      <c r="F10933" t="s">
        <v>49264</v>
      </c>
      <c r="G10933">
        <f t="shared" si="170"/>
        <v>1</v>
      </c>
      <c r="H10933">
        <v>1</v>
      </c>
      <c r="J10933" s="2" t="s">
        <v>8808</v>
      </c>
      <c r="K10933" s="2">
        <v>1</v>
      </c>
    </row>
    <row r="10934" spans="1:11" x14ac:dyDescent="0.45">
      <c r="A10934" t="s">
        <v>33502</v>
      </c>
      <c r="B10934" t="s">
        <v>33503</v>
      </c>
      <c r="C10934">
        <v>6</v>
      </c>
      <c r="D10934">
        <v>24812682</v>
      </c>
      <c r="E10934" t="s">
        <v>9</v>
      </c>
      <c r="F10934" t="s">
        <v>33504</v>
      </c>
      <c r="G10934">
        <f t="shared" si="170"/>
        <v>1</v>
      </c>
      <c r="H10934">
        <v>1</v>
      </c>
      <c r="J10934" s="2" t="s">
        <v>11485</v>
      </c>
      <c r="K10934" s="2">
        <v>1</v>
      </c>
    </row>
    <row r="10935" spans="1:11" x14ac:dyDescent="0.45">
      <c r="A10935" t="s">
        <v>4773</v>
      </c>
      <c r="B10935" t="s">
        <v>4774</v>
      </c>
      <c r="C10935">
        <v>28</v>
      </c>
      <c r="D10935">
        <v>29613180</v>
      </c>
      <c r="E10935" t="s">
        <v>9</v>
      </c>
      <c r="F10935" t="s">
        <v>4775</v>
      </c>
      <c r="G10935">
        <f t="shared" si="170"/>
        <v>3</v>
      </c>
      <c r="H10935">
        <v>3</v>
      </c>
      <c r="J10935" s="2" t="s">
        <v>27237</v>
      </c>
      <c r="K10935" s="2">
        <v>1</v>
      </c>
    </row>
    <row r="10936" spans="1:11" x14ac:dyDescent="0.45">
      <c r="A10936" t="s">
        <v>17232</v>
      </c>
      <c r="B10936" t="s">
        <v>17233</v>
      </c>
      <c r="C10936">
        <v>8</v>
      </c>
      <c r="D10936">
        <v>70262316</v>
      </c>
      <c r="E10936" t="s">
        <v>9</v>
      </c>
      <c r="F10936" t="s">
        <v>17234</v>
      </c>
      <c r="G10936">
        <f t="shared" si="170"/>
        <v>1</v>
      </c>
      <c r="H10936">
        <v>1</v>
      </c>
      <c r="J10936" s="2" t="s">
        <v>56371</v>
      </c>
      <c r="K10936" s="2">
        <v>12</v>
      </c>
    </row>
    <row r="10937" spans="1:11" x14ac:dyDescent="0.45">
      <c r="A10937" t="s">
        <v>19517</v>
      </c>
      <c r="B10937" t="s">
        <v>19518</v>
      </c>
      <c r="C10937">
        <v>11</v>
      </c>
      <c r="D10937">
        <v>66582636</v>
      </c>
      <c r="E10937" t="s">
        <v>9</v>
      </c>
      <c r="F10937" t="s">
        <v>19519</v>
      </c>
      <c r="G10937">
        <f t="shared" si="170"/>
        <v>1</v>
      </c>
      <c r="H10937">
        <v>1</v>
      </c>
      <c r="J10937" s="2" t="s">
        <v>36627</v>
      </c>
      <c r="K10937" s="2">
        <v>12</v>
      </c>
    </row>
    <row r="10938" spans="1:11" x14ac:dyDescent="0.45">
      <c r="A10938" t="s">
        <v>28949</v>
      </c>
      <c r="B10938" t="s">
        <v>28950</v>
      </c>
      <c r="C10938">
        <v>25</v>
      </c>
      <c r="D10938">
        <v>26460142</v>
      </c>
      <c r="E10938" t="s">
        <v>9</v>
      </c>
      <c r="F10938" t="s">
        <v>28951</v>
      </c>
      <c r="G10938">
        <f t="shared" si="170"/>
        <v>1</v>
      </c>
      <c r="H10938">
        <v>1</v>
      </c>
      <c r="J10938" s="2" t="s">
        <v>13186</v>
      </c>
      <c r="K10938" s="2">
        <v>1</v>
      </c>
    </row>
    <row r="10939" spans="1:11" x14ac:dyDescent="0.45">
      <c r="A10939" t="s">
        <v>42717</v>
      </c>
      <c r="B10939" t="s">
        <v>42718</v>
      </c>
      <c r="C10939">
        <v>24</v>
      </c>
      <c r="D10939">
        <v>42093001</v>
      </c>
      <c r="E10939" t="s">
        <v>9</v>
      </c>
      <c r="F10939" t="s">
        <v>42719</v>
      </c>
      <c r="G10939">
        <f t="shared" si="170"/>
        <v>1</v>
      </c>
      <c r="H10939">
        <v>1</v>
      </c>
      <c r="J10939" s="2" t="s">
        <v>23666</v>
      </c>
      <c r="K10939" s="2">
        <v>1</v>
      </c>
    </row>
    <row r="10940" spans="1:11" x14ac:dyDescent="0.45">
      <c r="A10940" t="s">
        <v>44368</v>
      </c>
      <c r="B10940" t="s">
        <v>44369</v>
      </c>
      <c r="C10940">
        <v>22</v>
      </c>
      <c r="D10940">
        <v>28775667</v>
      </c>
      <c r="E10940" t="s">
        <v>9</v>
      </c>
      <c r="F10940" t="s">
        <v>44370</v>
      </c>
      <c r="G10940">
        <f t="shared" si="170"/>
        <v>6</v>
      </c>
      <c r="H10940">
        <v>6</v>
      </c>
      <c r="J10940" s="2" t="s">
        <v>26679</v>
      </c>
      <c r="K10940" s="2">
        <v>1</v>
      </c>
    </row>
    <row r="10941" spans="1:11" x14ac:dyDescent="0.45">
      <c r="A10941" t="s">
        <v>13558</v>
      </c>
      <c r="B10941" t="s">
        <v>13559</v>
      </c>
      <c r="C10941">
        <v>21</v>
      </c>
      <c r="D10941">
        <v>56800878</v>
      </c>
      <c r="E10941" t="s">
        <v>9</v>
      </c>
      <c r="F10941" t="s">
        <v>13560</v>
      </c>
      <c r="G10941">
        <f t="shared" si="170"/>
        <v>2</v>
      </c>
      <c r="H10941">
        <v>2</v>
      </c>
      <c r="J10941" s="2" t="s">
        <v>21130</v>
      </c>
      <c r="K10941" s="2">
        <v>1</v>
      </c>
    </row>
    <row r="10942" spans="1:11" x14ac:dyDescent="0.45">
      <c r="A10942" t="s">
        <v>15615</v>
      </c>
      <c r="B10942" t="s">
        <v>15616</v>
      </c>
      <c r="C10942">
        <v>11</v>
      </c>
      <c r="D10942">
        <v>38099216</v>
      </c>
      <c r="E10942" t="s">
        <v>9</v>
      </c>
      <c r="F10942" t="s">
        <v>15617</v>
      </c>
      <c r="G10942">
        <f t="shared" si="170"/>
        <v>2</v>
      </c>
      <c r="H10942">
        <v>2</v>
      </c>
      <c r="J10942" s="2" t="s">
        <v>10806</v>
      </c>
      <c r="K10942" s="2">
        <v>3</v>
      </c>
    </row>
    <row r="10943" spans="1:11" x14ac:dyDescent="0.45">
      <c r="A10943" t="s">
        <v>14934</v>
      </c>
      <c r="B10943" t="s">
        <v>14935</v>
      </c>
      <c r="C10943">
        <v>21</v>
      </c>
      <c r="D10943">
        <v>59397853</v>
      </c>
      <c r="E10943" t="s">
        <v>9</v>
      </c>
      <c r="F10943" t="s">
        <v>14936</v>
      </c>
      <c r="G10943">
        <f t="shared" si="170"/>
        <v>1</v>
      </c>
      <c r="H10943">
        <v>1</v>
      </c>
      <c r="J10943" s="2" t="s">
        <v>42689</v>
      </c>
      <c r="K10943" s="2">
        <v>3</v>
      </c>
    </row>
    <row r="10944" spans="1:11" x14ac:dyDescent="0.45">
      <c r="A10944" t="s">
        <v>30563</v>
      </c>
      <c r="B10944" t="s">
        <v>30564</v>
      </c>
      <c r="C10944">
        <v>18</v>
      </c>
      <c r="D10944">
        <v>54025021</v>
      </c>
      <c r="E10944" t="s">
        <v>9</v>
      </c>
      <c r="F10944" t="s">
        <v>30565</v>
      </c>
      <c r="G10944">
        <f t="shared" si="170"/>
        <v>1</v>
      </c>
      <c r="H10944">
        <v>1</v>
      </c>
      <c r="J10944" s="2" t="s">
        <v>5422</v>
      </c>
      <c r="K10944" s="2">
        <v>12</v>
      </c>
    </row>
    <row r="10945" spans="1:11" x14ac:dyDescent="0.45">
      <c r="A10945" t="s">
        <v>27583</v>
      </c>
      <c r="B10945" t="s">
        <v>27584</v>
      </c>
      <c r="C10945">
        <v>11</v>
      </c>
      <c r="D10945">
        <v>96044189</v>
      </c>
      <c r="E10945" t="s">
        <v>9</v>
      </c>
      <c r="F10945" t="s">
        <v>27585</v>
      </c>
      <c r="G10945">
        <f t="shared" si="170"/>
        <v>1</v>
      </c>
      <c r="H10945">
        <v>1</v>
      </c>
      <c r="J10945" s="2" t="s">
        <v>33982</v>
      </c>
      <c r="K10945" s="2">
        <v>1</v>
      </c>
    </row>
    <row r="10946" spans="1:11" x14ac:dyDescent="0.45">
      <c r="A10946" t="s">
        <v>36131</v>
      </c>
      <c r="B10946" t="s">
        <v>36132</v>
      </c>
      <c r="C10946">
        <v>18</v>
      </c>
      <c r="D10946">
        <v>62665594</v>
      </c>
      <c r="E10946" t="s">
        <v>9</v>
      </c>
      <c r="F10946" t="s">
        <v>36133</v>
      </c>
      <c r="G10946">
        <f t="shared" si="170"/>
        <v>2</v>
      </c>
      <c r="H10946">
        <v>2</v>
      </c>
      <c r="J10946" s="2" t="s">
        <v>25845</v>
      </c>
      <c r="K10946" s="2">
        <v>1</v>
      </c>
    </row>
    <row r="10947" spans="1:11" x14ac:dyDescent="0.45">
      <c r="A10947" t="s">
        <v>38187</v>
      </c>
      <c r="B10947" t="s">
        <v>38188</v>
      </c>
      <c r="C10947">
        <v>5</v>
      </c>
      <c r="D10947">
        <v>119926286</v>
      </c>
      <c r="E10947" t="s">
        <v>9</v>
      </c>
      <c r="F10947" t="s">
        <v>38189</v>
      </c>
      <c r="G10947">
        <f t="shared" ref="G10947:G11010" si="171">VLOOKUP(F10947,J$2:K$300000,2,FALSE)</f>
        <v>2</v>
      </c>
      <c r="H10947">
        <v>2</v>
      </c>
      <c r="J10947" s="2" t="s">
        <v>37601</v>
      </c>
      <c r="K10947" s="2">
        <v>13</v>
      </c>
    </row>
    <row r="10948" spans="1:11" x14ac:dyDescent="0.45">
      <c r="A10948" t="s">
        <v>44286</v>
      </c>
      <c r="B10948" t="s">
        <v>44287</v>
      </c>
      <c r="C10948">
        <v>29</v>
      </c>
      <c r="D10948">
        <v>46632382</v>
      </c>
      <c r="E10948" t="s">
        <v>9</v>
      </c>
      <c r="F10948" t="s">
        <v>44288</v>
      </c>
      <c r="G10948">
        <f t="shared" si="171"/>
        <v>2</v>
      </c>
      <c r="H10948">
        <v>2</v>
      </c>
      <c r="J10948" s="2" t="s">
        <v>42969</v>
      </c>
      <c r="K10948" s="2">
        <v>3</v>
      </c>
    </row>
    <row r="10949" spans="1:11" x14ac:dyDescent="0.45">
      <c r="A10949" t="s">
        <v>28426</v>
      </c>
      <c r="B10949" t="s">
        <v>28427</v>
      </c>
      <c r="C10949">
        <v>26</v>
      </c>
      <c r="D10949">
        <v>22677211</v>
      </c>
      <c r="E10949" t="s">
        <v>9</v>
      </c>
      <c r="F10949" t="s">
        <v>28428</v>
      </c>
      <c r="G10949">
        <f t="shared" si="171"/>
        <v>7</v>
      </c>
      <c r="H10949">
        <v>7</v>
      </c>
      <c r="J10949" s="2" t="s">
        <v>48118</v>
      </c>
      <c r="K10949" s="2">
        <v>7</v>
      </c>
    </row>
    <row r="10950" spans="1:11" x14ac:dyDescent="0.45">
      <c r="A10950" t="s">
        <v>33325</v>
      </c>
      <c r="B10950" t="s">
        <v>33326</v>
      </c>
      <c r="C10950">
        <v>3</v>
      </c>
      <c r="D10950">
        <v>106622151</v>
      </c>
      <c r="E10950" t="s">
        <v>9</v>
      </c>
      <c r="F10950" t="s">
        <v>33327</v>
      </c>
      <c r="G10950">
        <f t="shared" si="171"/>
        <v>2</v>
      </c>
      <c r="H10950">
        <v>2</v>
      </c>
      <c r="J10950" s="2" t="s">
        <v>37939</v>
      </c>
      <c r="K10950" s="2">
        <v>17</v>
      </c>
    </row>
    <row r="10951" spans="1:11" x14ac:dyDescent="0.45">
      <c r="A10951" t="s">
        <v>12686</v>
      </c>
      <c r="B10951" t="s">
        <v>12687</v>
      </c>
      <c r="C10951">
        <v>23</v>
      </c>
      <c r="D10951">
        <v>27028167</v>
      </c>
      <c r="E10951" t="s">
        <v>9</v>
      </c>
      <c r="F10951" t="s">
        <v>12688</v>
      </c>
      <c r="G10951">
        <f t="shared" si="171"/>
        <v>3</v>
      </c>
      <c r="H10951">
        <v>3</v>
      </c>
      <c r="J10951" s="2" t="s">
        <v>56372</v>
      </c>
      <c r="K10951" s="2">
        <v>6</v>
      </c>
    </row>
    <row r="10952" spans="1:11" x14ac:dyDescent="0.45">
      <c r="A10952" t="s">
        <v>12734</v>
      </c>
      <c r="B10952" t="s">
        <v>12735</v>
      </c>
      <c r="C10952">
        <v>17</v>
      </c>
      <c r="D10952">
        <v>56659325</v>
      </c>
      <c r="E10952" t="s">
        <v>9</v>
      </c>
      <c r="F10952" t="s">
        <v>12736</v>
      </c>
      <c r="G10952">
        <f t="shared" si="171"/>
        <v>1</v>
      </c>
      <c r="H10952">
        <v>1</v>
      </c>
      <c r="J10952" s="2" t="s">
        <v>3088</v>
      </c>
      <c r="K10952" s="2">
        <v>1</v>
      </c>
    </row>
    <row r="10953" spans="1:11" x14ac:dyDescent="0.45">
      <c r="A10953" t="s">
        <v>1046</v>
      </c>
      <c r="B10953" t="s">
        <v>1047</v>
      </c>
      <c r="C10953">
        <v>20</v>
      </c>
      <c r="D10953">
        <v>13929992</v>
      </c>
      <c r="E10953" t="s">
        <v>9</v>
      </c>
      <c r="F10953" t="s">
        <v>1048</v>
      </c>
      <c r="G10953">
        <f t="shared" si="171"/>
        <v>1</v>
      </c>
      <c r="H10953">
        <v>1</v>
      </c>
      <c r="J10953" s="2" t="s">
        <v>38011</v>
      </c>
      <c r="K10953" s="2">
        <v>1</v>
      </c>
    </row>
    <row r="10954" spans="1:11" x14ac:dyDescent="0.45">
      <c r="A10954" t="s">
        <v>33291</v>
      </c>
      <c r="B10954" t="s">
        <v>33292</v>
      </c>
      <c r="C10954">
        <v>19</v>
      </c>
      <c r="D10954">
        <v>44437199</v>
      </c>
      <c r="E10954" t="s">
        <v>9</v>
      </c>
      <c r="F10954" t="s">
        <v>33293</v>
      </c>
      <c r="G10954">
        <f t="shared" si="171"/>
        <v>15.2</v>
      </c>
      <c r="H10954">
        <v>15.2</v>
      </c>
      <c r="J10954" s="2" t="s">
        <v>16659</v>
      </c>
      <c r="K10954" s="2">
        <v>1</v>
      </c>
    </row>
    <row r="10955" spans="1:11" x14ac:dyDescent="0.45">
      <c r="A10955" t="s">
        <v>53805</v>
      </c>
      <c r="B10955" t="s">
        <v>53806</v>
      </c>
      <c r="C10955">
        <v>28</v>
      </c>
      <c r="D10955">
        <v>42248870</v>
      </c>
      <c r="E10955" t="s">
        <v>9</v>
      </c>
      <c r="F10955" t="s">
        <v>53807</v>
      </c>
      <c r="G10955" t="e">
        <f t="shared" si="171"/>
        <v>#N/A</v>
      </c>
      <c r="H10955" t="e">
        <v>#N/A</v>
      </c>
      <c r="J10955" s="2" t="s">
        <v>23126</v>
      </c>
      <c r="K10955" s="2">
        <v>12</v>
      </c>
    </row>
    <row r="10956" spans="1:11" x14ac:dyDescent="0.45">
      <c r="A10956" t="s">
        <v>22852</v>
      </c>
      <c r="B10956" t="s">
        <v>22853</v>
      </c>
      <c r="C10956" t="s">
        <v>2887</v>
      </c>
      <c r="D10956">
        <v>92092355</v>
      </c>
      <c r="E10956" t="s">
        <v>9</v>
      </c>
      <c r="F10956" t="s">
        <v>22854</v>
      </c>
      <c r="G10956">
        <f t="shared" si="171"/>
        <v>2</v>
      </c>
      <c r="H10956">
        <v>2</v>
      </c>
      <c r="J10956" s="2" t="s">
        <v>19328</v>
      </c>
      <c r="K10956" s="2">
        <v>1</v>
      </c>
    </row>
    <row r="10957" spans="1:11" x14ac:dyDescent="0.45">
      <c r="A10957" t="s">
        <v>40098</v>
      </c>
      <c r="B10957" t="s">
        <v>40099</v>
      </c>
      <c r="C10957">
        <v>24</v>
      </c>
      <c r="D10957">
        <v>807377</v>
      </c>
      <c r="E10957" t="s">
        <v>9</v>
      </c>
      <c r="F10957" t="s">
        <v>40100</v>
      </c>
      <c r="G10957">
        <f t="shared" si="171"/>
        <v>1</v>
      </c>
      <c r="H10957">
        <v>1</v>
      </c>
      <c r="J10957" s="2" t="s">
        <v>25148</v>
      </c>
      <c r="K10957" s="2">
        <v>1</v>
      </c>
    </row>
    <row r="10958" spans="1:11" x14ac:dyDescent="0.45">
      <c r="A10958" t="s">
        <v>46493</v>
      </c>
      <c r="B10958" t="s">
        <v>46494</v>
      </c>
      <c r="C10958">
        <v>2</v>
      </c>
      <c r="D10958">
        <v>133933077</v>
      </c>
      <c r="E10958" t="s">
        <v>9</v>
      </c>
      <c r="F10958" t="s">
        <v>46495</v>
      </c>
      <c r="G10958">
        <f t="shared" si="171"/>
        <v>1</v>
      </c>
      <c r="H10958">
        <v>1</v>
      </c>
      <c r="J10958" s="2" t="s">
        <v>7350</v>
      </c>
      <c r="K10958" s="2">
        <v>1</v>
      </c>
    </row>
    <row r="10959" spans="1:11" x14ac:dyDescent="0.45">
      <c r="A10959" t="s">
        <v>25708</v>
      </c>
      <c r="B10959" t="s">
        <v>25709</v>
      </c>
      <c r="C10959">
        <v>11</v>
      </c>
      <c r="D10959">
        <v>86588329</v>
      </c>
      <c r="E10959" t="s">
        <v>9</v>
      </c>
      <c r="F10959" t="s">
        <v>25710</v>
      </c>
      <c r="G10959">
        <f t="shared" si="171"/>
        <v>7</v>
      </c>
      <c r="H10959">
        <v>7</v>
      </c>
      <c r="J10959" s="2" t="s">
        <v>3826</v>
      </c>
      <c r="K10959" s="2">
        <v>6</v>
      </c>
    </row>
    <row r="10960" spans="1:11" x14ac:dyDescent="0.45">
      <c r="A10960" t="s">
        <v>8461</v>
      </c>
      <c r="B10960" t="s">
        <v>8462</v>
      </c>
      <c r="C10960">
        <v>11</v>
      </c>
      <c r="D10960">
        <v>11202919</v>
      </c>
      <c r="E10960" t="s">
        <v>9</v>
      </c>
      <c r="F10960" t="s">
        <v>8463</v>
      </c>
      <c r="G10960">
        <f t="shared" si="171"/>
        <v>6</v>
      </c>
      <c r="H10960">
        <v>6</v>
      </c>
      <c r="J10960" s="2" t="s">
        <v>13526</v>
      </c>
      <c r="K10960" s="2">
        <v>12</v>
      </c>
    </row>
    <row r="10961" spans="1:11" x14ac:dyDescent="0.45">
      <c r="A10961" t="s">
        <v>23183</v>
      </c>
      <c r="B10961" t="s">
        <v>23184</v>
      </c>
      <c r="C10961" t="s">
        <v>2887</v>
      </c>
      <c r="D10961">
        <v>92231884</v>
      </c>
      <c r="E10961" t="s">
        <v>9</v>
      </c>
      <c r="F10961" t="s">
        <v>23185</v>
      </c>
      <c r="G10961">
        <f t="shared" si="171"/>
        <v>6</v>
      </c>
      <c r="H10961">
        <v>6</v>
      </c>
      <c r="J10961" s="2" t="s">
        <v>8711</v>
      </c>
      <c r="K10961" s="2">
        <v>12</v>
      </c>
    </row>
    <row r="10962" spans="1:11" x14ac:dyDescent="0.45">
      <c r="A10962" t="s">
        <v>963</v>
      </c>
      <c r="B10962" t="s">
        <v>964</v>
      </c>
      <c r="C10962">
        <v>27</v>
      </c>
      <c r="D10962">
        <v>23463555</v>
      </c>
      <c r="E10962" t="s">
        <v>9</v>
      </c>
      <c r="F10962" t="s">
        <v>965</v>
      </c>
      <c r="G10962">
        <f t="shared" si="171"/>
        <v>6</v>
      </c>
      <c r="H10962">
        <v>6</v>
      </c>
      <c r="J10962" s="2" t="s">
        <v>3486</v>
      </c>
      <c r="K10962" s="2">
        <v>9</v>
      </c>
    </row>
    <row r="10963" spans="1:11" x14ac:dyDescent="0.45">
      <c r="A10963" t="s">
        <v>41318</v>
      </c>
      <c r="B10963" t="s">
        <v>41319</v>
      </c>
      <c r="C10963">
        <v>7</v>
      </c>
      <c r="D10963">
        <v>18331128</v>
      </c>
      <c r="E10963" t="s">
        <v>9</v>
      </c>
      <c r="F10963" t="s">
        <v>41320</v>
      </c>
      <c r="G10963">
        <f t="shared" si="171"/>
        <v>17</v>
      </c>
      <c r="H10963">
        <v>17</v>
      </c>
      <c r="J10963" s="2" t="s">
        <v>50019</v>
      </c>
      <c r="K10963" s="2">
        <v>6</v>
      </c>
    </row>
    <row r="10964" spans="1:11" x14ac:dyDescent="0.45">
      <c r="A10964" t="s">
        <v>9116</v>
      </c>
      <c r="B10964" t="s">
        <v>9117</v>
      </c>
      <c r="C10964">
        <v>17</v>
      </c>
      <c r="D10964">
        <v>51374860</v>
      </c>
      <c r="E10964" t="s">
        <v>9</v>
      </c>
      <c r="F10964" t="s">
        <v>9118</v>
      </c>
      <c r="G10964">
        <f t="shared" si="171"/>
        <v>17</v>
      </c>
      <c r="H10964">
        <v>17</v>
      </c>
      <c r="J10964" s="2" t="s">
        <v>26122</v>
      </c>
      <c r="K10964" s="2">
        <v>1</v>
      </c>
    </row>
    <row r="10965" spans="1:11" x14ac:dyDescent="0.45">
      <c r="A10965" t="s">
        <v>29827</v>
      </c>
      <c r="B10965" t="s">
        <v>29828</v>
      </c>
      <c r="C10965">
        <v>26</v>
      </c>
      <c r="D10965">
        <v>25881752</v>
      </c>
      <c r="E10965" t="s">
        <v>9</v>
      </c>
      <c r="F10965" t="s">
        <v>29829</v>
      </c>
      <c r="G10965">
        <f t="shared" si="171"/>
        <v>17</v>
      </c>
      <c r="H10965">
        <v>17</v>
      </c>
      <c r="J10965" s="2" t="s">
        <v>36393</v>
      </c>
      <c r="K10965" s="2">
        <v>6</v>
      </c>
    </row>
    <row r="10966" spans="1:11" x14ac:dyDescent="0.45">
      <c r="A10966" t="s">
        <v>2611</v>
      </c>
      <c r="B10966" t="s">
        <v>2612</v>
      </c>
      <c r="C10966">
        <v>21</v>
      </c>
      <c r="D10966">
        <v>22100872</v>
      </c>
      <c r="E10966" t="s">
        <v>9</v>
      </c>
      <c r="F10966" t="s">
        <v>2613</v>
      </c>
      <c r="G10966">
        <f t="shared" si="171"/>
        <v>1</v>
      </c>
      <c r="H10966">
        <v>1</v>
      </c>
      <c r="J10966" s="2" t="s">
        <v>35042</v>
      </c>
      <c r="K10966" s="2">
        <v>9</v>
      </c>
    </row>
    <row r="10967" spans="1:11" x14ac:dyDescent="0.45">
      <c r="A10967" t="s">
        <v>8182</v>
      </c>
      <c r="B10967" t="s">
        <v>8183</v>
      </c>
      <c r="C10967">
        <v>3</v>
      </c>
      <c r="D10967">
        <v>14090127</v>
      </c>
      <c r="E10967" t="s">
        <v>9</v>
      </c>
      <c r="F10967" t="s">
        <v>8184</v>
      </c>
      <c r="G10967">
        <f t="shared" si="171"/>
        <v>2</v>
      </c>
      <c r="H10967">
        <v>2</v>
      </c>
      <c r="J10967" s="2" t="s">
        <v>13246</v>
      </c>
      <c r="K10967" s="2">
        <v>15.1</v>
      </c>
    </row>
    <row r="10968" spans="1:11" x14ac:dyDescent="0.45">
      <c r="A10968" t="s">
        <v>39168</v>
      </c>
      <c r="B10968" t="s">
        <v>39169</v>
      </c>
      <c r="C10968">
        <v>19</v>
      </c>
      <c r="D10968">
        <v>55841228</v>
      </c>
      <c r="E10968" t="s">
        <v>9</v>
      </c>
      <c r="F10968" t="s">
        <v>39170</v>
      </c>
      <c r="G10968">
        <f t="shared" si="171"/>
        <v>17</v>
      </c>
      <c r="H10968">
        <v>17</v>
      </c>
      <c r="J10968" s="2" t="s">
        <v>40878</v>
      </c>
      <c r="K10968" s="2">
        <v>6</v>
      </c>
    </row>
    <row r="10969" spans="1:11" x14ac:dyDescent="0.45">
      <c r="A10969" t="s">
        <v>36601</v>
      </c>
      <c r="B10969" t="s">
        <v>36602</v>
      </c>
      <c r="C10969">
        <v>29</v>
      </c>
      <c r="D10969">
        <v>12820130</v>
      </c>
      <c r="E10969" t="s">
        <v>9</v>
      </c>
      <c r="F10969" t="s">
        <v>36603</v>
      </c>
      <c r="G10969">
        <f t="shared" si="171"/>
        <v>2</v>
      </c>
      <c r="H10969">
        <v>2</v>
      </c>
      <c r="J10969" s="2" t="s">
        <v>35606</v>
      </c>
      <c r="K10969" s="2">
        <v>7</v>
      </c>
    </row>
    <row r="10970" spans="1:11" x14ac:dyDescent="0.45">
      <c r="A10970" t="s">
        <v>9457</v>
      </c>
      <c r="B10970" t="s">
        <v>9458</v>
      </c>
      <c r="C10970">
        <v>9</v>
      </c>
      <c r="D10970">
        <v>44355220</v>
      </c>
      <c r="E10970" t="s">
        <v>9</v>
      </c>
      <c r="F10970" t="s">
        <v>9459</v>
      </c>
      <c r="G10970">
        <f t="shared" si="171"/>
        <v>7</v>
      </c>
      <c r="H10970">
        <v>7</v>
      </c>
      <c r="J10970" s="2" t="s">
        <v>19859</v>
      </c>
      <c r="K10970" s="2">
        <v>1</v>
      </c>
    </row>
    <row r="10971" spans="1:11" x14ac:dyDescent="0.45">
      <c r="A10971" t="s">
        <v>38716</v>
      </c>
      <c r="B10971" t="s">
        <v>38717</v>
      </c>
      <c r="C10971">
        <v>29</v>
      </c>
      <c r="D10971">
        <v>36684172</v>
      </c>
      <c r="E10971" t="s">
        <v>9</v>
      </c>
      <c r="F10971" t="s">
        <v>38718</v>
      </c>
      <c r="G10971">
        <f t="shared" si="171"/>
        <v>7</v>
      </c>
      <c r="H10971">
        <v>7</v>
      </c>
      <c r="J10971" s="2" t="s">
        <v>20629</v>
      </c>
      <c r="K10971" s="2">
        <v>12</v>
      </c>
    </row>
    <row r="10972" spans="1:11" x14ac:dyDescent="0.45">
      <c r="A10972" t="s">
        <v>22808</v>
      </c>
      <c r="B10972" t="s">
        <v>22809</v>
      </c>
      <c r="C10972">
        <v>15</v>
      </c>
      <c r="D10972">
        <v>76098494</v>
      </c>
      <c r="E10972" t="s">
        <v>9</v>
      </c>
      <c r="F10972" t="s">
        <v>22810</v>
      </c>
      <c r="G10972">
        <f t="shared" si="171"/>
        <v>14</v>
      </c>
      <c r="H10972">
        <v>14</v>
      </c>
      <c r="J10972" s="2" t="s">
        <v>22284</v>
      </c>
      <c r="K10972" s="2">
        <v>2</v>
      </c>
    </row>
    <row r="10973" spans="1:11" x14ac:dyDescent="0.45">
      <c r="A10973" t="s">
        <v>30849</v>
      </c>
      <c r="B10973" t="s">
        <v>30850</v>
      </c>
      <c r="C10973">
        <v>11</v>
      </c>
      <c r="D10973">
        <v>100972721</v>
      </c>
      <c r="E10973" t="s">
        <v>9</v>
      </c>
      <c r="F10973" t="s">
        <v>30851</v>
      </c>
      <c r="G10973">
        <f t="shared" si="171"/>
        <v>6</v>
      </c>
      <c r="H10973">
        <v>6</v>
      </c>
      <c r="J10973" s="2" t="s">
        <v>14537</v>
      </c>
      <c r="K10973" s="2">
        <v>1</v>
      </c>
    </row>
    <row r="10974" spans="1:11" x14ac:dyDescent="0.45">
      <c r="A10974" t="s">
        <v>9920</v>
      </c>
      <c r="B10974" t="s">
        <v>9921</v>
      </c>
      <c r="C10974">
        <v>9</v>
      </c>
      <c r="D10974">
        <v>50873669</v>
      </c>
      <c r="E10974" t="s">
        <v>9</v>
      </c>
      <c r="F10974" t="s">
        <v>9922</v>
      </c>
      <c r="G10974">
        <f t="shared" si="171"/>
        <v>6</v>
      </c>
      <c r="H10974">
        <v>6</v>
      </c>
      <c r="J10974" s="2" t="s">
        <v>28480</v>
      </c>
      <c r="K10974" s="2">
        <v>2</v>
      </c>
    </row>
    <row r="10975" spans="1:11" x14ac:dyDescent="0.45">
      <c r="A10975" t="s">
        <v>43676</v>
      </c>
      <c r="B10975" t="s">
        <v>43677</v>
      </c>
      <c r="C10975">
        <v>14</v>
      </c>
      <c r="D10975">
        <v>35897237</v>
      </c>
      <c r="E10975" t="s">
        <v>9</v>
      </c>
      <c r="F10975" t="s">
        <v>43678</v>
      </c>
      <c r="G10975">
        <f t="shared" si="171"/>
        <v>6</v>
      </c>
      <c r="H10975">
        <v>6</v>
      </c>
      <c r="J10975" s="2" t="s">
        <v>26393</v>
      </c>
      <c r="K10975" s="2">
        <v>1</v>
      </c>
    </row>
    <row r="10976" spans="1:11" x14ac:dyDescent="0.45">
      <c r="A10976" t="s">
        <v>29282</v>
      </c>
      <c r="B10976" t="s">
        <v>29283</v>
      </c>
      <c r="C10976">
        <v>1</v>
      </c>
      <c r="D10976">
        <v>143569076</v>
      </c>
      <c r="E10976" t="s">
        <v>9</v>
      </c>
      <c r="F10976" t="s">
        <v>29284</v>
      </c>
      <c r="G10976">
        <f t="shared" si="171"/>
        <v>12</v>
      </c>
      <c r="H10976">
        <v>12</v>
      </c>
      <c r="J10976" s="2" t="s">
        <v>56373</v>
      </c>
      <c r="K10976" s="2">
        <v>1</v>
      </c>
    </row>
    <row r="10977" spans="1:11" x14ac:dyDescent="0.45">
      <c r="A10977" t="s">
        <v>17020</v>
      </c>
      <c r="B10977" t="s">
        <v>17021</v>
      </c>
      <c r="C10977">
        <v>16</v>
      </c>
      <c r="D10977">
        <v>50847258</v>
      </c>
      <c r="E10977" t="s">
        <v>9</v>
      </c>
      <c r="F10977" t="s">
        <v>17022</v>
      </c>
      <c r="G10977">
        <f t="shared" si="171"/>
        <v>7</v>
      </c>
      <c r="H10977">
        <v>7</v>
      </c>
      <c r="J10977" s="2" t="s">
        <v>56374</v>
      </c>
      <c r="K10977" s="2">
        <v>1</v>
      </c>
    </row>
    <row r="10978" spans="1:11" x14ac:dyDescent="0.45">
      <c r="A10978" t="s">
        <v>20367</v>
      </c>
      <c r="B10978" t="s">
        <v>20368</v>
      </c>
      <c r="C10978">
        <v>16</v>
      </c>
      <c r="D10978">
        <v>55096211</v>
      </c>
      <c r="E10978" t="s">
        <v>9</v>
      </c>
      <c r="F10978" t="s">
        <v>20369</v>
      </c>
      <c r="G10978">
        <f t="shared" si="171"/>
        <v>9</v>
      </c>
      <c r="H10978">
        <v>9</v>
      </c>
      <c r="J10978" s="2" t="s">
        <v>56375</v>
      </c>
      <c r="K10978" s="2">
        <v>1</v>
      </c>
    </row>
    <row r="10979" spans="1:11" x14ac:dyDescent="0.45">
      <c r="A10979" t="s">
        <v>25045</v>
      </c>
      <c r="B10979" t="s">
        <v>25046</v>
      </c>
      <c r="C10979">
        <v>5</v>
      </c>
      <c r="D10979">
        <v>71324566</v>
      </c>
      <c r="E10979" t="s">
        <v>9</v>
      </c>
      <c r="F10979" t="s">
        <v>25047</v>
      </c>
      <c r="G10979">
        <f t="shared" si="171"/>
        <v>12</v>
      </c>
      <c r="H10979">
        <v>12</v>
      </c>
      <c r="J10979" s="2" t="s">
        <v>20146</v>
      </c>
      <c r="K10979" s="2">
        <v>12</v>
      </c>
    </row>
    <row r="10980" spans="1:11" x14ac:dyDescent="0.45">
      <c r="A10980" t="s">
        <v>30478</v>
      </c>
      <c r="B10980" t="s">
        <v>30479</v>
      </c>
      <c r="C10980">
        <v>6</v>
      </c>
      <c r="D10980">
        <v>4491175</v>
      </c>
      <c r="E10980" t="s">
        <v>9</v>
      </c>
      <c r="F10980" t="s">
        <v>30480</v>
      </c>
      <c r="G10980">
        <f t="shared" si="171"/>
        <v>12</v>
      </c>
      <c r="H10980">
        <v>12</v>
      </c>
      <c r="J10980" s="2" t="s">
        <v>47442</v>
      </c>
      <c r="K10980" s="2">
        <v>1</v>
      </c>
    </row>
    <row r="10981" spans="1:11" x14ac:dyDescent="0.45">
      <c r="A10981" t="s">
        <v>44380</v>
      </c>
      <c r="B10981" t="s">
        <v>44381</v>
      </c>
      <c r="C10981">
        <v>7</v>
      </c>
      <c r="D10981">
        <v>31950213</v>
      </c>
      <c r="E10981" t="s">
        <v>9</v>
      </c>
      <c r="F10981" t="s">
        <v>44382</v>
      </c>
      <c r="G10981">
        <f t="shared" si="171"/>
        <v>6</v>
      </c>
      <c r="H10981">
        <v>6</v>
      </c>
      <c r="J10981" s="2" t="s">
        <v>40761</v>
      </c>
      <c r="K10981" s="2">
        <v>2</v>
      </c>
    </row>
    <row r="10982" spans="1:11" x14ac:dyDescent="0.45">
      <c r="A10982" t="s">
        <v>39515</v>
      </c>
      <c r="B10982" t="s">
        <v>39516</v>
      </c>
      <c r="C10982">
        <v>6</v>
      </c>
      <c r="D10982">
        <v>96650285</v>
      </c>
      <c r="E10982" t="s">
        <v>9</v>
      </c>
      <c r="F10982" t="s">
        <v>39517</v>
      </c>
      <c r="G10982">
        <f t="shared" si="171"/>
        <v>7</v>
      </c>
      <c r="H10982">
        <v>7</v>
      </c>
      <c r="J10982" s="2" t="s">
        <v>44679</v>
      </c>
      <c r="K10982" s="2">
        <v>4</v>
      </c>
    </row>
    <row r="10983" spans="1:11" x14ac:dyDescent="0.45">
      <c r="A10983" t="s">
        <v>31220</v>
      </c>
      <c r="B10983" t="s">
        <v>31221</v>
      </c>
      <c r="C10983">
        <v>3</v>
      </c>
      <c r="D10983">
        <v>101152892</v>
      </c>
      <c r="E10983" t="s">
        <v>9</v>
      </c>
      <c r="F10983" t="s">
        <v>31222</v>
      </c>
      <c r="G10983">
        <f t="shared" si="171"/>
        <v>1</v>
      </c>
      <c r="H10983">
        <v>1</v>
      </c>
      <c r="J10983" s="2" t="s">
        <v>32285</v>
      </c>
      <c r="K10983" s="2">
        <v>1</v>
      </c>
    </row>
    <row r="10984" spans="1:11" x14ac:dyDescent="0.45">
      <c r="A10984" t="s">
        <v>38905</v>
      </c>
      <c r="B10984" t="s">
        <v>38906</v>
      </c>
      <c r="C10984">
        <v>7</v>
      </c>
      <c r="D10984">
        <v>13845843</v>
      </c>
      <c r="E10984" t="s">
        <v>9</v>
      </c>
      <c r="F10984" t="s">
        <v>38907</v>
      </c>
      <c r="G10984">
        <f t="shared" si="171"/>
        <v>1</v>
      </c>
      <c r="H10984">
        <v>1</v>
      </c>
      <c r="J10984" s="2" t="s">
        <v>31169</v>
      </c>
      <c r="K10984" s="2">
        <v>2</v>
      </c>
    </row>
    <row r="10985" spans="1:11" x14ac:dyDescent="0.45">
      <c r="A10985" t="s">
        <v>32025</v>
      </c>
      <c r="B10985" t="s">
        <v>32026</v>
      </c>
      <c r="C10985">
        <v>26</v>
      </c>
      <c r="D10985">
        <v>39672044</v>
      </c>
      <c r="E10985" t="s">
        <v>9</v>
      </c>
      <c r="F10985" t="s">
        <v>32027</v>
      </c>
      <c r="G10985">
        <f t="shared" si="171"/>
        <v>1</v>
      </c>
      <c r="H10985">
        <v>1</v>
      </c>
      <c r="J10985" s="2" t="s">
        <v>31871</v>
      </c>
      <c r="K10985" s="2">
        <v>1</v>
      </c>
    </row>
    <row r="10986" spans="1:11" x14ac:dyDescent="0.45">
      <c r="A10986" t="s">
        <v>26791</v>
      </c>
      <c r="B10986" t="s">
        <v>26792</v>
      </c>
      <c r="C10986" t="s">
        <v>2887</v>
      </c>
      <c r="D10986">
        <v>126551745</v>
      </c>
      <c r="E10986" t="s">
        <v>9</v>
      </c>
      <c r="F10986" t="s">
        <v>26793</v>
      </c>
      <c r="G10986">
        <f t="shared" si="171"/>
        <v>1</v>
      </c>
      <c r="H10986">
        <v>1</v>
      </c>
      <c r="J10986" s="2" t="s">
        <v>39879</v>
      </c>
      <c r="K10986" s="2">
        <v>1</v>
      </c>
    </row>
    <row r="10987" spans="1:11" x14ac:dyDescent="0.45">
      <c r="A10987" t="s">
        <v>41566</v>
      </c>
      <c r="B10987" t="s">
        <v>41567</v>
      </c>
      <c r="C10987">
        <v>29</v>
      </c>
      <c r="D10987">
        <v>43229777</v>
      </c>
      <c r="E10987" t="s">
        <v>9</v>
      </c>
      <c r="F10987" t="s">
        <v>41568</v>
      </c>
      <c r="G10987">
        <f t="shared" si="171"/>
        <v>1</v>
      </c>
      <c r="H10987">
        <v>1</v>
      </c>
      <c r="J10987" s="2" t="s">
        <v>46405</v>
      </c>
      <c r="K10987" s="2">
        <v>1</v>
      </c>
    </row>
    <row r="10988" spans="1:11" x14ac:dyDescent="0.45">
      <c r="A10988" t="s">
        <v>21131</v>
      </c>
      <c r="B10988" t="s">
        <v>21132</v>
      </c>
      <c r="C10988">
        <v>16</v>
      </c>
      <c r="D10988">
        <v>56389804</v>
      </c>
      <c r="E10988" t="s">
        <v>9</v>
      </c>
      <c r="F10988" t="s">
        <v>21133</v>
      </c>
      <c r="G10988">
        <f t="shared" si="171"/>
        <v>1</v>
      </c>
      <c r="H10988">
        <v>1</v>
      </c>
      <c r="J10988" s="2" t="s">
        <v>13714</v>
      </c>
      <c r="K10988" s="2">
        <v>1</v>
      </c>
    </row>
    <row r="10989" spans="1:11" x14ac:dyDescent="0.45">
      <c r="A10989" t="s">
        <v>22686</v>
      </c>
      <c r="B10989" t="s">
        <v>22687</v>
      </c>
      <c r="C10989">
        <v>11</v>
      </c>
      <c r="D10989">
        <v>72493261</v>
      </c>
      <c r="E10989" t="s">
        <v>9</v>
      </c>
      <c r="F10989" t="s">
        <v>22688</v>
      </c>
      <c r="G10989">
        <f t="shared" si="171"/>
        <v>2</v>
      </c>
      <c r="H10989">
        <v>2</v>
      </c>
      <c r="J10989" s="2" t="s">
        <v>4076</v>
      </c>
      <c r="K10989" s="2">
        <v>7</v>
      </c>
    </row>
    <row r="10990" spans="1:11" x14ac:dyDescent="0.45">
      <c r="A10990" t="s">
        <v>45142</v>
      </c>
      <c r="B10990" t="s">
        <v>45143</v>
      </c>
      <c r="C10990">
        <v>7</v>
      </c>
      <c r="D10990">
        <v>40132356</v>
      </c>
      <c r="E10990" t="s">
        <v>9</v>
      </c>
      <c r="F10990" t="s">
        <v>45144</v>
      </c>
      <c r="G10990">
        <f t="shared" si="171"/>
        <v>3</v>
      </c>
      <c r="H10990">
        <v>3</v>
      </c>
      <c r="J10990" s="2" t="s">
        <v>8353</v>
      </c>
      <c r="K10990" s="2">
        <v>1</v>
      </c>
    </row>
    <row r="10991" spans="1:11" x14ac:dyDescent="0.45">
      <c r="A10991" t="s">
        <v>47551</v>
      </c>
      <c r="B10991" t="s">
        <v>47552</v>
      </c>
      <c r="C10991">
        <v>7</v>
      </c>
      <c r="D10991">
        <v>58900993</v>
      </c>
      <c r="E10991" t="s">
        <v>9</v>
      </c>
      <c r="F10991" t="s">
        <v>47553</v>
      </c>
      <c r="G10991">
        <f t="shared" si="171"/>
        <v>9</v>
      </c>
      <c r="H10991">
        <v>9</v>
      </c>
      <c r="J10991" s="2" t="s">
        <v>24292</v>
      </c>
      <c r="K10991" s="2">
        <v>13</v>
      </c>
    </row>
    <row r="10992" spans="1:11" x14ac:dyDescent="0.45">
      <c r="A10992" t="s">
        <v>43047</v>
      </c>
      <c r="B10992" t="s">
        <v>43048</v>
      </c>
      <c r="C10992">
        <v>24</v>
      </c>
      <c r="D10992">
        <v>43307449</v>
      </c>
      <c r="E10992" t="s">
        <v>9</v>
      </c>
      <c r="F10992" t="s">
        <v>43049</v>
      </c>
      <c r="G10992">
        <f t="shared" si="171"/>
        <v>2</v>
      </c>
      <c r="H10992">
        <v>2</v>
      </c>
      <c r="J10992" s="2" t="s">
        <v>32681</v>
      </c>
      <c r="K10992" s="2">
        <v>2</v>
      </c>
    </row>
    <row r="10993" spans="1:11" x14ac:dyDescent="0.45">
      <c r="A10993" t="s">
        <v>34193</v>
      </c>
      <c r="B10993" t="s">
        <v>34194</v>
      </c>
      <c r="C10993">
        <v>13</v>
      </c>
      <c r="D10993">
        <v>57855967</v>
      </c>
      <c r="E10993" t="s">
        <v>9</v>
      </c>
      <c r="F10993" t="s">
        <v>34195</v>
      </c>
      <c r="G10993">
        <f t="shared" si="171"/>
        <v>2</v>
      </c>
      <c r="H10993">
        <v>2</v>
      </c>
      <c r="J10993" s="2" t="s">
        <v>33915</v>
      </c>
      <c r="K10993" s="2">
        <v>6</v>
      </c>
    </row>
    <row r="10994" spans="1:11" x14ac:dyDescent="0.45">
      <c r="A10994" t="s">
        <v>570</v>
      </c>
      <c r="B10994" t="s">
        <v>571</v>
      </c>
      <c r="C10994">
        <v>16</v>
      </c>
      <c r="D10994">
        <v>1041923</v>
      </c>
      <c r="E10994" t="s">
        <v>9</v>
      </c>
      <c r="F10994" t="s">
        <v>572</v>
      </c>
      <c r="G10994">
        <f t="shared" si="171"/>
        <v>12</v>
      </c>
      <c r="H10994">
        <v>12</v>
      </c>
      <c r="J10994" s="2" t="s">
        <v>32541</v>
      </c>
      <c r="K10994" s="2">
        <v>7</v>
      </c>
    </row>
    <row r="10995" spans="1:11" x14ac:dyDescent="0.45">
      <c r="A10995" t="s">
        <v>9500</v>
      </c>
      <c r="B10995" t="s">
        <v>9501</v>
      </c>
      <c r="C10995">
        <v>9</v>
      </c>
      <c r="D10995">
        <v>45169675</v>
      </c>
      <c r="E10995" t="s">
        <v>9</v>
      </c>
      <c r="F10995" t="s">
        <v>9502</v>
      </c>
      <c r="G10995">
        <f t="shared" si="171"/>
        <v>1</v>
      </c>
      <c r="H10995">
        <v>1</v>
      </c>
      <c r="J10995" s="2" t="s">
        <v>15417</v>
      </c>
      <c r="K10995" s="2">
        <v>1</v>
      </c>
    </row>
    <row r="10996" spans="1:11" x14ac:dyDescent="0.45">
      <c r="A10996" t="s">
        <v>12900</v>
      </c>
      <c r="B10996" t="s">
        <v>12901</v>
      </c>
      <c r="C10996">
        <v>11</v>
      </c>
      <c r="D10996">
        <v>26566480</v>
      </c>
      <c r="E10996" t="s">
        <v>9</v>
      </c>
      <c r="F10996" t="s">
        <v>12902</v>
      </c>
      <c r="G10996">
        <f t="shared" si="171"/>
        <v>1</v>
      </c>
      <c r="H10996">
        <v>1</v>
      </c>
      <c r="J10996" s="2" t="s">
        <v>56376</v>
      </c>
      <c r="K10996" s="2">
        <v>3</v>
      </c>
    </row>
    <row r="10997" spans="1:11" x14ac:dyDescent="0.45">
      <c r="A10997" t="s">
        <v>39402</v>
      </c>
      <c r="B10997" t="s">
        <v>39403</v>
      </c>
      <c r="C10997">
        <v>13</v>
      </c>
      <c r="D10997">
        <v>77566190</v>
      </c>
      <c r="E10997" t="s">
        <v>9</v>
      </c>
      <c r="F10997" t="s">
        <v>39404</v>
      </c>
      <c r="G10997">
        <f t="shared" si="171"/>
        <v>3</v>
      </c>
      <c r="H10997">
        <v>3</v>
      </c>
      <c r="J10997" s="2" t="s">
        <v>37828</v>
      </c>
      <c r="K10997" s="2">
        <v>4</v>
      </c>
    </row>
    <row r="10998" spans="1:11" x14ac:dyDescent="0.45">
      <c r="A10998" t="s">
        <v>43637</v>
      </c>
      <c r="B10998" t="s">
        <v>43638</v>
      </c>
      <c r="C10998">
        <v>14</v>
      </c>
      <c r="D10998">
        <v>34040796</v>
      </c>
      <c r="E10998" t="s">
        <v>9</v>
      </c>
      <c r="F10998" t="s">
        <v>43639</v>
      </c>
      <c r="G10998">
        <f t="shared" si="171"/>
        <v>3</v>
      </c>
      <c r="H10998">
        <v>3</v>
      </c>
      <c r="J10998" s="2" t="s">
        <v>12307</v>
      </c>
      <c r="K10998" s="2">
        <v>1</v>
      </c>
    </row>
    <row r="10999" spans="1:11" x14ac:dyDescent="0.45">
      <c r="A10999" t="s">
        <v>3688</v>
      </c>
      <c r="B10999" t="s">
        <v>3689</v>
      </c>
      <c r="C10999">
        <v>28</v>
      </c>
      <c r="D10999">
        <v>26939280</v>
      </c>
      <c r="E10999" t="s">
        <v>9</v>
      </c>
      <c r="F10999" t="s">
        <v>3690</v>
      </c>
      <c r="G10999">
        <f t="shared" si="171"/>
        <v>12</v>
      </c>
      <c r="H10999">
        <v>12</v>
      </c>
      <c r="J10999" s="2" t="s">
        <v>8500</v>
      </c>
      <c r="K10999" s="2">
        <v>17</v>
      </c>
    </row>
    <row r="11000" spans="1:11" x14ac:dyDescent="0.45">
      <c r="A11000" t="s">
        <v>25182</v>
      </c>
      <c r="B11000" t="s">
        <v>25183</v>
      </c>
      <c r="C11000">
        <v>15</v>
      </c>
      <c r="D11000">
        <v>81869684</v>
      </c>
      <c r="E11000" t="s">
        <v>9</v>
      </c>
      <c r="F11000" t="s">
        <v>25184</v>
      </c>
      <c r="G11000">
        <f t="shared" si="171"/>
        <v>14</v>
      </c>
      <c r="H11000">
        <v>14</v>
      </c>
      <c r="J11000" s="2" t="s">
        <v>56377</v>
      </c>
      <c r="K11000" s="2">
        <v>2</v>
      </c>
    </row>
    <row r="11001" spans="1:11" x14ac:dyDescent="0.45">
      <c r="A11001" t="s">
        <v>25200</v>
      </c>
      <c r="B11001" t="s">
        <v>25201</v>
      </c>
      <c r="C11001">
        <v>15</v>
      </c>
      <c r="D11001">
        <v>81920285</v>
      </c>
      <c r="E11001" t="s">
        <v>9</v>
      </c>
      <c r="F11001" t="s">
        <v>25184</v>
      </c>
      <c r="G11001">
        <f t="shared" si="171"/>
        <v>14</v>
      </c>
      <c r="H11001">
        <v>14</v>
      </c>
      <c r="J11001" s="2" t="s">
        <v>44162</v>
      </c>
      <c r="K11001" s="2">
        <v>7</v>
      </c>
    </row>
    <row r="11002" spans="1:11" x14ac:dyDescent="0.45">
      <c r="A11002" t="s">
        <v>24467</v>
      </c>
      <c r="B11002" t="s">
        <v>24468</v>
      </c>
      <c r="C11002">
        <v>16</v>
      </c>
      <c r="D11002">
        <v>68870182</v>
      </c>
      <c r="E11002" t="s">
        <v>9</v>
      </c>
      <c r="F11002" t="s">
        <v>24469</v>
      </c>
      <c r="G11002">
        <f t="shared" si="171"/>
        <v>12</v>
      </c>
      <c r="H11002">
        <v>12</v>
      </c>
      <c r="J11002" s="2" t="s">
        <v>10030</v>
      </c>
      <c r="K11002" s="2">
        <v>2</v>
      </c>
    </row>
    <row r="11003" spans="1:11" x14ac:dyDescent="0.45">
      <c r="A11003" t="s">
        <v>13325</v>
      </c>
      <c r="B11003" t="s">
        <v>13326</v>
      </c>
      <c r="C11003">
        <v>5</v>
      </c>
      <c r="D11003">
        <v>38273723</v>
      </c>
      <c r="E11003" t="s">
        <v>9</v>
      </c>
      <c r="F11003" t="s">
        <v>13327</v>
      </c>
      <c r="G11003">
        <f t="shared" si="171"/>
        <v>12</v>
      </c>
      <c r="H11003">
        <v>12</v>
      </c>
      <c r="J11003" s="2" t="s">
        <v>30385</v>
      </c>
      <c r="K11003" s="2">
        <v>2</v>
      </c>
    </row>
    <row r="11004" spans="1:11" x14ac:dyDescent="0.45">
      <c r="A11004" t="s">
        <v>44869</v>
      </c>
      <c r="B11004" t="s">
        <v>44870</v>
      </c>
      <c r="C11004">
        <v>22</v>
      </c>
      <c r="D11004">
        <v>37346725</v>
      </c>
      <c r="E11004" t="s">
        <v>9</v>
      </c>
      <c r="F11004" t="s">
        <v>44871</v>
      </c>
      <c r="G11004">
        <f t="shared" si="171"/>
        <v>12</v>
      </c>
      <c r="H11004">
        <v>12</v>
      </c>
      <c r="J11004" s="2" t="s">
        <v>13234</v>
      </c>
      <c r="K11004" s="2">
        <v>1</v>
      </c>
    </row>
    <row r="11005" spans="1:11" x14ac:dyDescent="0.45">
      <c r="A11005" t="s">
        <v>23276</v>
      </c>
      <c r="B11005" t="s">
        <v>23277</v>
      </c>
      <c r="C11005" t="s">
        <v>2887</v>
      </c>
      <c r="D11005">
        <v>92297915</v>
      </c>
      <c r="E11005" t="s">
        <v>9</v>
      </c>
      <c r="F11005" t="s">
        <v>23278</v>
      </c>
      <c r="G11005">
        <f t="shared" si="171"/>
        <v>12</v>
      </c>
      <c r="H11005">
        <v>12</v>
      </c>
      <c r="J11005" s="2" t="s">
        <v>18079</v>
      </c>
      <c r="K11005" s="2">
        <v>1</v>
      </c>
    </row>
    <row r="11006" spans="1:11" x14ac:dyDescent="0.45">
      <c r="A11006" t="s">
        <v>20057</v>
      </c>
      <c r="B11006" t="s">
        <v>20058</v>
      </c>
      <c r="C11006">
        <v>5</v>
      </c>
      <c r="D11006">
        <v>57042183</v>
      </c>
      <c r="E11006" t="s">
        <v>9</v>
      </c>
      <c r="F11006" t="s">
        <v>20059</v>
      </c>
      <c r="G11006">
        <f t="shared" si="171"/>
        <v>1</v>
      </c>
      <c r="H11006">
        <v>1</v>
      </c>
      <c r="J11006" s="2" t="s">
        <v>36041</v>
      </c>
      <c r="K11006" s="2">
        <v>1</v>
      </c>
    </row>
    <row r="11007" spans="1:11" x14ac:dyDescent="0.45">
      <c r="A11007" t="s">
        <v>635</v>
      </c>
      <c r="B11007" t="s">
        <v>636</v>
      </c>
      <c r="C11007">
        <v>23</v>
      </c>
      <c r="D11007">
        <v>2475807</v>
      </c>
      <c r="E11007" t="s">
        <v>9</v>
      </c>
      <c r="F11007" t="s">
        <v>637</v>
      </c>
      <c r="G11007">
        <f t="shared" si="171"/>
        <v>1</v>
      </c>
      <c r="H11007">
        <v>1</v>
      </c>
      <c r="J11007" s="2" t="s">
        <v>45923</v>
      </c>
      <c r="K11007" s="2">
        <v>1</v>
      </c>
    </row>
    <row r="11008" spans="1:11" x14ac:dyDescent="0.45">
      <c r="A11008" t="s">
        <v>14755</v>
      </c>
      <c r="B11008" t="s">
        <v>14756</v>
      </c>
      <c r="C11008">
        <v>21</v>
      </c>
      <c r="D11008">
        <v>58949073</v>
      </c>
      <c r="E11008" t="s">
        <v>9</v>
      </c>
      <c r="F11008" t="s">
        <v>14757</v>
      </c>
      <c r="G11008">
        <f t="shared" si="171"/>
        <v>12</v>
      </c>
      <c r="H11008">
        <v>12</v>
      </c>
      <c r="J11008" s="2" t="s">
        <v>33936</v>
      </c>
      <c r="K11008" s="2">
        <v>3</v>
      </c>
    </row>
    <row r="11009" spans="1:11" x14ac:dyDescent="0.45">
      <c r="A11009" t="s">
        <v>413</v>
      </c>
      <c r="B11009" t="s">
        <v>414</v>
      </c>
      <c r="C11009">
        <v>27</v>
      </c>
      <c r="D11009">
        <v>14110851</v>
      </c>
      <c r="E11009" t="s">
        <v>9</v>
      </c>
      <c r="F11009" t="s">
        <v>415</v>
      </c>
      <c r="G11009">
        <f t="shared" si="171"/>
        <v>1</v>
      </c>
      <c r="H11009">
        <v>1</v>
      </c>
      <c r="J11009" s="2" t="s">
        <v>17457</v>
      </c>
      <c r="K11009" s="2">
        <v>12</v>
      </c>
    </row>
    <row r="11010" spans="1:11" x14ac:dyDescent="0.45">
      <c r="A11010" t="s">
        <v>4026</v>
      </c>
      <c r="B11010" t="s">
        <v>4027</v>
      </c>
      <c r="C11010">
        <v>20</v>
      </c>
      <c r="D11010">
        <v>33688291</v>
      </c>
      <c r="E11010" t="s">
        <v>9</v>
      </c>
      <c r="F11010" t="s">
        <v>4028</v>
      </c>
      <c r="G11010">
        <f t="shared" si="171"/>
        <v>1</v>
      </c>
      <c r="H11010">
        <v>1</v>
      </c>
      <c r="J11010" s="2" t="s">
        <v>49627</v>
      </c>
      <c r="K11010" s="2">
        <v>3</v>
      </c>
    </row>
    <row r="11011" spans="1:11" x14ac:dyDescent="0.45">
      <c r="A11011" t="s">
        <v>28136</v>
      </c>
      <c r="B11011" t="s">
        <v>28137</v>
      </c>
      <c r="C11011">
        <v>3</v>
      </c>
      <c r="D11011">
        <v>90055299</v>
      </c>
      <c r="E11011" t="s">
        <v>9</v>
      </c>
      <c r="F11011" t="s">
        <v>28138</v>
      </c>
      <c r="G11011">
        <f t="shared" ref="G11011:G11074" si="172">VLOOKUP(F11011,J$2:K$300000,2,FALSE)</f>
        <v>1</v>
      </c>
      <c r="H11011">
        <v>1</v>
      </c>
      <c r="J11011" s="2" t="s">
        <v>56378</v>
      </c>
      <c r="K11011" s="2">
        <v>17</v>
      </c>
    </row>
    <row r="11012" spans="1:11" x14ac:dyDescent="0.45">
      <c r="A11012" t="s">
        <v>13350</v>
      </c>
      <c r="B11012" t="s">
        <v>13351</v>
      </c>
      <c r="C11012">
        <v>17</v>
      </c>
      <c r="D11012">
        <v>57999616</v>
      </c>
      <c r="E11012" t="s">
        <v>9</v>
      </c>
      <c r="F11012" t="s">
        <v>13352</v>
      </c>
      <c r="G11012">
        <f t="shared" si="172"/>
        <v>1</v>
      </c>
      <c r="H11012">
        <v>1</v>
      </c>
      <c r="J11012" s="2" t="s">
        <v>30921</v>
      </c>
      <c r="K11012" s="2">
        <v>7</v>
      </c>
    </row>
    <row r="11013" spans="1:11" x14ac:dyDescent="0.45">
      <c r="A11013" t="s">
        <v>14684</v>
      </c>
      <c r="B11013" t="s">
        <v>14685</v>
      </c>
      <c r="C11013">
        <v>3</v>
      </c>
      <c r="D11013">
        <v>22635094</v>
      </c>
      <c r="E11013" t="s">
        <v>9</v>
      </c>
      <c r="F11013" t="s">
        <v>14686</v>
      </c>
      <c r="G11013">
        <f t="shared" si="172"/>
        <v>1</v>
      </c>
      <c r="H11013">
        <v>1</v>
      </c>
      <c r="J11013" s="2" t="s">
        <v>5539</v>
      </c>
      <c r="K11013" s="2">
        <v>6</v>
      </c>
    </row>
    <row r="11014" spans="1:11" x14ac:dyDescent="0.45">
      <c r="A11014" t="s">
        <v>38340</v>
      </c>
      <c r="B11014" t="s">
        <v>38341</v>
      </c>
      <c r="C11014">
        <v>7</v>
      </c>
      <c r="D11014">
        <v>12693768</v>
      </c>
      <c r="E11014" t="s">
        <v>9</v>
      </c>
      <c r="F11014" t="s">
        <v>38342</v>
      </c>
      <c r="G11014">
        <f t="shared" si="172"/>
        <v>1</v>
      </c>
      <c r="H11014">
        <v>1</v>
      </c>
      <c r="J11014" s="2" t="s">
        <v>10766</v>
      </c>
      <c r="K11014" s="2">
        <v>6</v>
      </c>
    </row>
    <row r="11015" spans="1:11" x14ac:dyDescent="0.45">
      <c r="A11015" t="s">
        <v>24129</v>
      </c>
      <c r="B11015" t="s">
        <v>24130</v>
      </c>
      <c r="C11015">
        <v>3</v>
      </c>
      <c r="D11015">
        <v>60079841</v>
      </c>
      <c r="E11015" t="s">
        <v>9</v>
      </c>
      <c r="F11015" t="s">
        <v>24131</v>
      </c>
      <c r="G11015">
        <f t="shared" si="172"/>
        <v>1</v>
      </c>
      <c r="H11015">
        <v>1</v>
      </c>
      <c r="J11015" s="2" t="s">
        <v>42856</v>
      </c>
      <c r="K11015" s="2">
        <v>7</v>
      </c>
    </row>
    <row r="11016" spans="1:11" x14ac:dyDescent="0.45">
      <c r="A11016" t="s">
        <v>11659</v>
      </c>
      <c r="B11016" t="s">
        <v>11660</v>
      </c>
      <c r="C11016">
        <v>5</v>
      </c>
      <c r="D11016">
        <v>30971839</v>
      </c>
      <c r="E11016" t="s">
        <v>9</v>
      </c>
      <c r="F11016" t="s">
        <v>11661</v>
      </c>
      <c r="G11016">
        <f t="shared" si="172"/>
        <v>1</v>
      </c>
      <c r="H11016">
        <v>1</v>
      </c>
      <c r="J11016" s="2" t="s">
        <v>3875</v>
      </c>
      <c r="K11016" s="2">
        <v>14</v>
      </c>
    </row>
    <row r="11017" spans="1:11" x14ac:dyDescent="0.45">
      <c r="A11017" t="s">
        <v>25270</v>
      </c>
      <c r="B11017" t="s">
        <v>25271</v>
      </c>
      <c r="C11017">
        <v>4</v>
      </c>
      <c r="D11017">
        <v>114885501</v>
      </c>
      <c r="E11017" t="s">
        <v>9</v>
      </c>
      <c r="F11017" t="s">
        <v>25272</v>
      </c>
      <c r="G11017">
        <f t="shared" si="172"/>
        <v>1</v>
      </c>
      <c r="H11017">
        <v>1</v>
      </c>
      <c r="J11017" s="2" t="s">
        <v>37400</v>
      </c>
      <c r="K11017" s="2">
        <v>12</v>
      </c>
    </row>
    <row r="11018" spans="1:11" x14ac:dyDescent="0.45">
      <c r="A11018" t="s">
        <v>41459</v>
      </c>
      <c r="B11018" t="s">
        <v>41460</v>
      </c>
      <c r="C11018">
        <v>2</v>
      </c>
      <c r="D11018">
        <v>107509452</v>
      </c>
      <c r="E11018" t="s">
        <v>9</v>
      </c>
      <c r="F11018" t="s">
        <v>41461</v>
      </c>
      <c r="G11018">
        <f t="shared" si="172"/>
        <v>1</v>
      </c>
      <c r="H11018">
        <v>1</v>
      </c>
      <c r="J11018" s="2" t="s">
        <v>51919</v>
      </c>
      <c r="K11018" s="2">
        <v>13</v>
      </c>
    </row>
    <row r="11019" spans="1:11" x14ac:dyDescent="0.45">
      <c r="A11019" t="s">
        <v>40927</v>
      </c>
      <c r="B11019" t="s">
        <v>40928</v>
      </c>
      <c r="C11019">
        <v>19</v>
      </c>
      <c r="D11019">
        <v>62317497</v>
      </c>
      <c r="E11019" t="s">
        <v>9</v>
      </c>
      <c r="F11019" t="s">
        <v>40929</v>
      </c>
      <c r="G11019">
        <f t="shared" si="172"/>
        <v>1</v>
      </c>
      <c r="H11019">
        <v>1</v>
      </c>
      <c r="J11019" s="2" t="s">
        <v>32134</v>
      </c>
      <c r="K11019" s="2">
        <v>12</v>
      </c>
    </row>
    <row r="11020" spans="1:11" x14ac:dyDescent="0.45">
      <c r="A11020" t="s">
        <v>35183</v>
      </c>
      <c r="B11020" t="s">
        <v>35184</v>
      </c>
      <c r="C11020">
        <v>25</v>
      </c>
      <c r="D11020">
        <v>42518065</v>
      </c>
      <c r="E11020" t="s">
        <v>9</v>
      </c>
      <c r="F11020" t="s">
        <v>35185</v>
      </c>
      <c r="G11020">
        <f t="shared" si="172"/>
        <v>1</v>
      </c>
      <c r="H11020">
        <v>1</v>
      </c>
      <c r="J11020" s="2" t="s">
        <v>41593</v>
      </c>
      <c r="K11020" s="2">
        <v>2</v>
      </c>
    </row>
    <row r="11021" spans="1:11" x14ac:dyDescent="0.45">
      <c r="A11021" t="s">
        <v>47409</v>
      </c>
      <c r="B11021" t="s">
        <v>47410</v>
      </c>
      <c r="C11021">
        <v>22</v>
      </c>
      <c r="D11021">
        <v>51658044</v>
      </c>
      <c r="E11021" t="s">
        <v>9</v>
      </c>
      <c r="F11021" t="s">
        <v>47411</v>
      </c>
      <c r="G11021">
        <f t="shared" si="172"/>
        <v>1</v>
      </c>
      <c r="H11021">
        <v>1</v>
      </c>
      <c r="J11021" s="2" t="s">
        <v>15868</v>
      </c>
      <c r="K11021" s="2">
        <v>10</v>
      </c>
    </row>
    <row r="11022" spans="1:11" x14ac:dyDescent="0.45">
      <c r="A11022" t="s">
        <v>10013</v>
      </c>
      <c r="B11022" t="s">
        <v>10014</v>
      </c>
      <c r="C11022">
        <v>4</v>
      </c>
      <c r="D11022">
        <v>48434955</v>
      </c>
      <c r="E11022" t="s">
        <v>9</v>
      </c>
      <c r="F11022" t="s">
        <v>10015</v>
      </c>
      <c r="G11022">
        <f t="shared" si="172"/>
        <v>1</v>
      </c>
      <c r="H11022">
        <v>1</v>
      </c>
      <c r="J11022" s="2" t="s">
        <v>49509</v>
      </c>
      <c r="K11022" s="2">
        <v>6</v>
      </c>
    </row>
    <row r="11023" spans="1:11" x14ac:dyDescent="0.45">
      <c r="A11023" t="s">
        <v>41084</v>
      </c>
      <c r="B11023" t="s">
        <v>41085</v>
      </c>
      <c r="C11023">
        <v>19</v>
      </c>
      <c r="D11023">
        <v>63500603</v>
      </c>
      <c r="E11023" t="s">
        <v>9</v>
      </c>
      <c r="F11023" t="s">
        <v>41086</v>
      </c>
      <c r="G11023">
        <f t="shared" si="172"/>
        <v>1</v>
      </c>
      <c r="H11023">
        <v>1</v>
      </c>
      <c r="J11023" s="2" t="s">
        <v>34752</v>
      </c>
      <c r="K11023" s="2">
        <v>6</v>
      </c>
    </row>
    <row r="11024" spans="1:11" x14ac:dyDescent="0.45">
      <c r="A11024" t="s">
        <v>27248</v>
      </c>
      <c r="B11024" t="s">
        <v>27249</v>
      </c>
      <c r="C11024">
        <v>25</v>
      </c>
      <c r="D11024">
        <v>21759692</v>
      </c>
      <c r="E11024" t="s">
        <v>9</v>
      </c>
      <c r="F11024" t="s">
        <v>27250</v>
      </c>
      <c r="G11024">
        <f t="shared" si="172"/>
        <v>1</v>
      </c>
      <c r="H11024">
        <v>1</v>
      </c>
      <c r="J11024" s="2" t="s">
        <v>34433</v>
      </c>
      <c r="K11024" s="2">
        <v>1</v>
      </c>
    </row>
    <row r="11025" spans="1:11" x14ac:dyDescent="0.45">
      <c r="A11025" t="s">
        <v>45711</v>
      </c>
      <c r="B11025" t="s">
        <v>45712</v>
      </c>
      <c r="C11025">
        <v>22</v>
      </c>
      <c r="D11025">
        <v>48307244</v>
      </c>
      <c r="E11025" t="s">
        <v>9</v>
      </c>
      <c r="F11025" t="s">
        <v>45713</v>
      </c>
      <c r="G11025">
        <f t="shared" si="172"/>
        <v>1</v>
      </c>
      <c r="H11025">
        <v>1</v>
      </c>
      <c r="J11025" s="2" t="s">
        <v>28655</v>
      </c>
      <c r="K11025" s="2">
        <v>1</v>
      </c>
    </row>
    <row r="11026" spans="1:11" x14ac:dyDescent="0.45">
      <c r="A11026" t="s">
        <v>13166</v>
      </c>
      <c r="B11026" t="s">
        <v>13167</v>
      </c>
      <c r="C11026">
        <v>11</v>
      </c>
      <c r="D11026">
        <v>27935104</v>
      </c>
      <c r="E11026" t="s">
        <v>9</v>
      </c>
      <c r="F11026" t="s">
        <v>13168</v>
      </c>
      <c r="G11026">
        <f t="shared" si="172"/>
        <v>1</v>
      </c>
      <c r="H11026">
        <v>1</v>
      </c>
      <c r="J11026" s="2" t="s">
        <v>7613</v>
      </c>
      <c r="K11026" s="2">
        <v>12</v>
      </c>
    </row>
    <row r="11027" spans="1:11" x14ac:dyDescent="0.45">
      <c r="A11027" t="s">
        <v>35709</v>
      </c>
      <c r="B11027" t="s">
        <v>35710</v>
      </c>
      <c r="C11027">
        <v>18</v>
      </c>
      <c r="D11027">
        <v>62028038</v>
      </c>
      <c r="E11027" t="s">
        <v>9</v>
      </c>
      <c r="F11027" t="s">
        <v>35711</v>
      </c>
      <c r="G11027">
        <f t="shared" si="172"/>
        <v>1</v>
      </c>
      <c r="H11027">
        <v>1</v>
      </c>
      <c r="J11027" s="2" t="s">
        <v>3402</v>
      </c>
      <c r="K11027" s="2">
        <v>12</v>
      </c>
    </row>
    <row r="11028" spans="1:11" x14ac:dyDescent="0.45">
      <c r="A11028" t="s">
        <v>49242</v>
      </c>
      <c r="B11028" t="s">
        <v>49243</v>
      </c>
      <c r="C11028">
        <v>10</v>
      </c>
      <c r="D11028">
        <v>73694668</v>
      </c>
      <c r="E11028" t="s">
        <v>9</v>
      </c>
      <c r="F11028" t="s">
        <v>49244</v>
      </c>
      <c r="G11028">
        <f t="shared" si="172"/>
        <v>12</v>
      </c>
      <c r="H11028">
        <v>12</v>
      </c>
      <c r="J11028" s="2" t="s">
        <v>38997</v>
      </c>
      <c r="K11028" s="2">
        <v>6</v>
      </c>
    </row>
    <row r="11029" spans="1:11" x14ac:dyDescent="0.45">
      <c r="A11029" t="s">
        <v>21649</v>
      </c>
      <c r="B11029" t="s">
        <v>21650</v>
      </c>
      <c r="C11029">
        <v>1</v>
      </c>
      <c r="D11029">
        <v>97883430</v>
      </c>
      <c r="E11029" t="s">
        <v>9</v>
      </c>
      <c r="F11029" t="s">
        <v>21651</v>
      </c>
      <c r="G11029">
        <f t="shared" si="172"/>
        <v>1</v>
      </c>
      <c r="H11029">
        <v>1</v>
      </c>
      <c r="J11029" s="2" t="s">
        <v>1721</v>
      </c>
      <c r="K11029" s="2">
        <v>4</v>
      </c>
    </row>
    <row r="11030" spans="1:11" x14ac:dyDescent="0.45">
      <c r="A11030" t="s">
        <v>23056</v>
      </c>
      <c r="B11030" t="s">
        <v>23057</v>
      </c>
      <c r="C11030">
        <v>13</v>
      </c>
      <c r="D11030">
        <v>17093614</v>
      </c>
      <c r="E11030" t="s">
        <v>9</v>
      </c>
      <c r="F11030" t="s">
        <v>23058</v>
      </c>
      <c r="G11030">
        <f t="shared" si="172"/>
        <v>1</v>
      </c>
      <c r="H11030">
        <v>1</v>
      </c>
      <c r="J11030" s="2" t="s">
        <v>28384</v>
      </c>
      <c r="K11030" s="2">
        <v>1</v>
      </c>
    </row>
    <row r="11031" spans="1:11" x14ac:dyDescent="0.45">
      <c r="A11031" t="s">
        <v>40508</v>
      </c>
      <c r="B11031" t="s">
        <v>40509</v>
      </c>
      <c r="C11031">
        <v>7</v>
      </c>
      <c r="D11031">
        <v>17034684</v>
      </c>
      <c r="E11031" t="s">
        <v>9</v>
      </c>
      <c r="F11031" t="s">
        <v>40510</v>
      </c>
      <c r="G11031">
        <f t="shared" si="172"/>
        <v>1</v>
      </c>
      <c r="H11031">
        <v>1</v>
      </c>
      <c r="J11031" s="2" t="s">
        <v>15380</v>
      </c>
      <c r="K11031" s="2">
        <v>4</v>
      </c>
    </row>
    <row r="11032" spans="1:11" x14ac:dyDescent="0.45">
      <c r="A11032" t="s">
        <v>17483</v>
      </c>
      <c r="B11032" t="s">
        <v>17484</v>
      </c>
      <c r="C11032">
        <v>16</v>
      </c>
      <c r="D11032">
        <v>51848098</v>
      </c>
      <c r="E11032" t="s">
        <v>9</v>
      </c>
      <c r="F11032" t="s">
        <v>17485</v>
      </c>
      <c r="G11032">
        <f t="shared" si="172"/>
        <v>12</v>
      </c>
      <c r="H11032">
        <v>12</v>
      </c>
      <c r="J11032" s="2" t="s">
        <v>20435</v>
      </c>
      <c r="K11032" s="2">
        <v>7</v>
      </c>
    </row>
    <row r="11033" spans="1:11" x14ac:dyDescent="0.45">
      <c r="A11033" t="s">
        <v>10085</v>
      </c>
      <c r="B11033" t="s">
        <v>10086</v>
      </c>
      <c r="C11033">
        <v>21</v>
      </c>
      <c r="D11033">
        <v>40528795</v>
      </c>
      <c r="E11033" t="s">
        <v>9</v>
      </c>
      <c r="F11033" t="s">
        <v>10087</v>
      </c>
      <c r="G11033">
        <f t="shared" si="172"/>
        <v>6</v>
      </c>
      <c r="H11033">
        <v>6</v>
      </c>
      <c r="J11033" s="2" t="s">
        <v>22419</v>
      </c>
      <c r="K11033" s="2">
        <v>1</v>
      </c>
    </row>
    <row r="11034" spans="1:11" x14ac:dyDescent="0.45">
      <c r="A11034" t="s">
        <v>30657</v>
      </c>
      <c r="B11034" t="s">
        <v>30658</v>
      </c>
      <c r="C11034">
        <v>18</v>
      </c>
      <c r="D11034">
        <v>54224457</v>
      </c>
      <c r="E11034" t="s">
        <v>9</v>
      </c>
      <c r="F11034" t="s">
        <v>30659</v>
      </c>
      <c r="G11034">
        <f t="shared" si="172"/>
        <v>12</v>
      </c>
      <c r="H11034">
        <v>12</v>
      </c>
      <c r="J11034" s="2" t="s">
        <v>56379</v>
      </c>
      <c r="K11034" s="2">
        <v>19.100000000000001</v>
      </c>
    </row>
    <row r="11035" spans="1:11" x14ac:dyDescent="0.45">
      <c r="A11035" t="s">
        <v>11083</v>
      </c>
      <c r="B11035" t="s">
        <v>11084</v>
      </c>
      <c r="C11035">
        <v>11</v>
      </c>
      <c r="D11035">
        <v>19704351</v>
      </c>
      <c r="E11035" t="s">
        <v>9</v>
      </c>
      <c r="F11035" t="s">
        <v>11085</v>
      </c>
      <c r="G11035">
        <f t="shared" si="172"/>
        <v>1</v>
      </c>
      <c r="H11035">
        <v>1</v>
      </c>
      <c r="J11035" s="2" t="s">
        <v>56380</v>
      </c>
      <c r="K11035" s="2">
        <v>19.100000000000001</v>
      </c>
    </row>
    <row r="11036" spans="1:11" x14ac:dyDescent="0.45">
      <c r="A11036" t="s">
        <v>42569</v>
      </c>
      <c r="B11036" t="s">
        <v>42570</v>
      </c>
      <c r="C11036">
        <v>14</v>
      </c>
      <c r="D11036">
        <v>21038513</v>
      </c>
      <c r="E11036" t="s">
        <v>9</v>
      </c>
      <c r="F11036" t="s">
        <v>42571</v>
      </c>
      <c r="G11036">
        <f t="shared" si="172"/>
        <v>2</v>
      </c>
      <c r="H11036">
        <v>2</v>
      </c>
      <c r="J11036" s="2" t="s">
        <v>56381</v>
      </c>
      <c r="K11036" s="2">
        <v>19.100000000000001</v>
      </c>
    </row>
    <row r="11037" spans="1:11" x14ac:dyDescent="0.45">
      <c r="A11037" t="s">
        <v>23247</v>
      </c>
      <c r="B11037" t="s">
        <v>23248</v>
      </c>
      <c r="C11037">
        <v>26</v>
      </c>
      <c r="D11037">
        <v>6906081</v>
      </c>
      <c r="E11037" t="s">
        <v>9</v>
      </c>
      <c r="F11037" t="s">
        <v>23249</v>
      </c>
      <c r="G11037">
        <f t="shared" si="172"/>
        <v>1</v>
      </c>
      <c r="H11037">
        <v>1</v>
      </c>
      <c r="J11037" s="2" t="s">
        <v>56382</v>
      </c>
      <c r="K11037" s="2">
        <v>19.100000000000001</v>
      </c>
    </row>
    <row r="11038" spans="1:11" x14ac:dyDescent="0.45">
      <c r="A11038" t="s">
        <v>39537</v>
      </c>
      <c r="B11038" t="s">
        <v>39538</v>
      </c>
      <c r="C11038">
        <v>6</v>
      </c>
      <c r="D11038">
        <v>97652569</v>
      </c>
      <c r="E11038" t="s">
        <v>9</v>
      </c>
      <c r="F11038" t="s">
        <v>39539</v>
      </c>
      <c r="G11038">
        <f t="shared" si="172"/>
        <v>1</v>
      </c>
      <c r="H11038">
        <v>1</v>
      </c>
      <c r="J11038" s="2" t="s">
        <v>56383</v>
      </c>
      <c r="K11038" s="2">
        <v>19.100000000000001</v>
      </c>
    </row>
    <row r="11039" spans="1:11" x14ac:dyDescent="0.45">
      <c r="A11039" t="s">
        <v>19652</v>
      </c>
      <c r="B11039" t="s">
        <v>19653</v>
      </c>
      <c r="C11039">
        <v>9</v>
      </c>
      <c r="D11039">
        <v>98421510</v>
      </c>
      <c r="E11039" t="s">
        <v>9</v>
      </c>
      <c r="F11039" t="s">
        <v>19654</v>
      </c>
      <c r="G11039">
        <f t="shared" si="172"/>
        <v>7</v>
      </c>
      <c r="H11039">
        <v>7</v>
      </c>
      <c r="J11039" s="2" t="s">
        <v>56384</v>
      </c>
      <c r="K11039" s="2">
        <v>19.100000000000001</v>
      </c>
    </row>
    <row r="11040" spans="1:11" x14ac:dyDescent="0.45">
      <c r="A11040" t="s">
        <v>31604</v>
      </c>
      <c r="B11040" t="s">
        <v>31605</v>
      </c>
      <c r="C11040">
        <v>2</v>
      </c>
      <c r="D11040">
        <v>18433086</v>
      </c>
      <c r="E11040" t="s">
        <v>9</v>
      </c>
      <c r="F11040" t="s">
        <v>31606</v>
      </c>
      <c r="G11040">
        <f t="shared" si="172"/>
        <v>7</v>
      </c>
      <c r="H11040">
        <v>7</v>
      </c>
      <c r="J11040" s="2" t="s">
        <v>56385</v>
      </c>
      <c r="K11040" s="2">
        <v>19.2</v>
      </c>
    </row>
    <row r="11041" spans="1:11" x14ac:dyDescent="0.45">
      <c r="A11041" t="s">
        <v>31783</v>
      </c>
      <c r="B11041" t="s">
        <v>31784</v>
      </c>
      <c r="C11041">
        <v>25</v>
      </c>
      <c r="D11041">
        <v>35147772</v>
      </c>
      <c r="E11041" t="s">
        <v>9</v>
      </c>
      <c r="F11041" t="s">
        <v>31785</v>
      </c>
      <c r="G11041">
        <f t="shared" si="172"/>
        <v>2</v>
      </c>
      <c r="H11041">
        <v>2</v>
      </c>
      <c r="J11041" s="3" t="s">
        <v>56386</v>
      </c>
      <c r="K11041" s="4">
        <v>19.2</v>
      </c>
    </row>
    <row r="11042" spans="1:11" x14ac:dyDescent="0.45">
      <c r="A11042" t="s">
        <v>28450</v>
      </c>
      <c r="B11042" t="s">
        <v>28451</v>
      </c>
      <c r="C11042" t="s">
        <v>2887</v>
      </c>
      <c r="D11042">
        <v>138715324</v>
      </c>
      <c r="E11042" t="s">
        <v>9</v>
      </c>
      <c r="F11042" t="s">
        <v>28452</v>
      </c>
      <c r="G11042">
        <f t="shared" si="172"/>
        <v>1</v>
      </c>
      <c r="H11042">
        <v>1</v>
      </c>
      <c r="J11042" s="2" t="s">
        <v>56387</v>
      </c>
      <c r="K11042" s="2">
        <v>19.100000000000001</v>
      </c>
    </row>
    <row r="11043" spans="1:11" x14ac:dyDescent="0.45">
      <c r="A11043" t="s">
        <v>19872</v>
      </c>
      <c r="B11043" t="s">
        <v>19873</v>
      </c>
      <c r="C11043">
        <v>23</v>
      </c>
      <c r="D11043">
        <v>35105135</v>
      </c>
      <c r="E11043" t="s">
        <v>9</v>
      </c>
      <c r="F11043" t="s">
        <v>19874</v>
      </c>
      <c r="G11043">
        <f t="shared" si="172"/>
        <v>12</v>
      </c>
      <c r="H11043">
        <v>12</v>
      </c>
      <c r="J11043" s="2" t="s">
        <v>56388</v>
      </c>
      <c r="K11043" s="2">
        <v>19.2</v>
      </c>
    </row>
    <row r="11044" spans="1:11" x14ac:dyDescent="0.45">
      <c r="A11044" t="s">
        <v>36865</v>
      </c>
      <c r="B11044" t="s">
        <v>36866</v>
      </c>
      <c r="C11044">
        <v>3</v>
      </c>
      <c r="D11044">
        <v>117645912</v>
      </c>
      <c r="E11044" t="s">
        <v>9</v>
      </c>
      <c r="F11044" t="s">
        <v>36867</v>
      </c>
      <c r="G11044">
        <f t="shared" si="172"/>
        <v>17</v>
      </c>
      <c r="H11044">
        <v>17</v>
      </c>
      <c r="J11044" s="3" t="s">
        <v>56389</v>
      </c>
      <c r="K11044" s="4">
        <v>19.2</v>
      </c>
    </row>
    <row r="11045" spans="1:11" x14ac:dyDescent="0.45">
      <c r="A11045" t="s">
        <v>53528</v>
      </c>
      <c r="B11045" t="s">
        <v>53529</v>
      </c>
      <c r="C11045">
        <v>26</v>
      </c>
      <c r="D11045">
        <v>39219423</v>
      </c>
      <c r="E11045" t="s">
        <v>9</v>
      </c>
      <c r="F11045" t="s">
        <v>53530</v>
      </c>
      <c r="G11045">
        <f t="shared" si="172"/>
        <v>7</v>
      </c>
      <c r="H11045">
        <v>7</v>
      </c>
      <c r="J11045" s="3" t="s">
        <v>56389</v>
      </c>
      <c r="K11045" s="4">
        <v>19.2</v>
      </c>
    </row>
    <row r="11046" spans="1:11" x14ac:dyDescent="0.45">
      <c r="A11046" t="s">
        <v>5488</v>
      </c>
      <c r="B11046" t="s">
        <v>5489</v>
      </c>
      <c r="C11046">
        <v>20</v>
      </c>
      <c r="D11046">
        <v>39073246</v>
      </c>
      <c r="E11046" t="s">
        <v>9</v>
      </c>
      <c r="F11046" t="s">
        <v>5490</v>
      </c>
      <c r="G11046">
        <f t="shared" si="172"/>
        <v>12</v>
      </c>
      <c r="H11046">
        <v>12</v>
      </c>
      <c r="J11046" s="2" t="s">
        <v>56390</v>
      </c>
      <c r="K11046" s="2">
        <v>19.100000000000001</v>
      </c>
    </row>
    <row r="11047" spans="1:11" x14ac:dyDescent="0.45">
      <c r="A11047" t="s">
        <v>22941</v>
      </c>
      <c r="B11047" t="s">
        <v>22942</v>
      </c>
      <c r="C11047">
        <v>25</v>
      </c>
      <c r="D11047">
        <v>9998858</v>
      </c>
      <c r="E11047" t="s">
        <v>9</v>
      </c>
      <c r="F11047" t="s">
        <v>22943</v>
      </c>
      <c r="G11047">
        <f t="shared" si="172"/>
        <v>17</v>
      </c>
      <c r="H11047">
        <v>17</v>
      </c>
      <c r="J11047" s="2" t="s">
        <v>56391</v>
      </c>
      <c r="K11047" s="2">
        <v>19.100000000000001</v>
      </c>
    </row>
    <row r="11048" spans="1:11" x14ac:dyDescent="0.45">
      <c r="A11048" t="s">
        <v>22924</v>
      </c>
      <c r="B11048" t="s">
        <v>22925</v>
      </c>
      <c r="C11048">
        <v>25</v>
      </c>
      <c r="D11048">
        <v>9995790</v>
      </c>
      <c r="E11048" t="s">
        <v>9</v>
      </c>
      <c r="F11048" t="s">
        <v>22926</v>
      </c>
      <c r="G11048">
        <f t="shared" si="172"/>
        <v>19.100000000000001</v>
      </c>
      <c r="H11048">
        <v>19.100000000000001</v>
      </c>
      <c r="J11048" s="2" t="s">
        <v>56392</v>
      </c>
      <c r="K11048" s="2">
        <v>19.100000000000001</v>
      </c>
    </row>
    <row r="11049" spans="1:11" x14ac:dyDescent="0.45">
      <c r="A11049" t="s">
        <v>53253</v>
      </c>
      <c r="B11049" t="s">
        <v>53254</v>
      </c>
      <c r="C11049">
        <v>25</v>
      </c>
      <c r="D11049">
        <v>9994132</v>
      </c>
      <c r="E11049" t="s">
        <v>9</v>
      </c>
      <c r="F11049" t="s">
        <v>53255</v>
      </c>
      <c r="G11049">
        <f t="shared" si="172"/>
        <v>17</v>
      </c>
      <c r="H11049">
        <v>17</v>
      </c>
      <c r="J11049" s="2" t="s">
        <v>56393</v>
      </c>
      <c r="K11049" s="2">
        <v>19.2</v>
      </c>
    </row>
    <row r="11050" spans="1:11" x14ac:dyDescent="0.45">
      <c r="A11050" t="s">
        <v>32851</v>
      </c>
      <c r="B11050" t="s">
        <v>32852</v>
      </c>
      <c r="C11050">
        <v>18</v>
      </c>
      <c r="D11050">
        <v>56534833</v>
      </c>
      <c r="E11050" t="s">
        <v>9</v>
      </c>
      <c r="F11050" t="s">
        <v>32853</v>
      </c>
      <c r="G11050">
        <f t="shared" si="172"/>
        <v>1</v>
      </c>
      <c r="H11050">
        <v>1</v>
      </c>
      <c r="J11050" s="2" t="s">
        <v>56394</v>
      </c>
      <c r="K11050" s="2">
        <v>19.100000000000001</v>
      </c>
    </row>
    <row r="11051" spans="1:11" x14ac:dyDescent="0.45">
      <c r="A11051" t="s">
        <v>32199</v>
      </c>
      <c r="B11051" t="s">
        <v>32200</v>
      </c>
      <c r="C11051">
        <v>1</v>
      </c>
      <c r="D11051">
        <v>148057295</v>
      </c>
      <c r="E11051" t="s">
        <v>9</v>
      </c>
      <c r="F11051" t="s">
        <v>32201</v>
      </c>
      <c r="G11051">
        <f t="shared" si="172"/>
        <v>3</v>
      </c>
      <c r="H11051">
        <v>3</v>
      </c>
      <c r="J11051" s="2" t="s">
        <v>56395</v>
      </c>
      <c r="K11051" s="2">
        <v>19.100000000000001</v>
      </c>
    </row>
    <row r="11052" spans="1:11" x14ac:dyDescent="0.45">
      <c r="A11052" t="s">
        <v>37246</v>
      </c>
      <c r="B11052" t="s">
        <v>37247</v>
      </c>
      <c r="C11052">
        <v>29</v>
      </c>
      <c r="D11052">
        <v>24684060</v>
      </c>
      <c r="E11052" t="s">
        <v>9</v>
      </c>
      <c r="F11052" t="s">
        <v>37248</v>
      </c>
      <c r="G11052">
        <f t="shared" si="172"/>
        <v>2</v>
      </c>
      <c r="H11052">
        <v>2</v>
      </c>
      <c r="J11052" s="2" t="s">
        <v>23179</v>
      </c>
      <c r="K11052" s="2">
        <v>1</v>
      </c>
    </row>
    <row r="11053" spans="1:11" x14ac:dyDescent="0.45">
      <c r="A11053" t="s">
        <v>46917</v>
      </c>
      <c r="B11053" t="s">
        <v>46918</v>
      </c>
      <c r="C11053">
        <v>10</v>
      </c>
      <c r="D11053">
        <v>21752766</v>
      </c>
      <c r="E11053" t="s">
        <v>9</v>
      </c>
      <c r="F11053" t="s">
        <v>46919</v>
      </c>
      <c r="G11053">
        <f t="shared" si="172"/>
        <v>1</v>
      </c>
      <c r="H11053">
        <v>1</v>
      </c>
      <c r="J11053" s="2" t="s">
        <v>37804</v>
      </c>
      <c r="K11053" s="2">
        <v>2</v>
      </c>
    </row>
    <row r="11054" spans="1:11" x14ac:dyDescent="0.45">
      <c r="A11054" t="s">
        <v>53670</v>
      </c>
      <c r="B11054" t="s">
        <v>53671</v>
      </c>
      <c r="C11054">
        <v>3</v>
      </c>
      <c r="D11054">
        <v>36428458</v>
      </c>
      <c r="E11054" t="s">
        <v>9</v>
      </c>
      <c r="F11054" t="s">
        <v>53672</v>
      </c>
      <c r="G11054">
        <f t="shared" si="172"/>
        <v>2</v>
      </c>
      <c r="H11054">
        <v>2</v>
      </c>
      <c r="J11054" s="2" t="s">
        <v>148</v>
      </c>
      <c r="K11054" s="2">
        <v>6</v>
      </c>
    </row>
    <row r="11055" spans="1:11" x14ac:dyDescent="0.45">
      <c r="A11055" t="s">
        <v>15530</v>
      </c>
      <c r="B11055" t="s">
        <v>15531</v>
      </c>
      <c r="C11055">
        <v>18</v>
      </c>
      <c r="D11055">
        <v>35803282</v>
      </c>
      <c r="E11055" t="s">
        <v>9</v>
      </c>
      <c r="F11055" t="s">
        <v>15532</v>
      </c>
      <c r="G11055">
        <f t="shared" si="172"/>
        <v>2</v>
      </c>
      <c r="H11055">
        <v>2</v>
      </c>
      <c r="J11055" s="2" t="s">
        <v>16415</v>
      </c>
      <c r="K11055" s="2">
        <v>13</v>
      </c>
    </row>
    <row r="11056" spans="1:11" x14ac:dyDescent="0.45">
      <c r="A11056" t="s">
        <v>33086</v>
      </c>
      <c r="B11056" t="s">
        <v>33087</v>
      </c>
      <c r="C11056">
        <v>5</v>
      </c>
      <c r="D11056">
        <v>106812249</v>
      </c>
      <c r="E11056" t="s">
        <v>9</v>
      </c>
      <c r="F11056" t="s">
        <v>33088</v>
      </c>
      <c r="G11056">
        <f t="shared" si="172"/>
        <v>1</v>
      </c>
      <c r="H11056">
        <v>1</v>
      </c>
      <c r="J11056" s="2" t="s">
        <v>28071</v>
      </c>
      <c r="K11056" s="2">
        <v>12</v>
      </c>
    </row>
    <row r="11057" spans="1:11" x14ac:dyDescent="0.45">
      <c r="A11057" t="s">
        <v>2589</v>
      </c>
      <c r="B11057" t="s">
        <v>2590</v>
      </c>
      <c r="C11057">
        <v>17</v>
      </c>
      <c r="D11057">
        <v>10610495</v>
      </c>
      <c r="E11057" t="s">
        <v>9</v>
      </c>
      <c r="F11057" t="s">
        <v>2591</v>
      </c>
      <c r="G11057">
        <f t="shared" si="172"/>
        <v>1</v>
      </c>
      <c r="H11057">
        <v>1</v>
      </c>
      <c r="J11057" s="2" t="s">
        <v>32808</v>
      </c>
      <c r="K11057" s="2">
        <v>9</v>
      </c>
    </row>
    <row r="11058" spans="1:11" x14ac:dyDescent="0.45">
      <c r="A11058" t="s">
        <v>30419</v>
      </c>
      <c r="B11058" t="s">
        <v>30420</v>
      </c>
      <c r="C11058">
        <v>13</v>
      </c>
      <c r="D11058">
        <v>47444352</v>
      </c>
      <c r="E11058" t="s">
        <v>9</v>
      </c>
      <c r="F11058" t="s">
        <v>30421</v>
      </c>
      <c r="G11058">
        <f t="shared" si="172"/>
        <v>15.2</v>
      </c>
      <c r="H11058">
        <v>15.2</v>
      </c>
      <c r="J11058" s="2" t="s">
        <v>11243</v>
      </c>
      <c r="K11058" s="2">
        <v>15.1</v>
      </c>
    </row>
    <row r="11059" spans="1:11" x14ac:dyDescent="0.45">
      <c r="A11059" t="s">
        <v>30404</v>
      </c>
      <c r="B11059" t="s">
        <v>30405</v>
      </c>
      <c r="C11059">
        <v>13</v>
      </c>
      <c r="D11059">
        <v>47400413</v>
      </c>
      <c r="E11059" t="s">
        <v>9</v>
      </c>
      <c r="F11059" t="s">
        <v>30406</v>
      </c>
      <c r="G11059">
        <f t="shared" si="172"/>
        <v>13</v>
      </c>
      <c r="H11059">
        <v>13</v>
      </c>
      <c r="J11059" s="2" t="s">
        <v>11233</v>
      </c>
      <c r="K11059" s="2">
        <v>17</v>
      </c>
    </row>
    <row r="11060" spans="1:11" x14ac:dyDescent="0.45">
      <c r="A11060" t="s">
        <v>50663</v>
      </c>
      <c r="B11060" t="s">
        <v>50664</v>
      </c>
      <c r="C11060">
        <v>7</v>
      </c>
      <c r="D11060">
        <v>52290536</v>
      </c>
      <c r="E11060" t="s">
        <v>9</v>
      </c>
      <c r="F11060" t="s">
        <v>50665</v>
      </c>
      <c r="G11060">
        <f t="shared" si="172"/>
        <v>15.2</v>
      </c>
      <c r="H11060">
        <v>15.2</v>
      </c>
      <c r="J11060" s="2" t="s">
        <v>43011</v>
      </c>
      <c r="K11060" s="2">
        <v>12</v>
      </c>
    </row>
    <row r="11061" spans="1:11" x14ac:dyDescent="0.45">
      <c r="A11061" t="s">
        <v>28940</v>
      </c>
      <c r="B11061" t="s">
        <v>28941</v>
      </c>
      <c r="C11061">
        <v>2</v>
      </c>
      <c r="D11061">
        <v>5034439</v>
      </c>
      <c r="E11061" t="s">
        <v>9</v>
      </c>
      <c r="F11061" t="s">
        <v>28942</v>
      </c>
      <c r="G11061">
        <f t="shared" si="172"/>
        <v>12</v>
      </c>
      <c r="H11061">
        <v>12</v>
      </c>
      <c r="J11061" s="2" t="s">
        <v>11649</v>
      </c>
      <c r="K11061" s="2">
        <v>1</v>
      </c>
    </row>
    <row r="11062" spans="1:11" x14ac:dyDescent="0.45">
      <c r="A11062" t="s">
        <v>9374</v>
      </c>
      <c r="B11062" t="s">
        <v>9375</v>
      </c>
      <c r="C11062">
        <v>19</v>
      </c>
      <c r="D11062">
        <v>20688679</v>
      </c>
      <c r="E11062" t="s">
        <v>9</v>
      </c>
      <c r="F11062" t="s">
        <v>9376</v>
      </c>
      <c r="G11062">
        <f t="shared" si="172"/>
        <v>17</v>
      </c>
      <c r="H11062">
        <v>17</v>
      </c>
      <c r="J11062" s="2" t="s">
        <v>13708</v>
      </c>
      <c r="K11062" s="2">
        <v>12</v>
      </c>
    </row>
    <row r="11063" spans="1:11" x14ac:dyDescent="0.45">
      <c r="A11063" t="s">
        <v>36856</v>
      </c>
      <c r="B11063" t="s">
        <v>36857</v>
      </c>
      <c r="C11063">
        <v>13</v>
      </c>
      <c r="D11063">
        <v>65052810</v>
      </c>
      <c r="E11063" t="s">
        <v>9</v>
      </c>
      <c r="F11063" t="s">
        <v>36858</v>
      </c>
      <c r="G11063">
        <f t="shared" si="172"/>
        <v>14</v>
      </c>
      <c r="H11063">
        <v>14</v>
      </c>
      <c r="J11063" s="2" t="s">
        <v>5953</v>
      </c>
      <c r="K11063" s="2">
        <v>7</v>
      </c>
    </row>
    <row r="11064" spans="1:11" x14ac:dyDescent="0.45">
      <c r="A11064" t="s">
        <v>20414</v>
      </c>
      <c r="B11064" t="s">
        <v>20415</v>
      </c>
      <c r="C11064">
        <v>18</v>
      </c>
      <c r="D11064">
        <v>46696420</v>
      </c>
      <c r="E11064" t="s">
        <v>9</v>
      </c>
      <c r="F11064" t="s">
        <v>20416</v>
      </c>
      <c r="G11064">
        <f t="shared" si="172"/>
        <v>1</v>
      </c>
      <c r="H11064">
        <v>1</v>
      </c>
      <c r="J11064" s="2" t="s">
        <v>46693</v>
      </c>
      <c r="K11064" s="2">
        <v>2</v>
      </c>
    </row>
    <row r="11065" spans="1:11" x14ac:dyDescent="0.45">
      <c r="A11065" t="s">
        <v>18262</v>
      </c>
      <c r="B11065" t="s">
        <v>18263</v>
      </c>
      <c r="C11065">
        <v>3</v>
      </c>
      <c r="D11065">
        <v>33081437</v>
      </c>
      <c r="E11065" t="s">
        <v>9</v>
      </c>
      <c r="F11065" t="s">
        <v>18264</v>
      </c>
      <c r="G11065">
        <f t="shared" si="172"/>
        <v>9</v>
      </c>
      <c r="H11065">
        <v>9</v>
      </c>
      <c r="J11065" s="2" t="s">
        <v>13696</v>
      </c>
      <c r="K11065" s="2">
        <v>3</v>
      </c>
    </row>
    <row r="11066" spans="1:11" x14ac:dyDescent="0.45">
      <c r="A11066" t="s">
        <v>44440</v>
      </c>
      <c r="B11066" t="s">
        <v>44441</v>
      </c>
      <c r="C11066">
        <v>22</v>
      </c>
      <c r="D11066">
        <v>30035342</v>
      </c>
      <c r="E11066" t="s">
        <v>9</v>
      </c>
      <c r="F11066" t="s">
        <v>44442</v>
      </c>
      <c r="G11066">
        <f t="shared" si="172"/>
        <v>14</v>
      </c>
      <c r="H11066">
        <v>14</v>
      </c>
      <c r="J11066" s="2" t="s">
        <v>56396</v>
      </c>
      <c r="K11066" s="2">
        <v>14</v>
      </c>
    </row>
    <row r="11067" spans="1:11" x14ac:dyDescent="0.45">
      <c r="A11067" t="s">
        <v>19621</v>
      </c>
      <c r="B11067" t="s">
        <v>19622</v>
      </c>
      <c r="C11067">
        <v>11</v>
      </c>
      <c r="D11067">
        <v>66986760</v>
      </c>
      <c r="E11067" t="s">
        <v>9</v>
      </c>
      <c r="F11067" t="s">
        <v>19623</v>
      </c>
      <c r="G11067">
        <f t="shared" si="172"/>
        <v>9</v>
      </c>
      <c r="H11067">
        <v>9</v>
      </c>
      <c r="J11067" s="2" t="s">
        <v>12955</v>
      </c>
      <c r="K11067" s="2">
        <v>7</v>
      </c>
    </row>
    <row r="11068" spans="1:11" x14ac:dyDescent="0.45">
      <c r="A11068" t="s">
        <v>30612</v>
      </c>
      <c r="B11068" t="s">
        <v>30613</v>
      </c>
      <c r="C11068">
        <v>13</v>
      </c>
      <c r="D11068">
        <v>47908389</v>
      </c>
      <c r="E11068" t="s">
        <v>9</v>
      </c>
      <c r="F11068" t="s">
        <v>30614</v>
      </c>
      <c r="G11068">
        <f t="shared" si="172"/>
        <v>9</v>
      </c>
      <c r="H11068">
        <v>9</v>
      </c>
      <c r="J11068" s="2" t="s">
        <v>46261</v>
      </c>
      <c r="K11068" s="2">
        <v>6</v>
      </c>
    </row>
    <row r="11069" spans="1:11" x14ac:dyDescent="0.45">
      <c r="A11069" t="s">
        <v>41742</v>
      </c>
      <c r="B11069" t="s">
        <v>41743</v>
      </c>
      <c r="C11069">
        <v>6</v>
      </c>
      <c r="D11069">
        <v>115981183</v>
      </c>
      <c r="E11069" t="s">
        <v>9</v>
      </c>
      <c r="F11069" t="s">
        <v>41744</v>
      </c>
      <c r="G11069">
        <f t="shared" si="172"/>
        <v>6</v>
      </c>
      <c r="H11069">
        <v>6</v>
      </c>
      <c r="J11069" s="2" t="s">
        <v>38063</v>
      </c>
      <c r="K11069" s="2">
        <v>12</v>
      </c>
    </row>
    <row r="11070" spans="1:11" x14ac:dyDescent="0.45">
      <c r="A11070" t="s">
        <v>1936</v>
      </c>
      <c r="B11070" t="s">
        <v>1937</v>
      </c>
      <c r="C11070">
        <v>11</v>
      </c>
      <c r="D11070">
        <v>1991029</v>
      </c>
      <c r="E11070" t="s">
        <v>9</v>
      </c>
      <c r="F11070" t="s">
        <v>1938</v>
      </c>
      <c r="G11070">
        <f t="shared" si="172"/>
        <v>6</v>
      </c>
      <c r="H11070">
        <v>6</v>
      </c>
      <c r="J11070" s="2" t="s">
        <v>33587</v>
      </c>
      <c r="K11070" s="2">
        <v>12</v>
      </c>
    </row>
    <row r="11071" spans="1:11" x14ac:dyDescent="0.45">
      <c r="A11071" t="s">
        <v>45486</v>
      </c>
      <c r="B11071" t="s">
        <v>45487</v>
      </c>
      <c r="C11071">
        <v>7</v>
      </c>
      <c r="D11071">
        <v>41205895</v>
      </c>
      <c r="E11071" t="s">
        <v>9</v>
      </c>
      <c r="F11071" t="s">
        <v>45488</v>
      </c>
      <c r="G11071">
        <f t="shared" si="172"/>
        <v>14</v>
      </c>
      <c r="H11071">
        <v>14</v>
      </c>
      <c r="J11071" s="2" t="s">
        <v>35655</v>
      </c>
      <c r="K11071" s="2">
        <v>6</v>
      </c>
    </row>
    <row r="11072" spans="1:11" x14ac:dyDescent="0.45">
      <c r="A11072" t="s">
        <v>15448</v>
      </c>
      <c r="B11072" t="s">
        <v>15449</v>
      </c>
      <c r="C11072">
        <v>11</v>
      </c>
      <c r="D11072">
        <v>37859124</v>
      </c>
      <c r="E11072" t="s">
        <v>9</v>
      </c>
      <c r="F11072" t="s">
        <v>15450</v>
      </c>
      <c r="G11072" t="e">
        <f t="shared" si="172"/>
        <v>#N/A</v>
      </c>
      <c r="H11072" t="e">
        <v>#N/A</v>
      </c>
      <c r="J11072" s="2" t="s">
        <v>14062</v>
      </c>
      <c r="K11072" s="2">
        <v>14</v>
      </c>
    </row>
    <row r="11073" spans="1:11" x14ac:dyDescent="0.45">
      <c r="A11073" t="s">
        <v>6491</v>
      </c>
      <c r="B11073" t="s">
        <v>6492</v>
      </c>
      <c r="C11073">
        <v>1</v>
      </c>
      <c r="D11073">
        <v>37803108</v>
      </c>
      <c r="E11073" t="s">
        <v>9</v>
      </c>
      <c r="F11073" t="s">
        <v>6493</v>
      </c>
      <c r="G11073">
        <f t="shared" si="172"/>
        <v>12</v>
      </c>
      <c r="H11073">
        <v>12</v>
      </c>
      <c r="J11073" s="2" t="s">
        <v>53239</v>
      </c>
      <c r="K11073" s="2">
        <v>18</v>
      </c>
    </row>
    <row r="11074" spans="1:11" x14ac:dyDescent="0.45">
      <c r="A11074" t="s">
        <v>3441</v>
      </c>
      <c r="B11074" t="s">
        <v>3442</v>
      </c>
      <c r="C11074">
        <v>12</v>
      </c>
      <c r="D11074">
        <v>23241975</v>
      </c>
      <c r="E11074" t="s">
        <v>9</v>
      </c>
      <c r="F11074" t="s">
        <v>3443</v>
      </c>
      <c r="G11074">
        <f t="shared" si="172"/>
        <v>12</v>
      </c>
      <c r="H11074">
        <v>12</v>
      </c>
      <c r="J11074" s="2" t="s">
        <v>14357</v>
      </c>
      <c r="K11074" s="2">
        <v>12</v>
      </c>
    </row>
    <row r="11075" spans="1:11" x14ac:dyDescent="0.45">
      <c r="A11075" t="s">
        <v>22574</v>
      </c>
      <c r="B11075" t="s">
        <v>22575</v>
      </c>
      <c r="C11075">
        <v>13</v>
      </c>
      <c r="D11075">
        <v>12494415</v>
      </c>
      <c r="E11075" t="s">
        <v>9</v>
      </c>
      <c r="F11075" t="s">
        <v>22576</v>
      </c>
      <c r="G11075">
        <f t="shared" ref="G11075:G11138" si="173">VLOOKUP(F11075,J$2:K$300000,2,FALSE)</f>
        <v>14</v>
      </c>
      <c r="H11075">
        <v>14</v>
      </c>
      <c r="J11075" s="2" t="s">
        <v>30304</v>
      </c>
      <c r="K11075" s="2">
        <v>12</v>
      </c>
    </row>
    <row r="11076" spans="1:11" x14ac:dyDescent="0.45">
      <c r="A11076" t="s">
        <v>25684</v>
      </c>
      <c r="B11076" t="s">
        <v>25685</v>
      </c>
      <c r="C11076">
        <v>16</v>
      </c>
      <c r="D11076">
        <v>71413974</v>
      </c>
      <c r="E11076" t="s">
        <v>9</v>
      </c>
      <c r="F11076" t="s">
        <v>25686</v>
      </c>
      <c r="G11076">
        <f t="shared" si="173"/>
        <v>7</v>
      </c>
      <c r="H11076">
        <v>7</v>
      </c>
      <c r="J11076" s="2" t="s">
        <v>1451</v>
      </c>
      <c r="K11076" s="2">
        <v>6</v>
      </c>
    </row>
    <row r="11077" spans="1:11" x14ac:dyDescent="0.45">
      <c r="A11077" t="s">
        <v>49525</v>
      </c>
      <c r="B11077" t="s">
        <v>49526</v>
      </c>
      <c r="C11077">
        <v>10</v>
      </c>
      <c r="D11077">
        <v>86504031</v>
      </c>
      <c r="E11077" t="s">
        <v>9</v>
      </c>
      <c r="F11077" t="s">
        <v>49527</v>
      </c>
      <c r="G11077">
        <f t="shared" si="173"/>
        <v>7</v>
      </c>
      <c r="H11077">
        <v>7</v>
      </c>
      <c r="J11077" s="2" t="s">
        <v>56397</v>
      </c>
      <c r="K11077" s="2">
        <v>12</v>
      </c>
    </row>
    <row r="11078" spans="1:11" x14ac:dyDescent="0.45">
      <c r="A11078" t="s">
        <v>15952</v>
      </c>
      <c r="B11078" t="s">
        <v>15953</v>
      </c>
      <c r="C11078">
        <v>12</v>
      </c>
      <c r="D11078">
        <v>90532576</v>
      </c>
      <c r="E11078" t="s">
        <v>9</v>
      </c>
      <c r="F11078" t="s">
        <v>15954</v>
      </c>
      <c r="G11078">
        <f t="shared" si="173"/>
        <v>12</v>
      </c>
      <c r="H11078">
        <v>12</v>
      </c>
      <c r="J11078" s="2" t="s">
        <v>56398</v>
      </c>
      <c r="K11078" s="2">
        <v>12</v>
      </c>
    </row>
    <row r="11079" spans="1:11" x14ac:dyDescent="0.45">
      <c r="A11079" t="s">
        <v>19664</v>
      </c>
      <c r="B11079" t="s">
        <v>19665</v>
      </c>
      <c r="C11079">
        <v>23</v>
      </c>
      <c r="D11079">
        <v>34531406</v>
      </c>
      <c r="E11079" t="s">
        <v>9</v>
      </c>
      <c r="F11079" t="s">
        <v>19666</v>
      </c>
      <c r="G11079" t="e">
        <f t="shared" si="173"/>
        <v>#N/A</v>
      </c>
      <c r="H11079" t="e">
        <v>#N/A</v>
      </c>
      <c r="J11079" s="2" t="s">
        <v>30295</v>
      </c>
      <c r="K11079" s="2">
        <v>13</v>
      </c>
    </row>
    <row r="11080" spans="1:11" x14ac:dyDescent="0.45">
      <c r="A11080" t="s">
        <v>19767</v>
      </c>
      <c r="B11080" t="s">
        <v>19768</v>
      </c>
      <c r="C11080">
        <v>23</v>
      </c>
      <c r="D11080">
        <v>34693485</v>
      </c>
      <c r="E11080" t="s">
        <v>9</v>
      </c>
      <c r="F11080" t="s">
        <v>19769</v>
      </c>
      <c r="G11080" t="e">
        <f t="shared" si="173"/>
        <v>#N/A</v>
      </c>
      <c r="H11080" t="e">
        <v>#N/A</v>
      </c>
      <c r="J11080" s="2" t="s">
        <v>16641</v>
      </c>
      <c r="K11080" s="2">
        <v>1</v>
      </c>
    </row>
    <row r="11081" spans="1:11" x14ac:dyDescent="0.45">
      <c r="A11081" t="s">
        <v>19717</v>
      </c>
      <c r="B11081" t="s">
        <v>19718</v>
      </c>
      <c r="C11081">
        <v>23</v>
      </c>
      <c r="D11081">
        <v>34634055</v>
      </c>
      <c r="E11081" t="s">
        <v>9</v>
      </c>
      <c r="F11081" t="s">
        <v>19719</v>
      </c>
      <c r="G11081" t="e">
        <f t="shared" si="173"/>
        <v>#N/A</v>
      </c>
      <c r="H11081" t="e">
        <v>#N/A</v>
      </c>
      <c r="J11081" s="2" t="s">
        <v>22205</v>
      </c>
      <c r="K11081" s="2">
        <v>1</v>
      </c>
    </row>
    <row r="11082" spans="1:11" x14ac:dyDescent="0.45">
      <c r="A11082" t="s">
        <v>19820</v>
      </c>
      <c r="B11082" t="s">
        <v>19821</v>
      </c>
      <c r="C11082">
        <v>23</v>
      </c>
      <c r="D11082">
        <v>34861310</v>
      </c>
      <c r="E11082" t="s">
        <v>9</v>
      </c>
      <c r="F11082" t="s">
        <v>19822</v>
      </c>
      <c r="G11082" t="e">
        <f t="shared" si="173"/>
        <v>#N/A</v>
      </c>
      <c r="H11082" t="e">
        <v>#N/A</v>
      </c>
      <c r="J11082" s="2" t="s">
        <v>26375</v>
      </c>
      <c r="K11082" s="2">
        <v>9</v>
      </c>
    </row>
    <row r="11083" spans="1:11" x14ac:dyDescent="0.45">
      <c r="A11083" t="s">
        <v>19577</v>
      </c>
      <c r="B11083" t="s">
        <v>19578</v>
      </c>
      <c r="C11083">
        <v>23</v>
      </c>
      <c r="D11083">
        <v>34357710</v>
      </c>
      <c r="E11083" t="s">
        <v>9</v>
      </c>
      <c r="F11083" t="s">
        <v>19579</v>
      </c>
      <c r="G11083" t="e">
        <f t="shared" si="173"/>
        <v>#N/A</v>
      </c>
      <c r="H11083" t="e">
        <v>#N/A</v>
      </c>
      <c r="J11083" s="2" t="s">
        <v>44764</v>
      </c>
      <c r="K11083" s="2">
        <v>9</v>
      </c>
    </row>
    <row r="11084" spans="1:11" x14ac:dyDescent="0.45">
      <c r="A11084" t="s">
        <v>19649</v>
      </c>
      <c r="B11084" t="s">
        <v>19650</v>
      </c>
      <c r="C11084">
        <v>23</v>
      </c>
      <c r="D11084">
        <v>34479662</v>
      </c>
      <c r="E11084" t="s">
        <v>9</v>
      </c>
      <c r="F11084" t="s">
        <v>19651</v>
      </c>
      <c r="G11084" t="e">
        <f t="shared" si="173"/>
        <v>#N/A</v>
      </c>
      <c r="H11084" t="e">
        <v>#N/A</v>
      </c>
      <c r="J11084" s="2" t="s">
        <v>29960</v>
      </c>
      <c r="K11084" s="2">
        <v>7</v>
      </c>
    </row>
    <row r="11085" spans="1:11" x14ac:dyDescent="0.45">
      <c r="A11085" t="s">
        <v>19627</v>
      </c>
      <c r="B11085" t="s">
        <v>19628</v>
      </c>
      <c r="C11085">
        <v>23</v>
      </c>
      <c r="D11085">
        <v>34431089</v>
      </c>
      <c r="E11085" t="s">
        <v>9</v>
      </c>
      <c r="F11085" t="s">
        <v>19629</v>
      </c>
      <c r="G11085" t="e">
        <f t="shared" si="173"/>
        <v>#N/A</v>
      </c>
      <c r="H11085" t="e">
        <v>#N/A</v>
      </c>
      <c r="J11085" s="2" t="s">
        <v>5643</v>
      </c>
      <c r="K11085" s="2">
        <v>7</v>
      </c>
    </row>
    <row r="11086" spans="1:11" x14ac:dyDescent="0.45">
      <c r="A11086" t="s">
        <v>19797</v>
      </c>
      <c r="B11086" t="s">
        <v>19798</v>
      </c>
      <c r="C11086">
        <v>23</v>
      </c>
      <c r="D11086">
        <v>34719327</v>
      </c>
      <c r="E11086" t="s">
        <v>9</v>
      </c>
      <c r="F11086" t="s">
        <v>19799</v>
      </c>
      <c r="G11086" t="e">
        <f t="shared" si="173"/>
        <v>#N/A</v>
      </c>
      <c r="H11086" t="e">
        <v>#N/A</v>
      </c>
      <c r="J11086" s="2" t="s">
        <v>33848</v>
      </c>
      <c r="K11086" s="2">
        <v>7</v>
      </c>
    </row>
    <row r="11087" spans="1:11" x14ac:dyDescent="0.45">
      <c r="A11087" t="s">
        <v>25677</v>
      </c>
      <c r="B11087" t="s">
        <v>25678</v>
      </c>
      <c r="C11087">
        <v>13</v>
      </c>
      <c r="D11087">
        <v>28565187</v>
      </c>
      <c r="E11087" t="s">
        <v>9</v>
      </c>
      <c r="F11087" t="s">
        <v>25679</v>
      </c>
      <c r="G11087">
        <f t="shared" si="173"/>
        <v>1</v>
      </c>
      <c r="H11087">
        <v>1</v>
      </c>
      <c r="J11087" s="2" t="s">
        <v>23948</v>
      </c>
      <c r="K11087" s="2">
        <v>7</v>
      </c>
    </row>
    <row r="11088" spans="1:11" x14ac:dyDescent="0.45">
      <c r="A11088" t="s">
        <v>39266</v>
      </c>
      <c r="B11088" t="s">
        <v>39267</v>
      </c>
      <c r="C11088">
        <v>29</v>
      </c>
      <c r="D11088">
        <v>37804914</v>
      </c>
      <c r="E11088" t="s">
        <v>9</v>
      </c>
      <c r="F11088" t="s">
        <v>39268</v>
      </c>
      <c r="G11088">
        <f t="shared" si="173"/>
        <v>1</v>
      </c>
      <c r="H11088">
        <v>1</v>
      </c>
      <c r="J11088" s="2" t="s">
        <v>22748</v>
      </c>
      <c r="K11088" s="2">
        <v>9</v>
      </c>
    </row>
    <row r="11089" spans="1:11" x14ac:dyDescent="0.45">
      <c r="A11089" t="s">
        <v>13397</v>
      </c>
      <c r="B11089" t="s">
        <v>13398</v>
      </c>
      <c r="C11089">
        <v>3</v>
      </c>
      <c r="D11089">
        <v>20355566</v>
      </c>
      <c r="E11089" t="s">
        <v>9</v>
      </c>
      <c r="F11089" t="s">
        <v>13399</v>
      </c>
      <c r="G11089">
        <f t="shared" si="173"/>
        <v>1</v>
      </c>
      <c r="H11089">
        <v>1</v>
      </c>
      <c r="J11089" s="2" t="s">
        <v>11846</v>
      </c>
      <c r="K11089" s="2">
        <v>12</v>
      </c>
    </row>
    <row r="11090" spans="1:11" x14ac:dyDescent="0.45">
      <c r="A11090" t="s">
        <v>37030</v>
      </c>
      <c r="B11090" t="s">
        <v>37031</v>
      </c>
      <c r="C11090">
        <v>18</v>
      </c>
      <c r="D11090">
        <v>63443999</v>
      </c>
      <c r="E11090" t="s">
        <v>9</v>
      </c>
      <c r="F11090" t="s">
        <v>37032</v>
      </c>
      <c r="G11090">
        <f t="shared" si="173"/>
        <v>1</v>
      </c>
      <c r="H11090">
        <v>1</v>
      </c>
      <c r="J11090" s="2" t="s">
        <v>4616</v>
      </c>
      <c r="K11090" s="2">
        <v>14</v>
      </c>
    </row>
    <row r="11091" spans="1:11" x14ac:dyDescent="0.45">
      <c r="A11091" t="s">
        <v>29311</v>
      </c>
      <c r="B11091" t="s">
        <v>29312</v>
      </c>
      <c r="C11091">
        <v>3</v>
      </c>
      <c r="D11091">
        <v>94516357</v>
      </c>
      <c r="E11091" t="s">
        <v>9</v>
      </c>
      <c r="F11091" t="s">
        <v>29313</v>
      </c>
      <c r="G11091">
        <f t="shared" si="173"/>
        <v>1</v>
      </c>
      <c r="H11091">
        <v>1</v>
      </c>
      <c r="J11091" s="2" t="s">
        <v>6718</v>
      </c>
      <c r="K11091" s="2">
        <v>6</v>
      </c>
    </row>
    <row r="11092" spans="1:11" x14ac:dyDescent="0.45">
      <c r="A11092" t="s">
        <v>19779</v>
      </c>
      <c r="B11092" t="s">
        <v>19780</v>
      </c>
      <c r="C11092">
        <v>3</v>
      </c>
      <c r="D11092">
        <v>34785792</v>
      </c>
      <c r="E11092" t="s">
        <v>9</v>
      </c>
      <c r="F11092" t="s">
        <v>19781</v>
      </c>
      <c r="G11092">
        <f t="shared" si="173"/>
        <v>2</v>
      </c>
      <c r="H11092">
        <v>2</v>
      </c>
      <c r="J11092" s="2" t="s">
        <v>48290</v>
      </c>
      <c r="K11092" s="2">
        <v>7</v>
      </c>
    </row>
    <row r="11093" spans="1:11" x14ac:dyDescent="0.45">
      <c r="A11093" t="s">
        <v>12344</v>
      </c>
      <c r="B11093" t="s">
        <v>12345</v>
      </c>
      <c r="C11093">
        <v>21</v>
      </c>
      <c r="D11093">
        <v>55289715</v>
      </c>
      <c r="E11093" t="s">
        <v>9</v>
      </c>
      <c r="F11093" t="s">
        <v>12346</v>
      </c>
      <c r="G11093">
        <f t="shared" si="173"/>
        <v>1</v>
      </c>
      <c r="H11093">
        <v>1</v>
      </c>
      <c r="J11093" s="2" t="s">
        <v>34937</v>
      </c>
      <c r="K11093" s="2">
        <v>2</v>
      </c>
    </row>
    <row r="11094" spans="1:11" x14ac:dyDescent="0.45">
      <c r="A11094" t="s">
        <v>26430</v>
      </c>
      <c r="B11094" t="s">
        <v>26431</v>
      </c>
      <c r="C11094">
        <v>8</v>
      </c>
      <c r="D11094">
        <v>104218993</v>
      </c>
      <c r="E11094" t="s">
        <v>9</v>
      </c>
      <c r="F11094" t="s">
        <v>26432</v>
      </c>
      <c r="G11094">
        <f t="shared" si="173"/>
        <v>1</v>
      </c>
      <c r="H11094">
        <v>1</v>
      </c>
      <c r="J11094" s="2" t="s">
        <v>9053</v>
      </c>
      <c r="K11094" s="2">
        <v>7</v>
      </c>
    </row>
    <row r="11095" spans="1:11" x14ac:dyDescent="0.45">
      <c r="A11095" t="s">
        <v>35597</v>
      </c>
      <c r="B11095" t="s">
        <v>35598</v>
      </c>
      <c r="C11095">
        <v>2</v>
      </c>
      <c r="D11095">
        <v>43585376</v>
      </c>
      <c r="E11095" t="s">
        <v>9</v>
      </c>
      <c r="F11095" t="s">
        <v>35599</v>
      </c>
      <c r="G11095">
        <f t="shared" si="173"/>
        <v>1</v>
      </c>
      <c r="H11095">
        <v>1</v>
      </c>
      <c r="J11095" s="2" t="s">
        <v>46042</v>
      </c>
      <c r="K11095" s="2">
        <v>7</v>
      </c>
    </row>
    <row r="11096" spans="1:11" x14ac:dyDescent="0.45">
      <c r="A11096" t="s">
        <v>11046</v>
      </c>
      <c r="B11096" t="s">
        <v>11047</v>
      </c>
      <c r="C11096">
        <v>5</v>
      </c>
      <c r="D11096">
        <v>30373288</v>
      </c>
      <c r="E11096" t="s">
        <v>9</v>
      </c>
      <c r="F11096" t="s">
        <v>11048</v>
      </c>
      <c r="G11096">
        <f t="shared" si="173"/>
        <v>1</v>
      </c>
      <c r="H11096">
        <v>1</v>
      </c>
      <c r="J11096" s="2" t="s">
        <v>48707</v>
      </c>
      <c r="K11096" s="2">
        <v>6</v>
      </c>
    </row>
    <row r="11097" spans="1:11" x14ac:dyDescent="0.45">
      <c r="A11097" t="s">
        <v>21997</v>
      </c>
      <c r="B11097" t="s">
        <v>21998</v>
      </c>
      <c r="C11097">
        <v>23</v>
      </c>
      <c r="D11097">
        <v>49953453</v>
      </c>
      <c r="E11097" t="s">
        <v>9</v>
      </c>
      <c r="F11097" t="s">
        <v>21999</v>
      </c>
      <c r="G11097">
        <f t="shared" si="173"/>
        <v>2</v>
      </c>
      <c r="H11097">
        <v>2</v>
      </c>
      <c r="J11097" s="2" t="s">
        <v>859</v>
      </c>
      <c r="K11097" s="2">
        <v>6</v>
      </c>
    </row>
    <row r="11098" spans="1:11" x14ac:dyDescent="0.45">
      <c r="A11098" t="s">
        <v>32205</v>
      </c>
      <c r="B11098" t="s">
        <v>32206</v>
      </c>
      <c r="C11098">
        <v>13</v>
      </c>
      <c r="D11098">
        <v>54308647</v>
      </c>
      <c r="E11098" t="s">
        <v>9</v>
      </c>
      <c r="F11098" t="s">
        <v>32207</v>
      </c>
      <c r="G11098">
        <f t="shared" si="173"/>
        <v>1</v>
      </c>
      <c r="H11098">
        <v>1</v>
      </c>
      <c r="J11098" s="2" t="s">
        <v>36748</v>
      </c>
      <c r="K11098" s="2">
        <v>6</v>
      </c>
    </row>
    <row r="11099" spans="1:11" x14ac:dyDescent="0.45">
      <c r="A11099" t="s">
        <v>11929</v>
      </c>
      <c r="B11099" t="s">
        <v>11930</v>
      </c>
      <c r="C11099">
        <v>19</v>
      </c>
      <c r="D11099">
        <v>23324762</v>
      </c>
      <c r="E11099" t="s">
        <v>9</v>
      </c>
      <c r="F11099" t="s">
        <v>11931</v>
      </c>
      <c r="G11099">
        <f t="shared" si="173"/>
        <v>1</v>
      </c>
      <c r="H11099">
        <v>1</v>
      </c>
      <c r="J11099" s="2" t="s">
        <v>47543</v>
      </c>
      <c r="K11099" s="2">
        <v>12</v>
      </c>
    </row>
    <row r="11100" spans="1:11" x14ac:dyDescent="0.45">
      <c r="A11100" t="s">
        <v>11335</v>
      </c>
      <c r="B11100" t="s">
        <v>11336</v>
      </c>
      <c r="C11100">
        <v>5</v>
      </c>
      <c r="D11100">
        <v>30688660</v>
      </c>
      <c r="E11100" t="s">
        <v>9</v>
      </c>
      <c r="F11100" t="s">
        <v>11337</v>
      </c>
      <c r="G11100">
        <f t="shared" si="173"/>
        <v>12</v>
      </c>
      <c r="H11100">
        <v>12</v>
      </c>
      <c r="J11100" s="2" t="s">
        <v>2506</v>
      </c>
      <c r="K11100" s="2">
        <v>12</v>
      </c>
    </row>
    <row r="11101" spans="1:11" x14ac:dyDescent="0.45">
      <c r="A11101" t="s">
        <v>7224</v>
      </c>
      <c r="B11101" t="s">
        <v>7225</v>
      </c>
      <c r="C11101">
        <v>23</v>
      </c>
      <c r="D11101">
        <v>16376206</v>
      </c>
      <c r="E11101" t="s">
        <v>9</v>
      </c>
      <c r="F11101" t="s">
        <v>7226</v>
      </c>
      <c r="G11101">
        <f t="shared" si="173"/>
        <v>12</v>
      </c>
      <c r="H11101">
        <v>12</v>
      </c>
      <c r="J11101" s="2" t="s">
        <v>9907</v>
      </c>
      <c r="K11101" s="2">
        <v>12</v>
      </c>
    </row>
    <row r="11102" spans="1:11" x14ac:dyDescent="0.45">
      <c r="A11102" t="s">
        <v>15072</v>
      </c>
      <c r="B11102" t="s">
        <v>15073</v>
      </c>
      <c r="C11102" t="s">
        <v>2887</v>
      </c>
      <c r="D11102">
        <v>59804943</v>
      </c>
      <c r="E11102" t="s">
        <v>9</v>
      </c>
      <c r="F11102" t="s">
        <v>15074</v>
      </c>
      <c r="G11102">
        <f t="shared" si="173"/>
        <v>1</v>
      </c>
      <c r="H11102">
        <v>1</v>
      </c>
      <c r="J11102" s="2" t="s">
        <v>35548</v>
      </c>
      <c r="K11102" s="2">
        <v>7</v>
      </c>
    </row>
    <row r="11103" spans="1:11" x14ac:dyDescent="0.45">
      <c r="A11103" t="s">
        <v>49857</v>
      </c>
      <c r="B11103" t="s">
        <v>49858</v>
      </c>
      <c r="C11103">
        <v>4</v>
      </c>
      <c r="D11103">
        <v>26540377</v>
      </c>
      <c r="E11103" t="s">
        <v>9</v>
      </c>
      <c r="F11103" t="s">
        <v>49859</v>
      </c>
      <c r="G11103">
        <f t="shared" si="173"/>
        <v>1</v>
      </c>
      <c r="H11103">
        <v>1</v>
      </c>
      <c r="J11103" s="2" t="s">
        <v>15529</v>
      </c>
      <c r="K11103" s="2">
        <v>7</v>
      </c>
    </row>
    <row r="11104" spans="1:11" x14ac:dyDescent="0.45">
      <c r="A11104" t="s">
        <v>29172</v>
      </c>
      <c r="B11104" t="s">
        <v>29173</v>
      </c>
      <c r="C11104" t="s">
        <v>2887</v>
      </c>
      <c r="D11104">
        <v>141075572</v>
      </c>
      <c r="E11104" t="s">
        <v>9</v>
      </c>
      <c r="F11104" t="s">
        <v>29174</v>
      </c>
      <c r="G11104">
        <f t="shared" si="173"/>
        <v>1</v>
      </c>
      <c r="H11104">
        <v>1</v>
      </c>
      <c r="J11104" s="2" t="s">
        <v>27478</v>
      </c>
      <c r="K11104" s="2">
        <v>7</v>
      </c>
    </row>
    <row r="11105" spans="1:11" x14ac:dyDescent="0.45">
      <c r="A11105" t="s">
        <v>39277</v>
      </c>
      <c r="B11105" t="s">
        <v>39278</v>
      </c>
      <c r="C11105">
        <v>19</v>
      </c>
      <c r="D11105">
        <v>56015760</v>
      </c>
      <c r="E11105" t="s">
        <v>9</v>
      </c>
      <c r="F11105" t="s">
        <v>39279</v>
      </c>
      <c r="G11105">
        <f t="shared" si="173"/>
        <v>1</v>
      </c>
      <c r="H11105">
        <v>1</v>
      </c>
      <c r="J11105" s="2" t="s">
        <v>27582</v>
      </c>
      <c r="K11105" s="2">
        <v>7</v>
      </c>
    </row>
    <row r="11106" spans="1:11" x14ac:dyDescent="0.45">
      <c r="A11106" t="s">
        <v>25191</v>
      </c>
      <c r="B11106" t="s">
        <v>25192</v>
      </c>
      <c r="C11106">
        <v>19</v>
      </c>
      <c r="D11106">
        <v>34878438</v>
      </c>
      <c r="E11106" t="s">
        <v>9</v>
      </c>
      <c r="F11106" t="s">
        <v>25193</v>
      </c>
      <c r="G11106">
        <f t="shared" si="173"/>
        <v>1</v>
      </c>
      <c r="H11106">
        <v>1</v>
      </c>
      <c r="J11106" s="2" t="s">
        <v>27487</v>
      </c>
      <c r="K11106" s="2">
        <v>7</v>
      </c>
    </row>
    <row r="11107" spans="1:11" x14ac:dyDescent="0.45">
      <c r="A11107" t="s">
        <v>19811</v>
      </c>
      <c r="B11107" t="s">
        <v>19812</v>
      </c>
      <c r="C11107">
        <v>23</v>
      </c>
      <c r="D11107">
        <v>34806599</v>
      </c>
      <c r="E11107" t="s">
        <v>9</v>
      </c>
      <c r="F11107" t="s">
        <v>19813</v>
      </c>
      <c r="G11107" t="e">
        <f t="shared" si="173"/>
        <v>#N/A</v>
      </c>
      <c r="H11107" t="e">
        <v>#N/A</v>
      </c>
      <c r="J11107" s="2" t="s">
        <v>56399</v>
      </c>
      <c r="K11107" s="2">
        <v>17</v>
      </c>
    </row>
    <row r="11108" spans="1:11" x14ac:dyDescent="0.45">
      <c r="A11108" t="s">
        <v>3328</v>
      </c>
      <c r="B11108" t="s">
        <v>3329</v>
      </c>
      <c r="C11108">
        <v>19</v>
      </c>
      <c r="D11108">
        <v>10354828</v>
      </c>
      <c r="E11108" t="s">
        <v>9</v>
      </c>
      <c r="F11108" t="s">
        <v>3330</v>
      </c>
      <c r="G11108">
        <f t="shared" si="173"/>
        <v>6</v>
      </c>
      <c r="H11108">
        <v>6</v>
      </c>
      <c r="J11108" s="2" t="s">
        <v>30724</v>
      </c>
      <c r="K11108" s="2">
        <v>12</v>
      </c>
    </row>
    <row r="11109" spans="1:11" x14ac:dyDescent="0.45">
      <c r="A11109" t="s">
        <v>32703</v>
      </c>
      <c r="B11109" t="s">
        <v>32704</v>
      </c>
      <c r="C11109">
        <v>18</v>
      </c>
      <c r="D11109">
        <v>56464410</v>
      </c>
      <c r="E11109" t="s">
        <v>9</v>
      </c>
      <c r="F11109" t="s">
        <v>32705</v>
      </c>
      <c r="G11109">
        <f t="shared" si="173"/>
        <v>12</v>
      </c>
      <c r="H11109">
        <v>12</v>
      </c>
      <c r="J11109" s="2" t="s">
        <v>54029</v>
      </c>
      <c r="K11109" s="2">
        <v>6</v>
      </c>
    </row>
    <row r="11110" spans="1:11" x14ac:dyDescent="0.45">
      <c r="A11110" t="s">
        <v>7836</v>
      </c>
      <c r="B11110" t="s">
        <v>7837</v>
      </c>
      <c r="C11110">
        <v>5</v>
      </c>
      <c r="D11110">
        <v>26730147</v>
      </c>
      <c r="E11110" t="s">
        <v>9</v>
      </c>
      <c r="F11110" t="s">
        <v>7838</v>
      </c>
      <c r="G11110">
        <f t="shared" si="173"/>
        <v>17</v>
      </c>
      <c r="H11110">
        <v>17</v>
      </c>
      <c r="J11110" s="2" t="s">
        <v>16932</v>
      </c>
      <c r="K11110" s="2">
        <v>1</v>
      </c>
    </row>
    <row r="11111" spans="1:11" x14ac:dyDescent="0.45">
      <c r="A11111" t="s">
        <v>29462</v>
      </c>
      <c r="B11111" t="s">
        <v>29463</v>
      </c>
      <c r="C11111">
        <v>25</v>
      </c>
      <c r="D11111">
        <v>27034800</v>
      </c>
      <c r="E11111" t="s">
        <v>9</v>
      </c>
      <c r="F11111" t="s">
        <v>29464</v>
      </c>
      <c r="G11111">
        <f t="shared" si="173"/>
        <v>10</v>
      </c>
      <c r="H11111">
        <v>10</v>
      </c>
      <c r="J11111" s="2" t="s">
        <v>1798</v>
      </c>
      <c r="K11111" s="2">
        <v>6</v>
      </c>
    </row>
    <row r="11112" spans="1:11" x14ac:dyDescent="0.45">
      <c r="A11112" t="s">
        <v>22443</v>
      </c>
      <c r="B11112" t="s">
        <v>22444</v>
      </c>
      <c r="C11112">
        <v>17</v>
      </c>
      <c r="D11112">
        <v>72467984</v>
      </c>
      <c r="E11112" t="s">
        <v>9</v>
      </c>
      <c r="F11112" t="s">
        <v>22445</v>
      </c>
      <c r="G11112">
        <f t="shared" si="173"/>
        <v>15.1</v>
      </c>
      <c r="H11112">
        <v>15.1</v>
      </c>
      <c r="J11112" s="2" t="s">
        <v>22060</v>
      </c>
      <c r="K11112" s="2">
        <v>6</v>
      </c>
    </row>
    <row r="11113" spans="1:11" x14ac:dyDescent="0.45">
      <c r="A11113" t="s">
        <v>13682</v>
      </c>
      <c r="B11113" t="s">
        <v>13683</v>
      </c>
      <c r="C11113">
        <v>4</v>
      </c>
      <c r="D11113">
        <v>67039128</v>
      </c>
      <c r="E11113" t="s">
        <v>9</v>
      </c>
      <c r="F11113" t="s">
        <v>13684</v>
      </c>
      <c r="G11113">
        <f t="shared" si="173"/>
        <v>15.1</v>
      </c>
      <c r="H11113">
        <v>15.1</v>
      </c>
      <c r="J11113" s="2" t="s">
        <v>40981</v>
      </c>
      <c r="K11113" s="2">
        <v>12</v>
      </c>
    </row>
    <row r="11114" spans="1:11" x14ac:dyDescent="0.45">
      <c r="A11114" t="s">
        <v>28314</v>
      </c>
      <c r="B11114" t="s">
        <v>28315</v>
      </c>
      <c r="C11114">
        <v>19</v>
      </c>
      <c r="D11114">
        <v>39171884</v>
      </c>
      <c r="E11114" t="s">
        <v>9</v>
      </c>
      <c r="F11114" t="s">
        <v>28316</v>
      </c>
      <c r="G11114">
        <f t="shared" si="173"/>
        <v>12</v>
      </c>
      <c r="H11114">
        <v>12</v>
      </c>
      <c r="J11114" s="2" t="s">
        <v>11076</v>
      </c>
      <c r="K11114" s="2">
        <v>6</v>
      </c>
    </row>
    <row r="11115" spans="1:11" x14ac:dyDescent="0.45">
      <c r="A11115" t="s">
        <v>44481</v>
      </c>
      <c r="B11115" t="s">
        <v>44482</v>
      </c>
      <c r="C11115">
        <v>7</v>
      </c>
      <c r="D11115">
        <v>34537083</v>
      </c>
      <c r="E11115" t="s">
        <v>9</v>
      </c>
      <c r="F11115" t="s">
        <v>44483</v>
      </c>
      <c r="G11115">
        <f t="shared" si="173"/>
        <v>12</v>
      </c>
      <c r="H11115">
        <v>12</v>
      </c>
      <c r="J11115" s="2" t="s">
        <v>29685</v>
      </c>
      <c r="K11115" s="2">
        <v>1</v>
      </c>
    </row>
    <row r="11116" spans="1:11" x14ac:dyDescent="0.45">
      <c r="A11116" t="s">
        <v>27125</v>
      </c>
      <c r="B11116" t="s">
        <v>27126</v>
      </c>
      <c r="C11116">
        <v>18</v>
      </c>
      <c r="D11116">
        <v>51304730</v>
      </c>
      <c r="E11116" t="s">
        <v>9</v>
      </c>
      <c r="F11116" t="s">
        <v>27127</v>
      </c>
      <c r="G11116">
        <f t="shared" si="173"/>
        <v>15.2</v>
      </c>
      <c r="H11116">
        <v>15.2</v>
      </c>
      <c r="J11116" s="2" t="s">
        <v>49712</v>
      </c>
      <c r="K11116" s="2">
        <v>2</v>
      </c>
    </row>
    <row r="11117" spans="1:11" x14ac:dyDescent="0.45">
      <c r="A11117" t="s">
        <v>41888</v>
      </c>
      <c r="B11117" t="s">
        <v>41889</v>
      </c>
      <c r="C11117">
        <v>7</v>
      </c>
      <c r="D11117">
        <v>19771746</v>
      </c>
      <c r="E11117" t="s">
        <v>9</v>
      </c>
      <c r="F11117" t="s">
        <v>41890</v>
      </c>
      <c r="G11117">
        <f t="shared" si="173"/>
        <v>15.2</v>
      </c>
      <c r="H11117">
        <v>15.2</v>
      </c>
      <c r="J11117" s="2" t="s">
        <v>44425</v>
      </c>
      <c r="K11117" s="2">
        <v>14</v>
      </c>
    </row>
    <row r="11118" spans="1:11" x14ac:dyDescent="0.45">
      <c r="A11118" t="s">
        <v>17381</v>
      </c>
      <c r="B11118" t="s">
        <v>17382</v>
      </c>
      <c r="C11118">
        <v>23</v>
      </c>
      <c r="D11118">
        <v>28218620</v>
      </c>
      <c r="E11118" t="s">
        <v>9</v>
      </c>
      <c r="F11118" t="s">
        <v>17383</v>
      </c>
      <c r="G11118">
        <f t="shared" si="173"/>
        <v>17</v>
      </c>
      <c r="H11118">
        <v>17</v>
      </c>
      <c r="J11118" s="2" t="s">
        <v>18773</v>
      </c>
      <c r="K11118" s="2">
        <v>6</v>
      </c>
    </row>
    <row r="11119" spans="1:11" x14ac:dyDescent="0.45">
      <c r="A11119" t="s">
        <v>52315</v>
      </c>
      <c r="B11119" t="s">
        <v>52316</v>
      </c>
      <c r="C11119">
        <v>11</v>
      </c>
      <c r="D11119">
        <v>72490794</v>
      </c>
      <c r="E11119" t="s">
        <v>9</v>
      </c>
      <c r="F11119" t="s">
        <v>52317</v>
      </c>
      <c r="G11119">
        <f t="shared" si="173"/>
        <v>18</v>
      </c>
      <c r="H11119">
        <v>18</v>
      </c>
      <c r="J11119" s="2" t="s">
        <v>1438</v>
      </c>
      <c r="K11119" s="2">
        <v>12</v>
      </c>
    </row>
    <row r="11120" spans="1:11" x14ac:dyDescent="0.45">
      <c r="A11120" t="s">
        <v>5247</v>
      </c>
      <c r="B11120" t="s">
        <v>5248</v>
      </c>
      <c r="C11120" t="s">
        <v>2887</v>
      </c>
      <c r="D11120">
        <v>10981501</v>
      </c>
      <c r="E11120" t="s">
        <v>9</v>
      </c>
      <c r="F11120" t="s">
        <v>5249</v>
      </c>
      <c r="G11120">
        <f t="shared" si="173"/>
        <v>17</v>
      </c>
      <c r="H11120">
        <v>17</v>
      </c>
      <c r="J11120" s="2" t="s">
        <v>47255</v>
      </c>
      <c r="K11120" s="2">
        <v>12</v>
      </c>
    </row>
    <row r="11121" spans="1:11" x14ac:dyDescent="0.45">
      <c r="A11121" t="s">
        <v>14417</v>
      </c>
      <c r="B11121" t="s">
        <v>14418</v>
      </c>
      <c r="C11121">
        <v>25</v>
      </c>
      <c r="D11121">
        <v>493355</v>
      </c>
      <c r="E11121" t="s">
        <v>9</v>
      </c>
      <c r="F11121" t="s">
        <v>14419</v>
      </c>
      <c r="G11121">
        <f t="shared" si="173"/>
        <v>12</v>
      </c>
      <c r="H11121">
        <v>12</v>
      </c>
      <c r="J11121" s="2" t="s">
        <v>56400</v>
      </c>
      <c r="K11121" s="2">
        <v>13</v>
      </c>
    </row>
    <row r="11122" spans="1:11" x14ac:dyDescent="0.45">
      <c r="A11122" t="s">
        <v>37072</v>
      </c>
      <c r="B11122" t="s">
        <v>37073</v>
      </c>
      <c r="C11122">
        <v>5</v>
      </c>
      <c r="D11122">
        <v>116021730</v>
      </c>
      <c r="E11122" t="s">
        <v>9</v>
      </c>
      <c r="F11122" t="s">
        <v>37074</v>
      </c>
      <c r="G11122">
        <f t="shared" si="173"/>
        <v>6</v>
      </c>
      <c r="H11122">
        <v>6</v>
      </c>
      <c r="J11122" s="2" t="s">
        <v>56401</v>
      </c>
      <c r="K11122" s="2">
        <v>14</v>
      </c>
    </row>
    <row r="11123" spans="1:11" x14ac:dyDescent="0.45">
      <c r="A11123" t="s">
        <v>22391</v>
      </c>
      <c r="B11123" t="s">
        <v>22392</v>
      </c>
      <c r="C11123">
        <v>15</v>
      </c>
      <c r="D11123">
        <v>67661945</v>
      </c>
      <c r="E11123" t="s">
        <v>9</v>
      </c>
      <c r="F11123" t="s">
        <v>22393</v>
      </c>
      <c r="G11123">
        <f t="shared" si="173"/>
        <v>12</v>
      </c>
      <c r="H11123">
        <v>12</v>
      </c>
      <c r="J11123" s="2" t="s">
        <v>38042</v>
      </c>
      <c r="K11123" s="2">
        <v>15.2</v>
      </c>
    </row>
    <row r="11124" spans="1:11" x14ac:dyDescent="0.45">
      <c r="A11124" t="s">
        <v>45247</v>
      </c>
      <c r="B11124" t="s">
        <v>45248</v>
      </c>
      <c r="C11124">
        <v>7</v>
      </c>
      <c r="D11124">
        <v>40310286</v>
      </c>
      <c r="E11124" t="s">
        <v>9</v>
      </c>
      <c r="F11124" t="s">
        <v>45249</v>
      </c>
      <c r="G11124">
        <f t="shared" si="173"/>
        <v>13</v>
      </c>
      <c r="H11124">
        <v>13</v>
      </c>
      <c r="J11124" s="2" t="s">
        <v>50420</v>
      </c>
      <c r="K11124" s="2">
        <v>12</v>
      </c>
    </row>
    <row r="11125" spans="1:11" x14ac:dyDescent="0.45">
      <c r="A11125" t="s">
        <v>44177</v>
      </c>
      <c r="B11125" t="s">
        <v>44178</v>
      </c>
      <c r="C11125">
        <v>7</v>
      </c>
      <c r="D11125">
        <v>27685132</v>
      </c>
      <c r="E11125" t="s">
        <v>9</v>
      </c>
      <c r="F11125" t="s">
        <v>44179</v>
      </c>
      <c r="G11125">
        <f t="shared" si="173"/>
        <v>7</v>
      </c>
      <c r="H11125">
        <v>7</v>
      </c>
      <c r="J11125" s="2" t="s">
        <v>33273</v>
      </c>
      <c r="K11125" s="2">
        <v>12</v>
      </c>
    </row>
    <row r="11126" spans="1:11" x14ac:dyDescent="0.45">
      <c r="A11126" t="s">
        <v>15238</v>
      </c>
      <c r="B11126" t="s">
        <v>15239</v>
      </c>
      <c r="C11126">
        <v>23</v>
      </c>
      <c r="D11126">
        <v>27475781</v>
      </c>
      <c r="E11126" t="s">
        <v>9</v>
      </c>
      <c r="F11126" t="s">
        <v>15240</v>
      </c>
      <c r="G11126">
        <f t="shared" si="173"/>
        <v>12</v>
      </c>
      <c r="H11126">
        <v>12</v>
      </c>
      <c r="J11126" s="2" t="s">
        <v>13943</v>
      </c>
      <c r="K11126" s="2">
        <v>12</v>
      </c>
    </row>
    <row r="11127" spans="1:11" x14ac:dyDescent="0.45">
      <c r="A11127" t="s">
        <v>31170</v>
      </c>
      <c r="B11127" t="s">
        <v>31171</v>
      </c>
      <c r="C11127">
        <v>11</v>
      </c>
      <c r="D11127">
        <v>101592546</v>
      </c>
      <c r="E11127" t="s">
        <v>9</v>
      </c>
      <c r="F11127" t="s">
        <v>31172</v>
      </c>
      <c r="G11127">
        <f t="shared" si="173"/>
        <v>12</v>
      </c>
      <c r="H11127">
        <v>12</v>
      </c>
      <c r="J11127" s="2" t="s">
        <v>12962</v>
      </c>
      <c r="K11127" s="2">
        <v>17</v>
      </c>
    </row>
    <row r="11128" spans="1:11" x14ac:dyDescent="0.45">
      <c r="A11128" t="s">
        <v>10102</v>
      </c>
      <c r="B11128" t="s">
        <v>10103</v>
      </c>
      <c r="C11128">
        <v>16</v>
      </c>
      <c r="D11128">
        <v>39843441</v>
      </c>
      <c r="E11128" t="s">
        <v>9</v>
      </c>
      <c r="F11128" t="s">
        <v>10104</v>
      </c>
      <c r="G11128">
        <f t="shared" si="173"/>
        <v>7</v>
      </c>
      <c r="H11128">
        <v>7</v>
      </c>
      <c r="J11128" s="2" t="s">
        <v>46601</v>
      </c>
      <c r="K11128" s="2">
        <v>13</v>
      </c>
    </row>
    <row r="11129" spans="1:11" x14ac:dyDescent="0.45">
      <c r="A11129" t="s">
        <v>26111</v>
      </c>
      <c r="B11129" t="s">
        <v>26112</v>
      </c>
      <c r="C11129" t="s">
        <v>2887</v>
      </c>
      <c r="D11129">
        <v>111483754</v>
      </c>
      <c r="E11129" t="s">
        <v>9</v>
      </c>
      <c r="F11129" t="s">
        <v>26113</v>
      </c>
      <c r="G11129">
        <f t="shared" si="173"/>
        <v>12</v>
      </c>
      <c r="H11129">
        <v>12</v>
      </c>
      <c r="J11129" s="2" t="s">
        <v>16484</v>
      </c>
      <c r="K11129" s="2">
        <v>1</v>
      </c>
    </row>
    <row r="11130" spans="1:11" x14ac:dyDescent="0.45">
      <c r="A11130" t="s">
        <v>32691</v>
      </c>
      <c r="B11130" t="s">
        <v>32692</v>
      </c>
      <c r="C11130">
        <v>18</v>
      </c>
      <c r="D11130">
        <v>56456530</v>
      </c>
      <c r="E11130" t="s">
        <v>9</v>
      </c>
      <c r="F11130" t="s">
        <v>32693</v>
      </c>
      <c r="G11130">
        <f t="shared" si="173"/>
        <v>13</v>
      </c>
      <c r="H11130">
        <v>13</v>
      </c>
      <c r="J11130" s="2" t="s">
        <v>21861</v>
      </c>
      <c r="K11130" s="2">
        <v>12</v>
      </c>
    </row>
    <row r="11131" spans="1:11" x14ac:dyDescent="0.45">
      <c r="A11131" t="s">
        <v>9427</v>
      </c>
      <c r="B11131" t="s">
        <v>9428</v>
      </c>
      <c r="C11131" t="s">
        <v>2887</v>
      </c>
      <c r="D11131">
        <v>34402712</v>
      </c>
      <c r="E11131" t="s">
        <v>9</v>
      </c>
      <c r="F11131" t="s">
        <v>9429</v>
      </c>
      <c r="G11131">
        <f t="shared" si="173"/>
        <v>12</v>
      </c>
      <c r="H11131">
        <v>12</v>
      </c>
      <c r="J11131" s="2" t="s">
        <v>56402</v>
      </c>
      <c r="K11131" s="2">
        <v>12</v>
      </c>
    </row>
    <row r="11132" spans="1:11" x14ac:dyDescent="0.45">
      <c r="A11132" t="s">
        <v>21183</v>
      </c>
      <c r="B11132" t="s">
        <v>21184</v>
      </c>
      <c r="C11132">
        <v>15</v>
      </c>
      <c r="D11132">
        <v>64311998</v>
      </c>
      <c r="E11132" t="s">
        <v>9</v>
      </c>
      <c r="F11132" t="s">
        <v>21185</v>
      </c>
      <c r="G11132">
        <f t="shared" si="173"/>
        <v>12</v>
      </c>
      <c r="H11132">
        <v>12</v>
      </c>
      <c r="J11132" s="2" t="s">
        <v>23824</v>
      </c>
      <c r="K11132" s="2">
        <v>12</v>
      </c>
    </row>
    <row r="11133" spans="1:11" x14ac:dyDescent="0.45">
      <c r="A11133" t="s">
        <v>12695</v>
      </c>
      <c r="B11133" t="s">
        <v>12696</v>
      </c>
      <c r="C11133">
        <v>23</v>
      </c>
      <c r="D11133">
        <v>27038200</v>
      </c>
      <c r="E11133" t="s">
        <v>9</v>
      </c>
      <c r="F11133" t="s">
        <v>12697</v>
      </c>
      <c r="G11133">
        <f t="shared" si="173"/>
        <v>6</v>
      </c>
      <c r="H11133">
        <v>6</v>
      </c>
      <c r="J11133" s="2" t="s">
        <v>40103</v>
      </c>
      <c r="K11133" s="2">
        <v>12</v>
      </c>
    </row>
    <row r="11134" spans="1:11" x14ac:dyDescent="0.45">
      <c r="A11134" t="s">
        <v>43585</v>
      </c>
      <c r="B11134" t="s">
        <v>43586</v>
      </c>
      <c r="C11134">
        <v>22</v>
      </c>
      <c r="D11134">
        <v>16857729</v>
      </c>
      <c r="E11134" t="s">
        <v>9</v>
      </c>
      <c r="F11134" t="s">
        <v>43587</v>
      </c>
      <c r="G11134">
        <f t="shared" si="173"/>
        <v>15.2</v>
      </c>
      <c r="H11134">
        <v>15.2</v>
      </c>
      <c r="J11134" s="2" t="s">
        <v>15015</v>
      </c>
      <c r="K11134" s="2">
        <v>12</v>
      </c>
    </row>
    <row r="11135" spans="1:11" x14ac:dyDescent="0.45">
      <c r="A11135" t="s">
        <v>17842</v>
      </c>
      <c r="B11135" t="s">
        <v>17843</v>
      </c>
      <c r="C11135">
        <v>4</v>
      </c>
      <c r="D11135">
        <v>93350248</v>
      </c>
      <c r="E11135" t="s">
        <v>9</v>
      </c>
      <c r="F11135" t="s">
        <v>17844</v>
      </c>
      <c r="G11135">
        <f t="shared" si="173"/>
        <v>18</v>
      </c>
      <c r="H11135">
        <v>18</v>
      </c>
      <c r="J11135" s="2" t="s">
        <v>19525</v>
      </c>
      <c r="K11135" s="2">
        <v>9</v>
      </c>
    </row>
    <row r="11136" spans="1:11" x14ac:dyDescent="0.45">
      <c r="A11136" t="s">
        <v>9842</v>
      </c>
      <c r="B11136" t="s">
        <v>9843</v>
      </c>
      <c r="C11136">
        <v>16</v>
      </c>
      <c r="D11136">
        <v>39016045</v>
      </c>
      <c r="E11136" t="s">
        <v>9</v>
      </c>
      <c r="F11136" t="s">
        <v>9844</v>
      </c>
      <c r="G11136">
        <f t="shared" si="173"/>
        <v>7</v>
      </c>
      <c r="H11136">
        <v>7</v>
      </c>
      <c r="J11136" s="2" t="s">
        <v>35127</v>
      </c>
      <c r="K11136" s="2">
        <v>15.2</v>
      </c>
    </row>
    <row r="11137" spans="1:11" x14ac:dyDescent="0.45">
      <c r="A11137" t="s">
        <v>30326</v>
      </c>
      <c r="B11137" t="s">
        <v>30327</v>
      </c>
      <c r="C11137">
        <v>11</v>
      </c>
      <c r="D11137">
        <v>100080558</v>
      </c>
      <c r="E11137" t="s">
        <v>9</v>
      </c>
      <c r="F11137" t="s">
        <v>30328</v>
      </c>
      <c r="G11137">
        <f t="shared" si="173"/>
        <v>7</v>
      </c>
      <c r="H11137">
        <v>7</v>
      </c>
      <c r="J11137" s="2" t="s">
        <v>41838</v>
      </c>
      <c r="K11137" s="2">
        <v>12</v>
      </c>
    </row>
    <row r="11138" spans="1:11" x14ac:dyDescent="0.45">
      <c r="A11138" t="s">
        <v>30904</v>
      </c>
      <c r="B11138" t="s">
        <v>30905</v>
      </c>
      <c r="C11138">
        <v>6</v>
      </c>
      <c r="D11138">
        <v>7944016</v>
      </c>
      <c r="E11138" t="s">
        <v>9</v>
      </c>
      <c r="F11138" t="s">
        <v>30906</v>
      </c>
      <c r="G11138">
        <f t="shared" si="173"/>
        <v>7</v>
      </c>
      <c r="H11138">
        <v>7</v>
      </c>
      <c r="J11138" s="2" t="s">
        <v>14412</v>
      </c>
      <c r="K11138" s="2">
        <v>12</v>
      </c>
    </row>
    <row r="11139" spans="1:11" x14ac:dyDescent="0.45">
      <c r="A11139" t="s">
        <v>18612</v>
      </c>
      <c r="B11139" t="s">
        <v>18613</v>
      </c>
      <c r="C11139">
        <v>23</v>
      </c>
      <c r="D11139">
        <v>31067027</v>
      </c>
      <c r="E11139" t="s">
        <v>9</v>
      </c>
      <c r="F11139" t="s">
        <v>18614</v>
      </c>
      <c r="G11139">
        <f t="shared" ref="G11139:G11202" si="174">VLOOKUP(F11139,J$2:K$300000,2,FALSE)</f>
        <v>1</v>
      </c>
      <c r="H11139">
        <v>1</v>
      </c>
      <c r="J11139" s="2" t="s">
        <v>41662</v>
      </c>
      <c r="K11139" s="2">
        <v>7</v>
      </c>
    </row>
    <row r="11140" spans="1:11" x14ac:dyDescent="0.45">
      <c r="A11140" t="s">
        <v>22379</v>
      </c>
      <c r="B11140" t="s">
        <v>22380</v>
      </c>
      <c r="C11140">
        <v>4</v>
      </c>
      <c r="D11140">
        <v>106887844</v>
      </c>
      <c r="E11140" t="s">
        <v>9</v>
      </c>
      <c r="F11140" t="s">
        <v>22381</v>
      </c>
      <c r="G11140">
        <f t="shared" si="174"/>
        <v>13</v>
      </c>
      <c r="H11140">
        <v>13</v>
      </c>
      <c r="J11140" s="2" t="s">
        <v>56403</v>
      </c>
      <c r="K11140" s="2">
        <v>7</v>
      </c>
    </row>
    <row r="11141" spans="1:11" x14ac:dyDescent="0.45">
      <c r="A11141" t="s">
        <v>19514</v>
      </c>
      <c r="B11141" t="s">
        <v>19515</v>
      </c>
      <c r="C11141">
        <v>25</v>
      </c>
      <c r="D11141">
        <v>2242556</v>
      </c>
      <c r="E11141" t="s">
        <v>9</v>
      </c>
      <c r="F11141" t="s">
        <v>19516</v>
      </c>
      <c r="G11141">
        <f t="shared" si="174"/>
        <v>15.2</v>
      </c>
      <c r="H11141">
        <v>15.2</v>
      </c>
      <c r="J11141" s="2" t="s">
        <v>409</v>
      </c>
      <c r="K11141" s="2">
        <v>1</v>
      </c>
    </row>
    <row r="11142" spans="1:11" x14ac:dyDescent="0.45">
      <c r="A11142" t="s">
        <v>19420</v>
      </c>
      <c r="B11142" t="s">
        <v>19421</v>
      </c>
      <c r="C11142">
        <v>25</v>
      </c>
      <c r="D11142">
        <v>2179213</v>
      </c>
      <c r="E11142" t="s">
        <v>9</v>
      </c>
      <c r="F11142" t="s">
        <v>19422</v>
      </c>
      <c r="G11142">
        <f t="shared" si="174"/>
        <v>15.1</v>
      </c>
      <c r="H11142">
        <v>15.1</v>
      </c>
      <c r="J11142" s="2" t="s">
        <v>44986</v>
      </c>
      <c r="K11142" s="2">
        <v>1</v>
      </c>
    </row>
    <row r="11143" spans="1:11" x14ac:dyDescent="0.45">
      <c r="A11143" t="s">
        <v>36179</v>
      </c>
      <c r="B11143" t="s">
        <v>36180</v>
      </c>
      <c r="C11143">
        <v>29</v>
      </c>
      <c r="D11143">
        <v>8788703</v>
      </c>
      <c r="E11143" t="s">
        <v>9</v>
      </c>
      <c r="F11143" t="s">
        <v>36181</v>
      </c>
      <c r="G11143">
        <f t="shared" si="174"/>
        <v>6</v>
      </c>
      <c r="H11143">
        <v>6</v>
      </c>
      <c r="J11143" s="2" t="s">
        <v>41524</v>
      </c>
      <c r="K11143" s="2">
        <v>1</v>
      </c>
    </row>
    <row r="11144" spans="1:11" x14ac:dyDescent="0.45">
      <c r="A11144" t="s">
        <v>19308</v>
      </c>
      <c r="B11144" t="s">
        <v>19309</v>
      </c>
      <c r="C11144">
        <v>25</v>
      </c>
      <c r="D11144">
        <v>2126944</v>
      </c>
      <c r="E11144" t="s">
        <v>9</v>
      </c>
      <c r="F11144" t="s">
        <v>19310</v>
      </c>
      <c r="G11144">
        <f t="shared" si="174"/>
        <v>15.1</v>
      </c>
      <c r="H11144">
        <v>15.1</v>
      </c>
      <c r="J11144" s="2" t="s">
        <v>2186</v>
      </c>
      <c r="K11144" s="2">
        <v>12</v>
      </c>
    </row>
    <row r="11145" spans="1:11" x14ac:dyDescent="0.45">
      <c r="A11145" t="s">
        <v>19558</v>
      </c>
      <c r="B11145" t="s">
        <v>19559</v>
      </c>
      <c r="C11145">
        <v>25</v>
      </c>
      <c r="D11145">
        <v>2272632</v>
      </c>
      <c r="E11145" t="s">
        <v>9</v>
      </c>
      <c r="F11145" t="s">
        <v>19560</v>
      </c>
      <c r="G11145">
        <f t="shared" si="174"/>
        <v>15.1</v>
      </c>
      <c r="H11145">
        <v>15.1</v>
      </c>
      <c r="J11145" s="2" t="s">
        <v>9566</v>
      </c>
      <c r="K11145" s="2">
        <v>1</v>
      </c>
    </row>
    <row r="11146" spans="1:11" x14ac:dyDescent="0.45">
      <c r="A11146" t="s">
        <v>5233</v>
      </c>
      <c r="B11146" t="s">
        <v>5234</v>
      </c>
      <c r="C11146">
        <v>9</v>
      </c>
      <c r="D11146">
        <v>23710554</v>
      </c>
      <c r="E11146" t="s">
        <v>9</v>
      </c>
      <c r="F11146" t="s">
        <v>5235</v>
      </c>
      <c r="G11146">
        <f t="shared" si="174"/>
        <v>6</v>
      </c>
      <c r="H11146">
        <v>6</v>
      </c>
      <c r="J11146" s="2" t="s">
        <v>34375</v>
      </c>
      <c r="K11146" s="2">
        <v>1</v>
      </c>
    </row>
    <row r="11147" spans="1:11" x14ac:dyDescent="0.45">
      <c r="A11147" t="s">
        <v>29890</v>
      </c>
      <c r="B11147" t="s">
        <v>29891</v>
      </c>
      <c r="C11147">
        <v>25</v>
      </c>
      <c r="D11147">
        <v>27492856</v>
      </c>
      <c r="E11147" t="s">
        <v>9</v>
      </c>
      <c r="F11147" t="s">
        <v>29892</v>
      </c>
      <c r="G11147">
        <f t="shared" si="174"/>
        <v>15.2</v>
      </c>
      <c r="H11147">
        <v>15.2</v>
      </c>
      <c r="J11147" s="2" t="s">
        <v>34875</v>
      </c>
      <c r="K11147" s="2">
        <v>1</v>
      </c>
    </row>
    <row r="11148" spans="1:11" x14ac:dyDescent="0.45">
      <c r="A11148" t="s">
        <v>21816</v>
      </c>
      <c r="B11148" t="s">
        <v>21817</v>
      </c>
      <c r="C11148">
        <v>4</v>
      </c>
      <c r="D11148">
        <v>105909792</v>
      </c>
      <c r="E11148" t="s">
        <v>9</v>
      </c>
      <c r="F11148" t="s">
        <v>21818</v>
      </c>
      <c r="G11148">
        <f t="shared" si="174"/>
        <v>15.2</v>
      </c>
      <c r="H11148">
        <v>15.2</v>
      </c>
      <c r="J11148" s="2" t="s">
        <v>40292</v>
      </c>
      <c r="K11148" s="2">
        <v>12</v>
      </c>
    </row>
    <row r="11149" spans="1:11" x14ac:dyDescent="0.45">
      <c r="A11149" t="s">
        <v>34497</v>
      </c>
      <c r="B11149" t="s">
        <v>34498</v>
      </c>
      <c r="C11149">
        <v>7</v>
      </c>
      <c r="D11149">
        <v>3165640</v>
      </c>
      <c r="E11149" t="s">
        <v>9</v>
      </c>
      <c r="F11149" t="s">
        <v>34499</v>
      </c>
      <c r="G11149">
        <f t="shared" si="174"/>
        <v>17</v>
      </c>
      <c r="H11149">
        <v>17</v>
      </c>
      <c r="J11149" s="2" t="s">
        <v>400</v>
      </c>
      <c r="K11149" s="2">
        <v>12</v>
      </c>
    </row>
    <row r="11150" spans="1:11" x14ac:dyDescent="0.45">
      <c r="A11150" t="s">
        <v>47766</v>
      </c>
      <c r="B11150" t="s">
        <v>47767</v>
      </c>
      <c r="C11150">
        <v>22</v>
      </c>
      <c r="D11150">
        <v>53236358</v>
      </c>
      <c r="E11150" t="s">
        <v>9</v>
      </c>
      <c r="F11150" t="s">
        <v>47768</v>
      </c>
      <c r="G11150">
        <f t="shared" si="174"/>
        <v>15.2</v>
      </c>
      <c r="H11150">
        <v>15.2</v>
      </c>
      <c r="J11150" s="2" t="s">
        <v>25881</v>
      </c>
      <c r="K11150" s="2">
        <v>12</v>
      </c>
    </row>
    <row r="11151" spans="1:11" x14ac:dyDescent="0.45">
      <c r="A11151" t="s">
        <v>47779</v>
      </c>
      <c r="B11151" t="s">
        <v>47780</v>
      </c>
      <c r="C11151">
        <v>22</v>
      </c>
      <c r="D11151">
        <v>53296646</v>
      </c>
      <c r="E11151" t="s">
        <v>9</v>
      </c>
      <c r="F11151" t="s">
        <v>47781</v>
      </c>
      <c r="G11151">
        <f t="shared" si="174"/>
        <v>15.2</v>
      </c>
      <c r="H11151">
        <v>15.2</v>
      </c>
      <c r="J11151" s="2" t="s">
        <v>43127</v>
      </c>
      <c r="K11151" s="2">
        <v>1</v>
      </c>
    </row>
    <row r="11152" spans="1:11" x14ac:dyDescent="0.45">
      <c r="A11152" t="s">
        <v>29806</v>
      </c>
      <c r="B11152" t="s">
        <v>29807</v>
      </c>
      <c r="C11152">
        <v>25</v>
      </c>
      <c r="D11152">
        <v>27450356</v>
      </c>
      <c r="E11152" t="s">
        <v>9</v>
      </c>
      <c r="F11152" t="s">
        <v>29808</v>
      </c>
      <c r="G11152">
        <f t="shared" si="174"/>
        <v>15.1</v>
      </c>
      <c r="H11152">
        <v>15.1</v>
      </c>
      <c r="J11152" s="2" t="s">
        <v>27662</v>
      </c>
      <c r="K11152" s="2">
        <v>1</v>
      </c>
    </row>
    <row r="11153" spans="1:11" x14ac:dyDescent="0.45">
      <c r="A11153" t="s">
        <v>11814</v>
      </c>
      <c r="B11153" t="s">
        <v>11815</v>
      </c>
      <c r="C11153">
        <v>18</v>
      </c>
      <c r="D11153">
        <v>26202382</v>
      </c>
      <c r="E11153" t="s">
        <v>9</v>
      </c>
      <c r="F11153" t="s">
        <v>11816</v>
      </c>
      <c r="G11153">
        <f t="shared" si="174"/>
        <v>15.1</v>
      </c>
      <c r="H11153">
        <v>15.1</v>
      </c>
      <c r="J11153" s="2" t="s">
        <v>42183</v>
      </c>
      <c r="K11153" s="2">
        <v>1</v>
      </c>
    </row>
    <row r="11154" spans="1:11" x14ac:dyDescent="0.45">
      <c r="A11154" t="s">
        <v>2898</v>
      </c>
      <c r="B11154" t="s">
        <v>2899</v>
      </c>
      <c r="C11154">
        <v>8</v>
      </c>
      <c r="D11154">
        <v>8573278</v>
      </c>
      <c r="E11154" t="s">
        <v>9</v>
      </c>
      <c r="F11154" t="s">
        <v>2900</v>
      </c>
      <c r="G11154">
        <f t="shared" si="174"/>
        <v>14</v>
      </c>
      <c r="H11154">
        <v>14</v>
      </c>
      <c r="J11154" s="2" t="s">
        <v>51597</v>
      </c>
      <c r="K11154" s="2">
        <v>2</v>
      </c>
    </row>
    <row r="11155" spans="1:11" x14ac:dyDescent="0.45">
      <c r="A11155" t="s">
        <v>45874</v>
      </c>
      <c r="B11155" t="s">
        <v>45875</v>
      </c>
      <c r="C11155">
        <v>7</v>
      </c>
      <c r="D11155">
        <v>44904216</v>
      </c>
      <c r="E11155" t="s">
        <v>9</v>
      </c>
      <c r="F11155" t="s">
        <v>45876</v>
      </c>
      <c r="G11155">
        <f t="shared" si="174"/>
        <v>12</v>
      </c>
      <c r="H11155">
        <v>12</v>
      </c>
      <c r="J11155" s="2" t="s">
        <v>32422</v>
      </c>
      <c r="K11155" s="2">
        <v>2</v>
      </c>
    </row>
    <row r="11156" spans="1:11" x14ac:dyDescent="0.45">
      <c r="A11156" t="s">
        <v>21994</v>
      </c>
      <c r="B11156" t="s">
        <v>21995</v>
      </c>
      <c r="C11156">
        <v>4</v>
      </c>
      <c r="D11156">
        <v>106332950</v>
      </c>
      <c r="E11156" t="s">
        <v>9</v>
      </c>
      <c r="F11156" t="s">
        <v>21996</v>
      </c>
      <c r="G11156">
        <f t="shared" si="174"/>
        <v>17</v>
      </c>
      <c r="H11156">
        <v>17</v>
      </c>
      <c r="J11156" s="2" t="s">
        <v>33823</v>
      </c>
      <c r="K11156" s="2">
        <v>9</v>
      </c>
    </row>
    <row r="11157" spans="1:11" x14ac:dyDescent="0.45">
      <c r="A11157" t="s">
        <v>29878</v>
      </c>
      <c r="B11157" t="s">
        <v>29879</v>
      </c>
      <c r="C11157">
        <v>25</v>
      </c>
      <c r="D11157">
        <v>27485086</v>
      </c>
      <c r="E11157" t="s">
        <v>9</v>
      </c>
      <c r="F11157" t="s">
        <v>29880</v>
      </c>
      <c r="G11157">
        <f t="shared" si="174"/>
        <v>15.1</v>
      </c>
      <c r="H11157">
        <v>15.1</v>
      </c>
      <c r="J11157" s="2" t="s">
        <v>10830</v>
      </c>
      <c r="K11157" s="2">
        <v>2</v>
      </c>
    </row>
    <row r="11158" spans="1:11" x14ac:dyDescent="0.45">
      <c r="A11158" t="s">
        <v>48908</v>
      </c>
      <c r="B11158" t="s">
        <v>48909</v>
      </c>
      <c r="C11158">
        <v>10</v>
      </c>
      <c r="D11158">
        <v>54764673</v>
      </c>
      <c r="E11158" t="s">
        <v>9</v>
      </c>
      <c r="F11158" t="s">
        <v>48910</v>
      </c>
      <c r="G11158">
        <f t="shared" si="174"/>
        <v>6</v>
      </c>
      <c r="H11158">
        <v>6</v>
      </c>
      <c r="J11158" s="2" t="s">
        <v>9465</v>
      </c>
      <c r="K11158" s="2">
        <v>1</v>
      </c>
    </row>
    <row r="11159" spans="1:11" x14ac:dyDescent="0.45">
      <c r="A11159" t="s">
        <v>45918</v>
      </c>
      <c r="B11159" t="s">
        <v>45919</v>
      </c>
      <c r="C11159">
        <v>7</v>
      </c>
      <c r="D11159">
        <v>44981793</v>
      </c>
      <c r="E11159" t="s">
        <v>9</v>
      </c>
      <c r="F11159" t="s">
        <v>45920</v>
      </c>
      <c r="G11159">
        <f t="shared" si="174"/>
        <v>13</v>
      </c>
      <c r="H11159">
        <v>13</v>
      </c>
      <c r="J11159" s="2" t="s">
        <v>6622</v>
      </c>
      <c r="K11159" s="2">
        <v>1</v>
      </c>
    </row>
    <row r="11160" spans="1:11" x14ac:dyDescent="0.45">
      <c r="A11160" t="s">
        <v>13042</v>
      </c>
      <c r="B11160" t="s">
        <v>13043</v>
      </c>
      <c r="C11160">
        <v>3</v>
      </c>
      <c r="D11160">
        <v>19788206</v>
      </c>
      <c r="E11160" t="s">
        <v>9</v>
      </c>
      <c r="F11160" t="s">
        <v>13044</v>
      </c>
      <c r="G11160">
        <f t="shared" si="174"/>
        <v>1</v>
      </c>
      <c r="H11160">
        <v>1</v>
      </c>
      <c r="J11160" s="2" t="s">
        <v>30893</v>
      </c>
      <c r="K11160" s="2">
        <v>1</v>
      </c>
    </row>
    <row r="11161" spans="1:11" x14ac:dyDescent="0.45">
      <c r="A11161" t="s">
        <v>10968</v>
      </c>
      <c r="B11161" t="s">
        <v>10969</v>
      </c>
      <c r="C11161">
        <v>8</v>
      </c>
      <c r="D11161">
        <v>52957817</v>
      </c>
      <c r="E11161" t="s">
        <v>9</v>
      </c>
      <c r="F11161" t="s">
        <v>10970</v>
      </c>
      <c r="G11161">
        <f t="shared" si="174"/>
        <v>14</v>
      </c>
      <c r="H11161">
        <v>14</v>
      </c>
      <c r="J11161" s="2" t="s">
        <v>31225</v>
      </c>
      <c r="K11161" s="2">
        <v>1</v>
      </c>
    </row>
    <row r="11162" spans="1:11" x14ac:dyDescent="0.45">
      <c r="A11162" t="s">
        <v>25416</v>
      </c>
      <c r="B11162" t="s">
        <v>25417</v>
      </c>
      <c r="C11162">
        <v>18</v>
      </c>
      <c r="D11162">
        <v>50017095</v>
      </c>
      <c r="E11162" t="s">
        <v>9</v>
      </c>
      <c r="F11162" t="s">
        <v>25418</v>
      </c>
      <c r="G11162">
        <f t="shared" si="174"/>
        <v>2</v>
      </c>
      <c r="H11162">
        <v>2</v>
      </c>
      <c r="J11162" s="2" t="s">
        <v>26886</v>
      </c>
      <c r="K11162" s="2">
        <v>1</v>
      </c>
    </row>
    <row r="11163" spans="1:11" x14ac:dyDescent="0.45">
      <c r="A11163" t="s">
        <v>4080</v>
      </c>
      <c r="B11163" t="s">
        <v>4081</v>
      </c>
      <c r="C11163">
        <v>28</v>
      </c>
      <c r="D11163">
        <v>28123710</v>
      </c>
      <c r="E11163" t="s">
        <v>9</v>
      </c>
      <c r="F11163" t="s">
        <v>4082</v>
      </c>
      <c r="G11163">
        <f t="shared" si="174"/>
        <v>1</v>
      </c>
      <c r="H11163">
        <v>1</v>
      </c>
      <c r="J11163" s="2" t="s">
        <v>36093</v>
      </c>
      <c r="K11163" s="2">
        <v>6</v>
      </c>
    </row>
    <row r="11164" spans="1:11" x14ac:dyDescent="0.45">
      <c r="A11164" t="s">
        <v>53080</v>
      </c>
      <c r="B11164" t="s">
        <v>53081</v>
      </c>
      <c r="C11164">
        <v>6</v>
      </c>
      <c r="D11164">
        <v>118651435</v>
      </c>
      <c r="E11164" t="s">
        <v>9</v>
      </c>
      <c r="F11164" t="s">
        <v>53082</v>
      </c>
      <c r="G11164">
        <f t="shared" si="174"/>
        <v>1</v>
      </c>
      <c r="H11164">
        <v>1</v>
      </c>
      <c r="J11164" s="2" t="s">
        <v>39962</v>
      </c>
      <c r="K11164" s="2">
        <v>1</v>
      </c>
    </row>
    <row r="11165" spans="1:11" x14ac:dyDescent="0.45">
      <c r="A11165" t="s">
        <v>11308</v>
      </c>
      <c r="B11165" t="s">
        <v>11309</v>
      </c>
      <c r="C11165">
        <v>8</v>
      </c>
      <c r="D11165">
        <v>54501518</v>
      </c>
      <c r="E11165" t="s">
        <v>9</v>
      </c>
      <c r="F11165" t="s">
        <v>11310</v>
      </c>
      <c r="G11165">
        <f t="shared" si="174"/>
        <v>1</v>
      </c>
      <c r="H11165">
        <v>1</v>
      </c>
      <c r="J11165" s="2" t="s">
        <v>33476</v>
      </c>
      <c r="K11165" s="2">
        <v>6</v>
      </c>
    </row>
    <row r="11166" spans="1:11" x14ac:dyDescent="0.45">
      <c r="A11166" t="s">
        <v>41425</v>
      </c>
      <c r="B11166" t="s">
        <v>41426</v>
      </c>
      <c r="C11166">
        <v>14</v>
      </c>
      <c r="D11166">
        <v>2854604</v>
      </c>
      <c r="E11166" t="s">
        <v>9</v>
      </c>
      <c r="F11166" t="s">
        <v>41427</v>
      </c>
      <c r="G11166">
        <f t="shared" si="174"/>
        <v>14</v>
      </c>
      <c r="H11166">
        <v>14</v>
      </c>
      <c r="J11166" s="2" t="s">
        <v>24867</v>
      </c>
      <c r="K11166" s="2">
        <v>6</v>
      </c>
    </row>
    <row r="11167" spans="1:11" x14ac:dyDescent="0.45">
      <c r="A11167" t="s">
        <v>47244</v>
      </c>
      <c r="B11167" t="s">
        <v>47245</v>
      </c>
      <c r="C11167">
        <v>7</v>
      </c>
      <c r="D11167">
        <v>52669811</v>
      </c>
      <c r="E11167" t="s">
        <v>9</v>
      </c>
      <c r="F11167" t="s">
        <v>47246</v>
      </c>
      <c r="G11167">
        <f t="shared" si="174"/>
        <v>12</v>
      </c>
      <c r="H11167">
        <v>12</v>
      </c>
      <c r="J11167" s="2" t="s">
        <v>56404</v>
      </c>
      <c r="K11167" s="2">
        <v>12</v>
      </c>
    </row>
    <row r="11168" spans="1:11" x14ac:dyDescent="0.45">
      <c r="A11168" t="s">
        <v>4578</v>
      </c>
      <c r="B11168" t="s">
        <v>4579</v>
      </c>
      <c r="C11168">
        <v>27</v>
      </c>
      <c r="D11168">
        <v>38483892</v>
      </c>
      <c r="E11168" t="s">
        <v>9</v>
      </c>
      <c r="F11168" t="s">
        <v>4580</v>
      </c>
      <c r="G11168">
        <f t="shared" si="174"/>
        <v>13</v>
      </c>
      <c r="H11168">
        <v>13</v>
      </c>
      <c r="J11168" s="2" t="s">
        <v>29111</v>
      </c>
      <c r="K11168" s="2">
        <v>2</v>
      </c>
    </row>
    <row r="11169" spans="1:11" x14ac:dyDescent="0.45">
      <c r="A11169" t="s">
        <v>16861</v>
      </c>
      <c r="B11169" t="s">
        <v>16862</v>
      </c>
      <c r="C11169">
        <v>11</v>
      </c>
      <c r="D11169">
        <v>46753578</v>
      </c>
      <c r="E11169" t="s">
        <v>9</v>
      </c>
      <c r="F11169" t="s">
        <v>16863</v>
      </c>
      <c r="G11169">
        <f t="shared" si="174"/>
        <v>15.1</v>
      </c>
      <c r="H11169">
        <v>15.1</v>
      </c>
      <c r="J11169" s="2" t="s">
        <v>13095</v>
      </c>
      <c r="K11169" s="2">
        <v>2</v>
      </c>
    </row>
    <row r="11170" spans="1:11" x14ac:dyDescent="0.45">
      <c r="A11170" t="s">
        <v>49446</v>
      </c>
      <c r="B11170" t="s">
        <v>49447</v>
      </c>
      <c r="C11170">
        <v>10</v>
      </c>
      <c r="D11170">
        <v>85006250</v>
      </c>
      <c r="E11170" t="s">
        <v>9</v>
      </c>
      <c r="F11170" t="s">
        <v>49448</v>
      </c>
      <c r="G11170">
        <f t="shared" si="174"/>
        <v>1</v>
      </c>
      <c r="H11170">
        <v>1</v>
      </c>
      <c r="J11170" s="2" t="s">
        <v>31121</v>
      </c>
      <c r="K11170" s="2">
        <v>2</v>
      </c>
    </row>
    <row r="11171" spans="1:11" x14ac:dyDescent="0.45">
      <c r="A11171" t="s">
        <v>7336</v>
      </c>
      <c r="B11171" t="s">
        <v>7337</v>
      </c>
      <c r="C11171">
        <v>16</v>
      </c>
      <c r="D11171">
        <v>30596049</v>
      </c>
      <c r="E11171" t="s">
        <v>9</v>
      </c>
      <c r="F11171" t="s">
        <v>7338</v>
      </c>
      <c r="G11171">
        <f t="shared" si="174"/>
        <v>1</v>
      </c>
      <c r="H11171">
        <v>1</v>
      </c>
      <c r="J11171" s="2" t="s">
        <v>7380</v>
      </c>
      <c r="K11171" s="2">
        <v>3</v>
      </c>
    </row>
    <row r="11172" spans="1:11" x14ac:dyDescent="0.45">
      <c r="A11172" t="s">
        <v>20230</v>
      </c>
      <c r="B11172" t="s">
        <v>20231</v>
      </c>
      <c r="C11172">
        <v>18</v>
      </c>
      <c r="D11172">
        <v>46646707</v>
      </c>
      <c r="E11172" t="s">
        <v>9</v>
      </c>
      <c r="F11172" t="s">
        <v>20232</v>
      </c>
      <c r="G11172">
        <f t="shared" si="174"/>
        <v>2</v>
      </c>
      <c r="H11172">
        <v>2</v>
      </c>
      <c r="J11172" s="2" t="s">
        <v>45992</v>
      </c>
      <c r="K11172" s="2">
        <v>2</v>
      </c>
    </row>
    <row r="11173" spans="1:11" x14ac:dyDescent="0.45">
      <c r="A11173" t="s">
        <v>6075</v>
      </c>
      <c r="B11173" t="s">
        <v>6076</v>
      </c>
      <c r="C11173">
        <v>8</v>
      </c>
      <c r="D11173">
        <v>28844228</v>
      </c>
      <c r="E11173" t="s">
        <v>9</v>
      </c>
      <c r="F11173" t="s">
        <v>6077</v>
      </c>
      <c r="G11173">
        <f t="shared" si="174"/>
        <v>7</v>
      </c>
      <c r="H11173">
        <v>7</v>
      </c>
      <c r="J11173" s="2" t="s">
        <v>23994</v>
      </c>
      <c r="K11173" s="2">
        <v>2</v>
      </c>
    </row>
    <row r="11174" spans="1:11" x14ac:dyDescent="0.45">
      <c r="A11174" t="s">
        <v>15120</v>
      </c>
      <c r="B11174" t="s">
        <v>15121</v>
      </c>
      <c r="C11174">
        <v>18</v>
      </c>
      <c r="D11174">
        <v>35521165</v>
      </c>
      <c r="E11174" t="s">
        <v>9</v>
      </c>
      <c r="F11174" t="s">
        <v>15122</v>
      </c>
      <c r="G11174">
        <f t="shared" si="174"/>
        <v>1</v>
      </c>
      <c r="H11174">
        <v>1</v>
      </c>
      <c r="J11174" s="2" t="s">
        <v>16615</v>
      </c>
      <c r="K11174" s="2">
        <v>2</v>
      </c>
    </row>
    <row r="11175" spans="1:11" x14ac:dyDescent="0.45">
      <c r="A11175" t="s">
        <v>12066</v>
      </c>
      <c r="B11175" t="s">
        <v>12067</v>
      </c>
      <c r="C11175">
        <v>15</v>
      </c>
      <c r="D11175">
        <v>38745761</v>
      </c>
      <c r="E11175" t="s">
        <v>9</v>
      </c>
      <c r="F11175" t="s">
        <v>12068</v>
      </c>
      <c r="G11175">
        <f t="shared" si="174"/>
        <v>1</v>
      </c>
      <c r="H11175">
        <v>1</v>
      </c>
      <c r="J11175" s="2" t="s">
        <v>56405</v>
      </c>
      <c r="K11175" s="2">
        <v>1</v>
      </c>
    </row>
    <row r="11176" spans="1:11" x14ac:dyDescent="0.45">
      <c r="A11176" t="s">
        <v>16388</v>
      </c>
      <c r="B11176" t="s">
        <v>16389</v>
      </c>
      <c r="C11176">
        <v>4</v>
      </c>
      <c r="D11176">
        <v>78821820</v>
      </c>
      <c r="E11176" t="s">
        <v>9</v>
      </c>
      <c r="F11176" t="s">
        <v>16390</v>
      </c>
      <c r="G11176">
        <f t="shared" si="174"/>
        <v>1</v>
      </c>
      <c r="H11176">
        <v>1</v>
      </c>
      <c r="J11176" s="2" t="s">
        <v>26417</v>
      </c>
      <c r="K11176" s="2">
        <v>1</v>
      </c>
    </row>
    <row r="11177" spans="1:11" x14ac:dyDescent="0.45">
      <c r="A11177" t="s">
        <v>49176</v>
      </c>
      <c r="B11177" t="s">
        <v>49177</v>
      </c>
      <c r="C11177">
        <v>10</v>
      </c>
      <c r="D11177">
        <v>70797328</v>
      </c>
      <c r="E11177" t="s">
        <v>9</v>
      </c>
      <c r="F11177" t="s">
        <v>49178</v>
      </c>
      <c r="G11177">
        <f t="shared" si="174"/>
        <v>1</v>
      </c>
      <c r="H11177">
        <v>1</v>
      </c>
      <c r="J11177" s="2" t="s">
        <v>23409</v>
      </c>
      <c r="K11177" s="2">
        <v>2</v>
      </c>
    </row>
    <row r="11178" spans="1:11" x14ac:dyDescent="0.45">
      <c r="A11178" t="s">
        <v>7181</v>
      </c>
      <c r="B11178" t="s">
        <v>7182</v>
      </c>
      <c r="C11178">
        <v>21</v>
      </c>
      <c r="D11178">
        <v>31442649</v>
      </c>
      <c r="E11178" t="s">
        <v>9</v>
      </c>
      <c r="F11178" t="s">
        <v>7183</v>
      </c>
      <c r="G11178">
        <f t="shared" si="174"/>
        <v>1</v>
      </c>
      <c r="H11178">
        <v>1</v>
      </c>
      <c r="J11178" s="2" t="s">
        <v>32841</v>
      </c>
      <c r="K11178" s="2">
        <v>12</v>
      </c>
    </row>
    <row r="11179" spans="1:11" x14ac:dyDescent="0.45">
      <c r="A11179" t="s">
        <v>18807</v>
      </c>
      <c r="B11179" t="s">
        <v>18808</v>
      </c>
      <c r="C11179">
        <v>3</v>
      </c>
      <c r="D11179">
        <v>34126163</v>
      </c>
      <c r="E11179" t="s">
        <v>9</v>
      </c>
      <c r="F11179" t="s">
        <v>18809</v>
      </c>
      <c r="G11179">
        <f t="shared" si="174"/>
        <v>1</v>
      </c>
      <c r="H11179">
        <v>1</v>
      </c>
      <c r="J11179" s="2" t="s">
        <v>32109</v>
      </c>
      <c r="K11179" s="2">
        <v>13</v>
      </c>
    </row>
    <row r="11180" spans="1:11" x14ac:dyDescent="0.45">
      <c r="A11180" t="s">
        <v>11128</v>
      </c>
      <c r="B11180" t="s">
        <v>11129</v>
      </c>
      <c r="C11180">
        <v>21</v>
      </c>
      <c r="D11180">
        <v>45974822</v>
      </c>
      <c r="E11180" t="s">
        <v>9</v>
      </c>
      <c r="F11180" t="s">
        <v>11130</v>
      </c>
      <c r="G11180">
        <f t="shared" si="174"/>
        <v>1</v>
      </c>
      <c r="H11180">
        <v>1</v>
      </c>
      <c r="J11180" s="2" t="s">
        <v>17697</v>
      </c>
      <c r="K11180" s="2">
        <v>1</v>
      </c>
    </row>
    <row r="11181" spans="1:11" x14ac:dyDescent="0.45">
      <c r="A11181" t="s">
        <v>33798</v>
      </c>
      <c r="B11181" t="s">
        <v>33799</v>
      </c>
      <c r="C11181">
        <v>13</v>
      </c>
      <c r="D11181">
        <v>55501437</v>
      </c>
      <c r="E11181" t="s">
        <v>9</v>
      </c>
      <c r="F11181" t="s">
        <v>33800</v>
      </c>
      <c r="G11181">
        <f t="shared" si="174"/>
        <v>1</v>
      </c>
      <c r="H11181">
        <v>1</v>
      </c>
      <c r="J11181" s="2" t="s">
        <v>38653</v>
      </c>
      <c r="K11181" s="2">
        <v>6</v>
      </c>
    </row>
    <row r="11182" spans="1:11" x14ac:dyDescent="0.45">
      <c r="A11182" t="s">
        <v>41260</v>
      </c>
      <c r="B11182" t="s">
        <v>41261</v>
      </c>
      <c r="C11182">
        <v>24</v>
      </c>
      <c r="D11182">
        <v>30986486</v>
      </c>
      <c r="E11182" t="s">
        <v>9</v>
      </c>
      <c r="F11182" t="s">
        <v>41262</v>
      </c>
      <c r="G11182">
        <f t="shared" si="174"/>
        <v>1</v>
      </c>
      <c r="H11182">
        <v>1</v>
      </c>
      <c r="J11182" s="2" t="s">
        <v>30288</v>
      </c>
      <c r="K11182" s="2">
        <v>1</v>
      </c>
    </row>
    <row r="11183" spans="1:11" x14ac:dyDescent="0.45">
      <c r="A11183" t="s">
        <v>20915</v>
      </c>
      <c r="B11183" t="s">
        <v>20916</v>
      </c>
      <c r="C11183">
        <v>9</v>
      </c>
      <c r="D11183">
        <v>105655749</v>
      </c>
      <c r="E11183" t="s">
        <v>9</v>
      </c>
      <c r="F11183" t="s">
        <v>20917</v>
      </c>
      <c r="G11183">
        <f t="shared" si="174"/>
        <v>1</v>
      </c>
      <c r="H11183">
        <v>1</v>
      </c>
      <c r="J11183" s="2" t="s">
        <v>20447</v>
      </c>
      <c r="K11183" s="2">
        <v>6</v>
      </c>
    </row>
    <row r="11184" spans="1:11" x14ac:dyDescent="0.45">
      <c r="A11184" t="s">
        <v>15144</v>
      </c>
      <c r="B11184" t="s">
        <v>15145</v>
      </c>
      <c r="C11184">
        <v>18</v>
      </c>
      <c r="D11184">
        <v>35540357</v>
      </c>
      <c r="E11184" t="s">
        <v>9</v>
      </c>
      <c r="F11184" t="s">
        <v>15146</v>
      </c>
      <c r="G11184">
        <f t="shared" si="174"/>
        <v>1</v>
      </c>
      <c r="H11184">
        <v>1</v>
      </c>
      <c r="J11184" s="2" t="s">
        <v>19042</v>
      </c>
      <c r="K11184" s="2">
        <v>6</v>
      </c>
    </row>
    <row r="11185" spans="1:11" x14ac:dyDescent="0.45">
      <c r="A11185" t="s">
        <v>51535</v>
      </c>
      <c r="B11185" t="s">
        <v>51536</v>
      </c>
      <c r="C11185">
        <v>10</v>
      </c>
      <c r="D11185">
        <v>21652617</v>
      </c>
      <c r="E11185" t="s">
        <v>9</v>
      </c>
      <c r="F11185" t="s">
        <v>51537</v>
      </c>
      <c r="G11185">
        <f t="shared" si="174"/>
        <v>1</v>
      </c>
      <c r="H11185">
        <v>1</v>
      </c>
      <c r="J11185" s="2" t="s">
        <v>21936</v>
      </c>
      <c r="K11185" s="2">
        <v>9</v>
      </c>
    </row>
    <row r="11186" spans="1:11" x14ac:dyDescent="0.45">
      <c r="A11186" t="s">
        <v>35189</v>
      </c>
      <c r="B11186" t="s">
        <v>35190</v>
      </c>
      <c r="C11186">
        <v>3</v>
      </c>
      <c r="D11186">
        <v>110720283</v>
      </c>
      <c r="E11186" t="s">
        <v>9</v>
      </c>
      <c r="F11186" t="s">
        <v>35191</v>
      </c>
      <c r="G11186">
        <f t="shared" si="174"/>
        <v>1</v>
      </c>
      <c r="H11186">
        <v>1</v>
      </c>
      <c r="J11186" s="2" t="s">
        <v>31734</v>
      </c>
      <c r="K11186" s="2">
        <v>15.1</v>
      </c>
    </row>
    <row r="11187" spans="1:11" x14ac:dyDescent="0.45">
      <c r="A11187" t="s">
        <v>28928</v>
      </c>
      <c r="B11187" t="s">
        <v>28929</v>
      </c>
      <c r="C11187">
        <v>19</v>
      </c>
      <c r="D11187">
        <v>39980435</v>
      </c>
      <c r="E11187" t="s">
        <v>9</v>
      </c>
      <c r="F11187" t="s">
        <v>28930</v>
      </c>
      <c r="G11187">
        <f t="shared" si="174"/>
        <v>1</v>
      </c>
      <c r="H11187">
        <v>1</v>
      </c>
      <c r="J11187" s="2" t="s">
        <v>20226</v>
      </c>
      <c r="K11187" s="2">
        <v>9</v>
      </c>
    </row>
    <row r="11188" spans="1:11" x14ac:dyDescent="0.45">
      <c r="A11188" t="s">
        <v>12615</v>
      </c>
      <c r="B11188" t="s">
        <v>12616</v>
      </c>
      <c r="C11188">
        <v>3</v>
      </c>
      <c r="D11188">
        <v>19412241</v>
      </c>
      <c r="E11188" t="s">
        <v>9</v>
      </c>
      <c r="F11188" t="s">
        <v>12617</v>
      </c>
      <c r="G11188">
        <f t="shared" si="174"/>
        <v>1</v>
      </c>
      <c r="H11188">
        <v>1</v>
      </c>
      <c r="J11188" s="2" t="s">
        <v>31386</v>
      </c>
      <c r="K11188" s="2">
        <v>9</v>
      </c>
    </row>
    <row r="11189" spans="1:11" x14ac:dyDescent="0.45">
      <c r="A11189" t="s">
        <v>46887</v>
      </c>
      <c r="B11189" t="s">
        <v>46888</v>
      </c>
      <c r="C11189">
        <v>10</v>
      </c>
      <c r="D11189">
        <v>21658161</v>
      </c>
      <c r="E11189" t="s">
        <v>9</v>
      </c>
      <c r="F11189" t="s">
        <v>46889</v>
      </c>
      <c r="G11189">
        <f t="shared" si="174"/>
        <v>1</v>
      </c>
      <c r="H11189">
        <v>1</v>
      </c>
      <c r="J11189" s="2" t="s">
        <v>243</v>
      </c>
      <c r="K11189" s="2">
        <v>1</v>
      </c>
    </row>
    <row r="11190" spans="1:11" x14ac:dyDescent="0.45">
      <c r="A11190" t="s">
        <v>15883</v>
      </c>
      <c r="B11190" t="s">
        <v>15884</v>
      </c>
      <c r="C11190">
        <v>19</v>
      </c>
      <c r="D11190">
        <v>27198593</v>
      </c>
      <c r="E11190" t="s">
        <v>9</v>
      </c>
      <c r="F11190" t="s">
        <v>15885</v>
      </c>
      <c r="G11190">
        <f t="shared" si="174"/>
        <v>1</v>
      </c>
      <c r="H11190">
        <v>1</v>
      </c>
      <c r="J11190" s="2" t="s">
        <v>8021</v>
      </c>
      <c r="K11190" s="2">
        <v>12</v>
      </c>
    </row>
    <row r="11191" spans="1:11" x14ac:dyDescent="0.45">
      <c r="A11191" t="s">
        <v>27438</v>
      </c>
      <c r="B11191" t="s">
        <v>27439</v>
      </c>
      <c r="C11191">
        <v>11</v>
      </c>
      <c r="D11191">
        <v>95401692</v>
      </c>
      <c r="E11191" t="s">
        <v>9</v>
      </c>
      <c r="F11191" t="s">
        <v>27440</v>
      </c>
      <c r="G11191">
        <f t="shared" si="174"/>
        <v>1</v>
      </c>
      <c r="H11191">
        <v>1</v>
      </c>
      <c r="J11191" s="2" t="s">
        <v>20842</v>
      </c>
      <c r="K11191" s="2">
        <v>12</v>
      </c>
    </row>
    <row r="11192" spans="1:11" x14ac:dyDescent="0.45">
      <c r="A11192" t="s">
        <v>1260</v>
      </c>
      <c r="B11192" t="s">
        <v>1261</v>
      </c>
      <c r="C11192">
        <v>23</v>
      </c>
      <c r="D11192">
        <v>7113304</v>
      </c>
      <c r="E11192" t="s">
        <v>9</v>
      </c>
      <c r="F11192" t="s">
        <v>1262</v>
      </c>
      <c r="G11192">
        <f t="shared" si="174"/>
        <v>1</v>
      </c>
      <c r="H11192">
        <v>1</v>
      </c>
      <c r="J11192" s="2" t="s">
        <v>56406</v>
      </c>
      <c r="K11192" s="2">
        <v>7</v>
      </c>
    </row>
    <row r="11193" spans="1:11" x14ac:dyDescent="0.45">
      <c r="A11193" t="s">
        <v>1292</v>
      </c>
      <c r="B11193" t="s">
        <v>1293</v>
      </c>
      <c r="C11193">
        <v>23</v>
      </c>
      <c r="D11193">
        <v>7127079</v>
      </c>
      <c r="E11193" t="s">
        <v>9</v>
      </c>
      <c r="F11193" t="s">
        <v>1294</v>
      </c>
      <c r="G11193">
        <f t="shared" si="174"/>
        <v>1</v>
      </c>
      <c r="H11193">
        <v>1</v>
      </c>
      <c r="J11193" s="2" t="s">
        <v>5661</v>
      </c>
      <c r="K11193" s="2">
        <v>13</v>
      </c>
    </row>
    <row r="11194" spans="1:11" x14ac:dyDescent="0.45">
      <c r="A11194" t="s">
        <v>49707</v>
      </c>
      <c r="B11194" t="s">
        <v>49708</v>
      </c>
      <c r="C11194">
        <v>10</v>
      </c>
      <c r="D11194">
        <v>102920826</v>
      </c>
      <c r="E11194" t="s">
        <v>9</v>
      </c>
      <c r="F11194" t="s">
        <v>49709</v>
      </c>
      <c r="G11194">
        <f t="shared" si="174"/>
        <v>1</v>
      </c>
      <c r="H11194">
        <v>1</v>
      </c>
      <c r="J11194" s="2" t="s">
        <v>33336</v>
      </c>
      <c r="K11194" s="2">
        <v>12</v>
      </c>
    </row>
    <row r="11195" spans="1:11" x14ac:dyDescent="0.45">
      <c r="A11195" t="s">
        <v>8318</v>
      </c>
      <c r="B11195" t="s">
        <v>8319</v>
      </c>
      <c r="C11195">
        <v>4</v>
      </c>
      <c r="D11195">
        <v>44806721</v>
      </c>
      <c r="E11195" t="s">
        <v>9</v>
      </c>
      <c r="F11195" t="s">
        <v>8320</v>
      </c>
      <c r="G11195">
        <f t="shared" si="174"/>
        <v>1</v>
      </c>
      <c r="H11195">
        <v>1</v>
      </c>
      <c r="J11195" s="2" t="s">
        <v>25522</v>
      </c>
      <c r="K11195" s="2">
        <v>17</v>
      </c>
    </row>
    <row r="11196" spans="1:11" x14ac:dyDescent="0.45">
      <c r="A11196" t="s">
        <v>24169</v>
      </c>
      <c r="B11196" t="s">
        <v>24170</v>
      </c>
      <c r="C11196">
        <v>15</v>
      </c>
      <c r="D11196">
        <v>78452426</v>
      </c>
      <c r="E11196" t="s">
        <v>9</v>
      </c>
      <c r="F11196" t="s">
        <v>24171</v>
      </c>
      <c r="G11196">
        <f t="shared" si="174"/>
        <v>1</v>
      </c>
      <c r="H11196">
        <v>1</v>
      </c>
      <c r="J11196" s="2" t="s">
        <v>24682</v>
      </c>
      <c r="K11196" s="2">
        <v>1</v>
      </c>
    </row>
    <row r="11197" spans="1:11" x14ac:dyDescent="0.45">
      <c r="A11197" t="s">
        <v>31804</v>
      </c>
      <c r="B11197" t="s">
        <v>31805</v>
      </c>
      <c r="C11197">
        <v>19</v>
      </c>
      <c r="D11197">
        <v>43290562</v>
      </c>
      <c r="E11197" t="s">
        <v>9</v>
      </c>
      <c r="F11197" t="s">
        <v>31806</v>
      </c>
      <c r="G11197">
        <f t="shared" si="174"/>
        <v>1</v>
      </c>
      <c r="H11197">
        <v>1</v>
      </c>
      <c r="J11197" s="2" t="s">
        <v>1025</v>
      </c>
      <c r="K11197" s="2">
        <v>1</v>
      </c>
    </row>
    <row r="11198" spans="1:11" x14ac:dyDescent="0.45">
      <c r="A11198" t="s">
        <v>24958</v>
      </c>
      <c r="B11198" t="s">
        <v>24959</v>
      </c>
      <c r="C11198">
        <v>18</v>
      </c>
      <c r="D11198">
        <v>49688182</v>
      </c>
      <c r="E11198" t="s">
        <v>9</v>
      </c>
      <c r="F11198" t="s">
        <v>24960</v>
      </c>
      <c r="G11198">
        <f t="shared" si="174"/>
        <v>1</v>
      </c>
      <c r="H11198">
        <v>1</v>
      </c>
      <c r="J11198" s="2" t="s">
        <v>25181</v>
      </c>
      <c r="K11198" s="2">
        <v>2</v>
      </c>
    </row>
    <row r="11199" spans="1:11" x14ac:dyDescent="0.45">
      <c r="A11199" t="s">
        <v>35687</v>
      </c>
      <c r="B11199" t="s">
        <v>35688</v>
      </c>
      <c r="C11199">
        <v>19</v>
      </c>
      <c r="D11199">
        <v>48728282</v>
      </c>
      <c r="E11199" t="s">
        <v>9</v>
      </c>
      <c r="F11199" t="s">
        <v>35689</v>
      </c>
      <c r="G11199">
        <f t="shared" si="174"/>
        <v>1</v>
      </c>
      <c r="H11199">
        <v>1</v>
      </c>
      <c r="J11199" s="2" t="s">
        <v>22588</v>
      </c>
      <c r="K11199" s="2">
        <v>1</v>
      </c>
    </row>
    <row r="11200" spans="1:11" x14ac:dyDescent="0.45">
      <c r="A11200" t="s">
        <v>45303</v>
      </c>
      <c r="B11200" t="s">
        <v>45304</v>
      </c>
      <c r="C11200">
        <v>10</v>
      </c>
      <c r="D11200">
        <v>11401913</v>
      </c>
      <c r="E11200" t="s">
        <v>9</v>
      </c>
      <c r="F11200" t="s">
        <v>45305</v>
      </c>
      <c r="G11200">
        <f t="shared" si="174"/>
        <v>1</v>
      </c>
      <c r="H11200">
        <v>1</v>
      </c>
      <c r="J11200" s="2" t="s">
        <v>17270</v>
      </c>
      <c r="K11200" s="2">
        <v>1</v>
      </c>
    </row>
    <row r="11201" spans="1:11" x14ac:dyDescent="0.45">
      <c r="A11201" t="s">
        <v>42782</v>
      </c>
      <c r="B11201" t="s">
        <v>42783</v>
      </c>
      <c r="C11201">
        <v>2</v>
      </c>
      <c r="D11201">
        <v>119675723</v>
      </c>
      <c r="E11201" t="s">
        <v>9</v>
      </c>
      <c r="F11201" t="s">
        <v>42784</v>
      </c>
      <c r="G11201">
        <f t="shared" si="174"/>
        <v>1</v>
      </c>
      <c r="H11201">
        <v>1</v>
      </c>
      <c r="J11201" s="2" t="s">
        <v>10712</v>
      </c>
      <c r="K11201" s="2">
        <v>1</v>
      </c>
    </row>
    <row r="11202" spans="1:11" x14ac:dyDescent="0.45">
      <c r="A11202" t="s">
        <v>15317</v>
      </c>
      <c r="B11202" t="s">
        <v>15318</v>
      </c>
      <c r="C11202" t="s">
        <v>2887</v>
      </c>
      <c r="D11202">
        <v>60966173</v>
      </c>
      <c r="E11202" t="s">
        <v>9</v>
      </c>
      <c r="F11202" t="s">
        <v>15319</v>
      </c>
      <c r="G11202">
        <f t="shared" si="174"/>
        <v>1</v>
      </c>
      <c r="H11202">
        <v>1</v>
      </c>
      <c r="J11202" s="2" t="s">
        <v>31964</v>
      </c>
      <c r="K11202" s="2">
        <v>4</v>
      </c>
    </row>
    <row r="11203" spans="1:11" x14ac:dyDescent="0.45">
      <c r="A11203" t="s">
        <v>6942</v>
      </c>
      <c r="B11203" t="s">
        <v>6943</v>
      </c>
      <c r="C11203">
        <v>19</v>
      </c>
      <c r="D11203">
        <v>18035610</v>
      </c>
      <c r="E11203" t="s">
        <v>9</v>
      </c>
      <c r="F11203" t="s">
        <v>6944</v>
      </c>
      <c r="G11203">
        <f t="shared" ref="G11203:G11266" si="175">VLOOKUP(F11203,J$2:K$300000,2,FALSE)</f>
        <v>1</v>
      </c>
      <c r="H11203">
        <v>1</v>
      </c>
      <c r="J11203" s="2" t="s">
        <v>11503</v>
      </c>
      <c r="K11203" s="2">
        <v>6</v>
      </c>
    </row>
    <row r="11204" spans="1:11" x14ac:dyDescent="0.45">
      <c r="A11204" t="s">
        <v>36422</v>
      </c>
      <c r="B11204" t="s">
        <v>36423</v>
      </c>
      <c r="C11204">
        <v>19</v>
      </c>
      <c r="D11204">
        <v>50114345</v>
      </c>
      <c r="E11204" t="s">
        <v>9</v>
      </c>
      <c r="F11204" t="s">
        <v>36424</v>
      </c>
      <c r="G11204">
        <f t="shared" si="175"/>
        <v>1</v>
      </c>
      <c r="H11204">
        <v>1</v>
      </c>
      <c r="J11204" s="2" t="s">
        <v>1250</v>
      </c>
      <c r="K11204" s="2">
        <v>12</v>
      </c>
    </row>
    <row r="11205" spans="1:11" x14ac:dyDescent="0.45">
      <c r="A11205" t="s">
        <v>36413</v>
      </c>
      <c r="B11205" t="s">
        <v>36414</v>
      </c>
      <c r="C11205">
        <v>11</v>
      </c>
      <c r="D11205">
        <v>107246518</v>
      </c>
      <c r="E11205" t="s">
        <v>9</v>
      </c>
      <c r="F11205" t="s">
        <v>36415</v>
      </c>
      <c r="G11205">
        <f t="shared" si="175"/>
        <v>1</v>
      </c>
      <c r="H11205">
        <v>1</v>
      </c>
      <c r="J11205" s="2" t="s">
        <v>44756</v>
      </c>
      <c r="K11205" s="2">
        <v>1</v>
      </c>
    </row>
    <row r="11206" spans="1:11" x14ac:dyDescent="0.45">
      <c r="A11206" t="s">
        <v>34825</v>
      </c>
      <c r="B11206" t="s">
        <v>34826</v>
      </c>
      <c r="C11206">
        <v>2</v>
      </c>
      <c r="D11206">
        <v>35076260</v>
      </c>
      <c r="E11206" t="s">
        <v>9</v>
      </c>
      <c r="F11206" t="s">
        <v>34827</v>
      </c>
      <c r="G11206">
        <f t="shared" si="175"/>
        <v>1</v>
      </c>
      <c r="H11206">
        <v>1</v>
      </c>
      <c r="J11206" s="2" t="s">
        <v>44327</v>
      </c>
      <c r="K11206" s="2">
        <v>6</v>
      </c>
    </row>
    <row r="11207" spans="1:11" x14ac:dyDescent="0.45">
      <c r="A11207" t="s">
        <v>18405</v>
      </c>
      <c r="B11207" t="s">
        <v>18406</v>
      </c>
      <c r="C11207">
        <v>1</v>
      </c>
      <c r="D11207">
        <v>83491699</v>
      </c>
      <c r="E11207" t="s">
        <v>9</v>
      </c>
      <c r="F11207" t="s">
        <v>18407</v>
      </c>
      <c r="G11207">
        <f t="shared" si="175"/>
        <v>1</v>
      </c>
      <c r="H11207">
        <v>1</v>
      </c>
      <c r="J11207" s="2" t="s">
        <v>48404</v>
      </c>
      <c r="K11207" s="2">
        <v>2</v>
      </c>
    </row>
    <row r="11208" spans="1:11" x14ac:dyDescent="0.45">
      <c r="A11208" t="s">
        <v>29762</v>
      </c>
      <c r="B11208" t="s">
        <v>29763</v>
      </c>
      <c r="C11208">
        <v>19</v>
      </c>
      <c r="D11208">
        <v>40961497</v>
      </c>
      <c r="E11208" t="s">
        <v>9</v>
      </c>
      <c r="F11208" t="s">
        <v>29764</v>
      </c>
      <c r="G11208">
        <f t="shared" si="175"/>
        <v>1</v>
      </c>
      <c r="H11208">
        <v>1</v>
      </c>
      <c r="J11208" s="2" t="s">
        <v>15996</v>
      </c>
      <c r="K11208" s="2">
        <v>7</v>
      </c>
    </row>
    <row r="11209" spans="1:11" x14ac:dyDescent="0.45">
      <c r="A11209" t="s">
        <v>12754</v>
      </c>
      <c r="B11209" t="s">
        <v>12755</v>
      </c>
      <c r="C11209">
        <v>3</v>
      </c>
      <c r="D11209">
        <v>19598421</v>
      </c>
      <c r="E11209" t="s">
        <v>9</v>
      </c>
      <c r="F11209" t="s">
        <v>12756</v>
      </c>
      <c r="G11209">
        <f t="shared" si="175"/>
        <v>1</v>
      </c>
      <c r="H11209">
        <v>1</v>
      </c>
      <c r="J11209" s="2" t="s">
        <v>34738</v>
      </c>
      <c r="K11209" s="2">
        <v>1</v>
      </c>
    </row>
    <row r="11210" spans="1:11" x14ac:dyDescent="0.45">
      <c r="A11210" t="s">
        <v>27791</v>
      </c>
      <c r="B11210" t="s">
        <v>27792</v>
      </c>
      <c r="C11210">
        <v>8</v>
      </c>
      <c r="D11210">
        <v>112096656</v>
      </c>
      <c r="E11210" t="s">
        <v>9</v>
      </c>
      <c r="F11210" t="s">
        <v>27793</v>
      </c>
      <c r="G11210">
        <f t="shared" si="175"/>
        <v>2</v>
      </c>
      <c r="H11210">
        <v>2</v>
      </c>
      <c r="J11210" s="2" t="s">
        <v>23842</v>
      </c>
      <c r="K11210" s="2">
        <v>2</v>
      </c>
    </row>
    <row r="11211" spans="1:11" x14ac:dyDescent="0.45">
      <c r="A11211" t="s">
        <v>44877</v>
      </c>
      <c r="B11211" t="s">
        <v>44878</v>
      </c>
      <c r="C11211">
        <v>22</v>
      </c>
      <c r="D11211">
        <v>37538101</v>
      </c>
      <c r="E11211" t="s">
        <v>9</v>
      </c>
      <c r="F11211" t="s">
        <v>44879</v>
      </c>
      <c r="G11211">
        <f t="shared" si="175"/>
        <v>1</v>
      </c>
      <c r="H11211">
        <v>1</v>
      </c>
      <c r="J11211" s="2" t="s">
        <v>56407</v>
      </c>
      <c r="K11211" s="2">
        <v>2</v>
      </c>
    </row>
    <row r="11212" spans="1:11" x14ac:dyDescent="0.45">
      <c r="A11212" t="s">
        <v>16716</v>
      </c>
      <c r="B11212" t="s">
        <v>16717</v>
      </c>
      <c r="C11212">
        <v>18</v>
      </c>
      <c r="D11212">
        <v>37108019</v>
      </c>
      <c r="E11212" t="s">
        <v>9</v>
      </c>
      <c r="F11212" t="s">
        <v>16718</v>
      </c>
      <c r="G11212">
        <f t="shared" si="175"/>
        <v>1</v>
      </c>
      <c r="H11212">
        <v>1</v>
      </c>
      <c r="J11212" s="2" t="s">
        <v>48873</v>
      </c>
      <c r="K11212" s="2">
        <v>1</v>
      </c>
    </row>
    <row r="11213" spans="1:11" x14ac:dyDescent="0.45">
      <c r="A11213" t="s">
        <v>21931</v>
      </c>
      <c r="B11213" t="s">
        <v>21932</v>
      </c>
      <c r="C11213">
        <v>18</v>
      </c>
      <c r="D11213">
        <v>48451832</v>
      </c>
      <c r="E11213" t="s">
        <v>9</v>
      </c>
      <c r="F11213" t="s">
        <v>21933</v>
      </c>
      <c r="G11213">
        <f t="shared" si="175"/>
        <v>1</v>
      </c>
      <c r="H11213">
        <v>1</v>
      </c>
      <c r="J11213" s="2" t="s">
        <v>4475</v>
      </c>
      <c r="K11213" s="2">
        <v>1</v>
      </c>
    </row>
    <row r="11214" spans="1:11" x14ac:dyDescent="0.45">
      <c r="A11214" t="s">
        <v>12045</v>
      </c>
      <c r="B11214" t="s">
        <v>12046</v>
      </c>
      <c r="C11214">
        <v>17</v>
      </c>
      <c r="D11214">
        <v>55672659</v>
      </c>
      <c r="E11214" t="s">
        <v>9</v>
      </c>
      <c r="F11214" t="s">
        <v>12047</v>
      </c>
      <c r="G11214">
        <f t="shared" si="175"/>
        <v>1</v>
      </c>
      <c r="H11214">
        <v>1</v>
      </c>
      <c r="J11214" s="2" t="s">
        <v>20205</v>
      </c>
      <c r="K11214" s="2">
        <v>6</v>
      </c>
    </row>
    <row r="11215" spans="1:11" x14ac:dyDescent="0.45">
      <c r="A11215" t="s">
        <v>46561</v>
      </c>
      <c r="B11215" t="s">
        <v>46562</v>
      </c>
      <c r="C11215">
        <v>10</v>
      </c>
      <c r="D11215">
        <v>20846749</v>
      </c>
      <c r="E11215" t="s">
        <v>9</v>
      </c>
      <c r="F11215" t="s">
        <v>46563</v>
      </c>
      <c r="G11215">
        <f t="shared" si="175"/>
        <v>12</v>
      </c>
      <c r="H11215">
        <v>12</v>
      </c>
      <c r="J11215" s="2" t="s">
        <v>1786</v>
      </c>
      <c r="K11215" s="2">
        <v>1</v>
      </c>
    </row>
    <row r="11216" spans="1:11" x14ac:dyDescent="0.45">
      <c r="A11216" t="s">
        <v>46543</v>
      </c>
      <c r="B11216" t="s">
        <v>46544</v>
      </c>
      <c r="C11216">
        <v>10</v>
      </c>
      <c r="D11216">
        <v>20838545</v>
      </c>
      <c r="E11216" t="s">
        <v>9</v>
      </c>
      <c r="F11216" t="s">
        <v>46545</v>
      </c>
      <c r="G11216">
        <f t="shared" si="175"/>
        <v>12</v>
      </c>
      <c r="H11216">
        <v>12</v>
      </c>
      <c r="J11216" s="2" t="s">
        <v>28600</v>
      </c>
      <c r="K11216" s="2">
        <v>6</v>
      </c>
    </row>
    <row r="11217" spans="1:11" x14ac:dyDescent="0.45">
      <c r="A11217" t="s">
        <v>32316</v>
      </c>
      <c r="B11217" t="s">
        <v>32317</v>
      </c>
      <c r="C11217">
        <v>19</v>
      </c>
      <c r="D11217">
        <v>43500418</v>
      </c>
      <c r="E11217" t="s">
        <v>9</v>
      </c>
      <c r="F11217" t="s">
        <v>32318</v>
      </c>
      <c r="G11217">
        <f t="shared" si="175"/>
        <v>2</v>
      </c>
      <c r="H11217">
        <v>2</v>
      </c>
      <c r="J11217" s="2" t="s">
        <v>21278</v>
      </c>
      <c r="K11217" s="2">
        <v>6</v>
      </c>
    </row>
    <row r="11218" spans="1:11" x14ac:dyDescent="0.45">
      <c r="A11218" t="s">
        <v>14639</v>
      </c>
      <c r="B11218" t="s">
        <v>14640</v>
      </c>
      <c r="C11218">
        <v>11</v>
      </c>
      <c r="D11218">
        <v>36424173</v>
      </c>
      <c r="E11218" t="s">
        <v>9</v>
      </c>
      <c r="F11218" t="s">
        <v>14641</v>
      </c>
      <c r="G11218">
        <f t="shared" si="175"/>
        <v>1</v>
      </c>
      <c r="H11218">
        <v>1</v>
      </c>
      <c r="J11218" s="2" t="s">
        <v>14245</v>
      </c>
      <c r="K11218" s="2">
        <v>6</v>
      </c>
    </row>
    <row r="11219" spans="1:11" x14ac:dyDescent="0.45">
      <c r="A11219" t="s">
        <v>34984</v>
      </c>
      <c r="B11219" t="s">
        <v>34985</v>
      </c>
      <c r="C11219">
        <v>13</v>
      </c>
      <c r="D11219">
        <v>60505462</v>
      </c>
      <c r="E11219" t="s">
        <v>9</v>
      </c>
      <c r="F11219" t="s">
        <v>34986</v>
      </c>
      <c r="G11219">
        <f t="shared" si="175"/>
        <v>2</v>
      </c>
      <c r="H11219">
        <v>2</v>
      </c>
      <c r="J11219" s="2" t="s">
        <v>16732</v>
      </c>
      <c r="K11219" s="2">
        <v>1</v>
      </c>
    </row>
    <row r="11220" spans="1:11" x14ac:dyDescent="0.45">
      <c r="A11220" t="s">
        <v>28705</v>
      </c>
      <c r="B11220" t="s">
        <v>28706</v>
      </c>
      <c r="C11220">
        <v>1</v>
      </c>
      <c r="D11220">
        <v>140726628</v>
      </c>
      <c r="E11220" t="s">
        <v>9</v>
      </c>
      <c r="F11220" t="s">
        <v>28707</v>
      </c>
      <c r="G11220">
        <f t="shared" si="175"/>
        <v>6</v>
      </c>
      <c r="H11220">
        <v>6</v>
      </c>
      <c r="J11220" s="2" t="s">
        <v>17838</v>
      </c>
      <c r="K11220" s="2">
        <v>1</v>
      </c>
    </row>
    <row r="11221" spans="1:11" x14ac:dyDescent="0.45">
      <c r="A11221" t="s">
        <v>43096</v>
      </c>
      <c r="B11221" t="s">
        <v>43097</v>
      </c>
      <c r="C11221">
        <v>24</v>
      </c>
      <c r="D11221">
        <v>43515583</v>
      </c>
      <c r="E11221" t="s">
        <v>9</v>
      </c>
      <c r="F11221" t="s">
        <v>43098</v>
      </c>
      <c r="G11221">
        <f t="shared" si="175"/>
        <v>2</v>
      </c>
      <c r="H11221">
        <v>2</v>
      </c>
      <c r="J11221" s="2" t="s">
        <v>20077</v>
      </c>
      <c r="K11221" s="2">
        <v>1</v>
      </c>
    </row>
    <row r="11222" spans="1:11" x14ac:dyDescent="0.45">
      <c r="A11222" t="s">
        <v>34807</v>
      </c>
      <c r="B11222" t="s">
        <v>34808</v>
      </c>
      <c r="C11222">
        <v>25</v>
      </c>
      <c r="D11222">
        <v>41940912</v>
      </c>
      <c r="E11222" t="s">
        <v>9</v>
      </c>
      <c r="F11222" t="s">
        <v>34809</v>
      </c>
      <c r="G11222">
        <f t="shared" si="175"/>
        <v>2</v>
      </c>
      <c r="H11222">
        <v>2</v>
      </c>
      <c r="J11222" s="2" t="s">
        <v>9798</v>
      </c>
      <c r="K11222" s="2">
        <v>1</v>
      </c>
    </row>
    <row r="11223" spans="1:11" x14ac:dyDescent="0.45">
      <c r="A11223" t="s">
        <v>22054</v>
      </c>
      <c r="B11223" t="s">
        <v>22055</v>
      </c>
      <c r="C11223">
        <v>23</v>
      </c>
      <c r="D11223">
        <v>50327386</v>
      </c>
      <c r="E11223" t="s">
        <v>9</v>
      </c>
      <c r="F11223" t="s">
        <v>22056</v>
      </c>
      <c r="G11223">
        <f t="shared" si="175"/>
        <v>6</v>
      </c>
      <c r="H11223">
        <v>6</v>
      </c>
      <c r="J11223" s="2" t="s">
        <v>41467</v>
      </c>
      <c r="K11223" s="2">
        <v>2</v>
      </c>
    </row>
    <row r="11224" spans="1:11" x14ac:dyDescent="0.45">
      <c r="A11224" t="s">
        <v>15870</v>
      </c>
      <c r="B11224" t="s">
        <v>15871</v>
      </c>
      <c r="C11224">
        <v>23</v>
      </c>
      <c r="D11224">
        <v>27793273</v>
      </c>
      <c r="E11224" t="s">
        <v>9</v>
      </c>
      <c r="F11224" t="s">
        <v>15872</v>
      </c>
      <c r="G11224">
        <f t="shared" si="175"/>
        <v>15.2</v>
      </c>
      <c r="H11224">
        <v>15.2</v>
      </c>
      <c r="J11224" s="2" t="s">
        <v>2212</v>
      </c>
      <c r="K11224" s="2">
        <v>2</v>
      </c>
    </row>
    <row r="11225" spans="1:11" x14ac:dyDescent="0.45">
      <c r="A11225" t="s">
        <v>8049</v>
      </c>
      <c r="B11225" t="s">
        <v>8050</v>
      </c>
      <c r="C11225">
        <v>12</v>
      </c>
      <c r="D11225">
        <v>36529631</v>
      </c>
      <c r="E11225" t="s">
        <v>9</v>
      </c>
      <c r="F11225" t="s">
        <v>8051</v>
      </c>
      <c r="G11225">
        <f t="shared" si="175"/>
        <v>6</v>
      </c>
      <c r="H11225">
        <v>6</v>
      </c>
      <c r="J11225" s="2" t="s">
        <v>6508</v>
      </c>
      <c r="K11225" s="2">
        <v>2</v>
      </c>
    </row>
    <row r="11226" spans="1:11" x14ac:dyDescent="0.45">
      <c r="A11226" t="s">
        <v>30236</v>
      </c>
      <c r="B11226" t="s">
        <v>30237</v>
      </c>
      <c r="C11226">
        <v>25</v>
      </c>
      <c r="D11226">
        <v>27955045</v>
      </c>
      <c r="E11226" t="s">
        <v>9</v>
      </c>
      <c r="F11226" t="s">
        <v>30238</v>
      </c>
      <c r="G11226">
        <f t="shared" si="175"/>
        <v>1</v>
      </c>
      <c r="H11226">
        <v>1</v>
      </c>
      <c r="J11226" s="2" t="s">
        <v>22361</v>
      </c>
      <c r="K11226" s="2">
        <v>1</v>
      </c>
    </row>
    <row r="11227" spans="1:11" x14ac:dyDescent="0.45">
      <c r="A11227" t="s">
        <v>41688</v>
      </c>
      <c r="B11227" t="s">
        <v>41689</v>
      </c>
      <c r="C11227">
        <v>7</v>
      </c>
      <c r="D11227">
        <v>19296437</v>
      </c>
      <c r="E11227" t="s">
        <v>9</v>
      </c>
      <c r="F11227" t="s">
        <v>41690</v>
      </c>
      <c r="G11227">
        <f t="shared" si="175"/>
        <v>12</v>
      </c>
      <c r="H11227">
        <v>12</v>
      </c>
      <c r="J11227" s="2" t="s">
        <v>5102</v>
      </c>
      <c r="K11227" s="2">
        <v>1</v>
      </c>
    </row>
    <row r="11228" spans="1:11" x14ac:dyDescent="0.45">
      <c r="A11228" t="s">
        <v>18998</v>
      </c>
      <c r="B11228" t="s">
        <v>18999</v>
      </c>
      <c r="C11228">
        <v>3</v>
      </c>
      <c r="D11228">
        <v>34239156</v>
      </c>
      <c r="E11228" t="s">
        <v>9</v>
      </c>
      <c r="F11228" t="s">
        <v>19000</v>
      </c>
      <c r="G11228">
        <f t="shared" si="175"/>
        <v>15.1</v>
      </c>
      <c r="H11228">
        <v>15.1</v>
      </c>
      <c r="J11228" s="2" t="s">
        <v>2411</v>
      </c>
      <c r="K11228" s="2">
        <v>1</v>
      </c>
    </row>
    <row r="11229" spans="1:11" x14ac:dyDescent="0.45">
      <c r="A11229" t="s">
        <v>33172</v>
      </c>
      <c r="B11229" t="s">
        <v>33173</v>
      </c>
      <c r="C11229">
        <v>26</v>
      </c>
      <c r="D11229">
        <v>43096100</v>
      </c>
      <c r="E11229" t="s">
        <v>9</v>
      </c>
      <c r="F11229" t="s">
        <v>33174</v>
      </c>
      <c r="G11229">
        <f t="shared" si="175"/>
        <v>6</v>
      </c>
      <c r="H11229">
        <v>6</v>
      </c>
      <c r="J11229" s="2" t="s">
        <v>43990</v>
      </c>
      <c r="K11229" s="2">
        <v>1</v>
      </c>
    </row>
    <row r="11230" spans="1:11" x14ac:dyDescent="0.45">
      <c r="A11230" t="s">
        <v>7911</v>
      </c>
      <c r="B11230" t="s">
        <v>7912</v>
      </c>
      <c r="C11230">
        <v>21</v>
      </c>
      <c r="D11230">
        <v>32644740</v>
      </c>
      <c r="E11230" t="s">
        <v>9</v>
      </c>
      <c r="F11230" t="s">
        <v>7913</v>
      </c>
      <c r="G11230">
        <f t="shared" si="175"/>
        <v>3</v>
      </c>
      <c r="H11230">
        <v>3</v>
      </c>
      <c r="J11230" s="2" t="s">
        <v>39921</v>
      </c>
      <c r="K11230" s="2">
        <v>4</v>
      </c>
    </row>
    <row r="11231" spans="1:11" x14ac:dyDescent="0.45">
      <c r="A11231" t="s">
        <v>43334</v>
      </c>
      <c r="B11231" t="s">
        <v>43335</v>
      </c>
      <c r="C11231">
        <v>24</v>
      </c>
      <c r="D11231">
        <v>46196113</v>
      </c>
      <c r="E11231" t="s">
        <v>9</v>
      </c>
      <c r="F11231" t="s">
        <v>43336</v>
      </c>
      <c r="G11231">
        <f t="shared" si="175"/>
        <v>3</v>
      </c>
      <c r="H11231">
        <v>3</v>
      </c>
      <c r="J11231" s="2" t="s">
        <v>3705</v>
      </c>
      <c r="K11231" s="2">
        <v>2</v>
      </c>
    </row>
    <row r="11232" spans="1:11" x14ac:dyDescent="0.45">
      <c r="A11232" t="s">
        <v>44377</v>
      </c>
      <c r="B11232" t="s">
        <v>44378</v>
      </c>
      <c r="C11232">
        <v>2</v>
      </c>
      <c r="D11232">
        <v>125784497</v>
      </c>
      <c r="E11232" t="s">
        <v>9</v>
      </c>
      <c r="F11232" t="s">
        <v>44379</v>
      </c>
      <c r="G11232">
        <f t="shared" si="175"/>
        <v>12</v>
      </c>
      <c r="H11232">
        <v>12</v>
      </c>
      <c r="J11232" s="2" t="s">
        <v>1185</v>
      </c>
      <c r="K11232" s="2">
        <v>2</v>
      </c>
    </row>
    <row r="11233" spans="1:11" x14ac:dyDescent="0.45">
      <c r="A11233" t="s">
        <v>9633</v>
      </c>
      <c r="B11233" t="s">
        <v>9634</v>
      </c>
      <c r="C11233">
        <v>8</v>
      </c>
      <c r="D11233">
        <v>46138549</v>
      </c>
      <c r="E11233" t="s">
        <v>9</v>
      </c>
      <c r="F11233" t="s">
        <v>9635</v>
      </c>
      <c r="G11233">
        <f t="shared" si="175"/>
        <v>2</v>
      </c>
      <c r="H11233">
        <v>2</v>
      </c>
      <c r="J11233" s="2" t="s">
        <v>10430</v>
      </c>
      <c r="K11233" s="2">
        <v>12</v>
      </c>
    </row>
    <row r="11234" spans="1:11" x14ac:dyDescent="0.45">
      <c r="A11234" t="s">
        <v>45952</v>
      </c>
      <c r="B11234" t="s">
        <v>45953</v>
      </c>
      <c r="C11234">
        <v>7</v>
      </c>
      <c r="D11234">
        <v>45016275</v>
      </c>
      <c r="E11234" t="s">
        <v>9</v>
      </c>
      <c r="F11234" t="s">
        <v>45954</v>
      </c>
      <c r="G11234">
        <f t="shared" si="175"/>
        <v>1</v>
      </c>
      <c r="H11234">
        <v>1</v>
      </c>
      <c r="J11234" s="2" t="s">
        <v>3434</v>
      </c>
      <c r="K11234" s="2">
        <v>3</v>
      </c>
    </row>
    <row r="11235" spans="1:11" x14ac:dyDescent="0.45">
      <c r="A11235" t="s">
        <v>21330</v>
      </c>
      <c r="B11235" t="s">
        <v>21331</v>
      </c>
      <c r="C11235">
        <v>3</v>
      </c>
      <c r="D11235">
        <v>46860032</v>
      </c>
      <c r="E11235" t="s">
        <v>9</v>
      </c>
      <c r="F11235" t="s">
        <v>21332</v>
      </c>
      <c r="G11235">
        <f t="shared" si="175"/>
        <v>1</v>
      </c>
      <c r="H11235">
        <v>1</v>
      </c>
      <c r="J11235" s="2" t="s">
        <v>17488</v>
      </c>
      <c r="K11235" s="2">
        <v>1</v>
      </c>
    </row>
    <row r="11236" spans="1:11" x14ac:dyDescent="0.45">
      <c r="A11236" t="s">
        <v>25757</v>
      </c>
      <c r="B11236" t="s">
        <v>25758</v>
      </c>
      <c r="C11236">
        <v>8</v>
      </c>
      <c r="D11236">
        <v>103339338</v>
      </c>
      <c r="E11236" t="s">
        <v>9</v>
      </c>
      <c r="F11236" t="s">
        <v>25759</v>
      </c>
      <c r="G11236">
        <f t="shared" si="175"/>
        <v>1</v>
      </c>
      <c r="H11236">
        <v>1</v>
      </c>
      <c r="J11236" s="2" t="s">
        <v>49454</v>
      </c>
      <c r="K11236" s="2">
        <v>6</v>
      </c>
    </row>
    <row r="11237" spans="1:11" x14ac:dyDescent="0.45">
      <c r="A11237" t="s">
        <v>585</v>
      </c>
      <c r="B11237" t="s">
        <v>586</v>
      </c>
      <c r="C11237">
        <v>20</v>
      </c>
      <c r="D11237">
        <v>9179368</v>
      </c>
      <c r="E11237" t="s">
        <v>9</v>
      </c>
      <c r="F11237" t="s">
        <v>587</v>
      </c>
      <c r="G11237">
        <f t="shared" si="175"/>
        <v>7</v>
      </c>
      <c r="H11237">
        <v>7</v>
      </c>
      <c r="J11237" s="2" t="s">
        <v>26061</v>
      </c>
      <c r="K11237" s="2">
        <v>12</v>
      </c>
    </row>
    <row r="11238" spans="1:11" x14ac:dyDescent="0.45">
      <c r="A11238" t="s">
        <v>17722</v>
      </c>
      <c r="B11238" t="s">
        <v>17723</v>
      </c>
      <c r="C11238">
        <v>11</v>
      </c>
      <c r="D11238">
        <v>48598061</v>
      </c>
      <c r="E11238" t="s">
        <v>9</v>
      </c>
      <c r="F11238" t="s">
        <v>17724</v>
      </c>
      <c r="G11238">
        <f t="shared" si="175"/>
        <v>7</v>
      </c>
      <c r="H11238">
        <v>7</v>
      </c>
      <c r="J11238" s="2" t="s">
        <v>15282</v>
      </c>
      <c r="K11238" s="2">
        <v>2</v>
      </c>
    </row>
    <row r="11239" spans="1:11" x14ac:dyDescent="0.45">
      <c r="A11239" t="s">
        <v>31547</v>
      </c>
      <c r="B11239" t="s">
        <v>31548</v>
      </c>
      <c r="C11239">
        <v>3</v>
      </c>
      <c r="D11239">
        <v>101762662</v>
      </c>
      <c r="E11239" t="s">
        <v>9</v>
      </c>
      <c r="F11239" t="s">
        <v>31549</v>
      </c>
      <c r="G11239">
        <f t="shared" si="175"/>
        <v>2</v>
      </c>
      <c r="H11239">
        <v>2</v>
      </c>
      <c r="J11239" s="2" t="s">
        <v>55</v>
      </c>
      <c r="K11239" s="2">
        <v>2</v>
      </c>
    </row>
    <row r="11240" spans="1:11" x14ac:dyDescent="0.45">
      <c r="A11240" t="s">
        <v>26806</v>
      </c>
      <c r="B11240" t="s">
        <v>26807</v>
      </c>
      <c r="C11240" t="s">
        <v>2887</v>
      </c>
      <c r="D11240">
        <v>126856700</v>
      </c>
      <c r="E11240" t="s">
        <v>9</v>
      </c>
      <c r="F11240" t="s">
        <v>26808</v>
      </c>
      <c r="G11240">
        <f t="shared" si="175"/>
        <v>12</v>
      </c>
      <c r="H11240">
        <v>12</v>
      </c>
      <c r="J11240" s="2" t="s">
        <v>20184</v>
      </c>
      <c r="K11240" s="2">
        <v>3</v>
      </c>
    </row>
    <row r="11241" spans="1:11" x14ac:dyDescent="0.45">
      <c r="A11241" t="s">
        <v>10880</v>
      </c>
      <c r="B11241" t="s">
        <v>10881</v>
      </c>
      <c r="C11241">
        <v>23</v>
      </c>
      <c r="D11241">
        <v>20893701</v>
      </c>
      <c r="E11241" t="s">
        <v>9</v>
      </c>
      <c r="F11241" t="s">
        <v>10882</v>
      </c>
      <c r="G11241">
        <f t="shared" si="175"/>
        <v>12</v>
      </c>
      <c r="H11241">
        <v>12</v>
      </c>
      <c r="J11241" s="2" t="s">
        <v>4457</v>
      </c>
      <c r="K11241" s="2">
        <v>1</v>
      </c>
    </row>
    <row r="11242" spans="1:11" x14ac:dyDescent="0.45">
      <c r="A11242" t="s">
        <v>7720</v>
      </c>
      <c r="B11242" t="s">
        <v>7721</v>
      </c>
      <c r="C11242">
        <v>23</v>
      </c>
      <c r="D11242">
        <v>16554041</v>
      </c>
      <c r="E11242" t="s">
        <v>9</v>
      </c>
      <c r="F11242" t="s">
        <v>7722</v>
      </c>
      <c r="G11242">
        <f t="shared" si="175"/>
        <v>17</v>
      </c>
      <c r="H11242">
        <v>17</v>
      </c>
      <c r="J11242" s="2" t="s">
        <v>24390</v>
      </c>
      <c r="K11242" s="2">
        <v>2</v>
      </c>
    </row>
    <row r="11243" spans="1:11" x14ac:dyDescent="0.45">
      <c r="A11243" t="s">
        <v>45064</v>
      </c>
      <c r="B11243" t="s">
        <v>45065</v>
      </c>
      <c r="C11243">
        <v>14</v>
      </c>
      <c r="D11243">
        <v>70236070</v>
      </c>
      <c r="E11243" t="s">
        <v>9</v>
      </c>
      <c r="F11243" t="s">
        <v>45066</v>
      </c>
      <c r="G11243">
        <f t="shared" si="175"/>
        <v>7</v>
      </c>
      <c r="H11243">
        <v>7</v>
      </c>
      <c r="J11243" s="2" t="s">
        <v>30142</v>
      </c>
      <c r="K11243" s="2">
        <v>6</v>
      </c>
    </row>
    <row r="11244" spans="1:11" x14ac:dyDescent="0.45">
      <c r="A11244" t="s">
        <v>23685</v>
      </c>
      <c r="B11244" t="s">
        <v>23686</v>
      </c>
      <c r="C11244">
        <v>26</v>
      </c>
      <c r="D11244">
        <v>9498226</v>
      </c>
      <c r="E11244" t="s">
        <v>9</v>
      </c>
      <c r="F11244" t="s">
        <v>23687</v>
      </c>
      <c r="G11244">
        <f t="shared" si="175"/>
        <v>1</v>
      </c>
      <c r="H11244">
        <v>1</v>
      </c>
      <c r="J11244" s="2" t="s">
        <v>19793</v>
      </c>
      <c r="K11244" s="2">
        <v>2</v>
      </c>
    </row>
    <row r="11245" spans="1:11" x14ac:dyDescent="0.45">
      <c r="A11245" t="s">
        <v>26281</v>
      </c>
      <c r="B11245" t="s">
        <v>26282</v>
      </c>
      <c r="C11245">
        <v>13</v>
      </c>
      <c r="D11245">
        <v>31202455</v>
      </c>
      <c r="E11245" t="s">
        <v>9</v>
      </c>
      <c r="F11245" t="s">
        <v>26283</v>
      </c>
      <c r="G11245">
        <f t="shared" si="175"/>
        <v>1</v>
      </c>
      <c r="H11245">
        <v>1</v>
      </c>
      <c r="J11245" s="2" t="s">
        <v>48454</v>
      </c>
      <c r="K11245" s="2">
        <v>1</v>
      </c>
    </row>
    <row r="11246" spans="1:11" x14ac:dyDescent="0.45">
      <c r="A11246" t="s">
        <v>24800</v>
      </c>
      <c r="B11246" t="s">
        <v>24801</v>
      </c>
      <c r="C11246">
        <v>13</v>
      </c>
      <c r="D11246">
        <v>24480938</v>
      </c>
      <c r="E11246" t="s">
        <v>9</v>
      </c>
      <c r="F11246" t="s">
        <v>24802</v>
      </c>
      <c r="G11246">
        <f t="shared" si="175"/>
        <v>7</v>
      </c>
      <c r="H11246">
        <v>7</v>
      </c>
      <c r="J11246" s="2" t="s">
        <v>11184</v>
      </c>
      <c r="K11246" s="2">
        <v>14</v>
      </c>
    </row>
    <row r="11247" spans="1:11" x14ac:dyDescent="0.45">
      <c r="A11247" t="s">
        <v>48480</v>
      </c>
      <c r="B11247" t="s">
        <v>48481</v>
      </c>
      <c r="C11247">
        <v>10</v>
      </c>
      <c r="D11247">
        <v>45205473</v>
      </c>
      <c r="E11247" t="s">
        <v>9</v>
      </c>
      <c r="F11247" t="s">
        <v>48482</v>
      </c>
      <c r="G11247">
        <f t="shared" si="175"/>
        <v>17</v>
      </c>
      <c r="H11247">
        <v>17</v>
      </c>
      <c r="J11247" s="2" t="s">
        <v>31034</v>
      </c>
      <c r="K11247" s="2">
        <v>3</v>
      </c>
    </row>
    <row r="11248" spans="1:11" x14ac:dyDescent="0.45">
      <c r="A11248" t="s">
        <v>52806</v>
      </c>
      <c r="B11248" t="s">
        <v>52807</v>
      </c>
      <c r="C11248">
        <v>29</v>
      </c>
      <c r="D11248">
        <v>37761271</v>
      </c>
      <c r="E11248" t="s">
        <v>9</v>
      </c>
      <c r="F11248" t="s">
        <v>52808</v>
      </c>
      <c r="G11248">
        <f t="shared" si="175"/>
        <v>12</v>
      </c>
      <c r="H11248">
        <v>12</v>
      </c>
      <c r="J11248" s="2" t="s">
        <v>30445</v>
      </c>
      <c r="K11248" s="2">
        <v>2</v>
      </c>
    </row>
    <row r="11249" spans="1:11" x14ac:dyDescent="0.45">
      <c r="A11249" t="s">
        <v>34966</v>
      </c>
      <c r="B11249" t="s">
        <v>34967</v>
      </c>
      <c r="C11249">
        <v>11</v>
      </c>
      <c r="D11249">
        <v>106247577</v>
      </c>
      <c r="E11249" t="s">
        <v>9</v>
      </c>
      <c r="F11249" t="s">
        <v>34968</v>
      </c>
      <c r="G11249">
        <f t="shared" si="175"/>
        <v>12</v>
      </c>
      <c r="H11249">
        <v>12</v>
      </c>
      <c r="J11249" s="2" t="s">
        <v>23350</v>
      </c>
      <c r="K11249" s="2">
        <v>6</v>
      </c>
    </row>
    <row r="11250" spans="1:11" x14ac:dyDescent="0.45">
      <c r="A11250" t="s">
        <v>38211</v>
      </c>
      <c r="B11250" t="s">
        <v>38212</v>
      </c>
      <c r="C11250">
        <v>7</v>
      </c>
      <c r="D11250">
        <v>12399523</v>
      </c>
      <c r="E11250" t="s">
        <v>9</v>
      </c>
      <c r="F11250" t="s">
        <v>38213</v>
      </c>
      <c r="G11250">
        <f t="shared" si="175"/>
        <v>12</v>
      </c>
      <c r="H11250">
        <v>12</v>
      </c>
      <c r="J11250" s="2" t="s">
        <v>16180</v>
      </c>
      <c r="K11250" s="2">
        <v>2</v>
      </c>
    </row>
    <row r="11251" spans="1:11" x14ac:dyDescent="0.45">
      <c r="A11251" t="s">
        <v>45350</v>
      </c>
      <c r="B11251" t="s">
        <v>45351</v>
      </c>
      <c r="C11251">
        <v>10</v>
      </c>
      <c r="D11251">
        <v>11773706</v>
      </c>
      <c r="E11251" t="s">
        <v>9</v>
      </c>
      <c r="F11251" t="s">
        <v>45352</v>
      </c>
      <c r="G11251">
        <f t="shared" si="175"/>
        <v>12</v>
      </c>
      <c r="H11251">
        <v>12</v>
      </c>
      <c r="J11251" s="2" t="s">
        <v>37158</v>
      </c>
      <c r="K11251" s="2">
        <v>2</v>
      </c>
    </row>
    <row r="11252" spans="1:11" x14ac:dyDescent="0.45">
      <c r="A11252" t="s">
        <v>25445</v>
      </c>
      <c r="B11252" t="s">
        <v>25446</v>
      </c>
      <c r="C11252">
        <v>3</v>
      </c>
      <c r="D11252">
        <v>74488314</v>
      </c>
      <c r="E11252" t="s">
        <v>9</v>
      </c>
      <c r="F11252" t="s">
        <v>25447</v>
      </c>
      <c r="G11252">
        <f t="shared" si="175"/>
        <v>12</v>
      </c>
      <c r="H11252">
        <v>12</v>
      </c>
      <c r="J11252" s="2" t="s">
        <v>39381</v>
      </c>
      <c r="K11252" s="2">
        <v>1</v>
      </c>
    </row>
    <row r="11253" spans="1:11" x14ac:dyDescent="0.45">
      <c r="A11253" t="s">
        <v>4134</v>
      </c>
      <c r="B11253" t="s">
        <v>4135</v>
      </c>
      <c r="C11253">
        <v>20</v>
      </c>
      <c r="D11253">
        <v>33762479</v>
      </c>
      <c r="E11253" t="s">
        <v>9</v>
      </c>
      <c r="F11253" t="s">
        <v>4136</v>
      </c>
      <c r="G11253">
        <f t="shared" si="175"/>
        <v>6</v>
      </c>
      <c r="H11253">
        <v>6</v>
      </c>
      <c r="J11253" s="2" t="s">
        <v>6909</v>
      </c>
      <c r="K11253" s="2">
        <v>2</v>
      </c>
    </row>
    <row r="11254" spans="1:11" x14ac:dyDescent="0.45">
      <c r="A11254" t="s">
        <v>30340</v>
      </c>
      <c r="B11254" t="s">
        <v>30341</v>
      </c>
      <c r="C11254">
        <v>11</v>
      </c>
      <c r="D11254">
        <v>100143653</v>
      </c>
      <c r="E11254" t="s">
        <v>9</v>
      </c>
      <c r="F11254" t="s">
        <v>30342</v>
      </c>
      <c r="G11254">
        <f t="shared" si="175"/>
        <v>12</v>
      </c>
      <c r="H11254">
        <v>12</v>
      </c>
      <c r="J11254" s="2" t="s">
        <v>56408</v>
      </c>
      <c r="K11254" s="2">
        <v>2</v>
      </c>
    </row>
    <row r="11255" spans="1:11" x14ac:dyDescent="0.45">
      <c r="A11255" t="s">
        <v>28620</v>
      </c>
      <c r="B11255" t="s">
        <v>28621</v>
      </c>
      <c r="C11255">
        <v>11</v>
      </c>
      <c r="D11255">
        <v>98770575</v>
      </c>
      <c r="E11255" t="s">
        <v>9</v>
      </c>
      <c r="F11255" t="s">
        <v>28622</v>
      </c>
      <c r="G11255">
        <f t="shared" si="175"/>
        <v>1</v>
      </c>
      <c r="H11255">
        <v>1</v>
      </c>
      <c r="J11255" s="2" t="s">
        <v>56409</v>
      </c>
      <c r="K11255" s="2">
        <v>3</v>
      </c>
    </row>
    <row r="11256" spans="1:11" x14ac:dyDescent="0.45">
      <c r="A11256" t="s">
        <v>20105</v>
      </c>
      <c r="B11256" t="s">
        <v>20106</v>
      </c>
      <c r="C11256">
        <v>5</v>
      </c>
      <c r="D11256">
        <v>57091367</v>
      </c>
      <c r="E11256" t="s">
        <v>9</v>
      </c>
      <c r="F11256" t="s">
        <v>20107</v>
      </c>
      <c r="G11256">
        <f t="shared" si="175"/>
        <v>1</v>
      </c>
      <c r="H11256">
        <v>1</v>
      </c>
      <c r="J11256" s="2" t="s">
        <v>39911</v>
      </c>
      <c r="K11256" s="2">
        <v>2</v>
      </c>
    </row>
    <row r="11257" spans="1:11" x14ac:dyDescent="0.45">
      <c r="A11257" t="s">
        <v>24548</v>
      </c>
      <c r="B11257" t="s">
        <v>24549</v>
      </c>
      <c r="C11257">
        <v>3</v>
      </c>
      <c r="D11257">
        <v>66382018</v>
      </c>
      <c r="E11257" t="s">
        <v>9</v>
      </c>
      <c r="F11257" t="s">
        <v>24550</v>
      </c>
      <c r="G11257">
        <f t="shared" si="175"/>
        <v>12</v>
      </c>
      <c r="H11257">
        <v>12</v>
      </c>
      <c r="J11257" s="2" t="s">
        <v>15162</v>
      </c>
      <c r="K11257" s="2">
        <v>6</v>
      </c>
    </row>
    <row r="11258" spans="1:11" x14ac:dyDescent="0.45">
      <c r="A11258" t="s">
        <v>16213</v>
      </c>
      <c r="B11258" t="s">
        <v>16214</v>
      </c>
      <c r="C11258">
        <v>3</v>
      </c>
      <c r="D11258">
        <v>26369811</v>
      </c>
      <c r="E11258" t="s">
        <v>9</v>
      </c>
      <c r="F11258" t="s">
        <v>16215</v>
      </c>
      <c r="G11258">
        <f t="shared" si="175"/>
        <v>12</v>
      </c>
      <c r="H11258">
        <v>12</v>
      </c>
      <c r="J11258" s="2" t="s">
        <v>9989</v>
      </c>
      <c r="K11258" s="2">
        <v>2</v>
      </c>
    </row>
    <row r="11259" spans="1:11" x14ac:dyDescent="0.45">
      <c r="A11259" t="s">
        <v>30629</v>
      </c>
      <c r="B11259" t="s">
        <v>30630</v>
      </c>
      <c r="C11259">
        <v>18</v>
      </c>
      <c r="D11259">
        <v>54185871</v>
      </c>
      <c r="E11259" t="s">
        <v>9</v>
      </c>
      <c r="F11259" t="s">
        <v>30631</v>
      </c>
      <c r="G11259">
        <f t="shared" si="175"/>
        <v>12</v>
      </c>
      <c r="H11259">
        <v>12</v>
      </c>
      <c r="J11259" s="2" t="s">
        <v>16982</v>
      </c>
      <c r="K11259" s="2">
        <v>2</v>
      </c>
    </row>
    <row r="11260" spans="1:11" x14ac:dyDescent="0.45">
      <c r="A11260" t="s">
        <v>39556</v>
      </c>
      <c r="B11260" t="s">
        <v>39557</v>
      </c>
      <c r="C11260">
        <v>13</v>
      </c>
      <c r="D11260">
        <v>78319020</v>
      </c>
      <c r="E11260" t="s">
        <v>9</v>
      </c>
      <c r="F11260" t="s">
        <v>39558</v>
      </c>
      <c r="G11260">
        <f t="shared" si="175"/>
        <v>12</v>
      </c>
      <c r="H11260">
        <v>12</v>
      </c>
      <c r="J11260" s="2" t="s">
        <v>5148</v>
      </c>
      <c r="K11260" s="2">
        <v>3</v>
      </c>
    </row>
    <row r="11261" spans="1:11" x14ac:dyDescent="0.45">
      <c r="A11261" t="s">
        <v>25609</v>
      </c>
      <c r="B11261" t="s">
        <v>25610</v>
      </c>
      <c r="C11261">
        <v>8</v>
      </c>
      <c r="D11261">
        <v>102666740</v>
      </c>
      <c r="E11261" t="s">
        <v>9</v>
      </c>
      <c r="F11261" t="s">
        <v>25611</v>
      </c>
      <c r="G11261">
        <f t="shared" si="175"/>
        <v>1</v>
      </c>
      <c r="H11261">
        <v>1</v>
      </c>
      <c r="J11261" s="2" t="s">
        <v>28667</v>
      </c>
      <c r="K11261" s="2">
        <v>6</v>
      </c>
    </row>
    <row r="11262" spans="1:11" x14ac:dyDescent="0.45">
      <c r="A11262" t="s">
        <v>49474</v>
      </c>
      <c r="B11262" t="s">
        <v>49475</v>
      </c>
      <c r="C11262">
        <v>10</v>
      </c>
      <c r="D11262">
        <v>85645803</v>
      </c>
      <c r="E11262" t="s">
        <v>9</v>
      </c>
      <c r="F11262" t="s">
        <v>49476</v>
      </c>
      <c r="G11262">
        <f t="shared" si="175"/>
        <v>1</v>
      </c>
      <c r="H11262">
        <v>1</v>
      </c>
      <c r="J11262" s="2" t="s">
        <v>30331</v>
      </c>
      <c r="K11262" s="2">
        <v>15.2</v>
      </c>
    </row>
    <row r="11263" spans="1:11" x14ac:dyDescent="0.45">
      <c r="A11263" t="s">
        <v>27138</v>
      </c>
      <c r="B11263" t="s">
        <v>27139</v>
      </c>
      <c r="C11263">
        <v>11</v>
      </c>
      <c r="D11263">
        <v>93219287</v>
      </c>
      <c r="E11263" t="s">
        <v>9</v>
      </c>
      <c r="F11263" t="s">
        <v>27140</v>
      </c>
      <c r="G11263">
        <f t="shared" si="175"/>
        <v>2</v>
      </c>
      <c r="H11263">
        <v>2</v>
      </c>
      <c r="J11263" s="2" t="s">
        <v>56410</v>
      </c>
      <c r="K11263" s="2">
        <v>3</v>
      </c>
    </row>
    <row r="11264" spans="1:11" x14ac:dyDescent="0.45">
      <c r="A11264" t="s">
        <v>25057</v>
      </c>
      <c r="B11264" t="s">
        <v>25058</v>
      </c>
      <c r="C11264">
        <v>16</v>
      </c>
      <c r="D11264">
        <v>69263776</v>
      </c>
      <c r="E11264" t="s">
        <v>9</v>
      </c>
      <c r="F11264" t="s">
        <v>25059</v>
      </c>
      <c r="G11264">
        <f t="shared" si="175"/>
        <v>2</v>
      </c>
      <c r="H11264">
        <v>2</v>
      </c>
      <c r="J11264" s="2" t="s">
        <v>47947</v>
      </c>
      <c r="K11264" s="2">
        <v>6</v>
      </c>
    </row>
    <row r="11265" spans="1:11" x14ac:dyDescent="0.45">
      <c r="A11265" t="s">
        <v>12230</v>
      </c>
      <c r="B11265" t="s">
        <v>12231</v>
      </c>
      <c r="C11265">
        <v>15</v>
      </c>
      <c r="D11265">
        <v>39728332</v>
      </c>
      <c r="E11265" t="s">
        <v>9</v>
      </c>
      <c r="F11265" t="s">
        <v>12232</v>
      </c>
      <c r="G11265">
        <f t="shared" si="175"/>
        <v>14</v>
      </c>
      <c r="H11265">
        <v>14</v>
      </c>
      <c r="J11265" s="2" t="s">
        <v>14793</v>
      </c>
      <c r="K11265" s="2">
        <v>1</v>
      </c>
    </row>
    <row r="11266" spans="1:11" x14ac:dyDescent="0.45">
      <c r="A11266" t="s">
        <v>47757</v>
      </c>
      <c r="B11266" t="s">
        <v>47758</v>
      </c>
      <c r="C11266">
        <v>22</v>
      </c>
      <c r="D11266">
        <v>53161302</v>
      </c>
      <c r="E11266" t="s">
        <v>9</v>
      </c>
      <c r="F11266" t="s">
        <v>47759</v>
      </c>
      <c r="G11266">
        <f t="shared" si="175"/>
        <v>12</v>
      </c>
      <c r="H11266">
        <v>12</v>
      </c>
      <c r="J11266" s="2" t="s">
        <v>47427</v>
      </c>
      <c r="K11266" s="2">
        <v>15.2</v>
      </c>
    </row>
    <row r="11267" spans="1:11" x14ac:dyDescent="0.45">
      <c r="A11267" t="s">
        <v>32478</v>
      </c>
      <c r="B11267" t="s">
        <v>32479</v>
      </c>
      <c r="C11267">
        <v>18</v>
      </c>
      <c r="D11267">
        <v>56336880</v>
      </c>
      <c r="E11267" t="s">
        <v>9</v>
      </c>
      <c r="F11267" t="s">
        <v>32480</v>
      </c>
      <c r="G11267">
        <f t="shared" ref="G11267:G11330" si="176">VLOOKUP(F11267,J$2:K$300000,2,FALSE)</f>
        <v>17</v>
      </c>
      <c r="H11267">
        <v>17</v>
      </c>
      <c r="J11267" s="2" t="s">
        <v>56411</v>
      </c>
      <c r="K11267" s="2">
        <v>15.1</v>
      </c>
    </row>
    <row r="11268" spans="1:11" x14ac:dyDescent="0.45">
      <c r="A11268" t="s">
        <v>40491</v>
      </c>
      <c r="B11268" t="s">
        <v>40492</v>
      </c>
      <c r="C11268">
        <v>2</v>
      </c>
      <c r="D11268">
        <v>97098843</v>
      </c>
      <c r="E11268" t="s">
        <v>9</v>
      </c>
      <c r="F11268" t="s">
        <v>40493</v>
      </c>
      <c r="G11268">
        <f t="shared" si="176"/>
        <v>12</v>
      </c>
      <c r="H11268">
        <v>12</v>
      </c>
      <c r="J11268" s="2" t="s">
        <v>56412</v>
      </c>
      <c r="K11268" s="2">
        <v>15.1</v>
      </c>
    </row>
    <row r="11269" spans="1:11" x14ac:dyDescent="0.45">
      <c r="A11269" t="s">
        <v>27202</v>
      </c>
      <c r="B11269" t="s">
        <v>27203</v>
      </c>
      <c r="C11269">
        <v>5</v>
      </c>
      <c r="D11269">
        <v>82246522</v>
      </c>
      <c r="E11269" t="s">
        <v>9</v>
      </c>
      <c r="F11269" t="s">
        <v>27204</v>
      </c>
      <c r="G11269">
        <f t="shared" si="176"/>
        <v>12</v>
      </c>
      <c r="H11269">
        <v>12</v>
      </c>
      <c r="J11269" s="2" t="s">
        <v>56413</v>
      </c>
      <c r="K11269" s="2">
        <v>15.1</v>
      </c>
    </row>
    <row r="11270" spans="1:11" x14ac:dyDescent="0.45">
      <c r="A11270" t="s">
        <v>38887</v>
      </c>
      <c r="B11270" t="s">
        <v>38888</v>
      </c>
      <c r="C11270">
        <v>13</v>
      </c>
      <c r="D11270">
        <v>74996642</v>
      </c>
      <c r="E11270" t="s">
        <v>9</v>
      </c>
      <c r="F11270" t="s">
        <v>38889</v>
      </c>
      <c r="G11270" t="e">
        <f t="shared" si="176"/>
        <v>#N/A</v>
      </c>
      <c r="H11270" t="e">
        <v>#N/A</v>
      </c>
      <c r="J11270" s="3" t="s">
        <v>56414</v>
      </c>
      <c r="K11270" s="4">
        <v>17</v>
      </c>
    </row>
    <row r="11271" spans="1:11" x14ac:dyDescent="0.45">
      <c r="A11271" t="s">
        <v>41551</v>
      </c>
      <c r="B11271" t="s">
        <v>41552</v>
      </c>
      <c r="C11271">
        <v>14</v>
      </c>
      <c r="D11271">
        <v>3870893</v>
      </c>
      <c r="E11271" t="s">
        <v>9</v>
      </c>
      <c r="F11271" t="s">
        <v>41553</v>
      </c>
      <c r="G11271">
        <f t="shared" si="176"/>
        <v>7</v>
      </c>
      <c r="H11271">
        <v>7</v>
      </c>
      <c r="J11271" s="2" t="s">
        <v>56415</v>
      </c>
      <c r="K11271" s="2">
        <v>15.1</v>
      </c>
    </row>
    <row r="11272" spans="1:11" x14ac:dyDescent="0.45">
      <c r="A11272" t="s">
        <v>19488</v>
      </c>
      <c r="B11272" t="s">
        <v>19489</v>
      </c>
      <c r="C11272">
        <v>8</v>
      </c>
      <c r="D11272">
        <v>75713097</v>
      </c>
      <c r="E11272" t="s">
        <v>9</v>
      </c>
      <c r="F11272" t="s">
        <v>19490</v>
      </c>
      <c r="G11272">
        <f t="shared" si="176"/>
        <v>12</v>
      </c>
      <c r="H11272">
        <v>12</v>
      </c>
      <c r="J11272" s="2" t="s">
        <v>56416</v>
      </c>
      <c r="K11272" s="2">
        <v>15.1</v>
      </c>
    </row>
    <row r="11273" spans="1:11" x14ac:dyDescent="0.45">
      <c r="A11273" t="s">
        <v>32797</v>
      </c>
      <c r="B11273" t="s">
        <v>32798</v>
      </c>
      <c r="C11273">
        <v>13</v>
      </c>
      <c r="D11273">
        <v>54599897</v>
      </c>
      <c r="E11273" t="s">
        <v>9</v>
      </c>
      <c r="F11273" t="s">
        <v>32799</v>
      </c>
      <c r="G11273">
        <f t="shared" si="176"/>
        <v>15.1</v>
      </c>
      <c r="H11273">
        <v>15.1</v>
      </c>
      <c r="J11273" s="2" t="s">
        <v>6689</v>
      </c>
      <c r="K11273" s="2">
        <v>1</v>
      </c>
    </row>
    <row r="11274" spans="1:11" x14ac:dyDescent="0.45">
      <c r="A11274" t="s">
        <v>8501</v>
      </c>
      <c r="B11274" t="s">
        <v>8502</v>
      </c>
      <c r="C11274">
        <v>23</v>
      </c>
      <c r="D11274">
        <v>16677835</v>
      </c>
      <c r="E11274" t="s">
        <v>9</v>
      </c>
      <c r="F11274" t="s">
        <v>8503</v>
      </c>
      <c r="G11274">
        <f t="shared" si="176"/>
        <v>7</v>
      </c>
      <c r="H11274">
        <v>7</v>
      </c>
      <c r="J11274" s="2" t="s">
        <v>37029</v>
      </c>
      <c r="K11274" s="2">
        <v>1</v>
      </c>
    </row>
    <row r="11275" spans="1:11" x14ac:dyDescent="0.45">
      <c r="A11275" t="s">
        <v>51366</v>
      </c>
      <c r="B11275" t="s">
        <v>51367</v>
      </c>
      <c r="C11275">
        <v>2</v>
      </c>
      <c r="D11275">
        <v>47998614</v>
      </c>
      <c r="E11275" t="s">
        <v>9</v>
      </c>
      <c r="F11275" t="s">
        <v>51368</v>
      </c>
      <c r="G11275">
        <f t="shared" si="176"/>
        <v>12</v>
      </c>
      <c r="H11275">
        <v>12</v>
      </c>
      <c r="J11275" s="2" t="s">
        <v>35323</v>
      </c>
      <c r="K11275" s="2">
        <v>4</v>
      </c>
    </row>
    <row r="11276" spans="1:11" x14ac:dyDescent="0.45">
      <c r="A11276" t="s">
        <v>31825</v>
      </c>
      <c r="B11276" t="s">
        <v>31826</v>
      </c>
      <c r="C11276">
        <v>5</v>
      </c>
      <c r="D11276">
        <v>104039252</v>
      </c>
      <c r="E11276" t="s">
        <v>9</v>
      </c>
      <c r="F11276" t="s">
        <v>31827</v>
      </c>
      <c r="G11276">
        <f t="shared" si="176"/>
        <v>14</v>
      </c>
      <c r="H11276">
        <v>14</v>
      </c>
      <c r="J11276" s="2" t="s">
        <v>40925</v>
      </c>
      <c r="K11276" s="2">
        <v>3</v>
      </c>
    </row>
    <row r="11277" spans="1:11" x14ac:dyDescent="0.45">
      <c r="A11277" t="s">
        <v>19878</v>
      </c>
      <c r="B11277" t="s">
        <v>19879</v>
      </c>
      <c r="C11277">
        <v>4</v>
      </c>
      <c r="D11277">
        <v>101685424</v>
      </c>
      <c r="E11277" t="s">
        <v>9</v>
      </c>
      <c r="F11277" t="s">
        <v>19880</v>
      </c>
      <c r="G11277">
        <f t="shared" si="176"/>
        <v>9</v>
      </c>
      <c r="H11277">
        <v>9</v>
      </c>
      <c r="J11277" s="2" t="s">
        <v>56417</v>
      </c>
      <c r="K11277" s="2">
        <v>3</v>
      </c>
    </row>
    <row r="11278" spans="1:11" x14ac:dyDescent="0.45">
      <c r="A11278" t="s">
        <v>33310</v>
      </c>
      <c r="B11278" t="s">
        <v>33311</v>
      </c>
      <c r="C11278">
        <v>18</v>
      </c>
      <c r="D11278">
        <v>56658490</v>
      </c>
      <c r="E11278" t="s">
        <v>9</v>
      </c>
      <c r="F11278" t="s">
        <v>33312</v>
      </c>
      <c r="G11278">
        <f t="shared" si="176"/>
        <v>7</v>
      </c>
      <c r="H11278">
        <v>7</v>
      </c>
      <c r="J11278" s="2" t="s">
        <v>56418</v>
      </c>
      <c r="K11278" s="2">
        <v>7</v>
      </c>
    </row>
    <row r="11279" spans="1:11" x14ac:dyDescent="0.45">
      <c r="A11279" t="s">
        <v>1510</v>
      </c>
      <c r="B11279" t="s">
        <v>1511</v>
      </c>
      <c r="C11279">
        <v>9</v>
      </c>
      <c r="D11279">
        <v>512139</v>
      </c>
      <c r="E11279" t="s">
        <v>9</v>
      </c>
      <c r="F11279" t="s">
        <v>1512</v>
      </c>
      <c r="G11279">
        <f t="shared" si="176"/>
        <v>1</v>
      </c>
      <c r="H11279">
        <v>1</v>
      </c>
      <c r="J11279" s="2" t="s">
        <v>14397</v>
      </c>
      <c r="K11279" s="2">
        <v>17</v>
      </c>
    </row>
    <row r="11280" spans="1:11" x14ac:dyDescent="0.45">
      <c r="A11280" t="s">
        <v>43529</v>
      </c>
      <c r="B11280" t="s">
        <v>43530</v>
      </c>
      <c r="C11280">
        <v>2</v>
      </c>
      <c r="D11280">
        <v>122350144</v>
      </c>
      <c r="E11280" t="s">
        <v>9</v>
      </c>
      <c r="F11280" t="s">
        <v>43531</v>
      </c>
      <c r="G11280">
        <f t="shared" si="176"/>
        <v>1</v>
      </c>
      <c r="H11280">
        <v>1</v>
      </c>
      <c r="J11280" s="2" t="s">
        <v>56419</v>
      </c>
      <c r="K11280" s="2">
        <v>3</v>
      </c>
    </row>
    <row r="11281" spans="1:11" x14ac:dyDescent="0.45">
      <c r="A11281" t="s">
        <v>41501</v>
      </c>
      <c r="B11281" t="s">
        <v>41502</v>
      </c>
      <c r="C11281">
        <v>14</v>
      </c>
      <c r="D11281">
        <v>3578346</v>
      </c>
      <c r="E11281" t="s">
        <v>9</v>
      </c>
      <c r="F11281" t="s">
        <v>41503</v>
      </c>
      <c r="G11281">
        <f t="shared" si="176"/>
        <v>1</v>
      </c>
      <c r="H11281">
        <v>1</v>
      </c>
      <c r="J11281" s="2" t="s">
        <v>11289</v>
      </c>
      <c r="K11281" s="2">
        <v>2</v>
      </c>
    </row>
    <row r="11282" spans="1:11" x14ac:dyDescent="0.45">
      <c r="A11282" t="s">
        <v>30227</v>
      </c>
      <c r="B11282" t="s">
        <v>30228</v>
      </c>
      <c r="C11282">
        <v>11</v>
      </c>
      <c r="D11282">
        <v>99590328</v>
      </c>
      <c r="E11282" t="s">
        <v>9</v>
      </c>
      <c r="F11282" t="s">
        <v>30229</v>
      </c>
      <c r="G11282">
        <f t="shared" si="176"/>
        <v>1</v>
      </c>
      <c r="H11282">
        <v>1</v>
      </c>
      <c r="J11282" s="2" t="s">
        <v>36544</v>
      </c>
      <c r="K11282" s="2">
        <v>12</v>
      </c>
    </row>
    <row r="11283" spans="1:11" x14ac:dyDescent="0.45">
      <c r="A11283" t="s">
        <v>22913</v>
      </c>
      <c r="B11283" t="s">
        <v>22914</v>
      </c>
      <c r="C11283">
        <v>8</v>
      </c>
      <c r="D11283">
        <v>86801735</v>
      </c>
      <c r="E11283" t="s">
        <v>9</v>
      </c>
      <c r="F11283" t="s">
        <v>22915</v>
      </c>
      <c r="G11283">
        <f t="shared" si="176"/>
        <v>1</v>
      </c>
      <c r="H11283">
        <v>1</v>
      </c>
      <c r="J11283" s="2" t="s">
        <v>23320</v>
      </c>
      <c r="K11283" s="2">
        <v>1</v>
      </c>
    </row>
    <row r="11284" spans="1:11" x14ac:dyDescent="0.45">
      <c r="A11284" t="s">
        <v>24267</v>
      </c>
      <c r="B11284" t="s">
        <v>24268</v>
      </c>
      <c r="C11284">
        <v>15</v>
      </c>
      <c r="D11284">
        <v>78571082</v>
      </c>
      <c r="E11284" t="s">
        <v>9</v>
      </c>
      <c r="F11284" t="s">
        <v>24269</v>
      </c>
      <c r="G11284">
        <f t="shared" si="176"/>
        <v>1</v>
      </c>
      <c r="H11284">
        <v>1</v>
      </c>
      <c r="J11284" s="2" t="s">
        <v>56420</v>
      </c>
      <c r="K11284" s="2">
        <v>9</v>
      </c>
    </row>
    <row r="11285" spans="1:11" x14ac:dyDescent="0.45">
      <c r="A11285" t="s">
        <v>39654</v>
      </c>
      <c r="B11285" t="s">
        <v>39655</v>
      </c>
      <c r="C11285">
        <v>13</v>
      </c>
      <c r="D11285">
        <v>79263518</v>
      </c>
      <c r="E11285" t="s">
        <v>9</v>
      </c>
      <c r="F11285" t="s">
        <v>39656</v>
      </c>
      <c r="G11285">
        <f t="shared" si="176"/>
        <v>12</v>
      </c>
      <c r="H11285">
        <v>12</v>
      </c>
      <c r="J11285" s="2" t="s">
        <v>6171</v>
      </c>
      <c r="K11285" s="2">
        <v>9</v>
      </c>
    </row>
    <row r="11286" spans="1:11" x14ac:dyDescent="0.45">
      <c r="A11286" t="s">
        <v>15539</v>
      </c>
      <c r="B11286" t="s">
        <v>15540</v>
      </c>
      <c r="C11286">
        <v>17</v>
      </c>
      <c r="D11286">
        <v>64010592</v>
      </c>
      <c r="E11286" t="s">
        <v>9</v>
      </c>
      <c r="F11286" t="s">
        <v>15541</v>
      </c>
      <c r="G11286">
        <f t="shared" si="176"/>
        <v>7</v>
      </c>
      <c r="H11286">
        <v>7</v>
      </c>
      <c r="J11286" s="2" t="s">
        <v>8523</v>
      </c>
      <c r="K11286" s="2">
        <v>9</v>
      </c>
    </row>
    <row r="11287" spans="1:11" x14ac:dyDescent="0.45">
      <c r="A11287" t="s">
        <v>7860</v>
      </c>
      <c r="B11287" t="s">
        <v>7861</v>
      </c>
      <c r="C11287">
        <v>4</v>
      </c>
      <c r="D11287">
        <v>43834354</v>
      </c>
      <c r="E11287" t="s">
        <v>9</v>
      </c>
      <c r="F11287" t="s">
        <v>7862</v>
      </c>
      <c r="G11287">
        <f t="shared" si="176"/>
        <v>12</v>
      </c>
      <c r="H11287">
        <v>12</v>
      </c>
      <c r="J11287" s="2" t="s">
        <v>6162</v>
      </c>
      <c r="K11287" s="2">
        <v>9</v>
      </c>
    </row>
    <row r="11288" spans="1:11" x14ac:dyDescent="0.45">
      <c r="A11288" t="s">
        <v>39825</v>
      </c>
      <c r="B11288" t="s">
        <v>39826</v>
      </c>
      <c r="C11288">
        <v>6</v>
      </c>
      <c r="D11288">
        <v>103374250</v>
      </c>
      <c r="E11288" t="s">
        <v>9</v>
      </c>
      <c r="F11288" t="s">
        <v>5444</v>
      </c>
      <c r="G11288">
        <f t="shared" si="176"/>
        <v>4</v>
      </c>
      <c r="H11288">
        <v>4</v>
      </c>
      <c r="J11288" s="2" t="s">
        <v>3037</v>
      </c>
      <c r="K11288" s="2">
        <v>12</v>
      </c>
    </row>
    <row r="11289" spans="1:11" x14ac:dyDescent="0.45">
      <c r="A11289" t="s">
        <v>5442</v>
      </c>
      <c r="B11289" t="s">
        <v>5443</v>
      </c>
      <c r="C11289">
        <v>11</v>
      </c>
      <c r="D11289">
        <v>5754349</v>
      </c>
      <c r="E11289" t="s">
        <v>9</v>
      </c>
      <c r="F11289" t="s">
        <v>5444</v>
      </c>
      <c r="G11289">
        <f t="shared" si="176"/>
        <v>4</v>
      </c>
      <c r="H11289">
        <v>4</v>
      </c>
      <c r="J11289" s="2" t="s">
        <v>36907</v>
      </c>
      <c r="K11289" s="2">
        <v>12</v>
      </c>
    </row>
    <row r="11290" spans="1:11" x14ac:dyDescent="0.45">
      <c r="A11290" t="s">
        <v>25173</v>
      </c>
      <c r="B11290" t="s">
        <v>25174</v>
      </c>
      <c r="C11290">
        <v>16</v>
      </c>
      <c r="D11290">
        <v>70619178</v>
      </c>
      <c r="E11290" t="s">
        <v>9</v>
      </c>
      <c r="F11290" t="s">
        <v>25175</v>
      </c>
      <c r="G11290">
        <f t="shared" si="176"/>
        <v>7</v>
      </c>
      <c r="H11290">
        <v>7</v>
      </c>
      <c r="J11290" s="2" t="s">
        <v>54136</v>
      </c>
      <c r="K11290" s="2">
        <v>13</v>
      </c>
    </row>
    <row r="11291" spans="1:11" x14ac:dyDescent="0.45">
      <c r="A11291" t="s">
        <v>28130</v>
      </c>
      <c r="B11291" t="s">
        <v>28131</v>
      </c>
      <c r="C11291">
        <v>2</v>
      </c>
      <c r="D11291">
        <v>1263538</v>
      </c>
      <c r="E11291" t="s">
        <v>9</v>
      </c>
      <c r="F11291" t="s">
        <v>28132</v>
      </c>
      <c r="G11291">
        <f t="shared" si="176"/>
        <v>6</v>
      </c>
      <c r="H11291">
        <v>6</v>
      </c>
      <c r="J11291" s="2" t="s">
        <v>18584</v>
      </c>
      <c r="K11291" s="2">
        <v>15.2</v>
      </c>
    </row>
    <row r="11292" spans="1:11" x14ac:dyDescent="0.45">
      <c r="A11292" t="s">
        <v>43107</v>
      </c>
      <c r="B11292" t="s">
        <v>43108</v>
      </c>
      <c r="C11292">
        <v>24</v>
      </c>
      <c r="D11292">
        <v>43539648</v>
      </c>
      <c r="E11292" t="s">
        <v>9</v>
      </c>
      <c r="F11292" t="s">
        <v>43109</v>
      </c>
      <c r="G11292">
        <f t="shared" si="176"/>
        <v>6</v>
      </c>
      <c r="H11292">
        <v>6</v>
      </c>
      <c r="J11292" s="2" t="s">
        <v>53381</v>
      </c>
      <c r="K11292" s="2">
        <v>17</v>
      </c>
    </row>
    <row r="11293" spans="1:11" x14ac:dyDescent="0.45">
      <c r="A11293" t="s">
        <v>8580</v>
      </c>
      <c r="B11293" t="s">
        <v>8581</v>
      </c>
      <c r="C11293">
        <v>28</v>
      </c>
      <c r="D11293">
        <v>42862876</v>
      </c>
      <c r="E11293" t="s">
        <v>9</v>
      </c>
      <c r="F11293" t="s">
        <v>8582</v>
      </c>
      <c r="G11293">
        <f t="shared" si="176"/>
        <v>19.100000000000001</v>
      </c>
      <c r="H11293">
        <v>19.100000000000001</v>
      </c>
      <c r="J11293" s="2" t="s">
        <v>16519</v>
      </c>
      <c r="K11293" s="2">
        <v>3</v>
      </c>
    </row>
    <row r="11294" spans="1:11" x14ac:dyDescent="0.45">
      <c r="A11294" t="s">
        <v>49684</v>
      </c>
      <c r="B11294" t="s">
        <v>49685</v>
      </c>
      <c r="C11294">
        <v>10</v>
      </c>
      <c r="D11294">
        <v>101237134</v>
      </c>
      <c r="E11294" t="s">
        <v>9</v>
      </c>
      <c r="F11294" t="s">
        <v>49686</v>
      </c>
      <c r="G11294">
        <f t="shared" si="176"/>
        <v>12</v>
      </c>
      <c r="H11294">
        <v>12</v>
      </c>
      <c r="J11294" s="2" t="s">
        <v>32723</v>
      </c>
      <c r="K11294" s="2">
        <v>12</v>
      </c>
    </row>
    <row r="11295" spans="1:11" x14ac:dyDescent="0.45">
      <c r="A11295" t="s">
        <v>17426</v>
      </c>
      <c r="B11295" t="s">
        <v>17427</v>
      </c>
      <c r="C11295">
        <v>3</v>
      </c>
      <c r="D11295">
        <v>29666149</v>
      </c>
      <c r="E11295" t="s">
        <v>9</v>
      </c>
      <c r="F11295" t="s">
        <v>17428</v>
      </c>
      <c r="G11295">
        <f t="shared" si="176"/>
        <v>3</v>
      </c>
      <c r="H11295">
        <v>3</v>
      </c>
      <c r="J11295" s="2" t="s">
        <v>42334</v>
      </c>
      <c r="K11295" s="2">
        <v>12</v>
      </c>
    </row>
    <row r="11296" spans="1:11" x14ac:dyDescent="0.45">
      <c r="A11296" t="s">
        <v>47703</v>
      </c>
      <c r="B11296" t="s">
        <v>47704</v>
      </c>
      <c r="C11296">
        <v>22</v>
      </c>
      <c r="D11296">
        <v>52818988</v>
      </c>
      <c r="E11296" t="s">
        <v>9</v>
      </c>
      <c r="F11296" t="s">
        <v>47705</v>
      </c>
      <c r="G11296">
        <f t="shared" si="176"/>
        <v>3</v>
      </c>
      <c r="H11296">
        <v>3</v>
      </c>
      <c r="J11296" s="2" t="s">
        <v>46331</v>
      </c>
      <c r="K11296" s="2">
        <v>15.2</v>
      </c>
    </row>
    <row r="11297" spans="1:11" x14ac:dyDescent="0.45">
      <c r="A11297" t="s">
        <v>24505</v>
      </c>
      <c r="B11297" t="s">
        <v>24506</v>
      </c>
      <c r="C11297">
        <v>8</v>
      </c>
      <c r="D11297">
        <v>100604292</v>
      </c>
      <c r="E11297" t="s">
        <v>9</v>
      </c>
      <c r="F11297" t="s">
        <v>24507</v>
      </c>
      <c r="G11297">
        <f t="shared" si="176"/>
        <v>12</v>
      </c>
      <c r="H11297">
        <v>12</v>
      </c>
      <c r="J11297" s="2" t="s">
        <v>50320</v>
      </c>
      <c r="K11297" s="2">
        <v>12</v>
      </c>
    </row>
    <row r="11298" spans="1:11" x14ac:dyDescent="0.45">
      <c r="A11298" t="s">
        <v>37693</v>
      </c>
      <c r="B11298" t="s">
        <v>37694</v>
      </c>
      <c r="C11298">
        <v>2</v>
      </c>
      <c r="D11298">
        <v>72049607</v>
      </c>
      <c r="E11298" t="s">
        <v>9</v>
      </c>
      <c r="F11298" t="s">
        <v>37695</v>
      </c>
      <c r="G11298">
        <f t="shared" si="176"/>
        <v>6</v>
      </c>
      <c r="H11298">
        <v>6</v>
      </c>
      <c r="J11298" s="2" t="s">
        <v>9677</v>
      </c>
      <c r="K11298" s="2">
        <v>6</v>
      </c>
    </row>
    <row r="11299" spans="1:11" x14ac:dyDescent="0.45">
      <c r="A11299" t="s">
        <v>37498</v>
      </c>
      <c r="B11299" t="s">
        <v>37499</v>
      </c>
      <c r="C11299">
        <v>29</v>
      </c>
      <c r="D11299">
        <v>26244554</v>
      </c>
      <c r="E11299" t="s">
        <v>9</v>
      </c>
      <c r="F11299" t="s">
        <v>37500</v>
      </c>
      <c r="G11299">
        <f t="shared" si="176"/>
        <v>12</v>
      </c>
      <c r="H11299">
        <v>12</v>
      </c>
      <c r="J11299" s="2" t="s">
        <v>6399</v>
      </c>
      <c r="K11299" s="2">
        <v>1</v>
      </c>
    </row>
    <row r="11300" spans="1:11" x14ac:dyDescent="0.45">
      <c r="A11300" t="s">
        <v>31406</v>
      </c>
      <c r="B11300" t="s">
        <v>31407</v>
      </c>
      <c r="C11300">
        <v>5</v>
      </c>
      <c r="D11300">
        <v>103862679</v>
      </c>
      <c r="E11300" t="s">
        <v>9</v>
      </c>
      <c r="F11300" t="s">
        <v>31408</v>
      </c>
      <c r="G11300">
        <f t="shared" si="176"/>
        <v>12</v>
      </c>
      <c r="H11300">
        <v>12</v>
      </c>
      <c r="J11300" s="2" t="s">
        <v>56421</v>
      </c>
      <c r="K11300" s="2">
        <v>6</v>
      </c>
    </row>
    <row r="11301" spans="1:11" x14ac:dyDescent="0.45">
      <c r="A11301" t="s">
        <v>25368</v>
      </c>
      <c r="B11301" t="s">
        <v>25369</v>
      </c>
      <c r="C11301">
        <v>16</v>
      </c>
      <c r="D11301">
        <v>70902206</v>
      </c>
      <c r="E11301" t="s">
        <v>9</v>
      </c>
      <c r="F11301" t="s">
        <v>25370</v>
      </c>
      <c r="G11301">
        <f t="shared" si="176"/>
        <v>2</v>
      </c>
      <c r="H11301">
        <v>2</v>
      </c>
      <c r="J11301" s="2" t="s">
        <v>15368</v>
      </c>
      <c r="K11301" s="2">
        <v>9</v>
      </c>
    </row>
    <row r="11302" spans="1:11" x14ac:dyDescent="0.45">
      <c r="A11302" t="s">
        <v>8037</v>
      </c>
      <c r="B11302" t="s">
        <v>8038</v>
      </c>
      <c r="C11302">
        <v>21</v>
      </c>
      <c r="D11302">
        <v>33697444</v>
      </c>
      <c r="E11302" t="s">
        <v>9</v>
      </c>
      <c r="F11302" t="s">
        <v>8039</v>
      </c>
      <c r="G11302">
        <f t="shared" si="176"/>
        <v>6</v>
      </c>
      <c r="H11302">
        <v>6</v>
      </c>
      <c r="J11302" s="2" t="s">
        <v>56422</v>
      </c>
      <c r="K11302" s="2">
        <v>15.2</v>
      </c>
    </row>
    <row r="11303" spans="1:11" x14ac:dyDescent="0.45">
      <c r="A11303" t="s">
        <v>31409</v>
      </c>
      <c r="B11303" t="s">
        <v>31410</v>
      </c>
      <c r="C11303">
        <v>13</v>
      </c>
      <c r="D11303">
        <v>52600919</v>
      </c>
      <c r="E11303" t="s">
        <v>9</v>
      </c>
      <c r="F11303" t="s">
        <v>31411</v>
      </c>
      <c r="G11303">
        <f t="shared" si="176"/>
        <v>12</v>
      </c>
      <c r="H11303">
        <v>12</v>
      </c>
      <c r="J11303" s="2" t="s">
        <v>17561</v>
      </c>
      <c r="K11303" s="2">
        <v>17</v>
      </c>
    </row>
    <row r="11304" spans="1:11" x14ac:dyDescent="0.45">
      <c r="A11304" t="s">
        <v>14300</v>
      </c>
      <c r="B11304" t="s">
        <v>14301</v>
      </c>
      <c r="C11304">
        <v>5</v>
      </c>
      <c r="D11304">
        <v>43114782</v>
      </c>
      <c r="E11304" t="s">
        <v>9</v>
      </c>
      <c r="F11304" t="s">
        <v>14302</v>
      </c>
      <c r="G11304">
        <f t="shared" si="176"/>
        <v>7</v>
      </c>
      <c r="H11304">
        <v>7</v>
      </c>
      <c r="J11304" s="2" t="s">
        <v>33393</v>
      </c>
      <c r="K11304" s="2">
        <v>1</v>
      </c>
    </row>
    <row r="11305" spans="1:11" x14ac:dyDescent="0.45">
      <c r="A11305" t="s">
        <v>27414</v>
      </c>
      <c r="B11305" t="s">
        <v>27415</v>
      </c>
      <c r="C11305">
        <v>16</v>
      </c>
      <c r="D11305">
        <v>79522522</v>
      </c>
      <c r="E11305" t="s">
        <v>9</v>
      </c>
      <c r="F11305" t="s">
        <v>27416</v>
      </c>
      <c r="G11305">
        <f t="shared" si="176"/>
        <v>12</v>
      </c>
      <c r="H11305">
        <v>12</v>
      </c>
      <c r="J11305" s="2" t="s">
        <v>43358</v>
      </c>
      <c r="K11305" s="2">
        <v>6</v>
      </c>
    </row>
    <row r="11306" spans="1:11" x14ac:dyDescent="0.45">
      <c r="A11306" t="s">
        <v>43793</v>
      </c>
      <c r="B11306" t="s">
        <v>43794</v>
      </c>
      <c r="C11306">
        <v>29</v>
      </c>
      <c r="D11306">
        <v>45972077</v>
      </c>
      <c r="E11306" t="s">
        <v>9</v>
      </c>
      <c r="F11306" t="s">
        <v>43795</v>
      </c>
      <c r="G11306">
        <f t="shared" si="176"/>
        <v>15.2</v>
      </c>
      <c r="H11306">
        <v>15.2</v>
      </c>
      <c r="J11306" s="2" t="s">
        <v>48513</v>
      </c>
      <c r="K11306" s="2">
        <v>3</v>
      </c>
    </row>
    <row r="11307" spans="1:11" x14ac:dyDescent="0.45">
      <c r="A11307" t="s">
        <v>6578</v>
      </c>
      <c r="B11307" t="s">
        <v>6579</v>
      </c>
      <c r="C11307">
        <v>8</v>
      </c>
      <c r="D11307">
        <v>36575709</v>
      </c>
      <c r="E11307" t="s">
        <v>9</v>
      </c>
      <c r="F11307" t="s">
        <v>6580</v>
      </c>
      <c r="G11307">
        <f t="shared" si="176"/>
        <v>6</v>
      </c>
      <c r="H11307">
        <v>6</v>
      </c>
      <c r="J11307" s="2" t="s">
        <v>12419</v>
      </c>
      <c r="K11307" s="2">
        <v>15.2</v>
      </c>
    </row>
    <row r="11308" spans="1:11" x14ac:dyDescent="0.45">
      <c r="A11308" t="s">
        <v>33833</v>
      </c>
      <c r="B11308" t="s">
        <v>33834</v>
      </c>
      <c r="C11308">
        <v>26</v>
      </c>
      <c r="D11308">
        <v>47801368</v>
      </c>
      <c r="E11308" t="s">
        <v>9</v>
      </c>
      <c r="F11308" t="s">
        <v>33835</v>
      </c>
      <c r="G11308">
        <f t="shared" si="176"/>
        <v>12</v>
      </c>
      <c r="H11308">
        <v>12</v>
      </c>
      <c r="J11308" s="2" t="s">
        <v>56423</v>
      </c>
      <c r="K11308" s="2">
        <v>15.1</v>
      </c>
    </row>
    <row r="11309" spans="1:11" x14ac:dyDescent="0.45">
      <c r="A11309" t="s">
        <v>32208</v>
      </c>
      <c r="B11309" t="s">
        <v>32209</v>
      </c>
      <c r="C11309">
        <v>3</v>
      </c>
      <c r="D11309">
        <v>102998562</v>
      </c>
      <c r="E11309" t="s">
        <v>9</v>
      </c>
      <c r="F11309" t="s">
        <v>32210</v>
      </c>
      <c r="G11309">
        <f t="shared" si="176"/>
        <v>12</v>
      </c>
      <c r="H11309">
        <v>12</v>
      </c>
      <c r="J11309" s="2" t="s">
        <v>56424</v>
      </c>
      <c r="K11309" s="2">
        <v>17</v>
      </c>
    </row>
    <row r="11310" spans="1:11" x14ac:dyDescent="0.45">
      <c r="A11310" t="s">
        <v>44965</v>
      </c>
      <c r="B11310" t="s">
        <v>44966</v>
      </c>
      <c r="C11310">
        <v>22</v>
      </c>
      <c r="D11310">
        <v>39175038</v>
      </c>
      <c r="E11310" t="s">
        <v>9</v>
      </c>
      <c r="F11310" t="s">
        <v>44967</v>
      </c>
      <c r="G11310">
        <f t="shared" si="176"/>
        <v>12</v>
      </c>
      <c r="H11310">
        <v>12</v>
      </c>
      <c r="J11310" s="2" t="s">
        <v>34360</v>
      </c>
      <c r="K11310" s="2">
        <v>7</v>
      </c>
    </row>
    <row r="11311" spans="1:11" x14ac:dyDescent="0.45">
      <c r="A11311" t="s">
        <v>12246</v>
      </c>
      <c r="B11311" t="s">
        <v>12247</v>
      </c>
      <c r="C11311">
        <v>9</v>
      </c>
      <c r="D11311">
        <v>66968686</v>
      </c>
      <c r="E11311" t="s">
        <v>9</v>
      </c>
      <c r="F11311" t="s">
        <v>12248</v>
      </c>
      <c r="G11311">
        <f t="shared" si="176"/>
        <v>12</v>
      </c>
      <c r="H11311">
        <v>12</v>
      </c>
      <c r="J11311" s="2" t="s">
        <v>41968</v>
      </c>
      <c r="K11311" s="2">
        <v>12</v>
      </c>
    </row>
    <row r="11312" spans="1:11" x14ac:dyDescent="0.45">
      <c r="A11312" t="s">
        <v>42484</v>
      </c>
      <c r="B11312" t="s">
        <v>42485</v>
      </c>
      <c r="C11312">
        <v>24</v>
      </c>
      <c r="D11312">
        <v>40768713</v>
      </c>
      <c r="E11312" t="s">
        <v>9</v>
      </c>
      <c r="F11312" t="s">
        <v>42486</v>
      </c>
      <c r="G11312">
        <f t="shared" si="176"/>
        <v>12</v>
      </c>
      <c r="H11312">
        <v>12</v>
      </c>
      <c r="J11312" s="2" t="s">
        <v>56425</v>
      </c>
      <c r="K11312" s="2">
        <v>12</v>
      </c>
    </row>
    <row r="11313" spans="1:11" x14ac:dyDescent="0.45">
      <c r="A11313" t="s">
        <v>41748</v>
      </c>
      <c r="B11313" t="s">
        <v>41749</v>
      </c>
      <c r="C11313">
        <v>2</v>
      </c>
      <c r="D11313">
        <v>107958895</v>
      </c>
      <c r="E11313" t="s">
        <v>9</v>
      </c>
      <c r="F11313" t="s">
        <v>41750</v>
      </c>
      <c r="G11313">
        <f t="shared" si="176"/>
        <v>12</v>
      </c>
      <c r="H11313">
        <v>12</v>
      </c>
      <c r="J11313" s="2" t="s">
        <v>27538</v>
      </c>
      <c r="K11313" s="2">
        <v>1</v>
      </c>
    </row>
    <row r="11314" spans="1:11" x14ac:dyDescent="0.45">
      <c r="A11314" t="s">
        <v>28964</v>
      </c>
      <c r="B11314" t="s">
        <v>28965</v>
      </c>
      <c r="C11314">
        <v>5</v>
      </c>
      <c r="D11314">
        <v>94770904</v>
      </c>
      <c r="E11314" t="s">
        <v>9</v>
      </c>
      <c r="F11314" t="s">
        <v>28966</v>
      </c>
      <c r="G11314">
        <f t="shared" si="176"/>
        <v>12</v>
      </c>
      <c r="H11314">
        <v>12</v>
      </c>
      <c r="J11314" s="2" t="s">
        <v>56426</v>
      </c>
      <c r="K11314" s="2">
        <v>12</v>
      </c>
    </row>
    <row r="11315" spans="1:11" x14ac:dyDescent="0.45">
      <c r="A11315" t="s">
        <v>5285</v>
      </c>
      <c r="B11315" t="s">
        <v>5286</v>
      </c>
      <c r="C11315">
        <v>5</v>
      </c>
      <c r="D11315">
        <v>10064325</v>
      </c>
      <c r="E11315" t="s">
        <v>9</v>
      </c>
      <c r="F11315" t="s">
        <v>5287</v>
      </c>
      <c r="G11315">
        <f t="shared" si="176"/>
        <v>6</v>
      </c>
      <c r="H11315">
        <v>6</v>
      </c>
      <c r="J11315" s="2" t="s">
        <v>36777</v>
      </c>
      <c r="K11315" s="2">
        <v>15.2</v>
      </c>
    </row>
    <row r="11316" spans="1:11" x14ac:dyDescent="0.45">
      <c r="A11316" t="s">
        <v>14213</v>
      </c>
      <c r="B11316" t="s">
        <v>14214</v>
      </c>
      <c r="C11316">
        <v>5</v>
      </c>
      <c r="D11316">
        <v>42837597</v>
      </c>
      <c r="E11316" t="s">
        <v>9</v>
      </c>
      <c r="F11316" t="s">
        <v>14215</v>
      </c>
      <c r="G11316">
        <f t="shared" si="176"/>
        <v>4</v>
      </c>
      <c r="H11316">
        <v>4</v>
      </c>
      <c r="J11316" s="2" t="s">
        <v>36971</v>
      </c>
      <c r="K11316" s="2">
        <v>6</v>
      </c>
    </row>
    <row r="11317" spans="1:11" x14ac:dyDescent="0.45">
      <c r="A11317" t="s">
        <v>42199</v>
      </c>
      <c r="B11317" t="s">
        <v>42200</v>
      </c>
      <c r="C11317">
        <v>7</v>
      </c>
      <c r="D11317">
        <v>20191965</v>
      </c>
      <c r="E11317" t="s">
        <v>9</v>
      </c>
      <c r="F11317" t="s">
        <v>42201</v>
      </c>
      <c r="G11317">
        <f t="shared" si="176"/>
        <v>12</v>
      </c>
      <c r="H11317">
        <v>12</v>
      </c>
      <c r="J11317" s="2" t="s">
        <v>36995</v>
      </c>
      <c r="K11317" s="2">
        <v>12</v>
      </c>
    </row>
    <row r="11318" spans="1:11" x14ac:dyDescent="0.45">
      <c r="A11318" t="s">
        <v>38371</v>
      </c>
      <c r="B11318" t="s">
        <v>38372</v>
      </c>
      <c r="C11318">
        <v>13</v>
      </c>
      <c r="D11318">
        <v>71397829</v>
      </c>
      <c r="E11318" t="s">
        <v>9</v>
      </c>
      <c r="F11318" t="s">
        <v>38373</v>
      </c>
      <c r="G11318">
        <f t="shared" si="176"/>
        <v>12</v>
      </c>
      <c r="H11318">
        <v>12</v>
      </c>
      <c r="J11318" s="2" t="s">
        <v>56427</v>
      </c>
      <c r="K11318" s="2">
        <v>19.100000000000001</v>
      </c>
    </row>
    <row r="11319" spans="1:11" x14ac:dyDescent="0.45">
      <c r="A11319" t="s">
        <v>44080</v>
      </c>
      <c r="B11319" t="s">
        <v>44081</v>
      </c>
      <c r="C11319">
        <v>2</v>
      </c>
      <c r="D11319">
        <v>124819576</v>
      </c>
      <c r="E11319" t="s">
        <v>9</v>
      </c>
      <c r="F11319" t="s">
        <v>44082</v>
      </c>
      <c r="G11319">
        <f t="shared" si="176"/>
        <v>12</v>
      </c>
      <c r="H11319">
        <v>12</v>
      </c>
      <c r="J11319" s="2" t="s">
        <v>767</v>
      </c>
      <c r="K11319" s="2">
        <v>12</v>
      </c>
    </row>
    <row r="11320" spans="1:11" x14ac:dyDescent="0.45">
      <c r="A11320" t="s">
        <v>17002</v>
      </c>
      <c r="B11320" t="s">
        <v>17003</v>
      </c>
      <c r="C11320">
        <v>4</v>
      </c>
      <c r="D11320">
        <v>87077523</v>
      </c>
      <c r="E11320" t="s">
        <v>9</v>
      </c>
      <c r="F11320" t="s">
        <v>17004</v>
      </c>
      <c r="G11320">
        <f t="shared" si="176"/>
        <v>12</v>
      </c>
      <c r="H11320">
        <v>12</v>
      </c>
      <c r="J11320" s="2" t="s">
        <v>56428</v>
      </c>
      <c r="K11320" s="2">
        <v>12</v>
      </c>
    </row>
    <row r="11321" spans="1:11" x14ac:dyDescent="0.45">
      <c r="A11321" t="s">
        <v>28350</v>
      </c>
      <c r="B11321" t="s">
        <v>28351</v>
      </c>
      <c r="C11321">
        <v>11</v>
      </c>
      <c r="D11321">
        <v>98406893</v>
      </c>
      <c r="E11321" t="s">
        <v>9</v>
      </c>
      <c r="F11321" t="s">
        <v>28352</v>
      </c>
      <c r="G11321">
        <f t="shared" si="176"/>
        <v>1</v>
      </c>
      <c r="H11321">
        <v>1</v>
      </c>
      <c r="J11321" s="2" t="s">
        <v>56429</v>
      </c>
      <c r="K11321" s="2">
        <v>12</v>
      </c>
    </row>
    <row r="11322" spans="1:11" x14ac:dyDescent="0.45">
      <c r="A11322" t="s">
        <v>3700</v>
      </c>
      <c r="B11322" t="s">
        <v>3701</v>
      </c>
      <c r="C11322">
        <v>19</v>
      </c>
      <c r="D11322">
        <v>10894828</v>
      </c>
      <c r="E11322" t="s">
        <v>9</v>
      </c>
      <c r="F11322" t="s">
        <v>3702</v>
      </c>
      <c r="G11322">
        <f t="shared" si="176"/>
        <v>1</v>
      </c>
      <c r="H11322">
        <v>1</v>
      </c>
      <c r="J11322" s="2" t="s">
        <v>5533</v>
      </c>
      <c r="K11322" s="2">
        <v>1</v>
      </c>
    </row>
    <row r="11323" spans="1:11" x14ac:dyDescent="0.45">
      <c r="A11323" t="s">
        <v>23806</v>
      </c>
      <c r="B11323" t="s">
        <v>23807</v>
      </c>
      <c r="C11323">
        <v>11</v>
      </c>
      <c r="D11323">
        <v>74480105</v>
      </c>
      <c r="E11323" t="s">
        <v>9</v>
      </c>
      <c r="F11323" t="s">
        <v>23808</v>
      </c>
      <c r="G11323">
        <f t="shared" si="176"/>
        <v>1</v>
      </c>
      <c r="H11323">
        <v>1</v>
      </c>
      <c r="J11323" s="2" t="s">
        <v>39306</v>
      </c>
      <c r="K11323" s="2">
        <v>12</v>
      </c>
    </row>
    <row r="11324" spans="1:11" x14ac:dyDescent="0.45">
      <c r="A11324" t="s">
        <v>5622</v>
      </c>
      <c r="B11324" t="s">
        <v>5623</v>
      </c>
      <c r="C11324">
        <v>15</v>
      </c>
      <c r="D11324">
        <v>22912247</v>
      </c>
      <c r="E11324" t="s">
        <v>9</v>
      </c>
      <c r="F11324" t="s">
        <v>5624</v>
      </c>
      <c r="G11324">
        <f t="shared" si="176"/>
        <v>1</v>
      </c>
      <c r="H11324">
        <v>1</v>
      </c>
      <c r="J11324" s="2" t="s">
        <v>38740</v>
      </c>
      <c r="K11324" s="2">
        <v>17</v>
      </c>
    </row>
    <row r="11325" spans="1:11" x14ac:dyDescent="0.45">
      <c r="A11325" t="s">
        <v>48354</v>
      </c>
      <c r="B11325" t="s">
        <v>48355</v>
      </c>
      <c r="C11325">
        <v>7</v>
      </c>
      <c r="D11325">
        <v>74119595</v>
      </c>
      <c r="E11325" t="s">
        <v>9</v>
      </c>
      <c r="F11325" t="s">
        <v>48356</v>
      </c>
      <c r="G11325">
        <f t="shared" si="176"/>
        <v>12</v>
      </c>
      <c r="H11325">
        <v>12</v>
      </c>
      <c r="J11325" s="2" t="s">
        <v>56430</v>
      </c>
      <c r="K11325" s="2">
        <v>15.2</v>
      </c>
    </row>
    <row r="11326" spans="1:11" x14ac:dyDescent="0.45">
      <c r="A11326" t="s">
        <v>29999</v>
      </c>
      <c r="B11326" t="s">
        <v>30000</v>
      </c>
      <c r="C11326">
        <v>1</v>
      </c>
      <c r="D11326">
        <v>145057828</v>
      </c>
      <c r="E11326" t="s">
        <v>9</v>
      </c>
      <c r="F11326" t="s">
        <v>30001</v>
      </c>
      <c r="G11326">
        <f t="shared" si="176"/>
        <v>6</v>
      </c>
      <c r="H11326">
        <v>6</v>
      </c>
      <c r="J11326" s="2" t="s">
        <v>26182</v>
      </c>
      <c r="K11326" s="2">
        <v>1</v>
      </c>
    </row>
    <row r="11327" spans="1:11" x14ac:dyDescent="0.45">
      <c r="A11327" t="s">
        <v>23688</v>
      </c>
      <c r="B11327" t="s">
        <v>23689</v>
      </c>
      <c r="C11327">
        <v>1</v>
      </c>
      <c r="D11327">
        <v>111027804</v>
      </c>
      <c r="E11327" t="s">
        <v>9</v>
      </c>
      <c r="F11327" t="s">
        <v>23690</v>
      </c>
      <c r="G11327">
        <f t="shared" si="176"/>
        <v>12</v>
      </c>
      <c r="H11327">
        <v>12</v>
      </c>
      <c r="J11327" s="2" t="s">
        <v>44644</v>
      </c>
      <c r="K11327" s="2">
        <v>15.2</v>
      </c>
    </row>
    <row r="11328" spans="1:11" x14ac:dyDescent="0.45">
      <c r="A11328" t="s">
        <v>16397</v>
      </c>
      <c r="B11328" t="s">
        <v>16398</v>
      </c>
      <c r="C11328">
        <v>25</v>
      </c>
      <c r="D11328">
        <v>1159757</v>
      </c>
      <c r="E11328" t="s">
        <v>9</v>
      </c>
      <c r="F11328" t="s">
        <v>16399</v>
      </c>
      <c r="G11328">
        <f t="shared" si="176"/>
        <v>13</v>
      </c>
      <c r="H11328">
        <v>13</v>
      </c>
      <c r="J11328" s="2" t="s">
        <v>29420</v>
      </c>
      <c r="K11328" s="2">
        <v>6</v>
      </c>
    </row>
    <row r="11329" spans="1:11" x14ac:dyDescent="0.45">
      <c r="A11329" t="s">
        <v>29858</v>
      </c>
      <c r="B11329" t="s">
        <v>29859</v>
      </c>
      <c r="C11329" t="s">
        <v>2887</v>
      </c>
      <c r="D11329">
        <v>146775607</v>
      </c>
      <c r="E11329" t="s">
        <v>9</v>
      </c>
      <c r="F11329" t="s">
        <v>29860</v>
      </c>
      <c r="G11329">
        <f t="shared" si="176"/>
        <v>1</v>
      </c>
      <c r="H11329">
        <v>1</v>
      </c>
      <c r="J11329" s="2" t="s">
        <v>23663</v>
      </c>
      <c r="K11329" s="2">
        <v>13</v>
      </c>
    </row>
    <row r="11330" spans="1:11" x14ac:dyDescent="0.45">
      <c r="A11330" t="s">
        <v>41087</v>
      </c>
      <c r="B11330" t="s">
        <v>41088</v>
      </c>
      <c r="C11330">
        <v>14</v>
      </c>
      <c r="D11330">
        <v>2164999</v>
      </c>
      <c r="E11330" t="s">
        <v>9</v>
      </c>
      <c r="F11330" t="s">
        <v>41089</v>
      </c>
      <c r="G11330">
        <f t="shared" si="176"/>
        <v>6</v>
      </c>
      <c r="H11330">
        <v>6</v>
      </c>
      <c r="J11330" s="2" t="s">
        <v>36258</v>
      </c>
      <c r="K11330" s="2">
        <v>1</v>
      </c>
    </row>
    <row r="11331" spans="1:11" x14ac:dyDescent="0.45">
      <c r="A11331" t="s">
        <v>43924</v>
      </c>
      <c r="B11331" t="s">
        <v>43925</v>
      </c>
      <c r="C11331">
        <v>2</v>
      </c>
      <c r="D11331">
        <v>123070708</v>
      </c>
      <c r="E11331" t="s">
        <v>9</v>
      </c>
      <c r="F11331" t="s">
        <v>43926</v>
      </c>
      <c r="G11331">
        <f t="shared" ref="G11331:G11394" si="177">VLOOKUP(F11331,J$2:K$300000,2,FALSE)</f>
        <v>12</v>
      </c>
      <c r="H11331">
        <v>12</v>
      </c>
      <c r="J11331" s="2" t="s">
        <v>38425</v>
      </c>
      <c r="K11331" s="2">
        <v>1</v>
      </c>
    </row>
    <row r="11332" spans="1:11" x14ac:dyDescent="0.45">
      <c r="A11332" t="s">
        <v>24602</v>
      </c>
      <c r="B11332" t="s">
        <v>24603</v>
      </c>
      <c r="C11332">
        <v>11</v>
      </c>
      <c r="D11332">
        <v>78579476</v>
      </c>
      <c r="E11332" t="s">
        <v>9</v>
      </c>
      <c r="F11332" t="s">
        <v>24604</v>
      </c>
      <c r="G11332">
        <f t="shared" si="177"/>
        <v>1</v>
      </c>
      <c r="H11332">
        <v>1</v>
      </c>
      <c r="J11332" s="2" t="s">
        <v>7991</v>
      </c>
      <c r="K11332" s="2">
        <v>15.1</v>
      </c>
    </row>
    <row r="11333" spans="1:11" x14ac:dyDescent="0.45">
      <c r="A11333" t="s">
        <v>8606</v>
      </c>
      <c r="B11333" t="s">
        <v>8607</v>
      </c>
      <c r="C11333">
        <v>8</v>
      </c>
      <c r="D11333">
        <v>41938246</v>
      </c>
      <c r="E11333" t="s">
        <v>9</v>
      </c>
      <c r="F11333" t="s">
        <v>8608</v>
      </c>
      <c r="G11333">
        <f t="shared" si="177"/>
        <v>1</v>
      </c>
      <c r="H11333">
        <v>1</v>
      </c>
      <c r="J11333" s="2" t="s">
        <v>45765</v>
      </c>
      <c r="K11333" s="2">
        <v>1</v>
      </c>
    </row>
    <row r="11334" spans="1:11" x14ac:dyDescent="0.45">
      <c r="A11334" t="s">
        <v>50666</v>
      </c>
      <c r="B11334" t="s">
        <v>50667</v>
      </c>
      <c r="C11334">
        <v>7</v>
      </c>
      <c r="D11334">
        <v>52983071</v>
      </c>
      <c r="E11334" t="s">
        <v>9</v>
      </c>
      <c r="F11334" t="s">
        <v>50668</v>
      </c>
      <c r="G11334">
        <f t="shared" si="177"/>
        <v>2</v>
      </c>
      <c r="H11334">
        <v>2</v>
      </c>
      <c r="J11334" s="2" t="s">
        <v>20023</v>
      </c>
      <c r="K11334" s="2">
        <v>17</v>
      </c>
    </row>
    <row r="11335" spans="1:11" x14ac:dyDescent="0.45">
      <c r="A11335" t="s">
        <v>49900</v>
      </c>
      <c r="B11335" t="s">
        <v>49901</v>
      </c>
      <c r="C11335">
        <v>4</v>
      </c>
      <c r="D11335">
        <v>77365884</v>
      </c>
      <c r="E11335" t="s">
        <v>9</v>
      </c>
      <c r="F11335" t="s">
        <v>49902</v>
      </c>
      <c r="G11335">
        <f t="shared" si="177"/>
        <v>2</v>
      </c>
      <c r="H11335">
        <v>2</v>
      </c>
      <c r="J11335" s="2" t="s">
        <v>25014</v>
      </c>
      <c r="K11335" s="2">
        <v>2</v>
      </c>
    </row>
    <row r="11336" spans="1:11" x14ac:dyDescent="0.45">
      <c r="A11336" t="s">
        <v>53834</v>
      </c>
      <c r="B11336" t="s">
        <v>53835</v>
      </c>
      <c r="C11336">
        <v>27</v>
      </c>
      <c r="D11336">
        <v>26260213</v>
      </c>
      <c r="E11336" t="s">
        <v>9</v>
      </c>
      <c r="F11336" t="s">
        <v>53836</v>
      </c>
      <c r="G11336">
        <f t="shared" si="177"/>
        <v>2</v>
      </c>
      <c r="H11336">
        <v>2</v>
      </c>
      <c r="J11336" s="2" t="s">
        <v>56431</v>
      </c>
      <c r="K11336" s="2">
        <v>14</v>
      </c>
    </row>
    <row r="11337" spans="1:11" x14ac:dyDescent="0.45">
      <c r="A11337" t="s">
        <v>7869</v>
      </c>
      <c r="B11337" t="s">
        <v>7870</v>
      </c>
      <c r="C11337">
        <v>17</v>
      </c>
      <c r="D11337">
        <v>46156467</v>
      </c>
      <c r="E11337" t="s">
        <v>9</v>
      </c>
      <c r="F11337" t="s">
        <v>7871</v>
      </c>
      <c r="G11337">
        <f t="shared" si="177"/>
        <v>1</v>
      </c>
      <c r="H11337">
        <v>1</v>
      </c>
      <c r="J11337" s="2" t="s">
        <v>28292</v>
      </c>
      <c r="K11337" s="2">
        <v>1</v>
      </c>
    </row>
    <row r="11338" spans="1:11" x14ac:dyDescent="0.45">
      <c r="A11338" t="s">
        <v>15822</v>
      </c>
      <c r="B11338" t="s">
        <v>15823</v>
      </c>
      <c r="C11338">
        <v>11</v>
      </c>
      <c r="D11338">
        <v>43541231</v>
      </c>
      <c r="E11338" t="s">
        <v>9</v>
      </c>
      <c r="F11338" t="s">
        <v>15824</v>
      </c>
      <c r="G11338">
        <f t="shared" si="177"/>
        <v>1</v>
      </c>
      <c r="H11338">
        <v>1</v>
      </c>
      <c r="J11338" s="2" t="s">
        <v>15631</v>
      </c>
      <c r="K11338" s="2">
        <v>1</v>
      </c>
    </row>
    <row r="11339" spans="1:11" x14ac:dyDescent="0.45">
      <c r="A11339" t="s">
        <v>38322</v>
      </c>
      <c r="B11339" t="s">
        <v>38323</v>
      </c>
      <c r="C11339">
        <v>29</v>
      </c>
      <c r="D11339">
        <v>29619276</v>
      </c>
      <c r="E11339" t="s">
        <v>9</v>
      </c>
      <c r="F11339" t="s">
        <v>38324</v>
      </c>
      <c r="G11339">
        <f t="shared" si="177"/>
        <v>1</v>
      </c>
      <c r="H11339">
        <v>1</v>
      </c>
      <c r="J11339" s="2" t="s">
        <v>9252</v>
      </c>
      <c r="K11339" s="2">
        <v>1</v>
      </c>
    </row>
    <row r="11340" spans="1:11" x14ac:dyDescent="0.45">
      <c r="A11340" t="s">
        <v>9380</v>
      </c>
      <c r="B11340" t="s">
        <v>9381</v>
      </c>
      <c r="C11340">
        <v>4</v>
      </c>
      <c r="D11340">
        <v>46858942</v>
      </c>
      <c r="E11340" t="s">
        <v>9</v>
      </c>
      <c r="F11340" t="s">
        <v>9382</v>
      </c>
      <c r="G11340">
        <f t="shared" si="177"/>
        <v>1</v>
      </c>
      <c r="H11340">
        <v>1</v>
      </c>
      <c r="J11340" s="2" t="s">
        <v>9758</v>
      </c>
      <c r="K11340" s="2">
        <v>3</v>
      </c>
    </row>
    <row r="11341" spans="1:11" x14ac:dyDescent="0.45">
      <c r="A11341" t="s">
        <v>13187</v>
      </c>
      <c r="B11341" t="s">
        <v>13188</v>
      </c>
      <c r="C11341">
        <v>5</v>
      </c>
      <c r="D11341">
        <v>36909426</v>
      </c>
      <c r="E11341" t="s">
        <v>9</v>
      </c>
      <c r="F11341" t="s">
        <v>13189</v>
      </c>
      <c r="G11341">
        <f t="shared" si="177"/>
        <v>1</v>
      </c>
      <c r="H11341">
        <v>1</v>
      </c>
      <c r="J11341" s="2" t="s">
        <v>10821</v>
      </c>
      <c r="K11341" s="2">
        <v>2</v>
      </c>
    </row>
    <row r="11342" spans="1:11" x14ac:dyDescent="0.45">
      <c r="A11342" t="s">
        <v>18688</v>
      </c>
      <c r="B11342" t="s">
        <v>18689</v>
      </c>
      <c r="C11342">
        <v>16</v>
      </c>
      <c r="D11342">
        <v>52586830</v>
      </c>
      <c r="E11342" t="s">
        <v>9</v>
      </c>
      <c r="F11342" t="s">
        <v>18690</v>
      </c>
      <c r="G11342">
        <f t="shared" si="177"/>
        <v>1</v>
      </c>
      <c r="H11342">
        <v>1</v>
      </c>
      <c r="J11342" s="2" t="s">
        <v>36739</v>
      </c>
      <c r="K11342" s="2">
        <v>6</v>
      </c>
    </row>
    <row r="11343" spans="1:11" x14ac:dyDescent="0.45">
      <c r="A11343" t="s">
        <v>25913</v>
      </c>
      <c r="B11343" t="s">
        <v>25914</v>
      </c>
      <c r="C11343">
        <v>5</v>
      </c>
      <c r="D11343">
        <v>75550904</v>
      </c>
      <c r="E11343" t="s">
        <v>9</v>
      </c>
      <c r="F11343" t="s">
        <v>25915</v>
      </c>
      <c r="G11343">
        <f t="shared" si="177"/>
        <v>12</v>
      </c>
      <c r="H11343">
        <v>12</v>
      </c>
      <c r="J11343" s="2" t="s">
        <v>33296</v>
      </c>
      <c r="K11343" s="2">
        <v>3</v>
      </c>
    </row>
    <row r="11344" spans="1:11" x14ac:dyDescent="0.45">
      <c r="A11344" t="s">
        <v>32848</v>
      </c>
      <c r="B11344" t="s">
        <v>32849</v>
      </c>
      <c r="C11344">
        <v>25</v>
      </c>
      <c r="D11344">
        <v>36728417</v>
      </c>
      <c r="E11344" t="s">
        <v>9</v>
      </c>
      <c r="F11344" t="s">
        <v>32850</v>
      </c>
      <c r="G11344">
        <f t="shared" si="177"/>
        <v>17</v>
      </c>
      <c r="H11344">
        <v>17</v>
      </c>
      <c r="J11344" s="2" t="s">
        <v>2549</v>
      </c>
      <c r="K11344" s="2">
        <v>3</v>
      </c>
    </row>
    <row r="11345" spans="1:11" x14ac:dyDescent="0.45">
      <c r="A11345" t="s">
        <v>9592</v>
      </c>
      <c r="B11345" t="s">
        <v>9593</v>
      </c>
      <c r="C11345">
        <v>15</v>
      </c>
      <c r="D11345">
        <v>30743667</v>
      </c>
      <c r="E11345" t="s">
        <v>9</v>
      </c>
      <c r="F11345" t="s">
        <v>9594</v>
      </c>
      <c r="G11345" t="e">
        <f t="shared" si="177"/>
        <v>#N/A</v>
      </c>
      <c r="H11345" t="e">
        <v>#N/A</v>
      </c>
      <c r="J11345" s="2" t="s">
        <v>43757</v>
      </c>
      <c r="K11345" s="2">
        <v>1</v>
      </c>
    </row>
    <row r="11346" spans="1:11" x14ac:dyDescent="0.45">
      <c r="A11346" t="s">
        <v>25015</v>
      </c>
      <c r="B11346" t="s">
        <v>25016</v>
      </c>
      <c r="C11346">
        <v>5</v>
      </c>
      <c r="D11346">
        <v>71280815</v>
      </c>
      <c r="E11346" t="s">
        <v>9</v>
      </c>
      <c r="F11346" t="s">
        <v>25017</v>
      </c>
      <c r="G11346">
        <f t="shared" si="177"/>
        <v>1</v>
      </c>
      <c r="H11346">
        <v>1</v>
      </c>
      <c r="J11346" s="2" t="s">
        <v>22298</v>
      </c>
      <c r="K11346" s="2">
        <v>12</v>
      </c>
    </row>
    <row r="11347" spans="1:11" x14ac:dyDescent="0.45">
      <c r="A11347" t="s">
        <v>48333</v>
      </c>
      <c r="B11347" t="s">
        <v>48334</v>
      </c>
      <c r="C11347">
        <v>7</v>
      </c>
      <c r="D11347">
        <v>73779312</v>
      </c>
      <c r="E11347" t="s">
        <v>9</v>
      </c>
      <c r="F11347" t="s">
        <v>48335</v>
      </c>
      <c r="G11347">
        <f t="shared" si="177"/>
        <v>6</v>
      </c>
      <c r="H11347">
        <v>6</v>
      </c>
      <c r="J11347" s="2" t="s">
        <v>19734</v>
      </c>
      <c r="K11347" s="2">
        <v>1</v>
      </c>
    </row>
    <row r="11348" spans="1:11" x14ac:dyDescent="0.45">
      <c r="A11348" t="s">
        <v>34542</v>
      </c>
      <c r="B11348" t="s">
        <v>34543</v>
      </c>
      <c r="C11348">
        <v>26</v>
      </c>
      <c r="D11348">
        <v>51657461</v>
      </c>
      <c r="E11348" t="s">
        <v>9</v>
      </c>
      <c r="F11348" t="s">
        <v>34544</v>
      </c>
      <c r="G11348">
        <f t="shared" si="177"/>
        <v>12</v>
      </c>
      <c r="H11348">
        <v>12</v>
      </c>
      <c r="J11348" s="2" t="s">
        <v>47944</v>
      </c>
      <c r="K11348" s="2">
        <v>12</v>
      </c>
    </row>
    <row r="11349" spans="1:11" x14ac:dyDescent="0.45">
      <c r="A11349" t="s">
        <v>22027</v>
      </c>
      <c r="B11349" t="s">
        <v>22028</v>
      </c>
      <c r="C11349">
        <v>23</v>
      </c>
      <c r="D11349">
        <v>50077253</v>
      </c>
      <c r="E11349" t="s">
        <v>9</v>
      </c>
      <c r="F11349" t="s">
        <v>22029</v>
      </c>
      <c r="G11349">
        <f t="shared" si="177"/>
        <v>12</v>
      </c>
      <c r="H11349">
        <v>12</v>
      </c>
      <c r="J11349" s="2" t="s">
        <v>56432</v>
      </c>
      <c r="K11349" s="2">
        <v>6</v>
      </c>
    </row>
    <row r="11350" spans="1:11" x14ac:dyDescent="0.45">
      <c r="A11350" t="s">
        <v>45055</v>
      </c>
      <c r="B11350" t="s">
        <v>45056</v>
      </c>
      <c r="C11350">
        <v>22</v>
      </c>
      <c r="D11350">
        <v>43467864</v>
      </c>
      <c r="E11350" t="s">
        <v>9</v>
      </c>
      <c r="F11350" t="s">
        <v>45057</v>
      </c>
      <c r="G11350">
        <f t="shared" si="177"/>
        <v>3</v>
      </c>
      <c r="H11350">
        <v>3</v>
      </c>
      <c r="J11350" s="2" t="s">
        <v>32512</v>
      </c>
      <c r="K11350" s="2">
        <v>1</v>
      </c>
    </row>
    <row r="11351" spans="1:11" x14ac:dyDescent="0.45">
      <c r="A11351" t="s">
        <v>6665</v>
      </c>
      <c r="B11351" t="s">
        <v>6666</v>
      </c>
      <c r="C11351">
        <v>17</v>
      </c>
      <c r="D11351">
        <v>45501312</v>
      </c>
      <c r="E11351" t="s">
        <v>9</v>
      </c>
      <c r="F11351" t="s">
        <v>6667</v>
      </c>
      <c r="G11351">
        <f t="shared" si="177"/>
        <v>13</v>
      </c>
      <c r="H11351">
        <v>13</v>
      </c>
      <c r="J11351" s="2" t="s">
        <v>56433</v>
      </c>
      <c r="K11351" s="2">
        <v>1</v>
      </c>
    </row>
    <row r="11352" spans="1:11" x14ac:dyDescent="0.45">
      <c r="A11352" t="s">
        <v>36115</v>
      </c>
      <c r="B11352" t="s">
        <v>36116</v>
      </c>
      <c r="C11352">
        <v>13</v>
      </c>
      <c r="D11352">
        <v>63726558</v>
      </c>
      <c r="E11352" t="s">
        <v>9</v>
      </c>
      <c r="F11352" t="s">
        <v>36117</v>
      </c>
      <c r="G11352">
        <f t="shared" si="177"/>
        <v>1</v>
      </c>
      <c r="H11352">
        <v>1</v>
      </c>
      <c r="J11352" s="2" t="s">
        <v>35369</v>
      </c>
      <c r="K11352" s="2">
        <v>7</v>
      </c>
    </row>
    <row r="11353" spans="1:11" x14ac:dyDescent="0.45">
      <c r="A11353" t="s">
        <v>16983</v>
      </c>
      <c r="B11353" t="s">
        <v>16984</v>
      </c>
      <c r="C11353">
        <v>17</v>
      </c>
      <c r="D11353">
        <v>64818100</v>
      </c>
      <c r="E11353" t="s">
        <v>9</v>
      </c>
      <c r="F11353" t="s">
        <v>16985</v>
      </c>
      <c r="G11353">
        <f t="shared" si="177"/>
        <v>3</v>
      </c>
      <c r="H11353">
        <v>3</v>
      </c>
      <c r="J11353" s="2" t="s">
        <v>39302</v>
      </c>
      <c r="K11353" s="2">
        <v>7</v>
      </c>
    </row>
    <row r="11354" spans="1:11" x14ac:dyDescent="0.45">
      <c r="A11354" t="s">
        <v>26550</v>
      </c>
      <c r="B11354" t="s">
        <v>26551</v>
      </c>
      <c r="C11354">
        <v>1</v>
      </c>
      <c r="D11354">
        <v>128687856</v>
      </c>
      <c r="E11354" t="s">
        <v>9</v>
      </c>
      <c r="F11354" t="s">
        <v>26552</v>
      </c>
      <c r="G11354">
        <f t="shared" si="177"/>
        <v>7</v>
      </c>
      <c r="H11354">
        <v>7</v>
      </c>
      <c r="J11354" s="2" t="s">
        <v>20638</v>
      </c>
      <c r="K11354" s="2">
        <v>7</v>
      </c>
    </row>
    <row r="11355" spans="1:11" x14ac:dyDescent="0.45">
      <c r="A11355" t="s">
        <v>29917</v>
      </c>
      <c r="B11355" t="s">
        <v>29918</v>
      </c>
      <c r="C11355">
        <v>25</v>
      </c>
      <c r="D11355">
        <v>27541409</v>
      </c>
      <c r="E11355" t="s">
        <v>9</v>
      </c>
      <c r="F11355" t="s">
        <v>29919</v>
      </c>
      <c r="G11355">
        <f t="shared" si="177"/>
        <v>12</v>
      </c>
      <c r="H11355">
        <v>12</v>
      </c>
      <c r="J11355" s="2" t="s">
        <v>665</v>
      </c>
      <c r="K11355" s="2">
        <v>12</v>
      </c>
    </row>
    <row r="11356" spans="1:11" x14ac:dyDescent="0.45">
      <c r="A11356" t="s">
        <v>37334</v>
      </c>
      <c r="B11356" t="s">
        <v>37335</v>
      </c>
      <c r="C11356">
        <v>19</v>
      </c>
      <c r="D11356">
        <v>51567328</v>
      </c>
      <c r="E11356" t="s">
        <v>9</v>
      </c>
      <c r="F11356" t="s">
        <v>37336</v>
      </c>
      <c r="G11356">
        <f t="shared" si="177"/>
        <v>1</v>
      </c>
      <c r="H11356">
        <v>1</v>
      </c>
      <c r="J11356" s="2" t="s">
        <v>15046</v>
      </c>
      <c r="K11356" s="2">
        <v>12</v>
      </c>
    </row>
    <row r="11357" spans="1:11" x14ac:dyDescent="0.45">
      <c r="A11357" t="s">
        <v>7049</v>
      </c>
      <c r="B11357" t="s">
        <v>7050</v>
      </c>
      <c r="C11357">
        <v>16</v>
      </c>
      <c r="D11357">
        <v>29695734</v>
      </c>
      <c r="E11357" t="s">
        <v>9</v>
      </c>
      <c r="F11357" t="s">
        <v>7051</v>
      </c>
      <c r="G11357">
        <f t="shared" si="177"/>
        <v>1</v>
      </c>
      <c r="H11357">
        <v>1</v>
      </c>
      <c r="J11357" s="2" t="s">
        <v>27498</v>
      </c>
      <c r="K11357" s="2">
        <v>10</v>
      </c>
    </row>
    <row r="11358" spans="1:11" x14ac:dyDescent="0.45">
      <c r="A11358" t="s">
        <v>41203</v>
      </c>
      <c r="B11358" t="s">
        <v>41204</v>
      </c>
      <c r="C11358">
        <v>14</v>
      </c>
      <c r="D11358">
        <v>2301587</v>
      </c>
      <c r="E11358" t="s">
        <v>9</v>
      </c>
      <c r="F11358" t="s">
        <v>41205</v>
      </c>
      <c r="G11358">
        <f t="shared" si="177"/>
        <v>1</v>
      </c>
      <c r="H11358">
        <v>1</v>
      </c>
      <c r="J11358" s="2" t="s">
        <v>4117</v>
      </c>
      <c r="K11358" s="2">
        <v>12</v>
      </c>
    </row>
    <row r="11359" spans="1:11" x14ac:dyDescent="0.45">
      <c r="A11359" t="s">
        <v>28877</v>
      </c>
      <c r="B11359" t="s">
        <v>28878</v>
      </c>
      <c r="C11359">
        <v>13</v>
      </c>
      <c r="D11359">
        <v>43166167</v>
      </c>
      <c r="E11359" t="s">
        <v>9</v>
      </c>
      <c r="F11359" t="s">
        <v>28879</v>
      </c>
      <c r="G11359">
        <f t="shared" si="177"/>
        <v>1</v>
      </c>
      <c r="H11359">
        <v>1</v>
      </c>
      <c r="J11359" s="2" t="s">
        <v>17201</v>
      </c>
      <c r="K11359" s="2">
        <v>12</v>
      </c>
    </row>
    <row r="11360" spans="1:11" x14ac:dyDescent="0.45">
      <c r="A11360" t="s">
        <v>48440</v>
      </c>
      <c r="B11360" t="s">
        <v>48441</v>
      </c>
      <c r="C11360">
        <v>10</v>
      </c>
      <c r="D11360">
        <v>43800152</v>
      </c>
      <c r="E11360" t="s">
        <v>9</v>
      </c>
      <c r="F11360" t="s">
        <v>48442</v>
      </c>
      <c r="G11360">
        <f t="shared" si="177"/>
        <v>1</v>
      </c>
      <c r="H11360">
        <v>1</v>
      </c>
      <c r="J11360" s="2" t="s">
        <v>50388</v>
      </c>
      <c r="K11360" s="2">
        <v>12</v>
      </c>
    </row>
    <row r="11361" spans="1:11" x14ac:dyDescent="0.45">
      <c r="A11361" t="s">
        <v>41682</v>
      </c>
      <c r="B11361" t="s">
        <v>41683</v>
      </c>
      <c r="C11361">
        <v>29</v>
      </c>
      <c r="D11361">
        <v>43606012</v>
      </c>
      <c r="E11361" t="s">
        <v>9</v>
      </c>
      <c r="F11361" t="s">
        <v>41684</v>
      </c>
      <c r="G11361">
        <f t="shared" si="177"/>
        <v>1</v>
      </c>
      <c r="H11361">
        <v>1</v>
      </c>
      <c r="J11361" s="2" t="s">
        <v>56434</v>
      </c>
      <c r="K11361" s="2">
        <v>12</v>
      </c>
    </row>
    <row r="11362" spans="1:11" x14ac:dyDescent="0.45">
      <c r="A11362" t="s">
        <v>48911</v>
      </c>
      <c r="B11362" t="s">
        <v>48912</v>
      </c>
      <c r="C11362">
        <v>10</v>
      </c>
      <c r="D11362">
        <v>54865902</v>
      </c>
      <c r="E11362" t="s">
        <v>9</v>
      </c>
      <c r="F11362" t="s">
        <v>48913</v>
      </c>
      <c r="G11362">
        <f t="shared" si="177"/>
        <v>6</v>
      </c>
      <c r="H11362">
        <v>6</v>
      </c>
      <c r="J11362" s="2" t="s">
        <v>49986</v>
      </c>
      <c r="K11362" s="2">
        <v>12</v>
      </c>
    </row>
    <row r="11363" spans="1:11" x14ac:dyDescent="0.45">
      <c r="A11363" t="s">
        <v>10684</v>
      </c>
      <c r="B11363" t="s">
        <v>10685</v>
      </c>
      <c r="C11363">
        <v>3</v>
      </c>
      <c r="D11363">
        <v>15682355</v>
      </c>
      <c r="E11363" t="s">
        <v>9</v>
      </c>
      <c r="F11363" t="s">
        <v>10686</v>
      </c>
      <c r="G11363">
        <f t="shared" si="177"/>
        <v>12</v>
      </c>
      <c r="H11363">
        <v>12</v>
      </c>
      <c r="J11363" s="2" t="s">
        <v>29874</v>
      </c>
      <c r="K11363" s="2">
        <v>15.1</v>
      </c>
    </row>
    <row r="11364" spans="1:11" x14ac:dyDescent="0.45">
      <c r="A11364" t="s">
        <v>21596</v>
      </c>
      <c r="B11364" t="s">
        <v>21597</v>
      </c>
      <c r="C11364">
        <v>5</v>
      </c>
      <c r="D11364">
        <v>57703547</v>
      </c>
      <c r="E11364" t="s">
        <v>9</v>
      </c>
      <c r="F11364" t="s">
        <v>21598</v>
      </c>
      <c r="G11364">
        <f t="shared" si="177"/>
        <v>2</v>
      </c>
      <c r="H11364">
        <v>2</v>
      </c>
      <c r="J11364" s="2" t="s">
        <v>27971</v>
      </c>
      <c r="K11364" s="2">
        <v>1</v>
      </c>
    </row>
    <row r="11365" spans="1:11" x14ac:dyDescent="0.45">
      <c r="A11365" t="s">
        <v>28281</v>
      </c>
      <c r="B11365" t="s">
        <v>28282</v>
      </c>
      <c r="C11365">
        <v>5</v>
      </c>
      <c r="D11365">
        <v>89149375</v>
      </c>
      <c r="E11365" t="s">
        <v>9</v>
      </c>
      <c r="F11365" t="s">
        <v>28283</v>
      </c>
      <c r="G11365">
        <f t="shared" si="177"/>
        <v>1</v>
      </c>
      <c r="H11365">
        <v>1</v>
      </c>
      <c r="J11365" s="2" t="s">
        <v>22476</v>
      </c>
      <c r="K11365" s="2">
        <v>15.1</v>
      </c>
    </row>
    <row r="11366" spans="1:11" x14ac:dyDescent="0.45">
      <c r="A11366" t="s">
        <v>27021</v>
      </c>
      <c r="B11366" t="s">
        <v>27022</v>
      </c>
      <c r="C11366">
        <v>26</v>
      </c>
      <c r="D11366">
        <v>19334011</v>
      </c>
      <c r="E11366" t="s">
        <v>9</v>
      </c>
      <c r="F11366" t="s">
        <v>27023</v>
      </c>
      <c r="G11366">
        <f t="shared" si="177"/>
        <v>1</v>
      </c>
      <c r="H11366">
        <v>1</v>
      </c>
      <c r="J11366" s="2" t="s">
        <v>7994</v>
      </c>
      <c r="K11366" s="2">
        <v>12</v>
      </c>
    </row>
    <row r="11367" spans="1:11" x14ac:dyDescent="0.45">
      <c r="A11367" t="s">
        <v>34155</v>
      </c>
      <c r="B11367" t="s">
        <v>34156</v>
      </c>
      <c r="C11367">
        <v>6</v>
      </c>
      <c r="D11367">
        <v>37677099</v>
      </c>
      <c r="E11367" t="s">
        <v>9</v>
      </c>
      <c r="F11367" t="s">
        <v>34157</v>
      </c>
      <c r="G11367">
        <f t="shared" si="177"/>
        <v>1</v>
      </c>
      <c r="H11367">
        <v>1</v>
      </c>
      <c r="J11367" s="2" t="s">
        <v>56435</v>
      </c>
      <c r="K11367" s="2">
        <v>12</v>
      </c>
    </row>
    <row r="11368" spans="1:11" x14ac:dyDescent="0.45">
      <c r="A11368" t="s">
        <v>33301</v>
      </c>
      <c r="B11368" t="s">
        <v>33302</v>
      </c>
      <c r="C11368">
        <v>19</v>
      </c>
      <c r="D11368">
        <v>44445641</v>
      </c>
      <c r="E11368" t="s">
        <v>9</v>
      </c>
      <c r="F11368" t="s">
        <v>33303</v>
      </c>
      <c r="G11368">
        <f t="shared" si="177"/>
        <v>12</v>
      </c>
      <c r="H11368">
        <v>12</v>
      </c>
      <c r="J11368" s="2" t="s">
        <v>48943</v>
      </c>
      <c r="K11368" s="2">
        <v>6</v>
      </c>
    </row>
    <row r="11369" spans="1:11" x14ac:dyDescent="0.45">
      <c r="A11369" t="s">
        <v>33316</v>
      </c>
      <c r="B11369" t="s">
        <v>33317</v>
      </c>
      <c r="C11369">
        <v>19</v>
      </c>
      <c r="D11369">
        <v>44456886</v>
      </c>
      <c r="E11369" t="s">
        <v>9</v>
      </c>
      <c r="F11369" t="s">
        <v>33318</v>
      </c>
      <c r="G11369" t="e">
        <f t="shared" si="177"/>
        <v>#N/A</v>
      </c>
      <c r="H11369" t="e">
        <v>#N/A</v>
      </c>
      <c r="J11369" s="2" t="s">
        <v>44011</v>
      </c>
      <c r="K11369" s="2">
        <v>12</v>
      </c>
    </row>
    <row r="11370" spans="1:11" x14ac:dyDescent="0.45">
      <c r="A11370" t="s">
        <v>47322</v>
      </c>
      <c r="B11370" t="s">
        <v>47323</v>
      </c>
      <c r="C11370">
        <v>22</v>
      </c>
      <c r="D11370">
        <v>51484253</v>
      </c>
      <c r="E11370" t="s">
        <v>9</v>
      </c>
      <c r="F11370" t="s">
        <v>47324</v>
      </c>
      <c r="G11370">
        <f t="shared" si="177"/>
        <v>1</v>
      </c>
      <c r="H11370">
        <v>1</v>
      </c>
      <c r="J11370" s="2" t="s">
        <v>56436</v>
      </c>
      <c r="K11370" s="2">
        <v>7</v>
      </c>
    </row>
    <row r="11371" spans="1:11" x14ac:dyDescent="0.45">
      <c r="A11371" t="s">
        <v>41824</v>
      </c>
      <c r="B11371" t="s">
        <v>41825</v>
      </c>
      <c r="C11371">
        <v>6</v>
      </c>
      <c r="D11371">
        <v>117727460</v>
      </c>
      <c r="E11371" t="s">
        <v>9</v>
      </c>
      <c r="F11371" t="s">
        <v>41826</v>
      </c>
      <c r="G11371">
        <f t="shared" si="177"/>
        <v>1</v>
      </c>
      <c r="H11371">
        <v>1</v>
      </c>
      <c r="J11371" s="2" t="s">
        <v>3013</v>
      </c>
      <c r="K11371" s="2">
        <v>17</v>
      </c>
    </row>
    <row r="11372" spans="1:11" x14ac:dyDescent="0.45">
      <c r="A11372" t="s">
        <v>19770</v>
      </c>
      <c r="B11372" t="s">
        <v>19771</v>
      </c>
      <c r="C11372">
        <v>9</v>
      </c>
      <c r="D11372">
        <v>100370037</v>
      </c>
      <c r="E11372" t="s">
        <v>9</v>
      </c>
      <c r="F11372" t="s">
        <v>19772</v>
      </c>
      <c r="G11372">
        <f t="shared" si="177"/>
        <v>2</v>
      </c>
      <c r="H11372">
        <v>2</v>
      </c>
      <c r="J11372" s="2" t="s">
        <v>56437</v>
      </c>
      <c r="K11372" s="2">
        <v>18</v>
      </c>
    </row>
    <row r="11373" spans="1:11" x14ac:dyDescent="0.45">
      <c r="A11373" t="s">
        <v>11144</v>
      </c>
      <c r="B11373" t="s">
        <v>11145</v>
      </c>
      <c r="C11373">
        <v>11</v>
      </c>
      <c r="D11373">
        <v>19815845</v>
      </c>
      <c r="E11373" t="s">
        <v>9</v>
      </c>
      <c r="F11373" t="s">
        <v>11146</v>
      </c>
      <c r="G11373">
        <f t="shared" si="177"/>
        <v>1</v>
      </c>
      <c r="H11373">
        <v>1</v>
      </c>
      <c r="J11373" s="2" t="s">
        <v>15948</v>
      </c>
      <c r="K11373" s="2">
        <v>4</v>
      </c>
    </row>
    <row r="11374" spans="1:11" x14ac:dyDescent="0.45">
      <c r="A11374" t="s">
        <v>30075</v>
      </c>
      <c r="B11374" t="s">
        <v>30076</v>
      </c>
      <c r="C11374">
        <v>18</v>
      </c>
      <c r="D11374">
        <v>53684730</v>
      </c>
      <c r="E11374" t="s">
        <v>9</v>
      </c>
      <c r="F11374" t="s">
        <v>30077</v>
      </c>
      <c r="G11374">
        <f t="shared" si="177"/>
        <v>3</v>
      </c>
      <c r="H11374">
        <v>3</v>
      </c>
      <c r="J11374" s="2" t="s">
        <v>29857</v>
      </c>
      <c r="K11374" s="2">
        <v>2</v>
      </c>
    </row>
    <row r="11375" spans="1:11" x14ac:dyDescent="0.45">
      <c r="A11375" t="s">
        <v>29233</v>
      </c>
      <c r="B11375" t="s">
        <v>29234</v>
      </c>
      <c r="C11375">
        <v>25</v>
      </c>
      <c r="D11375">
        <v>26747355</v>
      </c>
      <c r="E11375" t="s">
        <v>9</v>
      </c>
      <c r="F11375" t="s">
        <v>29235</v>
      </c>
      <c r="G11375">
        <f t="shared" si="177"/>
        <v>1</v>
      </c>
      <c r="H11375">
        <v>1</v>
      </c>
      <c r="J11375" s="2" t="s">
        <v>25801</v>
      </c>
      <c r="K11375" s="2">
        <v>15.2</v>
      </c>
    </row>
    <row r="11376" spans="1:11" x14ac:dyDescent="0.45">
      <c r="A11376" t="s">
        <v>54020</v>
      </c>
      <c r="B11376" t="s">
        <v>54021</v>
      </c>
      <c r="C11376">
        <v>11</v>
      </c>
      <c r="D11376">
        <v>101158278</v>
      </c>
      <c r="E11376" t="s">
        <v>9</v>
      </c>
      <c r="F11376" t="s">
        <v>54022</v>
      </c>
      <c r="G11376">
        <f t="shared" si="177"/>
        <v>13</v>
      </c>
      <c r="H11376">
        <v>13</v>
      </c>
      <c r="J11376" s="2" t="s">
        <v>38640</v>
      </c>
      <c r="K11376" s="2">
        <v>6</v>
      </c>
    </row>
    <row r="11377" spans="1:11" x14ac:dyDescent="0.45">
      <c r="A11377" t="s">
        <v>30434</v>
      </c>
      <c r="B11377" t="s">
        <v>30435</v>
      </c>
      <c r="C11377">
        <v>6</v>
      </c>
      <c r="D11377">
        <v>4093248</v>
      </c>
      <c r="E11377" t="s">
        <v>9</v>
      </c>
      <c r="F11377" t="s">
        <v>30436</v>
      </c>
      <c r="G11377">
        <f t="shared" si="177"/>
        <v>6</v>
      </c>
      <c r="H11377">
        <v>6</v>
      </c>
      <c r="J11377" s="2" t="s">
        <v>56438</v>
      </c>
      <c r="K11377" s="2">
        <v>12</v>
      </c>
    </row>
    <row r="11378" spans="1:11" x14ac:dyDescent="0.45">
      <c r="A11378" t="s">
        <v>47325</v>
      </c>
      <c r="B11378" t="s">
        <v>47326</v>
      </c>
      <c r="C11378">
        <v>22</v>
      </c>
      <c r="D11378">
        <v>51492855</v>
      </c>
      <c r="E11378" t="s">
        <v>9</v>
      </c>
      <c r="F11378" t="s">
        <v>47327</v>
      </c>
      <c r="G11378">
        <f t="shared" si="177"/>
        <v>12</v>
      </c>
      <c r="H11378">
        <v>12</v>
      </c>
      <c r="J11378" s="2" t="s">
        <v>40818</v>
      </c>
      <c r="K11378" s="2">
        <v>1</v>
      </c>
    </row>
    <row r="11379" spans="1:11" x14ac:dyDescent="0.45">
      <c r="A11379" t="s">
        <v>39287</v>
      </c>
      <c r="B11379" t="s">
        <v>39288</v>
      </c>
      <c r="C11379">
        <v>19</v>
      </c>
      <c r="D11379">
        <v>56046985</v>
      </c>
      <c r="E11379" t="s">
        <v>9</v>
      </c>
      <c r="F11379" t="s">
        <v>39289</v>
      </c>
      <c r="G11379">
        <f t="shared" si="177"/>
        <v>6</v>
      </c>
      <c r="H11379">
        <v>6</v>
      </c>
      <c r="J11379" s="2" t="s">
        <v>11331</v>
      </c>
      <c r="K11379" s="2">
        <v>6</v>
      </c>
    </row>
    <row r="11380" spans="1:11" x14ac:dyDescent="0.45">
      <c r="A11380" t="s">
        <v>9232</v>
      </c>
      <c r="B11380" t="s">
        <v>9233</v>
      </c>
      <c r="C11380">
        <v>9</v>
      </c>
      <c r="D11380">
        <v>43793889</v>
      </c>
      <c r="E11380" t="s">
        <v>9</v>
      </c>
      <c r="F11380" t="s">
        <v>9234</v>
      </c>
      <c r="G11380">
        <f t="shared" si="177"/>
        <v>1</v>
      </c>
      <c r="H11380">
        <v>1</v>
      </c>
      <c r="J11380" s="2" t="s">
        <v>56439</v>
      </c>
      <c r="K11380" s="2">
        <v>6</v>
      </c>
    </row>
    <row r="11381" spans="1:11" x14ac:dyDescent="0.45">
      <c r="A11381" t="s">
        <v>21204</v>
      </c>
      <c r="B11381" t="s">
        <v>21205</v>
      </c>
      <c r="C11381">
        <v>15</v>
      </c>
      <c r="D11381">
        <v>64386478</v>
      </c>
      <c r="E11381" t="s">
        <v>9</v>
      </c>
      <c r="F11381" t="s">
        <v>21206</v>
      </c>
      <c r="G11381">
        <f t="shared" si="177"/>
        <v>12</v>
      </c>
      <c r="H11381">
        <v>12</v>
      </c>
      <c r="J11381" s="2" t="s">
        <v>56440</v>
      </c>
      <c r="K11381" s="2">
        <v>12</v>
      </c>
    </row>
    <row r="11382" spans="1:11" x14ac:dyDescent="0.45">
      <c r="A11382" t="s">
        <v>22761</v>
      </c>
      <c r="B11382" t="s">
        <v>22762</v>
      </c>
      <c r="C11382">
        <v>16</v>
      </c>
      <c r="D11382">
        <v>62804447</v>
      </c>
      <c r="E11382" t="s">
        <v>9</v>
      </c>
      <c r="F11382" t="s">
        <v>22763</v>
      </c>
      <c r="G11382">
        <f t="shared" si="177"/>
        <v>2</v>
      </c>
      <c r="H11382">
        <v>2</v>
      </c>
      <c r="J11382" s="2" t="s">
        <v>56441</v>
      </c>
      <c r="K11382" s="2">
        <v>12</v>
      </c>
    </row>
    <row r="11383" spans="1:11" x14ac:dyDescent="0.45">
      <c r="A11383" t="s">
        <v>32184</v>
      </c>
      <c r="B11383" t="s">
        <v>32185</v>
      </c>
      <c r="C11383">
        <v>11</v>
      </c>
      <c r="D11383">
        <v>103746674</v>
      </c>
      <c r="E11383" t="s">
        <v>9</v>
      </c>
      <c r="F11383" t="s">
        <v>32186</v>
      </c>
      <c r="G11383">
        <f t="shared" si="177"/>
        <v>1</v>
      </c>
      <c r="H11383">
        <v>1</v>
      </c>
      <c r="J11383" s="2" t="s">
        <v>17967</v>
      </c>
      <c r="K11383" s="2">
        <v>12</v>
      </c>
    </row>
    <row r="11384" spans="1:11" x14ac:dyDescent="0.45">
      <c r="A11384" t="s">
        <v>40004</v>
      </c>
      <c r="B11384" t="s">
        <v>40005</v>
      </c>
      <c r="C11384">
        <v>7</v>
      </c>
      <c r="D11384">
        <v>16415204</v>
      </c>
      <c r="E11384" t="s">
        <v>9</v>
      </c>
      <c r="F11384" t="s">
        <v>40006</v>
      </c>
      <c r="G11384">
        <f t="shared" si="177"/>
        <v>1</v>
      </c>
      <c r="H11384">
        <v>1</v>
      </c>
      <c r="J11384" s="2" t="s">
        <v>56442</v>
      </c>
      <c r="K11384" s="2">
        <v>6</v>
      </c>
    </row>
    <row r="11385" spans="1:11" x14ac:dyDescent="0.45">
      <c r="A11385" t="s">
        <v>11338</v>
      </c>
      <c r="B11385" t="s">
        <v>11339</v>
      </c>
      <c r="C11385">
        <v>1</v>
      </c>
      <c r="D11385">
        <v>59180323</v>
      </c>
      <c r="E11385" t="s">
        <v>9</v>
      </c>
      <c r="F11385" t="s">
        <v>11340</v>
      </c>
      <c r="G11385">
        <f t="shared" si="177"/>
        <v>2</v>
      </c>
      <c r="H11385">
        <v>2</v>
      </c>
      <c r="J11385" s="2" t="s">
        <v>7928</v>
      </c>
      <c r="K11385" s="2">
        <v>6</v>
      </c>
    </row>
    <row r="11386" spans="1:11" x14ac:dyDescent="0.45">
      <c r="A11386" t="s">
        <v>17790</v>
      </c>
      <c r="B11386" t="s">
        <v>17791</v>
      </c>
      <c r="C11386">
        <v>8</v>
      </c>
      <c r="D11386">
        <v>71269222</v>
      </c>
      <c r="E11386" t="s">
        <v>9</v>
      </c>
      <c r="F11386" t="s">
        <v>17792</v>
      </c>
      <c r="G11386">
        <f t="shared" si="177"/>
        <v>2</v>
      </c>
      <c r="H11386">
        <v>2</v>
      </c>
      <c r="J11386" s="2" t="s">
        <v>10857</v>
      </c>
      <c r="K11386" s="2">
        <v>9</v>
      </c>
    </row>
    <row r="11387" spans="1:11" x14ac:dyDescent="0.45">
      <c r="A11387" t="s">
        <v>26965</v>
      </c>
      <c r="B11387" t="s">
        <v>26966</v>
      </c>
      <c r="C11387">
        <v>26</v>
      </c>
      <c r="D11387">
        <v>19164410</v>
      </c>
      <c r="E11387" t="s">
        <v>9</v>
      </c>
      <c r="F11387" t="s">
        <v>26967</v>
      </c>
      <c r="G11387">
        <f t="shared" si="177"/>
        <v>2</v>
      </c>
      <c r="H11387">
        <v>2</v>
      </c>
      <c r="J11387" s="2" t="s">
        <v>44135</v>
      </c>
      <c r="K11387" s="2">
        <v>12</v>
      </c>
    </row>
    <row r="11388" spans="1:11" x14ac:dyDescent="0.45">
      <c r="A11388" t="s">
        <v>37063</v>
      </c>
      <c r="B11388" t="s">
        <v>37064</v>
      </c>
      <c r="C11388">
        <v>2</v>
      </c>
      <c r="D11388">
        <v>61969459</v>
      </c>
      <c r="E11388" t="s">
        <v>9</v>
      </c>
      <c r="F11388" t="s">
        <v>37065</v>
      </c>
      <c r="G11388">
        <f t="shared" si="177"/>
        <v>2</v>
      </c>
      <c r="H11388">
        <v>2</v>
      </c>
      <c r="J11388" s="2" t="s">
        <v>42853</v>
      </c>
      <c r="K11388" s="2">
        <v>12</v>
      </c>
    </row>
    <row r="11389" spans="1:11" x14ac:dyDescent="0.45">
      <c r="A11389" t="s">
        <v>18461</v>
      </c>
      <c r="B11389" t="s">
        <v>18462</v>
      </c>
      <c r="C11389">
        <v>5</v>
      </c>
      <c r="D11389">
        <v>56477490</v>
      </c>
      <c r="E11389" t="s">
        <v>9</v>
      </c>
      <c r="F11389" t="s">
        <v>18463</v>
      </c>
      <c r="G11389">
        <f t="shared" si="177"/>
        <v>12</v>
      </c>
      <c r="H11389">
        <v>12</v>
      </c>
      <c r="J11389" s="2" t="s">
        <v>32143</v>
      </c>
      <c r="K11389" s="2">
        <v>12</v>
      </c>
    </row>
    <row r="11390" spans="1:11" x14ac:dyDescent="0.45">
      <c r="A11390" t="s">
        <v>46007</v>
      </c>
      <c r="B11390" t="s">
        <v>46008</v>
      </c>
      <c r="C11390">
        <v>7</v>
      </c>
      <c r="D11390">
        <v>45053757</v>
      </c>
      <c r="E11390" t="s">
        <v>9</v>
      </c>
      <c r="F11390" t="s">
        <v>46009</v>
      </c>
      <c r="G11390">
        <f t="shared" si="177"/>
        <v>6</v>
      </c>
      <c r="H11390">
        <v>6</v>
      </c>
      <c r="J11390" s="2" t="s">
        <v>17733</v>
      </c>
      <c r="K11390" s="2">
        <v>12</v>
      </c>
    </row>
    <row r="11391" spans="1:11" x14ac:dyDescent="0.45">
      <c r="A11391" t="s">
        <v>38498</v>
      </c>
      <c r="B11391" t="s">
        <v>38499</v>
      </c>
      <c r="C11391">
        <v>13</v>
      </c>
      <c r="D11391">
        <v>73491405</v>
      </c>
      <c r="E11391" t="s">
        <v>9</v>
      </c>
      <c r="F11391" t="s">
        <v>38500</v>
      </c>
      <c r="G11391">
        <f t="shared" si="177"/>
        <v>13</v>
      </c>
      <c r="H11391">
        <v>13</v>
      </c>
      <c r="J11391" s="2" t="s">
        <v>56443</v>
      </c>
      <c r="K11391" s="2">
        <v>19.100000000000001</v>
      </c>
    </row>
    <row r="11392" spans="1:11" x14ac:dyDescent="0.45">
      <c r="A11392" t="s">
        <v>23381</v>
      </c>
      <c r="B11392" t="s">
        <v>23382</v>
      </c>
      <c r="C11392">
        <v>11</v>
      </c>
      <c r="D11392">
        <v>73335436</v>
      </c>
      <c r="E11392" t="s">
        <v>9</v>
      </c>
      <c r="F11392" t="s">
        <v>23383</v>
      </c>
      <c r="G11392">
        <f t="shared" si="177"/>
        <v>6</v>
      </c>
      <c r="H11392">
        <v>6</v>
      </c>
      <c r="J11392" s="2" t="s">
        <v>578</v>
      </c>
      <c r="K11392" s="2">
        <v>13</v>
      </c>
    </row>
    <row r="11393" spans="1:11" x14ac:dyDescent="0.45">
      <c r="A11393" t="s">
        <v>45629</v>
      </c>
      <c r="B11393" t="s">
        <v>45630</v>
      </c>
      <c r="C11393">
        <v>10</v>
      </c>
      <c r="D11393">
        <v>12691046</v>
      </c>
      <c r="E11393" t="s">
        <v>9</v>
      </c>
      <c r="F11393" t="s">
        <v>45631</v>
      </c>
      <c r="G11393">
        <f t="shared" si="177"/>
        <v>1</v>
      </c>
      <c r="H11393">
        <v>1</v>
      </c>
      <c r="J11393" s="2" t="s">
        <v>25421</v>
      </c>
      <c r="K11393" s="2">
        <v>7</v>
      </c>
    </row>
    <row r="11394" spans="1:11" x14ac:dyDescent="0.45">
      <c r="A11394" t="s">
        <v>41277</v>
      </c>
      <c r="B11394" t="s">
        <v>41278</v>
      </c>
      <c r="C11394">
        <v>7</v>
      </c>
      <c r="D11394">
        <v>18249534</v>
      </c>
      <c r="E11394" t="s">
        <v>9</v>
      </c>
      <c r="F11394" t="s">
        <v>41279</v>
      </c>
      <c r="G11394">
        <f t="shared" si="177"/>
        <v>1</v>
      </c>
      <c r="H11394">
        <v>1</v>
      </c>
      <c r="J11394" s="2" t="s">
        <v>56444</v>
      </c>
      <c r="K11394" s="2">
        <v>13</v>
      </c>
    </row>
    <row r="11395" spans="1:11" x14ac:dyDescent="0.45">
      <c r="A11395" t="s">
        <v>1829</v>
      </c>
      <c r="B11395" t="s">
        <v>1830</v>
      </c>
      <c r="C11395">
        <v>27</v>
      </c>
      <c r="D11395">
        <v>32823609</v>
      </c>
      <c r="E11395" t="s">
        <v>9</v>
      </c>
      <c r="F11395" t="s">
        <v>1831</v>
      </c>
      <c r="G11395">
        <f t="shared" ref="G11395:G11458" si="178">VLOOKUP(F11395,J$2:K$300000,2,FALSE)</f>
        <v>7</v>
      </c>
      <c r="H11395">
        <v>7</v>
      </c>
      <c r="J11395" s="2" t="s">
        <v>56445</v>
      </c>
      <c r="K11395" s="2">
        <v>15.1</v>
      </c>
    </row>
    <row r="11396" spans="1:11" x14ac:dyDescent="0.45">
      <c r="A11396" t="s">
        <v>31759</v>
      </c>
      <c r="B11396" t="s">
        <v>31760</v>
      </c>
      <c r="C11396">
        <v>26</v>
      </c>
      <c r="D11396">
        <v>38617113</v>
      </c>
      <c r="E11396" t="s">
        <v>9</v>
      </c>
      <c r="F11396" t="s">
        <v>31761</v>
      </c>
      <c r="G11396">
        <f t="shared" si="178"/>
        <v>7</v>
      </c>
      <c r="H11396">
        <v>7</v>
      </c>
      <c r="J11396" s="2" t="s">
        <v>15285</v>
      </c>
      <c r="K11396" s="2">
        <v>15.2</v>
      </c>
    </row>
    <row r="11397" spans="1:11" x14ac:dyDescent="0.45">
      <c r="A11397" t="s">
        <v>14315</v>
      </c>
      <c r="B11397" t="s">
        <v>14316</v>
      </c>
      <c r="C11397">
        <v>25</v>
      </c>
      <c r="D11397">
        <v>404964</v>
      </c>
      <c r="E11397" t="s">
        <v>9</v>
      </c>
      <c r="F11397" t="s">
        <v>14317</v>
      </c>
      <c r="G11397">
        <f t="shared" si="178"/>
        <v>6</v>
      </c>
      <c r="H11397">
        <v>6</v>
      </c>
      <c r="J11397" s="2" t="s">
        <v>56446</v>
      </c>
      <c r="K11397" s="2">
        <v>13</v>
      </c>
    </row>
    <row r="11398" spans="1:11" x14ac:dyDescent="0.45">
      <c r="A11398" t="s">
        <v>7678</v>
      </c>
      <c r="B11398" t="s">
        <v>7679</v>
      </c>
      <c r="C11398">
        <v>19</v>
      </c>
      <c r="D11398">
        <v>18851509</v>
      </c>
      <c r="E11398" t="s">
        <v>9</v>
      </c>
      <c r="F11398" t="s">
        <v>7680</v>
      </c>
      <c r="G11398">
        <f t="shared" si="178"/>
        <v>12</v>
      </c>
      <c r="H11398">
        <v>12</v>
      </c>
      <c r="J11398" s="2" t="s">
        <v>50760</v>
      </c>
      <c r="K11398" s="2">
        <v>17</v>
      </c>
    </row>
    <row r="11399" spans="1:11" x14ac:dyDescent="0.45">
      <c r="A11399" t="s">
        <v>8504</v>
      </c>
      <c r="B11399" t="s">
        <v>8505</v>
      </c>
      <c r="C11399">
        <v>11</v>
      </c>
      <c r="D11399">
        <v>11315219</v>
      </c>
      <c r="E11399" t="s">
        <v>9</v>
      </c>
      <c r="F11399" t="s">
        <v>8506</v>
      </c>
      <c r="G11399">
        <f t="shared" si="178"/>
        <v>7</v>
      </c>
      <c r="H11399">
        <v>7</v>
      </c>
      <c r="J11399" s="2" t="s">
        <v>52885</v>
      </c>
      <c r="K11399" s="2">
        <v>17</v>
      </c>
    </row>
    <row r="11400" spans="1:11" x14ac:dyDescent="0.45">
      <c r="A11400" t="s">
        <v>42602</v>
      </c>
      <c r="B11400" t="s">
        <v>42603</v>
      </c>
      <c r="C11400">
        <v>24</v>
      </c>
      <c r="D11400">
        <v>41532521</v>
      </c>
      <c r="E11400" t="s">
        <v>9</v>
      </c>
      <c r="F11400" t="s">
        <v>42604</v>
      </c>
      <c r="G11400">
        <f t="shared" si="178"/>
        <v>9</v>
      </c>
      <c r="H11400">
        <v>9</v>
      </c>
      <c r="J11400" s="2" t="s">
        <v>56447</v>
      </c>
      <c r="K11400" s="2">
        <v>14</v>
      </c>
    </row>
    <row r="11401" spans="1:11" x14ac:dyDescent="0.45">
      <c r="A11401" t="s">
        <v>11244</v>
      </c>
      <c r="B11401" t="s">
        <v>11245</v>
      </c>
      <c r="C11401">
        <v>3</v>
      </c>
      <c r="D11401">
        <v>16511100</v>
      </c>
      <c r="E11401" t="s">
        <v>9</v>
      </c>
      <c r="F11401" t="s">
        <v>11246</v>
      </c>
      <c r="G11401">
        <f t="shared" si="178"/>
        <v>1</v>
      </c>
      <c r="H11401">
        <v>1</v>
      </c>
      <c r="J11401" s="2" t="s">
        <v>56448</v>
      </c>
      <c r="K11401" s="2">
        <v>17</v>
      </c>
    </row>
    <row r="11402" spans="1:11" x14ac:dyDescent="0.45">
      <c r="A11402" t="s">
        <v>28094</v>
      </c>
      <c r="B11402" t="s">
        <v>28095</v>
      </c>
      <c r="C11402">
        <v>8</v>
      </c>
      <c r="D11402">
        <v>112502334</v>
      </c>
      <c r="E11402" t="s">
        <v>9</v>
      </c>
      <c r="F11402" t="s">
        <v>28096</v>
      </c>
      <c r="G11402">
        <f t="shared" si="178"/>
        <v>1</v>
      </c>
      <c r="H11402">
        <v>1</v>
      </c>
      <c r="J11402" s="2" t="s">
        <v>56449</v>
      </c>
      <c r="K11402" s="2">
        <v>13</v>
      </c>
    </row>
    <row r="11403" spans="1:11" x14ac:dyDescent="0.45">
      <c r="A11403" t="s">
        <v>49303</v>
      </c>
      <c r="B11403" t="s">
        <v>49304</v>
      </c>
      <c r="C11403">
        <v>10</v>
      </c>
      <c r="D11403">
        <v>77387906</v>
      </c>
      <c r="E11403" t="s">
        <v>9</v>
      </c>
      <c r="F11403" t="s">
        <v>49305</v>
      </c>
      <c r="G11403">
        <f t="shared" si="178"/>
        <v>1</v>
      </c>
      <c r="H11403">
        <v>1</v>
      </c>
      <c r="J11403" s="2" t="s">
        <v>53600</v>
      </c>
      <c r="K11403" s="2">
        <v>13</v>
      </c>
    </row>
    <row r="11404" spans="1:11" x14ac:dyDescent="0.45">
      <c r="A11404" t="s">
        <v>36877</v>
      </c>
      <c r="B11404" t="s">
        <v>36878</v>
      </c>
      <c r="C11404">
        <v>3</v>
      </c>
      <c r="D11404">
        <v>117653253</v>
      </c>
      <c r="E11404" t="s">
        <v>9</v>
      </c>
      <c r="F11404" t="s">
        <v>36879</v>
      </c>
      <c r="G11404">
        <f t="shared" si="178"/>
        <v>1</v>
      </c>
      <c r="H11404">
        <v>1</v>
      </c>
      <c r="J11404" s="3" t="s">
        <v>52749</v>
      </c>
      <c r="K11404" s="4">
        <v>17</v>
      </c>
    </row>
    <row r="11405" spans="1:11" x14ac:dyDescent="0.45">
      <c r="A11405" t="s">
        <v>27462</v>
      </c>
      <c r="B11405" t="s">
        <v>27463</v>
      </c>
      <c r="C11405">
        <v>13</v>
      </c>
      <c r="D11405">
        <v>37303894</v>
      </c>
      <c r="E11405" t="s">
        <v>9</v>
      </c>
      <c r="F11405" t="s">
        <v>27464</v>
      </c>
      <c r="G11405">
        <f t="shared" si="178"/>
        <v>1</v>
      </c>
      <c r="H11405">
        <v>1</v>
      </c>
      <c r="J11405" s="2" t="s">
        <v>56450</v>
      </c>
      <c r="K11405" s="2">
        <v>15.1</v>
      </c>
    </row>
    <row r="11406" spans="1:11" x14ac:dyDescent="0.45">
      <c r="A11406" t="s">
        <v>21155</v>
      </c>
      <c r="B11406" t="s">
        <v>21156</v>
      </c>
      <c r="C11406">
        <v>4</v>
      </c>
      <c r="D11406">
        <v>104631512</v>
      </c>
      <c r="E11406" t="s">
        <v>9</v>
      </c>
      <c r="F11406" t="s">
        <v>21157</v>
      </c>
      <c r="G11406">
        <f t="shared" si="178"/>
        <v>12</v>
      </c>
      <c r="H11406">
        <v>12</v>
      </c>
      <c r="J11406" s="2" t="s">
        <v>51070</v>
      </c>
      <c r="K11406" s="2">
        <v>15.1</v>
      </c>
    </row>
    <row r="11407" spans="1:11" x14ac:dyDescent="0.45">
      <c r="A11407" t="s">
        <v>19323</v>
      </c>
      <c r="B11407" t="s">
        <v>19324</v>
      </c>
      <c r="C11407">
        <v>11</v>
      </c>
      <c r="D11407">
        <v>63429725</v>
      </c>
      <c r="E11407" t="s">
        <v>9</v>
      </c>
      <c r="F11407" t="s">
        <v>19325</v>
      </c>
      <c r="G11407">
        <f t="shared" si="178"/>
        <v>1</v>
      </c>
      <c r="H11407">
        <v>1</v>
      </c>
      <c r="J11407" s="2" t="s">
        <v>56451</v>
      </c>
      <c r="K11407" s="2">
        <v>15.1</v>
      </c>
    </row>
    <row r="11408" spans="1:11" x14ac:dyDescent="0.45">
      <c r="A11408" t="s">
        <v>42776</v>
      </c>
      <c r="B11408" t="s">
        <v>42777</v>
      </c>
      <c r="C11408">
        <v>29</v>
      </c>
      <c r="D11408">
        <v>44972615</v>
      </c>
      <c r="E11408" t="s">
        <v>9</v>
      </c>
      <c r="F11408" t="s">
        <v>42778</v>
      </c>
      <c r="G11408">
        <f t="shared" si="178"/>
        <v>15.2</v>
      </c>
      <c r="H11408">
        <v>15.2</v>
      </c>
      <c r="J11408" s="3" t="s">
        <v>52738</v>
      </c>
      <c r="K11408" s="4">
        <v>15.2</v>
      </c>
    </row>
    <row r="11409" spans="1:11" x14ac:dyDescent="0.45">
      <c r="A11409" t="s">
        <v>14785</v>
      </c>
      <c r="B11409" t="s">
        <v>14786</v>
      </c>
      <c r="C11409">
        <v>12</v>
      </c>
      <c r="D11409">
        <v>89182100</v>
      </c>
      <c r="E11409" t="s">
        <v>9</v>
      </c>
      <c r="F11409" t="s">
        <v>14787</v>
      </c>
      <c r="G11409">
        <f t="shared" si="178"/>
        <v>6</v>
      </c>
      <c r="H11409">
        <v>6</v>
      </c>
      <c r="J11409" s="2" t="s">
        <v>56452</v>
      </c>
      <c r="K11409" s="2">
        <v>19.100000000000001</v>
      </c>
    </row>
    <row r="11410" spans="1:11" x14ac:dyDescent="0.45">
      <c r="A11410" t="s">
        <v>50284</v>
      </c>
      <c r="B11410" t="s">
        <v>50285</v>
      </c>
      <c r="C11410" t="s">
        <v>2887</v>
      </c>
      <c r="D11410">
        <v>97425377</v>
      </c>
      <c r="E11410" t="s">
        <v>9</v>
      </c>
      <c r="F11410" t="s">
        <v>50286</v>
      </c>
      <c r="G11410">
        <f t="shared" si="178"/>
        <v>1</v>
      </c>
      <c r="H11410">
        <v>1</v>
      </c>
      <c r="J11410" s="2" t="s">
        <v>56453</v>
      </c>
      <c r="K11410" s="2">
        <v>19.100000000000001</v>
      </c>
    </row>
    <row r="11411" spans="1:11" x14ac:dyDescent="0.45">
      <c r="A11411" t="s">
        <v>34494</v>
      </c>
      <c r="B11411" t="s">
        <v>34495</v>
      </c>
      <c r="C11411">
        <v>13</v>
      </c>
      <c r="D11411">
        <v>58537701</v>
      </c>
      <c r="E11411" t="s">
        <v>9</v>
      </c>
      <c r="F11411" t="s">
        <v>34496</v>
      </c>
      <c r="G11411">
        <f t="shared" si="178"/>
        <v>1</v>
      </c>
      <c r="H11411">
        <v>1</v>
      </c>
      <c r="J11411" s="2" t="s">
        <v>56454</v>
      </c>
      <c r="K11411" s="2">
        <v>19.2</v>
      </c>
    </row>
    <row r="11412" spans="1:11" x14ac:dyDescent="0.45">
      <c r="A11412" t="s">
        <v>653</v>
      </c>
      <c r="B11412" t="s">
        <v>654</v>
      </c>
      <c r="C11412">
        <v>23</v>
      </c>
      <c r="D11412">
        <v>2936081</v>
      </c>
      <c r="E11412" t="s">
        <v>9</v>
      </c>
      <c r="F11412" t="s">
        <v>655</v>
      </c>
      <c r="G11412">
        <f t="shared" si="178"/>
        <v>1</v>
      </c>
      <c r="H11412">
        <v>1</v>
      </c>
      <c r="J11412" s="2" t="s">
        <v>50979</v>
      </c>
      <c r="K11412" s="2">
        <v>15.1</v>
      </c>
    </row>
    <row r="11413" spans="1:11" x14ac:dyDescent="0.45">
      <c r="A11413" t="s">
        <v>45009</v>
      </c>
      <c r="B11413" t="s">
        <v>45010</v>
      </c>
      <c r="C11413">
        <v>7</v>
      </c>
      <c r="D11413">
        <v>40127136</v>
      </c>
      <c r="E11413" t="s">
        <v>9</v>
      </c>
      <c r="F11413" t="s">
        <v>45011</v>
      </c>
      <c r="G11413">
        <f t="shared" si="178"/>
        <v>1</v>
      </c>
      <c r="H11413">
        <v>1</v>
      </c>
      <c r="J11413" s="2" t="s">
        <v>56455</v>
      </c>
      <c r="K11413" s="2">
        <v>19.2</v>
      </c>
    </row>
    <row r="11414" spans="1:11" x14ac:dyDescent="0.45">
      <c r="A11414" t="s">
        <v>8885</v>
      </c>
      <c r="B11414" t="s">
        <v>8886</v>
      </c>
      <c r="C11414">
        <v>3</v>
      </c>
      <c r="D11414">
        <v>14755582</v>
      </c>
      <c r="E11414" t="s">
        <v>9</v>
      </c>
      <c r="F11414" t="s">
        <v>8887</v>
      </c>
      <c r="G11414">
        <f t="shared" si="178"/>
        <v>1</v>
      </c>
      <c r="H11414">
        <v>1</v>
      </c>
      <c r="J11414" s="2" t="s">
        <v>56456</v>
      </c>
      <c r="K11414" s="2">
        <v>17</v>
      </c>
    </row>
    <row r="11415" spans="1:11" x14ac:dyDescent="0.45">
      <c r="A11415" t="s">
        <v>18365</v>
      </c>
      <c r="B11415" t="s">
        <v>18366</v>
      </c>
      <c r="C11415">
        <v>25</v>
      </c>
      <c r="D11415">
        <v>1680110</v>
      </c>
      <c r="E11415" t="s">
        <v>9</v>
      </c>
      <c r="F11415" t="s">
        <v>18367</v>
      </c>
      <c r="G11415">
        <f t="shared" si="178"/>
        <v>6</v>
      </c>
      <c r="H11415">
        <v>6</v>
      </c>
      <c r="J11415" s="2" t="s">
        <v>56457</v>
      </c>
      <c r="K11415" s="2">
        <v>17</v>
      </c>
    </row>
    <row r="11416" spans="1:11" x14ac:dyDescent="0.45">
      <c r="A11416" t="s">
        <v>48929</v>
      </c>
      <c r="B11416" t="s">
        <v>48930</v>
      </c>
      <c r="C11416">
        <v>10</v>
      </c>
      <c r="D11416">
        <v>55120522</v>
      </c>
      <c r="E11416" t="s">
        <v>9</v>
      </c>
      <c r="F11416" t="s">
        <v>48931</v>
      </c>
      <c r="G11416">
        <f t="shared" si="178"/>
        <v>1</v>
      </c>
      <c r="H11416">
        <v>1</v>
      </c>
      <c r="J11416" s="2" t="s">
        <v>56458</v>
      </c>
      <c r="K11416" s="2">
        <v>15.2</v>
      </c>
    </row>
    <row r="11417" spans="1:11" x14ac:dyDescent="0.45">
      <c r="A11417" t="s">
        <v>43853</v>
      </c>
      <c r="B11417" t="s">
        <v>43854</v>
      </c>
      <c r="C11417">
        <v>24</v>
      </c>
      <c r="D11417">
        <v>54544871</v>
      </c>
      <c r="E11417" t="s">
        <v>9</v>
      </c>
      <c r="F11417" t="s">
        <v>43855</v>
      </c>
      <c r="G11417">
        <f t="shared" si="178"/>
        <v>12</v>
      </c>
      <c r="H11417">
        <v>12</v>
      </c>
      <c r="J11417" s="2" t="s">
        <v>53857</v>
      </c>
      <c r="K11417" s="2">
        <v>15.2</v>
      </c>
    </row>
    <row r="11418" spans="1:11" x14ac:dyDescent="0.45">
      <c r="A11418" t="s">
        <v>41636</v>
      </c>
      <c r="B11418" t="s">
        <v>41637</v>
      </c>
      <c r="C11418">
        <v>6</v>
      </c>
      <c r="D11418">
        <v>113469762</v>
      </c>
      <c r="E11418" t="s">
        <v>9</v>
      </c>
      <c r="F11418" t="s">
        <v>41638</v>
      </c>
      <c r="G11418">
        <f t="shared" si="178"/>
        <v>1</v>
      </c>
      <c r="H11418">
        <v>1</v>
      </c>
      <c r="J11418" s="2" t="s">
        <v>53862</v>
      </c>
      <c r="K11418" s="2">
        <v>15.2</v>
      </c>
    </row>
    <row r="11419" spans="1:11" x14ac:dyDescent="0.45">
      <c r="A11419" t="s">
        <v>1257</v>
      </c>
      <c r="B11419" t="s">
        <v>1258</v>
      </c>
      <c r="C11419">
        <v>16</v>
      </c>
      <c r="D11419">
        <v>3344086</v>
      </c>
      <c r="E11419" t="s">
        <v>9</v>
      </c>
      <c r="F11419" t="s">
        <v>1259</v>
      </c>
      <c r="G11419">
        <f t="shared" si="178"/>
        <v>1</v>
      </c>
      <c r="H11419">
        <v>1</v>
      </c>
      <c r="J11419" s="2" t="s">
        <v>56459</v>
      </c>
      <c r="K11419" s="2">
        <v>19.100000000000001</v>
      </c>
    </row>
    <row r="11420" spans="1:11" x14ac:dyDescent="0.45">
      <c r="A11420" t="s">
        <v>43158</v>
      </c>
      <c r="B11420" t="s">
        <v>43159</v>
      </c>
      <c r="C11420">
        <v>14</v>
      </c>
      <c r="D11420">
        <v>27864735</v>
      </c>
      <c r="E11420" t="s">
        <v>9</v>
      </c>
      <c r="F11420" t="s">
        <v>43160</v>
      </c>
      <c r="G11420">
        <f t="shared" si="178"/>
        <v>1</v>
      </c>
      <c r="H11420">
        <v>1</v>
      </c>
      <c r="J11420" s="2" t="s">
        <v>53854</v>
      </c>
      <c r="K11420" s="2">
        <v>17</v>
      </c>
    </row>
    <row r="11421" spans="1:11" x14ac:dyDescent="0.45">
      <c r="A11421" t="s">
        <v>47162</v>
      </c>
      <c r="B11421" t="s">
        <v>47163</v>
      </c>
      <c r="C11421">
        <v>10</v>
      </c>
      <c r="D11421">
        <v>25747369</v>
      </c>
      <c r="E11421" t="s">
        <v>9</v>
      </c>
      <c r="F11421" t="s">
        <v>47164</v>
      </c>
      <c r="G11421">
        <f t="shared" si="178"/>
        <v>1</v>
      </c>
      <c r="H11421">
        <v>1</v>
      </c>
      <c r="J11421" s="2" t="s">
        <v>53901</v>
      </c>
      <c r="K11421" s="2">
        <v>15.1</v>
      </c>
    </row>
    <row r="11422" spans="1:11" x14ac:dyDescent="0.45">
      <c r="A11422" t="s">
        <v>36574</v>
      </c>
      <c r="B11422" t="s">
        <v>36575</v>
      </c>
      <c r="C11422">
        <v>29</v>
      </c>
      <c r="D11422">
        <v>12658760</v>
      </c>
      <c r="E11422" t="s">
        <v>9</v>
      </c>
      <c r="F11422" t="s">
        <v>36576</v>
      </c>
      <c r="G11422">
        <f t="shared" si="178"/>
        <v>6</v>
      </c>
      <c r="H11422">
        <v>6</v>
      </c>
      <c r="J11422" s="2" t="s">
        <v>53904</v>
      </c>
      <c r="K11422" s="2">
        <v>17</v>
      </c>
    </row>
    <row r="11423" spans="1:11" x14ac:dyDescent="0.45">
      <c r="A11423" t="s">
        <v>42797</v>
      </c>
      <c r="B11423" t="s">
        <v>42798</v>
      </c>
      <c r="C11423">
        <v>24</v>
      </c>
      <c r="D11423">
        <v>42256081</v>
      </c>
      <c r="E11423" t="s">
        <v>9</v>
      </c>
      <c r="F11423" t="s">
        <v>42799</v>
      </c>
      <c r="G11423">
        <f t="shared" si="178"/>
        <v>1</v>
      </c>
      <c r="H11423">
        <v>1</v>
      </c>
      <c r="J11423" s="2" t="s">
        <v>51252</v>
      </c>
      <c r="K11423" s="2">
        <v>17</v>
      </c>
    </row>
    <row r="11424" spans="1:11" x14ac:dyDescent="0.45">
      <c r="A11424" t="s">
        <v>15641</v>
      </c>
      <c r="B11424" t="s">
        <v>15642</v>
      </c>
      <c r="C11424">
        <v>9</v>
      </c>
      <c r="D11424">
        <v>84937829</v>
      </c>
      <c r="E11424" t="s">
        <v>9</v>
      </c>
      <c r="F11424" t="s">
        <v>15643</v>
      </c>
      <c r="G11424">
        <f t="shared" si="178"/>
        <v>1</v>
      </c>
      <c r="H11424">
        <v>1</v>
      </c>
      <c r="J11424" s="2" t="s">
        <v>50229</v>
      </c>
      <c r="K11424" s="2">
        <v>15.2</v>
      </c>
    </row>
    <row r="11425" spans="1:11" x14ac:dyDescent="0.45">
      <c r="A11425" t="s">
        <v>6021</v>
      </c>
      <c r="B11425" t="s">
        <v>6022</v>
      </c>
      <c r="C11425" t="s">
        <v>2887</v>
      </c>
      <c r="D11425">
        <v>14002641</v>
      </c>
      <c r="E11425" t="s">
        <v>9</v>
      </c>
      <c r="F11425" t="s">
        <v>6023</v>
      </c>
      <c r="G11425">
        <f t="shared" si="178"/>
        <v>12</v>
      </c>
      <c r="H11425">
        <v>12</v>
      </c>
      <c r="J11425" s="2" t="s">
        <v>56460</v>
      </c>
      <c r="K11425" s="2">
        <v>15.2</v>
      </c>
    </row>
    <row r="11426" spans="1:11" x14ac:dyDescent="0.45">
      <c r="A11426" t="s">
        <v>3712</v>
      </c>
      <c r="B11426" t="s">
        <v>3713</v>
      </c>
      <c r="C11426">
        <v>17</v>
      </c>
      <c r="D11426">
        <v>18553787</v>
      </c>
      <c r="E11426" t="s">
        <v>9</v>
      </c>
      <c r="F11426" t="s">
        <v>3714</v>
      </c>
      <c r="G11426">
        <f t="shared" si="178"/>
        <v>6</v>
      </c>
      <c r="H11426">
        <v>6</v>
      </c>
      <c r="J11426" s="2" t="s">
        <v>56461</v>
      </c>
      <c r="K11426" s="2">
        <v>15.2</v>
      </c>
    </row>
    <row r="11427" spans="1:11" x14ac:dyDescent="0.45">
      <c r="A11427" t="s">
        <v>9390</v>
      </c>
      <c r="B11427" t="s">
        <v>9391</v>
      </c>
      <c r="C11427">
        <v>19</v>
      </c>
      <c r="D11427">
        <v>20698684</v>
      </c>
      <c r="E11427" t="s">
        <v>9</v>
      </c>
      <c r="F11427" t="s">
        <v>9392</v>
      </c>
      <c r="G11427">
        <f t="shared" si="178"/>
        <v>7</v>
      </c>
      <c r="H11427">
        <v>7</v>
      </c>
      <c r="J11427" s="2" t="s">
        <v>53909</v>
      </c>
      <c r="K11427" s="2">
        <v>15.2</v>
      </c>
    </row>
    <row r="11428" spans="1:11" x14ac:dyDescent="0.45">
      <c r="A11428" t="s">
        <v>16370</v>
      </c>
      <c r="B11428" t="s">
        <v>16371</v>
      </c>
      <c r="C11428">
        <v>17</v>
      </c>
      <c r="D11428">
        <v>64724244</v>
      </c>
      <c r="E11428" t="s">
        <v>9</v>
      </c>
      <c r="F11428" t="s">
        <v>16372</v>
      </c>
      <c r="G11428">
        <f t="shared" si="178"/>
        <v>6</v>
      </c>
      <c r="H11428">
        <v>6</v>
      </c>
      <c r="J11428" s="2" t="s">
        <v>52289</v>
      </c>
      <c r="K11428" s="2">
        <v>15.1</v>
      </c>
    </row>
    <row r="11429" spans="1:11" x14ac:dyDescent="0.45">
      <c r="A11429" t="s">
        <v>24147</v>
      </c>
      <c r="B11429" t="s">
        <v>24148</v>
      </c>
      <c r="C11429">
        <v>17</v>
      </c>
      <c r="D11429">
        <v>73784639</v>
      </c>
      <c r="E11429" t="s">
        <v>9</v>
      </c>
      <c r="F11429" t="s">
        <v>24149</v>
      </c>
      <c r="G11429">
        <f t="shared" si="178"/>
        <v>6</v>
      </c>
      <c r="H11429">
        <v>6</v>
      </c>
      <c r="J11429" s="2" t="s">
        <v>25459</v>
      </c>
      <c r="K11429" s="2">
        <v>15.2</v>
      </c>
    </row>
    <row r="11430" spans="1:11" x14ac:dyDescent="0.45">
      <c r="A11430" t="s">
        <v>40165</v>
      </c>
      <c r="B11430" t="s">
        <v>40166</v>
      </c>
      <c r="C11430">
        <v>19</v>
      </c>
      <c r="D11430">
        <v>57289296</v>
      </c>
      <c r="E11430" t="s">
        <v>9</v>
      </c>
      <c r="F11430" t="s">
        <v>40167</v>
      </c>
      <c r="G11430">
        <f t="shared" si="178"/>
        <v>6</v>
      </c>
      <c r="H11430">
        <v>6</v>
      </c>
      <c r="J11430" s="2" t="s">
        <v>56462</v>
      </c>
      <c r="K11430" s="2">
        <v>15.2</v>
      </c>
    </row>
    <row r="11431" spans="1:11" x14ac:dyDescent="0.45">
      <c r="A11431" t="s">
        <v>36134</v>
      </c>
      <c r="B11431" t="s">
        <v>36135</v>
      </c>
      <c r="C11431">
        <v>29</v>
      </c>
      <c r="D11431">
        <v>7560395</v>
      </c>
      <c r="E11431" t="s">
        <v>9</v>
      </c>
      <c r="F11431" t="s">
        <v>36136</v>
      </c>
      <c r="G11431">
        <f t="shared" si="178"/>
        <v>1</v>
      </c>
      <c r="H11431">
        <v>1</v>
      </c>
      <c r="J11431" s="2" t="s">
        <v>53886</v>
      </c>
      <c r="K11431" s="2">
        <v>17</v>
      </c>
    </row>
    <row r="11432" spans="1:11" x14ac:dyDescent="0.45">
      <c r="A11432" t="s">
        <v>3673</v>
      </c>
      <c r="B11432" t="s">
        <v>3674</v>
      </c>
      <c r="C11432">
        <v>15</v>
      </c>
      <c r="D11432">
        <v>17760029</v>
      </c>
      <c r="E11432" t="s">
        <v>9</v>
      </c>
      <c r="F11432" t="s">
        <v>3675</v>
      </c>
      <c r="G11432">
        <f t="shared" si="178"/>
        <v>6</v>
      </c>
      <c r="H11432">
        <v>6</v>
      </c>
      <c r="J11432" s="2" t="s">
        <v>56463</v>
      </c>
      <c r="K11432" s="2">
        <v>13</v>
      </c>
    </row>
    <row r="11433" spans="1:11" x14ac:dyDescent="0.45">
      <c r="A11433" t="s">
        <v>9872</v>
      </c>
      <c r="B11433" t="s">
        <v>9873</v>
      </c>
      <c r="C11433" t="s">
        <v>2887</v>
      </c>
      <c r="D11433">
        <v>38586279</v>
      </c>
      <c r="E11433" t="s">
        <v>9</v>
      </c>
      <c r="F11433" t="s">
        <v>9874</v>
      </c>
      <c r="G11433">
        <f t="shared" si="178"/>
        <v>1</v>
      </c>
      <c r="H11433">
        <v>1</v>
      </c>
      <c r="J11433" s="2" t="s">
        <v>56464</v>
      </c>
      <c r="K11433" s="2">
        <v>15.1</v>
      </c>
    </row>
    <row r="11434" spans="1:11" x14ac:dyDescent="0.45">
      <c r="A11434" t="s">
        <v>35816</v>
      </c>
      <c r="B11434" t="s">
        <v>35817</v>
      </c>
      <c r="C11434">
        <v>7</v>
      </c>
      <c r="D11434">
        <v>4944325</v>
      </c>
      <c r="E11434" t="s">
        <v>9</v>
      </c>
      <c r="F11434" t="s">
        <v>35818</v>
      </c>
      <c r="G11434">
        <f t="shared" si="178"/>
        <v>12</v>
      </c>
      <c r="H11434">
        <v>12</v>
      </c>
      <c r="J11434" s="2" t="s">
        <v>56465</v>
      </c>
      <c r="K11434" s="5">
        <v>15.1</v>
      </c>
    </row>
    <row r="11435" spans="1:11" x14ac:dyDescent="0.45">
      <c r="A11435" t="s">
        <v>29675</v>
      </c>
      <c r="B11435" t="s">
        <v>29676</v>
      </c>
      <c r="C11435">
        <v>3</v>
      </c>
      <c r="D11435">
        <v>94917406</v>
      </c>
      <c r="E11435" t="s">
        <v>9</v>
      </c>
      <c r="F11435" t="s">
        <v>29677</v>
      </c>
      <c r="G11435">
        <f t="shared" si="178"/>
        <v>6</v>
      </c>
      <c r="H11435">
        <v>6</v>
      </c>
      <c r="J11435" s="2" t="s">
        <v>56466</v>
      </c>
      <c r="K11435" s="2">
        <v>17</v>
      </c>
    </row>
    <row r="11436" spans="1:11" x14ac:dyDescent="0.45">
      <c r="A11436" t="s">
        <v>1440</v>
      </c>
      <c r="B11436" t="s">
        <v>1441</v>
      </c>
      <c r="C11436">
        <v>20</v>
      </c>
      <c r="D11436">
        <v>20448540</v>
      </c>
      <c r="E11436" t="s">
        <v>9</v>
      </c>
      <c r="F11436" t="s">
        <v>1442</v>
      </c>
      <c r="G11436">
        <f t="shared" si="178"/>
        <v>6</v>
      </c>
      <c r="H11436">
        <v>6</v>
      </c>
      <c r="J11436" s="2" t="s">
        <v>56467</v>
      </c>
      <c r="K11436" s="2">
        <v>17</v>
      </c>
    </row>
    <row r="11437" spans="1:11" x14ac:dyDescent="0.45">
      <c r="A11437" t="s">
        <v>40415</v>
      </c>
      <c r="B11437" t="s">
        <v>40416</v>
      </c>
      <c r="C11437">
        <v>7</v>
      </c>
      <c r="D11437">
        <v>16961023</v>
      </c>
      <c r="E11437" t="s">
        <v>9</v>
      </c>
      <c r="F11437" t="s">
        <v>40417</v>
      </c>
      <c r="G11437">
        <f t="shared" si="178"/>
        <v>12</v>
      </c>
      <c r="H11437">
        <v>12</v>
      </c>
      <c r="J11437" s="2" t="s">
        <v>51096</v>
      </c>
      <c r="K11437" s="2">
        <v>15.2</v>
      </c>
    </row>
    <row r="11438" spans="1:11" x14ac:dyDescent="0.45">
      <c r="A11438" t="s">
        <v>37168</v>
      </c>
      <c r="B11438" t="s">
        <v>37169</v>
      </c>
      <c r="C11438">
        <v>2</v>
      </c>
      <c r="D11438">
        <v>62457398</v>
      </c>
      <c r="E11438" t="s">
        <v>9</v>
      </c>
      <c r="F11438" t="s">
        <v>37170</v>
      </c>
      <c r="G11438">
        <f t="shared" si="178"/>
        <v>1</v>
      </c>
      <c r="H11438">
        <v>1</v>
      </c>
      <c r="J11438" s="2" t="s">
        <v>51104</v>
      </c>
      <c r="K11438" s="2">
        <v>15.2</v>
      </c>
    </row>
    <row r="11439" spans="1:11" x14ac:dyDescent="0.45">
      <c r="A11439" t="s">
        <v>4797</v>
      </c>
      <c r="B11439" t="s">
        <v>4798</v>
      </c>
      <c r="C11439">
        <v>16</v>
      </c>
      <c r="D11439">
        <v>24330707</v>
      </c>
      <c r="E11439" t="s">
        <v>9</v>
      </c>
      <c r="F11439" t="s">
        <v>4799</v>
      </c>
      <c r="G11439">
        <f t="shared" si="178"/>
        <v>1</v>
      </c>
      <c r="H11439">
        <v>1</v>
      </c>
      <c r="J11439" s="2" t="s">
        <v>51101</v>
      </c>
      <c r="K11439" s="2">
        <v>17</v>
      </c>
    </row>
    <row r="11440" spans="1:11" x14ac:dyDescent="0.45">
      <c r="A11440" t="s">
        <v>40503</v>
      </c>
      <c r="B11440" t="s">
        <v>40504</v>
      </c>
      <c r="C11440">
        <v>29</v>
      </c>
      <c r="D11440">
        <v>41112115</v>
      </c>
      <c r="E11440" t="s">
        <v>9</v>
      </c>
      <c r="F11440" t="s">
        <v>40505</v>
      </c>
      <c r="G11440">
        <f t="shared" si="178"/>
        <v>3</v>
      </c>
      <c r="H11440">
        <v>3</v>
      </c>
      <c r="J11440" s="2" t="s">
        <v>50535</v>
      </c>
      <c r="K11440" s="2">
        <v>15.2</v>
      </c>
    </row>
    <row r="11441" spans="1:11" x14ac:dyDescent="0.45">
      <c r="A11441" t="s">
        <v>14740</v>
      </c>
      <c r="B11441" t="s">
        <v>14741</v>
      </c>
      <c r="C11441">
        <v>5</v>
      </c>
      <c r="D11441">
        <v>43887153</v>
      </c>
      <c r="E11441" t="s">
        <v>9</v>
      </c>
      <c r="F11441" t="s">
        <v>14742</v>
      </c>
      <c r="G11441">
        <f t="shared" si="178"/>
        <v>3</v>
      </c>
      <c r="H11441">
        <v>3</v>
      </c>
      <c r="J11441" s="2" t="s">
        <v>56468</v>
      </c>
      <c r="K11441" s="2">
        <v>14</v>
      </c>
    </row>
    <row r="11442" spans="1:11" x14ac:dyDescent="0.45">
      <c r="A11442" t="s">
        <v>36539</v>
      </c>
      <c r="B11442" t="s">
        <v>36540</v>
      </c>
      <c r="C11442">
        <v>19</v>
      </c>
      <c r="D11442">
        <v>50579227</v>
      </c>
      <c r="E11442" t="s">
        <v>9</v>
      </c>
      <c r="F11442" t="s">
        <v>36541</v>
      </c>
      <c r="G11442">
        <f t="shared" si="178"/>
        <v>7</v>
      </c>
      <c r="H11442">
        <v>7</v>
      </c>
      <c r="J11442" s="2" t="s">
        <v>18212</v>
      </c>
      <c r="K11442" s="2">
        <v>13</v>
      </c>
    </row>
    <row r="11443" spans="1:11" x14ac:dyDescent="0.45">
      <c r="A11443" t="s">
        <v>14594</v>
      </c>
      <c r="B11443" t="s">
        <v>14595</v>
      </c>
      <c r="C11443">
        <v>25</v>
      </c>
      <c r="D11443">
        <v>517559</v>
      </c>
      <c r="E11443" t="s">
        <v>9</v>
      </c>
      <c r="F11443" t="s">
        <v>14596</v>
      </c>
      <c r="G11443">
        <f t="shared" si="178"/>
        <v>7</v>
      </c>
      <c r="H11443">
        <v>7</v>
      </c>
      <c r="J11443" s="2" t="s">
        <v>53625</v>
      </c>
      <c r="K11443" s="2">
        <v>13</v>
      </c>
    </row>
    <row r="11444" spans="1:11" x14ac:dyDescent="0.45">
      <c r="A11444" t="s">
        <v>34</v>
      </c>
      <c r="B11444" t="s">
        <v>35</v>
      </c>
      <c r="C11444">
        <v>28</v>
      </c>
      <c r="D11444">
        <v>200775</v>
      </c>
      <c r="E11444" t="s">
        <v>9</v>
      </c>
      <c r="F11444" t="s">
        <v>36</v>
      </c>
      <c r="G11444">
        <f t="shared" si="178"/>
        <v>1</v>
      </c>
      <c r="H11444">
        <v>1</v>
      </c>
      <c r="J11444" s="2" t="s">
        <v>53816</v>
      </c>
      <c r="K11444" s="2">
        <v>15.2</v>
      </c>
    </row>
    <row r="11445" spans="1:11" x14ac:dyDescent="0.45">
      <c r="A11445" t="s">
        <v>7780</v>
      </c>
      <c r="B11445" t="s">
        <v>7781</v>
      </c>
      <c r="C11445">
        <v>1</v>
      </c>
      <c r="D11445">
        <v>44747456</v>
      </c>
      <c r="E11445" t="s">
        <v>9</v>
      </c>
      <c r="F11445" t="s">
        <v>7782</v>
      </c>
      <c r="G11445">
        <f t="shared" si="178"/>
        <v>1</v>
      </c>
      <c r="H11445">
        <v>1</v>
      </c>
      <c r="J11445" s="2" t="s">
        <v>56469</v>
      </c>
      <c r="K11445" s="2">
        <v>15.2</v>
      </c>
    </row>
    <row r="11446" spans="1:11" x14ac:dyDescent="0.45">
      <c r="A11446" t="s">
        <v>21495</v>
      </c>
      <c r="B11446" t="s">
        <v>21496</v>
      </c>
      <c r="C11446">
        <v>5</v>
      </c>
      <c r="D11446">
        <v>57648526</v>
      </c>
      <c r="E11446" t="s">
        <v>9</v>
      </c>
      <c r="F11446" t="s">
        <v>21497</v>
      </c>
      <c r="G11446">
        <f t="shared" si="178"/>
        <v>1</v>
      </c>
      <c r="H11446">
        <v>1</v>
      </c>
      <c r="J11446" s="2" t="s">
        <v>50865</v>
      </c>
      <c r="K11446" s="2">
        <v>15.2</v>
      </c>
    </row>
    <row r="11447" spans="1:11" x14ac:dyDescent="0.45">
      <c r="A11447" t="s">
        <v>31467</v>
      </c>
      <c r="B11447" t="s">
        <v>31468</v>
      </c>
      <c r="C11447">
        <v>19</v>
      </c>
      <c r="D11447">
        <v>42898002</v>
      </c>
      <c r="E11447" t="s">
        <v>9</v>
      </c>
      <c r="F11447" t="s">
        <v>31469</v>
      </c>
      <c r="G11447">
        <f t="shared" si="178"/>
        <v>1</v>
      </c>
      <c r="H11447">
        <v>1</v>
      </c>
      <c r="J11447" s="2" t="s">
        <v>56470</v>
      </c>
      <c r="K11447" s="2">
        <v>17</v>
      </c>
    </row>
    <row r="11448" spans="1:11" x14ac:dyDescent="0.45">
      <c r="A11448" t="s">
        <v>18664</v>
      </c>
      <c r="B11448" t="s">
        <v>18665</v>
      </c>
      <c r="C11448">
        <v>15</v>
      </c>
      <c r="D11448">
        <v>53936927</v>
      </c>
      <c r="E11448" t="s">
        <v>9</v>
      </c>
      <c r="F11448" t="s">
        <v>18666</v>
      </c>
      <c r="G11448">
        <f t="shared" si="178"/>
        <v>1</v>
      </c>
      <c r="H11448">
        <v>1</v>
      </c>
      <c r="J11448" s="2" t="s">
        <v>56471</v>
      </c>
      <c r="K11448" s="2">
        <v>19.2</v>
      </c>
    </row>
    <row r="11449" spans="1:11" x14ac:dyDescent="0.45">
      <c r="A11449" t="s">
        <v>27936</v>
      </c>
      <c r="B11449" t="s">
        <v>27937</v>
      </c>
      <c r="C11449">
        <v>1</v>
      </c>
      <c r="D11449">
        <v>136573249</v>
      </c>
      <c r="E11449" t="s">
        <v>9</v>
      </c>
      <c r="F11449" t="s">
        <v>27938</v>
      </c>
      <c r="G11449">
        <f t="shared" si="178"/>
        <v>1</v>
      </c>
      <c r="H11449">
        <v>1</v>
      </c>
      <c r="J11449" s="2" t="s">
        <v>56472</v>
      </c>
      <c r="K11449" s="2">
        <v>18</v>
      </c>
    </row>
    <row r="11450" spans="1:11" x14ac:dyDescent="0.45">
      <c r="A11450" t="s">
        <v>48544</v>
      </c>
      <c r="B11450" t="s">
        <v>48545</v>
      </c>
      <c r="C11450">
        <v>22</v>
      </c>
      <c r="D11450">
        <v>59862214</v>
      </c>
      <c r="E11450" t="s">
        <v>9</v>
      </c>
      <c r="F11450" t="s">
        <v>48546</v>
      </c>
      <c r="G11450">
        <f t="shared" si="178"/>
        <v>1</v>
      </c>
      <c r="H11450">
        <v>1</v>
      </c>
      <c r="J11450" s="2" t="s">
        <v>50361</v>
      </c>
      <c r="K11450" s="2">
        <v>17</v>
      </c>
    </row>
    <row r="11451" spans="1:11" x14ac:dyDescent="0.45">
      <c r="A11451" t="s">
        <v>1487</v>
      </c>
      <c r="B11451" t="s">
        <v>1488</v>
      </c>
      <c r="C11451">
        <v>16</v>
      </c>
      <c r="D11451">
        <v>3574454</v>
      </c>
      <c r="E11451" t="s">
        <v>9</v>
      </c>
      <c r="F11451" t="s">
        <v>1489</v>
      </c>
      <c r="G11451">
        <f t="shared" si="178"/>
        <v>1</v>
      </c>
      <c r="H11451">
        <v>1</v>
      </c>
      <c r="J11451" s="2" t="s">
        <v>56473</v>
      </c>
      <c r="K11451" s="2">
        <v>15.2</v>
      </c>
    </row>
    <row r="11452" spans="1:11" x14ac:dyDescent="0.45">
      <c r="A11452" t="s">
        <v>37367</v>
      </c>
      <c r="B11452" t="s">
        <v>37368</v>
      </c>
      <c r="C11452">
        <v>7</v>
      </c>
      <c r="D11452">
        <v>7899037</v>
      </c>
      <c r="E11452" t="s">
        <v>9</v>
      </c>
      <c r="F11452" t="s">
        <v>37369</v>
      </c>
      <c r="G11452">
        <f t="shared" si="178"/>
        <v>2</v>
      </c>
      <c r="H11452">
        <v>2</v>
      </c>
      <c r="J11452" s="2" t="s">
        <v>56474</v>
      </c>
      <c r="K11452" s="2">
        <v>15.1</v>
      </c>
    </row>
    <row r="11453" spans="1:11" x14ac:dyDescent="0.45">
      <c r="A11453" t="s">
        <v>48654</v>
      </c>
      <c r="B11453" t="s">
        <v>48655</v>
      </c>
      <c r="C11453">
        <v>10</v>
      </c>
      <c r="D11453">
        <v>46837292</v>
      </c>
      <c r="E11453" t="s">
        <v>9</v>
      </c>
      <c r="F11453" t="s">
        <v>48656</v>
      </c>
      <c r="G11453">
        <f t="shared" si="178"/>
        <v>1</v>
      </c>
      <c r="H11453">
        <v>1</v>
      </c>
      <c r="J11453" s="2" t="s">
        <v>56475</v>
      </c>
      <c r="K11453" s="2">
        <v>13</v>
      </c>
    </row>
    <row r="11454" spans="1:11" x14ac:dyDescent="0.45">
      <c r="A11454" t="s">
        <v>28341</v>
      </c>
      <c r="B11454" t="s">
        <v>28342</v>
      </c>
      <c r="C11454" t="s">
        <v>2887</v>
      </c>
      <c r="D11454">
        <v>137004145</v>
      </c>
      <c r="E11454" t="s">
        <v>9</v>
      </c>
      <c r="F11454" t="s">
        <v>28343</v>
      </c>
      <c r="G11454">
        <f t="shared" si="178"/>
        <v>6</v>
      </c>
      <c r="H11454">
        <v>6</v>
      </c>
      <c r="J11454" s="2" t="s">
        <v>56476</v>
      </c>
      <c r="K11454" s="2">
        <v>15.2</v>
      </c>
    </row>
    <row r="11455" spans="1:11" x14ac:dyDescent="0.45">
      <c r="A11455" t="s">
        <v>14930</v>
      </c>
      <c r="B11455" t="s">
        <v>14931</v>
      </c>
      <c r="C11455" t="s">
        <v>2887</v>
      </c>
      <c r="D11455">
        <v>57919415</v>
      </c>
      <c r="E11455" t="s">
        <v>9</v>
      </c>
      <c r="F11455" t="s">
        <v>14932</v>
      </c>
      <c r="G11455">
        <f t="shared" si="178"/>
        <v>1</v>
      </c>
      <c r="H11455">
        <v>1</v>
      </c>
      <c r="J11455" s="2" t="s">
        <v>6634</v>
      </c>
      <c r="K11455" s="2">
        <v>15.2</v>
      </c>
    </row>
    <row r="11456" spans="1:11" x14ac:dyDescent="0.45">
      <c r="A11456" t="s">
        <v>27803</v>
      </c>
      <c r="B11456" t="s">
        <v>27804</v>
      </c>
      <c r="C11456">
        <v>18</v>
      </c>
      <c r="D11456">
        <v>51607794</v>
      </c>
      <c r="E11456" t="s">
        <v>9</v>
      </c>
      <c r="F11456" t="s">
        <v>27805</v>
      </c>
      <c r="G11456">
        <f t="shared" si="178"/>
        <v>1</v>
      </c>
      <c r="H11456">
        <v>1</v>
      </c>
      <c r="J11456" s="2" t="s">
        <v>56477</v>
      </c>
      <c r="K11456" s="2">
        <v>15.2</v>
      </c>
    </row>
    <row r="11457" spans="1:11" x14ac:dyDescent="0.45">
      <c r="A11457" t="s">
        <v>15202</v>
      </c>
      <c r="B11457" t="s">
        <v>15203</v>
      </c>
      <c r="C11457">
        <v>19</v>
      </c>
      <c r="D11457">
        <v>26759902</v>
      </c>
      <c r="E11457" t="s">
        <v>9</v>
      </c>
      <c r="F11457" t="s">
        <v>15204</v>
      </c>
      <c r="G11457">
        <f t="shared" si="178"/>
        <v>7</v>
      </c>
      <c r="H11457">
        <v>7</v>
      </c>
      <c r="J11457" s="2" t="s">
        <v>56478</v>
      </c>
      <c r="K11457" s="2">
        <v>14</v>
      </c>
    </row>
    <row r="11458" spans="1:11" x14ac:dyDescent="0.45">
      <c r="A11458" t="s">
        <v>28127</v>
      </c>
      <c r="B11458" t="s">
        <v>28128</v>
      </c>
      <c r="C11458">
        <v>25</v>
      </c>
      <c r="D11458">
        <v>26175182</v>
      </c>
      <c r="E11458" t="s">
        <v>9</v>
      </c>
      <c r="F11458" t="s">
        <v>28129</v>
      </c>
      <c r="G11458">
        <f t="shared" si="178"/>
        <v>12</v>
      </c>
      <c r="H11458">
        <v>12</v>
      </c>
      <c r="J11458" s="3" t="s">
        <v>56479</v>
      </c>
      <c r="K11458" s="4">
        <v>18</v>
      </c>
    </row>
    <row r="11459" spans="1:11" x14ac:dyDescent="0.45">
      <c r="A11459" t="s">
        <v>27592</v>
      </c>
      <c r="B11459" t="s">
        <v>27593</v>
      </c>
      <c r="C11459">
        <v>11</v>
      </c>
      <c r="D11459">
        <v>96092486</v>
      </c>
      <c r="E11459" t="s">
        <v>9</v>
      </c>
      <c r="F11459" t="s">
        <v>27594</v>
      </c>
      <c r="G11459">
        <f t="shared" ref="G11459:G11522" si="179">VLOOKUP(F11459,J$2:K$300000,2,FALSE)</f>
        <v>4</v>
      </c>
      <c r="H11459">
        <v>4</v>
      </c>
      <c r="J11459" s="2" t="s">
        <v>45667</v>
      </c>
      <c r="K11459" s="2">
        <v>15.2</v>
      </c>
    </row>
    <row r="11460" spans="1:11" x14ac:dyDescent="0.45">
      <c r="A11460" t="s">
        <v>27268</v>
      </c>
      <c r="B11460" t="s">
        <v>27269</v>
      </c>
      <c r="C11460">
        <v>11</v>
      </c>
      <c r="D11460">
        <v>94103009</v>
      </c>
      <c r="E11460" t="s">
        <v>9</v>
      </c>
      <c r="F11460" t="s">
        <v>27270</v>
      </c>
      <c r="G11460">
        <f t="shared" si="179"/>
        <v>1</v>
      </c>
      <c r="H11460">
        <v>1</v>
      </c>
      <c r="J11460" s="2" t="s">
        <v>56480</v>
      </c>
      <c r="K11460" s="2">
        <v>17</v>
      </c>
    </row>
    <row r="11461" spans="1:11" x14ac:dyDescent="0.45">
      <c r="A11461" t="s">
        <v>21367</v>
      </c>
      <c r="B11461" t="s">
        <v>21368</v>
      </c>
      <c r="C11461">
        <v>16</v>
      </c>
      <c r="D11461">
        <v>56941660</v>
      </c>
      <c r="E11461" t="s">
        <v>9</v>
      </c>
      <c r="F11461" t="s">
        <v>21369</v>
      </c>
      <c r="G11461">
        <f t="shared" si="179"/>
        <v>1</v>
      </c>
      <c r="H11461">
        <v>1</v>
      </c>
      <c r="J11461" s="2" t="s">
        <v>56481</v>
      </c>
      <c r="K11461" s="2">
        <v>14</v>
      </c>
    </row>
    <row r="11462" spans="1:11" x14ac:dyDescent="0.45">
      <c r="A11462" t="s">
        <v>30462</v>
      </c>
      <c r="B11462" t="s">
        <v>30463</v>
      </c>
      <c r="C11462">
        <v>25</v>
      </c>
      <c r="D11462">
        <v>28509094</v>
      </c>
      <c r="E11462" t="s">
        <v>9</v>
      </c>
      <c r="F11462" t="s">
        <v>30464</v>
      </c>
      <c r="G11462">
        <f t="shared" si="179"/>
        <v>2</v>
      </c>
      <c r="H11462">
        <v>2</v>
      </c>
      <c r="J11462" s="3" t="s">
        <v>56482</v>
      </c>
      <c r="K11462" s="4">
        <v>19.3</v>
      </c>
    </row>
    <row r="11463" spans="1:11" x14ac:dyDescent="0.45">
      <c r="A11463" t="s">
        <v>46430</v>
      </c>
      <c r="B11463" t="s">
        <v>46431</v>
      </c>
      <c r="C11463">
        <v>10</v>
      </c>
      <c r="D11463">
        <v>20726776</v>
      </c>
      <c r="E11463" t="s">
        <v>9</v>
      </c>
      <c r="F11463" t="s">
        <v>46432</v>
      </c>
      <c r="G11463">
        <f t="shared" si="179"/>
        <v>1</v>
      </c>
      <c r="H11463">
        <v>1</v>
      </c>
      <c r="J11463" s="2" t="s">
        <v>56483</v>
      </c>
      <c r="K11463" s="2">
        <v>17</v>
      </c>
    </row>
    <row r="11464" spans="1:11" x14ac:dyDescent="0.45">
      <c r="A11464" t="s">
        <v>24963</v>
      </c>
      <c r="B11464" t="s">
        <v>24964</v>
      </c>
      <c r="C11464">
        <v>3</v>
      </c>
      <c r="D11464">
        <v>69316067</v>
      </c>
      <c r="E11464" t="s">
        <v>9</v>
      </c>
      <c r="F11464" t="s">
        <v>24965</v>
      </c>
      <c r="G11464">
        <f t="shared" si="179"/>
        <v>1</v>
      </c>
      <c r="H11464">
        <v>1</v>
      </c>
      <c r="J11464" s="2" t="s">
        <v>56484</v>
      </c>
      <c r="K11464" s="2">
        <v>13</v>
      </c>
    </row>
    <row r="11465" spans="1:11" x14ac:dyDescent="0.45">
      <c r="A11465" t="s">
        <v>20633</v>
      </c>
      <c r="B11465" t="s">
        <v>20634</v>
      </c>
      <c r="C11465">
        <v>16</v>
      </c>
      <c r="D11465">
        <v>55487726</v>
      </c>
      <c r="E11465" t="s">
        <v>9</v>
      </c>
      <c r="F11465" t="s">
        <v>20635</v>
      </c>
      <c r="G11465">
        <f t="shared" si="179"/>
        <v>3</v>
      </c>
      <c r="H11465">
        <v>3</v>
      </c>
      <c r="J11465" s="2" t="s">
        <v>53984</v>
      </c>
      <c r="K11465" s="2">
        <v>15.2</v>
      </c>
    </row>
    <row r="11466" spans="1:11" x14ac:dyDescent="0.45">
      <c r="A11466" t="s">
        <v>38675</v>
      </c>
      <c r="B11466" t="s">
        <v>38676</v>
      </c>
      <c r="C11466">
        <v>5</v>
      </c>
      <c r="D11466">
        <v>120246487</v>
      </c>
      <c r="E11466" t="s">
        <v>9</v>
      </c>
      <c r="F11466" t="s">
        <v>38677</v>
      </c>
      <c r="G11466">
        <f t="shared" si="179"/>
        <v>1</v>
      </c>
      <c r="H11466">
        <v>1</v>
      </c>
      <c r="J11466" s="2" t="s">
        <v>56485</v>
      </c>
      <c r="K11466" s="2">
        <v>19.100000000000001</v>
      </c>
    </row>
    <row r="11467" spans="1:11" x14ac:dyDescent="0.45">
      <c r="A11467" t="s">
        <v>12120</v>
      </c>
      <c r="B11467" t="s">
        <v>12121</v>
      </c>
      <c r="C11467">
        <v>1</v>
      </c>
      <c r="D11467">
        <v>65992475</v>
      </c>
      <c r="E11467" t="s">
        <v>9</v>
      </c>
      <c r="F11467" t="s">
        <v>12122</v>
      </c>
      <c r="G11467">
        <f t="shared" si="179"/>
        <v>1</v>
      </c>
      <c r="H11467">
        <v>1</v>
      </c>
      <c r="J11467" s="2" t="s">
        <v>56486</v>
      </c>
      <c r="K11467" s="2">
        <v>17</v>
      </c>
    </row>
    <row r="11468" spans="1:11" x14ac:dyDescent="0.45">
      <c r="A11468" t="s">
        <v>35151</v>
      </c>
      <c r="B11468" t="s">
        <v>35152</v>
      </c>
      <c r="C11468">
        <v>11</v>
      </c>
      <c r="D11468">
        <v>106344498</v>
      </c>
      <c r="E11468" t="s">
        <v>9</v>
      </c>
      <c r="F11468" t="s">
        <v>35153</v>
      </c>
      <c r="G11468">
        <f t="shared" si="179"/>
        <v>1</v>
      </c>
      <c r="H11468">
        <v>1</v>
      </c>
      <c r="J11468" s="2" t="s">
        <v>56487</v>
      </c>
      <c r="K11468" s="2">
        <v>17</v>
      </c>
    </row>
    <row r="11469" spans="1:11" x14ac:dyDescent="0.45">
      <c r="A11469" t="s">
        <v>33887</v>
      </c>
      <c r="B11469" t="s">
        <v>33888</v>
      </c>
      <c r="C11469">
        <v>25</v>
      </c>
      <c r="D11469">
        <v>38832485</v>
      </c>
      <c r="E11469" t="s">
        <v>9</v>
      </c>
      <c r="F11469" t="s">
        <v>33889</v>
      </c>
      <c r="G11469">
        <f t="shared" si="179"/>
        <v>1</v>
      </c>
      <c r="H11469">
        <v>1</v>
      </c>
      <c r="J11469" s="2" t="s">
        <v>56488</v>
      </c>
      <c r="K11469" s="2">
        <v>13</v>
      </c>
    </row>
    <row r="11470" spans="1:11" x14ac:dyDescent="0.45">
      <c r="A11470" t="s">
        <v>26168</v>
      </c>
      <c r="B11470" t="s">
        <v>26169</v>
      </c>
      <c r="C11470">
        <v>5</v>
      </c>
      <c r="D11470">
        <v>76033363</v>
      </c>
      <c r="E11470" t="s">
        <v>9</v>
      </c>
      <c r="F11470" t="s">
        <v>26170</v>
      </c>
      <c r="G11470">
        <f t="shared" si="179"/>
        <v>1</v>
      </c>
      <c r="H11470">
        <v>1</v>
      </c>
      <c r="J11470" s="2" t="s">
        <v>56489</v>
      </c>
      <c r="K11470" s="2">
        <v>13</v>
      </c>
    </row>
    <row r="11471" spans="1:11" x14ac:dyDescent="0.45">
      <c r="A11471" t="s">
        <v>37234</v>
      </c>
      <c r="B11471" t="s">
        <v>37235</v>
      </c>
      <c r="C11471">
        <v>19</v>
      </c>
      <c r="D11471">
        <v>51470292</v>
      </c>
      <c r="E11471" t="s">
        <v>9</v>
      </c>
      <c r="F11471" t="s">
        <v>37236</v>
      </c>
      <c r="G11471">
        <f t="shared" si="179"/>
        <v>1</v>
      </c>
      <c r="H11471">
        <v>1</v>
      </c>
      <c r="J11471" s="2" t="s">
        <v>56490</v>
      </c>
      <c r="K11471" s="2">
        <v>19.2</v>
      </c>
    </row>
    <row r="11472" spans="1:11" x14ac:dyDescent="0.45">
      <c r="A11472" t="s">
        <v>10816</v>
      </c>
      <c r="B11472" t="s">
        <v>10817</v>
      </c>
      <c r="C11472">
        <v>5</v>
      </c>
      <c r="D11472">
        <v>30042571</v>
      </c>
      <c r="E11472" t="s">
        <v>9</v>
      </c>
      <c r="F11472" t="s">
        <v>10818</v>
      </c>
      <c r="G11472">
        <f t="shared" si="179"/>
        <v>6</v>
      </c>
      <c r="H11472">
        <v>6</v>
      </c>
      <c r="J11472" s="2" t="s">
        <v>56491</v>
      </c>
      <c r="K11472" s="2">
        <v>13</v>
      </c>
    </row>
    <row r="11473" spans="1:11" x14ac:dyDescent="0.45">
      <c r="A11473" t="s">
        <v>45559</v>
      </c>
      <c r="B11473" t="s">
        <v>45560</v>
      </c>
      <c r="C11473">
        <v>7</v>
      </c>
      <c r="D11473">
        <v>41761805</v>
      </c>
      <c r="E11473" t="s">
        <v>9</v>
      </c>
      <c r="F11473" t="s">
        <v>45561</v>
      </c>
      <c r="G11473">
        <f t="shared" si="179"/>
        <v>1</v>
      </c>
      <c r="H11473">
        <v>1</v>
      </c>
      <c r="J11473" s="2" t="s">
        <v>54077</v>
      </c>
      <c r="K11473" s="2">
        <v>15.2</v>
      </c>
    </row>
    <row r="11474" spans="1:11" x14ac:dyDescent="0.45">
      <c r="A11474" t="s">
        <v>5595</v>
      </c>
      <c r="B11474" t="s">
        <v>5596</v>
      </c>
      <c r="C11474">
        <v>20</v>
      </c>
      <c r="D11474">
        <v>39265413</v>
      </c>
      <c r="E11474" t="s">
        <v>9</v>
      </c>
      <c r="F11474" t="s">
        <v>5597</v>
      </c>
      <c r="G11474">
        <f t="shared" si="179"/>
        <v>1</v>
      </c>
      <c r="H11474">
        <v>1</v>
      </c>
      <c r="J11474" s="2" t="s">
        <v>56492</v>
      </c>
      <c r="K11474" s="2">
        <v>15.2</v>
      </c>
    </row>
    <row r="11475" spans="1:11" x14ac:dyDescent="0.45">
      <c r="A11475" t="s">
        <v>780</v>
      </c>
      <c r="B11475" t="s">
        <v>781</v>
      </c>
      <c r="C11475">
        <v>20</v>
      </c>
      <c r="D11475">
        <v>10266268</v>
      </c>
      <c r="E11475" t="s">
        <v>9</v>
      </c>
      <c r="F11475" t="s">
        <v>782</v>
      </c>
      <c r="G11475">
        <f t="shared" si="179"/>
        <v>2</v>
      </c>
      <c r="H11475">
        <v>2</v>
      </c>
      <c r="J11475" s="2" t="s">
        <v>53958</v>
      </c>
      <c r="K11475" s="2">
        <v>17</v>
      </c>
    </row>
    <row r="11476" spans="1:11" x14ac:dyDescent="0.45">
      <c r="A11476" t="s">
        <v>43912</v>
      </c>
      <c r="B11476" t="s">
        <v>43913</v>
      </c>
      <c r="C11476">
        <v>22</v>
      </c>
      <c r="D11476">
        <v>17627573</v>
      </c>
      <c r="E11476" t="s">
        <v>9</v>
      </c>
      <c r="F11476" t="s">
        <v>43914</v>
      </c>
      <c r="G11476">
        <f t="shared" si="179"/>
        <v>3</v>
      </c>
      <c r="H11476">
        <v>3</v>
      </c>
      <c r="J11476" s="2" t="s">
        <v>53961</v>
      </c>
      <c r="K11476" s="2">
        <v>19.2</v>
      </c>
    </row>
    <row r="11477" spans="1:11" x14ac:dyDescent="0.45">
      <c r="A11477" t="s">
        <v>44215</v>
      </c>
      <c r="B11477" t="s">
        <v>44216</v>
      </c>
      <c r="C11477">
        <v>14</v>
      </c>
      <c r="D11477">
        <v>49558483</v>
      </c>
      <c r="E11477" t="s">
        <v>9</v>
      </c>
      <c r="F11477" t="s">
        <v>44217</v>
      </c>
      <c r="G11477">
        <f t="shared" si="179"/>
        <v>1</v>
      </c>
      <c r="H11477">
        <v>1</v>
      </c>
      <c r="J11477" s="2" t="s">
        <v>56493</v>
      </c>
      <c r="K11477" s="2">
        <v>17</v>
      </c>
    </row>
    <row r="11478" spans="1:11" x14ac:dyDescent="0.45">
      <c r="A11478" t="s">
        <v>34960</v>
      </c>
      <c r="B11478" t="s">
        <v>34961</v>
      </c>
      <c r="C11478">
        <v>13</v>
      </c>
      <c r="D11478">
        <v>60407804</v>
      </c>
      <c r="E11478" t="s">
        <v>9</v>
      </c>
      <c r="F11478" t="s">
        <v>34962</v>
      </c>
      <c r="G11478">
        <f t="shared" si="179"/>
        <v>1</v>
      </c>
      <c r="H11478">
        <v>1</v>
      </c>
      <c r="J11478" s="2" t="s">
        <v>54002</v>
      </c>
      <c r="K11478" s="2">
        <v>15.2</v>
      </c>
    </row>
    <row r="11479" spans="1:11" x14ac:dyDescent="0.45">
      <c r="A11479" t="s">
        <v>38775</v>
      </c>
      <c r="B11479" t="s">
        <v>38776</v>
      </c>
      <c r="C11479">
        <v>7</v>
      </c>
      <c r="D11479">
        <v>13724192</v>
      </c>
      <c r="E11479" t="s">
        <v>9</v>
      </c>
      <c r="F11479" t="s">
        <v>38777</v>
      </c>
      <c r="G11479">
        <f t="shared" si="179"/>
        <v>1</v>
      </c>
      <c r="H11479">
        <v>1</v>
      </c>
      <c r="J11479" s="2" t="s">
        <v>53987</v>
      </c>
      <c r="K11479" s="2">
        <v>13</v>
      </c>
    </row>
    <row r="11480" spans="1:11" x14ac:dyDescent="0.45">
      <c r="A11480" t="s">
        <v>24019</v>
      </c>
      <c r="B11480" t="s">
        <v>24020</v>
      </c>
      <c r="C11480">
        <v>8</v>
      </c>
      <c r="D11480">
        <v>98681864</v>
      </c>
      <c r="E11480" t="s">
        <v>9</v>
      </c>
      <c r="F11480" t="s">
        <v>24021</v>
      </c>
      <c r="G11480">
        <f t="shared" si="179"/>
        <v>1</v>
      </c>
      <c r="H11480">
        <v>1</v>
      </c>
      <c r="J11480" s="2" t="s">
        <v>53990</v>
      </c>
      <c r="K11480" s="2">
        <v>9</v>
      </c>
    </row>
    <row r="11481" spans="1:11" x14ac:dyDescent="0.45">
      <c r="A11481" t="s">
        <v>43625</v>
      </c>
      <c r="B11481" t="s">
        <v>43626</v>
      </c>
      <c r="C11481">
        <v>7</v>
      </c>
      <c r="D11481">
        <v>23062886</v>
      </c>
      <c r="E11481" t="s">
        <v>9</v>
      </c>
      <c r="F11481" t="s">
        <v>43627</v>
      </c>
      <c r="G11481">
        <f t="shared" si="179"/>
        <v>1</v>
      </c>
      <c r="H11481">
        <v>1</v>
      </c>
      <c r="J11481" s="2" t="s">
        <v>56494</v>
      </c>
      <c r="K11481" s="2">
        <v>19.2</v>
      </c>
    </row>
    <row r="11482" spans="1:11" x14ac:dyDescent="0.45">
      <c r="A11482" t="s">
        <v>47859</v>
      </c>
      <c r="B11482" t="s">
        <v>47860</v>
      </c>
      <c r="C11482">
        <v>10</v>
      </c>
      <c r="D11482">
        <v>36368263</v>
      </c>
      <c r="E11482" t="s">
        <v>9</v>
      </c>
      <c r="F11482" t="s">
        <v>47861</v>
      </c>
      <c r="G11482">
        <f t="shared" si="179"/>
        <v>1</v>
      </c>
      <c r="H11482">
        <v>1</v>
      </c>
      <c r="J11482" s="2" t="s">
        <v>56495</v>
      </c>
      <c r="K11482" s="2">
        <v>15.2</v>
      </c>
    </row>
    <row r="11483" spans="1:11" x14ac:dyDescent="0.45">
      <c r="A11483" t="s">
        <v>32959</v>
      </c>
      <c r="B11483" t="s">
        <v>32960</v>
      </c>
      <c r="C11483">
        <v>5</v>
      </c>
      <c r="D11483">
        <v>106068702</v>
      </c>
      <c r="E11483" t="s">
        <v>9</v>
      </c>
      <c r="F11483" t="s">
        <v>32961</v>
      </c>
      <c r="G11483">
        <f t="shared" si="179"/>
        <v>6</v>
      </c>
      <c r="H11483">
        <v>6</v>
      </c>
      <c r="J11483" s="2" t="s">
        <v>56496</v>
      </c>
      <c r="K11483" s="2">
        <v>17</v>
      </c>
    </row>
    <row r="11484" spans="1:11" x14ac:dyDescent="0.45">
      <c r="A11484" t="s">
        <v>25033</v>
      </c>
      <c r="B11484" t="s">
        <v>25034</v>
      </c>
      <c r="C11484">
        <v>11</v>
      </c>
      <c r="D11484">
        <v>81239899</v>
      </c>
      <c r="E11484" t="s">
        <v>9</v>
      </c>
      <c r="F11484" t="s">
        <v>25035</v>
      </c>
      <c r="G11484">
        <f t="shared" si="179"/>
        <v>15.1</v>
      </c>
      <c r="H11484">
        <v>15.1</v>
      </c>
      <c r="J11484" s="2" t="s">
        <v>56497</v>
      </c>
      <c r="K11484" s="2">
        <v>17</v>
      </c>
    </row>
    <row r="11485" spans="1:11" x14ac:dyDescent="0.45">
      <c r="A11485" t="s">
        <v>49361</v>
      </c>
      <c r="B11485" t="s">
        <v>49362</v>
      </c>
      <c r="C11485">
        <v>10</v>
      </c>
      <c r="D11485">
        <v>80248849</v>
      </c>
      <c r="E11485" t="s">
        <v>9</v>
      </c>
      <c r="F11485" t="s">
        <v>49363</v>
      </c>
      <c r="G11485">
        <f t="shared" si="179"/>
        <v>2</v>
      </c>
      <c r="H11485">
        <v>2</v>
      </c>
      <c r="J11485" s="2" t="s">
        <v>53964</v>
      </c>
      <c r="K11485" s="2">
        <v>17</v>
      </c>
    </row>
    <row r="11486" spans="1:11" x14ac:dyDescent="0.45">
      <c r="A11486" t="s">
        <v>3131</v>
      </c>
      <c r="B11486" t="s">
        <v>3132</v>
      </c>
      <c r="C11486">
        <v>19</v>
      </c>
      <c r="D11486">
        <v>9888991</v>
      </c>
      <c r="E11486" t="s">
        <v>9</v>
      </c>
      <c r="F11486" t="s">
        <v>3133</v>
      </c>
      <c r="G11486">
        <f t="shared" si="179"/>
        <v>1</v>
      </c>
      <c r="H11486">
        <v>1</v>
      </c>
      <c r="J11486" s="2" t="s">
        <v>56498</v>
      </c>
      <c r="K11486" s="2">
        <v>15.2</v>
      </c>
    </row>
    <row r="11487" spans="1:11" x14ac:dyDescent="0.45">
      <c r="A11487" t="s">
        <v>6626</v>
      </c>
      <c r="B11487" t="s">
        <v>6627</v>
      </c>
      <c r="C11487">
        <v>19</v>
      </c>
      <c r="D11487">
        <v>15297466</v>
      </c>
      <c r="E11487" t="s">
        <v>9</v>
      </c>
      <c r="F11487" t="s">
        <v>6628</v>
      </c>
      <c r="G11487">
        <f t="shared" si="179"/>
        <v>1</v>
      </c>
      <c r="H11487">
        <v>1</v>
      </c>
      <c r="J11487" s="2" t="s">
        <v>56499</v>
      </c>
      <c r="K11487" s="2">
        <v>15.2</v>
      </c>
    </row>
    <row r="11488" spans="1:11" x14ac:dyDescent="0.45">
      <c r="A11488" t="s">
        <v>33964</v>
      </c>
      <c r="B11488" t="s">
        <v>33965</v>
      </c>
      <c r="C11488">
        <v>5</v>
      </c>
      <c r="D11488">
        <v>108209678</v>
      </c>
      <c r="E11488" t="s">
        <v>9</v>
      </c>
      <c r="F11488" t="s">
        <v>33966</v>
      </c>
      <c r="G11488">
        <f t="shared" si="179"/>
        <v>1</v>
      </c>
      <c r="H11488">
        <v>1</v>
      </c>
      <c r="J11488" s="2" t="s">
        <v>53981</v>
      </c>
      <c r="K11488" s="2">
        <v>15.2</v>
      </c>
    </row>
    <row r="11489" spans="1:11" x14ac:dyDescent="0.45">
      <c r="A11489" t="s">
        <v>45250</v>
      </c>
      <c r="B11489" t="s">
        <v>45251</v>
      </c>
      <c r="C11489">
        <v>14</v>
      </c>
      <c r="D11489">
        <v>72176935</v>
      </c>
      <c r="E11489" t="s">
        <v>9</v>
      </c>
      <c r="F11489" t="s">
        <v>45252</v>
      </c>
      <c r="G11489">
        <f t="shared" si="179"/>
        <v>1</v>
      </c>
      <c r="H11489">
        <v>1</v>
      </c>
      <c r="J11489" s="2" t="s">
        <v>56500</v>
      </c>
      <c r="K11489" s="2">
        <v>15.2</v>
      </c>
    </row>
    <row r="11490" spans="1:11" x14ac:dyDescent="0.45">
      <c r="A11490" t="s">
        <v>30971</v>
      </c>
      <c r="B11490" t="s">
        <v>30972</v>
      </c>
      <c r="C11490">
        <v>3</v>
      </c>
      <c r="D11490">
        <v>100419939</v>
      </c>
      <c r="E11490" t="s">
        <v>9</v>
      </c>
      <c r="F11490" t="s">
        <v>30973</v>
      </c>
      <c r="G11490">
        <f t="shared" si="179"/>
        <v>1</v>
      </c>
      <c r="H11490">
        <v>1</v>
      </c>
      <c r="J11490" s="2" t="s">
        <v>56501</v>
      </c>
      <c r="K11490" s="2">
        <v>13</v>
      </c>
    </row>
    <row r="11491" spans="1:11" x14ac:dyDescent="0.45">
      <c r="A11491" t="s">
        <v>46596</v>
      </c>
      <c r="B11491" t="s">
        <v>46597</v>
      </c>
      <c r="C11491">
        <v>22</v>
      </c>
      <c r="D11491">
        <v>49725492</v>
      </c>
      <c r="E11491" t="s">
        <v>9</v>
      </c>
      <c r="F11491" t="s">
        <v>46598</v>
      </c>
      <c r="G11491">
        <f t="shared" si="179"/>
        <v>1</v>
      </c>
      <c r="H11491">
        <v>1</v>
      </c>
      <c r="J11491" s="2" t="s">
        <v>56502</v>
      </c>
      <c r="K11491" s="2">
        <v>15.1</v>
      </c>
    </row>
    <row r="11492" spans="1:11" x14ac:dyDescent="0.45">
      <c r="A11492" t="s">
        <v>43667</v>
      </c>
      <c r="B11492" t="s">
        <v>43668</v>
      </c>
      <c r="C11492">
        <v>29</v>
      </c>
      <c r="D11492">
        <v>45932454</v>
      </c>
      <c r="E11492" t="s">
        <v>9</v>
      </c>
      <c r="F11492" t="s">
        <v>43669</v>
      </c>
      <c r="G11492">
        <f t="shared" si="179"/>
        <v>2</v>
      </c>
      <c r="H11492">
        <v>2</v>
      </c>
      <c r="J11492" s="2" t="s">
        <v>50674</v>
      </c>
      <c r="K11492" s="2">
        <v>17</v>
      </c>
    </row>
    <row r="11493" spans="1:11" x14ac:dyDescent="0.45">
      <c r="A11493" t="s">
        <v>12713</v>
      </c>
      <c r="B11493" t="s">
        <v>12714</v>
      </c>
      <c r="C11493">
        <v>17</v>
      </c>
      <c r="D11493">
        <v>56625304</v>
      </c>
      <c r="E11493" t="s">
        <v>9</v>
      </c>
      <c r="F11493" t="s">
        <v>12715</v>
      </c>
      <c r="G11493">
        <f t="shared" si="179"/>
        <v>2</v>
      </c>
      <c r="H11493">
        <v>2</v>
      </c>
      <c r="J11493" s="2" t="s">
        <v>56503</v>
      </c>
      <c r="K11493" s="2">
        <v>17</v>
      </c>
    </row>
    <row r="11494" spans="1:11" x14ac:dyDescent="0.45">
      <c r="A11494" t="s">
        <v>34187</v>
      </c>
      <c r="B11494" t="s">
        <v>34188</v>
      </c>
      <c r="C11494">
        <v>25</v>
      </c>
      <c r="D11494">
        <v>39684040</v>
      </c>
      <c r="E11494" t="s">
        <v>9</v>
      </c>
      <c r="F11494" t="s">
        <v>34189</v>
      </c>
      <c r="G11494">
        <f t="shared" si="179"/>
        <v>6</v>
      </c>
      <c r="H11494">
        <v>6</v>
      </c>
      <c r="J11494" s="2" t="s">
        <v>56504</v>
      </c>
      <c r="K11494" s="2">
        <v>17</v>
      </c>
    </row>
    <row r="11495" spans="1:11" x14ac:dyDescent="0.45">
      <c r="A11495" t="s">
        <v>34626</v>
      </c>
      <c r="B11495" t="s">
        <v>34627</v>
      </c>
      <c r="C11495">
        <v>13</v>
      </c>
      <c r="D11495">
        <v>59323502</v>
      </c>
      <c r="E11495" t="s">
        <v>9</v>
      </c>
      <c r="F11495" t="s">
        <v>34628</v>
      </c>
      <c r="G11495">
        <f t="shared" si="179"/>
        <v>1</v>
      </c>
      <c r="H11495">
        <v>1</v>
      </c>
      <c r="J11495" s="2" t="s">
        <v>56505</v>
      </c>
      <c r="K11495" s="2">
        <v>15.1</v>
      </c>
    </row>
    <row r="11496" spans="1:11" x14ac:dyDescent="0.45">
      <c r="A11496" t="s">
        <v>16294</v>
      </c>
      <c r="B11496" t="s">
        <v>16295</v>
      </c>
      <c r="C11496">
        <v>9</v>
      </c>
      <c r="D11496">
        <v>88232044</v>
      </c>
      <c r="E11496" t="s">
        <v>9</v>
      </c>
      <c r="F11496" t="s">
        <v>16296</v>
      </c>
      <c r="G11496">
        <f t="shared" si="179"/>
        <v>17</v>
      </c>
      <c r="H11496">
        <v>17</v>
      </c>
      <c r="J11496" s="2" t="s">
        <v>56506</v>
      </c>
      <c r="K11496" s="2">
        <v>15.1</v>
      </c>
    </row>
    <row r="11497" spans="1:11" x14ac:dyDescent="0.45">
      <c r="A11497" t="s">
        <v>48212</v>
      </c>
      <c r="B11497" t="s">
        <v>48213</v>
      </c>
      <c r="C11497">
        <v>22</v>
      </c>
      <c r="D11497">
        <v>57122412</v>
      </c>
      <c r="E11497" t="s">
        <v>9</v>
      </c>
      <c r="F11497" t="s">
        <v>48214</v>
      </c>
      <c r="G11497">
        <f t="shared" si="179"/>
        <v>12</v>
      </c>
      <c r="H11497">
        <v>12</v>
      </c>
      <c r="J11497" s="2" t="s">
        <v>56507</v>
      </c>
      <c r="K11497" s="2">
        <v>15.1</v>
      </c>
    </row>
    <row r="11498" spans="1:11" x14ac:dyDescent="0.45">
      <c r="A11498" t="s">
        <v>52158</v>
      </c>
      <c r="B11498" t="s">
        <v>52159</v>
      </c>
      <c r="C11498">
        <v>15</v>
      </c>
      <c r="D11498">
        <v>67827233</v>
      </c>
      <c r="E11498" t="s">
        <v>9</v>
      </c>
      <c r="F11498" t="s">
        <v>52160</v>
      </c>
      <c r="G11498">
        <f t="shared" si="179"/>
        <v>12</v>
      </c>
      <c r="H11498">
        <v>12</v>
      </c>
      <c r="J11498" s="2" t="s">
        <v>50671</v>
      </c>
      <c r="K11498" s="2">
        <v>17</v>
      </c>
    </row>
    <row r="11499" spans="1:11" x14ac:dyDescent="0.45">
      <c r="A11499" t="s">
        <v>22399</v>
      </c>
      <c r="B11499" t="s">
        <v>22400</v>
      </c>
      <c r="C11499">
        <v>15</v>
      </c>
      <c r="D11499">
        <v>67841773</v>
      </c>
      <c r="E11499" t="s">
        <v>9</v>
      </c>
      <c r="F11499" t="s">
        <v>22401</v>
      </c>
      <c r="G11499">
        <f t="shared" si="179"/>
        <v>12</v>
      </c>
      <c r="H11499">
        <v>12</v>
      </c>
      <c r="J11499" s="2" t="s">
        <v>56508</v>
      </c>
      <c r="K11499" s="2">
        <v>15.1</v>
      </c>
    </row>
    <row r="11500" spans="1:11" x14ac:dyDescent="0.45">
      <c r="A11500" t="s">
        <v>26296</v>
      </c>
      <c r="B11500" t="s">
        <v>26297</v>
      </c>
      <c r="C11500">
        <v>19</v>
      </c>
      <c r="D11500">
        <v>35252242</v>
      </c>
      <c r="E11500" t="s">
        <v>9</v>
      </c>
      <c r="F11500" t="s">
        <v>26298</v>
      </c>
      <c r="G11500">
        <f t="shared" si="179"/>
        <v>7</v>
      </c>
      <c r="H11500">
        <v>7</v>
      </c>
      <c r="J11500" s="2" t="s">
        <v>53318</v>
      </c>
      <c r="K11500" s="2">
        <v>17</v>
      </c>
    </row>
    <row r="11501" spans="1:11" x14ac:dyDescent="0.45">
      <c r="A11501" t="s">
        <v>5644</v>
      </c>
      <c r="B11501" t="s">
        <v>5645</v>
      </c>
      <c r="C11501">
        <v>20</v>
      </c>
      <c r="D11501">
        <v>39352841</v>
      </c>
      <c r="E11501" t="s">
        <v>9</v>
      </c>
      <c r="F11501" t="s">
        <v>5646</v>
      </c>
      <c r="G11501">
        <f t="shared" si="179"/>
        <v>1</v>
      </c>
      <c r="H11501">
        <v>1</v>
      </c>
      <c r="J11501" s="2" t="s">
        <v>56509</v>
      </c>
      <c r="K11501" s="2">
        <v>15.2</v>
      </c>
    </row>
    <row r="11502" spans="1:11" x14ac:dyDescent="0.45">
      <c r="A11502" t="s">
        <v>51172</v>
      </c>
      <c r="B11502" t="s">
        <v>51173</v>
      </c>
      <c r="C11502" t="s">
        <v>2887</v>
      </c>
      <c r="D11502">
        <v>132948151</v>
      </c>
      <c r="E11502" t="s">
        <v>9</v>
      </c>
      <c r="F11502" t="s">
        <v>51174</v>
      </c>
      <c r="G11502">
        <f t="shared" si="179"/>
        <v>12</v>
      </c>
      <c r="H11502">
        <v>12</v>
      </c>
      <c r="J11502" s="2" t="s">
        <v>56510</v>
      </c>
      <c r="K11502" s="2">
        <v>15.2</v>
      </c>
    </row>
    <row r="11503" spans="1:11" x14ac:dyDescent="0.45">
      <c r="A11503" t="s">
        <v>16582</v>
      </c>
      <c r="B11503" t="s">
        <v>16583</v>
      </c>
      <c r="C11503">
        <v>4</v>
      </c>
      <c r="D11503">
        <v>81919125</v>
      </c>
      <c r="E11503" t="s">
        <v>9</v>
      </c>
      <c r="F11503" t="s">
        <v>16584</v>
      </c>
      <c r="G11503">
        <f t="shared" si="179"/>
        <v>4</v>
      </c>
      <c r="H11503">
        <v>4</v>
      </c>
      <c r="J11503" s="3" t="s">
        <v>56511</v>
      </c>
      <c r="K11503" s="4">
        <v>15.2</v>
      </c>
    </row>
    <row r="11504" spans="1:11" x14ac:dyDescent="0.45">
      <c r="A11504" t="s">
        <v>37865</v>
      </c>
      <c r="B11504" t="s">
        <v>37866</v>
      </c>
      <c r="C11504">
        <v>2</v>
      </c>
      <c r="D11504">
        <v>72358249</v>
      </c>
      <c r="E11504" t="s">
        <v>9</v>
      </c>
      <c r="F11504" t="s">
        <v>37867</v>
      </c>
      <c r="G11504">
        <f t="shared" si="179"/>
        <v>12</v>
      </c>
      <c r="H11504">
        <v>12</v>
      </c>
      <c r="J11504" s="2" t="s">
        <v>56512</v>
      </c>
      <c r="K11504" s="2">
        <v>17</v>
      </c>
    </row>
    <row r="11505" spans="1:11" x14ac:dyDescent="0.45">
      <c r="A11505" t="s">
        <v>42674</v>
      </c>
      <c r="B11505" t="s">
        <v>42675</v>
      </c>
      <c r="C11505">
        <v>24</v>
      </c>
      <c r="D11505">
        <v>42061941</v>
      </c>
      <c r="E11505" t="s">
        <v>9</v>
      </c>
      <c r="F11505" t="s">
        <v>42676</v>
      </c>
      <c r="G11505">
        <f t="shared" si="179"/>
        <v>3</v>
      </c>
      <c r="H11505">
        <v>3</v>
      </c>
      <c r="J11505" s="2" t="s">
        <v>51257</v>
      </c>
      <c r="K11505" s="2">
        <v>18</v>
      </c>
    </row>
    <row r="11506" spans="1:11" x14ac:dyDescent="0.45">
      <c r="A11506" t="s">
        <v>11160</v>
      </c>
      <c r="B11506" t="s">
        <v>11161</v>
      </c>
      <c r="C11506">
        <v>21</v>
      </c>
      <c r="D11506">
        <v>46202963</v>
      </c>
      <c r="E11506" t="s">
        <v>9</v>
      </c>
      <c r="F11506" t="s">
        <v>11162</v>
      </c>
      <c r="G11506">
        <f t="shared" si="179"/>
        <v>3</v>
      </c>
      <c r="H11506">
        <v>3</v>
      </c>
      <c r="J11506" s="2" t="s">
        <v>52133</v>
      </c>
      <c r="K11506" s="2">
        <v>17</v>
      </c>
    </row>
    <row r="11507" spans="1:11" x14ac:dyDescent="0.45">
      <c r="A11507" t="s">
        <v>28408</v>
      </c>
      <c r="B11507" t="s">
        <v>28409</v>
      </c>
      <c r="C11507">
        <v>13</v>
      </c>
      <c r="D11507">
        <v>40323236</v>
      </c>
      <c r="E11507" t="s">
        <v>9</v>
      </c>
      <c r="F11507" t="s">
        <v>28410</v>
      </c>
      <c r="G11507">
        <f t="shared" si="179"/>
        <v>1</v>
      </c>
      <c r="H11507">
        <v>1</v>
      </c>
      <c r="J11507" s="2" t="s">
        <v>53433</v>
      </c>
      <c r="K11507" s="2">
        <v>15.2</v>
      </c>
    </row>
    <row r="11508" spans="1:11" x14ac:dyDescent="0.45">
      <c r="A11508" t="s">
        <v>38067</v>
      </c>
      <c r="B11508" t="s">
        <v>38068</v>
      </c>
      <c r="C11508">
        <v>13</v>
      </c>
      <c r="D11508">
        <v>68040825</v>
      </c>
      <c r="E11508" t="s">
        <v>9</v>
      </c>
      <c r="F11508" t="s">
        <v>38069</v>
      </c>
      <c r="G11508">
        <f t="shared" si="179"/>
        <v>1</v>
      </c>
      <c r="H11508">
        <v>1</v>
      </c>
      <c r="J11508" s="2" t="s">
        <v>56513</v>
      </c>
      <c r="K11508" s="2">
        <v>15.1</v>
      </c>
    </row>
    <row r="11509" spans="1:11" x14ac:dyDescent="0.45">
      <c r="A11509" t="s">
        <v>31855</v>
      </c>
      <c r="B11509" t="s">
        <v>31856</v>
      </c>
      <c r="C11509">
        <v>11</v>
      </c>
      <c r="D11509">
        <v>103126162</v>
      </c>
      <c r="E11509" t="s">
        <v>9</v>
      </c>
      <c r="F11509" t="s">
        <v>31857</v>
      </c>
      <c r="G11509">
        <f t="shared" si="179"/>
        <v>12</v>
      </c>
      <c r="H11509">
        <v>12</v>
      </c>
      <c r="J11509" s="2" t="s">
        <v>56514</v>
      </c>
      <c r="K11509" s="2">
        <v>13</v>
      </c>
    </row>
    <row r="11510" spans="1:11" x14ac:dyDescent="0.45">
      <c r="A11510" t="s">
        <v>27797</v>
      </c>
      <c r="B11510" t="s">
        <v>27798</v>
      </c>
      <c r="C11510">
        <v>11</v>
      </c>
      <c r="D11510">
        <v>97674642</v>
      </c>
      <c r="E11510" t="s">
        <v>9</v>
      </c>
      <c r="F11510" t="s">
        <v>27799</v>
      </c>
      <c r="G11510">
        <f t="shared" si="179"/>
        <v>7</v>
      </c>
      <c r="H11510">
        <v>7</v>
      </c>
      <c r="J11510" s="2" t="s">
        <v>52383</v>
      </c>
      <c r="K11510" s="2">
        <v>17</v>
      </c>
    </row>
    <row r="11511" spans="1:11" x14ac:dyDescent="0.45">
      <c r="A11511" t="s">
        <v>22084</v>
      </c>
      <c r="B11511" t="s">
        <v>22085</v>
      </c>
      <c r="C11511">
        <v>16</v>
      </c>
      <c r="D11511">
        <v>61559977</v>
      </c>
      <c r="E11511" t="s">
        <v>9</v>
      </c>
      <c r="F11511" t="s">
        <v>22086</v>
      </c>
      <c r="G11511">
        <f t="shared" si="179"/>
        <v>12</v>
      </c>
      <c r="H11511">
        <v>12</v>
      </c>
      <c r="J11511" s="2" t="s">
        <v>53248</v>
      </c>
      <c r="K11511" s="2">
        <v>17</v>
      </c>
    </row>
    <row r="11512" spans="1:11" x14ac:dyDescent="0.45">
      <c r="A11512" t="s">
        <v>36143</v>
      </c>
      <c r="B11512" t="s">
        <v>36144</v>
      </c>
      <c r="C11512">
        <v>13</v>
      </c>
      <c r="D11512">
        <v>63953596</v>
      </c>
      <c r="E11512" t="s">
        <v>9</v>
      </c>
      <c r="F11512" t="s">
        <v>36145</v>
      </c>
      <c r="G11512">
        <f t="shared" si="179"/>
        <v>12</v>
      </c>
      <c r="H11512">
        <v>12</v>
      </c>
      <c r="J11512" s="2" t="s">
        <v>56515</v>
      </c>
      <c r="K11512" s="2">
        <v>15.2</v>
      </c>
    </row>
    <row r="11513" spans="1:11" x14ac:dyDescent="0.45">
      <c r="A11513" t="s">
        <v>46131</v>
      </c>
      <c r="B11513" t="s">
        <v>46132</v>
      </c>
      <c r="C11513">
        <v>14</v>
      </c>
      <c r="D11513">
        <v>80076505</v>
      </c>
      <c r="E11513" t="s">
        <v>9</v>
      </c>
      <c r="F11513" t="s">
        <v>46133</v>
      </c>
      <c r="G11513">
        <f t="shared" si="179"/>
        <v>12</v>
      </c>
      <c r="H11513">
        <v>12</v>
      </c>
      <c r="J11513" s="2" t="s">
        <v>51970</v>
      </c>
      <c r="K11513" s="2">
        <v>15.2</v>
      </c>
    </row>
    <row r="11514" spans="1:11" x14ac:dyDescent="0.45">
      <c r="A11514" t="s">
        <v>4220</v>
      </c>
      <c r="B11514" t="s">
        <v>4221</v>
      </c>
      <c r="C11514">
        <v>21</v>
      </c>
      <c r="D11514">
        <v>23705960</v>
      </c>
      <c r="E11514" t="s">
        <v>9</v>
      </c>
      <c r="F11514" t="s">
        <v>4222</v>
      </c>
      <c r="G11514" t="e">
        <f t="shared" si="179"/>
        <v>#N/A</v>
      </c>
      <c r="H11514" t="e">
        <v>#N/A</v>
      </c>
      <c r="J11514" s="2" t="s">
        <v>15273</v>
      </c>
      <c r="K11514" s="2">
        <v>17</v>
      </c>
    </row>
    <row r="11515" spans="1:11" x14ac:dyDescent="0.45">
      <c r="A11515" t="s">
        <v>37008</v>
      </c>
      <c r="B11515" t="s">
        <v>37009</v>
      </c>
      <c r="C11515">
        <v>3</v>
      </c>
      <c r="D11515">
        <v>117913716</v>
      </c>
      <c r="E11515" t="s">
        <v>9</v>
      </c>
      <c r="F11515" t="s">
        <v>37010</v>
      </c>
      <c r="G11515">
        <f t="shared" si="179"/>
        <v>12</v>
      </c>
      <c r="H11515">
        <v>12</v>
      </c>
      <c r="J11515" s="2" t="s">
        <v>56516</v>
      </c>
      <c r="K11515" s="2">
        <v>15.2</v>
      </c>
    </row>
    <row r="11516" spans="1:11" x14ac:dyDescent="0.45">
      <c r="A11516" t="s">
        <v>32231</v>
      </c>
      <c r="B11516" t="s">
        <v>32232</v>
      </c>
      <c r="C11516">
        <v>19</v>
      </c>
      <c r="D11516">
        <v>43441583</v>
      </c>
      <c r="E11516" t="s">
        <v>9</v>
      </c>
      <c r="F11516" t="s">
        <v>32233</v>
      </c>
      <c r="G11516">
        <f t="shared" si="179"/>
        <v>9</v>
      </c>
      <c r="H11516">
        <v>9</v>
      </c>
      <c r="J11516" s="2" t="s">
        <v>56517</v>
      </c>
      <c r="K11516" s="2">
        <v>13</v>
      </c>
    </row>
    <row r="11517" spans="1:11" x14ac:dyDescent="0.45">
      <c r="A11517" t="s">
        <v>15172</v>
      </c>
      <c r="B11517" t="s">
        <v>15173</v>
      </c>
      <c r="C11517">
        <v>4</v>
      </c>
      <c r="D11517">
        <v>77171037</v>
      </c>
      <c r="E11517" t="s">
        <v>9</v>
      </c>
      <c r="F11517" t="s">
        <v>15174</v>
      </c>
      <c r="G11517">
        <f t="shared" si="179"/>
        <v>12</v>
      </c>
      <c r="H11517">
        <v>12</v>
      </c>
      <c r="J11517" s="2" t="s">
        <v>53442</v>
      </c>
      <c r="K11517" s="2">
        <v>17</v>
      </c>
    </row>
    <row r="11518" spans="1:11" x14ac:dyDescent="0.45">
      <c r="A11518" t="s">
        <v>26388</v>
      </c>
      <c r="B11518" t="s">
        <v>26389</v>
      </c>
      <c r="C11518">
        <v>17</v>
      </c>
      <c r="D11518">
        <v>75036894</v>
      </c>
      <c r="E11518" t="s">
        <v>9</v>
      </c>
      <c r="F11518" t="s">
        <v>26390</v>
      </c>
      <c r="G11518">
        <f t="shared" si="179"/>
        <v>1</v>
      </c>
      <c r="H11518">
        <v>1</v>
      </c>
      <c r="J11518" s="2" t="s">
        <v>45628</v>
      </c>
      <c r="K11518" s="2">
        <v>15.1</v>
      </c>
    </row>
    <row r="11519" spans="1:11" x14ac:dyDescent="0.45">
      <c r="A11519" t="s">
        <v>14565</v>
      </c>
      <c r="B11519" t="s">
        <v>14566</v>
      </c>
      <c r="C11519">
        <v>18</v>
      </c>
      <c r="D11519">
        <v>35386426</v>
      </c>
      <c r="E11519" t="s">
        <v>9</v>
      </c>
      <c r="F11519" t="s">
        <v>14567</v>
      </c>
      <c r="G11519">
        <f t="shared" si="179"/>
        <v>2</v>
      </c>
      <c r="H11519">
        <v>2</v>
      </c>
      <c r="J11519" s="2" t="s">
        <v>56518</v>
      </c>
      <c r="K11519" s="2">
        <v>15.2</v>
      </c>
    </row>
    <row r="11520" spans="1:11" x14ac:dyDescent="0.45">
      <c r="A11520" t="s">
        <v>133</v>
      </c>
      <c r="B11520" t="s">
        <v>134</v>
      </c>
      <c r="C11520">
        <v>20</v>
      </c>
      <c r="D11520">
        <v>2680574</v>
      </c>
      <c r="E11520" t="s">
        <v>9</v>
      </c>
      <c r="F11520" t="s">
        <v>135</v>
      </c>
      <c r="G11520">
        <f t="shared" si="179"/>
        <v>1</v>
      </c>
      <c r="H11520">
        <v>1</v>
      </c>
      <c r="J11520" s="2" t="s">
        <v>53594</v>
      </c>
      <c r="K11520" s="2">
        <v>17</v>
      </c>
    </row>
    <row r="11521" spans="1:11" x14ac:dyDescent="0.45">
      <c r="A11521" t="s">
        <v>16120</v>
      </c>
      <c r="B11521" t="s">
        <v>16121</v>
      </c>
      <c r="C11521">
        <v>11</v>
      </c>
      <c r="D11521">
        <v>44509064</v>
      </c>
      <c r="E11521" t="s">
        <v>9</v>
      </c>
      <c r="F11521" t="s">
        <v>16122</v>
      </c>
      <c r="G11521">
        <f t="shared" si="179"/>
        <v>7</v>
      </c>
      <c r="H11521">
        <v>7</v>
      </c>
      <c r="J11521" s="2" t="s">
        <v>56519</v>
      </c>
      <c r="K11521" s="2">
        <v>13</v>
      </c>
    </row>
    <row r="11522" spans="1:11" x14ac:dyDescent="0.45">
      <c r="A11522" t="s">
        <v>41795</v>
      </c>
      <c r="B11522" t="s">
        <v>41796</v>
      </c>
      <c r="C11522">
        <v>7</v>
      </c>
      <c r="D11522">
        <v>19640261</v>
      </c>
      <c r="E11522" t="s">
        <v>9</v>
      </c>
      <c r="F11522" t="s">
        <v>41797</v>
      </c>
      <c r="G11522">
        <f t="shared" si="179"/>
        <v>3</v>
      </c>
      <c r="H11522">
        <v>3</v>
      </c>
      <c r="J11522" s="2" t="s">
        <v>56520</v>
      </c>
      <c r="K11522" s="2">
        <v>13</v>
      </c>
    </row>
    <row r="11523" spans="1:11" x14ac:dyDescent="0.45">
      <c r="A11523" t="s">
        <v>5003</v>
      </c>
      <c r="B11523" t="s">
        <v>5004</v>
      </c>
      <c r="C11523">
        <v>20</v>
      </c>
      <c r="D11523">
        <v>37965076</v>
      </c>
      <c r="E11523" t="s">
        <v>9</v>
      </c>
      <c r="F11523" t="s">
        <v>5005</v>
      </c>
      <c r="G11523">
        <f t="shared" ref="G11523:G11586" si="180">VLOOKUP(F11523,J$2:K$300000,2,FALSE)</f>
        <v>15.1</v>
      </c>
      <c r="H11523">
        <v>15.1</v>
      </c>
      <c r="J11523" s="2" t="s">
        <v>56521</v>
      </c>
      <c r="K11523" s="2">
        <v>17</v>
      </c>
    </row>
    <row r="11524" spans="1:11" x14ac:dyDescent="0.45">
      <c r="A11524" t="s">
        <v>50793</v>
      </c>
      <c r="B11524" t="s">
        <v>50794</v>
      </c>
      <c r="C11524">
        <v>8</v>
      </c>
      <c r="D11524">
        <v>38922907</v>
      </c>
      <c r="E11524" t="s">
        <v>9</v>
      </c>
      <c r="F11524" t="s">
        <v>50795</v>
      </c>
      <c r="G11524">
        <f t="shared" si="180"/>
        <v>1</v>
      </c>
      <c r="H11524">
        <v>1</v>
      </c>
      <c r="J11524" s="2" t="s">
        <v>56522</v>
      </c>
      <c r="K11524" s="2">
        <v>17</v>
      </c>
    </row>
    <row r="11525" spans="1:11" x14ac:dyDescent="0.45">
      <c r="A11525" t="s">
        <v>20555</v>
      </c>
      <c r="B11525" t="s">
        <v>20556</v>
      </c>
      <c r="C11525">
        <v>23</v>
      </c>
      <c r="D11525">
        <v>42736705</v>
      </c>
      <c r="E11525" t="s">
        <v>9</v>
      </c>
      <c r="F11525" t="s">
        <v>20557</v>
      </c>
      <c r="G11525">
        <f t="shared" si="180"/>
        <v>2</v>
      </c>
      <c r="H11525">
        <v>2</v>
      </c>
      <c r="J11525" s="2" t="s">
        <v>50375</v>
      </c>
      <c r="K11525" s="2">
        <v>15.2</v>
      </c>
    </row>
    <row r="11526" spans="1:11" x14ac:dyDescent="0.45">
      <c r="A11526" t="s">
        <v>36191</v>
      </c>
      <c r="B11526" t="s">
        <v>36192</v>
      </c>
      <c r="C11526">
        <v>5</v>
      </c>
      <c r="D11526">
        <v>112916436</v>
      </c>
      <c r="E11526" t="s">
        <v>9</v>
      </c>
      <c r="F11526" t="s">
        <v>36193</v>
      </c>
      <c r="G11526">
        <f t="shared" si="180"/>
        <v>2</v>
      </c>
      <c r="H11526">
        <v>2</v>
      </c>
      <c r="J11526" s="2" t="s">
        <v>50580</v>
      </c>
      <c r="K11526" s="2">
        <v>15.2</v>
      </c>
    </row>
    <row r="11527" spans="1:11" x14ac:dyDescent="0.45">
      <c r="A11527" t="s">
        <v>19893</v>
      </c>
      <c r="B11527" t="s">
        <v>19894</v>
      </c>
      <c r="C11527">
        <v>19</v>
      </c>
      <c r="D11527">
        <v>28519719</v>
      </c>
      <c r="E11527" t="s">
        <v>9</v>
      </c>
      <c r="F11527" t="s">
        <v>19895</v>
      </c>
      <c r="G11527">
        <f t="shared" si="180"/>
        <v>1</v>
      </c>
      <c r="H11527">
        <v>1</v>
      </c>
      <c r="J11527" s="2" t="s">
        <v>56523</v>
      </c>
      <c r="K11527" s="2">
        <v>19.100000000000001</v>
      </c>
    </row>
    <row r="11528" spans="1:11" x14ac:dyDescent="0.45">
      <c r="A11528" t="s">
        <v>17854</v>
      </c>
      <c r="B11528" t="s">
        <v>17855</v>
      </c>
      <c r="C11528">
        <v>3</v>
      </c>
      <c r="D11528">
        <v>31746448</v>
      </c>
      <c r="E11528" t="s">
        <v>9</v>
      </c>
      <c r="F11528" t="s">
        <v>17856</v>
      </c>
      <c r="G11528">
        <f t="shared" si="180"/>
        <v>3</v>
      </c>
      <c r="H11528">
        <v>3</v>
      </c>
      <c r="J11528" s="2" t="s">
        <v>56524</v>
      </c>
      <c r="K11528" s="2">
        <v>15.2</v>
      </c>
    </row>
    <row r="11529" spans="1:11" x14ac:dyDescent="0.45">
      <c r="A11529" t="s">
        <v>15572</v>
      </c>
      <c r="B11529" t="s">
        <v>15573</v>
      </c>
      <c r="C11529">
        <v>5</v>
      </c>
      <c r="D11529">
        <v>45355308</v>
      </c>
      <c r="E11529" t="s">
        <v>9</v>
      </c>
      <c r="F11529" t="s">
        <v>15574</v>
      </c>
      <c r="G11529">
        <f t="shared" si="180"/>
        <v>1</v>
      </c>
      <c r="H11529">
        <v>1</v>
      </c>
      <c r="J11529" s="2" t="s">
        <v>56525</v>
      </c>
      <c r="K11529" s="2">
        <v>17</v>
      </c>
    </row>
    <row r="11530" spans="1:11" x14ac:dyDescent="0.45">
      <c r="A11530" t="s">
        <v>46135</v>
      </c>
      <c r="B11530" t="s">
        <v>46136</v>
      </c>
      <c r="C11530">
        <v>2</v>
      </c>
      <c r="D11530">
        <v>131706265</v>
      </c>
      <c r="E11530" t="s">
        <v>9</v>
      </c>
      <c r="F11530" t="s">
        <v>46137</v>
      </c>
      <c r="G11530">
        <f t="shared" si="180"/>
        <v>3</v>
      </c>
      <c r="H11530">
        <v>3</v>
      </c>
      <c r="J11530" s="2" t="s">
        <v>56526</v>
      </c>
      <c r="K11530" s="2">
        <v>19.100000000000001</v>
      </c>
    </row>
    <row r="11531" spans="1:11" x14ac:dyDescent="0.45">
      <c r="A11531" t="s">
        <v>12758</v>
      </c>
      <c r="B11531" t="s">
        <v>12759</v>
      </c>
      <c r="C11531">
        <v>19</v>
      </c>
      <c r="D11531">
        <v>24395974</v>
      </c>
      <c r="E11531" t="s">
        <v>9</v>
      </c>
      <c r="F11531" t="s">
        <v>12760</v>
      </c>
      <c r="G11531">
        <f t="shared" si="180"/>
        <v>12</v>
      </c>
      <c r="H11531">
        <v>12</v>
      </c>
      <c r="J11531" s="2" t="s">
        <v>56527</v>
      </c>
      <c r="K11531" s="2">
        <v>17</v>
      </c>
    </row>
    <row r="11532" spans="1:11" x14ac:dyDescent="0.45">
      <c r="A11532" t="s">
        <v>33752</v>
      </c>
      <c r="B11532" t="s">
        <v>33753</v>
      </c>
      <c r="C11532">
        <v>6</v>
      </c>
      <c r="D11532">
        <v>27535811</v>
      </c>
      <c r="E11532" t="s">
        <v>9</v>
      </c>
      <c r="F11532" t="s">
        <v>33754</v>
      </c>
      <c r="G11532">
        <f t="shared" si="180"/>
        <v>3</v>
      </c>
      <c r="H11532">
        <v>3</v>
      </c>
      <c r="J11532" s="2" t="s">
        <v>56528</v>
      </c>
      <c r="K11532" s="2">
        <v>19.2</v>
      </c>
    </row>
    <row r="11533" spans="1:11" x14ac:dyDescent="0.45">
      <c r="A11533" t="s">
        <v>12289</v>
      </c>
      <c r="B11533" t="s">
        <v>12290</v>
      </c>
      <c r="C11533">
        <v>12</v>
      </c>
      <c r="D11533">
        <v>78507683</v>
      </c>
      <c r="E11533" t="s">
        <v>9</v>
      </c>
      <c r="F11533" t="s">
        <v>12291</v>
      </c>
      <c r="G11533">
        <f t="shared" si="180"/>
        <v>1</v>
      </c>
      <c r="H11533">
        <v>1</v>
      </c>
      <c r="J11533" s="2" t="s">
        <v>56529</v>
      </c>
      <c r="K11533" s="2">
        <v>17</v>
      </c>
    </row>
    <row r="11534" spans="1:11" x14ac:dyDescent="0.45">
      <c r="A11534" t="s">
        <v>50494</v>
      </c>
      <c r="B11534" t="s">
        <v>50495</v>
      </c>
      <c r="C11534">
        <v>1</v>
      </c>
      <c r="D11534">
        <v>115476359</v>
      </c>
      <c r="E11534" t="s">
        <v>9</v>
      </c>
      <c r="F11534" t="s">
        <v>50496</v>
      </c>
      <c r="G11534">
        <f t="shared" si="180"/>
        <v>12</v>
      </c>
      <c r="H11534">
        <v>12</v>
      </c>
      <c r="J11534" s="2" t="s">
        <v>56530</v>
      </c>
      <c r="K11534" s="2">
        <v>19.2</v>
      </c>
    </row>
    <row r="11535" spans="1:11" x14ac:dyDescent="0.45">
      <c r="A11535" t="s">
        <v>6709</v>
      </c>
      <c r="B11535" t="s">
        <v>6710</v>
      </c>
      <c r="C11535" t="s">
        <v>2887</v>
      </c>
      <c r="D11535">
        <v>15973188</v>
      </c>
      <c r="E11535" t="s">
        <v>9</v>
      </c>
      <c r="F11535" t="s">
        <v>6711</v>
      </c>
      <c r="G11535">
        <f t="shared" si="180"/>
        <v>12</v>
      </c>
      <c r="H11535">
        <v>12</v>
      </c>
      <c r="J11535" s="2" t="s">
        <v>56531</v>
      </c>
      <c r="K11535" s="2">
        <v>19.2</v>
      </c>
    </row>
    <row r="11536" spans="1:11" x14ac:dyDescent="0.45">
      <c r="A11536" t="s">
        <v>31253</v>
      </c>
      <c r="B11536" t="s">
        <v>31254</v>
      </c>
      <c r="C11536">
        <v>11</v>
      </c>
      <c r="D11536">
        <v>101728372</v>
      </c>
      <c r="E11536" t="s">
        <v>9</v>
      </c>
      <c r="F11536" t="s">
        <v>31255</v>
      </c>
      <c r="G11536">
        <f t="shared" si="180"/>
        <v>3</v>
      </c>
      <c r="H11536">
        <v>3</v>
      </c>
      <c r="J11536" s="2" t="s">
        <v>50818</v>
      </c>
      <c r="K11536" s="2">
        <v>17</v>
      </c>
    </row>
    <row r="11537" spans="1:11" x14ac:dyDescent="0.45">
      <c r="A11537" t="s">
        <v>5472</v>
      </c>
      <c r="B11537" t="s">
        <v>5473</v>
      </c>
      <c r="C11537">
        <v>17</v>
      </c>
      <c r="D11537">
        <v>40483943</v>
      </c>
      <c r="E11537" t="s">
        <v>9</v>
      </c>
      <c r="F11537" t="s">
        <v>5474</v>
      </c>
      <c r="G11537">
        <f t="shared" si="180"/>
        <v>6</v>
      </c>
      <c r="H11537">
        <v>6</v>
      </c>
      <c r="J11537" s="2" t="s">
        <v>50605</v>
      </c>
      <c r="K11537" s="2">
        <v>15.2</v>
      </c>
    </row>
    <row r="11538" spans="1:11" x14ac:dyDescent="0.45">
      <c r="A11538" t="s">
        <v>12392</v>
      </c>
      <c r="B11538" t="s">
        <v>12393</v>
      </c>
      <c r="C11538">
        <v>5</v>
      </c>
      <c r="D11538">
        <v>32697065</v>
      </c>
      <c r="E11538" t="s">
        <v>9</v>
      </c>
      <c r="F11538" t="s">
        <v>12394</v>
      </c>
      <c r="G11538">
        <f t="shared" si="180"/>
        <v>12</v>
      </c>
      <c r="H11538">
        <v>12</v>
      </c>
      <c r="J11538" s="2" t="s">
        <v>56532</v>
      </c>
      <c r="K11538" s="2">
        <v>19.100000000000001</v>
      </c>
    </row>
    <row r="11539" spans="1:11" x14ac:dyDescent="0.45">
      <c r="A11539" t="s">
        <v>32615</v>
      </c>
      <c r="B11539" t="s">
        <v>32616</v>
      </c>
      <c r="C11539">
        <v>2</v>
      </c>
      <c r="D11539">
        <v>23644876</v>
      </c>
      <c r="E11539" t="s">
        <v>9</v>
      </c>
      <c r="F11539" t="s">
        <v>32617</v>
      </c>
      <c r="G11539">
        <f t="shared" si="180"/>
        <v>6</v>
      </c>
      <c r="H11539">
        <v>6</v>
      </c>
      <c r="J11539" s="2" t="s">
        <v>50613</v>
      </c>
      <c r="K11539" s="2">
        <v>15.2</v>
      </c>
    </row>
    <row r="11540" spans="1:11" x14ac:dyDescent="0.45">
      <c r="A11540" t="s">
        <v>4978</v>
      </c>
      <c r="B11540" t="s">
        <v>4979</v>
      </c>
      <c r="C11540">
        <v>4</v>
      </c>
      <c r="D11540">
        <v>31017033</v>
      </c>
      <c r="E11540" t="s">
        <v>9</v>
      </c>
      <c r="F11540" t="s">
        <v>4980</v>
      </c>
      <c r="G11540">
        <f t="shared" si="180"/>
        <v>12</v>
      </c>
      <c r="H11540">
        <v>12</v>
      </c>
      <c r="J11540" s="2" t="s">
        <v>56533</v>
      </c>
      <c r="K11540" s="2">
        <v>13</v>
      </c>
    </row>
    <row r="11541" spans="1:11" x14ac:dyDescent="0.45">
      <c r="A11541" t="s">
        <v>30016</v>
      </c>
      <c r="B11541" t="s">
        <v>30017</v>
      </c>
      <c r="C11541">
        <v>19</v>
      </c>
      <c r="D11541">
        <v>41109870</v>
      </c>
      <c r="E11541" t="s">
        <v>9</v>
      </c>
      <c r="F11541" t="s">
        <v>30018</v>
      </c>
      <c r="G11541">
        <f t="shared" si="180"/>
        <v>12</v>
      </c>
      <c r="H11541">
        <v>12</v>
      </c>
      <c r="J11541" s="2" t="s">
        <v>56534</v>
      </c>
      <c r="K11541" s="2">
        <v>15.2</v>
      </c>
    </row>
    <row r="11542" spans="1:11" x14ac:dyDescent="0.45">
      <c r="A11542" t="s">
        <v>40039</v>
      </c>
      <c r="B11542" t="s">
        <v>40040</v>
      </c>
      <c r="C11542">
        <v>2</v>
      </c>
      <c r="D11542">
        <v>92068092</v>
      </c>
      <c r="E11542" t="s">
        <v>9</v>
      </c>
      <c r="F11542" t="s">
        <v>40041</v>
      </c>
      <c r="G11542">
        <f t="shared" si="180"/>
        <v>12</v>
      </c>
      <c r="H11542">
        <v>12</v>
      </c>
      <c r="J11542" s="2" t="s">
        <v>56535</v>
      </c>
      <c r="K11542" s="2">
        <v>15.2</v>
      </c>
    </row>
    <row r="11543" spans="1:11" x14ac:dyDescent="0.45">
      <c r="A11543" t="s">
        <v>24178</v>
      </c>
      <c r="B11543" t="s">
        <v>24179</v>
      </c>
      <c r="C11543">
        <v>15</v>
      </c>
      <c r="D11543">
        <v>78463174</v>
      </c>
      <c r="E11543" t="s">
        <v>9</v>
      </c>
      <c r="F11543" t="s">
        <v>24180</v>
      </c>
      <c r="G11543">
        <f t="shared" si="180"/>
        <v>7</v>
      </c>
      <c r="H11543">
        <v>7</v>
      </c>
      <c r="J11543" s="2" t="s">
        <v>56536</v>
      </c>
      <c r="K11543" s="2">
        <v>15.2</v>
      </c>
    </row>
    <row r="11544" spans="1:11" x14ac:dyDescent="0.45">
      <c r="A11544" t="s">
        <v>30121</v>
      </c>
      <c r="B11544" t="s">
        <v>30122</v>
      </c>
      <c r="C11544">
        <v>19</v>
      </c>
      <c r="D11544">
        <v>41210900</v>
      </c>
      <c r="E11544" t="s">
        <v>9</v>
      </c>
      <c r="F11544" t="s">
        <v>30123</v>
      </c>
      <c r="G11544">
        <f t="shared" si="180"/>
        <v>12</v>
      </c>
      <c r="H11544">
        <v>12</v>
      </c>
      <c r="J11544" s="2" t="s">
        <v>56537</v>
      </c>
      <c r="K11544" s="2">
        <v>17</v>
      </c>
    </row>
    <row r="11545" spans="1:11" x14ac:dyDescent="0.45">
      <c r="A11545" t="s">
        <v>5333</v>
      </c>
      <c r="B11545" t="s">
        <v>5334</v>
      </c>
      <c r="C11545">
        <v>27</v>
      </c>
      <c r="D11545">
        <v>40131405</v>
      </c>
      <c r="E11545" t="s">
        <v>9</v>
      </c>
      <c r="F11545" t="s">
        <v>5335</v>
      </c>
      <c r="G11545">
        <f t="shared" si="180"/>
        <v>13</v>
      </c>
      <c r="H11545">
        <v>13</v>
      </c>
      <c r="J11545" s="2" t="s">
        <v>56538</v>
      </c>
      <c r="K11545" s="2">
        <v>13</v>
      </c>
    </row>
    <row r="11546" spans="1:11" x14ac:dyDescent="0.45">
      <c r="A11546" t="s">
        <v>7962</v>
      </c>
      <c r="B11546" t="s">
        <v>7963</v>
      </c>
      <c r="C11546">
        <v>5</v>
      </c>
      <c r="D11546">
        <v>26935718</v>
      </c>
      <c r="E11546" t="s">
        <v>9</v>
      </c>
      <c r="F11546" t="s">
        <v>7964</v>
      </c>
      <c r="G11546">
        <f t="shared" si="180"/>
        <v>6</v>
      </c>
      <c r="H11546">
        <v>6</v>
      </c>
      <c r="J11546" s="2" t="s">
        <v>56539</v>
      </c>
      <c r="K11546" s="2">
        <v>17</v>
      </c>
    </row>
    <row r="11547" spans="1:11" x14ac:dyDescent="0.45">
      <c r="A11547" t="s">
        <v>23351</v>
      </c>
      <c r="B11547" t="s">
        <v>23352</v>
      </c>
      <c r="C11547">
        <v>1</v>
      </c>
      <c r="D11547">
        <v>109661962</v>
      </c>
      <c r="E11547" t="s">
        <v>9</v>
      </c>
      <c r="F11547" t="s">
        <v>23353</v>
      </c>
      <c r="G11547">
        <f t="shared" si="180"/>
        <v>13</v>
      </c>
      <c r="H11547">
        <v>13</v>
      </c>
      <c r="J11547" s="2" t="s">
        <v>56540</v>
      </c>
      <c r="K11547" s="2">
        <v>15.1</v>
      </c>
    </row>
    <row r="11548" spans="1:11" x14ac:dyDescent="0.45">
      <c r="A11548" t="s">
        <v>23943</v>
      </c>
      <c r="B11548" t="s">
        <v>23944</v>
      </c>
      <c r="C11548">
        <v>4</v>
      </c>
      <c r="D11548">
        <v>113564407</v>
      </c>
      <c r="E11548" t="s">
        <v>9</v>
      </c>
      <c r="F11548" t="s">
        <v>23945</v>
      </c>
      <c r="G11548">
        <f t="shared" si="180"/>
        <v>14</v>
      </c>
      <c r="H11548">
        <v>14</v>
      </c>
      <c r="J11548" s="2" t="s">
        <v>56541</v>
      </c>
      <c r="K11548" s="2">
        <v>17</v>
      </c>
    </row>
    <row r="11549" spans="1:11" x14ac:dyDescent="0.45">
      <c r="A11549" t="s">
        <v>48467</v>
      </c>
      <c r="B11549" t="s">
        <v>48468</v>
      </c>
      <c r="C11549">
        <v>7</v>
      </c>
      <c r="D11549">
        <v>82792843</v>
      </c>
      <c r="E11549" t="s">
        <v>9</v>
      </c>
      <c r="F11549" t="s">
        <v>48469</v>
      </c>
      <c r="G11549">
        <f t="shared" si="180"/>
        <v>1</v>
      </c>
      <c r="H11549">
        <v>1</v>
      </c>
      <c r="J11549" s="2" t="s">
        <v>56542</v>
      </c>
      <c r="K11549" s="2">
        <v>15.1</v>
      </c>
    </row>
    <row r="11550" spans="1:11" x14ac:dyDescent="0.45">
      <c r="A11550" t="s">
        <v>11265</v>
      </c>
      <c r="B11550" t="s">
        <v>11266</v>
      </c>
      <c r="C11550">
        <v>9</v>
      </c>
      <c r="D11550">
        <v>63225447</v>
      </c>
      <c r="E11550" t="s">
        <v>9</v>
      </c>
      <c r="F11550" t="s">
        <v>11267</v>
      </c>
      <c r="G11550">
        <f t="shared" si="180"/>
        <v>1</v>
      </c>
      <c r="H11550">
        <v>1</v>
      </c>
      <c r="J11550" s="2" t="s">
        <v>50600</v>
      </c>
      <c r="K11550" s="2">
        <v>17</v>
      </c>
    </row>
    <row r="11551" spans="1:11" x14ac:dyDescent="0.45">
      <c r="A11551" t="s">
        <v>48636</v>
      </c>
      <c r="B11551" t="s">
        <v>48637</v>
      </c>
      <c r="C11551">
        <v>7</v>
      </c>
      <c r="D11551">
        <v>89281002</v>
      </c>
      <c r="E11551" t="s">
        <v>9</v>
      </c>
      <c r="F11551" t="s">
        <v>48638</v>
      </c>
      <c r="G11551">
        <f t="shared" si="180"/>
        <v>3</v>
      </c>
      <c r="H11551">
        <v>3</v>
      </c>
      <c r="J11551" s="2" t="s">
        <v>56543</v>
      </c>
      <c r="K11551" s="2">
        <v>15.2</v>
      </c>
    </row>
    <row r="11552" spans="1:11" x14ac:dyDescent="0.45">
      <c r="A11552" t="s">
        <v>26513</v>
      </c>
      <c r="B11552" t="s">
        <v>26514</v>
      </c>
      <c r="C11552">
        <v>1</v>
      </c>
      <c r="D11552">
        <v>128345232</v>
      </c>
      <c r="E11552" t="s">
        <v>9</v>
      </c>
      <c r="F11552" t="s">
        <v>26515</v>
      </c>
      <c r="G11552">
        <f t="shared" si="180"/>
        <v>12</v>
      </c>
      <c r="H11552">
        <v>12</v>
      </c>
      <c r="J11552" s="2" t="s">
        <v>56544</v>
      </c>
      <c r="K11552" s="2">
        <v>15.2</v>
      </c>
    </row>
    <row r="11553" spans="1:11" x14ac:dyDescent="0.45">
      <c r="A11553" t="s">
        <v>16996</v>
      </c>
      <c r="B11553" t="s">
        <v>16997</v>
      </c>
      <c r="C11553">
        <v>12</v>
      </c>
      <c r="D11553">
        <v>90916421</v>
      </c>
      <c r="E11553" t="s">
        <v>9</v>
      </c>
      <c r="F11553" t="s">
        <v>16998</v>
      </c>
      <c r="G11553">
        <f t="shared" si="180"/>
        <v>6</v>
      </c>
      <c r="H11553">
        <v>6</v>
      </c>
      <c r="J11553" s="2" t="s">
        <v>56545</v>
      </c>
      <c r="K11553" s="2">
        <v>17</v>
      </c>
    </row>
    <row r="11554" spans="1:11" x14ac:dyDescent="0.45">
      <c r="A11554" t="s">
        <v>14666</v>
      </c>
      <c r="B11554" t="s">
        <v>14667</v>
      </c>
      <c r="C11554">
        <v>17</v>
      </c>
      <c r="D11554">
        <v>63397791</v>
      </c>
      <c r="E11554" t="s">
        <v>9</v>
      </c>
      <c r="F11554" t="s">
        <v>14668</v>
      </c>
      <c r="G11554">
        <f t="shared" si="180"/>
        <v>3</v>
      </c>
      <c r="H11554">
        <v>3</v>
      </c>
      <c r="J11554" s="2" t="s">
        <v>56546</v>
      </c>
      <c r="K11554" s="2">
        <v>15.2</v>
      </c>
    </row>
    <row r="11555" spans="1:11" x14ac:dyDescent="0.45">
      <c r="A11555" t="s">
        <v>22000</v>
      </c>
      <c r="B11555" t="s">
        <v>22001</v>
      </c>
      <c r="C11555">
        <v>16</v>
      </c>
      <c r="D11555">
        <v>61121078</v>
      </c>
      <c r="E11555" t="s">
        <v>9</v>
      </c>
      <c r="F11555" t="s">
        <v>22002</v>
      </c>
      <c r="G11555">
        <f t="shared" si="180"/>
        <v>3</v>
      </c>
      <c r="H11555">
        <v>3</v>
      </c>
      <c r="J11555" s="2" t="s">
        <v>56547</v>
      </c>
      <c r="K11555" s="2">
        <v>15.1</v>
      </c>
    </row>
    <row r="11556" spans="1:11" x14ac:dyDescent="0.45">
      <c r="A11556" t="s">
        <v>37561</v>
      </c>
      <c r="B11556" t="s">
        <v>37562</v>
      </c>
      <c r="C11556">
        <v>7</v>
      </c>
      <c r="D11556">
        <v>8710306</v>
      </c>
      <c r="E11556" t="s">
        <v>9</v>
      </c>
      <c r="F11556" t="s">
        <v>37563</v>
      </c>
      <c r="G11556">
        <f t="shared" si="180"/>
        <v>3</v>
      </c>
      <c r="H11556">
        <v>3</v>
      </c>
      <c r="J11556" s="2" t="s">
        <v>56548</v>
      </c>
      <c r="K11556" s="2">
        <v>15.2</v>
      </c>
    </row>
    <row r="11557" spans="1:11" x14ac:dyDescent="0.45">
      <c r="A11557" t="s">
        <v>26379</v>
      </c>
      <c r="B11557" t="s">
        <v>26380</v>
      </c>
      <c r="C11557">
        <v>19</v>
      </c>
      <c r="D11557">
        <v>35423867</v>
      </c>
      <c r="E11557" t="s">
        <v>9</v>
      </c>
      <c r="F11557" t="s">
        <v>26381</v>
      </c>
      <c r="G11557">
        <f t="shared" si="180"/>
        <v>7</v>
      </c>
      <c r="H11557">
        <v>7</v>
      </c>
      <c r="J11557" s="2" t="s">
        <v>53404</v>
      </c>
      <c r="K11557" s="2">
        <v>17</v>
      </c>
    </row>
    <row r="11558" spans="1:11" x14ac:dyDescent="0.45">
      <c r="A11558" t="s">
        <v>25489</v>
      </c>
      <c r="B11558" t="s">
        <v>25490</v>
      </c>
      <c r="C11558">
        <v>5</v>
      </c>
      <c r="D11558">
        <v>74106329</v>
      </c>
      <c r="E11558" t="s">
        <v>9</v>
      </c>
      <c r="F11558" t="s">
        <v>25491</v>
      </c>
      <c r="G11558">
        <f t="shared" si="180"/>
        <v>13</v>
      </c>
      <c r="H11558">
        <v>13</v>
      </c>
      <c r="J11558" s="2" t="s">
        <v>53315</v>
      </c>
      <c r="K11558" s="2">
        <v>17</v>
      </c>
    </row>
    <row r="11559" spans="1:11" x14ac:dyDescent="0.45">
      <c r="A11559" t="s">
        <v>20387</v>
      </c>
      <c r="B11559" t="s">
        <v>20388</v>
      </c>
      <c r="C11559">
        <v>8</v>
      </c>
      <c r="D11559">
        <v>77514031</v>
      </c>
      <c r="E11559" t="s">
        <v>9</v>
      </c>
      <c r="F11559" t="s">
        <v>20389</v>
      </c>
      <c r="G11559">
        <f t="shared" si="180"/>
        <v>6</v>
      </c>
      <c r="H11559">
        <v>6</v>
      </c>
      <c r="J11559" s="2" t="s">
        <v>56549</v>
      </c>
      <c r="K11559" s="2">
        <v>17</v>
      </c>
    </row>
    <row r="11560" spans="1:11" x14ac:dyDescent="0.45">
      <c r="A11560" t="s">
        <v>1043</v>
      </c>
      <c r="B11560" t="s">
        <v>1044</v>
      </c>
      <c r="C11560">
        <v>28</v>
      </c>
      <c r="D11560">
        <v>13689051</v>
      </c>
      <c r="E11560" t="s">
        <v>9</v>
      </c>
      <c r="F11560" t="s">
        <v>1045</v>
      </c>
      <c r="G11560">
        <f t="shared" si="180"/>
        <v>13</v>
      </c>
      <c r="H11560">
        <v>13</v>
      </c>
      <c r="J11560" s="2" t="s">
        <v>56550</v>
      </c>
      <c r="K11560" s="2">
        <v>17</v>
      </c>
    </row>
    <row r="11561" spans="1:11" x14ac:dyDescent="0.45">
      <c r="A11561" t="s">
        <v>39544</v>
      </c>
      <c r="B11561" t="s">
        <v>39545</v>
      </c>
      <c r="C11561">
        <v>6</v>
      </c>
      <c r="D11561">
        <v>97988424</v>
      </c>
      <c r="E11561" t="s">
        <v>9</v>
      </c>
      <c r="F11561" t="s">
        <v>39546</v>
      </c>
      <c r="G11561">
        <f t="shared" si="180"/>
        <v>6</v>
      </c>
      <c r="H11561">
        <v>6</v>
      </c>
      <c r="J11561" s="2" t="s">
        <v>56551</v>
      </c>
      <c r="K11561" s="2">
        <v>19.100000000000001</v>
      </c>
    </row>
    <row r="11562" spans="1:11" x14ac:dyDescent="0.45">
      <c r="A11562" t="s">
        <v>33543</v>
      </c>
      <c r="B11562" t="s">
        <v>33544</v>
      </c>
      <c r="C11562">
        <v>7</v>
      </c>
      <c r="D11562">
        <v>1003251</v>
      </c>
      <c r="E11562" t="s">
        <v>9</v>
      </c>
      <c r="F11562" t="s">
        <v>33545</v>
      </c>
      <c r="G11562">
        <f t="shared" si="180"/>
        <v>12</v>
      </c>
      <c r="H11562">
        <v>12</v>
      </c>
      <c r="J11562" s="2" t="s">
        <v>56552</v>
      </c>
      <c r="K11562" s="2">
        <v>15.1</v>
      </c>
    </row>
    <row r="11563" spans="1:11" x14ac:dyDescent="0.45">
      <c r="A11563" t="s">
        <v>4770</v>
      </c>
      <c r="B11563" t="s">
        <v>4771</v>
      </c>
      <c r="C11563">
        <v>21</v>
      </c>
      <c r="D11563">
        <v>25714965</v>
      </c>
      <c r="E11563" t="s">
        <v>9</v>
      </c>
      <c r="F11563" t="s">
        <v>4772</v>
      </c>
      <c r="G11563">
        <f t="shared" si="180"/>
        <v>4</v>
      </c>
      <c r="H11563">
        <v>4</v>
      </c>
      <c r="J11563" s="2" t="s">
        <v>56553</v>
      </c>
      <c r="K11563" s="2">
        <v>18</v>
      </c>
    </row>
    <row r="11564" spans="1:11" x14ac:dyDescent="0.45">
      <c r="A11564" t="s">
        <v>48553</v>
      </c>
      <c r="B11564" t="s">
        <v>48554</v>
      </c>
      <c r="C11564">
        <v>7</v>
      </c>
      <c r="D11564">
        <v>83362788</v>
      </c>
      <c r="E11564" t="s">
        <v>9</v>
      </c>
      <c r="F11564" t="s">
        <v>48555</v>
      </c>
      <c r="G11564">
        <f t="shared" si="180"/>
        <v>3</v>
      </c>
      <c r="H11564">
        <v>3</v>
      </c>
      <c r="J11564" s="2" t="s">
        <v>56554</v>
      </c>
      <c r="K11564" s="2">
        <v>17</v>
      </c>
    </row>
    <row r="11565" spans="1:11" x14ac:dyDescent="0.45">
      <c r="A11565" t="s">
        <v>47670</v>
      </c>
      <c r="B11565" t="s">
        <v>47671</v>
      </c>
      <c r="C11565">
        <v>10</v>
      </c>
      <c r="D11565">
        <v>34202006</v>
      </c>
      <c r="E11565" t="s">
        <v>9</v>
      </c>
      <c r="F11565" t="s">
        <v>47672</v>
      </c>
      <c r="G11565">
        <f t="shared" si="180"/>
        <v>12</v>
      </c>
      <c r="H11565">
        <v>12</v>
      </c>
      <c r="J11565" s="2" t="s">
        <v>56555</v>
      </c>
      <c r="K11565" s="2">
        <v>18</v>
      </c>
    </row>
    <row r="11566" spans="1:11" x14ac:dyDescent="0.45">
      <c r="A11566" t="s">
        <v>41676</v>
      </c>
      <c r="B11566" t="s">
        <v>41677</v>
      </c>
      <c r="C11566">
        <v>29</v>
      </c>
      <c r="D11566">
        <v>43590193</v>
      </c>
      <c r="E11566" t="s">
        <v>9</v>
      </c>
      <c r="F11566" t="s">
        <v>41678</v>
      </c>
      <c r="G11566">
        <f t="shared" si="180"/>
        <v>12</v>
      </c>
      <c r="H11566">
        <v>12</v>
      </c>
      <c r="J11566" s="2" t="s">
        <v>56556</v>
      </c>
      <c r="K11566" s="2">
        <v>18</v>
      </c>
    </row>
    <row r="11567" spans="1:11" x14ac:dyDescent="0.45">
      <c r="A11567" t="s">
        <v>10431</v>
      </c>
      <c r="B11567" t="s">
        <v>10432</v>
      </c>
      <c r="C11567">
        <v>11</v>
      </c>
      <c r="D11567">
        <v>16087064</v>
      </c>
      <c r="E11567" t="s">
        <v>9</v>
      </c>
      <c r="F11567" t="s">
        <v>10433</v>
      </c>
      <c r="G11567">
        <f t="shared" si="180"/>
        <v>6</v>
      </c>
      <c r="H11567">
        <v>6</v>
      </c>
      <c r="J11567" s="2" t="s">
        <v>56557</v>
      </c>
      <c r="K11567" s="2">
        <v>15.1</v>
      </c>
    </row>
    <row r="11568" spans="1:11" x14ac:dyDescent="0.45">
      <c r="A11568" t="s">
        <v>22033</v>
      </c>
      <c r="B11568" t="s">
        <v>22034</v>
      </c>
      <c r="C11568">
        <v>18</v>
      </c>
      <c r="D11568">
        <v>48481124</v>
      </c>
      <c r="E11568" t="s">
        <v>9</v>
      </c>
      <c r="F11568" t="s">
        <v>22035</v>
      </c>
      <c r="G11568">
        <f t="shared" si="180"/>
        <v>15.2</v>
      </c>
      <c r="H11568">
        <v>15.2</v>
      </c>
      <c r="J11568" s="2" t="s">
        <v>56558</v>
      </c>
      <c r="K11568" s="2">
        <v>15.1</v>
      </c>
    </row>
    <row r="11569" spans="1:11" x14ac:dyDescent="0.45">
      <c r="A11569" t="s">
        <v>31792</v>
      </c>
      <c r="B11569" t="s">
        <v>31793</v>
      </c>
      <c r="C11569">
        <v>18</v>
      </c>
      <c r="D11569">
        <v>55810633</v>
      </c>
      <c r="E11569" t="s">
        <v>9</v>
      </c>
      <c r="F11569" t="s">
        <v>31794</v>
      </c>
      <c r="G11569">
        <f t="shared" si="180"/>
        <v>12</v>
      </c>
      <c r="H11569">
        <v>12</v>
      </c>
      <c r="J11569" s="2" t="s">
        <v>56559</v>
      </c>
      <c r="K11569" s="2">
        <v>15.1</v>
      </c>
    </row>
    <row r="11570" spans="1:11" x14ac:dyDescent="0.45">
      <c r="A11570" t="s">
        <v>20763</v>
      </c>
      <c r="B11570" t="s">
        <v>20764</v>
      </c>
      <c r="C11570">
        <v>17</v>
      </c>
      <c r="D11570">
        <v>70724861</v>
      </c>
      <c r="E11570" t="s">
        <v>9</v>
      </c>
      <c r="F11570" t="s">
        <v>20765</v>
      </c>
      <c r="G11570">
        <f t="shared" si="180"/>
        <v>15.1</v>
      </c>
      <c r="H11570">
        <v>15.1</v>
      </c>
      <c r="J11570" s="2" t="s">
        <v>56560</v>
      </c>
      <c r="K11570" s="2">
        <v>19.2</v>
      </c>
    </row>
    <row r="11571" spans="1:11" x14ac:dyDescent="0.45">
      <c r="A11571" t="s">
        <v>6111</v>
      </c>
      <c r="B11571" t="s">
        <v>6112</v>
      </c>
      <c r="C11571">
        <v>19</v>
      </c>
      <c r="D11571">
        <v>14950018</v>
      </c>
      <c r="E11571" t="s">
        <v>9</v>
      </c>
      <c r="F11571" t="s">
        <v>6113</v>
      </c>
      <c r="G11571">
        <f t="shared" si="180"/>
        <v>7</v>
      </c>
      <c r="H11571">
        <v>7</v>
      </c>
      <c r="J11571" s="2" t="s">
        <v>56561</v>
      </c>
      <c r="K11571" s="2">
        <v>15.1</v>
      </c>
    </row>
    <row r="11572" spans="1:11" x14ac:dyDescent="0.45">
      <c r="A11572" t="s">
        <v>6363</v>
      </c>
      <c r="B11572" t="s">
        <v>6364</v>
      </c>
      <c r="C11572">
        <v>12</v>
      </c>
      <c r="D11572">
        <v>32842604</v>
      </c>
      <c r="E11572" t="s">
        <v>9</v>
      </c>
      <c r="F11572" t="s">
        <v>6365</v>
      </c>
      <c r="G11572">
        <f t="shared" si="180"/>
        <v>14</v>
      </c>
      <c r="H11572">
        <v>14</v>
      </c>
      <c r="J11572" s="2" t="s">
        <v>56562</v>
      </c>
      <c r="K11572" s="2">
        <v>17</v>
      </c>
    </row>
    <row r="11573" spans="1:11" x14ac:dyDescent="0.45">
      <c r="A11573" t="s">
        <v>37108</v>
      </c>
      <c r="B11573" t="s">
        <v>37109</v>
      </c>
      <c r="C11573">
        <v>6</v>
      </c>
      <c r="D11573">
        <v>70179362</v>
      </c>
      <c r="E11573" t="s">
        <v>9</v>
      </c>
      <c r="F11573" t="s">
        <v>37110</v>
      </c>
      <c r="G11573">
        <f t="shared" si="180"/>
        <v>12</v>
      </c>
      <c r="H11573">
        <v>12</v>
      </c>
      <c r="J11573" s="2" t="s">
        <v>56563</v>
      </c>
      <c r="K11573" s="2">
        <v>15.2</v>
      </c>
    </row>
    <row r="11574" spans="1:11" x14ac:dyDescent="0.45">
      <c r="A11574" t="s">
        <v>45399</v>
      </c>
      <c r="B11574" t="s">
        <v>45400</v>
      </c>
      <c r="C11574">
        <v>10</v>
      </c>
      <c r="D11574">
        <v>11944517</v>
      </c>
      <c r="E11574" t="s">
        <v>9</v>
      </c>
      <c r="F11574" t="s">
        <v>45401</v>
      </c>
      <c r="G11574">
        <f t="shared" si="180"/>
        <v>9</v>
      </c>
      <c r="H11574">
        <v>9</v>
      </c>
      <c r="J11574" s="2" t="s">
        <v>56564</v>
      </c>
      <c r="K11574" s="2">
        <v>17</v>
      </c>
    </row>
    <row r="11575" spans="1:11" x14ac:dyDescent="0.45">
      <c r="A11575" t="s">
        <v>46721</v>
      </c>
      <c r="B11575" t="s">
        <v>46722</v>
      </c>
      <c r="C11575">
        <v>22</v>
      </c>
      <c r="D11575">
        <v>50580394</v>
      </c>
      <c r="E11575" t="s">
        <v>9</v>
      </c>
      <c r="F11575" t="s">
        <v>46723</v>
      </c>
      <c r="G11575">
        <f t="shared" si="180"/>
        <v>4</v>
      </c>
      <c r="H11575">
        <v>4</v>
      </c>
      <c r="J11575" s="2" t="s">
        <v>56565</v>
      </c>
      <c r="K11575" s="2">
        <v>15.2</v>
      </c>
    </row>
    <row r="11576" spans="1:11" x14ac:dyDescent="0.45">
      <c r="A11576" t="s">
        <v>12271</v>
      </c>
      <c r="B11576" t="s">
        <v>12272</v>
      </c>
      <c r="C11576">
        <v>15</v>
      </c>
      <c r="D11576">
        <v>40235178</v>
      </c>
      <c r="E11576" t="s">
        <v>9</v>
      </c>
      <c r="F11576" t="s">
        <v>12273</v>
      </c>
      <c r="G11576">
        <f t="shared" si="180"/>
        <v>7</v>
      </c>
      <c r="H11576">
        <v>7</v>
      </c>
      <c r="J11576" s="2" t="s">
        <v>56566</v>
      </c>
      <c r="K11576" s="2">
        <v>17</v>
      </c>
    </row>
    <row r="11577" spans="1:11" x14ac:dyDescent="0.45">
      <c r="A11577" t="s">
        <v>30425</v>
      </c>
      <c r="B11577" t="s">
        <v>30426</v>
      </c>
      <c r="C11577">
        <v>13</v>
      </c>
      <c r="D11577">
        <v>47492959</v>
      </c>
      <c r="E11577" t="s">
        <v>9</v>
      </c>
      <c r="F11577" t="s">
        <v>30427</v>
      </c>
      <c r="G11577">
        <f t="shared" si="180"/>
        <v>7</v>
      </c>
      <c r="H11577">
        <v>7</v>
      </c>
      <c r="J11577" s="2" t="s">
        <v>56567</v>
      </c>
      <c r="K11577" s="2">
        <v>15.2</v>
      </c>
    </row>
    <row r="11578" spans="1:11" x14ac:dyDescent="0.45">
      <c r="A11578" t="s">
        <v>16190</v>
      </c>
      <c r="B11578" t="s">
        <v>16191</v>
      </c>
      <c r="C11578">
        <v>5</v>
      </c>
      <c r="D11578">
        <v>49348494</v>
      </c>
      <c r="E11578" t="s">
        <v>9</v>
      </c>
      <c r="F11578" t="s">
        <v>16192</v>
      </c>
      <c r="G11578">
        <f t="shared" si="180"/>
        <v>12</v>
      </c>
      <c r="H11578">
        <v>12</v>
      </c>
      <c r="J11578" s="2" t="s">
        <v>56568</v>
      </c>
      <c r="K11578" s="2">
        <v>15.1</v>
      </c>
    </row>
    <row r="11579" spans="1:11" x14ac:dyDescent="0.45">
      <c r="A11579" t="s">
        <v>9728</v>
      </c>
      <c r="B11579" t="s">
        <v>9729</v>
      </c>
      <c r="C11579">
        <v>28</v>
      </c>
      <c r="D11579">
        <v>44940862</v>
      </c>
      <c r="E11579" t="s">
        <v>9</v>
      </c>
      <c r="F11579" t="s">
        <v>9730</v>
      </c>
      <c r="G11579">
        <f t="shared" si="180"/>
        <v>7</v>
      </c>
      <c r="H11579">
        <v>7</v>
      </c>
      <c r="J11579" s="2" t="s">
        <v>56569</v>
      </c>
      <c r="K11579" s="2">
        <v>17</v>
      </c>
    </row>
    <row r="11580" spans="1:11" x14ac:dyDescent="0.45">
      <c r="A11580" t="s">
        <v>1817</v>
      </c>
      <c r="B11580" t="s">
        <v>1818</v>
      </c>
      <c r="C11580">
        <v>16</v>
      </c>
      <c r="D11580">
        <v>4144349</v>
      </c>
      <c r="E11580" t="s">
        <v>9</v>
      </c>
      <c r="F11580" t="s">
        <v>1819</v>
      </c>
      <c r="G11580">
        <f t="shared" si="180"/>
        <v>4</v>
      </c>
      <c r="H11580">
        <v>4</v>
      </c>
      <c r="J11580" s="2" t="s">
        <v>56570</v>
      </c>
      <c r="K11580" s="2">
        <v>17</v>
      </c>
    </row>
    <row r="11581" spans="1:11" x14ac:dyDescent="0.45">
      <c r="A11581" t="s">
        <v>39091</v>
      </c>
      <c r="B11581" t="s">
        <v>39092</v>
      </c>
      <c r="C11581">
        <v>6</v>
      </c>
      <c r="D11581">
        <v>90373220</v>
      </c>
      <c r="E11581" t="s">
        <v>9</v>
      </c>
      <c r="F11581" t="s">
        <v>39093</v>
      </c>
      <c r="G11581">
        <f t="shared" si="180"/>
        <v>12</v>
      </c>
      <c r="H11581">
        <v>12</v>
      </c>
      <c r="J11581" s="2" t="s">
        <v>56571</v>
      </c>
      <c r="K11581" s="2">
        <v>17</v>
      </c>
    </row>
    <row r="11582" spans="1:11" x14ac:dyDescent="0.45">
      <c r="A11582" t="s">
        <v>46079</v>
      </c>
      <c r="B11582" t="s">
        <v>46080</v>
      </c>
      <c r="C11582">
        <v>29</v>
      </c>
      <c r="D11582">
        <v>51028452</v>
      </c>
      <c r="E11582" t="s">
        <v>9</v>
      </c>
      <c r="F11582" t="s">
        <v>46081</v>
      </c>
      <c r="G11582">
        <f t="shared" si="180"/>
        <v>6</v>
      </c>
      <c r="H11582">
        <v>6</v>
      </c>
      <c r="J11582" s="2" t="s">
        <v>52725</v>
      </c>
      <c r="K11582" s="2">
        <v>15.2</v>
      </c>
    </row>
    <row r="11583" spans="1:11" x14ac:dyDescent="0.45">
      <c r="A11583" t="s">
        <v>27677</v>
      </c>
      <c r="B11583" t="s">
        <v>27678</v>
      </c>
      <c r="C11583">
        <v>5</v>
      </c>
      <c r="D11583">
        <v>84286536</v>
      </c>
      <c r="E11583" t="s">
        <v>9</v>
      </c>
      <c r="F11583" t="s">
        <v>27679</v>
      </c>
      <c r="G11583">
        <f t="shared" si="180"/>
        <v>6</v>
      </c>
      <c r="H11583">
        <v>6</v>
      </c>
      <c r="J11583" s="2" t="s">
        <v>52264</v>
      </c>
      <c r="K11583" s="2">
        <v>15.2</v>
      </c>
    </row>
    <row r="11584" spans="1:11" x14ac:dyDescent="0.45">
      <c r="A11584" t="s">
        <v>5656</v>
      </c>
      <c r="B11584" t="s">
        <v>5657</v>
      </c>
      <c r="C11584">
        <v>5</v>
      </c>
      <c r="D11584">
        <v>15546053</v>
      </c>
      <c r="E11584" t="s">
        <v>9</v>
      </c>
      <c r="F11584" t="s">
        <v>5658</v>
      </c>
      <c r="G11584">
        <f t="shared" si="180"/>
        <v>7</v>
      </c>
      <c r="H11584">
        <v>7</v>
      </c>
      <c r="J11584" s="2" t="s">
        <v>52284</v>
      </c>
      <c r="K11584" s="2">
        <v>17</v>
      </c>
    </row>
    <row r="11585" spans="1:11" x14ac:dyDescent="0.45">
      <c r="A11585" t="s">
        <v>39785</v>
      </c>
      <c r="B11585" t="s">
        <v>39786</v>
      </c>
      <c r="C11585">
        <v>7</v>
      </c>
      <c r="D11585">
        <v>16073297</v>
      </c>
      <c r="E11585" t="s">
        <v>9</v>
      </c>
      <c r="F11585" t="s">
        <v>39787</v>
      </c>
      <c r="G11585">
        <f t="shared" si="180"/>
        <v>13</v>
      </c>
      <c r="H11585">
        <v>13</v>
      </c>
      <c r="J11585" s="2" t="s">
        <v>51060</v>
      </c>
      <c r="K11585" s="2">
        <v>15.2</v>
      </c>
    </row>
    <row r="11586" spans="1:11" x14ac:dyDescent="0.45">
      <c r="A11586" t="s">
        <v>26878</v>
      </c>
      <c r="B11586" t="s">
        <v>26879</v>
      </c>
      <c r="C11586">
        <v>3</v>
      </c>
      <c r="D11586">
        <v>80962816</v>
      </c>
      <c r="E11586" t="s">
        <v>9</v>
      </c>
      <c r="F11586" t="s">
        <v>26880</v>
      </c>
      <c r="G11586">
        <f t="shared" si="180"/>
        <v>3</v>
      </c>
      <c r="H11586">
        <v>3</v>
      </c>
      <c r="J11586" s="2" t="s">
        <v>51063</v>
      </c>
      <c r="K11586" s="2">
        <v>13</v>
      </c>
    </row>
    <row r="11587" spans="1:11" x14ac:dyDescent="0.45">
      <c r="A11587" t="s">
        <v>44241</v>
      </c>
      <c r="B11587" t="s">
        <v>44242</v>
      </c>
      <c r="C11587">
        <v>24</v>
      </c>
      <c r="D11587">
        <v>58747713</v>
      </c>
      <c r="E11587" t="s">
        <v>9</v>
      </c>
      <c r="F11587" t="s">
        <v>44243</v>
      </c>
      <c r="G11587">
        <f t="shared" ref="G11587:G11650" si="181">VLOOKUP(F11587,J$2:K$300000,2,FALSE)</f>
        <v>6</v>
      </c>
      <c r="H11587">
        <v>6</v>
      </c>
      <c r="J11587" s="2" t="s">
        <v>56572</v>
      </c>
      <c r="K11587" s="2">
        <v>17</v>
      </c>
    </row>
    <row r="11588" spans="1:11" x14ac:dyDescent="0.45">
      <c r="A11588" t="s">
        <v>42761</v>
      </c>
      <c r="B11588" t="s">
        <v>42762</v>
      </c>
      <c r="C11588">
        <v>7</v>
      </c>
      <c r="D11588">
        <v>21432608</v>
      </c>
      <c r="E11588" t="s">
        <v>9</v>
      </c>
      <c r="F11588" t="s">
        <v>42763</v>
      </c>
      <c r="G11588">
        <f t="shared" si="181"/>
        <v>15.2</v>
      </c>
      <c r="H11588">
        <v>15.2</v>
      </c>
      <c r="J11588" s="2" t="s">
        <v>56573</v>
      </c>
      <c r="K11588" s="2">
        <v>17</v>
      </c>
    </row>
    <row r="11589" spans="1:11" x14ac:dyDescent="0.45">
      <c r="A11589" t="s">
        <v>1854</v>
      </c>
      <c r="B11589" t="s">
        <v>1855</v>
      </c>
      <c r="C11589">
        <v>12</v>
      </c>
      <c r="D11589">
        <v>18196465</v>
      </c>
      <c r="E11589" t="s">
        <v>9</v>
      </c>
      <c r="F11589" t="s">
        <v>1856</v>
      </c>
      <c r="G11589">
        <f t="shared" si="181"/>
        <v>2</v>
      </c>
      <c r="H11589">
        <v>2</v>
      </c>
      <c r="J11589" s="2" t="s">
        <v>56574</v>
      </c>
      <c r="K11589" s="2">
        <v>17</v>
      </c>
    </row>
    <row r="11590" spans="1:11" x14ac:dyDescent="0.45">
      <c r="A11590" t="s">
        <v>42838</v>
      </c>
      <c r="B11590" t="s">
        <v>42839</v>
      </c>
      <c r="C11590">
        <v>14</v>
      </c>
      <c r="D11590">
        <v>23147992</v>
      </c>
      <c r="E11590" t="s">
        <v>9</v>
      </c>
      <c r="F11590" t="s">
        <v>42840</v>
      </c>
      <c r="G11590">
        <f t="shared" si="181"/>
        <v>1</v>
      </c>
      <c r="H11590">
        <v>1</v>
      </c>
      <c r="J11590" s="2" t="s">
        <v>56575</v>
      </c>
      <c r="K11590" s="2">
        <v>17</v>
      </c>
    </row>
    <row r="11591" spans="1:11" x14ac:dyDescent="0.45">
      <c r="A11591" t="s">
        <v>34004</v>
      </c>
      <c r="B11591" t="s">
        <v>34005</v>
      </c>
      <c r="C11591">
        <v>25</v>
      </c>
      <c r="D11591">
        <v>39080280</v>
      </c>
      <c r="E11591" t="s">
        <v>9</v>
      </c>
      <c r="F11591" t="s">
        <v>34006</v>
      </c>
      <c r="G11591">
        <f t="shared" si="181"/>
        <v>17</v>
      </c>
      <c r="H11591">
        <v>17</v>
      </c>
      <c r="J11591" s="2" t="s">
        <v>56576</v>
      </c>
      <c r="K11591" s="2">
        <v>17</v>
      </c>
    </row>
    <row r="11592" spans="1:11" x14ac:dyDescent="0.45">
      <c r="A11592" t="s">
        <v>43304</v>
      </c>
      <c r="B11592" t="s">
        <v>43305</v>
      </c>
      <c r="C11592">
        <v>2</v>
      </c>
      <c r="D11592">
        <v>121800923</v>
      </c>
      <c r="E11592" t="s">
        <v>9</v>
      </c>
      <c r="F11592" t="s">
        <v>43306</v>
      </c>
      <c r="G11592">
        <f t="shared" si="181"/>
        <v>1</v>
      </c>
      <c r="H11592">
        <v>1</v>
      </c>
      <c r="J11592" s="2" t="s">
        <v>56577</v>
      </c>
      <c r="K11592" s="2">
        <v>17</v>
      </c>
    </row>
    <row r="11593" spans="1:11" x14ac:dyDescent="0.45">
      <c r="A11593" t="s">
        <v>984</v>
      </c>
      <c r="B11593" t="s">
        <v>985</v>
      </c>
      <c r="C11593">
        <v>16</v>
      </c>
      <c r="D11593">
        <v>2694854</v>
      </c>
      <c r="E11593" t="s">
        <v>9</v>
      </c>
      <c r="F11593" t="s">
        <v>986</v>
      </c>
      <c r="G11593">
        <f t="shared" si="181"/>
        <v>1</v>
      </c>
      <c r="H11593">
        <v>1</v>
      </c>
      <c r="J11593" s="2" t="s">
        <v>56578</v>
      </c>
      <c r="K11593" s="2">
        <v>17</v>
      </c>
    </row>
    <row r="11594" spans="1:11" x14ac:dyDescent="0.45">
      <c r="A11594" t="s">
        <v>27350</v>
      </c>
      <c r="B11594" t="s">
        <v>27351</v>
      </c>
      <c r="C11594">
        <v>25</v>
      </c>
      <c r="D11594">
        <v>22459388</v>
      </c>
      <c r="E11594" t="s">
        <v>9</v>
      </c>
      <c r="F11594" t="s">
        <v>27352</v>
      </c>
      <c r="G11594">
        <f t="shared" si="181"/>
        <v>1</v>
      </c>
      <c r="H11594">
        <v>1</v>
      </c>
      <c r="J11594" s="2" t="s">
        <v>56579</v>
      </c>
      <c r="K11594" s="5">
        <v>15.1</v>
      </c>
    </row>
    <row r="11595" spans="1:11" x14ac:dyDescent="0.45">
      <c r="A11595" t="s">
        <v>27770</v>
      </c>
      <c r="B11595" t="s">
        <v>27771</v>
      </c>
      <c r="C11595" t="s">
        <v>2887</v>
      </c>
      <c r="D11595">
        <v>133866652</v>
      </c>
      <c r="E11595" t="s">
        <v>9</v>
      </c>
      <c r="F11595" t="s">
        <v>27772</v>
      </c>
      <c r="G11595">
        <f t="shared" si="181"/>
        <v>1</v>
      </c>
      <c r="H11595">
        <v>1</v>
      </c>
      <c r="J11595" s="2" t="s">
        <v>56580</v>
      </c>
      <c r="K11595" s="2">
        <v>18</v>
      </c>
    </row>
    <row r="11596" spans="1:11" x14ac:dyDescent="0.45">
      <c r="A11596" t="s">
        <v>41786</v>
      </c>
      <c r="B11596" t="s">
        <v>41787</v>
      </c>
      <c r="C11596">
        <v>24</v>
      </c>
      <c r="D11596">
        <v>33895222</v>
      </c>
      <c r="E11596" t="s">
        <v>9</v>
      </c>
      <c r="F11596" t="s">
        <v>41788</v>
      </c>
      <c r="G11596">
        <f t="shared" si="181"/>
        <v>2</v>
      </c>
      <c r="H11596">
        <v>2</v>
      </c>
      <c r="J11596" s="2" t="s">
        <v>47391</v>
      </c>
      <c r="K11596" s="2">
        <v>15.2</v>
      </c>
    </row>
    <row r="11597" spans="1:11" x14ac:dyDescent="0.45">
      <c r="A11597" t="s">
        <v>33382</v>
      </c>
      <c r="B11597" t="s">
        <v>33383</v>
      </c>
      <c r="C11597">
        <v>13</v>
      </c>
      <c r="D11597">
        <v>55329942</v>
      </c>
      <c r="E11597" t="s">
        <v>9</v>
      </c>
      <c r="F11597" t="s">
        <v>33384</v>
      </c>
      <c r="G11597">
        <f t="shared" si="181"/>
        <v>12</v>
      </c>
      <c r="H11597">
        <v>12</v>
      </c>
      <c r="J11597" s="2" t="s">
        <v>56581</v>
      </c>
      <c r="K11597" s="2">
        <v>15.2</v>
      </c>
    </row>
    <row r="11598" spans="1:11" x14ac:dyDescent="0.45">
      <c r="A11598" t="s">
        <v>27887</v>
      </c>
      <c r="B11598" t="s">
        <v>27888</v>
      </c>
      <c r="C11598">
        <v>13</v>
      </c>
      <c r="D11598">
        <v>38855823</v>
      </c>
      <c r="E11598" t="s">
        <v>9</v>
      </c>
      <c r="F11598" t="s">
        <v>27889</v>
      </c>
      <c r="G11598">
        <f t="shared" si="181"/>
        <v>1</v>
      </c>
      <c r="H11598">
        <v>1</v>
      </c>
      <c r="J11598" s="2" t="s">
        <v>51157</v>
      </c>
      <c r="K11598" s="2">
        <v>15.2</v>
      </c>
    </row>
    <row r="11599" spans="1:11" x14ac:dyDescent="0.45">
      <c r="A11599" t="s">
        <v>35091</v>
      </c>
      <c r="B11599" t="s">
        <v>35092</v>
      </c>
      <c r="C11599">
        <v>13</v>
      </c>
      <c r="D11599">
        <v>61147247</v>
      </c>
      <c r="E11599" t="s">
        <v>9</v>
      </c>
      <c r="F11599" t="s">
        <v>35093</v>
      </c>
      <c r="G11599">
        <f t="shared" si="181"/>
        <v>6</v>
      </c>
      <c r="H11599">
        <v>6</v>
      </c>
      <c r="J11599" s="2" t="s">
        <v>51149</v>
      </c>
      <c r="K11599" s="2">
        <v>17</v>
      </c>
    </row>
    <row r="11600" spans="1:11" x14ac:dyDescent="0.45">
      <c r="A11600" t="s">
        <v>40076</v>
      </c>
      <c r="B11600" t="s">
        <v>40077</v>
      </c>
      <c r="C11600">
        <v>24</v>
      </c>
      <c r="D11600">
        <v>729251</v>
      </c>
      <c r="E11600" t="s">
        <v>9</v>
      </c>
      <c r="F11600" t="s">
        <v>40078</v>
      </c>
      <c r="G11600">
        <f t="shared" si="181"/>
        <v>7</v>
      </c>
      <c r="H11600">
        <v>7</v>
      </c>
      <c r="J11600" s="2" t="s">
        <v>56582</v>
      </c>
      <c r="K11600" s="2">
        <v>19.100000000000001</v>
      </c>
    </row>
    <row r="11601" spans="1:11" x14ac:dyDescent="0.45">
      <c r="A11601" t="s">
        <v>21944</v>
      </c>
      <c r="B11601" t="s">
        <v>21945</v>
      </c>
      <c r="C11601">
        <v>25</v>
      </c>
      <c r="D11601">
        <v>6481524</v>
      </c>
      <c r="E11601" t="s">
        <v>9</v>
      </c>
      <c r="F11601" t="s">
        <v>21946</v>
      </c>
      <c r="G11601">
        <f t="shared" si="181"/>
        <v>1</v>
      </c>
      <c r="H11601">
        <v>1</v>
      </c>
      <c r="J11601" s="2" t="s">
        <v>56583</v>
      </c>
      <c r="K11601" s="2">
        <v>15.2</v>
      </c>
    </row>
    <row r="11602" spans="1:11" x14ac:dyDescent="0.45">
      <c r="A11602" t="s">
        <v>25511</v>
      </c>
      <c r="B11602" t="s">
        <v>25512</v>
      </c>
      <c r="C11602">
        <v>5</v>
      </c>
      <c r="D11602">
        <v>74257475</v>
      </c>
      <c r="E11602" t="s">
        <v>9</v>
      </c>
      <c r="F11602" t="s">
        <v>25513</v>
      </c>
      <c r="G11602">
        <f t="shared" si="181"/>
        <v>13</v>
      </c>
      <c r="H11602">
        <v>13</v>
      </c>
      <c r="J11602" s="2" t="s">
        <v>56584</v>
      </c>
      <c r="K11602" s="2">
        <v>15.2</v>
      </c>
    </row>
    <row r="11603" spans="1:11" x14ac:dyDescent="0.45">
      <c r="A11603" t="s">
        <v>38350</v>
      </c>
      <c r="B11603" t="s">
        <v>38351</v>
      </c>
      <c r="C11603">
        <v>19</v>
      </c>
      <c r="D11603">
        <v>53623087</v>
      </c>
      <c r="E11603" t="s">
        <v>9</v>
      </c>
      <c r="F11603" t="s">
        <v>38352</v>
      </c>
      <c r="G11603">
        <f t="shared" si="181"/>
        <v>1</v>
      </c>
      <c r="H11603">
        <v>1</v>
      </c>
      <c r="J11603" s="2" t="s">
        <v>51146</v>
      </c>
      <c r="K11603" s="2">
        <v>17</v>
      </c>
    </row>
    <row r="11604" spans="1:11" x14ac:dyDescent="0.45">
      <c r="A11604" t="s">
        <v>21588</v>
      </c>
      <c r="B11604" t="s">
        <v>21589</v>
      </c>
      <c r="C11604">
        <v>11</v>
      </c>
      <c r="D11604">
        <v>71827005</v>
      </c>
      <c r="E11604" t="s">
        <v>9</v>
      </c>
      <c r="F11604" t="s">
        <v>21590</v>
      </c>
      <c r="G11604">
        <f t="shared" si="181"/>
        <v>1</v>
      </c>
      <c r="H11604">
        <v>1</v>
      </c>
      <c r="J11604" s="2" t="s">
        <v>56585</v>
      </c>
      <c r="K11604" s="2">
        <v>15.2</v>
      </c>
    </row>
    <row r="11605" spans="1:11" x14ac:dyDescent="0.45">
      <c r="A11605" t="s">
        <v>37780</v>
      </c>
      <c r="B11605" t="s">
        <v>37781</v>
      </c>
      <c r="C11605">
        <v>13</v>
      </c>
      <c r="D11605">
        <v>66567169</v>
      </c>
      <c r="E11605" t="s">
        <v>9</v>
      </c>
      <c r="F11605" t="s">
        <v>37782</v>
      </c>
      <c r="G11605">
        <f t="shared" si="181"/>
        <v>2</v>
      </c>
      <c r="H11605">
        <v>2</v>
      </c>
      <c r="J11605" s="2" t="s">
        <v>56586</v>
      </c>
      <c r="K11605" s="2">
        <v>14</v>
      </c>
    </row>
    <row r="11606" spans="1:11" x14ac:dyDescent="0.45">
      <c r="A11606" t="s">
        <v>9069</v>
      </c>
      <c r="B11606" t="s">
        <v>9070</v>
      </c>
      <c r="C11606">
        <v>18</v>
      </c>
      <c r="D11606">
        <v>21879671</v>
      </c>
      <c r="E11606" t="s">
        <v>9</v>
      </c>
      <c r="F11606" t="s">
        <v>9071</v>
      </c>
      <c r="G11606">
        <f t="shared" si="181"/>
        <v>2</v>
      </c>
      <c r="H11606">
        <v>2</v>
      </c>
      <c r="J11606" s="2" t="s">
        <v>56587</v>
      </c>
      <c r="K11606" s="2">
        <v>13</v>
      </c>
    </row>
    <row r="11607" spans="1:11" x14ac:dyDescent="0.45">
      <c r="A11607" t="s">
        <v>21738</v>
      </c>
      <c r="B11607" t="s">
        <v>21739</v>
      </c>
      <c r="C11607" t="s">
        <v>2887</v>
      </c>
      <c r="D11607">
        <v>90794365</v>
      </c>
      <c r="E11607" t="s">
        <v>9</v>
      </c>
      <c r="F11607" t="s">
        <v>21740</v>
      </c>
      <c r="G11607">
        <f t="shared" si="181"/>
        <v>2</v>
      </c>
      <c r="H11607">
        <v>2</v>
      </c>
      <c r="J11607" s="2" t="s">
        <v>51139</v>
      </c>
      <c r="K11607" s="2">
        <v>17</v>
      </c>
    </row>
    <row r="11608" spans="1:11" x14ac:dyDescent="0.45">
      <c r="A11608" t="s">
        <v>5789</v>
      </c>
      <c r="B11608" t="s">
        <v>5790</v>
      </c>
      <c r="C11608">
        <v>1</v>
      </c>
      <c r="D11608">
        <v>22455500</v>
      </c>
      <c r="E11608" t="s">
        <v>9</v>
      </c>
      <c r="F11608" t="s">
        <v>5791</v>
      </c>
      <c r="G11608">
        <f t="shared" si="181"/>
        <v>13</v>
      </c>
      <c r="H11608">
        <v>13</v>
      </c>
      <c r="J11608" s="2" t="s">
        <v>56588</v>
      </c>
      <c r="K11608" s="2">
        <v>17</v>
      </c>
    </row>
    <row r="11609" spans="1:11" x14ac:dyDescent="0.45">
      <c r="A11609" t="s">
        <v>37132</v>
      </c>
      <c r="B11609" t="s">
        <v>37133</v>
      </c>
      <c r="C11609">
        <v>13</v>
      </c>
      <c r="D11609">
        <v>65532018</v>
      </c>
      <c r="E11609" t="s">
        <v>9</v>
      </c>
      <c r="F11609" t="s">
        <v>37134</v>
      </c>
      <c r="G11609">
        <f t="shared" si="181"/>
        <v>7</v>
      </c>
      <c r="H11609">
        <v>7</v>
      </c>
      <c r="J11609" s="2" t="s">
        <v>51160</v>
      </c>
      <c r="K11609" s="2">
        <v>15.2</v>
      </c>
    </row>
    <row r="11610" spans="1:11" x14ac:dyDescent="0.45">
      <c r="A11610" t="s">
        <v>51444</v>
      </c>
      <c r="B11610" t="s">
        <v>51445</v>
      </c>
      <c r="C11610">
        <v>14</v>
      </c>
      <c r="D11610">
        <v>72874865</v>
      </c>
      <c r="E11610" t="s">
        <v>9</v>
      </c>
      <c r="F11610" t="s">
        <v>51446</v>
      </c>
      <c r="G11610">
        <f t="shared" si="181"/>
        <v>2</v>
      </c>
      <c r="H11610">
        <v>2</v>
      </c>
      <c r="J11610" s="2" t="s">
        <v>56589</v>
      </c>
      <c r="K11610" s="2">
        <v>15.1</v>
      </c>
    </row>
    <row r="11611" spans="1:11" x14ac:dyDescent="0.45">
      <c r="A11611" t="s">
        <v>43307</v>
      </c>
      <c r="B11611" t="s">
        <v>43308</v>
      </c>
      <c r="C11611">
        <v>29</v>
      </c>
      <c r="D11611">
        <v>45299519</v>
      </c>
      <c r="E11611" t="s">
        <v>9</v>
      </c>
      <c r="F11611" t="s">
        <v>43309</v>
      </c>
      <c r="G11611">
        <f t="shared" si="181"/>
        <v>2</v>
      </c>
      <c r="H11611">
        <v>2</v>
      </c>
      <c r="J11611" s="2" t="s">
        <v>51154</v>
      </c>
      <c r="K11611" s="2">
        <v>15.2</v>
      </c>
    </row>
    <row r="11612" spans="1:11" x14ac:dyDescent="0.45">
      <c r="A11612" t="s">
        <v>53664</v>
      </c>
      <c r="B11612" t="s">
        <v>53665</v>
      </c>
      <c r="C11612">
        <v>3</v>
      </c>
      <c r="D11612">
        <v>33200771</v>
      </c>
      <c r="E11612" t="s">
        <v>9</v>
      </c>
      <c r="F11612" t="s">
        <v>53666</v>
      </c>
      <c r="G11612">
        <f t="shared" si="181"/>
        <v>6</v>
      </c>
      <c r="H11612">
        <v>6</v>
      </c>
      <c r="J11612" s="2" t="s">
        <v>51129</v>
      </c>
      <c r="K11612" s="2">
        <v>15.2</v>
      </c>
    </row>
    <row r="11613" spans="1:11" x14ac:dyDescent="0.45">
      <c r="A11613" t="s">
        <v>51472</v>
      </c>
      <c r="B11613" t="s">
        <v>51473</v>
      </c>
      <c r="C11613">
        <v>22</v>
      </c>
      <c r="D11613">
        <v>49941346</v>
      </c>
      <c r="E11613" t="s">
        <v>9</v>
      </c>
      <c r="F11613" t="s">
        <v>51474</v>
      </c>
      <c r="G11613">
        <f t="shared" si="181"/>
        <v>6</v>
      </c>
      <c r="H11613">
        <v>6</v>
      </c>
      <c r="J11613" s="2" t="s">
        <v>52186</v>
      </c>
      <c r="K11613" s="2">
        <v>15.2</v>
      </c>
    </row>
    <row r="11614" spans="1:11" x14ac:dyDescent="0.45">
      <c r="A11614" t="s">
        <v>23148</v>
      </c>
      <c r="B11614" t="s">
        <v>23149</v>
      </c>
      <c r="C11614">
        <v>13</v>
      </c>
      <c r="D11614">
        <v>17486172</v>
      </c>
      <c r="E11614" t="s">
        <v>9</v>
      </c>
      <c r="F11614" t="s">
        <v>23150</v>
      </c>
      <c r="G11614">
        <f t="shared" si="181"/>
        <v>2</v>
      </c>
      <c r="H11614">
        <v>2</v>
      </c>
      <c r="J11614" s="2" t="s">
        <v>56590</v>
      </c>
      <c r="K11614" s="2">
        <v>14</v>
      </c>
    </row>
    <row r="11615" spans="1:11" x14ac:dyDescent="0.45">
      <c r="A11615" t="s">
        <v>27104</v>
      </c>
      <c r="B11615" t="s">
        <v>27105</v>
      </c>
      <c r="C11615">
        <v>11</v>
      </c>
      <c r="D11615">
        <v>93101473</v>
      </c>
      <c r="E11615" t="s">
        <v>9</v>
      </c>
      <c r="F11615" t="s">
        <v>27106</v>
      </c>
      <c r="G11615">
        <f t="shared" si="181"/>
        <v>3</v>
      </c>
      <c r="H11615">
        <v>3</v>
      </c>
      <c r="J11615" s="2" t="s">
        <v>52183</v>
      </c>
      <c r="K11615" s="2">
        <v>17</v>
      </c>
    </row>
    <row r="11616" spans="1:11" x14ac:dyDescent="0.45">
      <c r="A11616" t="s">
        <v>14374</v>
      </c>
      <c r="B11616" t="s">
        <v>14375</v>
      </c>
      <c r="C11616">
        <v>17</v>
      </c>
      <c r="D11616">
        <v>62886733</v>
      </c>
      <c r="E11616" t="s">
        <v>9</v>
      </c>
      <c r="F11616" t="s">
        <v>14376</v>
      </c>
      <c r="G11616">
        <f t="shared" si="181"/>
        <v>1</v>
      </c>
      <c r="H11616">
        <v>1</v>
      </c>
      <c r="J11616" s="2" t="s">
        <v>56591</v>
      </c>
      <c r="K11616" s="2">
        <v>15.1</v>
      </c>
    </row>
    <row r="11617" spans="1:11" x14ac:dyDescent="0.45">
      <c r="A11617" t="s">
        <v>30305</v>
      </c>
      <c r="B11617" t="s">
        <v>30306</v>
      </c>
      <c r="C11617">
        <v>26</v>
      </c>
      <c r="D11617">
        <v>31465604</v>
      </c>
      <c r="E11617" t="s">
        <v>9</v>
      </c>
      <c r="F11617" t="s">
        <v>30307</v>
      </c>
      <c r="G11617">
        <f t="shared" si="181"/>
        <v>12</v>
      </c>
      <c r="H11617">
        <v>12</v>
      </c>
      <c r="J11617" s="2" t="s">
        <v>56592</v>
      </c>
      <c r="K11617" s="2">
        <v>13</v>
      </c>
    </row>
    <row r="11618" spans="1:11" x14ac:dyDescent="0.45">
      <c r="A11618" t="s">
        <v>47984</v>
      </c>
      <c r="B11618" t="s">
        <v>47985</v>
      </c>
      <c r="C11618">
        <v>7</v>
      </c>
      <c r="D11618">
        <v>64055334</v>
      </c>
      <c r="E11618" t="s">
        <v>9</v>
      </c>
      <c r="F11618" t="s">
        <v>47986</v>
      </c>
      <c r="G11618">
        <f t="shared" si="181"/>
        <v>1</v>
      </c>
      <c r="H11618">
        <v>1</v>
      </c>
      <c r="J11618" s="2" t="s">
        <v>56593</v>
      </c>
      <c r="K11618" s="2">
        <v>17</v>
      </c>
    </row>
    <row r="11619" spans="1:11" x14ac:dyDescent="0.45">
      <c r="A11619" t="s">
        <v>46920</v>
      </c>
      <c r="B11619" t="s">
        <v>46921</v>
      </c>
      <c r="C11619">
        <v>10</v>
      </c>
      <c r="D11619">
        <v>21761720</v>
      </c>
      <c r="E11619" t="s">
        <v>9</v>
      </c>
      <c r="F11619" t="s">
        <v>46922</v>
      </c>
      <c r="G11619">
        <f t="shared" si="181"/>
        <v>1</v>
      </c>
      <c r="H11619">
        <v>1</v>
      </c>
      <c r="J11619" s="2" t="s">
        <v>49804</v>
      </c>
      <c r="K11619" s="2">
        <v>15.2</v>
      </c>
    </row>
    <row r="11620" spans="1:11" x14ac:dyDescent="0.45">
      <c r="A11620" t="s">
        <v>20402</v>
      </c>
      <c r="B11620" t="s">
        <v>20403</v>
      </c>
      <c r="C11620">
        <v>23</v>
      </c>
      <c r="D11620">
        <v>39835982</v>
      </c>
      <c r="E11620" t="s">
        <v>9</v>
      </c>
      <c r="F11620" t="s">
        <v>20404</v>
      </c>
      <c r="G11620">
        <f t="shared" si="181"/>
        <v>2</v>
      </c>
      <c r="H11620">
        <v>2</v>
      </c>
      <c r="J11620" s="2" t="s">
        <v>56594</v>
      </c>
      <c r="K11620" s="2">
        <v>18</v>
      </c>
    </row>
    <row r="11621" spans="1:11" x14ac:dyDescent="0.45">
      <c r="A11621" t="s">
        <v>49443</v>
      </c>
      <c r="B11621" t="s">
        <v>49444</v>
      </c>
      <c r="C11621">
        <v>10</v>
      </c>
      <c r="D11621">
        <v>84945765</v>
      </c>
      <c r="E11621" t="s">
        <v>9</v>
      </c>
      <c r="F11621" t="s">
        <v>49445</v>
      </c>
      <c r="G11621">
        <f t="shared" si="181"/>
        <v>2</v>
      </c>
      <c r="H11621">
        <v>2</v>
      </c>
      <c r="J11621" s="2" t="s">
        <v>56595</v>
      </c>
      <c r="K11621" s="2">
        <v>17</v>
      </c>
    </row>
    <row r="11622" spans="1:11" x14ac:dyDescent="0.45">
      <c r="A11622" t="s">
        <v>9694</v>
      </c>
      <c r="B11622" t="s">
        <v>9695</v>
      </c>
      <c r="C11622">
        <v>12</v>
      </c>
      <c r="D11622">
        <v>54777914</v>
      </c>
      <c r="E11622" t="s">
        <v>9</v>
      </c>
      <c r="F11622" t="s">
        <v>9696</v>
      </c>
      <c r="G11622">
        <f t="shared" si="181"/>
        <v>2</v>
      </c>
      <c r="H11622">
        <v>2</v>
      </c>
      <c r="J11622" s="2" t="s">
        <v>56596</v>
      </c>
      <c r="K11622" s="2">
        <v>19.100000000000001</v>
      </c>
    </row>
    <row r="11623" spans="1:11" x14ac:dyDescent="0.45">
      <c r="A11623" t="s">
        <v>47579</v>
      </c>
      <c r="B11623" t="s">
        <v>47580</v>
      </c>
      <c r="C11623">
        <v>7</v>
      </c>
      <c r="D11623">
        <v>59406125</v>
      </c>
      <c r="E11623" t="s">
        <v>9</v>
      </c>
      <c r="F11623" t="s">
        <v>47581</v>
      </c>
      <c r="G11623">
        <f t="shared" si="181"/>
        <v>2</v>
      </c>
      <c r="H11623">
        <v>2</v>
      </c>
      <c r="J11623" s="2" t="s">
        <v>56597</v>
      </c>
      <c r="K11623" s="2">
        <v>15.2</v>
      </c>
    </row>
    <row r="11624" spans="1:11" x14ac:dyDescent="0.45">
      <c r="A11624" t="s">
        <v>17725</v>
      </c>
      <c r="B11624" t="s">
        <v>17726</v>
      </c>
      <c r="C11624">
        <v>4</v>
      </c>
      <c r="D11624">
        <v>93313525</v>
      </c>
      <c r="E11624" t="s">
        <v>9</v>
      </c>
      <c r="F11624" t="s">
        <v>17727</v>
      </c>
      <c r="G11624">
        <f t="shared" si="181"/>
        <v>1</v>
      </c>
      <c r="H11624">
        <v>1</v>
      </c>
      <c r="J11624" s="2" t="s">
        <v>49825</v>
      </c>
      <c r="K11624" s="2">
        <v>15.2</v>
      </c>
    </row>
    <row r="11625" spans="1:11" x14ac:dyDescent="0.45">
      <c r="A11625" t="s">
        <v>22549</v>
      </c>
      <c r="B11625" t="s">
        <v>22550</v>
      </c>
      <c r="C11625" t="s">
        <v>2887</v>
      </c>
      <c r="D11625">
        <v>91768033</v>
      </c>
      <c r="E11625" t="s">
        <v>9</v>
      </c>
      <c r="F11625" t="s">
        <v>22551</v>
      </c>
      <c r="G11625">
        <f t="shared" si="181"/>
        <v>2</v>
      </c>
      <c r="H11625">
        <v>2</v>
      </c>
      <c r="J11625" s="2" t="s">
        <v>49822</v>
      </c>
      <c r="K11625" s="2">
        <v>13</v>
      </c>
    </row>
    <row r="11626" spans="1:11" x14ac:dyDescent="0.45">
      <c r="A11626" t="s">
        <v>26238</v>
      </c>
      <c r="B11626" t="s">
        <v>26239</v>
      </c>
      <c r="C11626">
        <v>4</v>
      </c>
      <c r="D11626">
        <v>118150017</v>
      </c>
      <c r="E11626" t="s">
        <v>9</v>
      </c>
      <c r="F11626" t="s">
        <v>26240</v>
      </c>
      <c r="G11626">
        <f t="shared" si="181"/>
        <v>7</v>
      </c>
      <c r="H11626">
        <v>7</v>
      </c>
      <c r="J11626" s="2" t="s">
        <v>49815</v>
      </c>
      <c r="K11626" s="2">
        <v>15.2</v>
      </c>
    </row>
    <row r="11627" spans="1:11" x14ac:dyDescent="0.45">
      <c r="A11627" t="s">
        <v>293</v>
      </c>
      <c r="B11627" t="s">
        <v>294</v>
      </c>
      <c r="C11627">
        <v>28</v>
      </c>
      <c r="D11627">
        <v>7946840</v>
      </c>
      <c r="E11627" t="s">
        <v>9</v>
      </c>
      <c r="F11627" t="s">
        <v>295</v>
      </c>
      <c r="G11627">
        <f t="shared" si="181"/>
        <v>1</v>
      </c>
      <c r="H11627">
        <v>1</v>
      </c>
      <c r="J11627" s="2" t="s">
        <v>56598</v>
      </c>
      <c r="K11627" s="2">
        <v>17</v>
      </c>
    </row>
    <row r="11628" spans="1:11" x14ac:dyDescent="0.45">
      <c r="A11628" t="s">
        <v>34599</v>
      </c>
      <c r="B11628" t="s">
        <v>34600</v>
      </c>
      <c r="C11628">
        <v>13</v>
      </c>
      <c r="D11628">
        <v>59294500</v>
      </c>
      <c r="E11628" t="s">
        <v>9</v>
      </c>
      <c r="F11628" t="s">
        <v>34601</v>
      </c>
      <c r="G11628">
        <f t="shared" si="181"/>
        <v>1</v>
      </c>
      <c r="H11628">
        <v>1</v>
      </c>
      <c r="J11628" s="2" t="s">
        <v>56599</v>
      </c>
      <c r="K11628" s="2">
        <v>15.2</v>
      </c>
    </row>
    <row r="11629" spans="1:11" x14ac:dyDescent="0.45">
      <c r="A11629" t="s">
        <v>37177</v>
      </c>
      <c r="B11629" t="s">
        <v>37178</v>
      </c>
      <c r="C11629">
        <v>13</v>
      </c>
      <c r="D11629">
        <v>65567208</v>
      </c>
      <c r="E11629" t="s">
        <v>9</v>
      </c>
      <c r="F11629" t="s">
        <v>37179</v>
      </c>
      <c r="G11629">
        <f t="shared" si="181"/>
        <v>2</v>
      </c>
      <c r="H11629">
        <v>2</v>
      </c>
      <c r="J11629" s="2" t="s">
        <v>49799</v>
      </c>
      <c r="K11629" s="2">
        <v>17</v>
      </c>
    </row>
    <row r="11630" spans="1:11" x14ac:dyDescent="0.45">
      <c r="A11630" t="s">
        <v>43310</v>
      </c>
      <c r="B11630" t="s">
        <v>43311</v>
      </c>
      <c r="C11630">
        <v>29</v>
      </c>
      <c r="D11630">
        <v>45315574</v>
      </c>
      <c r="E11630" t="s">
        <v>9</v>
      </c>
      <c r="F11630" t="s">
        <v>43312</v>
      </c>
      <c r="G11630">
        <f t="shared" si="181"/>
        <v>2</v>
      </c>
      <c r="H11630">
        <v>2</v>
      </c>
      <c r="J11630" s="2" t="s">
        <v>56600</v>
      </c>
      <c r="K11630" s="2">
        <v>17</v>
      </c>
    </row>
    <row r="11631" spans="1:11" x14ac:dyDescent="0.45">
      <c r="A11631" t="s">
        <v>15226</v>
      </c>
      <c r="B11631" t="s">
        <v>15227</v>
      </c>
      <c r="C11631" t="s">
        <v>2887</v>
      </c>
      <c r="D11631">
        <v>60601143</v>
      </c>
      <c r="E11631" t="s">
        <v>9</v>
      </c>
      <c r="F11631" t="s">
        <v>15228</v>
      </c>
      <c r="G11631">
        <f t="shared" si="181"/>
        <v>2</v>
      </c>
      <c r="H11631">
        <v>2</v>
      </c>
      <c r="J11631" s="2" t="s">
        <v>56601</v>
      </c>
      <c r="K11631" s="2">
        <v>15.2</v>
      </c>
    </row>
    <row r="11632" spans="1:11" x14ac:dyDescent="0.45">
      <c r="A11632" t="s">
        <v>19939</v>
      </c>
      <c r="B11632" t="s">
        <v>19940</v>
      </c>
      <c r="C11632">
        <v>18</v>
      </c>
      <c r="D11632">
        <v>46544686</v>
      </c>
      <c r="E11632" t="s">
        <v>9</v>
      </c>
      <c r="F11632" t="s">
        <v>19941</v>
      </c>
      <c r="G11632">
        <f t="shared" si="181"/>
        <v>1</v>
      </c>
      <c r="H11632">
        <v>1</v>
      </c>
      <c r="J11632" s="2" t="s">
        <v>16212</v>
      </c>
      <c r="K11632" s="2">
        <v>15.2</v>
      </c>
    </row>
    <row r="11633" spans="1:11" x14ac:dyDescent="0.45">
      <c r="A11633" t="s">
        <v>36636</v>
      </c>
      <c r="B11633" t="s">
        <v>36637</v>
      </c>
      <c r="C11633">
        <v>2</v>
      </c>
      <c r="D11633">
        <v>44961707</v>
      </c>
      <c r="E11633" t="s">
        <v>9</v>
      </c>
      <c r="F11633" t="s">
        <v>36638</v>
      </c>
      <c r="G11633">
        <f t="shared" si="181"/>
        <v>14</v>
      </c>
      <c r="H11633">
        <v>14</v>
      </c>
      <c r="J11633" s="2" t="s">
        <v>52470</v>
      </c>
      <c r="K11633" s="2">
        <v>15.2</v>
      </c>
    </row>
    <row r="11634" spans="1:11" x14ac:dyDescent="0.45">
      <c r="A11634" t="s">
        <v>36996</v>
      </c>
      <c r="B11634" t="s">
        <v>36997</v>
      </c>
      <c r="C11634">
        <v>3</v>
      </c>
      <c r="D11634">
        <v>117880750</v>
      </c>
      <c r="E11634" t="s">
        <v>9</v>
      </c>
      <c r="F11634" t="s">
        <v>36998</v>
      </c>
      <c r="G11634">
        <f t="shared" si="181"/>
        <v>12</v>
      </c>
      <c r="H11634">
        <v>12</v>
      </c>
      <c r="J11634" s="2" t="s">
        <v>56602</v>
      </c>
      <c r="K11634" s="2">
        <v>17</v>
      </c>
    </row>
    <row r="11635" spans="1:11" x14ac:dyDescent="0.45">
      <c r="A11635" t="s">
        <v>31729</v>
      </c>
      <c r="B11635" t="s">
        <v>31730</v>
      </c>
      <c r="C11635">
        <v>2</v>
      </c>
      <c r="D11635">
        <v>18759171</v>
      </c>
      <c r="E11635" t="s">
        <v>9</v>
      </c>
      <c r="F11635" t="s">
        <v>31731</v>
      </c>
      <c r="G11635">
        <f t="shared" si="181"/>
        <v>6</v>
      </c>
      <c r="H11635">
        <v>6</v>
      </c>
      <c r="J11635" s="2" t="s">
        <v>49794</v>
      </c>
      <c r="K11635" s="2">
        <v>17</v>
      </c>
    </row>
    <row r="11636" spans="1:11" x14ac:dyDescent="0.45">
      <c r="A11636" t="s">
        <v>1454</v>
      </c>
      <c r="B11636" t="s">
        <v>1455</v>
      </c>
      <c r="C11636">
        <v>17</v>
      </c>
      <c r="D11636">
        <v>2523018</v>
      </c>
      <c r="E11636" t="s">
        <v>9</v>
      </c>
      <c r="F11636" t="s">
        <v>1456</v>
      </c>
      <c r="G11636">
        <f t="shared" si="181"/>
        <v>2</v>
      </c>
      <c r="H11636">
        <v>2</v>
      </c>
      <c r="J11636" s="2" t="s">
        <v>52479</v>
      </c>
      <c r="K11636" s="2">
        <v>14</v>
      </c>
    </row>
    <row r="11637" spans="1:11" x14ac:dyDescent="0.45">
      <c r="A11637" t="s">
        <v>36076</v>
      </c>
      <c r="B11637" t="s">
        <v>36077</v>
      </c>
      <c r="C11637">
        <v>6</v>
      </c>
      <c r="D11637">
        <v>61036570</v>
      </c>
      <c r="E11637" t="s">
        <v>9</v>
      </c>
      <c r="F11637" t="s">
        <v>36078</v>
      </c>
      <c r="G11637">
        <f t="shared" si="181"/>
        <v>12</v>
      </c>
      <c r="H11637">
        <v>12</v>
      </c>
      <c r="J11637" s="2" t="s">
        <v>52475</v>
      </c>
      <c r="K11637" s="2">
        <v>15.2</v>
      </c>
    </row>
    <row r="11638" spans="1:11" x14ac:dyDescent="0.45">
      <c r="A11638" t="s">
        <v>1731</v>
      </c>
      <c r="B11638" t="s">
        <v>1732</v>
      </c>
      <c r="C11638">
        <v>4</v>
      </c>
      <c r="D11638">
        <v>9723791</v>
      </c>
      <c r="E11638" t="s">
        <v>9</v>
      </c>
      <c r="F11638" t="s">
        <v>1733</v>
      </c>
      <c r="G11638">
        <f t="shared" si="181"/>
        <v>2</v>
      </c>
      <c r="H11638">
        <v>2</v>
      </c>
      <c r="J11638" s="2" t="s">
        <v>56603</v>
      </c>
      <c r="K11638" s="2">
        <v>15.2</v>
      </c>
    </row>
    <row r="11639" spans="1:11" x14ac:dyDescent="0.45">
      <c r="A11639" t="s">
        <v>43316</v>
      </c>
      <c r="B11639" t="s">
        <v>43317</v>
      </c>
      <c r="C11639">
        <v>29</v>
      </c>
      <c r="D11639">
        <v>45338337</v>
      </c>
      <c r="E11639" t="s">
        <v>9</v>
      </c>
      <c r="F11639" t="s">
        <v>43318</v>
      </c>
      <c r="G11639">
        <f t="shared" si="181"/>
        <v>2</v>
      </c>
      <c r="H11639">
        <v>2</v>
      </c>
      <c r="J11639" s="2" t="s">
        <v>56604</v>
      </c>
      <c r="K11639" s="2">
        <v>15.2</v>
      </c>
    </row>
    <row r="11640" spans="1:11" x14ac:dyDescent="0.45">
      <c r="A11640" t="s">
        <v>46869</v>
      </c>
      <c r="B11640" t="s">
        <v>46870</v>
      </c>
      <c r="C11640">
        <v>22</v>
      </c>
      <c r="D11640">
        <v>50789615</v>
      </c>
      <c r="E11640" t="s">
        <v>9</v>
      </c>
      <c r="F11640" t="s">
        <v>46871</v>
      </c>
      <c r="G11640">
        <f t="shared" si="181"/>
        <v>2</v>
      </c>
      <c r="H11640">
        <v>2</v>
      </c>
      <c r="J11640" s="2" t="s">
        <v>52482</v>
      </c>
      <c r="K11640" s="2">
        <v>15.1</v>
      </c>
    </row>
    <row r="11641" spans="1:11" x14ac:dyDescent="0.45">
      <c r="A11641" t="s">
        <v>46878</v>
      </c>
      <c r="B11641" t="s">
        <v>46879</v>
      </c>
      <c r="C11641">
        <v>22</v>
      </c>
      <c r="D11641">
        <v>50817696</v>
      </c>
      <c r="E11641" t="s">
        <v>9</v>
      </c>
      <c r="F11641" t="s">
        <v>46880</v>
      </c>
      <c r="G11641">
        <f t="shared" si="181"/>
        <v>2</v>
      </c>
      <c r="H11641">
        <v>2</v>
      </c>
      <c r="J11641" s="2" t="s">
        <v>56605</v>
      </c>
      <c r="K11641" s="2">
        <v>19.100000000000001</v>
      </c>
    </row>
    <row r="11642" spans="1:11" x14ac:dyDescent="0.45">
      <c r="A11642" t="s">
        <v>6145</v>
      </c>
      <c r="B11642" t="s">
        <v>6146</v>
      </c>
      <c r="C11642">
        <v>15</v>
      </c>
      <c r="D11642">
        <v>25256166</v>
      </c>
      <c r="E11642" t="s">
        <v>9</v>
      </c>
      <c r="F11642" t="s">
        <v>6147</v>
      </c>
      <c r="G11642">
        <f t="shared" si="181"/>
        <v>4</v>
      </c>
      <c r="H11642">
        <v>4</v>
      </c>
      <c r="J11642" s="2" t="s">
        <v>56606</v>
      </c>
      <c r="K11642" s="2">
        <v>12</v>
      </c>
    </row>
    <row r="11643" spans="1:11" x14ac:dyDescent="0.45">
      <c r="A11643" t="s">
        <v>13912</v>
      </c>
      <c r="B11643" t="s">
        <v>13913</v>
      </c>
      <c r="C11643">
        <v>3</v>
      </c>
      <c r="D11643">
        <v>21553392</v>
      </c>
      <c r="E11643" t="s">
        <v>9</v>
      </c>
      <c r="F11643" t="s">
        <v>13914</v>
      </c>
      <c r="G11643">
        <f t="shared" si="181"/>
        <v>2</v>
      </c>
      <c r="H11643">
        <v>2</v>
      </c>
      <c r="J11643" s="2" t="s">
        <v>52005</v>
      </c>
      <c r="K11643" s="2">
        <v>14</v>
      </c>
    </row>
    <row r="11644" spans="1:11" x14ac:dyDescent="0.45">
      <c r="A11644" t="s">
        <v>34867</v>
      </c>
      <c r="B11644" t="s">
        <v>34868</v>
      </c>
      <c r="C11644">
        <v>2</v>
      </c>
      <c r="D11644">
        <v>35960130</v>
      </c>
      <c r="E11644" t="s">
        <v>9</v>
      </c>
      <c r="F11644" t="s">
        <v>34869</v>
      </c>
      <c r="G11644">
        <f t="shared" si="181"/>
        <v>1</v>
      </c>
      <c r="H11644">
        <v>1</v>
      </c>
      <c r="J11644" s="2" t="s">
        <v>56607</v>
      </c>
      <c r="K11644" s="2">
        <v>17</v>
      </c>
    </row>
    <row r="11645" spans="1:11" x14ac:dyDescent="0.45">
      <c r="A11645" t="s">
        <v>20141</v>
      </c>
      <c r="B11645" t="s">
        <v>20142</v>
      </c>
      <c r="C11645">
        <v>5</v>
      </c>
      <c r="D11645">
        <v>57167137</v>
      </c>
      <c r="E11645" t="s">
        <v>9</v>
      </c>
      <c r="F11645" t="s">
        <v>20143</v>
      </c>
      <c r="G11645">
        <f t="shared" si="181"/>
        <v>12</v>
      </c>
      <c r="H11645">
        <v>12</v>
      </c>
      <c r="J11645" s="2" t="s">
        <v>52437</v>
      </c>
      <c r="K11645" s="2">
        <v>15.2</v>
      </c>
    </row>
    <row r="11646" spans="1:11" x14ac:dyDescent="0.45">
      <c r="A11646" t="s">
        <v>41945</v>
      </c>
      <c r="B11646" t="s">
        <v>41946</v>
      </c>
      <c r="C11646">
        <v>22</v>
      </c>
      <c r="D11646">
        <v>3899285</v>
      </c>
      <c r="E11646" t="s">
        <v>9</v>
      </c>
      <c r="F11646" t="s">
        <v>41947</v>
      </c>
      <c r="G11646">
        <f t="shared" si="181"/>
        <v>12</v>
      </c>
      <c r="H11646">
        <v>12</v>
      </c>
      <c r="J11646" s="2" t="s">
        <v>56608</v>
      </c>
      <c r="K11646" s="2">
        <v>12</v>
      </c>
    </row>
    <row r="11647" spans="1:11" x14ac:dyDescent="0.45">
      <c r="A11647" t="s">
        <v>7777</v>
      </c>
      <c r="B11647" t="s">
        <v>7778</v>
      </c>
      <c r="C11647" t="s">
        <v>2887</v>
      </c>
      <c r="D11647">
        <v>20457677</v>
      </c>
      <c r="E11647" t="s">
        <v>9</v>
      </c>
      <c r="F11647" t="s">
        <v>7779</v>
      </c>
      <c r="G11647">
        <f t="shared" si="181"/>
        <v>2</v>
      </c>
      <c r="H11647">
        <v>2</v>
      </c>
      <c r="J11647" s="2" t="s">
        <v>56609</v>
      </c>
      <c r="K11647" s="2">
        <v>15.2</v>
      </c>
    </row>
    <row r="11648" spans="1:11" x14ac:dyDescent="0.45">
      <c r="A11648" t="s">
        <v>6310</v>
      </c>
      <c r="B11648" t="s">
        <v>6311</v>
      </c>
      <c r="C11648" t="s">
        <v>2887</v>
      </c>
      <c r="D11648">
        <v>14270247</v>
      </c>
      <c r="E11648" t="s">
        <v>9</v>
      </c>
      <c r="F11648" t="s">
        <v>6312</v>
      </c>
      <c r="G11648">
        <f t="shared" si="181"/>
        <v>1</v>
      </c>
      <c r="H11648">
        <v>1</v>
      </c>
      <c r="J11648" s="2" t="s">
        <v>16566</v>
      </c>
      <c r="K11648" s="2">
        <v>15.2</v>
      </c>
    </row>
    <row r="11649" spans="1:11" x14ac:dyDescent="0.45">
      <c r="A11649" t="s">
        <v>51965</v>
      </c>
      <c r="B11649" t="s">
        <v>51966</v>
      </c>
      <c r="C11649">
        <v>15</v>
      </c>
      <c r="D11649">
        <v>46287140</v>
      </c>
      <c r="E11649" t="s">
        <v>9</v>
      </c>
      <c r="F11649" t="s">
        <v>51967</v>
      </c>
      <c r="G11649">
        <f t="shared" si="181"/>
        <v>17</v>
      </c>
      <c r="H11649">
        <v>17</v>
      </c>
      <c r="J11649" s="2" t="s">
        <v>52028</v>
      </c>
      <c r="K11649" s="2">
        <v>12</v>
      </c>
    </row>
    <row r="11650" spans="1:11" x14ac:dyDescent="0.45">
      <c r="A11650" t="s">
        <v>26726</v>
      </c>
      <c r="B11650" t="s">
        <v>26727</v>
      </c>
      <c r="C11650">
        <v>1</v>
      </c>
      <c r="D11650">
        <v>130588843</v>
      </c>
      <c r="E11650" t="s">
        <v>9</v>
      </c>
      <c r="F11650" t="s">
        <v>26728</v>
      </c>
      <c r="G11650">
        <f t="shared" si="181"/>
        <v>12</v>
      </c>
      <c r="H11650">
        <v>12</v>
      </c>
      <c r="J11650" s="3" t="s">
        <v>52025</v>
      </c>
      <c r="K11650" s="4">
        <v>15.2</v>
      </c>
    </row>
    <row r="11651" spans="1:11" x14ac:dyDescent="0.45">
      <c r="A11651" t="s">
        <v>26774</v>
      </c>
      <c r="B11651" t="s">
        <v>26775</v>
      </c>
      <c r="C11651">
        <v>1</v>
      </c>
      <c r="D11651">
        <v>130685149</v>
      </c>
      <c r="E11651" t="s">
        <v>9</v>
      </c>
      <c r="F11651" t="s">
        <v>26776</v>
      </c>
      <c r="G11651">
        <f t="shared" ref="G11651:G11714" si="182">VLOOKUP(F11651,J$2:K$300000,2,FALSE)</f>
        <v>12</v>
      </c>
      <c r="H11651">
        <v>12</v>
      </c>
      <c r="J11651" s="2" t="s">
        <v>56610</v>
      </c>
      <c r="K11651" s="2">
        <v>19.2</v>
      </c>
    </row>
    <row r="11652" spans="1:11" x14ac:dyDescent="0.45">
      <c r="A11652" t="s">
        <v>8527</v>
      </c>
      <c r="B11652" t="s">
        <v>8528</v>
      </c>
      <c r="C11652">
        <v>28</v>
      </c>
      <c r="D11652">
        <v>42594373</v>
      </c>
      <c r="E11652" t="s">
        <v>9</v>
      </c>
      <c r="F11652" t="s">
        <v>8529</v>
      </c>
      <c r="G11652">
        <f t="shared" si="182"/>
        <v>1</v>
      </c>
      <c r="H11652">
        <v>1</v>
      </c>
      <c r="J11652" s="2" t="s">
        <v>56611</v>
      </c>
      <c r="K11652" s="2">
        <v>12</v>
      </c>
    </row>
    <row r="11653" spans="1:11" x14ac:dyDescent="0.45">
      <c r="A11653" t="s">
        <v>24905</v>
      </c>
      <c r="B11653" t="s">
        <v>24906</v>
      </c>
      <c r="C11653">
        <v>26</v>
      </c>
      <c r="D11653">
        <v>14940551</v>
      </c>
      <c r="E11653" t="s">
        <v>9</v>
      </c>
      <c r="F11653" t="s">
        <v>24907</v>
      </c>
      <c r="G11653">
        <f t="shared" si="182"/>
        <v>12</v>
      </c>
      <c r="H11653">
        <v>12</v>
      </c>
      <c r="J11653" s="2" t="s">
        <v>56612</v>
      </c>
      <c r="K11653" s="2">
        <v>12</v>
      </c>
    </row>
    <row r="11654" spans="1:11" x14ac:dyDescent="0.45">
      <c r="A11654" t="s">
        <v>31271</v>
      </c>
      <c r="B11654" t="s">
        <v>31272</v>
      </c>
      <c r="C11654">
        <v>5</v>
      </c>
      <c r="D11654">
        <v>103612392</v>
      </c>
      <c r="E11654" t="s">
        <v>9</v>
      </c>
      <c r="F11654" t="s">
        <v>31273</v>
      </c>
      <c r="G11654">
        <f t="shared" si="182"/>
        <v>13</v>
      </c>
      <c r="H11654">
        <v>13</v>
      </c>
      <c r="J11654" s="2" t="s">
        <v>56613</v>
      </c>
      <c r="K11654" s="2">
        <v>12</v>
      </c>
    </row>
    <row r="11655" spans="1:11" x14ac:dyDescent="0.45">
      <c r="A11655" t="s">
        <v>13172</v>
      </c>
      <c r="B11655" t="s">
        <v>13173</v>
      </c>
      <c r="C11655">
        <v>16</v>
      </c>
      <c r="D11655">
        <v>44427129</v>
      </c>
      <c r="E11655" t="s">
        <v>9</v>
      </c>
      <c r="F11655" t="s">
        <v>13174</v>
      </c>
      <c r="G11655">
        <f t="shared" si="182"/>
        <v>12</v>
      </c>
      <c r="H11655">
        <v>12</v>
      </c>
      <c r="J11655" s="2" t="s">
        <v>56614</v>
      </c>
      <c r="K11655" s="2">
        <v>12</v>
      </c>
    </row>
    <row r="11656" spans="1:11" x14ac:dyDescent="0.45">
      <c r="A11656" t="s">
        <v>35099</v>
      </c>
      <c r="B11656" t="s">
        <v>35100</v>
      </c>
      <c r="C11656">
        <v>6</v>
      </c>
      <c r="D11656">
        <v>47318340</v>
      </c>
      <c r="E11656" t="s">
        <v>9</v>
      </c>
      <c r="F11656" t="s">
        <v>35101</v>
      </c>
      <c r="G11656">
        <f t="shared" si="182"/>
        <v>3</v>
      </c>
      <c r="H11656">
        <v>3</v>
      </c>
      <c r="J11656" s="2" t="s">
        <v>56615</v>
      </c>
      <c r="K11656" s="2">
        <v>15.2</v>
      </c>
    </row>
    <row r="11657" spans="1:11" x14ac:dyDescent="0.45">
      <c r="A11657" t="s">
        <v>38731</v>
      </c>
      <c r="B11657" t="s">
        <v>38732</v>
      </c>
      <c r="C11657">
        <v>13</v>
      </c>
      <c r="D11657">
        <v>74370922</v>
      </c>
      <c r="E11657" t="s">
        <v>9</v>
      </c>
      <c r="F11657" t="s">
        <v>38733</v>
      </c>
      <c r="G11657">
        <f t="shared" si="182"/>
        <v>3</v>
      </c>
      <c r="H11657">
        <v>3</v>
      </c>
      <c r="J11657" s="2" t="s">
        <v>49830</v>
      </c>
      <c r="K11657" s="2">
        <v>17</v>
      </c>
    </row>
    <row r="11658" spans="1:11" x14ac:dyDescent="0.45">
      <c r="A11658" t="s">
        <v>1356</v>
      </c>
      <c r="B11658" t="s">
        <v>1357</v>
      </c>
      <c r="C11658">
        <v>27</v>
      </c>
      <c r="D11658">
        <v>25637686</v>
      </c>
      <c r="E11658" t="s">
        <v>9</v>
      </c>
      <c r="F11658" t="s">
        <v>1358</v>
      </c>
      <c r="G11658">
        <f t="shared" si="182"/>
        <v>2</v>
      </c>
      <c r="H11658">
        <v>2</v>
      </c>
      <c r="J11658" s="2" t="s">
        <v>56616</v>
      </c>
      <c r="K11658" s="2">
        <v>15.2</v>
      </c>
    </row>
    <row r="11659" spans="1:11" x14ac:dyDescent="0.45">
      <c r="A11659" t="s">
        <v>48498</v>
      </c>
      <c r="B11659" t="s">
        <v>48499</v>
      </c>
      <c r="C11659">
        <v>10</v>
      </c>
      <c r="D11659">
        <v>45380345</v>
      </c>
      <c r="E11659" t="s">
        <v>9</v>
      </c>
      <c r="F11659" t="s">
        <v>48500</v>
      </c>
      <c r="G11659">
        <f t="shared" si="182"/>
        <v>2</v>
      </c>
      <c r="H11659">
        <v>2</v>
      </c>
      <c r="J11659" s="2" t="s">
        <v>56617</v>
      </c>
      <c r="K11659" s="2">
        <v>15.2</v>
      </c>
    </row>
    <row r="11660" spans="1:11" x14ac:dyDescent="0.45">
      <c r="A11660" t="s">
        <v>48273</v>
      </c>
      <c r="B11660" t="s">
        <v>48274</v>
      </c>
      <c r="C11660">
        <v>22</v>
      </c>
      <c r="D11660">
        <v>57838728</v>
      </c>
      <c r="E11660" t="s">
        <v>9</v>
      </c>
      <c r="F11660" t="s">
        <v>48275</v>
      </c>
      <c r="G11660">
        <f t="shared" si="182"/>
        <v>3</v>
      </c>
      <c r="H11660">
        <v>3</v>
      </c>
      <c r="J11660" s="2" t="s">
        <v>49833</v>
      </c>
      <c r="K11660" s="2">
        <v>13</v>
      </c>
    </row>
    <row r="11661" spans="1:11" x14ac:dyDescent="0.45">
      <c r="A11661" t="s">
        <v>36094</v>
      </c>
      <c r="B11661" t="s">
        <v>36095</v>
      </c>
      <c r="C11661">
        <v>5</v>
      </c>
      <c r="D11661">
        <v>112685001</v>
      </c>
      <c r="E11661" t="s">
        <v>9</v>
      </c>
      <c r="F11661" t="s">
        <v>36096</v>
      </c>
      <c r="G11661">
        <f t="shared" si="182"/>
        <v>1</v>
      </c>
      <c r="H11661">
        <v>1</v>
      </c>
      <c r="J11661" s="2" t="s">
        <v>52045</v>
      </c>
      <c r="K11661" s="2">
        <v>17</v>
      </c>
    </row>
    <row r="11662" spans="1:11" x14ac:dyDescent="0.45">
      <c r="A11662" t="s">
        <v>27190</v>
      </c>
      <c r="B11662" t="s">
        <v>27191</v>
      </c>
      <c r="C11662">
        <v>11</v>
      </c>
      <c r="D11662">
        <v>94010161</v>
      </c>
      <c r="E11662" t="s">
        <v>9</v>
      </c>
      <c r="F11662" t="s">
        <v>27192</v>
      </c>
      <c r="G11662">
        <f t="shared" si="182"/>
        <v>6</v>
      </c>
      <c r="H11662">
        <v>6</v>
      </c>
      <c r="J11662" s="2" t="s">
        <v>56618</v>
      </c>
      <c r="K11662" s="2">
        <v>15.2</v>
      </c>
    </row>
    <row r="11663" spans="1:11" x14ac:dyDescent="0.45">
      <c r="A11663" t="s">
        <v>2754</v>
      </c>
      <c r="B11663" t="s">
        <v>2755</v>
      </c>
      <c r="C11663">
        <v>1</v>
      </c>
      <c r="D11663">
        <v>351708</v>
      </c>
      <c r="E11663" t="s">
        <v>9</v>
      </c>
      <c r="F11663" t="s">
        <v>2756</v>
      </c>
      <c r="G11663">
        <f t="shared" si="182"/>
        <v>6</v>
      </c>
      <c r="H11663">
        <v>6</v>
      </c>
      <c r="J11663" s="2" t="s">
        <v>56619</v>
      </c>
      <c r="K11663" s="2">
        <v>12</v>
      </c>
    </row>
    <row r="11664" spans="1:11" x14ac:dyDescent="0.45">
      <c r="A11664" t="s">
        <v>10413</v>
      </c>
      <c r="B11664" t="s">
        <v>10414</v>
      </c>
      <c r="C11664">
        <v>23</v>
      </c>
      <c r="D11664">
        <v>19437558</v>
      </c>
      <c r="E11664" t="s">
        <v>9</v>
      </c>
      <c r="F11664" t="s">
        <v>10415</v>
      </c>
      <c r="G11664">
        <f t="shared" si="182"/>
        <v>3</v>
      </c>
      <c r="H11664">
        <v>3</v>
      </c>
      <c r="J11664" s="2" t="s">
        <v>56620</v>
      </c>
      <c r="K11664" s="2">
        <v>15.2</v>
      </c>
    </row>
    <row r="11665" spans="1:11" x14ac:dyDescent="0.45">
      <c r="A11665" t="s">
        <v>45444</v>
      </c>
      <c r="B11665" t="s">
        <v>45445</v>
      </c>
      <c r="C11665">
        <v>2</v>
      </c>
      <c r="D11665">
        <v>128984354</v>
      </c>
      <c r="E11665" t="s">
        <v>9</v>
      </c>
      <c r="F11665" t="s">
        <v>45446</v>
      </c>
      <c r="G11665">
        <f t="shared" si="182"/>
        <v>12</v>
      </c>
      <c r="H11665">
        <v>12</v>
      </c>
      <c r="J11665" s="2" t="s">
        <v>56621</v>
      </c>
      <c r="K11665" s="2">
        <v>12</v>
      </c>
    </row>
    <row r="11666" spans="1:11" x14ac:dyDescent="0.45">
      <c r="A11666" t="s">
        <v>2178</v>
      </c>
      <c r="B11666" t="s">
        <v>2179</v>
      </c>
      <c r="C11666">
        <v>12</v>
      </c>
      <c r="D11666">
        <v>19194202</v>
      </c>
      <c r="E11666" t="s">
        <v>9</v>
      </c>
      <c r="F11666" t="s">
        <v>2180</v>
      </c>
      <c r="G11666">
        <f t="shared" si="182"/>
        <v>7</v>
      </c>
      <c r="H11666">
        <v>7</v>
      </c>
      <c r="J11666" s="2" t="s">
        <v>52002</v>
      </c>
      <c r="K11666" s="2">
        <v>15.2</v>
      </c>
    </row>
    <row r="11667" spans="1:11" x14ac:dyDescent="0.45">
      <c r="A11667" t="s">
        <v>1878</v>
      </c>
      <c r="B11667" t="s">
        <v>1879</v>
      </c>
      <c r="C11667">
        <v>12</v>
      </c>
      <c r="D11667">
        <v>18319335</v>
      </c>
      <c r="E11667" t="s">
        <v>9</v>
      </c>
      <c r="F11667" t="s">
        <v>1880</v>
      </c>
      <c r="G11667">
        <f t="shared" si="182"/>
        <v>12</v>
      </c>
      <c r="H11667">
        <v>12</v>
      </c>
      <c r="J11667" s="2" t="s">
        <v>56622</v>
      </c>
      <c r="K11667" s="2">
        <v>12</v>
      </c>
    </row>
    <row r="11668" spans="1:11" x14ac:dyDescent="0.45">
      <c r="A11668" t="s">
        <v>44193</v>
      </c>
      <c r="B11668" t="s">
        <v>44194</v>
      </c>
      <c r="C11668">
        <v>2</v>
      </c>
      <c r="D11668">
        <v>125468461</v>
      </c>
      <c r="E11668" t="s">
        <v>9</v>
      </c>
      <c r="F11668" t="s">
        <v>44195</v>
      </c>
      <c r="G11668">
        <f t="shared" si="182"/>
        <v>2</v>
      </c>
      <c r="H11668">
        <v>2</v>
      </c>
      <c r="J11668" s="2" t="s">
        <v>56623</v>
      </c>
      <c r="K11668" s="2">
        <v>15.1</v>
      </c>
    </row>
    <row r="11669" spans="1:11" x14ac:dyDescent="0.45">
      <c r="A11669" t="s">
        <v>30672</v>
      </c>
      <c r="B11669" t="s">
        <v>30673</v>
      </c>
      <c r="C11669">
        <v>25</v>
      </c>
      <c r="D11669">
        <v>33178161</v>
      </c>
      <c r="E11669" t="s">
        <v>9</v>
      </c>
      <c r="F11669" t="s">
        <v>30674</v>
      </c>
      <c r="G11669">
        <f t="shared" si="182"/>
        <v>3</v>
      </c>
      <c r="H11669">
        <v>3</v>
      </c>
      <c r="J11669" s="2" t="s">
        <v>56624</v>
      </c>
      <c r="K11669" s="2">
        <v>18</v>
      </c>
    </row>
    <row r="11670" spans="1:11" x14ac:dyDescent="0.45">
      <c r="A11670" t="s">
        <v>46676</v>
      </c>
      <c r="B11670" t="s">
        <v>46677</v>
      </c>
      <c r="C11670">
        <v>2</v>
      </c>
      <c r="D11670">
        <v>135784598</v>
      </c>
      <c r="E11670" t="s">
        <v>9</v>
      </c>
      <c r="F11670" t="s">
        <v>46678</v>
      </c>
      <c r="G11670">
        <f t="shared" si="182"/>
        <v>2</v>
      </c>
      <c r="H11670">
        <v>2</v>
      </c>
      <c r="J11670" s="2" t="s">
        <v>56625</v>
      </c>
      <c r="K11670" s="2">
        <v>17</v>
      </c>
    </row>
    <row r="11671" spans="1:11" x14ac:dyDescent="0.45">
      <c r="A11671" t="s">
        <v>2658</v>
      </c>
      <c r="B11671" t="s">
        <v>2659</v>
      </c>
      <c r="C11671">
        <v>21</v>
      </c>
      <c r="D11671">
        <v>22130079</v>
      </c>
      <c r="E11671" t="s">
        <v>9</v>
      </c>
      <c r="F11671" t="s">
        <v>2660</v>
      </c>
      <c r="G11671">
        <f t="shared" si="182"/>
        <v>1</v>
      </c>
      <c r="H11671">
        <v>1</v>
      </c>
      <c r="J11671" s="2" t="s">
        <v>52014</v>
      </c>
      <c r="K11671" s="2">
        <v>15.2</v>
      </c>
    </row>
    <row r="11672" spans="1:11" x14ac:dyDescent="0.45">
      <c r="A11672" t="s">
        <v>43508</v>
      </c>
      <c r="B11672" t="s">
        <v>43509</v>
      </c>
      <c r="C11672">
        <v>29</v>
      </c>
      <c r="D11672">
        <v>45503291</v>
      </c>
      <c r="E11672" t="s">
        <v>9</v>
      </c>
      <c r="F11672" t="s">
        <v>43510</v>
      </c>
      <c r="G11672">
        <f t="shared" si="182"/>
        <v>1</v>
      </c>
      <c r="H11672">
        <v>1</v>
      </c>
      <c r="J11672" s="2" t="s">
        <v>56626</v>
      </c>
      <c r="K11672" s="2">
        <v>17</v>
      </c>
    </row>
    <row r="11673" spans="1:11" x14ac:dyDescent="0.45">
      <c r="A11673" t="s">
        <v>39206</v>
      </c>
      <c r="B11673" t="s">
        <v>39207</v>
      </c>
      <c r="C11673">
        <v>6</v>
      </c>
      <c r="D11673">
        <v>92061508</v>
      </c>
      <c r="E11673" t="s">
        <v>9</v>
      </c>
      <c r="F11673" t="s">
        <v>39208</v>
      </c>
      <c r="G11673">
        <f t="shared" si="182"/>
        <v>1</v>
      </c>
      <c r="H11673">
        <v>1</v>
      </c>
      <c r="J11673" s="2" t="s">
        <v>15706</v>
      </c>
      <c r="K11673" s="2">
        <v>15.2</v>
      </c>
    </row>
    <row r="11674" spans="1:11" x14ac:dyDescent="0.45">
      <c r="A11674" t="s">
        <v>8151</v>
      </c>
      <c r="B11674" t="s">
        <v>8152</v>
      </c>
      <c r="C11674">
        <v>8</v>
      </c>
      <c r="D11674">
        <v>39930090</v>
      </c>
      <c r="E11674" t="s">
        <v>9</v>
      </c>
      <c r="F11674" t="s">
        <v>8153</v>
      </c>
      <c r="G11674">
        <f t="shared" si="182"/>
        <v>1</v>
      </c>
      <c r="H11674">
        <v>1</v>
      </c>
      <c r="J11674" s="2" t="s">
        <v>52259</v>
      </c>
      <c r="K11674" s="2">
        <v>15.2</v>
      </c>
    </row>
    <row r="11675" spans="1:11" x14ac:dyDescent="0.45">
      <c r="A11675" t="s">
        <v>21011</v>
      </c>
      <c r="B11675" t="s">
        <v>21012</v>
      </c>
      <c r="C11675">
        <v>15</v>
      </c>
      <c r="D11675">
        <v>63656459</v>
      </c>
      <c r="E11675" t="s">
        <v>9</v>
      </c>
      <c r="F11675" t="s">
        <v>21013</v>
      </c>
      <c r="G11675">
        <f t="shared" si="182"/>
        <v>12</v>
      </c>
      <c r="H11675">
        <v>12</v>
      </c>
      <c r="J11675" s="2" t="s">
        <v>56627</v>
      </c>
      <c r="K11675" s="2">
        <v>15.1</v>
      </c>
    </row>
    <row r="11676" spans="1:11" x14ac:dyDescent="0.45">
      <c r="A11676" t="s">
        <v>7902</v>
      </c>
      <c r="B11676" t="s">
        <v>7903</v>
      </c>
      <c r="C11676">
        <v>21</v>
      </c>
      <c r="D11676">
        <v>32577840</v>
      </c>
      <c r="E11676" t="s">
        <v>9</v>
      </c>
      <c r="F11676" t="s">
        <v>7904</v>
      </c>
      <c r="G11676">
        <f t="shared" si="182"/>
        <v>2</v>
      </c>
      <c r="H11676">
        <v>2</v>
      </c>
      <c r="J11676" s="2" t="s">
        <v>56628</v>
      </c>
      <c r="K11676" s="2">
        <v>17</v>
      </c>
    </row>
    <row r="11677" spans="1:11" x14ac:dyDescent="0.45">
      <c r="A11677" t="s">
        <v>32669</v>
      </c>
      <c r="B11677" t="s">
        <v>32670</v>
      </c>
      <c r="C11677">
        <v>18</v>
      </c>
      <c r="D11677">
        <v>56422333</v>
      </c>
      <c r="E11677" t="s">
        <v>9</v>
      </c>
      <c r="F11677" t="s">
        <v>32671</v>
      </c>
      <c r="G11677">
        <f t="shared" si="182"/>
        <v>15.1</v>
      </c>
      <c r="H11677">
        <v>15.1</v>
      </c>
      <c r="J11677" s="2" t="s">
        <v>50431</v>
      </c>
      <c r="K11677" s="2">
        <v>19.2</v>
      </c>
    </row>
    <row r="11678" spans="1:11" x14ac:dyDescent="0.45">
      <c r="A11678" t="s">
        <v>18142</v>
      </c>
      <c r="B11678" t="s">
        <v>18143</v>
      </c>
      <c r="C11678">
        <v>21</v>
      </c>
      <c r="D11678">
        <v>68981058</v>
      </c>
      <c r="E11678" t="s">
        <v>9</v>
      </c>
      <c r="F11678" t="s">
        <v>18144</v>
      </c>
      <c r="G11678">
        <f t="shared" si="182"/>
        <v>12</v>
      </c>
      <c r="H11678">
        <v>12</v>
      </c>
      <c r="J11678" s="2" t="s">
        <v>50193</v>
      </c>
      <c r="K11678" s="2">
        <v>15.2</v>
      </c>
    </row>
    <row r="11679" spans="1:11" x14ac:dyDescent="0.45">
      <c r="A11679" t="s">
        <v>41354</v>
      </c>
      <c r="B11679" t="s">
        <v>41355</v>
      </c>
      <c r="C11679">
        <v>29</v>
      </c>
      <c r="D11679">
        <v>42868378</v>
      </c>
      <c r="E11679" t="s">
        <v>9</v>
      </c>
      <c r="F11679" t="s">
        <v>41356</v>
      </c>
      <c r="G11679">
        <f t="shared" si="182"/>
        <v>12</v>
      </c>
      <c r="H11679">
        <v>12</v>
      </c>
      <c r="J11679" s="2" t="s">
        <v>56629</v>
      </c>
      <c r="K11679" s="2">
        <v>15.2</v>
      </c>
    </row>
    <row r="11680" spans="1:11" x14ac:dyDescent="0.45">
      <c r="A11680" t="s">
        <v>26278</v>
      </c>
      <c r="B11680" t="s">
        <v>26279</v>
      </c>
      <c r="C11680">
        <v>16</v>
      </c>
      <c r="D11680">
        <v>73955570</v>
      </c>
      <c r="E11680" t="s">
        <v>9</v>
      </c>
      <c r="F11680" t="s">
        <v>26280</v>
      </c>
      <c r="G11680">
        <f t="shared" si="182"/>
        <v>12</v>
      </c>
      <c r="H11680">
        <v>12</v>
      </c>
      <c r="J11680" s="2" t="s">
        <v>56630</v>
      </c>
      <c r="K11680" s="2">
        <v>15.2</v>
      </c>
    </row>
    <row r="11681" spans="1:11" x14ac:dyDescent="0.45">
      <c r="A11681" t="s">
        <v>3073</v>
      </c>
      <c r="B11681" t="s">
        <v>3074</v>
      </c>
      <c r="C11681">
        <v>3</v>
      </c>
      <c r="D11681">
        <v>1058468</v>
      </c>
      <c r="E11681" t="s">
        <v>9</v>
      </c>
      <c r="F11681" t="s">
        <v>3075</v>
      </c>
      <c r="G11681">
        <f t="shared" si="182"/>
        <v>12</v>
      </c>
      <c r="H11681">
        <v>12</v>
      </c>
      <c r="J11681" s="2" t="s">
        <v>56631</v>
      </c>
      <c r="K11681" s="2">
        <v>13</v>
      </c>
    </row>
    <row r="11682" spans="1:11" x14ac:dyDescent="0.45">
      <c r="A11682" t="s">
        <v>20769</v>
      </c>
      <c r="B11682" t="s">
        <v>20770</v>
      </c>
      <c r="C11682">
        <v>19</v>
      </c>
      <c r="D11682">
        <v>29653157</v>
      </c>
      <c r="E11682" t="s">
        <v>9</v>
      </c>
      <c r="F11682" t="s">
        <v>20771</v>
      </c>
      <c r="G11682">
        <f t="shared" si="182"/>
        <v>12</v>
      </c>
      <c r="H11682">
        <v>12</v>
      </c>
      <c r="J11682" s="2" t="s">
        <v>50177</v>
      </c>
      <c r="K11682" s="2">
        <v>15.2</v>
      </c>
    </row>
    <row r="11683" spans="1:11" x14ac:dyDescent="0.45">
      <c r="A11683" t="s">
        <v>26244</v>
      </c>
      <c r="B11683" t="s">
        <v>26245</v>
      </c>
      <c r="C11683">
        <v>16</v>
      </c>
      <c r="D11683">
        <v>73866649</v>
      </c>
      <c r="E11683" t="s">
        <v>9</v>
      </c>
      <c r="F11683" t="s">
        <v>26246</v>
      </c>
      <c r="G11683">
        <f t="shared" si="182"/>
        <v>6</v>
      </c>
      <c r="H11683">
        <v>6</v>
      </c>
      <c r="J11683" s="2" t="s">
        <v>56632</v>
      </c>
      <c r="K11683" s="2">
        <v>15.2</v>
      </c>
    </row>
    <row r="11684" spans="1:11" x14ac:dyDescent="0.45">
      <c r="A11684" t="s">
        <v>19423</v>
      </c>
      <c r="B11684" t="s">
        <v>19424</v>
      </c>
      <c r="C11684">
        <v>21</v>
      </c>
      <c r="D11684">
        <v>70133009</v>
      </c>
      <c r="E11684" t="s">
        <v>9</v>
      </c>
      <c r="F11684" t="s">
        <v>19425</v>
      </c>
      <c r="G11684">
        <f t="shared" si="182"/>
        <v>12</v>
      </c>
      <c r="H11684">
        <v>12</v>
      </c>
      <c r="J11684" s="2" t="s">
        <v>51073</v>
      </c>
      <c r="K11684" s="2">
        <v>17</v>
      </c>
    </row>
    <row r="11685" spans="1:11" x14ac:dyDescent="0.45">
      <c r="A11685" t="s">
        <v>43895</v>
      </c>
      <c r="B11685" t="s">
        <v>43896</v>
      </c>
      <c r="C11685">
        <v>14</v>
      </c>
      <c r="D11685">
        <v>38745909</v>
      </c>
      <c r="E11685" t="s">
        <v>9</v>
      </c>
      <c r="F11685" t="s">
        <v>43897</v>
      </c>
      <c r="G11685">
        <f t="shared" si="182"/>
        <v>1</v>
      </c>
      <c r="H11685">
        <v>1</v>
      </c>
      <c r="J11685" s="2" t="s">
        <v>56633</v>
      </c>
      <c r="K11685" s="2">
        <v>12</v>
      </c>
    </row>
    <row r="11686" spans="1:11" x14ac:dyDescent="0.45">
      <c r="A11686" t="s">
        <v>49352</v>
      </c>
      <c r="B11686" t="s">
        <v>49353</v>
      </c>
      <c r="C11686">
        <v>10</v>
      </c>
      <c r="D11686">
        <v>80135428</v>
      </c>
      <c r="E11686" t="s">
        <v>9</v>
      </c>
      <c r="F11686" t="s">
        <v>49354</v>
      </c>
      <c r="G11686">
        <f t="shared" si="182"/>
        <v>1</v>
      </c>
      <c r="H11686">
        <v>1</v>
      </c>
      <c r="J11686" s="2" t="s">
        <v>56634</v>
      </c>
      <c r="K11686" s="2">
        <v>19.2</v>
      </c>
    </row>
    <row r="11687" spans="1:11" x14ac:dyDescent="0.45">
      <c r="A11687" t="s">
        <v>49355</v>
      </c>
      <c r="B11687" t="s">
        <v>49356</v>
      </c>
      <c r="C11687">
        <v>10</v>
      </c>
      <c r="D11687">
        <v>80159084</v>
      </c>
      <c r="E11687" t="s">
        <v>9</v>
      </c>
      <c r="F11687" t="s">
        <v>49357</v>
      </c>
      <c r="G11687">
        <f t="shared" si="182"/>
        <v>1</v>
      </c>
      <c r="H11687">
        <v>1</v>
      </c>
      <c r="J11687" s="2" t="s">
        <v>25483</v>
      </c>
      <c r="K11687" s="2">
        <v>17</v>
      </c>
    </row>
    <row r="11688" spans="1:11" x14ac:dyDescent="0.45">
      <c r="A11688" t="s">
        <v>36470</v>
      </c>
      <c r="B11688" t="s">
        <v>36471</v>
      </c>
      <c r="C11688">
        <v>18</v>
      </c>
      <c r="D11688">
        <v>62787903</v>
      </c>
      <c r="E11688" t="s">
        <v>9</v>
      </c>
      <c r="F11688" t="s">
        <v>36472</v>
      </c>
      <c r="G11688">
        <f t="shared" si="182"/>
        <v>1</v>
      </c>
      <c r="H11688">
        <v>1</v>
      </c>
      <c r="J11688" s="2" t="s">
        <v>56635</v>
      </c>
      <c r="K11688" s="2">
        <v>15.2</v>
      </c>
    </row>
    <row r="11689" spans="1:11" x14ac:dyDescent="0.45">
      <c r="A11689" t="s">
        <v>24878</v>
      </c>
      <c r="B11689" t="s">
        <v>24879</v>
      </c>
      <c r="C11689">
        <v>11</v>
      </c>
      <c r="D11689">
        <v>80261889</v>
      </c>
      <c r="E11689" t="s">
        <v>9</v>
      </c>
      <c r="F11689" t="s">
        <v>24880</v>
      </c>
      <c r="G11689">
        <f t="shared" si="182"/>
        <v>1</v>
      </c>
      <c r="H11689">
        <v>1</v>
      </c>
      <c r="J11689" s="2" t="s">
        <v>50234</v>
      </c>
      <c r="K11689" s="2">
        <v>17</v>
      </c>
    </row>
    <row r="11690" spans="1:11" x14ac:dyDescent="0.45">
      <c r="A11690" t="s">
        <v>20036</v>
      </c>
      <c r="B11690" t="s">
        <v>20037</v>
      </c>
      <c r="C11690">
        <v>5</v>
      </c>
      <c r="D11690">
        <v>56863815</v>
      </c>
      <c r="E11690" t="s">
        <v>9</v>
      </c>
      <c r="F11690" t="s">
        <v>20038</v>
      </c>
      <c r="G11690">
        <f t="shared" si="182"/>
        <v>1</v>
      </c>
      <c r="H11690">
        <v>1</v>
      </c>
      <c r="J11690" s="2" t="s">
        <v>53999</v>
      </c>
      <c r="K11690" s="2">
        <v>15.2</v>
      </c>
    </row>
    <row r="11691" spans="1:11" x14ac:dyDescent="0.45">
      <c r="A11691" t="s">
        <v>21729</v>
      </c>
      <c r="B11691" t="s">
        <v>21730</v>
      </c>
      <c r="C11691">
        <v>5</v>
      </c>
      <c r="D11691">
        <v>57858977</v>
      </c>
      <c r="E11691" t="s">
        <v>9</v>
      </c>
      <c r="F11691" t="s">
        <v>21731</v>
      </c>
      <c r="G11691">
        <f t="shared" si="182"/>
        <v>1</v>
      </c>
      <c r="H11691">
        <v>1</v>
      </c>
      <c r="J11691" s="2" t="s">
        <v>56636</v>
      </c>
      <c r="K11691" s="2">
        <v>15.2</v>
      </c>
    </row>
    <row r="11692" spans="1:11" x14ac:dyDescent="0.45">
      <c r="A11692" t="s">
        <v>39474</v>
      </c>
      <c r="B11692" t="s">
        <v>39475</v>
      </c>
      <c r="C11692">
        <v>7</v>
      </c>
      <c r="D11692">
        <v>15815879</v>
      </c>
      <c r="E11692" t="s">
        <v>9</v>
      </c>
      <c r="F11692" t="s">
        <v>39476</v>
      </c>
      <c r="G11692">
        <f t="shared" si="182"/>
        <v>1</v>
      </c>
      <c r="H11692">
        <v>1</v>
      </c>
      <c r="J11692" s="2" t="s">
        <v>53774</v>
      </c>
      <c r="K11692" s="2">
        <v>15.2</v>
      </c>
    </row>
    <row r="11693" spans="1:11" x14ac:dyDescent="0.45">
      <c r="A11693" t="s">
        <v>34306</v>
      </c>
      <c r="B11693" t="s">
        <v>34307</v>
      </c>
      <c r="C11693">
        <v>19</v>
      </c>
      <c r="D11693">
        <v>45846846</v>
      </c>
      <c r="E11693" t="s">
        <v>9</v>
      </c>
      <c r="F11693" t="s">
        <v>34308</v>
      </c>
      <c r="G11693">
        <f t="shared" si="182"/>
        <v>6</v>
      </c>
      <c r="H11693">
        <v>6</v>
      </c>
      <c r="J11693" s="2" t="s">
        <v>56637</v>
      </c>
      <c r="K11693" s="2">
        <v>18</v>
      </c>
    </row>
    <row r="11694" spans="1:11" x14ac:dyDescent="0.45">
      <c r="A11694" t="s">
        <v>4545</v>
      </c>
      <c r="B11694" t="s">
        <v>4546</v>
      </c>
      <c r="C11694">
        <v>15</v>
      </c>
      <c r="D11694">
        <v>20589674</v>
      </c>
      <c r="E11694" t="s">
        <v>9</v>
      </c>
      <c r="F11694" t="s">
        <v>4547</v>
      </c>
      <c r="G11694">
        <f t="shared" si="182"/>
        <v>4</v>
      </c>
      <c r="H11694">
        <v>4</v>
      </c>
      <c r="J11694" s="2" t="s">
        <v>56638</v>
      </c>
      <c r="K11694" s="2">
        <v>15.2</v>
      </c>
    </row>
    <row r="11695" spans="1:11" x14ac:dyDescent="0.45">
      <c r="A11695" t="s">
        <v>46521</v>
      </c>
      <c r="B11695" t="s">
        <v>46522</v>
      </c>
      <c r="C11695">
        <v>10</v>
      </c>
      <c r="D11695">
        <v>20810613</v>
      </c>
      <c r="E11695" t="s">
        <v>9</v>
      </c>
      <c r="F11695" t="s">
        <v>46523</v>
      </c>
      <c r="G11695">
        <f t="shared" si="182"/>
        <v>1</v>
      </c>
      <c r="H11695">
        <v>1</v>
      </c>
      <c r="J11695" s="2" t="s">
        <v>56639</v>
      </c>
      <c r="K11695" s="2">
        <v>15.2</v>
      </c>
    </row>
    <row r="11696" spans="1:11" x14ac:dyDescent="0.45">
      <c r="A11696" t="s">
        <v>14018</v>
      </c>
      <c r="B11696" t="s">
        <v>14019</v>
      </c>
      <c r="C11696">
        <v>8</v>
      </c>
      <c r="D11696">
        <v>60705117</v>
      </c>
      <c r="E11696" t="s">
        <v>9</v>
      </c>
      <c r="F11696" t="s">
        <v>14020</v>
      </c>
      <c r="G11696">
        <f t="shared" si="182"/>
        <v>6</v>
      </c>
      <c r="H11696">
        <v>6</v>
      </c>
      <c r="J11696" s="2" t="s">
        <v>56640</v>
      </c>
      <c r="K11696" s="2">
        <v>15.1</v>
      </c>
    </row>
    <row r="11697" spans="1:11" x14ac:dyDescent="0.45">
      <c r="A11697" t="s">
        <v>28251</v>
      </c>
      <c r="B11697" t="s">
        <v>28252</v>
      </c>
      <c r="C11697">
        <v>5</v>
      </c>
      <c r="D11697">
        <v>89116789</v>
      </c>
      <c r="E11697" t="s">
        <v>9</v>
      </c>
      <c r="F11697" t="s">
        <v>28253</v>
      </c>
      <c r="G11697">
        <f t="shared" si="182"/>
        <v>1</v>
      </c>
      <c r="H11697">
        <v>1</v>
      </c>
      <c r="J11697" s="2" t="s">
        <v>56641</v>
      </c>
      <c r="K11697" s="2">
        <v>19.2</v>
      </c>
    </row>
    <row r="11698" spans="1:11" x14ac:dyDescent="0.45">
      <c r="A11698" t="s">
        <v>40278</v>
      </c>
      <c r="B11698" t="s">
        <v>40279</v>
      </c>
      <c r="C11698">
        <v>14</v>
      </c>
      <c r="D11698">
        <v>1614027</v>
      </c>
      <c r="E11698" t="s">
        <v>9</v>
      </c>
      <c r="F11698" t="s">
        <v>40280</v>
      </c>
      <c r="G11698">
        <f t="shared" si="182"/>
        <v>1</v>
      </c>
      <c r="H11698">
        <v>1</v>
      </c>
      <c r="J11698" s="2" t="s">
        <v>56642</v>
      </c>
      <c r="K11698" s="2">
        <v>17</v>
      </c>
    </row>
    <row r="11699" spans="1:11" x14ac:dyDescent="0.45">
      <c r="A11699" t="s">
        <v>39547</v>
      </c>
      <c r="B11699" t="s">
        <v>39548</v>
      </c>
      <c r="C11699">
        <v>19</v>
      </c>
      <c r="D11699">
        <v>56550486</v>
      </c>
      <c r="E11699" t="s">
        <v>9</v>
      </c>
      <c r="F11699" t="s">
        <v>39549</v>
      </c>
      <c r="G11699">
        <f t="shared" si="182"/>
        <v>1</v>
      </c>
      <c r="H11699">
        <v>1</v>
      </c>
      <c r="J11699" s="2" t="s">
        <v>56643</v>
      </c>
      <c r="K11699" s="2">
        <v>19.2</v>
      </c>
    </row>
    <row r="11700" spans="1:11" x14ac:dyDescent="0.45">
      <c r="A11700" t="s">
        <v>17664</v>
      </c>
      <c r="B11700" t="s">
        <v>17665</v>
      </c>
      <c r="C11700">
        <v>11</v>
      </c>
      <c r="D11700">
        <v>48389168</v>
      </c>
      <c r="E11700" t="s">
        <v>9</v>
      </c>
      <c r="F11700" t="s">
        <v>17666</v>
      </c>
      <c r="G11700">
        <f t="shared" si="182"/>
        <v>2</v>
      </c>
      <c r="H11700">
        <v>2</v>
      </c>
      <c r="J11700" s="2" t="s">
        <v>56644</v>
      </c>
      <c r="K11700" s="2">
        <v>17</v>
      </c>
    </row>
    <row r="11701" spans="1:11" x14ac:dyDescent="0.45">
      <c r="A11701" t="s">
        <v>47110</v>
      </c>
      <c r="B11701" t="s">
        <v>47111</v>
      </c>
      <c r="C11701">
        <v>7</v>
      </c>
      <c r="D11701">
        <v>51421165</v>
      </c>
      <c r="E11701" t="s">
        <v>9</v>
      </c>
      <c r="F11701" t="s">
        <v>47112</v>
      </c>
      <c r="G11701">
        <f t="shared" si="182"/>
        <v>2</v>
      </c>
      <c r="H11701">
        <v>2</v>
      </c>
      <c r="J11701" s="2" t="s">
        <v>56645</v>
      </c>
      <c r="K11701" s="2">
        <v>19.2</v>
      </c>
    </row>
    <row r="11702" spans="1:11" x14ac:dyDescent="0.45">
      <c r="A11702" t="s">
        <v>1866</v>
      </c>
      <c r="B11702" t="s">
        <v>1867</v>
      </c>
      <c r="C11702">
        <v>28</v>
      </c>
      <c r="D11702">
        <v>19709521</v>
      </c>
      <c r="E11702" t="s">
        <v>9</v>
      </c>
      <c r="F11702" t="s">
        <v>1868</v>
      </c>
      <c r="G11702">
        <f t="shared" si="182"/>
        <v>2</v>
      </c>
      <c r="H11702">
        <v>2</v>
      </c>
      <c r="J11702" s="2" t="s">
        <v>56646</v>
      </c>
      <c r="K11702" s="2">
        <v>15.2</v>
      </c>
    </row>
    <row r="11703" spans="1:11" x14ac:dyDescent="0.45">
      <c r="A11703" t="s">
        <v>16804</v>
      </c>
      <c r="B11703" t="s">
        <v>16805</v>
      </c>
      <c r="C11703">
        <v>8</v>
      </c>
      <c r="D11703">
        <v>69953831</v>
      </c>
      <c r="E11703" t="s">
        <v>9</v>
      </c>
      <c r="F11703" t="s">
        <v>16806</v>
      </c>
      <c r="G11703">
        <f t="shared" si="182"/>
        <v>13</v>
      </c>
      <c r="H11703">
        <v>13</v>
      </c>
      <c r="J11703" s="2" t="s">
        <v>56647</v>
      </c>
      <c r="K11703" s="2">
        <v>15.2</v>
      </c>
    </row>
    <row r="11704" spans="1:11" x14ac:dyDescent="0.45">
      <c r="A11704" t="s">
        <v>44319</v>
      </c>
      <c r="B11704" t="s">
        <v>44320</v>
      </c>
      <c r="C11704">
        <v>10</v>
      </c>
      <c r="D11704">
        <v>1043713</v>
      </c>
      <c r="E11704" t="s">
        <v>9</v>
      </c>
      <c r="F11704" t="s">
        <v>44321</v>
      </c>
      <c r="G11704">
        <f t="shared" si="182"/>
        <v>1</v>
      </c>
      <c r="H11704">
        <v>1</v>
      </c>
      <c r="J11704" s="2" t="s">
        <v>56648</v>
      </c>
      <c r="K11704" s="2">
        <v>14</v>
      </c>
    </row>
    <row r="11705" spans="1:11" x14ac:dyDescent="0.45">
      <c r="A11705" t="s">
        <v>46274</v>
      </c>
      <c r="B11705" t="s">
        <v>46275</v>
      </c>
      <c r="C11705">
        <v>7</v>
      </c>
      <c r="D11705">
        <v>45515185</v>
      </c>
      <c r="E11705" t="s">
        <v>9</v>
      </c>
      <c r="F11705" t="s">
        <v>46276</v>
      </c>
      <c r="G11705">
        <f t="shared" si="182"/>
        <v>2</v>
      </c>
      <c r="H11705">
        <v>2</v>
      </c>
      <c r="J11705" s="2" t="s">
        <v>56649</v>
      </c>
      <c r="K11705" s="2">
        <v>15.2</v>
      </c>
    </row>
    <row r="11706" spans="1:11" x14ac:dyDescent="0.45">
      <c r="A11706" t="s">
        <v>18523</v>
      </c>
      <c r="B11706" t="s">
        <v>18524</v>
      </c>
      <c r="C11706">
        <v>11</v>
      </c>
      <c r="D11706">
        <v>56639963</v>
      </c>
      <c r="E11706" t="s">
        <v>9</v>
      </c>
      <c r="F11706" t="s">
        <v>18525</v>
      </c>
      <c r="G11706">
        <f t="shared" si="182"/>
        <v>19.2</v>
      </c>
      <c r="H11706">
        <v>19.2</v>
      </c>
      <c r="J11706" s="2" t="s">
        <v>56650</v>
      </c>
      <c r="K11706" s="2">
        <v>19.100000000000001</v>
      </c>
    </row>
    <row r="11707" spans="1:11" x14ac:dyDescent="0.45">
      <c r="A11707" t="s">
        <v>18507</v>
      </c>
      <c r="B11707" t="s">
        <v>18508</v>
      </c>
      <c r="C11707">
        <v>11</v>
      </c>
      <c r="D11707">
        <v>56528811</v>
      </c>
      <c r="E11707" t="s">
        <v>9</v>
      </c>
      <c r="F11707" t="s">
        <v>18509</v>
      </c>
      <c r="G11707">
        <f t="shared" si="182"/>
        <v>17</v>
      </c>
      <c r="H11707">
        <v>17</v>
      </c>
      <c r="J11707" s="2" t="s">
        <v>56651</v>
      </c>
      <c r="K11707" s="2">
        <v>17</v>
      </c>
    </row>
    <row r="11708" spans="1:11" x14ac:dyDescent="0.45">
      <c r="A11708" t="s">
        <v>15701</v>
      </c>
      <c r="B11708" t="s">
        <v>15702</v>
      </c>
      <c r="C11708">
        <v>3</v>
      </c>
      <c r="D11708">
        <v>23593213</v>
      </c>
      <c r="E11708" t="s">
        <v>9</v>
      </c>
      <c r="F11708" t="s">
        <v>15703</v>
      </c>
      <c r="G11708">
        <f t="shared" si="182"/>
        <v>7</v>
      </c>
      <c r="H11708">
        <v>7</v>
      </c>
      <c r="J11708" s="2" t="s">
        <v>56652</v>
      </c>
      <c r="K11708" s="2">
        <v>17</v>
      </c>
    </row>
    <row r="11709" spans="1:11" x14ac:dyDescent="0.45">
      <c r="A11709" t="s">
        <v>15813</v>
      </c>
      <c r="B11709" t="s">
        <v>15814</v>
      </c>
      <c r="C11709">
        <v>11</v>
      </c>
      <c r="D11709">
        <v>43500946</v>
      </c>
      <c r="E11709" t="s">
        <v>9</v>
      </c>
      <c r="F11709" t="s">
        <v>15815</v>
      </c>
      <c r="G11709">
        <f t="shared" si="182"/>
        <v>7</v>
      </c>
      <c r="H11709">
        <v>7</v>
      </c>
      <c r="J11709" s="2" t="s">
        <v>56653</v>
      </c>
      <c r="K11709" s="2">
        <v>17</v>
      </c>
    </row>
    <row r="11710" spans="1:11" x14ac:dyDescent="0.45">
      <c r="A11710" t="s">
        <v>42384</v>
      </c>
      <c r="B11710" t="s">
        <v>42385</v>
      </c>
      <c r="C11710">
        <v>29</v>
      </c>
      <c r="D11710">
        <v>44496359</v>
      </c>
      <c r="E11710" t="s">
        <v>9</v>
      </c>
      <c r="F11710" t="s">
        <v>42386</v>
      </c>
      <c r="G11710">
        <f t="shared" si="182"/>
        <v>7</v>
      </c>
      <c r="H11710">
        <v>7</v>
      </c>
      <c r="J11710" s="2" t="s">
        <v>56654</v>
      </c>
      <c r="K11710" s="2">
        <v>15.2</v>
      </c>
    </row>
    <row r="11711" spans="1:11" x14ac:dyDescent="0.45">
      <c r="A11711" t="s">
        <v>29248</v>
      </c>
      <c r="B11711" t="s">
        <v>29249</v>
      </c>
      <c r="C11711">
        <v>18</v>
      </c>
      <c r="D11711">
        <v>53099825</v>
      </c>
      <c r="E11711" t="s">
        <v>9</v>
      </c>
      <c r="F11711" t="s">
        <v>29250</v>
      </c>
      <c r="G11711">
        <f t="shared" si="182"/>
        <v>7</v>
      </c>
      <c r="H11711">
        <v>7</v>
      </c>
      <c r="J11711" s="2" t="s">
        <v>56655</v>
      </c>
      <c r="K11711" s="2">
        <v>19.100000000000001</v>
      </c>
    </row>
    <row r="11712" spans="1:11" x14ac:dyDescent="0.45">
      <c r="A11712" t="s">
        <v>35331</v>
      </c>
      <c r="B11712" t="s">
        <v>35332</v>
      </c>
      <c r="C11712">
        <v>6</v>
      </c>
      <c r="D11712">
        <v>58599882</v>
      </c>
      <c r="E11712" t="s">
        <v>9</v>
      </c>
      <c r="F11712" t="s">
        <v>35333</v>
      </c>
      <c r="G11712">
        <f t="shared" si="182"/>
        <v>12</v>
      </c>
      <c r="H11712">
        <v>12</v>
      </c>
      <c r="J11712" s="2" t="s">
        <v>56656</v>
      </c>
      <c r="K11712" s="2">
        <v>15.2</v>
      </c>
    </row>
    <row r="11713" spans="1:11" x14ac:dyDescent="0.45">
      <c r="A11713" t="s">
        <v>47487</v>
      </c>
      <c r="B11713" t="s">
        <v>47488</v>
      </c>
      <c r="C11713">
        <v>7</v>
      </c>
      <c r="D11713">
        <v>54359830</v>
      </c>
      <c r="E11713" t="s">
        <v>9</v>
      </c>
      <c r="F11713" t="s">
        <v>47489</v>
      </c>
      <c r="G11713">
        <f t="shared" si="182"/>
        <v>12</v>
      </c>
      <c r="H11713">
        <v>12</v>
      </c>
      <c r="J11713" s="2" t="s">
        <v>50167</v>
      </c>
      <c r="K11713" s="2">
        <v>15.2</v>
      </c>
    </row>
    <row r="11714" spans="1:11" x14ac:dyDescent="0.45">
      <c r="A11714" t="s">
        <v>8360</v>
      </c>
      <c r="B11714" t="s">
        <v>8361</v>
      </c>
      <c r="C11714">
        <v>4</v>
      </c>
      <c r="D11714">
        <v>44892394</v>
      </c>
      <c r="E11714" t="s">
        <v>9</v>
      </c>
      <c r="F11714" t="s">
        <v>8362</v>
      </c>
      <c r="G11714">
        <f t="shared" si="182"/>
        <v>4</v>
      </c>
      <c r="H11714">
        <v>4</v>
      </c>
      <c r="J11714" s="2" t="s">
        <v>50163</v>
      </c>
      <c r="K11714" s="2">
        <v>15.2</v>
      </c>
    </row>
    <row r="11715" spans="1:11" x14ac:dyDescent="0.45">
      <c r="A11715" t="s">
        <v>18514</v>
      </c>
      <c r="B11715" t="s">
        <v>18515</v>
      </c>
      <c r="C11715">
        <v>15</v>
      </c>
      <c r="D11715">
        <v>53663176</v>
      </c>
      <c r="E11715" t="s">
        <v>9</v>
      </c>
      <c r="F11715" t="s">
        <v>18516</v>
      </c>
      <c r="G11715">
        <f t="shared" ref="G11715:G11778" si="183">VLOOKUP(F11715,J$2:K$300000,2,FALSE)</f>
        <v>12</v>
      </c>
      <c r="H11715">
        <v>12</v>
      </c>
      <c r="J11715" s="2" t="s">
        <v>56657</v>
      </c>
      <c r="K11715" s="2">
        <v>15.2</v>
      </c>
    </row>
    <row r="11716" spans="1:11" x14ac:dyDescent="0.45">
      <c r="A11716" t="s">
        <v>35233</v>
      </c>
      <c r="B11716" t="s">
        <v>35234</v>
      </c>
      <c r="C11716">
        <v>13</v>
      </c>
      <c r="D11716">
        <v>61619569</v>
      </c>
      <c r="E11716" t="s">
        <v>9</v>
      </c>
      <c r="F11716" t="s">
        <v>35235</v>
      </c>
      <c r="G11716">
        <f t="shared" si="183"/>
        <v>7</v>
      </c>
      <c r="H11716">
        <v>7</v>
      </c>
      <c r="J11716" s="2" t="s">
        <v>56658</v>
      </c>
      <c r="K11716" s="2">
        <v>15.2</v>
      </c>
    </row>
    <row r="11717" spans="1:11" x14ac:dyDescent="0.45">
      <c r="A11717" t="s">
        <v>46923</v>
      </c>
      <c r="B11717" t="s">
        <v>46924</v>
      </c>
      <c r="C11717">
        <v>10</v>
      </c>
      <c r="D11717">
        <v>21779558</v>
      </c>
      <c r="E11717" t="s">
        <v>9</v>
      </c>
      <c r="F11717" t="s">
        <v>46925</v>
      </c>
      <c r="G11717">
        <f t="shared" si="183"/>
        <v>13</v>
      </c>
      <c r="H11717">
        <v>13</v>
      </c>
      <c r="J11717" s="2" t="s">
        <v>56659</v>
      </c>
      <c r="K11717" s="2">
        <v>17</v>
      </c>
    </row>
    <row r="11718" spans="1:11" x14ac:dyDescent="0.45">
      <c r="A11718" t="s">
        <v>647</v>
      </c>
      <c r="B11718" t="s">
        <v>648</v>
      </c>
      <c r="C11718">
        <v>16</v>
      </c>
      <c r="D11718">
        <v>1752891</v>
      </c>
      <c r="E11718" t="s">
        <v>9</v>
      </c>
      <c r="F11718" t="s">
        <v>649</v>
      </c>
      <c r="G11718">
        <f t="shared" si="183"/>
        <v>1</v>
      </c>
      <c r="H11718">
        <v>1</v>
      </c>
      <c r="J11718" s="2" t="s">
        <v>51952</v>
      </c>
      <c r="K11718" s="2">
        <v>15.1</v>
      </c>
    </row>
    <row r="11719" spans="1:11" x14ac:dyDescent="0.45">
      <c r="A11719" t="s">
        <v>11111</v>
      </c>
      <c r="B11719" t="s">
        <v>11112</v>
      </c>
      <c r="C11719" t="s">
        <v>2887</v>
      </c>
      <c r="D11719">
        <v>40063730</v>
      </c>
      <c r="E11719" t="s">
        <v>9</v>
      </c>
      <c r="F11719" t="s">
        <v>11113</v>
      </c>
      <c r="G11719">
        <f t="shared" si="183"/>
        <v>1</v>
      </c>
      <c r="H11719">
        <v>1</v>
      </c>
      <c r="J11719" s="2" t="s">
        <v>50160</v>
      </c>
      <c r="K11719" s="2">
        <v>15.2</v>
      </c>
    </row>
    <row r="11720" spans="1:11" x14ac:dyDescent="0.45">
      <c r="A11720" t="s">
        <v>52635</v>
      </c>
      <c r="B11720" t="s">
        <v>52636</v>
      </c>
      <c r="C11720">
        <v>5</v>
      </c>
      <c r="D11720">
        <v>82539065</v>
      </c>
      <c r="E11720" t="s">
        <v>9</v>
      </c>
      <c r="F11720" t="s">
        <v>52637</v>
      </c>
      <c r="G11720">
        <f t="shared" si="183"/>
        <v>13</v>
      </c>
      <c r="H11720">
        <v>13</v>
      </c>
      <c r="J11720" s="2" t="s">
        <v>56660</v>
      </c>
      <c r="K11720" s="2">
        <v>15.2</v>
      </c>
    </row>
    <row r="11721" spans="1:11" x14ac:dyDescent="0.45">
      <c r="A11721" t="s">
        <v>50688</v>
      </c>
      <c r="B11721" t="s">
        <v>50689</v>
      </c>
      <c r="C11721">
        <v>4</v>
      </c>
      <c r="D11721">
        <v>113602367</v>
      </c>
      <c r="E11721" t="s">
        <v>9</v>
      </c>
      <c r="F11721" t="s">
        <v>50690</v>
      </c>
      <c r="G11721">
        <f t="shared" si="183"/>
        <v>15.2</v>
      </c>
      <c r="H11721">
        <v>15.2</v>
      </c>
      <c r="J11721" s="2" t="s">
        <v>56661</v>
      </c>
      <c r="K11721" s="2">
        <v>17</v>
      </c>
    </row>
    <row r="11722" spans="1:11" x14ac:dyDescent="0.45">
      <c r="A11722" t="s">
        <v>14430</v>
      </c>
      <c r="B11722" t="s">
        <v>14431</v>
      </c>
      <c r="C11722">
        <v>9</v>
      </c>
      <c r="D11722">
        <v>77666178</v>
      </c>
      <c r="E11722" t="s">
        <v>9</v>
      </c>
      <c r="F11722" t="s">
        <v>14432</v>
      </c>
      <c r="G11722">
        <f t="shared" si="183"/>
        <v>7</v>
      </c>
      <c r="H11722">
        <v>7</v>
      </c>
      <c r="J11722" s="2" t="s">
        <v>56662</v>
      </c>
      <c r="K11722" s="2">
        <v>13</v>
      </c>
    </row>
    <row r="11723" spans="1:11" x14ac:dyDescent="0.45">
      <c r="A11723" t="s">
        <v>27713</v>
      </c>
      <c r="B11723" t="s">
        <v>27714</v>
      </c>
      <c r="C11723" t="s">
        <v>2887</v>
      </c>
      <c r="D11723">
        <v>133563712</v>
      </c>
      <c r="E11723" t="s">
        <v>9</v>
      </c>
      <c r="F11723" t="s">
        <v>27715</v>
      </c>
      <c r="G11723">
        <f t="shared" si="183"/>
        <v>7</v>
      </c>
      <c r="H11723">
        <v>7</v>
      </c>
      <c r="J11723" s="2" t="s">
        <v>53630</v>
      </c>
      <c r="K11723" s="2">
        <v>13</v>
      </c>
    </row>
    <row r="11724" spans="1:11" x14ac:dyDescent="0.45">
      <c r="A11724" t="s">
        <v>17256</v>
      </c>
      <c r="B11724" t="s">
        <v>17257</v>
      </c>
      <c r="C11724">
        <v>16</v>
      </c>
      <c r="D11724">
        <v>51688692</v>
      </c>
      <c r="E11724" t="s">
        <v>9</v>
      </c>
      <c r="F11724" t="s">
        <v>17258</v>
      </c>
      <c r="G11724">
        <f t="shared" si="183"/>
        <v>1</v>
      </c>
      <c r="H11724">
        <v>1</v>
      </c>
      <c r="J11724" s="2" t="s">
        <v>56663</v>
      </c>
      <c r="K11724" s="2">
        <v>13</v>
      </c>
    </row>
    <row r="11725" spans="1:11" x14ac:dyDescent="0.45">
      <c r="A11725" t="s">
        <v>13901</v>
      </c>
      <c r="B11725" t="s">
        <v>13902</v>
      </c>
      <c r="C11725">
        <v>16</v>
      </c>
      <c r="D11725">
        <v>45621457</v>
      </c>
      <c r="E11725" t="s">
        <v>9</v>
      </c>
      <c r="F11725" t="s">
        <v>13903</v>
      </c>
      <c r="G11725">
        <f t="shared" si="183"/>
        <v>6</v>
      </c>
      <c r="H11725">
        <v>6</v>
      </c>
      <c r="J11725" s="2" t="s">
        <v>51980</v>
      </c>
      <c r="K11725" s="2">
        <v>15.2</v>
      </c>
    </row>
    <row r="11726" spans="1:11" x14ac:dyDescent="0.45">
      <c r="A11726" t="s">
        <v>29051</v>
      </c>
      <c r="B11726" t="s">
        <v>29052</v>
      </c>
      <c r="C11726">
        <v>5</v>
      </c>
      <c r="D11726">
        <v>95098306</v>
      </c>
      <c r="E11726" t="s">
        <v>9</v>
      </c>
      <c r="F11726" t="s">
        <v>29053</v>
      </c>
      <c r="G11726">
        <f t="shared" si="183"/>
        <v>7</v>
      </c>
      <c r="H11726">
        <v>7</v>
      </c>
      <c r="J11726" s="2" t="s">
        <v>49948</v>
      </c>
      <c r="K11726" s="2">
        <v>13</v>
      </c>
    </row>
    <row r="11727" spans="1:11" x14ac:dyDescent="0.45">
      <c r="A11727" t="s">
        <v>28673</v>
      </c>
      <c r="B11727" t="s">
        <v>28674</v>
      </c>
      <c r="C11727">
        <v>5</v>
      </c>
      <c r="D11727">
        <v>92432331</v>
      </c>
      <c r="E11727" t="s">
        <v>9</v>
      </c>
      <c r="F11727" t="s">
        <v>28675</v>
      </c>
      <c r="G11727">
        <f t="shared" si="183"/>
        <v>12</v>
      </c>
      <c r="H11727">
        <v>12</v>
      </c>
      <c r="J11727" s="2" t="s">
        <v>56664</v>
      </c>
      <c r="K11727" s="2">
        <v>15.2</v>
      </c>
    </row>
    <row r="11728" spans="1:11" x14ac:dyDescent="0.45">
      <c r="A11728" t="s">
        <v>41767</v>
      </c>
      <c r="B11728" t="s">
        <v>41768</v>
      </c>
      <c r="C11728">
        <v>2</v>
      </c>
      <c r="D11728">
        <v>107992893</v>
      </c>
      <c r="E11728" t="s">
        <v>9</v>
      </c>
      <c r="F11728" t="s">
        <v>41769</v>
      </c>
      <c r="G11728">
        <f t="shared" si="183"/>
        <v>17</v>
      </c>
      <c r="H11728">
        <v>17</v>
      </c>
      <c r="J11728" s="2" t="s">
        <v>56665</v>
      </c>
      <c r="K11728" s="2">
        <v>15.2</v>
      </c>
    </row>
    <row r="11729" spans="1:11" x14ac:dyDescent="0.45">
      <c r="A11729" t="s">
        <v>38001</v>
      </c>
      <c r="B11729" t="s">
        <v>38002</v>
      </c>
      <c r="C11729">
        <v>6</v>
      </c>
      <c r="D11729">
        <v>73838854</v>
      </c>
      <c r="E11729" t="s">
        <v>9</v>
      </c>
      <c r="F11729" t="s">
        <v>38003</v>
      </c>
      <c r="G11729">
        <f t="shared" si="183"/>
        <v>12</v>
      </c>
      <c r="H11729">
        <v>12</v>
      </c>
      <c r="J11729" s="2" t="s">
        <v>56666</v>
      </c>
      <c r="K11729" s="2">
        <v>15.2</v>
      </c>
    </row>
    <row r="11730" spans="1:11" x14ac:dyDescent="0.45">
      <c r="A11730" t="s">
        <v>934</v>
      </c>
      <c r="B11730" t="s">
        <v>935</v>
      </c>
      <c r="C11730">
        <v>28</v>
      </c>
      <c r="D11730">
        <v>13562993</v>
      </c>
      <c r="E11730" t="s">
        <v>9</v>
      </c>
      <c r="F11730" t="s">
        <v>936</v>
      </c>
      <c r="G11730">
        <f t="shared" si="183"/>
        <v>7</v>
      </c>
      <c r="H11730">
        <v>7</v>
      </c>
      <c r="J11730" s="2" t="s">
        <v>56667</v>
      </c>
      <c r="K11730" s="2">
        <v>17</v>
      </c>
    </row>
    <row r="11731" spans="1:11" x14ac:dyDescent="0.45">
      <c r="A11731" t="s">
        <v>40900</v>
      </c>
      <c r="B11731" t="s">
        <v>40901</v>
      </c>
      <c r="C11731">
        <v>7</v>
      </c>
      <c r="D11731">
        <v>17737516</v>
      </c>
      <c r="E11731" t="s">
        <v>9</v>
      </c>
      <c r="F11731" t="s">
        <v>40902</v>
      </c>
      <c r="G11731">
        <f t="shared" si="183"/>
        <v>6</v>
      </c>
      <c r="H11731">
        <v>6</v>
      </c>
      <c r="J11731" s="2" t="s">
        <v>56668</v>
      </c>
      <c r="K11731" s="2">
        <v>17</v>
      </c>
    </row>
    <row r="11732" spans="1:11" x14ac:dyDescent="0.45">
      <c r="A11732" t="s">
        <v>7357</v>
      </c>
      <c r="B11732" t="s">
        <v>7358</v>
      </c>
      <c r="C11732">
        <v>20</v>
      </c>
      <c r="D11732">
        <v>56709603</v>
      </c>
      <c r="E11732" t="s">
        <v>9</v>
      </c>
      <c r="F11732" t="s">
        <v>7359</v>
      </c>
      <c r="G11732">
        <f t="shared" si="183"/>
        <v>12</v>
      </c>
      <c r="H11732">
        <v>12</v>
      </c>
      <c r="J11732" s="2" t="s">
        <v>56669</v>
      </c>
      <c r="K11732" s="2">
        <v>17</v>
      </c>
    </row>
    <row r="11733" spans="1:11" x14ac:dyDescent="0.45">
      <c r="A11733" t="s">
        <v>41603</v>
      </c>
      <c r="B11733" t="s">
        <v>41604</v>
      </c>
      <c r="C11733">
        <v>2</v>
      </c>
      <c r="D11733">
        <v>107850115</v>
      </c>
      <c r="E11733" t="s">
        <v>9</v>
      </c>
      <c r="F11733" t="s">
        <v>41605</v>
      </c>
      <c r="G11733">
        <f t="shared" si="183"/>
        <v>9</v>
      </c>
      <c r="H11733">
        <v>9</v>
      </c>
      <c r="J11733" s="2" t="s">
        <v>56670</v>
      </c>
      <c r="K11733" s="2">
        <v>17</v>
      </c>
    </row>
    <row r="11734" spans="1:11" x14ac:dyDescent="0.45">
      <c r="A11734" t="s">
        <v>31875</v>
      </c>
      <c r="B11734" t="s">
        <v>31876</v>
      </c>
      <c r="C11734">
        <v>19</v>
      </c>
      <c r="D11734">
        <v>43298125</v>
      </c>
      <c r="E11734" t="s">
        <v>9</v>
      </c>
      <c r="F11734" t="s">
        <v>31877</v>
      </c>
      <c r="G11734">
        <f t="shared" si="183"/>
        <v>12</v>
      </c>
      <c r="H11734">
        <v>12</v>
      </c>
      <c r="J11734" s="2" t="s">
        <v>56671</v>
      </c>
      <c r="K11734" s="2">
        <v>18</v>
      </c>
    </row>
    <row r="11735" spans="1:11" x14ac:dyDescent="0.45">
      <c r="A11735" t="s">
        <v>18292</v>
      </c>
      <c r="B11735" t="s">
        <v>18293</v>
      </c>
      <c r="C11735">
        <v>11</v>
      </c>
      <c r="D11735">
        <v>49475071</v>
      </c>
      <c r="E11735" t="s">
        <v>9</v>
      </c>
      <c r="F11735" t="s">
        <v>18294</v>
      </c>
      <c r="G11735">
        <f t="shared" si="183"/>
        <v>1</v>
      </c>
      <c r="H11735">
        <v>1</v>
      </c>
      <c r="J11735" s="2" t="s">
        <v>56672</v>
      </c>
      <c r="K11735" s="2">
        <v>17</v>
      </c>
    </row>
    <row r="11736" spans="1:11" x14ac:dyDescent="0.45">
      <c r="A11736" t="s">
        <v>5054</v>
      </c>
      <c r="B11736" t="s">
        <v>5055</v>
      </c>
      <c r="C11736">
        <v>11</v>
      </c>
      <c r="D11736">
        <v>4502869</v>
      </c>
      <c r="E11736" t="s">
        <v>9</v>
      </c>
      <c r="F11736" t="s">
        <v>5056</v>
      </c>
      <c r="G11736">
        <f t="shared" si="183"/>
        <v>1</v>
      </c>
      <c r="H11736">
        <v>1</v>
      </c>
      <c r="J11736" s="2" t="s">
        <v>56673</v>
      </c>
      <c r="K11736" s="2">
        <v>18</v>
      </c>
    </row>
    <row r="11737" spans="1:11" x14ac:dyDescent="0.45">
      <c r="A11737" t="s">
        <v>8154</v>
      </c>
      <c r="B11737" t="s">
        <v>8155</v>
      </c>
      <c r="C11737">
        <v>9</v>
      </c>
      <c r="D11737">
        <v>39407610</v>
      </c>
      <c r="E11737" t="s">
        <v>9</v>
      </c>
      <c r="F11737" t="s">
        <v>8156</v>
      </c>
      <c r="G11737">
        <f t="shared" si="183"/>
        <v>1</v>
      </c>
      <c r="H11737">
        <v>1</v>
      </c>
      <c r="J11737" s="2" t="s">
        <v>56674</v>
      </c>
      <c r="K11737" s="2">
        <v>15.2</v>
      </c>
    </row>
    <row r="11738" spans="1:11" x14ac:dyDescent="0.45">
      <c r="A11738" t="s">
        <v>35566</v>
      </c>
      <c r="B11738" t="s">
        <v>35567</v>
      </c>
      <c r="C11738">
        <v>7</v>
      </c>
      <c r="D11738">
        <v>4531210</v>
      </c>
      <c r="E11738" t="s">
        <v>9</v>
      </c>
      <c r="F11738" t="s">
        <v>35568</v>
      </c>
      <c r="G11738">
        <f t="shared" si="183"/>
        <v>6</v>
      </c>
      <c r="H11738">
        <v>6</v>
      </c>
      <c r="J11738" s="2" t="s">
        <v>52849</v>
      </c>
      <c r="K11738" s="2">
        <v>17</v>
      </c>
    </row>
    <row r="11739" spans="1:11" x14ac:dyDescent="0.45">
      <c r="A11739" t="s">
        <v>46383</v>
      </c>
      <c r="B11739" t="s">
        <v>46384</v>
      </c>
      <c r="C11739">
        <v>7</v>
      </c>
      <c r="D11739">
        <v>45765019</v>
      </c>
      <c r="E11739" t="s">
        <v>9</v>
      </c>
      <c r="F11739" t="s">
        <v>46385</v>
      </c>
      <c r="G11739">
        <f t="shared" si="183"/>
        <v>3</v>
      </c>
      <c r="H11739">
        <v>3</v>
      </c>
      <c r="J11739" s="2" t="s">
        <v>52846</v>
      </c>
      <c r="K11739" s="2">
        <v>15.1</v>
      </c>
    </row>
    <row r="11740" spans="1:11" x14ac:dyDescent="0.45">
      <c r="A11740" t="s">
        <v>6154</v>
      </c>
      <c r="B11740" t="s">
        <v>6155</v>
      </c>
      <c r="C11740">
        <v>15</v>
      </c>
      <c r="D11740">
        <v>25293299</v>
      </c>
      <c r="E11740" t="s">
        <v>9</v>
      </c>
      <c r="F11740" t="s">
        <v>6156</v>
      </c>
      <c r="G11740">
        <f t="shared" si="183"/>
        <v>1</v>
      </c>
      <c r="H11740">
        <v>1</v>
      </c>
      <c r="J11740" s="2" t="s">
        <v>50524</v>
      </c>
      <c r="K11740" s="2">
        <v>15.2</v>
      </c>
    </row>
    <row r="11741" spans="1:11" x14ac:dyDescent="0.45">
      <c r="A11741" t="s">
        <v>33025</v>
      </c>
      <c r="B11741" t="s">
        <v>33026</v>
      </c>
      <c r="C11741">
        <v>11</v>
      </c>
      <c r="D11741">
        <v>104359430</v>
      </c>
      <c r="E11741" t="s">
        <v>9</v>
      </c>
      <c r="F11741" t="s">
        <v>33027</v>
      </c>
      <c r="G11741">
        <f t="shared" si="183"/>
        <v>2</v>
      </c>
      <c r="H11741">
        <v>2</v>
      </c>
      <c r="J11741" s="2" t="s">
        <v>46964</v>
      </c>
      <c r="K11741" s="2">
        <v>15.2</v>
      </c>
    </row>
    <row r="11742" spans="1:11" x14ac:dyDescent="0.45">
      <c r="A11742" t="s">
        <v>25786</v>
      </c>
      <c r="B11742" t="s">
        <v>25787</v>
      </c>
      <c r="C11742">
        <v>25</v>
      </c>
      <c r="D11742">
        <v>18672641</v>
      </c>
      <c r="E11742" t="s">
        <v>9</v>
      </c>
      <c r="F11742" t="s">
        <v>25788</v>
      </c>
      <c r="G11742">
        <f t="shared" si="183"/>
        <v>1</v>
      </c>
      <c r="H11742">
        <v>1</v>
      </c>
      <c r="J11742" s="2" t="s">
        <v>53883</v>
      </c>
      <c r="K11742" s="2">
        <v>15.2</v>
      </c>
    </row>
    <row r="11743" spans="1:11" x14ac:dyDescent="0.45">
      <c r="A11743" t="s">
        <v>30867</v>
      </c>
      <c r="B11743" t="s">
        <v>30868</v>
      </c>
      <c r="C11743">
        <v>25</v>
      </c>
      <c r="D11743">
        <v>33672213</v>
      </c>
      <c r="E11743" t="s">
        <v>9</v>
      </c>
      <c r="F11743" t="s">
        <v>30869</v>
      </c>
      <c r="G11743">
        <f t="shared" si="183"/>
        <v>1</v>
      </c>
      <c r="H11743">
        <v>1</v>
      </c>
      <c r="J11743" s="2" t="s">
        <v>53880</v>
      </c>
      <c r="K11743" s="2">
        <v>15.2</v>
      </c>
    </row>
    <row r="11744" spans="1:11" x14ac:dyDescent="0.45">
      <c r="A11744" t="s">
        <v>4446</v>
      </c>
      <c r="B11744" t="s">
        <v>4447</v>
      </c>
      <c r="C11744">
        <v>12</v>
      </c>
      <c r="D11744">
        <v>27400069</v>
      </c>
      <c r="E11744" t="s">
        <v>9</v>
      </c>
      <c r="F11744" t="s">
        <v>4448</v>
      </c>
      <c r="G11744">
        <f t="shared" si="183"/>
        <v>1</v>
      </c>
      <c r="H11744">
        <v>1</v>
      </c>
      <c r="J11744" s="2" t="s">
        <v>53877</v>
      </c>
      <c r="K11744" s="2">
        <v>15.2</v>
      </c>
    </row>
    <row r="11745" spans="1:11" x14ac:dyDescent="0.45">
      <c r="A11745" t="s">
        <v>16769</v>
      </c>
      <c r="B11745" t="s">
        <v>16770</v>
      </c>
      <c r="C11745">
        <v>1</v>
      </c>
      <c r="D11745">
        <v>81043610</v>
      </c>
      <c r="E11745" t="s">
        <v>9</v>
      </c>
      <c r="F11745" t="s">
        <v>16771</v>
      </c>
      <c r="G11745">
        <f t="shared" si="183"/>
        <v>1</v>
      </c>
      <c r="H11745">
        <v>1</v>
      </c>
      <c r="J11745" s="2" t="s">
        <v>56675</v>
      </c>
      <c r="K11745" s="2">
        <v>13</v>
      </c>
    </row>
    <row r="11746" spans="1:11" x14ac:dyDescent="0.45">
      <c r="A11746" t="s">
        <v>13656</v>
      </c>
      <c r="B11746" t="s">
        <v>13657</v>
      </c>
      <c r="C11746">
        <v>17</v>
      </c>
      <c r="D11746">
        <v>59438187</v>
      </c>
      <c r="E11746" t="s">
        <v>9</v>
      </c>
      <c r="F11746" t="s">
        <v>13658</v>
      </c>
      <c r="G11746">
        <f t="shared" si="183"/>
        <v>1</v>
      </c>
      <c r="H11746">
        <v>1</v>
      </c>
      <c r="J11746" s="2" t="s">
        <v>53874</v>
      </c>
      <c r="K11746" s="2">
        <v>15.2</v>
      </c>
    </row>
    <row r="11747" spans="1:11" x14ac:dyDescent="0.45">
      <c r="A11747" t="s">
        <v>48760</v>
      </c>
      <c r="B11747" t="s">
        <v>48761</v>
      </c>
      <c r="C11747">
        <v>7</v>
      </c>
      <c r="D11747">
        <v>97470514</v>
      </c>
      <c r="E11747" t="s">
        <v>9</v>
      </c>
      <c r="F11747" t="s">
        <v>48762</v>
      </c>
      <c r="G11747">
        <f t="shared" si="183"/>
        <v>1</v>
      </c>
      <c r="H11747">
        <v>1</v>
      </c>
      <c r="J11747" s="2" t="s">
        <v>53871</v>
      </c>
      <c r="K11747" s="2">
        <v>18</v>
      </c>
    </row>
    <row r="11748" spans="1:11" x14ac:dyDescent="0.45">
      <c r="A11748" t="s">
        <v>6638</v>
      </c>
      <c r="B11748" t="s">
        <v>6639</v>
      </c>
      <c r="C11748">
        <v>19</v>
      </c>
      <c r="D11748">
        <v>15378253</v>
      </c>
      <c r="E11748" t="s">
        <v>9</v>
      </c>
      <c r="F11748" t="s">
        <v>6640</v>
      </c>
      <c r="G11748">
        <f t="shared" si="183"/>
        <v>6</v>
      </c>
      <c r="H11748">
        <v>6</v>
      </c>
      <c r="J11748" s="2" t="s">
        <v>53893</v>
      </c>
      <c r="K11748" s="2">
        <v>15.2</v>
      </c>
    </row>
    <row r="11749" spans="1:11" x14ac:dyDescent="0.45">
      <c r="A11749" t="s">
        <v>10920</v>
      </c>
      <c r="B11749" t="s">
        <v>10921</v>
      </c>
      <c r="C11749">
        <v>8</v>
      </c>
      <c r="D11749">
        <v>52737522</v>
      </c>
      <c r="E11749" t="s">
        <v>9</v>
      </c>
      <c r="F11749" t="s">
        <v>10922</v>
      </c>
      <c r="G11749">
        <f t="shared" si="183"/>
        <v>1</v>
      </c>
      <c r="H11749">
        <v>1</v>
      </c>
      <c r="J11749" s="2" t="s">
        <v>50209</v>
      </c>
      <c r="K11749" s="2">
        <v>15.2</v>
      </c>
    </row>
    <row r="11750" spans="1:11" x14ac:dyDescent="0.45">
      <c r="A11750" t="s">
        <v>11445</v>
      </c>
      <c r="B11750" t="s">
        <v>11446</v>
      </c>
      <c r="C11750">
        <v>19</v>
      </c>
      <c r="D11750">
        <v>22835876</v>
      </c>
      <c r="E11750" t="s">
        <v>9</v>
      </c>
      <c r="F11750" t="s">
        <v>11447</v>
      </c>
      <c r="G11750">
        <f t="shared" si="183"/>
        <v>12</v>
      </c>
      <c r="H11750">
        <v>12</v>
      </c>
      <c r="J11750" s="2" t="s">
        <v>51083</v>
      </c>
      <c r="K11750" s="2">
        <v>15.2</v>
      </c>
    </row>
    <row r="11751" spans="1:11" x14ac:dyDescent="0.45">
      <c r="A11751" t="s">
        <v>37162</v>
      </c>
      <c r="B11751" t="s">
        <v>37163</v>
      </c>
      <c r="C11751">
        <v>19</v>
      </c>
      <c r="D11751">
        <v>51429344</v>
      </c>
      <c r="E11751" t="s">
        <v>9</v>
      </c>
      <c r="F11751" t="s">
        <v>37164</v>
      </c>
      <c r="G11751">
        <f t="shared" si="183"/>
        <v>7</v>
      </c>
      <c r="H11751">
        <v>7</v>
      </c>
      <c r="J11751" s="2" t="s">
        <v>56676</v>
      </c>
      <c r="K11751" s="2">
        <v>15.2</v>
      </c>
    </row>
    <row r="11752" spans="1:11" x14ac:dyDescent="0.45">
      <c r="A11752" t="s">
        <v>45733</v>
      </c>
      <c r="B11752" t="s">
        <v>45734</v>
      </c>
      <c r="C11752">
        <v>22</v>
      </c>
      <c r="D11752">
        <v>48370124</v>
      </c>
      <c r="E11752" t="s">
        <v>9</v>
      </c>
      <c r="F11752" t="s">
        <v>45735</v>
      </c>
      <c r="G11752">
        <f t="shared" si="183"/>
        <v>1</v>
      </c>
      <c r="H11752">
        <v>1</v>
      </c>
      <c r="J11752" s="2" t="s">
        <v>56677</v>
      </c>
      <c r="K11752" s="2">
        <v>15.2</v>
      </c>
    </row>
    <row r="11753" spans="1:11" x14ac:dyDescent="0.45">
      <c r="A11753" t="s">
        <v>38937</v>
      </c>
      <c r="B11753" t="s">
        <v>38938</v>
      </c>
      <c r="C11753">
        <v>2</v>
      </c>
      <c r="D11753">
        <v>86505716</v>
      </c>
      <c r="E11753" t="s">
        <v>9</v>
      </c>
      <c r="F11753" t="s">
        <v>38939</v>
      </c>
      <c r="G11753">
        <f t="shared" si="183"/>
        <v>12</v>
      </c>
      <c r="H11753">
        <v>12</v>
      </c>
      <c r="J11753" s="2" t="s">
        <v>56678</v>
      </c>
      <c r="K11753" s="2">
        <v>15.2</v>
      </c>
    </row>
    <row r="11754" spans="1:11" x14ac:dyDescent="0.45">
      <c r="A11754" t="s">
        <v>1461</v>
      </c>
      <c r="B11754" t="s">
        <v>1462</v>
      </c>
      <c r="C11754">
        <v>18</v>
      </c>
      <c r="D11754">
        <v>2113352</v>
      </c>
      <c r="E11754" t="s">
        <v>9</v>
      </c>
      <c r="F11754" t="s">
        <v>1463</v>
      </c>
      <c r="G11754">
        <f t="shared" si="183"/>
        <v>1</v>
      </c>
      <c r="H11754">
        <v>1</v>
      </c>
      <c r="J11754" s="2" t="s">
        <v>53896</v>
      </c>
      <c r="K11754" s="2">
        <v>15.2</v>
      </c>
    </row>
    <row r="11755" spans="1:11" x14ac:dyDescent="0.45">
      <c r="A11755" t="s">
        <v>38384</v>
      </c>
      <c r="B11755" t="s">
        <v>38385</v>
      </c>
      <c r="C11755">
        <v>7</v>
      </c>
      <c r="D11755">
        <v>12804298</v>
      </c>
      <c r="E11755" t="s">
        <v>9</v>
      </c>
      <c r="F11755" t="s">
        <v>38386</v>
      </c>
      <c r="G11755">
        <f t="shared" si="183"/>
        <v>3</v>
      </c>
      <c r="H11755">
        <v>3</v>
      </c>
      <c r="J11755" s="2" t="s">
        <v>56679</v>
      </c>
      <c r="K11755" s="2">
        <v>19.2</v>
      </c>
    </row>
    <row r="11756" spans="1:11" x14ac:dyDescent="0.45">
      <c r="A11756" t="s">
        <v>41783</v>
      </c>
      <c r="B11756" t="s">
        <v>41784</v>
      </c>
      <c r="C11756">
        <v>7</v>
      </c>
      <c r="D11756">
        <v>19529296</v>
      </c>
      <c r="E11756" t="s">
        <v>9</v>
      </c>
      <c r="F11756" t="s">
        <v>41785</v>
      </c>
      <c r="G11756">
        <f t="shared" si="183"/>
        <v>3</v>
      </c>
      <c r="H11756">
        <v>3</v>
      </c>
      <c r="J11756" s="2" t="s">
        <v>56680</v>
      </c>
      <c r="K11756" s="2">
        <v>17</v>
      </c>
    </row>
    <row r="11757" spans="1:11" x14ac:dyDescent="0.45">
      <c r="A11757" t="s">
        <v>8436</v>
      </c>
      <c r="B11757" t="s">
        <v>8437</v>
      </c>
      <c r="C11757">
        <v>8</v>
      </c>
      <c r="D11757">
        <v>41458921</v>
      </c>
      <c r="E11757" t="s">
        <v>9</v>
      </c>
      <c r="F11757" t="s">
        <v>8438</v>
      </c>
      <c r="G11757">
        <f t="shared" si="183"/>
        <v>3</v>
      </c>
      <c r="H11757">
        <v>3</v>
      </c>
      <c r="J11757" s="2" t="s">
        <v>56681</v>
      </c>
      <c r="K11757" s="2">
        <v>19.2</v>
      </c>
    </row>
    <row r="11758" spans="1:11" x14ac:dyDescent="0.45">
      <c r="A11758" t="s">
        <v>24807</v>
      </c>
      <c r="B11758" t="s">
        <v>24808</v>
      </c>
      <c r="C11758">
        <v>5</v>
      </c>
      <c r="D11758">
        <v>70323198</v>
      </c>
      <c r="E11758" t="s">
        <v>9</v>
      </c>
      <c r="F11758" t="s">
        <v>24809</v>
      </c>
      <c r="G11758">
        <f t="shared" si="183"/>
        <v>3</v>
      </c>
      <c r="H11758">
        <v>3</v>
      </c>
      <c r="J11758" s="2" t="s">
        <v>56682</v>
      </c>
      <c r="K11758" s="2">
        <v>17</v>
      </c>
    </row>
    <row r="11759" spans="1:11" x14ac:dyDescent="0.45">
      <c r="A11759" t="s">
        <v>12655</v>
      </c>
      <c r="B11759" t="s">
        <v>12656</v>
      </c>
      <c r="C11759">
        <v>3</v>
      </c>
      <c r="D11759">
        <v>19505669</v>
      </c>
      <c r="E11759" t="s">
        <v>9</v>
      </c>
      <c r="F11759" t="s">
        <v>12657</v>
      </c>
      <c r="G11759">
        <f t="shared" si="183"/>
        <v>15.2</v>
      </c>
      <c r="H11759">
        <v>15.2</v>
      </c>
      <c r="J11759" s="2" t="s">
        <v>50987</v>
      </c>
      <c r="K11759" s="2">
        <v>17</v>
      </c>
    </row>
    <row r="11760" spans="1:11" x14ac:dyDescent="0.45">
      <c r="A11760" t="s">
        <v>6903</v>
      </c>
      <c r="B11760" t="s">
        <v>6904</v>
      </c>
      <c r="C11760">
        <v>9</v>
      </c>
      <c r="D11760">
        <v>34160295</v>
      </c>
      <c r="E11760" t="s">
        <v>9</v>
      </c>
      <c r="F11760" t="s">
        <v>6905</v>
      </c>
      <c r="G11760">
        <f t="shared" si="183"/>
        <v>3</v>
      </c>
      <c r="H11760">
        <v>3</v>
      </c>
      <c r="J11760" s="2" t="s">
        <v>56683</v>
      </c>
      <c r="K11760" s="2">
        <v>17</v>
      </c>
    </row>
    <row r="11761" spans="1:11" x14ac:dyDescent="0.45">
      <c r="A11761" t="s">
        <v>48901</v>
      </c>
      <c r="B11761" t="s">
        <v>48902</v>
      </c>
      <c r="C11761">
        <v>10</v>
      </c>
      <c r="D11761">
        <v>54281616</v>
      </c>
      <c r="E11761" t="s">
        <v>9</v>
      </c>
      <c r="F11761" t="s">
        <v>48903</v>
      </c>
      <c r="G11761">
        <f t="shared" si="183"/>
        <v>7</v>
      </c>
      <c r="H11761">
        <v>7</v>
      </c>
      <c r="J11761" s="2" t="s">
        <v>56684</v>
      </c>
      <c r="K11761" s="2">
        <v>17</v>
      </c>
    </row>
    <row r="11762" spans="1:11" x14ac:dyDescent="0.45">
      <c r="A11762" t="s">
        <v>5908</v>
      </c>
      <c r="B11762" t="s">
        <v>5909</v>
      </c>
      <c r="C11762">
        <v>11</v>
      </c>
      <c r="D11762">
        <v>6310570</v>
      </c>
      <c r="E11762" t="s">
        <v>9</v>
      </c>
      <c r="F11762" t="s">
        <v>5910</v>
      </c>
      <c r="G11762">
        <f t="shared" si="183"/>
        <v>3</v>
      </c>
      <c r="H11762">
        <v>3</v>
      </c>
      <c r="J11762" s="2" t="s">
        <v>56685</v>
      </c>
      <c r="K11762" s="2">
        <v>17</v>
      </c>
    </row>
    <row r="11763" spans="1:11" x14ac:dyDescent="0.45">
      <c r="A11763" t="s">
        <v>34948</v>
      </c>
      <c r="B11763" t="s">
        <v>34949</v>
      </c>
      <c r="C11763">
        <v>7</v>
      </c>
      <c r="D11763">
        <v>3986327</v>
      </c>
      <c r="E11763" t="s">
        <v>9</v>
      </c>
      <c r="F11763" t="s">
        <v>34950</v>
      </c>
      <c r="G11763">
        <f t="shared" si="183"/>
        <v>7</v>
      </c>
      <c r="H11763">
        <v>7</v>
      </c>
      <c r="J11763" s="2" t="s">
        <v>56686</v>
      </c>
      <c r="K11763" s="2">
        <v>17</v>
      </c>
    </row>
    <row r="11764" spans="1:11" x14ac:dyDescent="0.45">
      <c r="A11764" t="s">
        <v>4054</v>
      </c>
      <c r="B11764" t="s">
        <v>4055</v>
      </c>
      <c r="C11764">
        <v>12</v>
      </c>
      <c r="D11764">
        <v>24829486</v>
      </c>
      <c r="E11764" t="s">
        <v>9</v>
      </c>
      <c r="F11764" t="s">
        <v>4056</v>
      </c>
      <c r="G11764">
        <f t="shared" si="183"/>
        <v>9</v>
      </c>
      <c r="H11764">
        <v>9</v>
      </c>
      <c r="J11764" s="2" t="s">
        <v>56687</v>
      </c>
      <c r="K11764" s="2">
        <v>17</v>
      </c>
    </row>
    <row r="11765" spans="1:11" x14ac:dyDescent="0.45">
      <c r="A11765" t="s">
        <v>804</v>
      </c>
      <c r="B11765" t="s">
        <v>805</v>
      </c>
      <c r="C11765">
        <v>12</v>
      </c>
      <c r="D11765">
        <v>11625778</v>
      </c>
      <c r="E11765" t="s">
        <v>9</v>
      </c>
      <c r="F11765" t="s">
        <v>806</v>
      </c>
      <c r="G11765">
        <f t="shared" si="183"/>
        <v>12</v>
      </c>
      <c r="H11765">
        <v>12</v>
      </c>
      <c r="J11765" s="2" t="s">
        <v>56688</v>
      </c>
      <c r="K11765" s="2">
        <v>17</v>
      </c>
    </row>
    <row r="11766" spans="1:11" x14ac:dyDescent="0.45">
      <c r="A11766" t="s">
        <v>23738</v>
      </c>
      <c r="B11766" t="s">
        <v>23739</v>
      </c>
      <c r="C11766">
        <v>16</v>
      </c>
      <c r="D11766">
        <v>66355358</v>
      </c>
      <c r="E11766" t="s">
        <v>9</v>
      </c>
      <c r="F11766" t="s">
        <v>23740</v>
      </c>
      <c r="G11766">
        <f t="shared" si="183"/>
        <v>7</v>
      </c>
      <c r="H11766">
        <v>7</v>
      </c>
      <c r="J11766" s="2" t="s">
        <v>56689</v>
      </c>
      <c r="K11766" s="2">
        <v>15.1</v>
      </c>
    </row>
    <row r="11767" spans="1:11" x14ac:dyDescent="0.45">
      <c r="A11767" t="s">
        <v>1654</v>
      </c>
      <c r="B11767" t="s">
        <v>1655</v>
      </c>
      <c r="C11767">
        <v>23</v>
      </c>
      <c r="D11767">
        <v>7407899</v>
      </c>
      <c r="E11767" t="s">
        <v>9</v>
      </c>
      <c r="F11767" t="s">
        <v>1656</v>
      </c>
      <c r="G11767">
        <f t="shared" si="183"/>
        <v>12</v>
      </c>
      <c r="H11767">
        <v>12</v>
      </c>
      <c r="J11767" s="2" t="s">
        <v>56690</v>
      </c>
      <c r="K11767" s="2">
        <v>17</v>
      </c>
    </row>
    <row r="11768" spans="1:11" x14ac:dyDescent="0.45">
      <c r="A11768" t="s">
        <v>40476</v>
      </c>
      <c r="B11768" t="s">
        <v>40477</v>
      </c>
      <c r="C11768">
        <v>7</v>
      </c>
      <c r="D11768">
        <v>17008969</v>
      </c>
      <c r="E11768" t="s">
        <v>9</v>
      </c>
      <c r="F11768" t="s">
        <v>40478</v>
      </c>
      <c r="G11768">
        <f t="shared" si="183"/>
        <v>15.1</v>
      </c>
      <c r="H11768">
        <v>15.1</v>
      </c>
      <c r="J11768" s="2" t="s">
        <v>56691</v>
      </c>
      <c r="K11768" s="2">
        <v>19.2</v>
      </c>
    </row>
    <row r="11769" spans="1:11" x14ac:dyDescent="0.45">
      <c r="A11769" t="s">
        <v>895</v>
      </c>
      <c r="B11769" t="s">
        <v>896</v>
      </c>
      <c r="C11769">
        <v>21</v>
      </c>
      <c r="D11769">
        <v>14349793</v>
      </c>
      <c r="E11769" t="s">
        <v>9</v>
      </c>
      <c r="F11769" t="s">
        <v>897</v>
      </c>
      <c r="G11769">
        <f t="shared" si="183"/>
        <v>6</v>
      </c>
      <c r="H11769">
        <v>6</v>
      </c>
      <c r="J11769" s="2" t="s">
        <v>56692</v>
      </c>
      <c r="K11769" s="2">
        <v>19.2</v>
      </c>
    </row>
    <row r="11770" spans="1:11" x14ac:dyDescent="0.45">
      <c r="A11770" t="s">
        <v>48829</v>
      </c>
      <c r="B11770" t="s">
        <v>48830</v>
      </c>
      <c r="C11770">
        <v>7</v>
      </c>
      <c r="D11770">
        <v>100425877</v>
      </c>
      <c r="E11770" t="s">
        <v>9</v>
      </c>
      <c r="F11770" t="s">
        <v>48831</v>
      </c>
      <c r="G11770">
        <f t="shared" si="183"/>
        <v>6</v>
      </c>
      <c r="H11770">
        <v>6</v>
      </c>
      <c r="J11770" s="2" t="s">
        <v>52785</v>
      </c>
      <c r="K11770" s="2">
        <v>17</v>
      </c>
    </row>
    <row r="11771" spans="1:11" x14ac:dyDescent="0.45">
      <c r="A11771" t="s">
        <v>21711</v>
      </c>
      <c r="B11771" t="s">
        <v>21712</v>
      </c>
      <c r="C11771" t="s">
        <v>2887</v>
      </c>
      <c r="D11771">
        <v>90732502</v>
      </c>
      <c r="E11771" t="s">
        <v>9</v>
      </c>
      <c r="F11771" t="s">
        <v>21713</v>
      </c>
      <c r="G11771">
        <f t="shared" si="183"/>
        <v>1</v>
      </c>
      <c r="H11771">
        <v>1</v>
      </c>
      <c r="J11771" s="2" t="s">
        <v>52788</v>
      </c>
      <c r="K11771" s="2">
        <v>17</v>
      </c>
    </row>
    <row r="11772" spans="1:11" x14ac:dyDescent="0.45">
      <c r="A11772" t="s">
        <v>13672</v>
      </c>
      <c r="B11772" t="s">
        <v>13673</v>
      </c>
      <c r="C11772">
        <v>8</v>
      </c>
      <c r="D11772">
        <v>60328033</v>
      </c>
      <c r="E11772" t="s">
        <v>9</v>
      </c>
      <c r="F11772" t="s">
        <v>13674</v>
      </c>
      <c r="G11772">
        <f t="shared" si="183"/>
        <v>3</v>
      </c>
      <c r="H11772">
        <v>3</v>
      </c>
      <c r="J11772" s="2" t="s">
        <v>56693</v>
      </c>
      <c r="K11772" s="2">
        <v>15.2</v>
      </c>
    </row>
    <row r="11773" spans="1:11" x14ac:dyDescent="0.45">
      <c r="A11773" t="s">
        <v>7527</v>
      </c>
      <c r="B11773" t="s">
        <v>7528</v>
      </c>
      <c r="C11773">
        <v>28</v>
      </c>
      <c r="D11773">
        <v>39531571</v>
      </c>
      <c r="E11773" t="s">
        <v>9</v>
      </c>
      <c r="F11773" t="s">
        <v>7529</v>
      </c>
      <c r="G11773">
        <f t="shared" si="183"/>
        <v>12</v>
      </c>
      <c r="H11773">
        <v>12</v>
      </c>
      <c r="J11773" s="2" t="s">
        <v>37877</v>
      </c>
      <c r="K11773" s="2">
        <v>15.2</v>
      </c>
    </row>
    <row r="11774" spans="1:11" x14ac:dyDescent="0.45">
      <c r="A11774" t="s">
        <v>3475</v>
      </c>
      <c r="B11774" t="s">
        <v>3476</v>
      </c>
      <c r="C11774">
        <v>16</v>
      </c>
      <c r="D11774">
        <v>13314192</v>
      </c>
      <c r="E11774" t="s">
        <v>9</v>
      </c>
      <c r="F11774" t="s">
        <v>3477</v>
      </c>
      <c r="G11774">
        <f t="shared" si="183"/>
        <v>12</v>
      </c>
      <c r="H11774">
        <v>12</v>
      </c>
      <c r="J11774" s="2" t="s">
        <v>52722</v>
      </c>
      <c r="K11774" s="2">
        <v>15.2</v>
      </c>
    </row>
    <row r="11775" spans="1:11" x14ac:dyDescent="0.45">
      <c r="A11775" t="s">
        <v>32075</v>
      </c>
      <c r="B11775" t="s">
        <v>32076</v>
      </c>
      <c r="C11775">
        <v>26</v>
      </c>
      <c r="D11775">
        <v>39976325</v>
      </c>
      <c r="E11775" t="s">
        <v>9</v>
      </c>
      <c r="F11775" t="s">
        <v>32077</v>
      </c>
      <c r="G11775">
        <f t="shared" si="183"/>
        <v>13</v>
      </c>
      <c r="H11775">
        <v>13</v>
      </c>
      <c r="J11775" s="2" t="s">
        <v>56694</v>
      </c>
      <c r="K11775" s="2">
        <v>15.2</v>
      </c>
    </row>
    <row r="11776" spans="1:11" x14ac:dyDescent="0.45">
      <c r="A11776" t="s">
        <v>13918</v>
      </c>
      <c r="B11776" t="s">
        <v>13919</v>
      </c>
      <c r="C11776">
        <v>25</v>
      </c>
      <c r="D11776">
        <v>292324</v>
      </c>
      <c r="E11776" t="s">
        <v>9</v>
      </c>
      <c r="F11776" t="s">
        <v>13920</v>
      </c>
      <c r="G11776">
        <f t="shared" si="183"/>
        <v>12</v>
      </c>
      <c r="H11776">
        <v>12</v>
      </c>
      <c r="J11776" s="2" t="s">
        <v>56695</v>
      </c>
      <c r="K11776" s="2">
        <v>19.100000000000001</v>
      </c>
    </row>
    <row r="11777" spans="1:11" x14ac:dyDescent="0.45">
      <c r="A11777" t="s">
        <v>3453</v>
      </c>
      <c r="B11777" t="s">
        <v>3454</v>
      </c>
      <c r="C11777">
        <v>16</v>
      </c>
      <c r="D11777">
        <v>13213115</v>
      </c>
      <c r="E11777" t="s">
        <v>9</v>
      </c>
      <c r="F11777" t="s">
        <v>3455</v>
      </c>
      <c r="G11777">
        <f t="shared" si="183"/>
        <v>13</v>
      </c>
      <c r="H11777">
        <v>13</v>
      </c>
      <c r="J11777" s="2" t="s">
        <v>56696</v>
      </c>
      <c r="K11777" s="2">
        <v>17</v>
      </c>
    </row>
    <row r="11778" spans="1:11" x14ac:dyDescent="0.45">
      <c r="A11778" t="s">
        <v>45181</v>
      </c>
      <c r="B11778" t="s">
        <v>45182</v>
      </c>
      <c r="C11778">
        <v>7</v>
      </c>
      <c r="D11778">
        <v>40214182</v>
      </c>
      <c r="E11778" t="s">
        <v>9</v>
      </c>
      <c r="F11778" t="s">
        <v>45183</v>
      </c>
      <c r="G11778">
        <f t="shared" si="183"/>
        <v>12</v>
      </c>
      <c r="H11778">
        <v>12</v>
      </c>
      <c r="J11778" s="2" t="s">
        <v>56697</v>
      </c>
      <c r="K11778" s="2">
        <v>19.2</v>
      </c>
    </row>
    <row r="11779" spans="1:11" x14ac:dyDescent="0.45">
      <c r="A11779" t="s">
        <v>23139</v>
      </c>
      <c r="B11779" t="s">
        <v>23140</v>
      </c>
      <c r="C11779">
        <v>16</v>
      </c>
      <c r="D11779">
        <v>65128481</v>
      </c>
      <c r="E11779" t="s">
        <v>9</v>
      </c>
      <c r="F11779" t="s">
        <v>23141</v>
      </c>
      <c r="G11779">
        <f t="shared" ref="G11779:G11842" si="184">VLOOKUP(F11779,J$2:K$300000,2,FALSE)</f>
        <v>15.1</v>
      </c>
      <c r="H11779">
        <v>15.1</v>
      </c>
      <c r="J11779" s="2" t="s">
        <v>56698</v>
      </c>
      <c r="K11779" s="2">
        <v>19.100000000000001</v>
      </c>
    </row>
    <row r="11780" spans="1:11" x14ac:dyDescent="0.45">
      <c r="A11780" t="s">
        <v>17678</v>
      </c>
      <c r="B11780" t="s">
        <v>17679</v>
      </c>
      <c r="C11780">
        <v>9</v>
      </c>
      <c r="D11780">
        <v>91105315</v>
      </c>
      <c r="E11780" t="s">
        <v>9</v>
      </c>
      <c r="F11780" t="s">
        <v>17680</v>
      </c>
      <c r="G11780">
        <f t="shared" si="184"/>
        <v>12</v>
      </c>
      <c r="H11780">
        <v>12</v>
      </c>
      <c r="J11780" s="2" t="s">
        <v>24648</v>
      </c>
      <c r="K11780" s="2">
        <v>15.2</v>
      </c>
    </row>
    <row r="11781" spans="1:11" x14ac:dyDescent="0.45">
      <c r="A11781" t="s">
        <v>3508</v>
      </c>
      <c r="B11781" t="s">
        <v>3509</v>
      </c>
      <c r="C11781">
        <v>16</v>
      </c>
      <c r="D11781">
        <v>13744181</v>
      </c>
      <c r="E11781" t="s">
        <v>9</v>
      </c>
      <c r="F11781" t="s">
        <v>3510</v>
      </c>
      <c r="G11781">
        <f t="shared" si="184"/>
        <v>12</v>
      </c>
      <c r="H11781">
        <v>12</v>
      </c>
      <c r="J11781" s="2" t="s">
        <v>56699</v>
      </c>
      <c r="K11781" s="2">
        <v>19.100000000000001</v>
      </c>
    </row>
    <row r="11782" spans="1:11" x14ac:dyDescent="0.45">
      <c r="A11782" t="s">
        <v>32162</v>
      </c>
      <c r="B11782" t="s">
        <v>32163</v>
      </c>
      <c r="C11782">
        <v>13</v>
      </c>
      <c r="D11782">
        <v>54270412</v>
      </c>
      <c r="E11782" t="s">
        <v>9</v>
      </c>
      <c r="F11782" t="s">
        <v>32164</v>
      </c>
      <c r="G11782">
        <f t="shared" si="184"/>
        <v>1</v>
      </c>
      <c r="H11782">
        <v>1</v>
      </c>
      <c r="J11782" s="2" t="s">
        <v>56700</v>
      </c>
      <c r="K11782" s="2">
        <v>17</v>
      </c>
    </row>
    <row r="11783" spans="1:11" x14ac:dyDescent="0.45">
      <c r="A11783" t="s">
        <v>3418</v>
      </c>
      <c r="B11783" t="s">
        <v>3419</v>
      </c>
      <c r="C11783">
        <v>16</v>
      </c>
      <c r="D11783">
        <v>13041921</v>
      </c>
      <c r="E11783" t="s">
        <v>9</v>
      </c>
      <c r="F11783" t="s">
        <v>3420</v>
      </c>
      <c r="G11783">
        <f t="shared" si="184"/>
        <v>12</v>
      </c>
      <c r="H11783">
        <v>12</v>
      </c>
      <c r="J11783" s="2" t="s">
        <v>56701</v>
      </c>
      <c r="K11783" s="2">
        <v>17</v>
      </c>
    </row>
    <row r="11784" spans="1:11" x14ac:dyDescent="0.45">
      <c r="A11784" t="s">
        <v>42886</v>
      </c>
      <c r="B11784" t="s">
        <v>42887</v>
      </c>
      <c r="C11784">
        <v>14</v>
      </c>
      <c r="D11784">
        <v>23561303</v>
      </c>
      <c r="E11784" t="s">
        <v>9</v>
      </c>
      <c r="F11784" t="s">
        <v>42888</v>
      </c>
      <c r="G11784">
        <f t="shared" si="184"/>
        <v>1</v>
      </c>
      <c r="H11784">
        <v>1</v>
      </c>
      <c r="J11784" s="2" t="s">
        <v>56702</v>
      </c>
      <c r="K11784" s="2">
        <v>17</v>
      </c>
    </row>
    <row r="11785" spans="1:11" x14ac:dyDescent="0.45">
      <c r="A11785" t="s">
        <v>3487</v>
      </c>
      <c r="B11785" t="s">
        <v>3488</v>
      </c>
      <c r="C11785">
        <v>16</v>
      </c>
      <c r="D11785">
        <v>13512073</v>
      </c>
      <c r="E11785" t="s">
        <v>9</v>
      </c>
      <c r="F11785" t="s">
        <v>3489</v>
      </c>
      <c r="G11785">
        <f t="shared" si="184"/>
        <v>1</v>
      </c>
      <c r="H11785">
        <v>1</v>
      </c>
      <c r="J11785" s="2" t="s">
        <v>56703</v>
      </c>
      <c r="K11785" s="2">
        <v>15.2</v>
      </c>
    </row>
    <row r="11786" spans="1:11" x14ac:dyDescent="0.45">
      <c r="A11786" t="s">
        <v>44860</v>
      </c>
      <c r="B11786" t="s">
        <v>44861</v>
      </c>
      <c r="C11786">
        <v>14</v>
      </c>
      <c r="D11786">
        <v>66472379</v>
      </c>
      <c r="E11786" t="s">
        <v>9</v>
      </c>
      <c r="F11786" t="s">
        <v>44862</v>
      </c>
      <c r="G11786">
        <f t="shared" si="184"/>
        <v>9</v>
      </c>
      <c r="H11786">
        <v>9</v>
      </c>
      <c r="J11786" s="2" t="s">
        <v>56704</v>
      </c>
      <c r="K11786" s="2">
        <v>17</v>
      </c>
    </row>
    <row r="11787" spans="1:11" x14ac:dyDescent="0.45">
      <c r="A11787" t="s">
        <v>26598</v>
      </c>
      <c r="B11787" t="s">
        <v>26599</v>
      </c>
      <c r="C11787">
        <v>8</v>
      </c>
      <c r="D11787">
        <v>104422822</v>
      </c>
      <c r="E11787" t="s">
        <v>9</v>
      </c>
      <c r="F11787" t="s">
        <v>26600</v>
      </c>
      <c r="G11787">
        <f t="shared" si="184"/>
        <v>7</v>
      </c>
      <c r="H11787">
        <v>7</v>
      </c>
      <c r="J11787" s="2" t="s">
        <v>51218</v>
      </c>
      <c r="K11787" s="2">
        <v>17</v>
      </c>
    </row>
    <row r="11788" spans="1:11" x14ac:dyDescent="0.45">
      <c r="A11788" t="s">
        <v>3750</v>
      </c>
      <c r="B11788" t="s">
        <v>3751</v>
      </c>
      <c r="C11788">
        <v>3</v>
      </c>
      <c r="D11788">
        <v>6287012</v>
      </c>
      <c r="E11788" t="s">
        <v>9</v>
      </c>
      <c r="F11788" t="s">
        <v>3752</v>
      </c>
      <c r="G11788">
        <f t="shared" si="184"/>
        <v>3</v>
      </c>
      <c r="H11788">
        <v>3</v>
      </c>
      <c r="J11788" s="2" t="s">
        <v>56705</v>
      </c>
      <c r="K11788" s="2">
        <v>18</v>
      </c>
    </row>
    <row r="11789" spans="1:11" x14ac:dyDescent="0.45">
      <c r="A11789" t="s">
        <v>3732</v>
      </c>
      <c r="B11789" t="s">
        <v>3733</v>
      </c>
      <c r="C11789">
        <v>3</v>
      </c>
      <c r="D11789">
        <v>6228349</v>
      </c>
      <c r="E11789" t="s">
        <v>9</v>
      </c>
      <c r="F11789" t="s">
        <v>3734</v>
      </c>
      <c r="G11789">
        <f t="shared" si="184"/>
        <v>12</v>
      </c>
      <c r="H11789">
        <v>12</v>
      </c>
      <c r="J11789" s="2" t="s">
        <v>56706</v>
      </c>
      <c r="K11789" s="2">
        <v>15.2</v>
      </c>
    </row>
    <row r="11790" spans="1:11" x14ac:dyDescent="0.45">
      <c r="A11790" t="s">
        <v>49431</v>
      </c>
      <c r="B11790" t="s">
        <v>49432</v>
      </c>
      <c r="C11790">
        <v>10</v>
      </c>
      <c r="D11790">
        <v>84341226</v>
      </c>
      <c r="E11790" t="s">
        <v>9</v>
      </c>
      <c r="F11790" t="s">
        <v>49433</v>
      </c>
      <c r="G11790">
        <f t="shared" si="184"/>
        <v>12</v>
      </c>
      <c r="H11790">
        <v>12</v>
      </c>
      <c r="J11790" s="2" t="s">
        <v>56707</v>
      </c>
      <c r="K11790" s="2">
        <v>15.2</v>
      </c>
    </row>
    <row r="11791" spans="1:11" x14ac:dyDescent="0.45">
      <c r="A11791" t="s">
        <v>8324</v>
      </c>
      <c r="B11791" t="s">
        <v>8325</v>
      </c>
      <c r="C11791">
        <v>16</v>
      </c>
      <c r="D11791">
        <v>36195998</v>
      </c>
      <c r="E11791" t="s">
        <v>9</v>
      </c>
      <c r="F11791" t="s">
        <v>8326</v>
      </c>
      <c r="G11791">
        <f t="shared" si="184"/>
        <v>6</v>
      </c>
      <c r="H11791">
        <v>6</v>
      </c>
      <c r="J11791" s="2" t="s">
        <v>49920</v>
      </c>
      <c r="K11791" s="2">
        <v>17</v>
      </c>
    </row>
    <row r="11792" spans="1:11" x14ac:dyDescent="0.45">
      <c r="A11792" t="s">
        <v>1153</v>
      </c>
      <c r="B11792" t="s">
        <v>1154</v>
      </c>
      <c r="C11792">
        <v>20</v>
      </c>
      <c r="D11792">
        <v>14836402</v>
      </c>
      <c r="E11792" t="s">
        <v>9</v>
      </c>
      <c r="F11792" t="s">
        <v>1155</v>
      </c>
      <c r="G11792">
        <f t="shared" si="184"/>
        <v>12</v>
      </c>
      <c r="H11792">
        <v>12</v>
      </c>
      <c r="J11792" s="2" t="s">
        <v>1125</v>
      </c>
      <c r="K11792" s="2">
        <v>17</v>
      </c>
    </row>
    <row r="11793" spans="1:11" x14ac:dyDescent="0.45">
      <c r="A11793" t="s">
        <v>23157</v>
      </c>
      <c r="B11793" t="s">
        <v>23158</v>
      </c>
      <c r="C11793">
        <v>16</v>
      </c>
      <c r="D11793">
        <v>65184211</v>
      </c>
      <c r="E11793" t="s">
        <v>9</v>
      </c>
      <c r="F11793" t="s">
        <v>23159</v>
      </c>
      <c r="G11793">
        <f t="shared" si="184"/>
        <v>12</v>
      </c>
      <c r="H11793">
        <v>12</v>
      </c>
      <c r="J11793" s="2" t="s">
        <v>56708</v>
      </c>
      <c r="K11793" s="2">
        <v>15.2</v>
      </c>
    </row>
    <row r="11794" spans="1:11" x14ac:dyDescent="0.45">
      <c r="A11794" t="s">
        <v>40986</v>
      </c>
      <c r="B11794" t="s">
        <v>40987</v>
      </c>
      <c r="C11794">
        <v>19</v>
      </c>
      <c r="D11794">
        <v>62614470</v>
      </c>
      <c r="E11794" t="s">
        <v>9</v>
      </c>
      <c r="F11794" t="s">
        <v>40988</v>
      </c>
      <c r="G11794">
        <f t="shared" si="184"/>
        <v>12</v>
      </c>
      <c r="H11794">
        <v>12</v>
      </c>
      <c r="J11794" s="2" t="s">
        <v>56709</v>
      </c>
      <c r="K11794" s="2">
        <v>15.2</v>
      </c>
    </row>
    <row r="11795" spans="1:11" x14ac:dyDescent="0.45">
      <c r="A11795" t="s">
        <v>50263</v>
      </c>
      <c r="B11795" t="s">
        <v>50264</v>
      </c>
      <c r="C11795">
        <v>18</v>
      </c>
      <c r="D11795">
        <v>43324646</v>
      </c>
      <c r="E11795" t="s">
        <v>9</v>
      </c>
      <c r="F11795" t="s">
        <v>50265</v>
      </c>
      <c r="G11795">
        <f t="shared" si="184"/>
        <v>12</v>
      </c>
      <c r="H11795">
        <v>12</v>
      </c>
      <c r="J11795" s="2" t="s">
        <v>50212</v>
      </c>
      <c r="K11795" s="2">
        <v>15.2</v>
      </c>
    </row>
    <row r="11796" spans="1:11" x14ac:dyDescent="0.45">
      <c r="A11796" t="s">
        <v>23069</v>
      </c>
      <c r="B11796" t="s">
        <v>23070</v>
      </c>
      <c r="C11796">
        <v>16</v>
      </c>
      <c r="D11796">
        <v>65028277</v>
      </c>
      <c r="E11796" t="s">
        <v>9</v>
      </c>
      <c r="F11796" t="s">
        <v>23071</v>
      </c>
      <c r="G11796">
        <f t="shared" si="184"/>
        <v>6</v>
      </c>
      <c r="H11796">
        <v>6</v>
      </c>
      <c r="J11796" s="2" t="s">
        <v>56710</v>
      </c>
      <c r="K11796" s="2">
        <v>15.1</v>
      </c>
    </row>
    <row r="11797" spans="1:11" x14ac:dyDescent="0.45">
      <c r="A11797" t="s">
        <v>10950</v>
      </c>
      <c r="B11797" t="s">
        <v>10951</v>
      </c>
      <c r="C11797">
        <v>23</v>
      </c>
      <c r="D11797">
        <v>22088741</v>
      </c>
      <c r="E11797" t="s">
        <v>9</v>
      </c>
      <c r="F11797" t="s">
        <v>10952</v>
      </c>
      <c r="G11797">
        <f t="shared" si="184"/>
        <v>1</v>
      </c>
      <c r="H11797">
        <v>1</v>
      </c>
      <c r="J11797" s="2" t="s">
        <v>56711</v>
      </c>
      <c r="K11797" s="2">
        <v>15.2</v>
      </c>
    </row>
    <row r="11798" spans="1:11" x14ac:dyDescent="0.45">
      <c r="A11798" t="s">
        <v>42344</v>
      </c>
      <c r="B11798" t="s">
        <v>42345</v>
      </c>
      <c r="C11798">
        <v>2</v>
      </c>
      <c r="D11798">
        <v>115826528</v>
      </c>
      <c r="E11798" t="s">
        <v>9</v>
      </c>
      <c r="F11798" t="s">
        <v>42346</v>
      </c>
      <c r="G11798">
        <f t="shared" si="184"/>
        <v>1</v>
      </c>
      <c r="H11798">
        <v>1</v>
      </c>
      <c r="J11798" s="2" t="s">
        <v>50221</v>
      </c>
      <c r="K11798" s="2">
        <v>17</v>
      </c>
    </row>
    <row r="11799" spans="1:11" x14ac:dyDescent="0.45">
      <c r="A11799" t="s">
        <v>31302</v>
      </c>
      <c r="B11799" t="s">
        <v>31303</v>
      </c>
      <c r="C11799">
        <v>25</v>
      </c>
      <c r="D11799">
        <v>34634471</v>
      </c>
      <c r="E11799" t="s">
        <v>9</v>
      </c>
      <c r="F11799" t="s">
        <v>31304</v>
      </c>
      <c r="G11799">
        <f t="shared" si="184"/>
        <v>12</v>
      </c>
      <c r="H11799">
        <v>12</v>
      </c>
      <c r="J11799" s="2" t="s">
        <v>12251</v>
      </c>
      <c r="K11799" s="2">
        <v>6</v>
      </c>
    </row>
    <row r="11800" spans="1:11" x14ac:dyDescent="0.45">
      <c r="A11800" t="s">
        <v>20678</v>
      </c>
      <c r="B11800" t="s">
        <v>20679</v>
      </c>
      <c r="C11800">
        <v>17</v>
      </c>
      <c r="D11800">
        <v>70684130</v>
      </c>
      <c r="E11800" t="s">
        <v>9</v>
      </c>
      <c r="F11800" t="s">
        <v>20680</v>
      </c>
      <c r="G11800">
        <f t="shared" si="184"/>
        <v>12</v>
      </c>
      <c r="H11800">
        <v>12</v>
      </c>
      <c r="J11800" s="2" t="s">
        <v>31782</v>
      </c>
      <c r="K11800" s="2">
        <v>12</v>
      </c>
    </row>
    <row r="11801" spans="1:11" x14ac:dyDescent="0.45">
      <c r="A11801" t="s">
        <v>13638</v>
      </c>
      <c r="B11801" t="s">
        <v>13639</v>
      </c>
      <c r="C11801">
        <v>25</v>
      </c>
      <c r="D11801">
        <v>115788</v>
      </c>
      <c r="E11801" t="s">
        <v>9</v>
      </c>
      <c r="F11801" t="s">
        <v>13640</v>
      </c>
      <c r="G11801">
        <f t="shared" si="184"/>
        <v>1</v>
      </c>
      <c r="H11801">
        <v>1</v>
      </c>
      <c r="J11801" s="2" t="s">
        <v>29700</v>
      </c>
      <c r="K11801" s="2">
        <v>6</v>
      </c>
    </row>
    <row r="11802" spans="1:11" x14ac:dyDescent="0.45">
      <c r="A11802" t="s">
        <v>39186</v>
      </c>
      <c r="B11802" t="s">
        <v>39187</v>
      </c>
      <c r="C11802">
        <v>19</v>
      </c>
      <c r="D11802">
        <v>55893571</v>
      </c>
      <c r="E11802" t="s">
        <v>9</v>
      </c>
      <c r="F11802" t="s">
        <v>39188</v>
      </c>
      <c r="G11802">
        <f t="shared" si="184"/>
        <v>1</v>
      </c>
      <c r="H11802">
        <v>1</v>
      </c>
      <c r="J11802" s="2" t="s">
        <v>44559</v>
      </c>
      <c r="K11802" s="2">
        <v>2</v>
      </c>
    </row>
    <row r="11803" spans="1:11" x14ac:dyDescent="0.45">
      <c r="A11803" t="s">
        <v>14687</v>
      </c>
      <c r="B11803" t="s">
        <v>14688</v>
      </c>
      <c r="C11803">
        <v>25</v>
      </c>
      <c r="D11803">
        <v>555010</v>
      </c>
      <c r="E11803" t="s">
        <v>9</v>
      </c>
      <c r="F11803" t="s">
        <v>14689</v>
      </c>
      <c r="G11803">
        <f t="shared" si="184"/>
        <v>12</v>
      </c>
      <c r="H11803">
        <v>12</v>
      </c>
      <c r="J11803" s="2" t="s">
        <v>29331</v>
      </c>
      <c r="K11803" s="2">
        <v>1</v>
      </c>
    </row>
    <row r="11804" spans="1:11" x14ac:dyDescent="0.45">
      <c r="A11804" t="s">
        <v>33881</v>
      </c>
      <c r="B11804" t="s">
        <v>33882</v>
      </c>
      <c r="C11804">
        <v>3</v>
      </c>
      <c r="D11804">
        <v>107634942</v>
      </c>
      <c r="E11804" t="s">
        <v>9</v>
      </c>
      <c r="F11804" t="s">
        <v>33883</v>
      </c>
      <c r="G11804">
        <f t="shared" si="184"/>
        <v>10</v>
      </c>
      <c r="H11804">
        <v>10</v>
      </c>
      <c r="J11804" s="2" t="s">
        <v>39584</v>
      </c>
      <c r="K11804" s="2">
        <v>1</v>
      </c>
    </row>
    <row r="11805" spans="1:11" x14ac:dyDescent="0.45">
      <c r="A11805" t="s">
        <v>7109</v>
      </c>
      <c r="B11805" t="s">
        <v>7110</v>
      </c>
      <c r="C11805">
        <v>19</v>
      </c>
      <c r="D11805">
        <v>18160728</v>
      </c>
      <c r="E11805" t="s">
        <v>9</v>
      </c>
      <c r="F11805" t="s">
        <v>7111</v>
      </c>
      <c r="G11805">
        <f t="shared" si="184"/>
        <v>7</v>
      </c>
      <c r="H11805">
        <v>7</v>
      </c>
      <c r="J11805" s="2" t="s">
        <v>11236</v>
      </c>
      <c r="K11805" s="2">
        <v>2</v>
      </c>
    </row>
    <row r="11806" spans="1:11" x14ac:dyDescent="0.45">
      <c r="A11806" t="s">
        <v>8561</v>
      </c>
      <c r="B11806" t="s">
        <v>8562</v>
      </c>
      <c r="C11806">
        <v>3</v>
      </c>
      <c r="D11806">
        <v>14493715</v>
      </c>
      <c r="E11806" t="s">
        <v>9</v>
      </c>
      <c r="F11806" t="s">
        <v>8563</v>
      </c>
      <c r="G11806">
        <f t="shared" si="184"/>
        <v>1</v>
      </c>
      <c r="H11806">
        <v>1</v>
      </c>
      <c r="J11806" s="2" t="s">
        <v>36751</v>
      </c>
      <c r="K11806" s="2">
        <v>1</v>
      </c>
    </row>
    <row r="11807" spans="1:11" x14ac:dyDescent="0.45">
      <c r="A11807" t="s">
        <v>1986</v>
      </c>
      <c r="B11807" t="s">
        <v>1987</v>
      </c>
      <c r="C11807">
        <v>21</v>
      </c>
      <c r="D11807">
        <v>21358095</v>
      </c>
      <c r="E11807" t="s">
        <v>9</v>
      </c>
      <c r="F11807" t="s">
        <v>1988</v>
      </c>
      <c r="G11807">
        <f t="shared" si="184"/>
        <v>1</v>
      </c>
      <c r="H11807">
        <v>1</v>
      </c>
      <c r="J11807" s="2" t="s">
        <v>9151</v>
      </c>
      <c r="K11807" s="2">
        <v>2</v>
      </c>
    </row>
    <row r="11808" spans="1:11" x14ac:dyDescent="0.45">
      <c r="A11808" t="s">
        <v>25258</v>
      </c>
      <c r="B11808" t="s">
        <v>25259</v>
      </c>
      <c r="C11808">
        <v>4</v>
      </c>
      <c r="D11808">
        <v>114803157</v>
      </c>
      <c r="E11808" t="s">
        <v>9</v>
      </c>
      <c r="F11808" t="s">
        <v>25260</v>
      </c>
      <c r="G11808">
        <f t="shared" si="184"/>
        <v>3</v>
      </c>
      <c r="H11808">
        <v>3</v>
      </c>
      <c r="J11808" s="2" t="s">
        <v>7535</v>
      </c>
      <c r="K11808" s="2">
        <v>2</v>
      </c>
    </row>
    <row r="11809" spans="1:11" x14ac:dyDescent="0.45">
      <c r="A11809" t="s">
        <v>11480</v>
      </c>
      <c r="B11809" t="s">
        <v>11481</v>
      </c>
      <c r="C11809">
        <v>5</v>
      </c>
      <c r="D11809">
        <v>30918838</v>
      </c>
      <c r="E11809" t="s">
        <v>9</v>
      </c>
      <c r="F11809" t="s">
        <v>11482</v>
      </c>
      <c r="G11809">
        <f t="shared" si="184"/>
        <v>13</v>
      </c>
      <c r="H11809">
        <v>13</v>
      </c>
      <c r="J11809" s="2" t="s">
        <v>27183</v>
      </c>
      <c r="K11809" s="2">
        <v>14</v>
      </c>
    </row>
    <row r="11810" spans="1:11" x14ac:dyDescent="0.45">
      <c r="A11810" t="s">
        <v>1497</v>
      </c>
      <c r="B11810" t="s">
        <v>1498</v>
      </c>
      <c r="C11810">
        <v>16</v>
      </c>
      <c r="D11810">
        <v>3695812</v>
      </c>
      <c r="E11810" t="s">
        <v>9</v>
      </c>
      <c r="F11810" t="s">
        <v>1499</v>
      </c>
      <c r="G11810" t="e">
        <f t="shared" si="184"/>
        <v>#N/A</v>
      </c>
      <c r="H11810" t="e">
        <v>#N/A</v>
      </c>
      <c r="J11810" s="2" t="s">
        <v>56712</v>
      </c>
      <c r="K11810" s="2">
        <v>14</v>
      </c>
    </row>
    <row r="11811" spans="1:11" x14ac:dyDescent="0.45">
      <c r="A11811" t="s">
        <v>33210</v>
      </c>
      <c r="B11811" t="s">
        <v>33211</v>
      </c>
      <c r="C11811">
        <v>5</v>
      </c>
      <c r="D11811">
        <v>107374654</v>
      </c>
      <c r="E11811" t="s">
        <v>9</v>
      </c>
      <c r="F11811" t="s">
        <v>33212</v>
      </c>
      <c r="G11811">
        <f t="shared" si="184"/>
        <v>12</v>
      </c>
      <c r="H11811">
        <v>12</v>
      </c>
      <c r="J11811" s="2" t="s">
        <v>29648</v>
      </c>
      <c r="K11811" s="2">
        <v>1</v>
      </c>
    </row>
    <row r="11812" spans="1:11" x14ac:dyDescent="0.45">
      <c r="A11812" t="s">
        <v>48128</v>
      </c>
      <c r="B11812" t="s">
        <v>48129</v>
      </c>
      <c r="C11812">
        <v>22</v>
      </c>
      <c r="D11812">
        <v>56867887</v>
      </c>
      <c r="E11812" t="s">
        <v>9</v>
      </c>
      <c r="F11812" t="s">
        <v>48130</v>
      </c>
      <c r="G11812">
        <f t="shared" si="184"/>
        <v>6</v>
      </c>
      <c r="H11812">
        <v>6</v>
      </c>
      <c r="J11812" s="2" t="s">
        <v>21657</v>
      </c>
      <c r="K11812" s="2">
        <v>1</v>
      </c>
    </row>
    <row r="11813" spans="1:11" x14ac:dyDescent="0.45">
      <c r="A11813" t="s">
        <v>47153</v>
      </c>
      <c r="B11813" t="s">
        <v>47154</v>
      </c>
      <c r="C11813">
        <v>22</v>
      </c>
      <c r="D11813">
        <v>51277867</v>
      </c>
      <c r="E11813" t="s">
        <v>9</v>
      </c>
      <c r="F11813" t="s">
        <v>47155</v>
      </c>
      <c r="G11813">
        <f t="shared" si="184"/>
        <v>3</v>
      </c>
      <c r="H11813">
        <v>3</v>
      </c>
      <c r="J11813" s="2" t="s">
        <v>29729</v>
      </c>
      <c r="K11813" s="2">
        <v>1</v>
      </c>
    </row>
    <row r="11814" spans="1:11" x14ac:dyDescent="0.45">
      <c r="A11814" t="s">
        <v>52321</v>
      </c>
      <c r="B11814" t="s">
        <v>52322</v>
      </c>
      <c r="C11814">
        <v>11</v>
      </c>
      <c r="D11814">
        <v>78464206</v>
      </c>
      <c r="E11814" t="s">
        <v>9</v>
      </c>
      <c r="F11814" t="s">
        <v>52323</v>
      </c>
      <c r="G11814">
        <f t="shared" si="184"/>
        <v>12</v>
      </c>
      <c r="H11814">
        <v>12</v>
      </c>
      <c r="J11814" s="2" t="s">
        <v>17524</v>
      </c>
      <c r="K11814" s="2">
        <v>2</v>
      </c>
    </row>
    <row r="11815" spans="1:11" x14ac:dyDescent="0.45">
      <c r="A11815" t="s">
        <v>1597</v>
      </c>
      <c r="B11815" t="s">
        <v>1598</v>
      </c>
      <c r="C11815">
        <v>28</v>
      </c>
      <c r="D11815">
        <v>16729036</v>
      </c>
      <c r="E11815" t="s">
        <v>9</v>
      </c>
      <c r="F11815" t="s">
        <v>1599</v>
      </c>
      <c r="G11815">
        <f t="shared" si="184"/>
        <v>13</v>
      </c>
      <c r="H11815">
        <v>13</v>
      </c>
      <c r="J11815" s="2" t="s">
        <v>25828</v>
      </c>
      <c r="K11815" s="2">
        <v>1</v>
      </c>
    </row>
    <row r="11816" spans="1:11" x14ac:dyDescent="0.45">
      <c r="A11816" t="s">
        <v>17632</v>
      </c>
      <c r="B11816" t="s">
        <v>17633</v>
      </c>
      <c r="C11816">
        <v>8</v>
      </c>
      <c r="D11816">
        <v>70804358</v>
      </c>
      <c r="E11816" t="s">
        <v>9</v>
      </c>
      <c r="F11816" t="s">
        <v>17634</v>
      </c>
      <c r="G11816">
        <f t="shared" si="184"/>
        <v>6</v>
      </c>
      <c r="H11816">
        <v>6</v>
      </c>
      <c r="J11816" s="2" t="s">
        <v>21812</v>
      </c>
      <c r="K11816" s="2">
        <v>2</v>
      </c>
    </row>
    <row r="11817" spans="1:11" x14ac:dyDescent="0.45">
      <c r="A11817" t="s">
        <v>48751</v>
      </c>
      <c r="B11817" t="s">
        <v>48752</v>
      </c>
      <c r="C11817">
        <v>7</v>
      </c>
      <c r="D11817">
        <v>97345764</v>
      </c>
      <c r="E11817" t="s">
        <v>9</v>
      </c>
      <c r="F11817" t="s">
        <v>48753</v>
      </c>
      <c r="G11817">
        <f t="shared" si="184"/>
        <v>12</v>
      </c>
      <c r="H11817">
        <v>12</v>
      </c>
      <c r="J11817" s="2" t="s">
        <v>42016</v>
      </c>
      <c r="K11817" s="2">
        <v>12</v>
      </c>
    </row>
    <row r="11818" spans="1:11" x14ac:dyDescent="0.45">
      <c r="A11818" t="s">
        <v>17638</v>
      </c>
      <c r="B11818" t="s">
        <v>17639</v>
      </c>
      <c r="C11818">
        <v>3</v>
      </c>
      <c r="D11818">
        <v>30769966</v>
      </c>
      <c r="E11818" t="s">
        <v>9</v>
      </c>
      <c r="F11818" t="s">
        <v>17640</v>
      </c>
      <c r="G11818">
        <f t="shared" si="184"/>
        <v>3</v>
      </c>
      <c r="H11818">
        <v>3</v>
      </c>
      <c r="J11818" s="2" t="s">
        <v>14089</v>
      </c>
      <c r="K11818" s="2">
        <v>7</v>
      </c>
    </row>
    <row r="11819" spans="1:11" x14ac:dyDescent="0.45">
      <c r="A11819" t="s">
        <v>43573</v>
      </c>
      <c r="B11819" t="s">
        <v>43574</v>
      </c>
      <c r="C11819">
        <v>29</v>
      </c>
      <c r="D11819">
        <v>45685402</v>
      </c>
      <c r="E11819" t="s">
        <v>9</v>
      </c>
      <c r="F11819" t="s">
        <v>43575</v>
      </c>
      <c r="G11819">
        <f t="shared" si="184"/>
        <v>15.2</v>
      </c>
      <c r="H11819">
        <v>15.2</v>
      </c>
      <c r="J11819" s="2" t="s">
        <v>41334</v>
      </c>
      <c r="K11819" s="2">
        <v>1</v>
      </c>
    </row>
    <row r="11820" spans="1:11" x14ac:dyDescent="0.45">
      <c r="A11820" t="s">
        <v>12163</v>
      </c>
      <c r="B11820" t="s">
        <v>12164</v>
      </c>
      <c r="C11820">
        <v>17</v>
      </c>
      <c r="D11820">
        <v>55759606</v>
      </c>
      <c r="E11820" t="s">
        <v>9</v>
      </c>
      <c r="F11820" t="s">
        <v>12165</v>
      </c>
      <c r="G11820">
        <f t="shared" si="184"/>
        <v>12</v>
      </c>
      <c r="H11820">
        <v>12</v>
      </c>
      <c r="J11820" s="2" t="s">
        <v>33713</v>
      </c>
      <c r="K11820" s="2">
        <v>1</v>
      </c>
    </row>
    <row r="11821" spans="1:11" x14ac:dyDescent="0.45">
      <c r="A11821" t="s">
        <v>16962</v>
      </c>
      <c r="B11821" t="s">
        <v>16963</v>
      </c>
      <c r="C11821">
        <v>15</v>
      </c>
      <c r="D11821">
        <v>52061683</v>
      </c>
      <c r="E11821" t="s">
        <v>9</v>
      </c>
      <c r="F11821" t="s">
        <v>16964</v>
      </c>
      <c r="G11821">
        <f t="shared" si="184"/>
        <v>1</v>
      </c>
      <c r="H11821">
        <v>1</v>
      </c>
      <c r="J11821" s="2" t="s">
        <v>14155</v>
      </c>
      <c r="K11821" s="2">
        <v>1</v>
      </c>
    </row>
    <row r="11822" spans="1:11" x14ac:dyDescent="0.45">
      <c r="A11822" t="s">
        <v>36060</v>
      </c>
      <c r="B11822" t="s">
        <v>36061</v>
      </c>
      <c r="C11822">
        <v>6</v>
      </c>
      <c r="D11822">
        <v>60848686</v>
      </c>
      <c r="E11822" t="s">
        <v>9</v>
      </c>
      <c r="F11822" t="s">
        <v>36062</v>
      </c>
      <c r="G11822">
        <f t="shared" si="184"/>
        <v>12</v>
      </c>
      <c r="H11822">
        <v>12</v>
      </c>
      <c r="J11822" s="2" t="s">
        <v>44832</v>
      </c>
      <c r="K11822" s="2">
        <v>3</v>
      </c>
    </row>
    <row r="11823" spans="1:11" x14ac:dyDescent="0.45">
      <c r="A11823" t="s">
        <v>49259</v>
      </c>
      <c r="B11823" t="s">
        <v>49260</v>
      </c>
      <c r="C11823">
        <v>10</v>
      </c>
      <c r="D11823">
        <v>75783882</v>
      </c>
      <c r="E11823" t="s">
        <v>9</v>
      </c>
      <c r="F11823" t="s">
        <v>49261</v>
      </c>
      <c r="G11823">
        <f t="shared" si="184"/>
        <v>12</v>
      </c>
      <c r="H11823">
        <v>12</v>
      </c>
      <c r="J11823" s="2" t="s">
        <v>31618</v>
      </c>
      <c r="K11823" s="2">
        <v>7</v>
      </c>
    </row>
    <row r="11824" spans="1:11" x14ac:dyDescent="0.45">
      <c r="A11824" t="s">
        <v>13214</v>
      </c>
      <c r="B11824" t="s">
        <v>13215</v>
      </c>
      <c r="C11824">
        <v>11</v>
      </c>
      <c r="D11824">
        <v>28834380</v>
      </c>
      <c r="E11824" t="s">
        <v>9</v>
      </c>
      <c r="F11824" t="s">
        <v>13216</v>
      </c>
      <c r="G11824">
        <f t="shared" si="184"/>
        <v>12</v>
      </c>
      <c r="H11824">
        <v>12</v>
      </c>
      <c r="J11824" s="2" t="s">
        <v>28470</v>
      </c>
      <c r="K11824" s="2">
        <v>15.2</v>
      </c>
    </row>
    <row r="11825" spans="1:11" x14ac:dyDescent="0.45">
      <c r="A11825" t="s">
        <v>7163</v>
      </c>
      <c r="B11825" t="s">
        <v>7164</v>
      </c>
      <c r="C11825">
        <v>19</v>
      </c>
      <c r="D11825">
        <v>18249107</v>
      </c>
      <c r="E11825" t="s">
        <v>9</v>
      </c>
      <c r="F11825" t="s">
        <v>7165</v>
      </c>
      <c r="G11825">
        <f t="shared" si="184"/>
        <v>2</v>
      </c>
      <c r="H11825">
        <v>2</v>
      </c>
      <c r="J11825" s="2" t="s">
        <v>4350</v>
      </c>
      <c r="K11825" s="2">
        <v>1</v>
      </c>
    </row>
    <row r="11826" spans="1:11" x14ac:dyDescent="0.45">
      <c r="A11826" t="s">
        <v>14653</v>
      </c>
      <c r="B11826" t="s">
        <v>14654</v>
      </c>
      <c r="C11826">
        <v>25</v>
      </c>
      <c r="D11826">
        <v>547440</v>
      </c>
      <c r="E11826" t="s">
        <v>9</v>
      </c>
      <c r="F11826" t="s">
        <v>14655</v>
      </c>
      <c r="G11826">
        <f t="shared" si="184"/>
        <v>2</v>
      </c>
      <c r="H11826">
        <v>2</v>
      </c>
      <c r="J11826" s="2" t="s">
        <v>29889</v>
      </c>
      <c r="K11826" s="2">
        <v>6</v>
      </c>
    </row>
    <row r="11827" spans="1:11" x14ac:dyDescent="0.45">
      <c r="A11827" t="s">
        <v>82</v>
      </c>
      <c r="B11827" t="s">
        <v>83</v>
      </c>
      <c r="C11827">
        <v>28</v>
      </c>
      <c r="D11827">
        <v>2167764</v>
      </c>
      <c r="E11827" t="s">
        <v>9</v>
      </c>
      <c r="F11827" t="s">
        <v>84</v>
      </c>
      <c r="G11827">
        <f t="shared" si="184"/>
        <v>9</v>
      </c>
      <c r="H11827">
        <v>9</v>
      </c>
      <c r="J11827" s="2" t="s">
        <v>37152</v>
      </c>
      <c r="K11827" s="2">
        <v>15.1</v>
      </c>
    </row>
    <row r="11828" spans="1:11" x14ac:dyDescent="0.45">
      <c r="A11828" t="s">
        <v>47898</v>
      </c>
      <c r="B11828" t="s">
        <v>47899</v>
      </c>
      <c r="C11828">
        <v>10</v>
      </c>
      <c r="D11828">
        <v>36523869</v>
      </c>
      <c r="E11828" t="s">
        <v>9</v>
      </c>
      <c r="F11828" t="s">
        <v>47900</v>
      </c>
      <c r="G11828">
        <f t="shared" si="184"/>
        <v>12</v>
      </c>
      <c r="H11828">
        <v>12</v>
      </c>
      <c r="J11828" s="2" t="s">
        <v>34595</v>
      </c>
      <c r="K11828" s="2">
        <v>1</v>
      </c>
    </row>
    <row r="11829" spans="1:11" x14ac:dyDescent="0.45">
      <c r="A11829" t="s">
        <v>41300</v>
      </c>
      <c r="B11829" t="s">
        <v>41301</v>
      </c>
      <c r="C11829">
        <v>14</v>
      </c>
      <c r="D11829">
        <v>2462544</v>
      </c>
      <c r="E11829" t="s">
        <v>9</v>
      </c>
      <c r="F11829" t="s">
        <v>41302</v>
      </c>
      <c r="G11829">
        <f t="shared" si="184"/>
        <v>3</v>
      </c>
      <c r="H11829">
        <v>3</v>
      </c>
      <c r="J11829" s="2" t="s">
        <v>38474</v>
      </c>
      <c r="K11829" s="2">
        <v>7</v>
      </c>
    </row>
    <row r="11830" spans="1:11" x14ac:dyDescent="0.45">
      <c r="A11830" t="s">
        <v>18148</v>
      </c>
      <c r="B11830" t="s">
        <v>18149</v>
      </c>
      <c r="C11830">
        <v>18</v>
      </c>
      <c r="D11830">
        <v>43574291</v>
      </c>
      <c r="E11830" t="s">
        <v>9</v>
      </c>
      <c r="F11830" t="s">
        <v>18150</v>
      </c>
      <c r="G11830">
        <f t="shared" si="184"/>
        <v>12</v>
      </c>
      <c r="H11830">
        <v>12</v>
      </c>
      <c r="J11830" s="2" t="s">
        <v>47315</v>
      </c>
      <c r="K11830" s="2">
        <v>1</v>
      </c>
    </row>
    <row r="11831" spans="1:11" x14ac:dyDescent="0.45">
      <c r="A11831" t="s">
        <v>24082</v>
      </c>
      <c r="B11831" t="s">
        <v>24083</v>
      </c>
      <c r="C11831" t="s">
        <v>2887</v>
      </c>
      <c r="D11831">
        <v>96253141</v>
      </c>
      <c r="E11831" t="s">
        <v>9</v>
      </c>
      <c r="F11831" t="s">
        <v>24084</v>
      </c>
      <c r="G11831">
        <f t="shared" si="184"/>
        <v>1</v>
      </c>
      <c r="H11831">
        <v>1</v>
      </c>
      <c r="J11831" s="2" t="s">
        <v>29656</v>
      </c>
      <c r="K11831" s="2">
        <v>1</v>
      </c>
    </row>
    <row r="11832" spans="1:11" x14ac:dyDescent="0.45">
      <c r="A11832" t="s">
        <v>37322</v>
      </c>
      <c r="B11832" t="s">
        <v>37323</v>
      </c>
      <c r="C11832">
        <v>5</v>
      </c>
      <c r="D11832">
        <v>116546019</v>
      </c>
      <c r="E11832" t="s">
        <v>9</v>
      </c>
      <c r="F11832" t="s">
        <v>37324</v>
      </c>
      <c r="G11832">
        <f t="shared" si="184"/>
        <v>1</v>
      </c>
      <c r="H11832">
        <v>1</v>
      </c>
      <c r="J11832" s="2" t="s">
        <v>3480</v>
      </c>
      <c r="K11832" s="2">
        <v>3</v>
      </c>
    </row>
    <row r="11833" spans="1:11" x14ac:dyDescent="0.45">
      <c r="A11833" t="s">
        <v>7756</v>
      </c>
      <c r="B11833" t="s">
        <v>7757</v>
      </c>
      <c r="C11833">
        <v>8</v>
      </c>
      <c r="D11833">
        <v>39196219</v>
      </c>
      <c r="E11833" t="s">
        <v>9</v>
      </c>
      <c r="F11833" t="s">
        <v>7758</v>
      </c>
      <c r="G11833">
        <f t="shared" si="184"/>
        <v>2</v>
      </c>
      <c r="H11833">
        <v>2</v>
      </c>
      <c r="J11833" s="2" t="s">
        <v>45476</v>
      </c>
      <c r="K11833" s="2">
        <v>3</v>
      </c>
    </row>
    <row r="11834" spans="1:11" x14ac:dyDescent="0.45">
      <c r="A11834" t="s">
        <v>14270</v>
      </c>
      <c r="B11834" t="s">
        <v>14271</v>
      </c>
      <c r="C11834">
        <v>15</v>
      </c>
      <c r="D11834">
        <v>44962852</v>
      </c>
      <c r="E11834" t="s">
        <v>9</v>
      </c>
      <c r="F11834" t="s">
        <v>14272</v>
      </c>
      <c r="G11834">
        <f t="shared" si="184"/>
        <v>7</v>
      </c>
      <c r="H11834">
        <v>7</v>
      </c>
      <c r="J11834" s="2" t="s">
        <v>21320</v>
      </c>
      <c r="K11834" s="2">
        <v>17</v>
      </c>
    </row>
    <row r="11835" spans="1:11" x14ac:dyDescent="0.45">
      <c r="A11835" t="s">
        <v>36276</v>
      </c>
      <c r="B11835" t="s">
        <v>36277</v>
      </c>
      <c r="C11835">
        <v>11</v>
      </c>
      <c r="D11835">
        <v>107161083</v>
      </c>
      <c r="E11835" t="s">
        <v>9</v>
      </c>
      <c r="F11835" t="s">
        <v>36278</v>
      </c>
      <c r="G11835">
        <f t="shared" si="184"/>
        <v>3</v>
      </c>
      <c r="H11835">
        <v>3</v>
      </c>
      <c r="J11835" s="2" t="s">
        <v>4237</v>
      </c>
      <c r="K11835" s="2">
        <v>12</v>
      </c>
    </row>
    <row r="11836" spans="1:11" x14ac:dyDescent="0.45">
      <c r="A11836" t="s">
        <v>24825</v>
      </c>
      <c r="B11836" t="s">
        <v>24826</v>
      </c>
      <c r="C11836">
        <v>5</v>
      </c>
      <c r="D11836">
        <v>70407271</v>
      </c>
      <c r="E11836" t="s">
        <v>9</v>
      </c>
      <c r="F11836" t="s">
        <v>24827</v>
      </c>
      <c r="G11836">
        <f t="shared" si="184"/>
        <v>12</v>
      </c>
      <c r="H11836">
        <v>12</v>
      </c>
      <c r="J11836" s="2" t="s">
        <v>24840</v>
      </c>
      <c r="K11836" s="2">
        <v>7</v>
      </c>
    </row>
    <row r="11837" spans="1:11" x14ac:dyDescent="0.45">
      <c r="A11837" t="s">
        <v>4202</v>
      </c>
      <c r="B11837" t="s">
        <v>4203</v>
      </c>
      <c r="C11837">
        <v>20</v>
      </c>
      <c r="D11837">
        <v>35376524</v>
      </c>
      <c r="E11837" t="s">
        <v>9</v>
      </c>
      <c r="F11837" t="s">
        <v>4204</v>
      </c>
      <c r="G11837">
        <f t="shared" si="184"/>
        <v>1</v>
      </c>
      <c r="H11837">
        <v>1</v>
      </c>
      <c r="J11837" s="2" t="s">
        <v>44909</v>
      </c>
      <c r="K11837" s="2">
        <v>7</v>
      </c>
    </row>
    <row r="11838" spans="1:11" x14ac:dyDescent="0.45">
      <c r="A11838" t="s">
        <v>44981</v>
      </c>
      <c r="B11838" t="s">
        <v>44982</v>
      </c>
      <c r="C11838">
        <v>14</v>
      </c>
      <c r="D11838">
        <v>68412747</v>
      </c>
      <c r="E11838" t="s">
        <v>9</v>
      </c>
      <c r="F11838" t="s">
        <v>44983</v>
      </c>
      <c r="G11838">
        <f t="shared" si="184"/>
        <v>1</v>
      </c>
      <c r="H11838">
        <v>1</v>
      </c>
      <c r="J11838" s="2" t="s">
        <v>56713</v>
      </c>
      <c r="K11838" s="2">
        <v>3</v>
      </c>
    </row>
    <row r="11839" spans="1:11" x14ac:dyDescent="0.45">
      <c r="A11839" t="s">
        <v>36562</v>
      </c>
      <c r="B11839" t="s">
        <v>36563</v>
      </c>
      <c r="C11839">
        <v>2</v>
      </c>
      <c r="D11839">
        <v>44763141</v>
      </c>
      <c r="E11839" t="s">
        <v>9</v>
      </c>
      <c r="F11839" t="s">
        <v>36564</v>
      </c>
      <c r="G11839">
        <f t="shared" si="184"/>
        <v>3</v>
      </c>
      <c r="H11839">
        <v>3</v>
      </c>
      <c r="J11839" s="2" t="s">
        <v>31862</v>
      </c>
      <c r="K11839" s="2">
        <v>2</v>
      </c>
    </row>
    <row r="11840" spans="1:11" x14ac:dyDescent="0.45">
      <c r="A11840" t="s">
        <v>12456</v>
      </c>
      <c r="B11840" t="s">
        <v>12457</v>
      </c>
      <c r="C11840">
        <v>3</v>
      </c>
      <c r="D11840">
        <v>19090895</v>
      </c>
      <c r="E11840" t="s">
        <v>9</v>
      </c>
      <c r="F11840" t="s">
        <v>12458</v>
      </c>
      <c r="G11840">
        <f t="shared" si="184"/>
        <v>6</v>
      </c>
      <c r="H11840">
        <v>6</v>
      </c>
      <c r="J11840" s="2" t="s">
        <v>10824</v>
      </c>
      <c r="K11840" s="2">
        <v>4</v>
      </c>
    </row>
    <row r="11841" spans="1:11" x14ac:dyDescent="0.45">
      <c r="A11841" t="s">
        <v>11869</v>
      </c>
      <c r="B11841" t="s">
        <v>11870</v>
      </c>
      <c r="C11841">
        <v>19</v>
      </c>
      <c r="D11841">
        <v>23320981</v>
      </c>
      <c r="E11841" t="s">
        <v>9</v>
      </c>
      <c r="F11841" t="s">
        <v>11871</v>
      </c>
      <c r="G11841">
        <f t="shared" si="184"/>
        <v>15.1</v>
      </c>
      <c r="H11841">
        <v>15.1</v>
      </c>
      <c r="J11841" s="2" t="s">
        <v>9062</v>
      </c>
      <c r="K11841" s="2">
        <v>6</v>
      </c>
    </row>
    <row r="11842" spans="1:11" x14ac:dyDescent="0.45">
      <c r="A11842" t="s">
        <v>10178</v>
      </c>
      <c r="B11842" t="s">
        <v>10179</v>
      </c>
      <c r="C11842">
        <v>17</v>
      </c>
      <c r="D11842">
        <v>54358764</v>
      </c>
      <c r="E11842" t="s">
        <v>9</v>
      </c>
      <c r="F11842" t="s">
        <v>10180</v>
      </c>
      <c r="G11842">
        <f t="shared" si="184"/>
        <v>6</v>
      </c>
      <c r="H11842">
        <v>6</v>
      </c>
      <c r="J11842" s="2" t="s">
        <v>16209</v>
      </c>
      <c r="K11842" s="2">
        <v>12</v>
      </c>
    </row>
    <row r="11843" spans="1:11" x14ac:dyDescent="0.45">
      <c r="A11843" t="s">
        <v>10196</v>
      </c>
      <c r="B11843" t="s">
        <v>10197</v>
      </c>
      <c r="C11843">
        <v>17</v>
      </c>
      <c r="D11843">
        <v>54425952</v>
      </c>
      <c r="E11843" t="s">
        <v>9</v>
      </c>
      <c r="F11843" t="s">
        <v>10198</v>
      </c>
      <c r="G11843">
        <f t="shared" ref="G11843:G11906" si="185">VLOOKUP(F11843,J$2:K$300000,2,FALSE)</f>
        <v>12</v>
      </c>
      <c r="H11843">
        <v>12</v>
      </c>
      <c r="J11843" s="2" t="s">
        <v>25894</v>
      </c>
      <c r="K11843" s="2">
        <v>1</v>
      </c>
    </row>
    <row r="11844" spans="1:11" x14ac:dyDescent="0.45">
      <c r="A11844" t="s">
        <v>8688</v>
      </c>
      <c r="B11844" t="s">
        <v>8689</v>
      </c>
      <c r="C11844">
        <v>17</v>
      </c>
      <c r="D11844">
        <v>47630080</v>
      </c>
      <c r="E11844" t="s">
        <v>9</v>
      </c>
      <c r="F11844" t="s">
        <v>8690</v>
      </c>
      <c r="G11844">
        <f t="shared" si="185"/>
        <v>7</v>
      </c>
      <c r="H11844">
        <v>7</v>
      </c>
      <c r="J11844" s="2" t="s">
        <v>26758</v>
      </c>
      <c r="K11844" s="2">
        <v>9</v>
      </c>
    </row>
    <row r="11845" spans="1:11" x14ac:dyDescent="0.45">
      <c r="A11845" t="s">
        <v>32685</v>
      </c>
      <c r="B11845" t="s">
        <v>32686</v>
      </c>
      <c r="C11845">
        <v>3</v>
      </c>
      <c r="D11845">
        <v>104370159</v>
      </c>
      <c r="E11845" t="s">
        <v>9</v>
      </c>
      <c r="F11845" t="s">
        <v>32687</v>
      </c>
      <c r="G11845">
        <f t="shared" si="185"/>
        <v>1</v>
      </c>
      <c r="H11845">
        <v>1</v>
      </c>
      <c r="J11845" s="2" t="s">
        <v>22991</v>
      </c>
      <c r="K11845" s="2">
        <v>6</v>
      </c>
    </row>
    <row r="11846" spans="1:11" x14ac:dyDescent="0.45">
      <c r="A11846" t="s">
        <v>30376</v>
      </c>
      <c r="B11846" t="s">
        <v>30377</v>
      </c>
      <c r="C11846">
        <v>5</v>
      </c>
      <c r="D11846">
        <v>101581511</v>
      </c>
      <c r="E11846" t="s">
        <v>9</v>
      </c>
      <c r="F11846" t="s">
        <v>30378</v>
      </c>
      <c r="G11846">
        <f t="shared" si="185"/>
        <v>1</v>
      </c>
      <c r="H11846">
        <v>1</v>
      </c>
      <c r="J11846" s="2" t="s">
        <v>10664</v>
      </c>
      <c r="K11846" s="2">
        <v>12</v>
      </c>
    </row>
    <row r="11847" spans="1:11" x14ac:dyDescent="0.45">
      <c r="A11847" t="s">
        <v>2565</v>
      </c>
      <c r="B11847" t="s">
        <v>2566</v>
      </c>
      <c r="C11847">
        <v>9</v>
      </c>
      <c r="D11847">
        <v>11681040</v>
      </c>
      <c r="E11847" t="s">
        <v>9</v>
      </c>
      <c r="F11847" t="s">
        <v>2567</v>
      </c>
      <c r="G11847">
        <f t="shared" si="185"/>
        <v>12</v>
      </c>
      <c r="H11847">
        <v>12</v>
      </c>
      <c r="J11847" s="2" t="s">
        <v>5138</v>
      </c>
      <c r="K11847" s="2">
        <v>12</v>
      </c>
    </row>
    <row r="11848" spans="1:11" x14ac:dyDescent="0.45">
      <c r="A11848" t="s">
        <v>44432</v>
      </c>
      <c r="B11848" t="s">
        <v>44433</v>
      </c>
      <c r="C11848">
        <v>14</v>
      </c>
      <c r="D11848">
        <v>62538089</v>
      </c>
      <c r="E11848" t="s">
        <v>9</v>
      </c>
      <c r="F11848" t="s">
        <v>44434</v>
      </c>
      <c r="G11848">
        <f t="shared" si="185"/>
        <v>7</v>
      </c>
      <c r="H11848">
        <v>7</v>
      </c>
      <c r="J11848" s="2" t="s">
        <v>22803</v>
      </c>
      <c r="K11848" s="2">
        <v>12</v>
      </c>
    </row>
    <row r="11849" spans="1:11" x14ac:dyDescent="0.45">
      <c r="A11849" t="s">
        <v>33016</v>
      </c>
      <c r="B11849" t="s">
        <v>33017</v>
      </c>
      <c r="C11849">
        <v>3</v>
      </c>
      <c r="D11849">
        <v>106154951</v>
      </c>
      <c r="E11849" t="s">
        <v>9</v>
      </c>
      <c r="F11849" t="s">
        <v>33018</v>
      </c>
      <c r="G11849">
        <f t="shared" si="185"/>
        <v>6</v>
      </c>
      <c r="H11849">
        <v>6</v>
      </c>
      <c r="J11849" s="2" t="s">
        <v>40502</v>
      </c>
      <c r="K11849" s="2">
        <v>7</v>
      </c>
    </row>
    <row r="11850" spans="1:11" x14ac:dyDescent="0.45">
      <c r="A11850" t="s">
        <v>38608</v>
      </c>
      <c r="B11850" t="s">
        <v>38609</v>
      </c>
      <c r="C11850">
        <v>13</v>
      </c>
      <c r="D11850">
        <v>73877750</v>
      </c>
      <c r="E11850" t="s">
        <v>9</v>
      </c>
      <c r="F11850" t="s">
        <v>38610</v>
      </c>
      <c r="G11850">
        <f t="shared" si="185"/>
        <v>12</v>
      </c>
      <c r="H11850">
        <v>12</v>
      </c>
      <c r="J11850" s="2" t="s">
        <v>40016</v>
      </c>
      <c r="K11850" s="2">
        <v>7</v>
      </c>
    </row>
    <row r="11851" spans="1:11" x14ac:dyDescent="0.45">
      <c r="A11851" t="s">
        <v>42803</v>
      </c>
      <c r="B11851" t="s">
        <v>42804</v>
      </c>
      <c r="C11851">
        <v>29</v>
      </c>
      <c r="D11851">
        <v>45029460</v>
      </c>
      <c r="E11851" t="s">
        <v>9</v>
      </c>
      <c r="F11851" t="s">
        <v>42805</v>
      </c>
      <c r="G11851">
        <f t="shared" si="185"/>
        <v>4</v>
      </c>
      <c r="H11851">
        <v>4</v>
      </c>
      <c r="J11851" s="2" t="s">
        <v>40009</v>
      </c>
      <c r="K11851" s="2">
        <v>15.1</v>
      </c>
    </row>
    <row r="11852" spans="1:11" x14ac:dyDescent="0.45">
      <c r="A11852" t="s">
        <v>28013</v>
      </c>
      <c r="B11852" t="s">
        <v>28014</v>
      </c>
      <c r="C11852">
        <v>13</v>
      </c>
      <c r="D11852">
        <v>39808123</v>
      </c>
      <c r="E11852" t="s">
        <v>9</v>
      </c>
      <c r="F11852" t="s">
        <v>28015</v>
      </c>
      <c r="G11852">
        <f t="shared" si="185"/>
        <v>4</v>
      </c>
      <c r="H11852">
        <v>4</v>
      </c>
      <c r="J11852" s="2" t="s">
        <v>22112</v>
      </c>
      <c r="K11852" s="2">
        <v>12</v>
      </c>
    </row>
    <row r="11853" spans="1:11" x14ac:dyDescent="0.45">
      <c r="A11853" t="s">
        <v>14297</v>
      </c>
      <c r="B11853" t="s">
        <v>14298</v>
      </c>
      <c r="C11853">
        <v>21</v>
      </c>
      <c r="D11853">
        <v>57859148</v>
      </c>
      <c r="E11853" t="s">
        <v>9</v>
      </c>
      <c r="F11853" t="s">
        <v>14299</v>
      </c>
      <c r="G11853">
        <f t="shared" si="185"/>
        <v>12</v>
      </c>
      <c r="H11853">
        <v>12</v>
      </c>
      <c r="J11853" s="2" t="s">
        <v>37362</v>
      </c>
      <c r="K11853" s="2">
        <v>12</v>
      </c>
    </row>
    <row r="11854" spans="1:11" x14ac:dyDescent="0.45">
      <c r="A11854" t="s">
        <v>1539</v>
      </c>
      <c r="B11854" t="s">
        <v>1540</v>
      </c>
      <c r="C11854">
        <v>23</v>
      </c>
      <c r="D11854">
        <v>7338399</v>
      </c>
      <c r="E11854" t="s">
        <v>9</v>
      </c>
      <c r="F11854" t="s">
        <v>1541</v>
      </c>
      <c r="G11854">
        <f t="shared" si="185"/>
        <v>2</v>
      </c>
      <c r="H11854">
        <v>2</v>
      </c>
      <c r="J11854" s="2" t="s">
        <v>45026</v>
      </c>
      <c r="K11854" s="2">
        <v>6</v>
      </c>
    </row>
    <row r="11855" spans="1:11" x14ac:dyDescent="0.45">
      <c r="A11855" t="s">
        <v>24028</v>
      </c>
      <c r="B11855" t="s">
        <v>24029</v>
      </c>
      <c r="C11855">
        <v>18</v>
      </c>
      <c r="D11855">
        <v>48851897</v>
      </c>
      <c r="E11855" t="s">
        <v>9</v>
      </c>
      <c r="F11855" t="s">
        <v>24030</v>
      </c>
      <c r="G11855">
        <f t="shared" si="185"/>
        <v>15.2</v>
      </c>
      <c r="H11855">
        <v>15.2</v>
      </c>
      <c r="J11855" s="2" t="s">
        <v>41381</v>
      </c>
      <c r="K11855" s="2">
        <v>1</v>
      </c>
    </row>
    <row r="11856" spans="1:11" x14ac:dyDescent="0.45">
      <c r="A11856" t="s">
        <v>9579</v>
      </c>
      <c r="B11856" t="s">
        <v>9580</v>
      </c>
      <c r="C11856">
        <v>4</v>
      </c>
      <c r="D11856">
        <v>46919802</v>
      </c>
      <c r="E11856" t="s">
        <v>9</v>
      </c>
      <c r="F11856" t="s">
        <v>9581</v>
      </c>
      <c r="G11856">
        <f t="shared" si="185"/>
        <v>2</v>
      </c>
      <c r="H11856">
        <v>2</v>
      </c>
      <c r="J11856" s="2" t="s">
        <v>14811</v>
      </c>
      <c r="K11856" s="2">
        <v>1</v>
      </c>
    </row>
    <row r="11857" spans="1:11" x14ac:dyDescent="0.45">
      <c r="A11857" t="s">
        <v>21582</v>
      </c>
      <c r="B11857" t="s">
        <v>21583</v>
      </c>
      <c r="C11857">
        <v>23</v>
      </c>
      <c r="D11857">
        <v>47789367</v>
      </c>
      <c r="E11857" t="s">
        <v>9</v>
      </c>
      <c r="F11857" t="s">
        <v>21584</v>
      </c>
      <c r="G11857">
        <f t="shared" si="185"/>
        <v>1</v>
      </c>
      <c r="H11857">
        <v>1</v>
      </c>
      <c r="J11857" s="2" t="s">
        <v>24889</v>
      </c>
      <c r="K11857" s="2">
        <v>15.2</v>
      </c>
    </row>
    <row r="11858" spans="1:11" x14ac:dyDescent="0.45">
      <c r="A11858" t="s">
        <v>48823</v>
      </c>
      <c r="B11858" t="s">
        <v>48824</v>
      </c>
      <c r="C11858">
        <v>7</v>
      </c>
      <c r="D11858">
        <v>99013511</v>
      </c>
      <c r="E11858" t="s">
        <v>9</v>
      </c>
      <c r="F11858" t="s">
        <v>48825</v>
      </c>
      <c r="G11858">
        <f t="shared" si="185"/>
        <v>1</v>
      </c>
      <c r="H11858">
        <v>1</v>
      </c>
      <c r="J11858" s="2" t="s">
        <v>46429</v>
      </c>
      <c r="K11858" s="2">
        <v>2</v>
      </c>
    </row>
    <row r="11859" spans="1:11" x14ac:dyDescent="0.45">
      <c r="A11859" t="s">
        <v>41724</v>
      </c>
      <c r="B11859" t="s">
        <v>41725</v>
      </c>
      <c r="C11859">
        <v>24</v>
      </c>
      <c r="D11859">
        <v>33523340</v>
      </c>
      <c r="E11859" t="s">
        <v>9</v>
      </c>
      <c r="F11859" t="s">
        <v>41726</v>
      </c>
      <c r="G11859">
        <f t="shared" si="185"/>
        <v>1</v>
      </c>
      <c r="H11859">
        <v>1</v>
      </c>
      <c r="J11859" s="2" t="s">
        <v>2783</v>
      </c>
      <c r="K11859" s="2">
        <v>2</v>
      </c>
    </row>
    <row r="11860" spans="1:11" x14ac:dyDescent="0.45">
      <c r="A11860" t="s">
        <v>53103</v>
      </c>
      <c r="B11860" t="s">
        <v>53104</v>
      </c>
      <c r="C11860">
        <v>10</v>
      </c>
      <c r="D11860">
        <v>85324928</v>
      </c>
      <c r="E11860" t="s">
        <v>9</v>
      </c>
      <c r="F11860" t="s">
        <v>53105</v>
      </c>
      <c r="G11860">
        <f t="shared" si="185"/>
        <v>1</v>
      </c>
      <c r="H11860">
        <v>1</v>
      </c>
      <c r="J11860" s="2" t="s">
        <v>22985</v>
      </c>
      <c r="K11860" s="2">
        <v>2</v>
      </c>
    </row>
    <row r="11861" spans="1:11" x14ac:dyDescent="0.45">
      <c r="A11861" t="s">
        <v>6782</v>
      </c>
      <c r="B11861" t="s">
        <v>6783</v>
      </c>
      <c r="C11861">
        <v>1</v>
      </c>
      <c r="D11861">
        <v>41826468</v>
      </c>
      <c r="E11861" t="s">
        <v>9</v>
      </c>
      <c r="F11861" t="s">
        <v>6784</v>
      </c>
      <c r="G11861">
        <f t="shared" si="185"/>
        <v>1</v>
      </c>
      <c r="H11861">
        <v>1</v>
      </c>
      <c r="J11861" s="2" t="s">
        <v>50947</v>
      </c>
      <c r="K11861" s="2">
        <v>1</v>
      </c>
    </row>
    <row r="11862" spans="1:11" x14ac:dyDescent="0.45">
      <c r="A11862" t="s">
        <v>22190</v>
      </c>
      <c r="B11862" t="s">
        <v>22191</v>
      </c>
      <c r="C11862">
        <v>23</v>
      </c>
      <c r="D11862">
        <v>50420991</v>
      </c>
      <c r="E11862" t="s">
        <v>9</v>
      </c>
      <c r="F11862" t="s">
        <v>22192</v>
      </c>
      <c r="G11862">
        <f t="shared" si="185"/>
        <v>12</v>
      </c>
      <c r="H11862">
        <v>12</v>
      </c>
      <c r="J11862" s="2" t="s">
        <v>45383</v>
      </c>
      <c r="K11862" s="2">
        <v>1</v>
      </c>
    </row>
    <row r="11863" spans="1:11" x14ac:dyDescent="0.45">
      <c r="A11863" t="s">
        <v>45496</v>
      </c>
      <c r="B11863" t="s">
        <v>45497</v>
      </c>
      <c r="C11863">
        <v>14</v>
      </c>
      <c r="D11863">
        <v>76230690</v>
      </c>
      <c r="E11863" t="s">
        <v>9</v>
      </c>
      <c r="F11863" t="s">
        <v>45498</v>
      </c>
      <c r="G11863">
        <f t="shared" si="185"/>
        <v>9</v>
      </c>
      <c r="H11863">
        <v>9</v>
      </c>
      <c r="J11863" s="2" t="s">
        <v>6487</v>
      </c>
      <c r="K11863" s="2">
        <v>6</v>
      </c>
    </row>
    <row r="11864" spans="1:11" x14ac:dyDescent="0.45">
      <c r="A11864" t="s">
        <v>46345</v>
      </c>
      <c r="B11864" t="s">
        <v>46346</v>
      </c>
      <c r="C11864">
        <v>10</v>
      </c>
      <c r="D11864">
        <v>20665546</v>
      </c>
      <c r="E11864" t="s">
        <v>9</v>
      </c>
      <c r="F11864" t="s">
        <v>46347</v>
      </c>
      <c r="G11864">
        <f t="shared" si="185"/>
        <v>1</v>
      </c>
      <c r="H11864">
        <v>1</v>
      </c>
      <c r="J11864" s="2" t="s">
        <v>13569</v>
      </c>
      <c r="K11864" s="2">
        <v>6</v>
      </c>
    </row>
    <row r="11865" spans="1:11" x14ac:dyDescent="0.45">
      <c r="A11865" t="s">
        <v>29266</v>
      </c>
      <c r="B11865" t="s">
        <v>29267</v>
      </c>
      <c r="C11865">
        <v>1</v>
      </c>
      <c r="D11865">
        <v>143509232</v>
      </c>
      <c r="E11865" t="s">
        <v>9</v>
      </c>
      <c r="F11865" t="s">
        <v>29268</v>
      </c>
      <c r="G11865">
        <f t="shared" si="185"/>
        <v>12</v>
      </c>
      <c r="H11865">
        <v>12</v>
      </c>
      <c r="J11865" s="2" t="s">
        <v>7494</v>
      </c>
      <c r="K11865" s="2">
        <v>10</v>
      </c>
    </row>
    <row r="11866" spans="1:11" x14ac:dyDescent="0.45">
      <c r="A11866" t="s">
        <v>13892</v>
      </c>
      <c r="B11866" t="s">
        <v>13893</v>
      </c>
      <c r="C11866">
        <v>18</v>
      </c>
      <c r="D11866">
        <v>35242381</v>
      </c>
      <c r="E11866" t="s">
        <v>9</v>
      </c>
      <c r="F11866" t="s">
        <v>13894</v>
      </c>
      <c r="G11866">
        <f t="shared" si="185"/>
        <v>6</v>
      </c>
      <c r="H11866">
        <v>6</v>
      </c>
      <c r="J11866" s="2" t="s">
        <v>19030</v>
      </c>
      <c r="K11866" s="2">
        <v>6</v>
      </c>
    </row>
    <row r="11867" spans="1:11" x14ac:dyDescent="0.45">
      <c r="A11867" t="s">
        <v>19182</v>
      </c>
      <c r="B11867" t="s">
        <v>19183</v>
      </c>
      <c r="C11867">
        <v>23</v>
      </c>
      <c r="D11867">
        <v>32681207</v>
      </c>
      <c r="E11867" t="s">
        <v>9</v>
      </c>
      <c r="F11867" t="s">
        <v>19184</v>
      </c>
      <c r="G11867">
        <f t="shared" si="185"/>
        <v>6</v>
      </c>
      <c r="H11867">
        <v>6</v>
      </c>
      <c r="J11867" s="2" t="s">
        <v>49154</v>
      </c>
      <c r="K11867" s="2">
        <v>12</v>
      </c>
    </row>
    <row r="11868" spans="1:11" x14ac:dyDescent="0.45">
      <c r="A11868" t="s">
        <v>39666</v>
      </c>
      <c r="B11868" t="s">
        <v>39667</v>
      </c>
      <c r="C11868">
        <v>13</v>
      </c>
      <c r="D11868">
        <v>79329173</v>
      </c>
      <c r="E11868" t="s">
        <v>9</v>
      </c>
      <c r="F11868" t="s">
        <v>39668</v>
      </c>
      <c r="G11868">
        <f t="shared" si="185"/>
        <v>12</v>
      </c>
      <c r="H11868">
        <v>12</v>
      </c>
      <c r="J11868" s="2" t="s">
        <v>12261</v>
      </c>
      <c r="K11868" s="2">
        <v>1</v>
      </c>
    </row>
    <row r="11869" spans="1:11" x14ac:dyDescent="0.45">
      <c r="A11869" t="s">
        <v>15157</v>
      </c>
      <c r="B11869" t="s">
        <v>15158</v>
      </c>
      <c r="C11869" t="s">
        <v>2887</v>
      </c>
      <c r="D11869">
        <v>60165467</v>
      </c>
      <c r="E11869" t="s">
        <v>9</v>
      </c>
      <c r="F11869" t="s">
        <v>15159</v>
      </c>
      <c r="G11869">
        <f t="shared" si="185"/>
        <v>6</v>
      </c>
      <c r="H11869">
        <v>6</v>
      </c>
      <c r="J11869" s="2" t="s">
        <v>27103</v>
      </c>
      <c r="K11869" s="2">
        <v>7</v>
      </c>
    </row>
    <row r="11870" spans="1:11" x14ac:dyDescent="0.45">
      <c r="A11870" t="s">
        <v>12129</v>
      </c>
      <c r="B11870" t="s">
        <v>12130</v>
      </c>
      <c r="C11870">
        <v>9</v>
      </c>
      <c r="D11870">
        <v>66505914</v>
      </c>
      <c r="E11870" t="s">
        <v>9</v>
      </c>
      <c r="F11870" t="s">
        <v>12131</v>
      </c>
      <c r="G11870">
        <f t="shared" si="185"/>
        <v>6</v>
      </c>
      <c r="H11870">
        <v>6</v>
      </c>
      <c r="J11870" s="2" t="s">
        <v>14888</v>
      </c>
      <c r="K11870" s="2">
        <v>7</v>
      </c>
    </row>
    <row r="11871" spans="1:11" x14ac:dyDescent="0.45">
      <c r="A11871" t="s">
        <v>32525</v>
      </c>
      <c r="B11871" t="s">
        <v>32526</v>
      </c>
      <c r="C11871">
        <v>1</v>
      </c>
      <c r="D11871">
        <v>150961578</v>
      </c>
      <c r="E11871" t="s">
        <v>9</v>
      </c>
      <c r="F11871" t="s">
        <v>32527</v>
      </c>
      <c r="G11871">
        <f t="shared" si="185"/>
        <v>6</v>
      </c>
      <c r="H11871">
        <v>6</v>
      </c>
      <c r="J11871" s="2" t="s">
        <v>17949</v>
      </c>
      <c r="K11871" s="2">
        <v>1</v>
      </c>
    </row>
    <row r="11872" spans="1:11" x14ac:dyDescent="0.45">
      <c r="A11872" t="s">
        <v>9197</v>
      </c>
      <c r="B11872" t="s">
        <v>9198</v>
      </c>
      <c r="C11872">
        <v>3</v>
      </c>
      <c r="D11872">
        <v>14908141</v>
      </c>
      <c r="E11872" t="s">
        <v>9</v>
      </c>
      <c r="F11872" t="s">
        <v>9199</v>
      </c>
      <c r="G11872">
        <f t="shared" si="185"/>
        <v>1</v>
      </c>
      <c r="H11872">
        <v>1</v>
      </c>
      <c r="J11872" s="2" t="s">
        <v>42418</v>
      </c>
      <c r="K11872" s="2">
        <v>12</v>
      </c>
    </row>
    <row r="11873" spans="1:11" x14ac:dyDescent="0.45">
      <c r="A11873" t="s">
        <v>15105</v>
      </c>
      <c r="B11873" t="s">
        <v>15106</v>
      </c>
      <c r="C11873">
        <v>17</v>
      </c>
      <c r="D11873">
        <v>63466650</v>
      </c>
      <c r="E11873" t="s">
        <v>9</v>
      </c>
      <c r="F11873" t="s">
        <v>15107</v>
      </c>
      <c r="G11873">
        <f t="shared" si="185"/>
        <v>9</v>
      </c>
      <c r="H11873">
        <v>9</v>
      </c>
      <c r="J11873" s="2" t="s">
        <v>27703</v>
      </c>
      <c r="K11873" s="2">
        <v>6</v>
      </c>
    </row>
    <row r="11874" spans="1:11" x14ac:dyDescent="0.45">
      <c r="A11874" t="s">
        <v>1694</v>
      </c>
      <c r="B11874" t="s">
        <v>1695</v>
      </c>
      <c r="C11874">
        <v>21</v>
      </c>
      <c r="D11874">
        <v>21117499</v>
      </c>
      <c r="E11874" t="s">
        <v>9</v>
      </c>
      <c r="F11874" t="s">
        <v>1696</v>
      </c>
      <c r="G11874">
        <f t="shared" si="185"/>
        <v>12</v>
      </c>
      <c r="H11874">
        <v>12</v>
      </c>
      <c r="J11874" s="2" t="s">
        <v>21003</v>
      </c>
      <c r="K11874" s="2">
        <v>15.2</v>
      </c>
    </row>
    <row r="11875" spans="1:11" x14ac:dyDescent="0.45">
      <c r="A11875" t="s">
        <v>33319</v>
      </c>
      <c r="B11875" t="s">
        <v>33320</v>
      </c>
      <c r="C11875">
        <v>3</v>
      </c>
      <c r="D11875">
        <v>106496805</v>
      </c>
      <c r="E11875" t="s">
        <v>9</v>
      </c>
      <c r="F11875" t="s">
        <v>33321</v>
      </c>
      <c r="G11875">
        <f t="shared" si="185"/>
        <v>12</v>
      </c>
      <c r="H11875">
        <v>12</v>
      </c>
      <c r="J11875" s="2" t="s">
        <v>30108</v>
      </c>
      <c r="K11875" s="2">
        <v>14</v>
      </c>
    </row>
    <row r="11876" spans="1:11" x14ac:dyDescent="0.45">
      <c r="A11876" t="s">
        <v>19109</v>
      </c>
      <c r="B11876" t="s">
        <v>19110</v>
      </c>
      <c r="C11876" t="s">
        <v>2887</v>
      </c>
      <c r="D11876">
        <v>81551755</v>
      </c>
      <c r="E11876" t="s">
        <v>9</v>
      </c>
      <c r="F11876" t="s">
        <v>19111</v>
      </c>
      <c r="G11876">
        <f t="shared" si="185"/>
        <v>12</v>
      </c>
      <c r="H11876">
        <v>12</v>
      </c>
      <c r="J11876" s="2" t="s">
        <v>46960</v>
      </c>
      <c r="K11876" s="2">
        <v>1</v>
      </c>
    </row>
    <row r="11877" spans="1:11" x14ac:dyDescent="0.45">
      <c r="A11877" t="s">
        <v>38375</v>
      </c>
      <c r="B11877" t="s">
        <v>38376</v>
      </c>
      <c r="C11877">
        <v>7</v>
      </c>
      <c r="D11877">
        <v>12768811</v>
      </c>
      <c r="E11877" t="s">
        <v>9</v>
      </c>
      <c r="F11877" t="s">
        <v>38377</v>
      </c>
      <c r="G11877">
        <f t="shared" si="185"/>
        <v>12</v>
      </c>
      <c r="H11877">
        <v>12</v>
      </c>
      <c r="J11877" s="2" t="s">
        <v>3575</v>
      </c>
      <c r="K11877" s="2">
        <v>1</v>
      </c>
    </row>
    <row r="11878" spans="1:11" x14ac:dyDescent="0.45">
      <c r="A11878" t="s">
        <v>41623</v>
      </c>
      <c r="B11878" t="s">
        <v>41624</v>
      </c>
      <c r="C11878">
        <v>24</v>
      </c>
      <c r="D11878">
        <v>33485208</v>
      </c>
      <c r="E11878" t="s">
        <v>9</v>
      </c>
      <c r="F11878" t="s">
        <v>41625</v>
      </c>
      <c r="G11878">
        <f t="shared" si="185"/>
        <v>7</v>
      </c>
      <c r="H11878">
        <v>7</v>
      </c>
      <c r="J11878" s="2" t="s">
        <v>56714</v>
      </c>
      <c r="K11878" s="2">
        <v>1</v>
      </c>
    </row>
    <row r="11879" spans="1:11" x14ac:dyDescent="0.45">
      <c r="A11879" t="s">
        <v>45602</v>
      </c>
      <c r="B11879" t="s">
        <v>45603</v>
      </c>
      <c r="C11879">
        <v>14</v>
      </c>
      <c r="D11879">
        <v>78559844</v>
      </c>
      <c r="E11879" t="s">
        <v>9</v>
      </c>
      <c r="F11879" t="s">
        <v>45604</v>
      </c>
      <c r="G11879">
        <f t="shared" si="185"/>
        <v>1</v>
      </c>
      <c r="H11879">
        <v>1</v>
      </c>
      <c r="J11879" s="2" t="s">
        <v>52274</v>
      </c>
      <c r="K11879" s="2">
        <v>15.2</v>
      </c>
    </row>
    <row r="11880" spans="1:11" x14ac:dyDescent="0.45">
      <c r="A11880" t="s">
        <v>11156</v>
      </c>
      <c r="B11880" t="s">
        <v>11157</v>
      </c>
      <c r="C11880">
        <v>11</v>
      </c>
      <c r="D11880">
        <v>20388063</v>
      </c>
      <c r="E11880" t="s">
        <v>9</v>
      </c>
      <c r="F11880" t="s">
        <v>11158</v>
      </c>
      <c r="G11880">
        <f t="shared" si="185"/>
        <v>1</v>
      </c>
      <c r="H11880">
        <v>1</v>
      </c>
      <c r="J11880" s="2" t="s">
        <v>53527</v>
      </c>
      <c r="K11880" s="2">
        <v>12</v>
      </c>
    </row>
    <row r="11881" spans="1:11" x14ac:dyDescent="0.45">
      <c r="A11881" t="s">
        <v>47862</v>
      </c>
      <c r="B11881" t="s">
        <v>47863</v>
      </c>
      <c r="C11881">
        <v>10</v>
      </c>
      <c r="D11881">
        <v>36404114</v>
      </c>
      <c r="E11881" t="s">
        <v>9</v>
      </c>
      <c r="F11881" t="s">
        <v>47864</v>
      </c>
      <c r="G11881">
        <f t="shared" si="185"/>
        <v>1</v>
      </c>
      <c r="H11881">
        <v>1</v>
      </c>
      <c r="J11881" s="2" t="s">
        <v>37790</v>
      </c>
      <c r="K11881" s="2">
        <v>7</v>
      </c>
    </row>
    <row r="11882" spans="1:11" x14ac:dyDescent="0.45">
      <c r="A11882" t="s">
        <v>22954</v>
      </c>
      <c r="B11882" t="s">
        <v>22955</v>
      </c>
      <c r="C11882">
        <v>25</v>
      </c>
      <c r="D11882">
        <v>10052224</v>
      </c>
      <c r="E11882" t="s">
        <v>9</v>
      </c>
      <c r="F11882" t="s">
        <v>22956</v>
      </c>
      <c r="G11882">
        <f t="shared" si="185"/>
        <v>9</v>
      </c>
      <c r="H11882">
        <v>9</v>
      </c>
      <c r="J11882" s="2" t="s">
        <v>33163</v>
      </c>
      <c r="K11882" s="2">
        <v>1</v>
      </c>
    </row>
    <row r="11883" spans="1:11" x14ac:dyDescent="0.45">
      <c r="A11883" t="s">
        <v>16675</v>
      </c>
      <c r="B11883" t="s">
        <v>16676</v>
      </c>
      <c r="C11883">
        <v>9</v>
      </c>
      <c r="D11883">
        <v>89612882</v>
      </c>
      <c r="E11883" t="s">
        <v>9</v>
      </c>
      <c r="F11883" t="s">
        <v>16677</v>
      </c>
      <c r="G11883">
        <f t="shared" si="185"/>
        <v>1</v>
      </c>
      <c r="H11883">
        <v>1</v>
      </c>
      <c r="J11883" s="2" t="s">
        <v>44376</v>
      </c>
      <c r="K11883" s="2">
        <v>1</v>
      </c>
    </row>
    <row r="11884" spans="1:11" x14ac:dyDescent="0.45">
      <c r="A11884" t="s">
        <v>17501</v>
      </c>
      <c r="B11884" t="s">
        <v>17502</v>
      </c>
      <c r="C11884">
        <v>11</v>
      </c>
      <c r="D11884">
        <v>48010205</v>
      </c>
      <c r="E11884" t="s">
        <v>9</v>
      </c>
      <c r="F11884" t="s">
        <v>17503</v>
      </c>
      <c r="G11884">
        <f t="shared" si="185"/>
        <v>2</v>
      </c>
      <c r="H11884">
        <v>2</v>
      </c>
      <c r="J11884" s="2" t="s">
        <v>4753</v>
      </c>
      <c r="K11884" s="2">
        <v>1</v>
      </c>
    </row>
    <row r="11885" spans="1:11" x14ac:dyDescent="0.45">
      <c r="A11885" t="s">
        <v>45372</v>
      </c>
      <c r="B11885" t="s">
        <v>45373</v>
      </c>
      <c r="C11885">
        <v>7</v>
      </c>
      <c r="D11885">
        <v>40583483</v>
      </c>
      <c r="E11885" t="s">
        <v>9</v>
      </c>
      <c r="F11885" t="s">
        <v>45374</v>
      </c>
      <c r="G11885">
        <f t="shared" si="185"/>
        <v>2</v>
      </c>
      <c r="H11885">
        <v>2</v>
      </c>
      <c r="J11885" s="2" t="s">
        <v>42616</v>
      </c>
      <c r="K11885" s="2">
        <v>1</v>
      </c>
    </row>
    <row r="11886" spans="1:11" x14ac:dyDescent="0.45">
      <c r="A11886" t="s">
        <v>47279</v>
      </c>
      <c r="B11886" t="s">
        <v>47280</v>
      </c>
      <c r="C11886">
        <v>10</v>
      </c>
      <c r="D11886">
        <v>26255989</v>
      </c>
      <c r="E11886" t="s">
        <v>9</v>
      </c>
      <c r="F11886" t="s">
        <v>47281</v>
      </c>
      <c r="G11886">
        <f t="shared" si="185"/>
        <v>15.2</v>
      </c>
      <c r="H11886">
        <v>15.2</v>
      </c>
      <c r="J11886" s="2" t="s">
        <v>31395</v>
      </c>
      <c r="K11886" s="2">
        <v>12</v>
      </c>
    </row>
    <row r="11887" spans="1:11" x14ac:dyDescent="0.45">
      <c r="A11887" t="s">
        <v>47285</v>
      </c>
      <c r="B11887" t="s">
        <v>47286</v>
      </c>
      <c r="C11887">
        <v>10</v>
      </c>
      <c r="D11887">
        <v>26388180</v>
      </c>
      <c r="E11887" t="s">
        <v>9</v>
      </c>
      <c r="F11887" t="s">
        <v>47281</v>
      </c>
      <c r="G11887">
        <f t="shared" si="185"/>
        <v>15.2</v>
      </c>
      <c r="H11887">
        <v>15.2</v>
      </c>
      <c r="J11887" s="2" t="s">
        <v>43938</v>
      </c>
      <c r="K11887" s="2">
        <v>6</v>
      </c>
    </row>
    <row r="11888" spans="1:11" x14ac:dyDescent="0.45">
      <c r="A11888" t="s">
        <v>51088</v>
      </c>
      <c r="B11888" t="s">
        <v>51089</v>
      </c>
      <c r="C11888">
        <v>10</v>
      </c>
      <c r="D11888">
        <v>26631719</v>
      </c>
      <c r="E11888" t="s">
        <v>9</v>
      </c>
      <c r="F11888" t="s">
        <v>51090</v>
      </c>
      <c r="G11888">
        <f t="shared" si="185"/>
        <v>17</v>
      </c>
      <c r="H11888">
        <v>17</v>
      </c>
      <c r="J11888" s="2" t="s">
        <v>13497</v>
      </c>
      <c r="K11888" s="2">
        <v>12</v>
      </c>
    </row>
    <row r="11889" spans="1:11" x14ac:dyDescent="0.45">
      <c r="A11889" t="s">
        <v>51084</v>
      </c>
      <c r="B11889" t="s">
        <v>51085</v>
      </c>
      <c r="C11889">
        <v>10</v>
      </c>
      <c r="D11889">
        <v>26543972</v>
      </c>
      <c r="E11889" t="s">
        <v>9</v>
      </c>
      <c r="F11889" t="s">
        <v>51086</v>
      </c>
      <c r="G11889">
        <f t="shared" si="185"/>
        <v>18</v>
      </c>
      <c r="H11889">
        <v>18</v>
      </c>
      <c r="J11889" s="2" t="s">
        <v>7036</v>
      </c>
      <c r="K11889" s="2">
        <v>12</v>
      </c>
    </row>
    <row r="11890" spans="1:11" x14ac:dyDescent="0.45">
      <c r="A11890" t="s">
        <v>51076</v>
      </c>
      <c r="B11890" t="s">
        <v>51077</v>
      </c>
      <c r="C11890">
        <v>10</v>
      </c>
      <c r="D11890">
        <v>26126017</v>
      </c>
      <c r="E11890" t="s">
        <v>9</v>
      </c>
      <c r="F11890" t="s">
        <v>51078</v>
      </c>
      <c r="G11890">
        <f t="shared" si="185"/>
        <v>15.1</v>
      </c>
      <c r="H11890">
        <v>15.1</v>
      </c>
      <c r="J11890" s="2" t="s">
        <v>25038</v>
      </c>
      <c r="K11890" s="2">
        <v>12</v>
      </c>
    </row>
    <row r="11891" spans="1:11" x14ac:dyDescent="0.45">
      <c r="A11891" t="s">
        <v>47293</v>
      </c>
      <c r="B11891" t="s">
        <v>47294</v>
      </c>
      <c r="C11891">
        <v>10</v>
      </c>
      <c r="D11891">
        <v>26423874</v>
      </c>
      <c r="E11891" t="s">
        <v>9</v>
      </c>
      <c r="F11891" t="s">
        <v>47295</v>
      </c>
      <c r="G11891">
        <f t="shared" si="185"/>
        <v>15.1</v>
      </c>
      <c r="H11891">
        <v>15.1</v>
      </c>
      <c r="J11891" s="2" t="s">
        <v>12440</v>
      </c>
      <c r="K11891" s="2">
        <v>4</v>
      </c>
    </row>
    <row r="11892" spans="1:11" x14ac:dyDescent="0.45">
      <c r="A11892" t="s">
        <v>47287</v>
      </c>
      <c r="B11892" t="s">
        <v>47288</v>
      </c>
      <c r="C11892">
        <v>10</v>
      </c>
      <c r="D11892">
        <v>26402507</v>
      </c>
      <c r="E11892" t="s">
        <v>9</v>
      </c>
      <c r="F11892" t="s">
        <v>47289</v>
      </c>
      <c r="G11892">
        <f t="shared" si="185"/>
        <v>17</v>
      </c>
      <c r="H11892">
        <v>17</v>
      </c>
      <c r="J11892" s="2" t="s">
        <v>56715</v>
      </c>
      <c r="K11892" s="2">
        <v>12</v>
      </c>
    </row>
    <row r="11893" spans="1:11" x14ac:dyDescent="0.45">
      <c r="A11893" t="s">
        <v>28335</v>
      </c>
      <c r="B11893" t="s">
        <v>28336</v>
      </c>
      <c r="C11893">
        <v>8</v>
      </c>
      <c r="D11893">
        <v>112911793</v>
      </c>
      <c r="E11893" t="s">
        <v>9</v>
      </c>
      <c r="F11893" t="s">
        <v>28337</v>
      </c>
      <c r="G11893">
        <f t="shared" si="185"/>
        <v>1</v>
      </c>
      <c r="H11893">
        <v>1</v>
      </c>
      <c r="J11893" s="2" t="s">
        <v>24858</v>
      </c>
      <c r="K11893" s="2">
        <v>15.1</v>
      </c>
    </row>
    <row r="11894" spans="1:11" x14ac:dyDescent="0.45">
      <c r="A11894" t="s">
        <v>38890</v>
      </c>
      <c r="B11894" t="s">
        <v>38891</v>
      </c>
      <c r="C11894">
        <v>7</v>
      </c>
      <c r="D11894">
        <v>13837389</v>
      </c>
      <c r="E11894" t="s">
        <v>9</v>
      </c>
      <c r="F11894" t="s">
        <v>38892</v>
      </c>
      <c r="G11894">
        <f t="shared" si="185"/>
        <v>1</v>
      </c>
      <c r="H11894">
        <v>1</v>
      </c>
      <c r="J11894" s="2" t="s">
        <v>12452</v>
      </c>
      <c r="K11894" s="2">
        <v>12</v>
      </c>
    </row>
    <row r="11895" spans="1:11" x14ac:dyDescent="0.45">
      <c r="A11895" t="s">
        <v>2273</v>
      </c>
      <c r="B11895" t="s">
        <v>2274</v>
      </c>
      <c r="C11895">
        <v>12</v>
      </c>
      <c r="D11895">
        <v>20417680</v>
      </c>
      <c r="E11895" t="s">
        <v>9</v>
      </c>
      <c r="F11895" t="s">
        <v>2275</v>
      </c>
      <c r="G11895">
        <f t="shared" si="185"/>
        <v>2</v>
      </c>
      <c r="H11895">
        <v>2</v>
      </c>
      <c r="J11895" s="2" t="s">
        <v>50502</v>
      </c>
      <c r="K11895" s="2">
        <v>12</v>
      </c>
    </row>
    <row r="11896" spans="1:11" x14ac:dyDescent="0.45">
      <c r="A11896" t="s">
        <v>42410</v>
      </c>
      <c r="B11896" t="s">
        <v>42411</v>
      </c>
      <c r="C11896">
        <v>29</v>
      </c>
      <c r="D11896">
        <v>44552309</v>
      </c>
      <c r="E11896" t="s">
        <v>9</v>
      </c>
      <c r="F11896" t="s">
        <v>42412</v>
      </c>
      <c r="G11896">
        <f t="shared" si="185"/>
        <v>2</v>
      </c>
      <c r="H11896">
        <v>2</v>
      </c>
      <c r="J11896" s="2" t="s">
        <v>18177</v>
      </c>
      <c r="K11896" s="2">
        <v>12</v>
      </c>
    </row>
    <row r="11897" spans="1:11" x14ac:dyDescent="0.45">
      <c r="A11897" t="s">
        <v>16403</v>
      </c>
      <c r="B11897" t="s">
        <v>16404</v>
      </c>
      <c r="C11897">
        <v>19</v>
      </c>
      <c r="D11897">
        <v>27436503</v>
      </c>
      <c r="E11897" t="s">
        <v>9</v>
      </c>
      <c r="F11897" t="s">
        <v>16405</v>
      </c>
      <c r="G11897">
        <f t="shared" si="185"/>
        <v>6</v>
      </c>
      <c r="H11897">
        <v>6</v>
      </c>
      <c r="J11897" s="2" t="s">
        <v>39677</v>
      </c>
      <c r="K11897" s="2">
        <v>12</v>
      </c>
    </row>
    <row r="11898" spans="1:11" x14ac:dyDescent="0.45">
      <c r="A11898" t="s">
        <v>23117</v>
      </c>
      <c r="B11898" t="s">
        <v>23118</v>
      </c>
      <c r="C11898">
        <v>16</v>
      </c>
      <c r="D11898">
        <v>65097628</v>
      </c>
      <c r="E11898" t="s">
        <v>9</v>
      </c>
      <c r="F11898" t="s">
        <v>23119</v>
      </c>
      <c r="G11898">
        <f t="shared" si="185"/>
        <v>1</v>
      </c>
      <c r="H11898">
        <v>1</v>
      </c>
      <c r="J11898" s="2" t="s">
        <v>24601</v>
      </c>
      <c r="K11898" s="2">
        <v>12</v>
      </c>
    </row>
    <row r="11899" spans="1:11" x14ac:dyDescent="0.45">
      <c r="A11899" t="s">
        <v>20027</v>
      </c>
      <c r="B11899" t="s">
        <v>20028</v>
      </c>
      <c r="C11899">
        <v>9</v>
      </c>
      <c r="D11899">
        <v>103275249</v>
      </c>
      <c r="E11899" t="s">
        <v>9</v>
      </c>
      <c r="F11899" t="s">
        <v>20029</v>
      </c>
      <c r="G11899">
        <f t="shared" si="185"/>
        <v>2</v>
      </c>
      <c r="H11899">
        <v>2</v>
      </c>
      <c r="J11899" s="2" t="s">
        <v>50510</v>
      </c>
      <c r="K11899" s="2">
        <v>12</v>
      </c>
    </row>
    <row r="11900" spans="1:11" x14ac:dyDescent="0.45">
      <c r="A11900" t="s">
        <v>11764</v>
      </c>
      <c r="B11900" t="s">
        <v>11765</v>
      </c>
      <c r="C11900">
        <v>5</v>
      </c>
      <c r="D11900">
        <v>31090625</v>
      </c>
      <c r="E11900" t="s">
        <v>9</v>
      </c>
      <c r="F11900" t="s">
        <v>11766</v>
      </c>
      <c r="G11900">
        <f t="shared" si="185"/>
        <v>12</v>
      </c>
      <c r="H11900">
        <v>12</v>
      </c>
      <c r="J11900" s="2" t="s">
        <v>24642</v>
      </c>
      <c r="K11900" s="2">
        <v>12</v>
      </c>
    </row>
    <row r="11901" spans="1:11" x14ac:dyDescent="0.45">
      <c r="A11901" t="s">
        <v>32794</v>
      </c>
      <c r="B11901" t="s">
        <v>32795</v>
      </c>
      <c r="C11901">
        <v>19</v>
      </c>
      <c r="D11901">
        <v>43696266</v>
      </c>
      <c r="E11901" t="s">
        <v>9</v>
      </c>
      <c r="F11901" t="s">
        <v>32796</v>
      </c>
      <c r="G11901">
        <f t="shared" si="185"/>
        <v>12</v>
      </c>
      <c r="H11901">
        <v>12</v>
      </c>
      <c r="J11901" s="2" t="s">
        <v>18422</v>
      </c>
      <c r="K11901" s="2">
        <v>12</v>
      </c>
    </row>
    <row r="11902" spans="1:11" x14ac:dyDescent="0.45">
      <c r="A11902" t="s">
        <v>36645</v>
      </c>
      <c r="B11902" t="s">
        <v>36646</v>
      </c>
      <c r="C11902">
        <v>2</v>
      </c>
      <c r="D11902">
        <v>45800466</v>
      </c>
      <c r="E11902" t="s">
        <v>9</v>
      </c>
      <c r="F11902" t="s">
        <v>36647</v>
      </c>
      <c r="G11902">
        <f t="shared" si="185"/>
        <v>12</v>
      </c>
      <c r="H11902">
        <v>12</v>
      </c>
      <c r="J11902" s="2" t="s">
        <v>50944</v>
      </c>
      <c r="K11902" s="2">
        <v>12</v>
      </c>
    </row>
    <row r="11903" spans="1:11" x14ac:dyDescent="0.45">
      <c r="A11903" t="s">
        <v>17196</v>
      </c>
      <c r="B11903" t="s">
        <v>17197</v>
      </c>
      <c r="C11903">
        <v>17</v>
      </c>
      <c r="D11903">
        <v>65067805</v>
      </c>
      <c r="E11903" t="s">
        <v>9</v>
      </c>
      <c r="F11903" t="s">
        <v>17198</v>
      </c>
      <c r="G11903">
        <f t="shared" si="185"/>
        <v>1</v>
      </c>
      <c r="H11903">
        <v>1</v>
      </c>
      <c r="J11903" s="2" t="s">
        <v>18425</v>
      </c>
      <c r="K11903" s="2">
        <v>12</v>
      </c>
    </row>
    <row r="11904" spans="1:11" x14ac:dyDescent="0.45">
      <c r="A11904" t="s">
        <v>17544</v>
      </c>
      <c r="B11904" t="s">
        <v>17545</v>
      </c>
      <c r="C11904">
        <v>11</v>
      </c>
      <c r="D11904">
        <v>48149255</v>
      </c>
      <c r="E11904" t="s">
        <v>9</v>
      </c>
      <c r="F11904" t="s">
        <v>17546</v>
      </c>
      <c r="G11904">
        <f t="shared" si="185"/>
        <v>6</v>
      </c>
      <c r="H11904">
        <v>6</v>
      </c>
      <c r="J11904" s="2" t="s">
        <v>51191</v>
      </c>
      <c r="K11904" s="2">
        <v>13</v>
      </c>
    </row>
    <row r="11905" spans="1:11" x14ac:dyDescent="0.45">
      <c r="A11905" t="s">
        <v>30100</v>
      </c>
      <c r="B11905" t="s">
        <v>30101</v>
      </c>
      <c r="C11905">
        <v>3</v>
      </c>
      <c r="D11905">
        <v>95599737</v>
      </c>
      <c r="E11905" t="s">
        <v>9</v>
      </c>
      <c r="F11905" t="s">
        <v>30102</v>
      </c>
      <c r="G11905">
        <f t="shared" si="185"/>
        <v>6</v>
      </c>
      <c r="H11905">
        <v>6</v>
      </c>
      <c r="J11905" s="2" t="s">
        <v>32580</v>
      </c>
      <c r="K11905" s="2">
        <v>6</v>
      </c>
    </row>
    <row r="11906" spans="1:11" x14ac:dyDescent="0.45">
      <c r="A11906" t="s">
        <v>48796</v>
      </c>
      <c r="B11906" t="s">
        <v>48797</v>
      </c>
      <c r="C11906">
        <v>10</v>
      </c>
      <c r="D11906">
        <v>51288677</v>
      </c>
      <c r="E11906" t="s">
        <v>9</v>
      </c>
      <c r="F11906" t="s">
        <v>48798</v>
      </c>
      <c r="G11906">
        <f t="shared" si="185"/>
        <v>2</v>
      </c>
      <c r="H11906">
        <v>2</v>
      </c>
      <c r="J11906" s="2" t="s">
        <v>16478</v>
      </c>
      <c r="K11906" s="2">
        <v>6</v>
      </c>
    </row>
    <row r="11907" spans="1:11" x14ac:dyDescent="0.45">
      <c r="A11907" t="s">
        <v>24996</v>
      </c>
      <c r="B11907" t="s">
        <v>24997</v>
      </c>
      <c r="C11907">
        <v>19</v>
      </c>
      <c r="D11907">
        <v>34668035</v>
      </c>
      <c r="E11907" t="s">
        <v>9</v>
      </c>
      <c r="F11907" t="s">
        <v>24998</v>
      </c>
      <c r="G11907">
        <f t="shared" ref="G11907:G11970" si="186">VLOOKUP(F11907,J$2:K$300000,2,FALSE)</f>
        <v>13</v>
      </c>
      <c r="H11907">
        <v>13</v>
      </c>
      <c r="J11907" s="2" t="s">
        <v>31633</v>
      </c>
      <c r="K11907" s="2">
        <v>6</v>
      </c>
    </row>
    <row r="11908" spans="1:11" x14ac:dyDescent="0.45">
      <c r="A11908" t="s">
        <v>51288</v>
      </c>
      <c r="B11908" t="s">
        <v>51289</v>
      </c>
      <c r="C11908" t="s">
        <v>2887</v>
      </c>
      <c r="D11908">
        <v>4067505</v>
      </c>
      <c r="E11908" t="s">
        <v>9</v>
      </c>
      <c r="F11908" t="s">
        <v>51290</v>
      </c>
      <c r="G11908">
        <f t="shared" si="186"/>
        <v>2</v>
      </c>
      <c r="H11908">
        <v>2</v>
      </c>
      <c r="J11908" s="2" t="s">
        <v>31089</v>
      </c>
      <c r="K11908" s="2">
        <v>12</v>
      </c>
    </row>
    <row r="11909" spans="1:11" x14ac:dyDescent="0.45">
      <c r="A11909" t="s">
        <v>39627</v>
      </c>
      <c r="B11909" t="s">
        <v>39628</v>
      </c>
      <c r="C11909">
        <v>13</v>
      </c>
      <c r="D11909">
        <v>78733477</v>
      </c>
      <c r="E11909" t="s">
        <v>9</v>
      </c>
      <c r="F11909" t="s">
        <v>39629</v>
      </c>
      <c r="G11909">
        <f t="shared" si="186"/>
        <v>12</v>
      </c>
      <c r="H11909">
        <v>12</v>
      </c>
      <c r="J11909" s="2" t="s">
        <v>4436</v>
      </c>
      <c r="K11909" s="2">
        <v>2</v>
      </c>
    </row>
    <row r="11910" spans="1:11" x14ac:dyDescent="0.45">
      <c r="A11910" t="s">
        <v>14318</v>
      </c>
      <c r="B11910" t="s">
        <v>14319</v>
      </c>
      <c r="C11910">
        <v>3</v>
      </c>
      <c r="D11910">
        <v>21639998</v>
      </c>
      <c r="E11910" t="s">
        <v>9</v>
      </c>
      <c r="F11910" t="s">
        <v>14320</v>
      </c>
      <c r="G11910">
        <f t="shared" si="186"/>
        <v>2</v>
      </c>
      <c r="H11910">
        <v>2</v>
      </c>
      <c r="J11910" s="2" t="s">
        <v>43696</v>
      </c>
      <c r="K11910" s="2">
        <v>2</v>
      </c>
    </row>
    <row r="11911" spans="1:11" x14ac:dyDescent="0.45">
      <c r="A11911" t="s">
        <v>17429</v>
      </c>
      <c r="B11911" t="s">
        <v>17430</v>
      </c>
      <c r="C11911">
        <v>15</v>
      </c>
      <c r="D11911">
        <v>52330181</v>
      </c>
      <c r="E11911" t="s">
        <v>9</v>
      </c>
      <c r="F11911" t="s">
        <v>17431</v>
      </c>
      <c r="G11911">
        <f t="shared" si="186"/>
        <v>3</v>
      </c>
      <c r="H11911">
        <v>3</v>
      </c>
      <c r="J11911" s="2" t="s">
        <v>18913</v>
      </c>
      <c r="K11911" s="2">
        <v>2</v>
      </c>
    </row>
    <row r="11912" spans="1:11" x14ac:dyDescent="0.45">
      <c r="A11912" t="s">
        <v>1579</v>
      </c>
      <c r="B11912" t="s">
        <v>1580</v>
      </c>
      <c r="C11912">
        <v>27</v>
      </c>
      <c r="D11912">
        <v>28450185</v>
      </c>
      <c r="E11912" t="s">
        <v>9</v>
      </c>
      <c r="F11912" t="s">
        <v>1581</v>
      </c>
      <c r="G11912">
        <f t="shared" si="186"/>
        <v>12</v>
      </c>
      <c r="H11912">
        <v>12</v>
      </c>
      <c r="J11912" s="2" t="s">
        <v>37464</v>
      </c>
      <c r="K11912" s="2">
        <v>1</v>
      </c>
    </row>
    <row r="11913" spans="1:11" x14ac:dyDescent="0.45">
      <c r="A11913" t="s">
        <v>47067</v>
      </c>
      <c r="B11913" t="s">
        <v>47068</v>
      </c>
      <c r="C11913">
        <v>22</v>
      </c>
      <c r="D11913">
        <v>51054914</v>
      </c>
      <c r="E11913" t="s">
        <v>9</v>
      </c>
      <c r="F11913" t="s">
        <v>47069</v>
      </c>
      <c r="G11913">
        <f t="shared" si="186"/>
        <v>2</v>
      </c>
      <c r="H11913">
        <v>2</v>
      </c>
      <c r="J11913" s="2" t="s">
        <v>47355</v>
      </c>
      <c r="K11913" s="2">
        <v>2</v>
      </c>
    </row>
    <row r="11914" spans="1:11" x14ac:dyDescent="0.45">
      <c r="A11914" t="s">
        <v>40972</v>
      </c>
      <c r="B11914" t="s">
        <v>40973</v>
      </c>
      <c r="C11914">
        <v>24</v>
      </c>
      <c r="D11914">
        <v>25452969</v>
      </c>
      <c r="E11914" t="s">
        <v>9</v>
      </c>
      <c r="F11914" t="s">
        <v>40974</v>
      </c>
      <c r="G11914">
        <f t="shared" si="186"/>
        <v>15.2</v>
      </c>
      <c r="H11914">
        <v>15.2</v>
      </c>
      <c r="J11914" s="2" t="s">
        <v>21192</v>
      </c>
      <c r="K11914" s="2">
        <v>1</v>
      </c>
    </row>
    <row r="11915" spans="1:11" x14ac:dyDescent="0.45">
      <c r="A11915" t="s">
        <v>45862</v>
      </c>
      <c r="B11915" t="s">
        <v>45863</v>
      </c>
      <c r="C11915">
        <v>7</v>
      </c>
      <c r="D11915">
        <v>44880292</v>
      </c>
      <c r="E11915" t="s">
        <v>9</v>
      </c>
      <c r="F11915" t="s">
        <v>45864</v>
      </c>
      <c r="G11915">
        <f t="shared" si="186"/>
        <v>2</v>
      </c>
      <c r="H11915">
        <v>2</v>
      </c>
      <c r="J11915" s="2" t="s">
        <v>18703</v>
      </c>
      <c r="K11915" s="2">
        <v>3</v>
      </c>
    </row>
    <row r="11916" spans="1:11" x14ac:dyDescent="0.45">
      <c r="A11916" t="s">
        <v>14484</v>
      </c>
      <c r="B11916" t="s">
        <v>14485</v>
      </c>
      <c r="C11916" t="s">
        <v>2887</v>
      </c>
      <c r="D11916">
        <v>56840833</v>
      </c>
      <c r="E11916" t="s">
        <v>9</v>
      </c>
      <c r="F11916" t="s">
        <v>14486</v>
      </c>
      <c r="G11916">
        <f t="shared" si="186"/>
        <v>12</v>
      </c>
      <c r="H11916">
        <v>12</v>
      </c>
      <c r="J11916" s="2" t="s">
        <v>44801</v>
      </c>
      <c r="K11916" s="2">
        <v>1</v>
      </c>
    </row>
    <row r="11917" spans="1:11" x14ac:dyDescent="0.45">
      <c r="A11917" t="s">
        <v>24872</v>
      </c>
      <c r="B11917" t="s">
        <v>24873</v>
      </c>
      <c r="C11917">
        <v>1</v>
      </c>
      <c r="D11917">
        <v>119160737</v>
      </c>
      <c r="E11917" t="s">
        <v>9</v>
      </c>
      <c r="F11917" t="s">
        <v>24874</v>
      </c>
      <c r="G11917">
        <f t="shared" si="186"/>
        <v>2</v>
      </c>
      <c r="H11917">
        <v>2</v>
      </c>
      <c r="J11917" s="2" t="s">
        <v>38631</v>
      </c>
      <c r="K11917" s="2">
        <v>1</v>
      </c>
    </row>
    <row r="11918" spans="1:11" x14ac:dyDescent="0.45">
      <c r="A11918" t="s">
        <v>33568</v>
      </c>
      <c r="B11918" t="s">
        <v>33569</v>
      </c>
      <c r="C11918">
        <v>7</v>
      </c>
      <c r="D11918">
        <v>1082074</v>
      </c>
      <c r="E11918" t="s">
        <v>9</v>
      </c>
      <c r="F11918" t="s">
        <v>33570</v>
      </c>
      <c r="G11918">
        <f t="shared" si="186"/>
        <v>2</v>
      </c>
      <c r="H11918">
        <v>2</v>
      </c>
      <c r="J11918" s="2" t="s">
        <v>56716</v>
      </c>
      <c r="K11918" s="2">
        <v>1</v>
      </c>
    </row>
    <row r="11919" spans="1:11" x14ac:dyDescent="0.45">
      <c r="A11919" t="s">
        <v>7178</v>
      </c>
      <c r="B11919" t="s">
        <v>7179</v>
      </c>
      <c r="C11919">
        <v>19</v>
      </c>
      <c r="D11919">
        <v>18330388</v>
      </c>
      <c r="E11919" t="s">
        <v>9</v>
      </c>
      <c r="F11919" t="s">
        <v>7180</v>
      </c>
      <c r="G11919">
        <f t="shared" si="186"/>
        <v>15.1</v>
      </c>
      <c r="H11919">
        <v>15.1</v>
      </c>
      <c r="J11919" s="2" t="s">
        <v>56717</v>
      </c>
      <c r="K11919" s="2">
        <v>3</v>
      </c>
    </row>
    <row r="11920" spans="1:11" x14ac:dyDescent="0.45">
      <c r="A11920" t="s">
        <v>40963</v>
      </c>
      <c r="B11920" t="s">
        <v>40964</v>
      </c>
      <c r="C11920">
        <v>24</v>
      </c>
      <c r="D11920">
        <v>25388382</v>
      </c>
      <c r="E11920" t="s">
        <v>9</v>
      </c>
      <c r="F11920" t="s">
        <v>40965</v>
      </c>
      <c r="G11920">
        <f t="shared" si="186"/>
        <v>13</v>
      </c>
      <c r="H11920">
        <v>13</v>
      </c>
      <c r="J11920" s="2" t="s">
        <v>56718</v>
      </c>
      <c r="K11920" s="2">
        <v>1</v>
      </c>
    </row>
    <row r="11921" spans="1:11" x14ac:dyDescent="0.45">
      <c r="A11921" t="s">
        <v>42289</v>
      </c>
      <c r="B11921" t="s">
        <v>42290</v>
      </c>
      <c r="C11921">
        <v>14</v>
      </c>
      <c r="D11921">
        <v>17172453</v>
      </c>
      <c r="E11921" t="s">
        <v>9</v>
      </c>
      <c r="F11921" t="s">
        <v>42291</v>
      </c>
      <c r="G11921">
        <f t="shared" si="186"/>
        <v>7</v>
      </c>
      <c r="H11921">
        <v>7</v>
      </c>
      <c r="J11921" s="2" t="s">
        <v>33519</v>
      </c>
      <c r="K11921" s="2">
        <v>1</v>
      </c>
    </row>
    <row r="11922" spans="1:11" x14ac:dyDescent="0.45">
      <c r="A11922" t="s">
        <v>47503</v>
      </c>
      <c r="B11922" t="s">
        <v>47504</v>
      </c>
      <c r="C11922">
        <v>7</v>
      </c>
      <c r="D11922">
        <v>54717280</v>
      </c>
      <c r="E11922" t="s">
        <v>9</v>
      </c>
      <c r="F11922" t="s">
        <v>47505</v>
      </c>
      <c r="G11922">
        <f t="shared" si="186"/>
        <v>2</v>
      </c>
      <c r="H11922">
        <v>2</v>
      </c>
      <c r="J11922" s="2" t="s">
        <v>56719</v>
      </c>
      <c r="K11922" s="2">
        <v>1</v>
      </c>
    </row>
    <row r="11923" spans="1:11" x14ac:dyDescent="0.45">
      <c r="A11923" t="s">
        <v>13199</v>
      </c>
      <c r="B11923" t="s">
        <v>13200</v>
      </c>
      <c r="C11923">
        <v>15</v>
      </c>
      <c r="D11923">
        <v>42719433</v>
      </c>
      <c r="E11923" t="s">
        <v>9</v>
      </c>
      <c r="F11923" t="s">
        <v>13201</v>
      </c>
      <c r="G11923">
        <f t="shared" si="186"/>
        <v>6</v>
      </c>
      <c r="H11923">
        <v>6</v>
      </c>
      <c r="J11923" s="2" t="s">
        <v>12645</v>
      </c>
      <c r="K11923" s="2">
        <v>1</v>
      </c>
    </row>
    <row r="11924" spans="1:11" x14ac:dyDescent="0.45">
      <c r="A11924" t="s">
        <v>26981</v>
      </c>
      <c r="B11924" t="s">
        <v>26982</v>
      </c>
      <c r="C11924">
        <v>11</v>
      </c>
      <c r="D11924">
        <v>89875186</v>
      </c>
      <c r="E11924" t="s">
        <v>9</v>
      </c>
      <c r="F11924" t="s">
        <v>26983</v>
      </c>
      <c r="G11924">
        <f t="shared" si="186"/>
        <v>2</v>
      </c>
      <c r="H11924">
        <v>2</v>
      </c>
      <c r="J11924" s="2" t="s">
        <v>46776</v>
      </c>
      <c r="K11924" s="2">
        <v>1</v>
      </c>
    </row>
    <row r="11925" spans="1:11" x14ac:dyDescent="0.45">
      <c r="A11925" t="s">
        <v>19963</v>
      </c>
      <c r="B11925" t="s">
        <v>19964</v>
      </c>
      <c r="C11925">
        <v>23</v>
      </c>
      <c r="D11925">
        <v>38952210</v>
      </c>
      <c r="E11925" t="s">
        <v>9</v>
      </c>
      <c r="F11925" t="s">
        <v>19965</v>
      </c>
      <c r="G11925">
        <f t="shared" si="186"/>
        <v>3</v>
      </c>
      <c r="H11925">
        <v>3</v>
      </c>
      <c r="J11925" s="2" t="s">
        <v>5972</v>
      </c>
      <c r="K11925" s="2">
        <v>2</v>
      </c>
    </row>
    <row r="11926" spans="1:11" x14ac:dyDescent="0.45">
      <c r="A11926" t="s">
        <v>48312</v>
      </c>
      <c r="B11926" t="s">
        <v>48313</v>
      </c>
      <c r="C11926">
        <v>7</v>
      </c>
      <c r="D11926">
        <v>72843640</v>
      </c>
      <c r="E11926" t="s">
        <v>9</v>
      </c>
      <c r="F11926" t="s">
        <v>48314</v>
      </c>
      <c r="G11926">
        <f t="shared" si="186"/>
        <v>1</v>
      </c>
      <c r="H11926">
        <v>1</v>
      </c>
      <c r="J11926" s="2" t="s">
        <v>19722</v>
      </c>
      <c r="K11926" s="2">
        <v>1</v>
      </c>
    </row>
    <row r="11927" spans="1:11" x14ac:dyDescent="0.45">
      <c r="A11927" t="s">
        <v>5388</v>
      </c>
      <c r="B11927" t="s">
        <v>5389</v>
      </c>
      <c r="C11927">
        <v>9</v>
      </c>
      <c r="D11927">
        <v>24273357</v>
      </c>
      <c r="E11927" t="s">
        <v>9</v>
      </c>
      <c r="F11927" t="s">
        <v>5390</v>
      </c>
      <c r="G11927">
        <f t="shared" si="186"/>
        <v>6</v>
      </c>
      <c r="H11927">
        <v>6</v>
      </c>
      <c r="J11927" s="2" t="s">
        <v>34547</v>
      </c>
      <c r="K11927" s="2">
        <v>6</v>
      </c>
    </row>
    <row r="11928" spans="1:11" x14ac:dyDescent="0.45">
      <c r="A11928" t="s">
        <v>5781</v>
      </c>
      <c r="B11928" t="s">
        <v>5782</v>
      </c>
      <c r="C11928">
        <v>11</v>
      </c>
      <c r="D11928">
        <v>6213473</v>
      </c>
      <c r="E11928" t="s">
        <v>9</v>
      </c>
      <c r="F11928" t="s">
        <v>5783</v>
      </c>
      <c r="G11928">
        <f t="shared" si="186"/>
        <v>13</v>
      </c>
      <c r="H11928">
        <v>13</v>
      </c>
      <c r="J11928" s="2" t="s">
        <v>42744</v>
      </c>
      <c r="K11928" s="2">
        <v>4</v>
      </c>
    </row>
    <row r="11929" spans="1:11" x14ac:dyDescent="0.45">
      <c r="A11929" t="s">
        <v>17408</v>
      </c>
      <c r="B11929" t="s">
        <v>17409</v>
      </c>
      <c r="C11929">
        <v>25</v>
      </c>
      <c r="D11929">
        <v>1524318</v>
      </c>
      <c r="E11929" t="s">
        <v>9</v>
      </c>
      <c r="F11929" t="s">
        <v>17410</v>
      </c>
      <c r="G11929">
        <f t="shared" si="186"/>
        <v>6</v>
      </c>
      <c r="H11929">
        <v>6</v>
      </c>
      <c r="J11929" s="2" t="s">
        <v>20303</v>
      </c>
      <c r="K11929" s="2">
        <v>7</v>
      </c>
    </row>
    <row r="11930" spans="1:11" x14ac:dyDescent="0.45">
      <c r="A11930" t="s">
        <v>39315</v>
      </c>
      <c r="B11930" t="s">
        <v>39316</v>
      </c>
      <c r="C11930">
        <v>19</v>
      </c>
      <c r="D11930">
        <v>56112050</v>
      </c>
      <c r="E11930" t="s">
        <v>9</v>
      </c>
      <c r="F11930" t="s">
        <v>39317</v>
      </c>
      <c r="G11930">
        <f t="shared" si="186"/>
        <v>1</v>
      </c>
      <c r="H11930">
        <v>1</v>
      </c>
      <c r="J11930" s="2" t="s">
        <v>2937</v>
      </c>
      <c r="K11930" s="2">
        <v>3</v>
      </c>
    </row>
    <row r="11931" spans="1:11" x14ac:dyDescent="0.45">
      <c r="A11931" t="s">
        <v>43380</v>
      </c>
      <c r="B11931" t="s">
        <v>43381</v>
      </c>
      <c r="C11931">
        <v>24</v>
      </c>
      <c r="D11931">
        <v>46619513</v>
      </c>
      <c r="E11931" t="s">
        <v>9</v>
      </c>
      <c r="F11931" t="s">
        <v>43382</v>
      </c>
      <c r="G11931">
        <f t="shared" si="186"/>
        <v>2</v>
      </c>
      <c r="H11931">
        <v>2</v>
      </c>
      <c r="J11931" s="2" t="s">
        <v>36821</v>
      </c>
      <c r="K11931" s="2">
        <v>12</v>
      </c>
    </row>
    <row r="11932" spans="1:11" x14ac:dyDescent="0.45">
      <c r="A11932" t="s">
        <v>5478</v>
      </c>
      <c r="B11932" t="s">
        <v>5479</v>
      </c>
      <c r="C11932">
        <v>18</v>
      </c>
      <c r="D11932">
        <v>13969303</v>
      </c>
      <c r="E11932" t="s">
        <v>9</v>
      </c>
      <c r="F11932" t="s">
        <v>5480</v>
      </c>
      <c r="G11932">
        <f t="shared" si="186"/>
        <v>7</v>
      </c>
      <c r="H11932">
        <v>7</v>
      </c>
      <c r="J11932" s="2" t="s">
        <v>23818</v>
      </c>
      <c r="K11932" s="2">
        <v>12</v>
      </c>
    </row>
    <row r="11933" spans="1:11" x14ac:dyDescent="0.45">
      <c r="A11933" t="s">
        <v>15713</v>
      </c>
      <c r="B11933" t="s">
        <v>15714</v>
      </c>
      <c r="C11933">
        <v>19</v>
      </c>
      <c r="D11933">
        <v>27085162</v>
      </c>
      <c r="E11933" t="s">
        <v>9</v>
      </c>
      <c r="F11933" t="s">
        <v>15715</v>
      </c>
      <c r="G11933">
        <f t="shared" si="186"/>
        <v>2</v>
      </c>
      <c r="H11933">
        <v>2</v>
      </c>
      <c r="J11933" s="2" t="s">
        <v>46726</v>
      </c>
      <c r="K11933" s="2">
        <v>3</v>
      </c>
    </row>
    <row r="11934" spans="1:11" x14ac:dyDescent="0.45">
      <c r="A11934" t="s">
        <v>14947</v>
      </c>
      <c r="B11934" t="s">
        <v>14948</v>
      </c>
      <c r="C11934">
        <v>1</v>
      </c>
      <c r="D11934">
        <v>71629579</v>
      </c>
      <c r="E11934" t="s">
        <v>9</v>
      </c>
      <c r="F11934" t="s">
        <v>14949</v>
      </c>
      <c r="G11934">
        <f t="shared" si="186"/>
        <v>6</v>
      </c>
      <c r="H11934">
        <v>6</v>
      </c>
      <c r="J11934" s="2" t="s">
        <v>46738</v>
      </c>
      <c r="K11934" s="2">
        <v>3</v>
      </c>
    </row>
    <row r="11935" spans="1:11" x14ac:dyDescent="0.45">
      <c r="A11935" t="s">
        <v>19016</v>
      </c>
      <c r="B11935" t="s">
        <v>19017</v>
      </c>
      <c r="C11935">
        <v>15</v>
      </c>
      <c r="D11935">
        <v>54840266</v>
      </c>
      <c r="E11935" t="s">
        <v>9</v>
      </c>
      <c r="F11935" t="s">
        <v>19018</v>
      </c>
      <c r="G11935">
        <f t="shared" si="186"/>
        <v>9</v>
      </c>
      <c r="H11935">
        <v>9</v>
      </c>
      <c r="J11935" s="2" t="s">
        <v>46711</v>
      </c>
      <c r="K11935" s="2">
        <v>3</v>
      </c>
    </row>
    <row r="11936" spans="1:11" x14ac:dyDescent="0.45">
      <c r="A11936" t="s">
        <v>8439</v>
      </c>
      <c r="B11936" t="s">
        <v>8440</v>
      </c>
      <c r="C11936">
        <v>12</v>
      </c>
      <c r="D11936">
        <v>36782763</v>
      </c>
      <c r="E11936" t="s">
        <v>9</v>
      </c>
      <c r="F11936" t="s">
        <v>8441</v>
      </c>
      <c r="G11936">
        <f t="shared" si="186"/>
        <v>6</v>
      </c>
      <c r="H11936">
        <v>6</v>
      </c>
      <c r="J11936" s="2" t="s">
        <v>46705</v>
      </c>
      <c r="K11936" s="2">
        <v>15.2</v>
      </c>
    </row>
    <row r="11937" spans="1:11" x14ac:dyDescent="0.45">
      <c r="A11937" t="s">
        <v>4260</v>
      </c>
      <c r="B11937" t="s">
        <v>4261</v>
      </c>
      <c r="C11937">
        <v>27</v>
      </c>
      <c r="D11937">
        <v>37246976</v>
      </c>
      <c r="E11937" t="s">
        <v>9</v>
      </c>
      <c r="F11937" t="s">
        <v>4262</v>
      </c>
      <c r="G11937">
        <f t="shared" si="186"/>
        <v>2</v>
      </c>
      <c r="H11937">
        <v>2</v>
      </c>
      <c r="J11937" s="2" t="s">
        <v>46687</v>
      </c>
      <c r="K11937" s="2">
        <v>17</v>
      </c>
    </row>
    <row r="11938" spans="1:11" x14ac:dyDescent="0.45">
      <c r="A11938" t="s">
        <v>1690</v>
      </c>
      <c r="B11938" t="s">
        <v>1691</v>
      </c>
      <c r="C11938">
        <v>17</v>
      </c>
      <c r="D11938">
        <v>3880448</v>
      </c>
      <c r="E11938" t="s">
        <v>9</v>
      </c>
      <c r="F11938" t="s">
        <v>1692</v>
      </c>
      <c r="G11938">
        <f t="shared" si="186"/>
        <v>3</v>
      </c>
      <c r="H11938">
        <v>3</v>
      </c>
      <c r="J11938" s="2" t="s">
        <v>31925</v>
      </c>
      <c r="K11938" s="2">
        <v>17</v>
      </c>
    </row>
    <row r="11939" spans="1:11" x14ac:dyDescent="0.45">
      <c r="A11939" t="s">
        <v>1167</v>
      </c>
      <c r="B11939" t="s">
        <v>1168</v>
      </c>
      <c r="C11939">
        <v>20</v>
      </c>
      <c r="D11939">
        <v>15075233</v>
      </c>
      <c r="E11939" t="s">
        <v>9</v>
      </c>
      <c r="F11939" t="s">
        <v>1169</v>
      </c>
      <c r="G11939">
        <f t="shared" si="186"/>
        <v>6</v>
      </c>
      <c r="H11939">
        <v>6</v>
      </c>
      <c r="J11939" s="2" t="s">
        <v>24453</v>
      </c>
      <c r="K11939" s="2">
        <v>2</v>
      </c>
    </row>
    <row r="11940" spans="1:11" x14ac:dyDescent="0.45">
      <c r="A11940" t="s">
        <v>18038</v>
      </c>
      <c r="B11940" t="s">
        <v>18039</v>
      </c>
      <c r="C11940">
        <v>11</v>
      </c>
      <c r="D11940">
        <v>49244485</v>
      </c>
      <c r="E11940" t="s">
        <v>9</v>
      </c>
      <c r="F11940" t="s">
        <v>18040</v>
      </c>
      <c r="G11940">
        <f t="shared" si="186"/>
        <v>2</v>
      </c>
      <c r="H11940">
        <v>2</v>
      </c>
      <c r="J11940" s="2" t="s">
        <v>12612</v>
      </c>
      <c r="K11940" s="2">
        <v>2</v>
      </c>
    </row>
    <row r="11941" spans="1:11" x14ac:dyDescent="0.45">
      <c r="A11941" t="s">
        <v>50145</v>
      </c>
      <c r="B11941" t="s">
        <v>50146</v>
      </c>
      <c r="C11941">
        <v>23</v>
      </c>
      <c r="D11941">
        <v>42467107</v>
      </c>
      <c r="E11941" t="s">
        <v>9</v>
      </c>
      <c r="F11941" t="s">
        <v>50147</v>
      </c>
      <c r="G11941">
        <f t="shared" si="186"/>
        <v>12</v>
      </c>
      <c r="H11941">
        <v>12</v>
      </c>
      <c r="J11941" s="2" t="s">
        <v>6571</v>
      </c>
      <c r="K11941" s="2">
        <v>1</v>
      </c>
    </row>
    <row r="11942" spans="1:11" x14ac:dyDescent="0.45">
      <c r="A11942" t="s">
        <v>26458</v>
      </c>
      <c r="B11942" t="s">
        <v>26459</v>
      </c>
      <c r="C11942">
        <v>8</v>
      </c>
      <c r="D11942">
        <v>104244730</v>
      </c>
      <c r="E11942" t="s">
        <v>9</v>
      </c>
      <c r="F11942" t="s">
        <v>26460</v>
      </c>
      <c r="G11942">
        <f t="shared" si="186"/>
        <v>13</v>
      </c>
      <c r="H11942">
        <v>13</v>
      </c>
      <c r="J11942" s="2" t="s">
        <v>27137</v>
      </c>
      <c r="K11942" s="2">
        <v>1</v>
      </c>
    </row>
    <row r="11943" spans="1:11" x14ac:dyDescent="0.45">
      <c r="A11943" t="s">
        <v>22195</v>
      </c>
      <c r="B11943" t="s">
        <v>22196</v>
      </c>
      <c r="C11943">
        <v>17</v>
      </c>
      <c r="D11943">
        <v>72108603</v>
      </c>
      <c r="E11943" t="s">
        <v>9</v>
      </c>
      <c r="F11943" t="s">
        <v>22197</v>
      </c>
      <c r="G11943">
        <f t="shared" si="186"/>
        <v>1</v>
      </c>
      <c r="H11943">
        <v>1</v>
      </c>
      <c r="J11943" s="2" t="s">
        <v>45189</v>
      </c>
      <c r="K11943" s="2">
        <v>1</v>
      </c>
    </row>
    <row r="11944" spans="1:11" x14ac:dyDescent="0.45">
      <c r="A11944" t="s">
        <v>52925</v>
      </c>
      <c r="B11944" t="s">
        <v>52926</v>
      </c>
      <c r="C11944">
        <v>2</v>
      </c>
      <c r="D11944">
        <v>133473127</v>
      </c>
      <c r="E11944" t="s">
        <v>9</v>
      </c>
      <c r="F11944" t="s">
        <v>52927</v>
      </c>
      <c r="G11944">
        <f t="shared" si="186"/>
        <v>15.2</v>
      </c>
      <c r="H11944">
        <v>15.2</v>
      </c>
      <c r="J11944" s="2" t="s">
        <v>39721</v>
      </c>
      <c r="K11944" s="2">
        <v>12</v>
      </c>
    </row>
    <row r="11945" spans="1:11" x14ac:dyDescent="0.45">
      <c r="A11945" t="s">
        <v>34283</v>
      </c>
      <c r="B11945" t="s">
        <v>34284</v>
      </c>
      <c r="C11945">
        <v>7</v>
      </c>
      <c r="D11945">
        <v>2453803</v>
      </c>
      <c r="E11945" t="s">
        <v>9</v>
      </c>
      <c r="F11945" t="s">
        <v>34285</v>
      </c>
      <c r="G11945">
        <f t="shared" si="186"/>
        <v>17</v>
      </c>
      <c r="H11945">
        <v>17</v>
      </c>
      <c r="J11945" s="2" t="s">
        <v>56720</v>
      </c>
      <c r="K11945" s="2">
        <v>19.100000000000001</v>
      </c>
    </row>
    <row r="11946" spans="1:11" x14ac:dyDescent="0.45">
      <c r="A11946" t="s">
        <v>44842</v>
      </c>
      <c r="B11946" t="s">
        <v>44843</v>
      </c>
      <c r="C11946">
        <v>14</v>
      </c>
      <c r="D11946">
        <v>66242247</v>
      </c>
      <c r="E11946" t="s">
        <v>9</v>
      </c>
      <c r="F11946" t="s">
        <v>44844</v>
      </c>
      <c r="G11946">
        <f t="shared" si="186"/>
        <v>12</v>
      </c>
      <c r="H11946">
        <v>12</v>
      </c>
      <c r="J11946" s="2" t="s">
        <v>56721</v>
      </c>
      <c r="K11946" s="2">
        <v>19.100000000000001</v>
      </c>
    </row>
    <row r="11947" spans="1:11" x14ac:dyDescent="0.45">
      <c r="A11947" t="s">
        <v>43218</v>
      </c>
      <c r="B11947" t="s">
        <v>43219</v>
      </c>
      <c r="C11947">
        <v>2</v>
      </c>
      <c r="D11947">
        <v>121552618</v>
      </c>
      <c r="E11947" t="s">
        <v>9</v>
      </c>
      <c r="F11947" t="s">
        <v>43220</v>
      </c>
      <c r="G11947">
        <f t="shared" si="186"/>
        <v>12</v>
      </c>
      <c r="H11947">
        <v>12</v>
      </c>
      <c r="J11947" s="2" t="s">
        <v>56722</v>
      </c>
      <c r="K11947" s="2">
        <v>19.100000000000001</v>
      </c>
    </row>
    <row r="11948" spans="1:11" x14ac:dyDescent="0.45">
      <c r="A11948" t="s">
        <v>23980</v>
      </c>
      <c r="B11948" t="s">
        <v>23981</v>
      </c>
      <c r="C11948">
        <v>16</v>
      </c>
      <c r="D11948">
        <v>67600963</v>
      </c>
      <c r="E11948" t="s">
        <v>9</v>
      </c>
      <c r="F11948" t="s">
        <v>23982</v>
      </c>
      <c r="G11948">
        <f t="shared" si="186"/>
        <v>2</v>
      </c>
      <c r="H11948">
        <v>2</v>
      </c>
      <c r="J11948" s="2" t="s">
        <v>56723</v>
      </c>
      <c r="K11948" s="2">
        <v>19.100000000000001</v>
      </c>
    </row>
    <row r="11949" spans="1:11" x14ac:dyDescent="0.45">
      <c r="A11949" t="s">
        <v>23532</v>
      </c>
      <c r="B11949" t="s">
        <v>23533</v>
      </c>
      <c r="C11949">
        <v>8</v>
      </c>
      <c r="D11949">
        <v>92911255</v>
      </c>
      <c r="E11949" t="s">
        <v>9</v>
      </c>
      <c r="F11949" t="s">
        <v>23534</v>
      </c>
      <c r="G11949">
        <f t="shared" si="186"/>
        <v>1</v>
      </c>
      <c r="H11949">
        <v>1</v>
      </c>
      <c r="J11949" s="2" t="s">
        <v>23528</v>
      </c>
      <c r="K11949" s="2">
        <v>17</v>
      </c>
    </row>
    <row r="11950" spans="1:11" x14ac:dyDescent="0.45">
      <c r="A11950" t="s">
        <v>14813</v>
      </c>
      <c r="B11950" t="s">
        <v>14814</v>
      </c>
      <c r="C11950">
        <v>16</v>
      </c>
      <c r="D11950">
        <v>47968523</v>
      </c>
      <c r="E11950" t="s">
        <v>9</v>
      </c>
      <c r="F11950" t="s">
        <v>14815</v>
      </c>
      <c r="G11950">
        <f t="shared" si="186"/>
        <v>7</v>
      </c>
      <c r="H11950">
        <v>7</v>
      </c>
      <c r="J11950" s="2" t="s">
        <v>56724</v>
      </c>
      <c r="K11950" s="2">
        <v>19.2</v>
      </c>
    </row>
    <row r="11951" spans="1:11" x14ac:dyDescent="0.45">
      <c r="A11951" t="s">
        <v>54036</v>
      </c>
      <c r="B11951" t="s">
        <v>54037</v>
      </c>
      <c r="C11951">
        <v>11</v>
      </c>
      <c r="D11951">
        <v>105878864</v>
      </c>
      <c r="E11951" t="s">
        <v>9</v>
      </c>
      <c r="F11951" t="s">
        <v>54038</v>
      </c>
      <c r="G11951">
        <f t="shared" si="186"/>
        <v>12</v>
      </c>
      <c r="H11951">
        <v>12</v>
      </c>
      <c r="J11951" s="2" t="s">
        <v>29158</v>
      </c>
      <c r="K11951" s="2">
        <v>7</v>
      </c>
    </row>
    <row r="11952" spans="1:11" x14ac:dyDescent="0.45">
      <c r="A11952" t="s">
        <v>46789</v>
      </c>
      <c r="B11952" t="s">
        <v>46790</v>
      </c>
      <c r="C11952">
        <v>10</v>
      </c>
      <c r="D11952">
        <v>21466337</v>
      </c>
      <c r="E11952" t="s">
        <v>9</v>
      </c>
      <c r="F11952" t="s">
        <v>46791</v>
      </c>
      <c r="G11952">
        <f t="shared" si="186"/>
        <v>1</v>
      </c>
      <c r="H11952">
        <v>1</v>
      </c>
      <c r="J11952" s="2" t="s">
        <v>23436</v>
      </c>
      <c r="K11952" s="2">
        <v>1</v>
      </c>
    </row>
    <row r="11953" spans="1:11" x14ac:dyDescent="0.45">
      <c r="A11953" t="s">
        <v>6647</v>
      </c>
      <c r="B11953" t="s">
        <v>6648</v>
      </c>
      <c r="C11953">
        <v>15</v>
      </c>
      <c r="D11953">
        <v>28355288</v>
      </c>
      <c r="E11953" t="s">
        <v>9</v>
      </c>
      <c r="F11953" t="s">
        <v>6649</v>
      </c>
      <c r="G11953">
        <f t="shared" si="186"/>
        <v>12</v>
      </c>
      <c r="H11953">
        <v>12</v>
      </c>
      <c r="J11953" s="2" t="s">
        <v>37837</v>
      </c>
      <c r="K11953" s="2">
        <v>1</v>
      </c>
    </row>
    <row r="11954" spans="1:11" x14ac:dyDescent="0.45">
      <c r="A11954" t="s">
        <v>21425</v>
      </c>
      <c r="B11954" t="s">
        <v>21426</v>
      </c>
      <c r="C11954">
        <v>17</v>
      </c>
      <c r="D11954">
        <v>71531994</v>
      </c>
      <c r="E11954" t="s">
        <v>9</v>
      </c>
      <c r="F11954" t="s">
        <v>21427</v>
      </c>
      <c r="G11954">
        <f t="shared" si="186"/>
        <v>2</v>
      </c>
      <c r="H11954">
        <v>2</v>
      </c>
      <c r="J11954" s="2" t="s">
        <v>3114</v>
      </c>
      <c r="K11954" s="2">
        <v>6</v>
      </c>
    </row>
    <row r="11955" spans="1:11" x14ac:dyDescent="0.45">
      <c r="A11955" t="s">
        <v>34016</v>
      </c>
      <c r="B11955" t="s">
        <v>34017</v>
      </c>
      <c r="C11955">
        <v>25</v>
      </c>
      <c r="D11955">
        <v>39160895</v>
      </c>
      <c r="E11955" t="s">
        <v>9</v>
      </c>
      <c r="F11955" t="s">
        <v>34018</v>
      </c>
      <c r="G11955">
        <f t="shared" si="186"/>
        <v>1</v>
      </c>
      <c r="H11955">
        <v>1</v>
      </c>
      <c r="J11955" s="2" t="s">
        <v>47192</v>
      </c>
      <c r="K11955" s="2">
        <v>6</v>
      </c>
    </row>
    <row r="11956" spans="1:11" x14ac:dyDescent="0.45">
      <c r="A11956" t="s">
        <v>5586</v>
      </c>
      <c r="B11956" t="s">
        <v>5587</v>
      </c>
      <c r="C11956">
        <v>9</v>
      </c>
      <c r="D11956">
        <v>26441435</v>
      </c>
      <c r="E11956" t="s">
        <v>9</v>
      </c>
      <c r="F11956" t="s">
        <v>5588</v>
      </c>
      <c r="G11956">
        <f t="shared" si="186"/>
        <v>2</v>
      </c>
      <c r="H11956">
        <v>2</v>
      </c>
      <c r="J11956" s="2" t="s">
        <v>9050</v>
      </c>
      <c r="K11956" s="2">
        <v>6</v>
      </c>
    </row>
    <row r="11957" spans="1:11" x14ac:dyDescent="0.45">
      <c r="A11957" t="s">
        <v>9688</v>
      </c>
      <c r="B11957" t="s">
        <v>9689</v>
      </c>
      <c r="C11957">
        <v>12</v>
      </c>
      <c r="D11957">
        <v>54102936</v>
      </c>
      <c r="E11957" t="s">
        <v>9</v>
      </c>
      <c r="F11957" t="s">
        <v>9690</v>
      </c>
      <c r="G11957">
        <f t="shared" si="186"/>
        <v>6</v>
      </c>
      <c r="H11957">
        <v>6</v>
      </c>
      <c r="J11957" s="2" t="s">
        <v>37071</v>
      </c>
      <c r="K11957" s="2">
        <v>1</v>
      </c>
    </row>
    <row r="11958" spans="1:11" x14ac:dyDescent="0.45">
      <c r="A11958" t="s">
        <v>31765</v>
      </c>
      <c r="B11958" t="s">
        <v>31766</v>
      </c>
      <c r="C11958">
        <v>3</v>
      </c>
      <c r="D11958">
        <v>101957666</v>
      </c>
      <c r="E11958" t="s">
        <v>9</v>
      </c>
      <c r="F11958" t="s">
        <v>31767</v>
      </c>
      <c r="G11958">
        <f t="shared" si="186"/>
        <v>6</v>
      </c>
      <c r="H11958">
        <v>6</v>
      </c>
      <c r="J11958" s="2" t="s">
        <v>21121</v>
      </c>
      <c r="K11958" s="2">
        <v>1</v>
      </c>
    </row>
    <row r="11959" spans="1:11" x14ac:dyDescent="0.45">
      <c r="A11959" t="s">
        <v>54125</v>
      </c>
      <c r="B11959" t="s">
        <v>54126</v>
      </c>
      <c r="C11959">
        <v>19</v>
      </c>
      <c r="D11959">
        <v>28602302</v>
      </c>
      <c r="E11959" t="s">
        <v>9</v>
      </c>
      <c r="F11959" t="s">
        <v>54127</v>
      </c>
      <c r="G11959">
        <f t="shared" si="186"/>
        <v>12</v>
      </c>
      <c r="H11959">
        <v>12</v>
      </c>
      <c r="J11959" s="2" t="s">
        <v>15119</v>
      </c>
      <c r="K11959" s="2">
        <v>1</v>
      </c>
    </row>
    <row r="11960" spans="1:11" x14ac:dyDescent="0.45">
      <c r="A11960" t="s">
        <v>52559</v>
      </c>
      <c r="B11960" t="s">
        <v>52560</v>
      </c>
      <c r="C11960">
        <v>16</v>
      </c>
      <c r="D11960">
        <v>52656951</v>
      </c>
      <c r="E11960" t="s">
        <v>9</v>
      </c>
      <c r="F11960" t="s">
        <v>52561</v>
      </c>
      <c r="G11960">
        <f t="shared" si="186"/>
        <v>12</v>
      </c>
      <c r="H11960">
        <v>12</v>
      </c>
      <c r="J11960" s="2" t="s">
        <v>16992</v>
      </c>
      <c r="K11960" s="2">
        <v>1</v>
      </c>
    </row>
    <row r="11961" spans="1:11" x14ac:dyDescent="0.45">
      <c r="A11961" t="s">
        <v>54033</v>
      </c>
      <c r="B11961" t="s">
        <v>54034</v>
      </c>
      <c r="C11961">
        <v>11</v>
      </c>
      <c r="D11961">
        <v>105872249</v>
      </c>
      <c r="E11961" t="s">
        <v>9</v>
      </c>
      <c r="F11961" t="s">
        <v>54035</v>
      </c>
      <c r="G11961">
        <f t="shared" si="186"/>
        <v>12</v>
      </c>
      <c r="H11961">
        <v>12</v>
      </c>
      <c r="J11961" s="2" t="s">
        <v>24310</v>
      </c>
      <c r="K11961" s="2">
        <v>1</v>
      </c>
    </row>
    <row r="11962" spans="1:11" x14ac:dyDescent="0.45">
      <c r="A11962" t="s">
        <v>31050</v>
      </c>
      <c r="B11962" t="s">
        <v>31051</v>
      </c>
      <c r="C11962">
        <v>13</v>
      </c>
      <c r="D11962">
        <v>51620614</v>
      </c>
      <c r="E11962" t="s">
        <v>9</v>
      </c>
      <c r="F11962" t="s">
        <v>31052</v>
      </c>
      <c r="G11962">
        <f t="shared" si="186"/>
        <v>2</v>
      </c>
      <c r="H11962">
        <v>2</v>
      </c>
      <c r="J11962" s="2" t="s">
        <v>21531</v>
      </c>
      <c r="K11962" s="2">
        <v>1</v>
      </c>
    </row>
    <row r="11963" spans="1:11" x14ac:dyDescent="0.45">
      <c r="A11963" t="s">
        <v>41383</v>
      </c>
      <c r="B11963" t="s">
        <v>41384</v>
      </c>
      <c r="C11963">
        <v>2</v>
      </c>
      <c r="D11963">
        <v>107346299</v>
      </c>
      <c r="E11963" t="s">
        <v>9</v>
      </c>
      <c r="F11963" t="s">
        <v>41385</v>
      </c>
      <c r="G11963">
        <f t="shared" si="186"/>
        <v>2</v>
      </c>
      <c r="H11963">
        <v>2</v>
      </c>
      <c r="J11963" s="2" t="s">
        <v>47734</v>
      </c>
      <c r="K11963" s="2">
        <v>1</v>
      </c>
    </row>
    <row r="11964" spans="1:11" x14ac:dyDescent="0.45">
      <c r="A11964" t="s">
        <v>50743</v>
      </c>
      <c r="B11964" t="s">
        <v>50744</v>
      </c>
      <c r="C11964">
        <v>15</v>
      </c>
      <c r="D11964">
        <v>30444352</v>
      </c>
      <c r="E11964" t="s">
        <v>9</v>
      </c>
      <c r="F11964" t="s">
        <v>50745</v>
      </c>
      <c r="G11964">
        <f t="shared" si="186"/>
        <v>9</v>
      </c>
      <c r="H11964">
        <v>9</v>
      </c>
      <c r="J11964" s="2" t="s">
        <v>27026</v>
      </c>
      <c r="K11964" s="2">
        <v>15.1</v>
      </c>
    </row>
    <row r="11965" spans="1:11" x14ac:dyDescent="0.45">
      <c r="A11965" t="s">
        <v>46533</v>
      </c>
      <c r="B11965" t="s">
        <v>46534</v>
      </c>
      <c r="C11965">
        <v>10</v>
      </c>
      <c r="D11965">
        <v>20826444</v>
      </c>
      <c r="E11965" t="s">
        <v>9</v>
      </c>
      <c r="F11965" t="s">
        <v>46535</v>
      </c>
      <c r="G11965">
        <f t="shared" si="186"/>
        <v>6</v>
      </c>
      <c r="H11965">
        <v>6</v>
      </c>
      <c r="J11965" s="2" t="s">
        <v>3519</v>
      </c>
      <c r="K11965" s="2">
        <v>1</v>
      </c>
    </row>
    <row r="11966" spans="1:11" x14ac:dyDescent="0.45">
      <c r="A11966" t="s">
        <v>26314</v>
      </c>
      <c r="B11966" t="s">
        <v>26315</v>
      </c>
      <c r="C11966">
        <v>4</v>
      </c>
      <c r="D11966">
        <v>118895445</v>
      </c>
      <c r="E11966" t="s">
        <v>9</v>
      </c>
      <c r="F11966" t="s">
        <v>26316</v>
      </c>
      <c r="G11966">
        <f t="shared" si="186"/>
        <v>1</v>
      </c>
      <c r="H11966">
        <v>1</v>
      </c>
      <c r="J11966" s="2" t="s">
        <v>2032</v>
      </c>
      <c r="K11966" s="2">
        <v>12</v>
      </c>
    </row>
    <row r="11967" spans="1:11" x14ac:dyDescent="0.45">
      <c r="A11967" t="s">
        <v>12369</v>
      </c>
      <c r="B11967" t="s">
        <v>12370</v>
      </c>
      <c r="C11967">
        <v>17</v>
      </c>
      <c r="D11967">
        <v>56021830</v>
      </c>
      <c r="E11967" t="s">
        <v>9</v>
      </c>
      <c r="F11967" t="s">
        <v>12371</v>
      </c>
      <c r="G11967">
        <f t="shared" si="186"/>
        <v>6</v>
      </c>
      <c r="H11967">
        <v>6</v>
      </c>
      <c r="J11967" s="2" t="s">
        <v>45882</v>
      </c>
      <c r="K11967" s="2">
        <v>12</v>
      </c>
    </row>
    <row r="11968" spans="1:11" x14ac:dyDescent="0.45">
      <c r="A11968" t="s">
        <v>14132</v>
      </c>
      <c r="B11968" t="s">
        <v>14133</v>
      </c>
      <c r="C11968">
        <v>8</v>
      </c>
      <c r="D11968">
        <v>60970864</v>
      </c>
      <c r="E11968" t="s">
        <v>9</v>
      </c>
      <c r="F11968" t="s">
        <v>14134</v>
      </c>
      <c r="G11968">
        <f t="shared" si="186"/>
        <v>12</v>
      </c>
      <c r="H11968">
        <v>12</v>
      </c>
      <c r="J11968" s="2" t="s">
        <v>24748</v>
      </c>
      <c r="K11968" s="2">
        <v>13</v>
      </c>
    </row>
    <row r="11969" spans="1:11" x14ac:dyDescent="0.45">
      <c r="A11969" t="s">
        <v>41006</v>
      </c>
      <c r="B11969" t="s">
        <v>41007</v>
      </c>
      <c r="C11969">
        <v>6</v>
      </c>
      <c r="D11969">
        <v>108307673</v>
      </c>
      <c r="E11969" t="s">
        <v>9</v>
      </c>
      <c r="F11969" t="s">
        <v>41008</v>
      </c>
      <c r="G11969">
        <f t="shared" si="186"/>
        <v>10</v>
      </c>
      <c r="H11969">
        <v>10</v>
      </c>
      <c r="J11969" s="2" t="s">
        <v>56725</v>
      </c>
      <c r="K11969" s="2">
        <v>17</v>
      </c>
    </row>
    <row r="11970" spans="1:11" x14ac:dyDescent="0.45">
      <c r="A11970" t="s">
        <v>29562</v>
      </c>
      <c r="B11970" t="s">
        <v>29563</v>
      </c>
      <c r="C11970">
        <v>25</v>
      </c>
      <c r="D11970">
        <v>27140730</v>
      </c>
      <c r="E11970" t="s">
        <v>9</v>
      </c>
      <c r="F11970" t="s">
        <v>29564</v>
      </c>
      <c r="G11970">
        <f t="shared" si="186"/>
        <v>12</v>
      </c>
      <c r="H11970">
        <v>12</v>
      </c>
      <c r="J11970" s="2" t="s">
        <v>38361</v>
      </c>
      <c r="K11970" s="2">
        <v>17</v>
      </c>
    </row>
    <row r="11971" spans="1:11" x14ac:dyDescent="0.45">
      <c r="A11971" t="s">
        <v>20995</v>
      </c>
      <c r="B11971" t="s">
        <v>20996</v>
      </c>
      <c r="C11971">
        <v>5</v>
      </c>
      <c r="D11971">
        <v>57428178</v>
      </c>
      <c r="E11971" t="s">
        <v>9</v>
      </c>
      <c r="F11971" t="s">
        <v>20997</v>
      </c>
      <c r="G11971">
        <f t="shared" ref="G11971:G12034" si="187">VLOOKUP(F11971,J$2:K$300000,2,FALSE)</f>
        <v>6</v>
      </c>
      <c r="H11971">
        <v>6</v>
      </c>
      <c r="J11971" s="2" t="s">
        <v>21145</v>
      </c>
      <c r="K11971" s="2">
        <v>12</v>
      </c>
    </row>
    <row r="11972" spans="1:11" x14ac:dyDescent="0.45">
      <c r="A11972" t="s">
        <v>2969</v>
      </c>
      <c r="B11972" t="s">
        <v>2970</v>
      </c>
      <c r="C11972">
        <v>19</v>
      </c>
      <c r="D11972">
        <v>9548268</v>
      </c>
      <c r="E11972" t="s">
        <v>9</v>
      </c>
      <c r="F11972" t="s">
        <v>2971</v>
      </c>
      <c r="G11972">
        <f t="shared" si="187"/>
        <v>2</v>
      </c>
      <c r="H11972">
        <v>2</v>
      </c>
      <c r="J11972" s="2" t="s">
        <v>48852</v>
      </c>
      <c r="K11972" s="2">
        <v>6</v>
      </c>
    </row>
    <row r="11973" spans="1:11" x14ac:dyDescent="0.45">
      <c r="A11973" t="s">
        <v>44793</v>
      </c>
      <c r="B11973" t="s">
        <v>44794</v>
      </c>
      <c r="C11973">
        <v>7</v>
      </c>
      <c r="D11973">
        <v>39351903</v>
      </c>
      <c r="E11973" t="s">
        <v>9</v>
      </c>
      <c r="F11973" t="s">
        <v>44795</v>
      </c>
      <c r="G11973">
        <f t="shared" si="187"/>
        <v>12</v>
      </c>
      <c r="H11973">
        <v>12</v>
      </c>
      <c r="J11973" s="2" t="s">
        <v>56726</v>
      </c>
      <c r="K11973" s="2">
        <v>2</v>
      </c>
    </row>
    <row r="11974" spans="1:11" x14ac:dyDescent="0.45">
      <c r="A11974" t="s">
        <v>12637</v>
      </c>
      <c r="B11974" t="s">
        <v>12638</v>
      </c>
      <c r="C11974">
        <v>23</v>
      </c>
      <c r="D11974">
        <v>27012067</v>
      </c>
      <c r="E11974" t="s">
        <v>9</v>
      </c>
      <c r="F11974" t="s">
        <v>12639</v>
      </c>
      <c r="G11974">
        <f t="shared" si="187"/>
        <v>1</v>
      </c>
      <c r="H11974">
        <v>1</v>
      </c>
      <c r="J11974" s="2" t="s">
        <v>22307</v>
      </c>
      <c r="K11974" s="2">
        <v>12</v>
      </c>
    </row>
    <row r="11975" spans="1:11" x14ac:dyDescent="0.45">
      <c r="A11975" t="s">
        <v>6529</v>
      </c>
      <c r="B11975" t="s">
        <v>6530</v>
      </c>
      <c r="C11975">
        <v>12</v>
      </c>
      <c r="D11975">
        <v>33409894</v>
      </c>
      <c r="E11975" t="s">
        <v>9</v>
      </c>
      <c r="F11975" t="s">
        <v>6531</v>
      </c>
      <c r="G11975">
        <f t="shared" si="187"/>
        <v>2</v>
      </c>
      <c r="H11975">
        <v>2</v>
      </c>
      <c r="J11975" s="2" t="s">
        <v>20689</v>
      </c>
      <c r="K11975" s="2">
        <v>1</v>
      </c>
    </row>
    <row r="11976" spans="1:11" x14ac:dyDescent="0.45">
      <c r="A11976" t="s">
        <v>26491</v>
      </c>
      <c r="B11976" t="s">
        <v>26492</v>
      </c>
      <c r="C11976">
        <v>1</v>
      </c>
      <c r="D11976">
        <v>128214459</v>
      </c>
      <c r="E11976" t="s">
        <v>9</v>
      </c>
      <c r="F11976" t="s">
        <v>26493</v>
      </c>
      <c r="G11976">
        <f t="shared" si="187"/>
        <v>6</v>
      </c>
      <c r="H11976">
        <v>6</v>
      </c>
      <c r="J11976" s="2" t="s">
        <v>6002</v>
      </c>
      <c r="K11976" s="2">
        <v>1</v>
      </c>
    </row>
    <row r="11977" spans="1:11" x14ac:dyDescent="0.45">
      <c r="A11977" t="s">
        <v>5182</v>
      </c>
      <c r="B11977" t="s">
        <v>5183</v>
      </c>
      <c r="C11977">
        <v>23</v>
      </c>
      <c r="D11977">
        <v>11229765</v>
      </c>
      <c r="E11977" t="s">
        <v>9</v>
      </c>
      <c r="F11977" t="s">
        <v>5184</v>
      </c>
      <c r="G11977">
        <f t="shared" si="187"/>
        <v>6</v>
      </c>
      <c r="H11977">
        <v>6</v>
      </c>
      <c r="J11977" s="2" t="s">
        <v>24059</v>
      </c>
      <c r="K11977" s="2">
        <v>1</v>
      </c>
    </row>
    <row r="11978" spans="1:11" x14ac:dyDescent="0.45">
      <c r="A11978" t="s">
        <v>3778</v>
      </c>
      <c r="B11978" t="s">
        <v>3779</v>
      </c>
      <c r="C11978">
        <v>19</v>
      </c>
      <c r="D11978">
        <v>11112589</v>
      </c>
      <c r="E11978" t="s">
        <v>9</v>
      </c>
      <c r="F11978" t="s">
        <v>3780</v>
      </c>
      <c r="G11978">
        <f t="shared" si="187"/>
        <v>2</v>
      </c>
      <c r="H11978">
        <v>2</v>
      </c>
      <c r="J11978" s="2" t="s">
        <v>31080</v>
      </c>
      <c r="K11978" s="2">
        <v>1</v>
      </c>
    </row>
    <row r="11979" spans="1:11" x14ac:dyDescent="0.45">
      <c r="A11979" t="s">
        <v>14126</v>
      </c>
      <c r="B11979" t="s">
        <v>14127</v>
      </c>
      <c r="C11979">
        <v>17</v>
      </c>
      <c r="D11979">
        <v>60446528</v>
      </c>
      <c r="E11979" t="s">
        <v>9</v>
      </c>
      <c r="F11979" t="s">
        <v>14128</v>
      </c>
      <c r="G11979">
        <f t="shared" si="187"/>
        <v>2</v>
      </c>
      <c r="H11979">
        <v>2</v>
      </c>
      <c r="J11979" s="2" t="s">
        <v>30</v>
      </c>
      <c r="K11979" s="2">
        <v>1</v>
      </c>
    </row>
    <row r="11980" spans="1:11" x14ac:dyDescent="0.45">
      <c r="A11980" t="s">
        <v>11194</v>
      </c>
      <c r="B11980" t="s">
        <v>11195</v>
      </c>
      <c r="C11980">
        <v>9</v>
      </c>
      <c r="D11980">
        <v>61993719</v>
      </c>
      <c r="E11980" t="s">
        <v>9</v>
      </c>
      <c r="F11980" t="s">
        <v>11196</v>
      </c>
      <c r="G11980">
        <f t="shared" si="187"/>
        <v>1</v>
      </c>
      <c r="H11980">
        <v>1</v>
      </c>
      <c r="J11980" s="2" t="s">
        <v>17124</v>
      </c>
      <c r="K11980" s="2">
        <v>1</v>
      </c>
    </row>
    <row r="11981" spans="1:11" x14ac:dyDescent="0.45">
      <c r="A11981" t="s">
        <v>36282</v>
      </c>
      <c r="B11981" t="s">
        <v>36283</v>
      </c>
      <c r="C11981" t="s">
        <v>36284</v>
      </c>
      <c r="D11981">
        <v>1987</v>
      </c>
      <c r="E11981" t="s">
        <v>9</v>
      </c>
      <c r="F11981" t="s">
        <v>36285</v>
      </c>
      <c r="G11981">
        <f t="shared" si="187"/>
        <v>12</v>
      </c>
      <c r="H11981">
        <v>12</v>
      </c>
      <c r="J11981" s="2" t="s">
        <v>56727</v>
      </c>
      <c r="K11981" s="2">
        <v>19.2</v>
      </c>
    </row>
    <row r="11982" spans="1:11" x14ac:dyDescent="0.45">
      <c r="A11982" t="s">
        <v>43215</v>
      </c>
      <c r="B11982" t="s">
        <v>43216</v>
      </c>
      <c r="C11982">
        <v>24</v>
      </c>
      <c r="D11982">
        <v>43942058</v>
      </c>
      <c r="E11982" t="s">
        <v>9</v>
      </c>
      <c r="F11982" t="s">
        <v>43217</v>
      </c>
      <c r="G11982">
        <f t="shared" si="187"/>
        <v>1</v>
      </c>
      <c r="H11982">
        <v>1</v>
      </c>
      <c r="J11982" s="2" t="s">
        <v>35462</v>
      </c>
      <c r="K11982" s="2">
        <v>12</v>
      </c>
    </row>
    <row r="11983" spans="1:11" x14ac:dyDescent="0.45">
      <c r="A11983" t="s">
        <v>20396</v>
      </c>
      <c r="B11983" t="s">
        <v>20397</v>
      </c>
      <c r="C11983">
        <v>3</v>
      </c>
      <c r="D11983">
        <v>39998006</v>
      </c>
      <c r="E11983" t="s">
        <v>9</v>
      </c>
      <c r="F11983" t="s">
        <v>20398</v>
      </c>
      <c r="G11983">
        <f t="shared" si="187"/>
        <v>2</v>
      </c>
      <c r="H11983">
        <v>2</v>
      </c>
      <c r="J11983" s="2" t="s">
        <v>38862</v>
      </c>
      <c r="K11983" s="2">
        <v>12</v>
      </c>
    </row>
    <row r="11984" spans="1:11" x14ac:dyDescent="0.45">
      <c r="A11984" t="s">
        <v>25225</v>
      </c>
      <c r="B11984" t="s">
        <v>25226</v>
      </c>
      <c r="C11984">
        <v>16</v>
      </c>
      <c r="D11984">
        <v>70815223</v>
      </c>
      <c r="E11984" t="s">
        <v>9</v>
      </c>
      <c r="F11984" t="s">
        <v>25227</v>
      </c>
      <c r="G11984">
        <f t="shared" si="187"/>
        <v>1</v>
      </c>
      <c r="H11984">
        <v>1</v>
      </c>
      <c r="J11984" s="2" t="s">
        <v>37913</v>
      </c>
      <c r="K11984" s="2">
        <v>9</v>
      </c>
    </row>
    <row r="11985" spans="1:11" x14ac:dyDescent="0.45">
      <c r="A11985" t="s">
        <v>37385</v>
      </c>
      <c r="B11985" t="s">
        <v>37386</v>
      </c>
      <c r="C11985">
        <v>3</v>
      </c>
      <c r="D11985">
        <v>120320961</v>
      </c>
      <c r="E11985" t="s">
        <v>9</v>
      </c>
      <c r="F11985" t="s">
        <v>37387</v>
      </c>
      <c r="G11985">
        <f t="shared" si="187"/>
        <v>12</v>
      </c>
      <c r="H11985">
        <v>12</v>
      </c>
      <c r="J11985" s="2" t="s">
        <v>29770</v>
      </c>
      <c r="K11985" s="2">
        <v>1</v>
      </c>
    </row>
    <row r="11986" spans="1:11" x14ac:dyDescent="0.45">
      <c r="A11986" t="s">
        <v>18698</v>
      </c>
      <c r="B11986" t="s">
        <v>18699</v>
      </c>
      <c r="C11986">
        <v>25</v>
      </c>
      <c r="D11986">
        <v>1780540</v>
      </c>
      <c r="E11986" t="s">
        <v>9</v>
      </c>
      <c r="F11986" t="s">
        <v>18700</v>
      </c>
      <c r="G11986">
        <f t="shared" si="187"/>
        <v>2</v>
      </c>
      <c r="H11986">
        <v>2</v>
      </c>
      <c r="J11986" s="2" t="s">
        <v>45204</v>
      </c>
      <c r="K11986" s="2">
        <v>1</v>
      </c>
    </row>
    <row r="11987" spans="1:11" x14ac:dyDescent="0.45">
      <c r="A11987" t="s">
        <v>6015</v>
      </c>
      <c r="B11987" t="s">
        <v>6016</v>
      </c>
      <c r="C11987">
        <v>1</v>
      </c>
      <c r="D11987">
        <v>25620170</v>
      </c>
      <c r="E11987" t="s">
        <v>9</v>
      </c>
      <c r="F11987" t="s">
        <v>6017</v>
      </c>
      <c r="G11987">
        <f t="shared" si="187"/>
        <v>12</v>
      </c>
      <c r="H11987">
        <v>12</v>
      </c>
      <c r="J11987" s="2" t="s">
        <v>8532</v>
      </c>
      <c r="K11987" s="2">
        <v>1</v>
      </c>
    </row>
    <row r="11988" spans="1:11" x14ac:dyDescent="0.45">
      <c r="A11988" t="s">
        <v>5819</v>
      </c>
      <c r="B11988" t="s">
        <v>5820</v>
      </c>
      <c r="C11988">
        <v>1</v>
      </c>
      <c r="D11988">
        <v>24395321</v>
      </c>
      <c r="E11988" t="s">
        <v>9</v>
      </c>
      <c r="F11988" t="s">
        <v>5821</v>
      </c>
      <c r="G11988">
        <f t="shared" si="187"/>
        <v>12</v>
      </c>
      <c r="H11988">
        <v>12</v>
      </c>
      <c r="J11988" s="2" t="s">
        <v>9426</v>
      </c>
      <c r="K11988" s="2">
        <v>1</v>
      </c>
    </row>
    <row r="11989" spans="1:11" x14ac:dyDescent="0.45">
      <c r="A11989" t="s">
        <v>38098</v>
      </c>
      <c r="B11989" t="s">
        <v>38099</v>
      </c>
      <c r="C11989">
        <v>29</v>
      </c>
      <c r="D11989">
        <v>28699641</v>
      </c>
      <c r="E11989" t="s">
        <v>9</v>
      </c>
      <c r="F11989" t="s">
        <v>38100</v>
      </c>
      <c r="G11989">
        <f t="shared" si="187"/>
        <v>6</v>
      </c>
      <c r="H11989">
        <v>6</v>
      </c>
      <c r="J11989" s="2" t="s">
        <v>49451</v>
      </c>
      <c r="K11989" s="2">
        <v>7</v>
      </c>
    </row>
    <row r="11990" spans="1:11" x14ac:dyDescent="0.45">
      <c r="A11990" t="s">
        <v>38117</v>
      </c>
      <c r="B11990" t="s">
        <v>38118</v>
      </c>
      <c r="C11990">
        <v>29</v>
      </c>
      <c r="D11990">
        <v>28719989</v>
      </c>
      <c r="E11990" t="s">
        <v>9</v>
      </c>
      <c r="F11990" t="s">
        <v>38119</v>
      </c>
      <c r="G11990">
        <f t="shared" si="187"/>
        <v>6</v>
      </c>
      <c r="H11990">
        <v>6</v>
      </c>
      <c r="J11990" s="2" t="s">
        <v>15888</v>
      </c>
      <c r="K11990" s="2">
        <v>1</v>
      </c>
    </row>
    <row r="11991" spans="1:11" x14ac:dyDescent="0.45">
      <c r="A11991" t="s">
        <v>41981</v>
      </c>
      <c r="B11991" t="s">
        <v>41982</v>
      </c>
      <c r="C11991">
        <v>24</v>
      </c>
      <c r="D11991">
        <v>35445610</v>
      </c>
      <c r="E11991" t="s">
        <v>9</v>
      </c>
      <c r="F11991" t="s">
        <v>41983</v>
      </c>
      <c r="G11991">
        <f t="shared" si="187"/>
        <v>1</v>
      </c>
      <c r="H11991">
        <v>1</v>
      </c>
      <c r="J11991" s="2" t="s">
        <v>56728</v>
      </c>
      <c r="K11991" s="2">
        <v>1</v>
      </c>
    </row>
    <row r="11992" spans="1:11" x14ac:dyDescent="0.45">
      <c r="A11992" t="s">
        <v>25680</v>
      </c>
      <c r="B11992" t="s">
        <v>25681</v>
      </c>
      <c r="C11992">
        <v>11</v>
      </c>
      <c r="D11992">
        <v>86501577</v>
      </c>
      <c r="E11992" t="s">
        <v>9</v>
      </c>
      <c r="F11992" t="s">
        <v>25682</v>
      </c>
      <c r="G11992">
        <f t="shared" si="187"/>
        <v>7</v>
      </c>
      <c r="H11992">
        <v>7</v>
      </c>
      <c r="J11992" s="2" t="s">
        <v>15809</v>
      </c>
      <c r="K11992" s="2">
        <v>1</v>
      </c>
    </row>
    <row r="11993" spans="1:11" x14ac:dyDescent="0.45">
      <c r="A11993" t="s">
        <v>21501</v>
      </c>
      <c r="B11993" t="s">
        <v>21502</v>
      </c>
      <c r="C11993">
        <v>25</v>
      </c>
      <c r="D11993">
        <v>3894381</v>
      </c>
      <c r="E11993" t="s">
        <v>9</v>
      </c>
      <c r="F11993" t="s">
        <v>21503</v>
      </c>
      <c r="G11993">
        <f t="shared" si="187"/>
        <v>7</v>
      </c>
      <c r="H11993">
        <v>7</v>
      </c>
      <c r="J11993" s="2" t="s">
        <v>27570</v>
      </c>
      <c r="K11993" s="2">
        <v>6</v>
      </c>
    </row>
    <row r="11994" spans="1:11" x14ac:dyDescent="0.45">
      <c r="A11994" t="s">
        <v>40655</v>
      </c>
      <c r="B11994" t="s">
        <v>40656</v>
      </c>
      <c r="C11994">
        <v>29</v>
      </c>
      <c r="D11994">
        <v>41655047</v>
      </c>
      <c r="E11994" t="s">
        <v>9</v>
      </c>
      <c r="F11994" t="s">
        <v>40657</v>
      </c>
      <c r="G11994">
        <f t="shared" si="187"/>
        <v>15.2</v>
      </c>
      <c r="H11994">
        <v>15.2</v>
      </c>
      <c r="J11994" s="2" t="s">
        <v>21666</v>
      </c>
      <c r="K11994" s="2">
        <v>12</v>
      </c>
    </row>
    <row r="11995" spans="1:11" x14ac:dyDescent="0.45">
      <c r="A11995" t="s">
        <v>37165</v>
      </c>
      <c r="B11995" t="s">
        <v>37166</v>
      </c>
      <c r="C11995">
        <v>13</v>
      </c>
      <c r="D11995">
        <v>65563083</v>
      </c>
      <c r="E11995" t="s">
        <v>9</v>
      </c>
      <c r="F11995" t="s">
        <v>37167</v>
      </c>
      <c r="G11995">
        <f t="shared" si="187"/>
        <v>3</v>
      </c>
      <c r="H11995">
        <v>3</v>
      </c>
      <c r="J11995" s="2" t="s">
        <v>32659</v>
      </c>
      <c r="K11995" s="2">
        <v>1</v>
      </c>
    </row>
    <row r="11996" spans="1:11" x14ac:dyDescent="0.45">
      <c r="A11996" t="s">
        <v>13582</v>
      </c>
      <c r="B11996" t="s">
        <v>13583</v>
      </c>
      <c r="C11996">
        <v>1</v>
      </c>
      <c r="D11996">
        <v>68954525</v>
      </c>
      <c r="E11996" t="s">
        <v>9</v>
      </c>
      <c r="F11996" t="s">
        <v>13584</v>
      </c>
      <c r="G11996">
        <f t="shared" si="187"/>
        <v>19.2</v>
      </c>
      <c r="H11996">
        <v>19.2</v>
      </c>
      <c r="J11996" s="2" t="s">
        <v>23540</v>
      </c>
      <c r="K11996" s="2">
        <v>1</v>
      </c>
    </row>
    <row r="11997" spans="1:11" x14ac:dyDescent="0.45">
      <c r="A11997" t="s">
        <v>8609</v>
      </c>
      <c r="B11997" t="s">
        <v>8610</v>
      </c>
      <c r="C11997">
        <v>20</v>
      </c>
      <c r="D11997">
        <v>62912473</v>
      </c>
      <c r="E11997" t="s">
        <v>9</v>
      </c>
      <c r="F11997" t="s">
        <v>8611</v>
      </c>
      <c r="G11997">
        <f t="shared" si="187"/>
        <v>1</v>
      </c>
      <c r="H11997">
        <v>1</v>
      </c>
      <c r="J11997" s="2" t="s">
        <v>39496</v>
      </c>
      <c r="K11997" s="2">
        <v>6</v>
      </c>
    </row>
    <row r="11998" spans="1:11" x14ac:dyDescent="0.45">
      <c r="A11998" t="s">
        <v>27030</v>
      </c>
      <c r="B11998" t="s">
        <v>27031</v>
      </c>
      <c r="C11998">
        <v>3</v>
      </c>
      <c r="D11998">
        <v>81672081</v>
      </c>
      <c r="E11998" t="s">
        <v>9</v>
      </c>
      <c r="F11998" t="s">
        <v>27032</v>
      </c>
      <c r="G11998">
        <f t="shared" si="187"/>
        <v>4</v>
      </c>
      <c r="H11998">
        <v>4</v>
      </c>
      <c r="J11998" s="2" t="s">
        <v>19840</v>
      </c>
      <c r="K11998" s="2">
        <v>6</v>
      </c>
    </row>
    <row r="11999" spans="1:11" x14ac:dyDescent="0.45">
      <c r="A11999" t="s">
        <v>23021</v>
      </c>
      <c r="B11999" t="s">
        <v>23022</v>
      </c>
      <c r="C11999">
        <v>8</v>
      </c>
      <c r="D11999">
        <v>87340388</v>
      </c>
      <c r="E11999" t="s">
        <v>9</v>
      </c>
      <c r="F11999" t="s">
        <v>23023</v>
      </c>
      <c r="G11999">
        <f t="shared" si="187"/>
        <v>12</v>
      </c>
      <c r="H11999">
        <v>12</v>
      </c>
      <c r="J11999" s="2" t="s">
        <v>45935</v>
      </c>
      <c r="K11999" s="2">
        <v>1</v>
      </c>
    </row>
    <row r="12000" spans="1:11" x14ac:dyDescent="0.45">
      <c r="A12000" t="s">
        <v>48745</v>
      </c>
      <c r="B12000" t="s">
        <v>48746</v>
      </c>
      <c r="C12000">
        <v>10</v>
      </c>
      <c r="D12000">
        <v>48949618</v>
      </c>
      <c r="E12000" t="s">
        <v>9</v>
      </c>
      <c r="F12000" t="s">
        <v>48747</v>
      </c>
      <c r="G12000">
        <f t="shared" si="187"/>
        <v>12</v>
      </c>
      <c r="H12000">
        <v>12</v>
      </c>
      <c r="J12000" s="2" t="s">
        <v>8720</v>
      </c>
      <c r="K12000" s="2">
        <v>12</v>
      </c>
    </row>
    <row r="12001" spans="1:11" x14ac:dyDescent="0.45">
      <c r="A12001" t="s">
        <v>10513</v>
      </c>
      <c r="B12001" t="s">
        <v>10514</v>
      </c>
      <c r="C12001">
        <v>8</v>
      </c>
      <c r="D12001">
        <v>50875138</v>
      </c>
      <c r="E12001" t="s">
        <v>9</v>
      </c>
      <c r="F12001" t="s">
        <v>10515</v>
      </c>
      <c r="G12001">
        <f t="shared" si="187"/>
        <v>7</v>
      </c>
      <c r="H12001">
        <v>7</v>
      </c>
      <c r="J12001" s="2" t="s">
        <v>45213</v>
      </c>
      <c r="K12001" s="2">
        <v>1</v>
      </c>
    </row>
    <row r="12002" spans="1:11" x14ac:dyDescent="0.45">
      <c r="A12002" t="s">
        <v>12338</v>
      </c>
      <c r="B12002" t="s">
        <v>12339</v>
      </c>
      <c r="C12002">
        <v>3</v>
      </c>
      <c r="D12002">
        <v>18991963</v>
      </c>
      <c r="E12002" t="s">
        <v>9</v>
      </c>
      <c r="F12002" t="s">
        <v>12340</v>
      </c>
      <c r="G12002">
        <f t="shared" si="187"/>
        <v>7</v>
      </c>
      <c r="H12002">
        <v>7</v>
      </c>
      <c r="J12002" s="2" t="s">
        <v>11451</v>
      </c>
      <c r="K12002" s="2">
        <v>1</v>
      </c>
    </row>
    <row r="12003" spans="1:11" x14ac:dyDescent="0.45">
      <c r="A12003" t="s">
        <v>6659</v>
      </c>
      <c r="B12003" t="s">
        <v>6660</v>
      </c>
      <c r="C12003">
        <v>9</v>
      </c>
      <c r="D12003">
        <v>33804519</v>
      </c>
      <c r="E12003" t="s">
        <v>9</v>
      </c>
      <c r="F12003" t="s">
        <v>6661</v>
      </c>
      <c r="G12003">
        <f t="shared" si="187"/>
        <v>4</v>
      </c>
      <c r="H12003">
        <v>4</v>
      </c>
      <c r="J12003" s="2" t="s">
        <v>25973</v>
      </c>
      <c r="K12003" s="2">
        <v>6</v>
      </c>
    </row>
    <row r="12004" spans="1:11" x14ac:dyDescent="0.45">
      <c r="A12004" t="s">
        <v>42923</v>
      </c>
      <c r="B12004" t="s">
        <v>42924</v>
      </c>
      <c r="C12004">
        <v>14</v>
      </c>
      <c r="D12004">
        <v>23990193</v>
      </c>
      <c r="E12004" t="s">
        <v>9</v>
      </c>
      <c r="F12004" t="s">
        <v>42925</v>
      </c>
      <c r="G12004">
        <f t="shared" si="187"/>
        <v>12</v>
      </c>
      <c r="H12004">
        <v>12</v>
      </c>
      <c r="J12004" s="2" t="s">
        <v>23627</v>
      </c>
      <c r="K12004" s="2">
        <v>6</v>
      </c>
    </row>
    <row r="12005" spans="1:11" x14ac:dyDescent="0.45">
      <c r="A12005" t="s">
        <v>21661</v>
      </c>
      <c r="B12005" t="s">
        <v>21662</v>
      </c>
      <c r="C12005" t="s">
        <v>2887</v>
      </c>
      <c r="D12005">
        <v>90487298</v>
      </c>
      <c r="E12005" t="s">
        <v>9</v>
      </c>
      <c r="F12005" t="s">
        <v>21663</v>
      </c>
      <c r="G12005">
        <f t="shared" si="187"/>
        <v>1</v>
      </c>
      <c r="H12005">
        <v>1</v>
      </c>
      <c r="J12005" s="2" t="s">
        <v>56729</v>
      </c>
      <c r="K12005" s="2">
        <v>6</v>
      </c>
    </row>
    <row r="12006" spans="1:11" x14ac:dyDescent="0.45">
      <c r="A12006" t="s">
        <v>13005</v>
      </c>
      <c r="B12006" t="s">
        <v>13006</v>
      </c>
      <c r="C12006">
        <v>4</v>
      </c>
      <c r="D12006">
        <v>64131287</v>
      </c>
      <c r="E12006" t="s">
        <v>9</v>
      </c>
      <c r="F12006" t="s">
        <v>13007</v>
      </c>
      <c r="G12006">
        <f t="shared" si="187"/>
        <v>3</v>
      </c>
      <c r="H12006">
        <v>3</v>
      </c>
      <c r="J12006" s="2" t="s">
        <v>14492</v>
      </c>
      <c r="K12006" s="2">
        <v>6</v>
      </c>
    </row>
    <row r="12007" spans="1:11" x14ac:dyDescent="0.45">
      <c r="A12007" t="s">
        <v>12196</v>
      </c>
      <c r="B12007" t="s">
        <v>12197</v>
      </c>
      <c r="C12007">
        <v>19</v>
      </c>
      <c r="D12007">
        <v>23476634</v>
      </c>
      <c r="E12007" t="s">
        <v>9</v>
      </c>
      <c r="F12007" t="s">
        <v>12198</v>
      </c>
      <c r="G12007">
        <f t="shared" si="187"/>
        <v>1</v>
      </c>
      <c r="H12007">
        <v>1</v>
      </c>
      <c r="J12007" s="2" t="s">
        <v>39712</v>
      </c>
      <c r="K12007" s="2">
        <v>6</v>
      </c>
    </row>
    <row r="12008" spans="1:11" x14ac:dyDescent="0.45">
      <c r="A12008" t="s">
        <v>44467</v>
      </c>
      <c r="B12008" t="s">
        <v>44468</v>
      </c>
      <c r="C12008">
        <v>2</v>
      </c>
      <c r="D12008">
        <v>126030987</v>
      </c>
      <c r="E12008" t="s">
        <v>9</v>
      </c>
      <c r="F12008" t="s">
        <v>44469</v>
      </c>
      <c r="G12008">
        <f t="shared" si="187"/>
        <v>1</v>
      </c>
      <c r="H12008">
        <v>1</v>
      </c>
      <c r="J12008" s="2" t="s">
        <v>40066</v>
      </c>
      <c r="K12008" s="2">
        <v>6</v>
      </c>
    </row>
    <row r="12009" spans="1:11" x14ac:dyDescent="0.45">
      <c r="A12009" t="s">
        <v>2953</v>
      </c>
      <c r="B12009" t="s">
        <v>2954</v>
      </c>
      <c r="C12009">
        <v>4</v>
      </c>
      <c r="D12009">
        <v>15600773</v>
      </c>
      <c r="E12009" t="s">
        <v>9</v>
      </c>
      <c r="F12009" t="s">
        <v>2955</v>
      </c>
      <c r="G12009">
        <f t="shared" si="187"/>
        <v>6</v>
      </c>
      <c r="H12009">
        <v>6</v>
      </c>
      <c r="J12009" s="2" t="s">
        <v>9282</v>
      </c>
      <c r="K12009" s="2">
        <v>2</v>
      </c>
    </row>
    <row r="12010" spans="1:11" x14ac:dyDescent="0.45">
      <c r="A12010" t="s">
        <v>15147</v>
      </c>
      <c r="B12010" t="s">
        <v>15148</v>
      </c>
      <c r="C12010">
        <v>19</v>
      </c>
      <c r="D12010">
        <v>26730162</v>
      </c>
      <c r="E12010" t="s">
        <v>9</v>
      </c>
      <c r="F12010" t="s">
        <v>15149</v>
      </c>
      <c r="G12010">
        <f t="shared" si="187"/>
        <v>2</v>
      </c>
      <c r="H12010">
        <v>2</v>
      </c>
      <c r="J12010" s="2" t="s">
        <v>14119</v>
      </c>
      <c r="K12010" s="2">
        <v>1</v>
      </c>
    </row>
    <row r="12011" spans="1:11" x14ac:dyDescent="0.45">
      <c r="A12011" t="s">
        <v>47981</v>
      </c>
      <c r="B12011" t="s">
        <v>47982</v>
      </c>
      <c r="C12011">
        <v>10</v>
      </c>
      <c r="D12011">
        <v>37055212</v>
      </c>
      <c r="E12011" t="s">
        <v>9</v>
      </c>
      <c r="F12011" t="s">
        <v>47983</v>
      </c>
      <c r="G12011">
        <f t="shared" si="187"/>
        <v>2</v>
      </c>
      <c r="H12011">
        <v>2</v>
      </c>
      <c r="J12011" s="2" t="s">
        <v>19171</v>
      </c>
      <c r="K12011" s="2">
        <v>1</v>
      </c>
    </row>
    <row r="12012" spans="1:11" x14ac:dyDescent="0.45">
      <c r="A12012" t="s">
        <v>21963</v>
      </c>
      <c r="B12012" t="s">
        <v>21964</v>
      </c>
      <c r="C12012">
        <v>3</v>
      </c>
      <c r="D12012">
        <v>51195435</v>
      </c>
      <c r="E12012" t="s">
        <v>9</v>
      </c>
      <c r="F12012" t="s">
        <v>21965</v>
      </c>
      <c r="G12012">
        <f t="shared" si="187"/>
        <v>2</v>
      </c>
      <c r="H12012">
        <v>2</v>
      </c>
      <c r="J12012" s="2" t="s">
        <v>39201</v>
      </c>
      <c r="K12012" s="2">
        <v>15.1</v>
      </c>
    </row>
    <row r="12013" spans="1:11" x14ac:dyDescent="0.45">
      <c r="A12013" t="s">
        <v>12443</v>
      </c>
      <c r="B12013" t="s">
        <v>12444</v>
      </c>
      <c r="C12013">
        <v>5</v>
      </c>
      <c r="D12013">
        <v>32758121</v>
      </c>
      <c r="E12013" t="s">
        <v>9</v>
      </c>
      <c r="F12013" t="s">
        <v>12445</v>
      </c>
      <c r="G12013">
        <f t="shared" si="187"/>
        <v>1</v>
      </c>
      <c r="H12013">
        <v>1</v>
      </c>
      <c r="J12013" s="2" t="s">
        <v>23323</v>
      </c>
      <c r="K12013" s="2">
        <v>1</v>
      </c>
    </row>
    <row r="12014" spans="1:11" x14ac:dyDescent="0.45">
      <c r="A12014" t="s">
        <v>40645</v>
      </c>
      <c r="B12014" t="s">
        <v>40646</v>
      </c>
      <c r="C12014">
        <v>2</v>
      </c>
      <c r="D12014">
        <v>98260690</v>
      </c>
      <c r="E12014" t="s">
        <v>9</v>
      </c>
      <c r="F12014" t="s">
        <v>40647</v>
      </c>
      <c r="G12014">
        <f t="shared" si="187"/>
        <v>1</v>
      </c>
      <c r="H12014">
        <v>1</v>
      </c>
      <c r="J12014" s="2" t="s">
        <v>7241</v>
      </c>
      <c r="K12014" s="2">
        <v>2</v>
      </c>
    </row>
    <row r="12015" spans="1:11" x14ac:dyDescent="0.45">
      <c r="A12015" t="s">
        <v>25805</v>
      </c>
      <c r="B12015" t="s">
        <v>25806</v>
      </c>
      <c r="C12015">
        <v>3</v>
      </c>
      <c r="D12015">
        <v>77156911</v>
      </c>
      <c r="E12015" t="s">
        <v>9</v>
      </c>
      <c r="F12015" t="s">
        <v>25807</v>
      </c>
      <c r="G12015">
        <f t="shared" si="187"/>
        <v>1</v>
      </c>
      <c r="H12015">
        <v>1</v>
      </c>
      <c r="J12015" s="2" t="s">
        <v>40851</v>
      </c>
      <c r="K12015" s="2">
        <v>12</v>
      </c>
    </row>
    <row r="12016" spans="1:11" x14ac:dyDescent="0.45">
      <c r="A12016" t="s">
        <v>24075</v>
      </c>
      <c r="B12016" t="s">
        <v>24076</v>
      </c>
      <c r="C12016">
        <v>3</v>
      </c>
      <c r="D12016">
        <v>59792647</v>
      </c>
      <c r="E12016" t="s">
        <v>9</v>
      </c>
      <c r="F12016" t="s">
        <v>24077</v>
      </c>
      <c r="G12016">
        <f t="shared" si="187"/>
        <v>1</v>
      </c>
      <c r="H12016">
        <v>1</v>
      </c>
      <c r="J12016" s="2" t="s">
        <v>33033</v>
      </c>
      <c r="K12016" s="2">
        <v>6</v>
      </c>
    </row>
    <row r="12017" spans="1:11" x14ac:dyDescent="0.45">
      <c r="A12017" t="s">
        <v>8284</v>
      </c>
      <c r="B12017" t="s">
        <v>8285</v>
      </c>
      <c r="C12017">
        <v>9</v>
      </c>
      <c r="D12017">
        <v>39804099</v>
      </c>
      <c r="E12017" t="s">
        <v>9</v>
      </c>
      <c r="F12017" t="s">
        <v>8286</v>
      </c>
      <c r="G12017">
        <f t="shared" si="187"/>
        <v>1</v>
      </c>
      <c r="H12017">
        <v>1</v>
      </c>
      <c r="J12017" s="2" t="s">
        <v>21047</v>
      </c>
      <c r="K12017" s="2">
        <v>12</v>
      </c>
    </row>
    <row r="12018" spans="1:11" x14ac:dyDescent="0.45">
      <c r="A12018" t="s">
        <v>47205</v>
      </c>
      <c r="B12018" t="s">
        <v>47206</v>
      </c>
      <c r="C12018">
        <v>10</v>
      </c>
      <c r="D12018">
        <v>25862558</v>
      </c>
      <c r="E12018" t="s">
        <v>9</v>
      </c>
      <c r="F12018" t="s">
        <v>47207</v>
      </c>
      <c r="G12018">
        <f t="shared" si="187"/>
        <v>13</v>
      </c>
      <c r="H12018">
        <v>13</v>
      </c>
      <c r="J12018" s="2" t="s">
        <v>13180</v>
      </c>
      <c r="K12018" s="2">
        <v>3</v>
      </c>
    </row>
    <row r="12019" spans="1:11" x14ac:dyDescent="0.45">
      <c r="A12019" t="s">
        <v>9323</v>
      </c>
      <c r="B12019" t="s">
        <v>9324</v>
      </c>
      <c r="C12019">
        <v>18</v>
      </c>
      <c r="D12019">
        <v>22021983</v>
      </c>
      <c r="E12019" t="s">
        <v>9</v>
      </c>
      <c r="F12019" t="s">
        <v>9325</v>
      </c>
      <c r="G12019">
        <f t="shared" si="187"/>
        <v>7</v>
      </c>
      <c r="H12019">
        <v>7</v>
      </c>
      <c r="J12019" s="2" t="s">
        <v>56730</v>
      </c>
      <c r="K12019" s="2">
        <v>3</v>
      </c>
    </row>
    <row r="12020" spans="1:11" x14ac:dyDescent="0.45">
      <c r="A12020" t="s">
        <v>15445</v>
      </c>
      <c r="B12020" t="s">
        <v>15446</v>
      </c>
      <c r="C12020">
        <v>17</v>
      </c>
      <c r="D12020">
        <v>63682758</v>
      </c>
      <c r="E12020" t="s">
        <v>9</v>
      </c>
      <c r="F12020" t="s">
        <v>15447</v>
      </c>
      <c r="G12020">
        <f t="shared" si="187"/>
        <v>7</v>
      </c>
      <c r="H12020">
        <v>7</v>
      </c>
      <c r="J12020" s="2" t="s">
        <v>45485</v>
      </c>
      <c r="K12020" s="2">
        <v>2</v>
      </c>
    </row>
    <row r="12021" spans="1:11" x14ac:dyDescent="0.45">
      <c r="A12021" t="s">
        <v>11465</v>
      </c>
      <c r="B12021" t="s">
        <v>11466</v>
      </c>
      <c r="C12021">
        <v>19</v>
      </c>
      <c r="D12021">
        <v>22872042</v>
      </c>
      <c r="E12021" t="s">
        <v>9</v>
      </c>
      <c r="F12021" t="s">
        <v>11467</v>
      </c>
      <c r="G12021">
        <f t="shared" si="187"/>
        <v>6</v>
      </c>
      <c r="H12021">
        <v>6</v>
      </c>
      <c r="J12021" s="2" t="s">
        <v>47358</v>
      </c>
      <c r="K12021" s="2">
        <v>2</v>
      </c>
    </row>
    <row r="12022" spans="1:11" x14ac:dyDescent="0.45">
      <c r="A12022" t="s">
        <v>17066</v>
      </c>
      <c r="B12022" t="s">
        <v>17067</v>
      </c>
      <c r="C12022">
        <v>11</v>
      </c>
      <c r="D12022">
        <v>47220160</v>
      </c>
      <c r="E12022" t="s">
        <v>9</v>
      </c>
      <c r="F12022" t="s">
        <v>17068</v>
      </c>
      <c r="G12022">
        <f t="shared" si="187"/>
        <v>1</v>
      </c>
      <c r="H12022">
        <v>1</v>
      </c>
      <c r="J12022" s="2" t="s">
        <v>46560</v>
      </c>
      <c r="K12022" s="2">
        <v>4</v>
      </c>
    </row>
    <row r="12023" spans="1:11" x14ac:dyDescent="0.45">
      <c r="A12023" t="s">
        <v>12021</v>
      </c>
      <c r="B12023" t="s">
        <v>12022</v>
      </c>
      <c r="C12023" t="s">
        <v>2887</v>
      </c>
      <c r="D12023">
        <v>40364802</v>
      </c>
      <c r="E12023" t="s">
        <v>9</v>
      </c>
      <c r="F12023" t="s">
        <v>12023</v>
      </c>
      <c r="G12023">
        <f t="shared" si="187"/>
        <v>1</v>
      </c>
      <c r="H12023">
        <v>1</v>
      </c>
      <c r="J12023" s="2" t="s">
        <v>8147</v>
      </c>
      <c r="K12023" s="2">
        <v>1</v>
      </c>
    </row>
    <row r="12024" spans="1:11" x14ac:dyDescent="0.45">
      <c r="A12024" t="s">
        <v>3981</v>
      </c>
      <c r="B12024" t="s">
        <v>3982</v>
      </c>
      <c r="C12024">
        <v>23</v>
      </c>
      <c r="D12024">
        <v>9391523</v>
      </c>
      <c r="E12024" t="s">
        <v>9</v>
      </c>
      <c r="F12024" t="s">
        <v>3983</v>
      </c>
      <c r="G12024">
        <f t="shared" si="187"/>
        <v>1</v>
      </c>
      <c r="H12024">
        <v>1</v>
      </c>
      <c r="J12024" s="2" t="s">
        <v>46069</v>
      </c>
      <c r="K12024" s="2">
        <v>1</v>
      </c>
    </row>
    <row r="12025" spans="1:11" x14ac:dyDescent="0.45">
      <c r="A12025" t="s">
        <v>52995</v>
      </c>
      <c r="B12025" t="s">
        <v>52996</v>
      </c>
      <c r="C12025">
        <v>10</v>
      </c>
      <c r="D12025">
        <v>39735371</v>
      </c>
      <c r="E12025" t="s">
        <v>9</v>
      </c>
      <c r="F12025" t="s">
        <v>52997</v>
      </c>
      <c r="G12025">
        <f t="shared" si="187"/>
        <v>1</v>
      </c>
      <c r="H12025">
        <v>1</v>
      </c>
      <c r="J12025" s="2" t="s">
        <v>2998</v>
      </c>
      <c r="K12025" s="2">
        <v>1</v>
      </c>
    </row>
    <row r="12026" spans="1:11" x14ac:dyDescent="0.45">
      <c r="A12026" t="s">
        <v>45706</v>
      </c>
      <c r="B12026" t="s">
        <v>45707</v>
      </c>
      <c r="C12026">
        <v>2</v>
      </c>
      <c r="D12026">
        <v>129791372</v>
      </c>
      <c r="E12026" t="s">
        <v>9</v>
      </c>
      <c r="F12026" t="s">
        <v>45708</v>
      </c>
      <c r="G12026">
        <f t="shared" si="187"/>
        <v>1</v>
      </c>
      <c r="H12026">
        <v>1</v>
      </c>
      <c r="J12026" s="2" t="s">
        <v>13138</v>
      </c>
      <c r="K12026" s="2">
        <v>12</v>
      </c>
    </row>
    <row r="12027" spans="1:11" x14ac:dyDescent="0.45">
      <c r="A12027" t="s">
        <v>28106</v>
      </c>
      <c r="B12027" t="s">
        <v>28107</v>
      </c>
      <c r="C12027">
        <v>11</v>
      </c>
      <c r="D12027">
        <v>98191880</v>
      </c>
      <c r="E12027" t="s">
        <v>9</v>
      </c>
      <c r="F12027" t="s">
        <v>28108</v>
      </c>
      <c r="G12027">
        <f t="shared" si="187"/>
        <v>1</v>
      </c>
      <c r="H12027">
        <v>1</v>
      </c>
      <c r="J12027" s="2" t="s">
        <v>23376</v>
      </c>
      <c r="K12027" s="2">
        <v>6</v>
      </c>
    </row>
    <row r="12028" spans="1:11" x14ac:dyDescent="0.45">
      <c r="A12028" t="s">
        <v>6248</v>
      </c>
      <c r="B12028" t="s">
        <v>6249</v>
      </c>
      <c r="C12028">
        <v>18</v>
      </c>
      <c r="D12028">
        <v>14533161</v>
      </c>
      <c r="E12028" t="s">
        <v>9</v>
      </c>
      <c r="F12028" t="s">
        <v>6250</v>
      </c>
      <c r="G12028">
        <f t="shared" si="187"/>
        <v>1</v>
      </c>
      <c r="H12028">
        <v>1</v>
      </c>
      <c r="J12028" s="2" t="s">
        <v>53692</v>
      </c>
      <c r="K12028" s="2">
        <v>1</v>
      </c>
    </row>
    <row r="12029" spans="1:11" x14ac:dyDescent="0.45">
      <c r="A12029" t="s">
        <v>32621</v>
      </c>
      <c r="B12029" t="s">
        <v>32622</v>
      </c>
      <c r="C12029">
        <v>18</v>
      </c>
      <c r="D12029">
        <v>56394558</v>
      </c>
      <c r="E12029" t="s">
        <v>9</v>
      </c>
      <c r="F12029" t="s">
        <v>32623</v>
      </c>
      <c r="G12029">
        <f t="shared" si="187"/>
        <v>1</v>
      </c>
      <c r="H12029">
        <v>1</v>
      </c>
      <c r="J12029" s="2" t="s">
        <v>12334</v>
      </c>
      <c r="K12029" s="2">
        <v>12</v>
      </c>
    </row>
    <row r="12030" spans="1:11" x14ac:dyDescent="0.45">
      <c r="A12030" t="s">
        <v>43021</v>
      </c>
      <c r="B12030" t="s">
        <v>43022</v>
      </c>
      <c r="C12030">
        <v>22</v>
      </c>
      <c r="D12030">
        <v>13336573</v>
      </c>
      <c r="E12030" t="s">
        <v>9</v>
      </c>
      <c r="F12030" t="s">
        <v>43023</v>
      </c>
      <c r="G12030">
        <f t="shared" si="187"/>
        <v>1</v>
      </c>
      <c r="H12030">
        <v>1</v>
      </c>
      <c r="J12030" s="2" t="s">
        <v>37023</v>
      </c>
      <c r="K12030" s="2">
        <v>6</v>
      </c>
    </row>
    <row r="12031" spans="1:11" x14ac:dyDescent="0.45">
      <c r="A12031" t="s">
        <v>5722</v>
      </c>
      <c r="B12031" t="s">
        <v>5723</v>
      </c>
      <c r="C12031">
        <v>27</v>
      </c>
      <c r="D12031">
        <v>41930646</v>
      </c>
      <c r="E12031" t="s">
        <v>9</v>
      </c>
      <c r="F12031" t="s">
        <v>5724</v>
      </c>
      <c r="G12031">
        <f t="shared" si="187"/>
        <v>1</v>
      </c>
      <c r="H12031">
        <v>1</v>
      </c>
      <c r="J12031" s="2" t="s">
        <v>37044</v>
      </c>
      <c r="K12031" s="2">
        <v>12</v>
      </c>
    </row>
    <row r="12032" spans="1:11" x14ac:dyDescent="0.45">
      <c r="A12032" t="s">
        <v>43597</v>
      </c>
      <c r="B12032" t="s">
        <v>43598</v>
      </c>
      <c r="C12032">
        <v>24</v>
      </c>
      <c r="D12032">
        <v>49617411</v>
      </c>
      <c r="E12032" t="s">
        <v>9</v>
      </c>
      <c r="F12032" t="s">
        <v>43599</v>
      </c>
      <c r="G12032">
        <f t="shared" si="187"/>
        <v>1</v>
      </c>
      <c r="H12032">
        <v>1</v>
      </c>
      <c r="J12032" s="2" t="s">
        <v>56731</v>
      </c>
      <c r="K12032" s="2">
        <v>19.100000000000001</v>
      </c>
    </row>
    <row r="12033" spans="1:11" x14ac:dyDescent="0.45">
      <c r="A12033" t="s">
        <v>31655</v>
      </c>
      <c r="B12033" t="s">
        <v>31656</v>
      </c>
      <c r="C12033">
        <v>18</v>
      </c>
      <c r="D12033">
        <v>55710193</v>
      </c>
      <c r="E12033" t="s">
        <v>9</v>
      </c>
      <c r="F12033" t="s">
        <v>31657</v>
      </c>
      <c r="G12033">
        <f t="shared" si="187"/>
        <v>1</v>
      </c>
      <c r="H12033">
        <v>1</v>
      </c>
      <c r="J12033" s="2" t="s">
        <v>37841</v>
      </c>
      <c r="K12033" s="2">
        <v>3</v>
      </c>
    </row>
    <row r="12034" spans="1:11" x14ac:dyDescent="0.45">
      <c r="A12034" t="s">
        <v>36112</v>
      </c>
      <c r="B12034" t="s">
        <v>36113</v>
      </c>
      <c r="C12034">
        <v>7</v>
      </c>
      <c r="D12034">
        <v>5206112</v>
      </c>
      <c r="E12034" t="s">
        <v>9</v>
      </c>
      <c r="F12034" t="s">
        <v>36114</v>
      </c>
      <c r="G12034">
        <f t="shared" si="187"/>
        <v>1</v>
      </c>
      <c r="H12034">
        <v>1</v>
      </c>
      <c r="J12034" s="2" t="s">
        <v>56732</v>
      </c>
      <c r="K12034" s="2">
        <v>19.100000000000001</v>
      </c>
    </row>
    <row r="12035" spans="1:11" x14ac:dyDescent="0.45">
      <c r="A12035" t="s">
        <v>29199</v>
      </c>
      <c r="B12035" t="s">
        <v>29200</v>
      </c>
      <c r="C12035">
        <v>19</v>
      </c>
      <c r="D12035">
        <v>40332947</v>
      </c>
      <c r="E12035" t="s">
        <v>9</v>
      </c>
      <c r="F12035" t="s">
        <v>29201</v>
      </c>
      <c r="G12035">
        <f t="shared" ref="G12035:G12098" si="188">VLOOKUP(F12035,J$2:K$300000,2,FALSE)</f>
        <v>1</v>
      </c>
      <c r="H12035">
        <v>1</v>
      </c>
      <c r="J12035" s="2" t="s">
        <v>38314</v>
      </c>
      <c r="K12035" s="2">
        <v>17</v>
      </c>
    </row>
    <row r="12036" spans="1:11" x14ac:dyDescent="0.45">
      <c r="A12036" t="s">
        <v>6420</v>
      </c>
      <c r="B12036" t="s">
        <v>6421</v>
      </c>
      <c r="C12036">
        <v>12</v>
      </c>
      <c r="D12036">
        <v>32852826</v>
      </c>
      <c r="E12036" t="s">
        <v>9</v>
      </c>
      <c r="F12036" t="s">
        <v>6422</v>
      </c>
      <c r="G12036">
        <f t="shared" si="188"/>
        <v>1</v>
      </c>
      <c r="H12036">
        <v>1</v>
      </c>
      <c r="J12036" s="2" t="s">
        <v>56733</v>
      </c>
      <c r="K12036" s="2">
        <v>18</v>
      </c>
    </row>
    <row r="12037" spans="1:11" x14ac:dyDescent="0.45">
      <c r="A12037" t="s">
        <v>21466</v>
      </c>
      <c r="B12037" t="s">
        <v>21467</v>
      </c>
      <c r="C12037">
        <v>1</v>
      </c>
      <c r="D12037">
        <v>97339619</v>
      </c>
      <c r="E12037" t="s">
        <v>9</v>
      </c>
      <c r="F12037" t="s">
        <v>21468</v>
      </c>
      <c r="G12037">
        <f t="shared" si="188"/>
        <v>1</v>
      </c>
      <c r="H12037">
        <v>1</v>
      </c>
      <c r="J12037" s="2" t="s">
        <v>56734</v>
      </c>
      <c r="K12037" s="2">
        <v>15.1</v>
      </c>
    </row>
    <row r="12038" spans="1:11" x14ac:dyDescent="0.45">
      <c r="A12038" t="s">
        <v>29033</v>
      </c>
      <c r="B12038" t="s">
        <v>29034</v>
      </c>
      <c r="C12038">
        <v>19</v>
      </c>
      <c r="D12038">
        <v>40075000</v>
      </c>
      <c r="E12038" t="s">
        <v>9</v>
      </c>
      <c r="F12038" t="s">
        <v>29035</v>
      </c>
      <c r="G12038">
        <f t="shared" si="188"/>
        <v>1</v>
      </c>
      <c r="H12038">
        <v>1</v>
      </c>
      <c r="J12038" s="2" t="s">
        <v>27258</v>
      </c>
      <c r="K12038" s="2">
        <v>12</v>
      </c>
    </row>
    <row r="12039" spans="1:11" x14ac:dyDescent="0.45">
      <c r="A12039" t="s">
        <v>9415</v>
      </c>
      <c r="B12039" t="s">
        <v>9416</v>
      </c>
      <c r="C12039">
        <v>19</v>
      </c>
      <c r="D12039">
        <v>20703988</v>
      </c>
      <c r="E12039" t="s">
        <v>9</v>
      </c>
      <c r="F12039" t="s">
        <v>9417</v>
      </c>
      <c r="G12039">
        <f t="shared" si="188"/>
        <v>1</v>
      </c>
      <c r="H12039">
        <v>1</v>
      </c>
      <c r="J12039" s="2" t="s">
        <v>25900</v>
      </c>
      <c r="K12039" s="2">
        <v>3</v>
      </c>
    </row>
    <row r="12040" spans="1:11" x14ac:dyDescent="0.45">
      <c r="A12040" t="s">
        <v>8476</v>
      </c>
      <c r="B12040" t="s">
        <v>8477</v>
      </c>
      <c r="C12040">
        <v>1</v>
      </c>
      <c r="D12040">
        <v>46415223</v>
      </c>
      <c r="E12040" t="s">
        <v>9</v>
      </c>
      <c r="F12040" t="s">
        <v>8478</v>
      </c>
      <c r="G12040">
        <f t="shared" si="188"/>
        <v>1</v>
      </c>
      <c r="H12040">
        <v>1</v>
      </c>
      <c r="J12040" s="2" t="s">
        <v>49736</v>
      </c>
      <c r="K12040" s="2">
        <v>12</v>
      </c>
    </row>
    <row r="12041" spans="1:11" x14ac:dyDescent="0.45">
      <c r="A12041" t="s">
        <v>20024</v>
      </c>
      <c r="B12041" t="s">
        <v>20025</v>
      </c>
      <c r="C12041">
        <v>19</v>
      </c>
      <c r="D12041">
        <v>28590314</v>
      </c>
      <c r="E12041" t="s">
        <v>9</v>
      </c>
      <c r="F12041" t="s">
        <v>20026</v>
      </c>
      <c r="G12041">
        <f t="shared" si="188"/>
        <v>1</v>
      </c>
      <c r="H12041">
        <v>1</v>
      </c>
      <c r="J12041" s="2" t="s">
        <v>22230</v>
      </c>
      <c r="K12041" s="2">
        <v>12</v>
      </c>
    </row>
    <row r="12042" spans="1:11" x14ac:dyDescent="0.45">
      <c r="A12042" t="s">
        <v>344</v>
      </c>
      <c r="B12042" t="s">
        <v>345</v>
      </c>
      <c r="C12042">
        <v>20</v>
      </c>
      <c r="D12042">
        <v>4626432</v>
      </c>
      <c r="E12042" t="s">
        <v>9</v>
      </c>
      <c r="F12042" t="s">
        <v>346</v>
      </c>
      <c r="G12042">
        <f t="shared" si="188"/>
        <v>1</v>
      </c>
      <c r="H12042">
        <v>1</v>
      </c>
      <c r="J12042" s="2" t="s">
        <v>56735</v>
      </c>
      <c r="K12042" s="2">
        <v>6</v>
      </c>
    </row>
    <row r="12043" spans="1:11" x14ac:dyDescent="0.45">
      <c r="A12043" t="s">
        <v>32756</v>
      </c>
      <c r="B12043" t="s">
        <v>32757</v>
      </c>
      <c r="C12043">
        <v>19</v>
      </c>
      <c r="D12043">
        <v>43669374</v>
      </c>
      <c r="E12043" t="s">
        <v>9</v>
      </c>
      <c r="F12043" t="s">
        <v>32758</v>
      </c>
      <c r="G12043">
        <f t="shared" si="188"/>
        <v>1</v>
      </c>
      <c r="H12043">
        <v>1</v>
      </c>
      <c r="J12043" s="2" t="s">
        <v>28631</v>
      </c>
      <c r="K12043" s="2">
        <v>12</v>
      </c>
    </row>
    <row r="12044" spans="1:11" x14ac:dyDescent="0.45">
      <c r="A12044" t="s">
        <v>14047</v>
      </c>
      <c r="B12044" t="s">
        <v>14048</v>
      </c>
      <c r="C12044">
        <v>15</v>
      </c>
      <c r="D12044">
        <v>44469327</v>
      </c>
      <c r="E12044" t="s">
        <v>9</v>
      </c>
      <c r="F12044" t="s">
        <v>14049</v>
      </c>
      <c r="G12044">
        <f t="shared" si="188"/>
        <v>1</v>
      </c>
      <c r="H12044">
        <v>1</v>
      </c>
      <c r="J12044" s="2" t="s">
        <v>27742</v>
      </c>
      <c r="K12044" s="2">
        <v>7</v>
      </c>
    </row>
    <row r="12045" spans="1:11" x14ac:dyDescent="0.45">
      <c r="A12045" t="s">
        <v>35988</v>
      </c>
      <c r="B12045" t="s">
        <v>35989</v>
      </c>
      <c r="C12045">
        <v>18</v>
      </c>
      <c r="D12045">
        <v>62547220</v>
      </c>
      <c r="E12045" t="s">
        <v>9</v>
      </c>
      <c r="F12045" t="s">
        <v>35990</v>
      </c>
      <c r="G12045">
        <f t="shared" si="188"/>
        <v>2</v>
      </c>
      <c r="H12045">
        <v>2</v>
      </c>
      <c r="J12045" s="2" t="s">
        <v>42174</v>
      </c>
      <c r="K12045" s="2">
        <v>12</v>
      </c>
    </row>
    <row r="12046" spans="1:11" x14ac:dyDescent="0.45">
      <c r="A12046" t="s">
        <v>46406</v>
      </c>
      <c r="B12046" t="s">
        <v>46407</v>
      </c>
      <c r="C12046">
        <v>22</v>
      </c>
      <c r="D12046">
        <v>49499798</v>
      </c>
      <c r="E12046" t="s">
        <v>9</v>
      </c>
      <c r="F12046" t="s">
        <v>46408</v>
      </c>
      <c r="G12046">
        <f t="shared" si="188"/>
        <v>1</v>
      </c>
      <c r="H12046">
        <v>1</v>
      </c>
      <c r="J12046" s="2" t="s">
        <v>17631</v>
      </c>
      <c r="K12046" s="2">
        <v>15.1</v>
      </c>
    </row>
    <row r="12047" spans="1:11" x14ac:dyDescent="0.45">
      <c r="A12047" t="s">
        <v>35731</v>
      </c>
      <c r="B12047" t="s">
        <v>35732</v>
      </c>
      <c r="C12047">
        <v>5</v>
      </c>
      <c r="D12047">
        <v>111261438</v>
      </c>
      <c r="E12047" t="s">
        <v>9</v>
      </c>
      <c r="F12047" t="s">
        <v>35733</v>
      </c>
      <c r="G12047">
        <f t="shared" si="188"/>
        <v>1</v>
      </c>
      <c r="H12047">
        <v>1</v>
      </c>
      <c r="J12047" s="2" t="s">
        <v>14236</v>
      </c>
      <c r="K12047" s="2">
        <v>7</v>
      </c>
    </row>
    <row r="12048" spans="1:11" x14ac:dyDescent="0.45">
      <c r="A12048" t="s">
        <v>44997</v>
      </c>
      <c r="B12048" t="s">
        <v>44998</v>
      </c>
      <c r="C12048">
        <v>14</v>
      </c>
      <c r="D12048">
        <v>68467563</v>
      </c>
      <c r="E12048" t="s">
        <v>9</v>
      </c>
      <c r="F12048" t="s">
        <v>44999</v>
      </c>
      <c r="G12048">
        <f t="shared" si="188"/>
        <v>1</v>
      </c>
      <c r="H12048">
        <v>1</v>
      </c>
      <c r="J12048" s="2" t="s">
        <v>21000</v>
      </c>
      <c r="K12048" s="2">
        <v>7</v>
      </c>
    </row>
    <row r="12049" spans="1:11" x14ac:dyDescent="0.45">
      <c r="A12049" t="s">
        <v>5598</v>
      </c>
      <c r="B12049" t="s">
        <v>5599</v>
      </c>
      <c r="C12049">
        <v>11</v>
      </c>
      <c r="D12049">
        <v>6003175</v>
      </c>
      <c r="E12049" t="s">
        <v>9</v>
      </c>
      <c r="F12049" t="s">
        <v>5600</v>
      </c>
      <c r="G12049">
        <f t="shared" si="188"/>
        <v>1</v>
      </c>
      <c r="H12049">
        <v>1</v>
      </c>
      <c r="J12049" s="2" t="s">
        <v>46633</v>
      </c>
      <c r="K12049" s="2">
        <v>6</v>
      </c>
    </row>
    <row r="12050" spans="1:11" x14ac:dyDescent="0.45">
      <c r="A12050" t="s">
        <v>48187</v>
      </c>
      <c r="B12050" t="s">
        <v>48188</v>
      </c>
      <c r="C12050">
        <v>22</v>
      </c>
      <c r="D12050">
        <v>56985249</v>
      </c>
      <c r="E12050" t="s">
        <v>9</v>
      </c>
      <c r="F12050" t="s">
        <v>48189</v>
      </c>
      <c r="G12050">
        <f t="shared" si="188"/>
        <v>1</v>
      </c>
      <c r="H12050">
        <v>1</v>
      </c>
      <c r="J12050" s="2" t="s">
        <v>16929</v>
      </c>
      <c r="K12050" s="2">
        <v>12</v>
      </c>
    </row>
    <row r="12051" spans="1:11" x14ac:dyDescent="0.45">
      <c r="A12051" t="s">
        <v>31866</v>
      </c>
      <c r="B12051" t="s">
        <v>31867</v>
      </c>
      <c r="C12051">
        <v>6</v>
      </c>
      <c r="D12051">
        <v>17828130</v>
      </c>
      <c r="E12051" t="s">
        <v>9</v>
      </c>
      <c r="F12051" t="s">
        <v>31868</v>
      </c>
      <c r="G12051">
        <f t="shared" si="188"/>
        <v>1</v>
      </c>
      <c r="H12051">
        <v>1</v>
      </c>
      <c r="J12051" s="2" t="s">
        <v>11558</v>
      </c>
      <c r="K12051" s="2">
        <v>7</v>
      </c>
    </row>
    <row r="12052" spans="1:11" x14ac:dyDescent="0.45">
      <c r="A12052" t="s">
        <v>27539</v>
      </c>
      <c r="B12052" t="s">
        <v>27540</v>
      </c>
      <c r="C12052">
        <v>11</v>
      </c>
      <c r="D12052">
        <v>95850116</v>
      </c>
      <c r="E12052" t="s">
        <v>9</v>
      </c>
      <c r="F12052" t="s">
        <v>27541</v>
      </c>
      <c r="G12052">
        <f t="shared" si="188"/>
        <v>1</v>
      </c>
      <c r="H12052">
        <v>1</v>
      </c>
      <c r="J12052" s="2" t="s">
        <v>3953</v>
      </c>
      <c r="K12052" s="2">
        <v>2</v>
      </c>
    </row>
    <row r="12053" spans="1:11" x14ac:dyDescent="0.45">
      <c r="A12053" t="s">
        <v>14129</v>
      </c>
      <c r="B12053" t="s">
        <v>14130</v>
      </c>
      <c r="C12053">
        <v>1</v>
      </c>
      <c r="D12053">
        <v>70788697</v>
      </c>
      <c r="E12053" t="s">
        <v>9</v>
      </c>
      <c r="F12053" t="s">
        <v>14131</v>
      </c>
      <c r="G12053">
        <f t="shared" si="188"/>
        <v>1</v>
      </c>
      <c r="H12053">
        <v>1</v>
      </c>
      <c r="J12053" s="2" t="s">
        <v>26092</v>
      </c>
      <c r="K12053" s="2">
        <v>2</v>
      </c>
    </row>
    <row r="12054" spans="1:11" x14ac:dyDescent="0.45">
      <c r="A12054" t="s">
        <v>41969</v>
      </c>
      <c r="B12054" t="s">
        <v>41970</v>
      </c>
      <c r="C12054">
        <v>7</v>
      </c>
      <c r="D12054">
        <v>19833364</v>
      </c>
      <c r="E12054" t="s">
        <v>9</v>
      </c>
      <c r="F12054" t="s">
        <v>41971</v>
      </c>
      <c r="G12054">
        <f t="shared" si="188"/>
        <v>1</v>
      </c>
      <c r="H12054">
        <v>1</v>
      </c>
      <c r="J12054" s="2" t="s">
        <v>34931</v>
      </c>
      <c r="K12054" s="2">
        <v>12</v>
      </c>
    </row>
    <row r="12055" spans="1:11" x14ac:dyDescent="0.45">
      <c r="A12055" t="s">
        <v>13564</v>
      </c>
      <c r="B12055" t="s">
        <v>13565</v>
      </c>
      <c r="C12055" t="s">
        <v>2887</v>
      </c>
      <c r="D12055">
        <v>55209958</v>
      </c>
      <c r="E12055" t="s">
        <v>9</v>
      </c>
      <c r="F12055" t="s">
        <v>13566</v>
      </c>
      <c r="G12055">
        <f t="shared" si="188"/>
        <v>1</v>
      </c>
      <c r="H12055">
        <v>1</v>
      </c>
      <c r="J12055" s="2" t="s">
        <v>18848</v>
      </c>
      <c r="K12055" s="2">
        <v>1</v>
      </c>
    </row>
    <row r="12056" spans="1:11" x14ac:dyDescent="0.45">
      <c r="A12056" t="s">
        <v>48257</v>
      </c>
      <c r="B12056" t="s">
        <v>48258</v>
      </c>
      <c r="C12056">
        <v>10</v>
      </c>
      <c r="D12056">
        <v>42699004</v>
      </c>
      <c r="E12056" t="s">
        <v>9</v>
      </c>
      <c r="F12056" t="s">
        <v>48259</v>
      </c>
      <c r="G12056">
        <f t="shared" si="188"/>
        <v>1</v>
      </c>
      <c r="H12056">
        <v>1</v>
      </c>
      <c r="J12056" s="2" t="s">
        <v>3549</v>
      </c>
      <c r="K12056" s="2">
        <v>6</v>
      </c>
    </row>
    <row r="12057" spans="1:11" x14ac:dyDescent="0.45">
      <c r="A12057" t="s">
        <v>4004</v>
      </c>
      <c r="B12057" t="s">
        <v>4005</v>
      </c>
      <c r="C12057">
        <v>20</v>
      </c>
      <c r="D12057">
        <v>33667205</v>
      </c>
      <c r="E12057" t="s">
        <v>9</v>
      </c>
      <c r="F12057" t="s">
        <v>4006</v>
      </c>
      <c r="G12057">
        <f t="shared" si="188"/>
        <v>1</v>
      </c>
      <c r="H12057">
        <v>1</v>
      </c>
      <c r="J12057" s="2" t="s">
        <v>2153</v>
      </c>
      <c r="K12057" s="2">
        <v>1</v>
      </c>
    </row>
    <row r="12058" spans="1:11" x14ac:dyDescent="0.45">
      <c r="A12058" t="s">
        <v>41032</v>
      </c>
      <c r="B12058" t="s">
        <v>41033</v>
      </c>
      <c r="C12058">
        <v>2</v>
      </c>
      <c r="D12058">
        <v>105202277</v>
      </c>
      <c r="E12058" t="s">
        <v>9</v>
      </c>
      <c r="F12058" t="s">
        <v>41034</v>
      </c>
      <c r="G12058">
        <f t="shared" si="188"/>
        <v>1</v>
      </c>
      <c r="H12058">
        <v>1</v>
      </c>
      <c r="J12058" s="2" t="s">
        <v>56736</v>
      </c>
      <c r="K12058" s="2">
        <v>19.2</v>
      </c>
    </row>
    <row r="12059" spans="1:11" x14ac:dyDescent="0.45">
      <c r="A12059" t="s">
        <v>40353</v>
      </c>
      <c r="B12059" t="s">
        <v>40354</v>
      </c>
      <c r="C12059">
        <v>19</v>
      </c>
      <c r="D12059">
        <v>57835002</v>
      </c>
      <c r="E12059" t="s">
        <v>9</v>
      </c>
      <c r="F12059" t="s">
        <v>40355</v>
      </c>
      <c r="G12059">
        <f t="shared" si="188"/>
        <v>1</v>
      </c>
      <c r="H12059">
        <v>1</v>
      </c>
      <c r="J12059" s="2" t="s">
        <v>45941</v>
      </c>
      <c r="K12059" s="2">
        <v>3</v>
      </c>
    </row>
    <row r="12060" spans="1:11" x14ac:dyDescent="0.45">
      <c r="A12060" t="s">
        <v>24473</v>
      </c>
      <c r="B12060" t="s">
        <v>24474</v>
      </c>
      <c r="C12060" t="s">
        <v>2887</v>
      </c>
      <c r="D12060">
        <v>97604641</v>
      </c>
      <c r="E12060" t="s">
        <v>9</v>
      </c>
      <c r="F12060" t="s">
        <v>24475</v>
      </c>
      <c r="G12060">
        <f t="shared" si="188"/>
        <v>1</v>
      </c>
      <c r="H12060">
        <v>1</v>
      </c>
      <c r="J12060" s="2" t="s">
        <v>3687</v>
      </c>
      <c r="K12060" s="2">
        <v>12</v>
      </c>
    </row>
    <row r="12061" spans="1:11" x14ac:dyDescent="0.45">
      <c r="A12061" t="s">
        <v>17363</v>
      </c>
      <c r="B12061" t="s">
        <v>17364</v>
      </c>
      <c r="C12061">
        <v>25</v>
      </c>
      <c r="D12061">
        <v>1508568</v>
      </c>
      <c r="E12061" t="s">
        <v>9</v>
      </c>
      <c r="F12061" t="s">
        <v>17365</v>
      </c>
      <c r="G12061">
        <f t="shared" si="188"/>
        <v>1</v>
      </c>
      <c r="H12061">
        <v>1</v>
      </c>
      <c r="J12061" s="2" t="s">
        <v>12422</v>
      </c>
      <c r="K12061" s="2">
        <v>13</v>
      </c>
    </row>
    <row r="12062" spans="1:11" x14ac:dyDescent="0.45">
      <c r="A12062" t="s">
        <v>45727</v>
      </c>
      <c r="B12062" t="s">
        <v>45728</v>
      </c>
      <c r="C12062">
        <v>10</v>
      </c>
      <c r="D12062">
        <v>13318875</v>
      </c>
      <c r="E12062" t="s">
        <v>9</v>
      </c>
      <c r="F12062" t="s">
        <v>45729</v>
      </c>
      <c r="G12062">
        <f t="shared" si="188"/>
        <v>1</v>
      </c>
      <c r="H12062">
        <v>1</v>
      </c>
      <c r="J12062" s="2" t="s">
        <v>27688</v>
      </c>
      <c r="K12062" s="2">
        <v>12</v>
      </c>
    </row>
    <row r="12063" spans="1:11" x14ac:dyDescent="0.45">
      <c r="A12063" t="s">
        <v>21891</v>
      </c>
      <c r="B12063" t="s">
        <v>21892</v>
      </c>
      <c r="C12063">
        <v>3</v>
      </c>
      <c r="D12063">
        <v>50787385</v>
      </c>
      <c r="E12063" t="s">
        <v>9</v>
      </c>
      <c r="F12063" t="s">
        <v>21893</v>
      </c>
      <c r="G12063">
        <f t="shared" si="188"/>
        <v>1</v>
      </c>
      <c r="H12063">
        <v>1</v>
      </c>
      <c r="J12063" s="2" t="s">
        <v>34654</v>
      </c>
      <c r="K12063" s="2">
        <v>17</v>
      </c>
    </row>
    <row r="12064" spans="1:11" x14ac:dyDescent="0.45">
      <c r="A12064" t="s">
        <v>15588</v>
      </c>
      <c r="B12064" t="s">
        <v>15589</v>
      </c>
      <c r="C12064">
        <v>17</v>
      </c>
      <c r="D12064">
        <v>64115683</v>
      </c>
      <c r="E12064" t="s">
        <v>9</v>
      </c>
      <c r="F12064" t="s">
        <v>15590</v>
      </c>
      <c r="G12064">
        <f t="shared" si="188"/>
        <v>1</v>
      </c>
      <c r="H12064">
        <v>1</v>
      </c>
      <c r="J12064" s="2" t="s">
        <v>10689</v>
      </c>
      <c r="K12064" s="2">
        <v>12</v>
      </c>
    </row>
    <row r="12065" spans="1:11" x14ac:dyDescent="0.45">
      <c r="A12065" t="s">
        <v>43883</v>
      </c>
      <c r="B12065" t="s">
        <v>43884</v>
      </c>
      <c r="C12065">
        <v>14</v>
      </c>
      <c r="D12065">
        <v>38741347</v>
      </c>
      <c r="E12065" t="s">
        <v>9</v>
      </c>
      <c r="F12065" t="s">
        <v>43885</v>
      </c>
      <c r="G12065">
        <f t="shared" si="188"/>
        <v>1</v>
      </c>
      <c r="H12065">
        <v>1</v>
      </c>
      <c r="J12065" s="2" t="s">
        <v>43519</v>
      </c>
      <c r="K12065" s="2">
        <v>1</v>
      </c>
    </row>
    <row r="12066" spans="1:11" x14ac:dyDescent="0.45">
      <c r="A12066" t="s">
        <v>32778</v>
      </c>
      <c r="B12066" t="s">
        <v>32779</v>
      </c>
      <c r="C12066">
        <v>11</v>
      </c>
      <c r="D12066">
        <v>104311808</v>
      </c>
      <c r="E12066" t="s">
        <v>9</v>
      </c>
      <c r="F12066" t="s">
        <v>32780</v>
      </c>
      <c r="G12066">
        <f t="shared" si="188"/>
        <v>1</v>
      </c>
      <c r="H12066">
        <v>1</v>
      </c>
      <c r="J12066" s="2" t="s">
        <v>3792</v>
      </c>
      <c r="K12066" s="2">
        <v>1</v>
      </c>
    </row>
    <row r="12067" spans="1:11" x14ac:dyDescent="0.45">
      <c r="A12067" t="s">
        <v>7324</v>
      </c>
      <c r="B12067" t="s">
        <v>7325</v>
      </c>
      <c r="C12067">
        <v>23</v>
      </c>
      <c r="D12067">
        <v>16520006</v>
      </c>
      <c r="E12067" t="s">
        <v>9</v>
      </c>
      <c r="F12067" t="s">
        <v>7326</v>
      </c>
      <c r="G12067">
        <f t="shared" si="188"/>
        <v>1</v>
      </c>
      <c r="H12067">
        <v>1</v>
      </c>
      <c r="J12067" s="2" t="s">
        <v>56737</v>
      </c>
      <c r="K12067" s="2">
        <v>1</v>
      </c>
    </row>
    <row r="12068" spans="1:11" x14ac:dyDescent="0.45">
      <c r="A12068" t="s">
        <v>40195</v>
      </c>
      <c r="B12068" t="s">
        <v>40196</v>
      </c>
      <c r="C12068">
        <v>14</v>
      </c>
      <c r="D12068">
        <v>1505030</v>
      </c>
      <c r="E12068" t="s">
        <v>9</v>
      </c>
      <c r="F12068" t="s">
        <v>40197</v>
      </c>
      <c r="G12068">
        <f t="shared" si="188"/>
        <v>1</v>
      </c>
      <c r="H12068">
        <v>1</v>
      </c>
      <c r="J12068" s="2" t="s">
        <v>52308</v>
      </c>
      <c r="K12068" s="2">
        <v>2</v>
      </c>
    </row>
    <row r="12069" spans="1:11" x14ac:dyDescent="0.45">
      <c r="A12069" t="s">
        <v>35792</v>
      </c>
      <c r="B12069" t="s">
        <v>35793</v>
      </c>
      <c r="C12069">
        <v>6</v>
      </c>
      <c r="D12069">
        <v>60210361</v>
      </c>
      <c r="E12069" t="s">
        <v>9</v>
      </c>
      <c r="F12069" t="s">
        <v>35794</v>
      </c>
      <c r="G12069">
        <f t="shared" si="188"/>
        <v>1</v>
      </c>
      <c r="H12069">
        <v>1</v>
      </c>
      <c r="J12069" s="2" t="s">
        <v>7791</v>
      </c>
      <c r="K12069" s="2">
        <v>2</v>
      </c>
    </row>
    <row r="12070" spans="1:11" x14ac:dyDescent="0.45">
      <c r="A12070" t="s">
        <v>16959</v>
      </c>
      <c r="B12070" t="s">
        <v>16960</v>
      </c>
      <c r="C12070">
        <v>17</v>
      </c>
      <c r="D12070">
        <v>64809254</v>
      </c>
      <c r="E12070" t="s">
        <v>9</v>
      </c>
      <c r="F12070" t="s">
        <v>16961</v>
      </c>
      <c r="G12070">
        <f t="shared" si="188"/>
        <v>1</v>
      </c>
      <c r="H12070">
        <v>1</v>
      </c>
      <c r="J12070" s="2" t="s">
        <v>31139</v>
      </c>
      <c r="K12070" s="2">
        <v>2</v>
      </c>
    </row>
    <row r="12071" spans="1:11" x14ac:dyDescent="0.45">
      <c r="A12071" t="s">
        <v>45956</v>
      </c>
      <c r="B12071" t="s">
        <v>45957</v>
      </c>
      <c r="C12071">
        <v>10</v>
      </c>
      <c r="D12071">
        <v>16324341</v>
      </c>
      <c r="E12071" t="s">
        <v>9</v>
      </c>
      <c r="F12071" t="s">
        <v>45958</v>
      </c>
      <c r="G12071">
        <f t="shared" si="188"/>
        <v>1</v>
      </c>
      <c r="H12071">
        <v>1</v>
      </c>
      <c r="J12071" s="2" t="s">
        <v>46554</v>
      </c>
      <c r="K12071" s="2">
        <v>3</v>
      </c>
    </row>
    <row r="12072" spans="1:11" x14ac:dyDescent="0.45">
      <c r="A12072" t="s">
        <v>45942</v>
      </c>
      <c r="B12072" t="s">
        <v>45943</v>
      </c>
      <c r="C12072">
        <v>29</v>
      </c>
      <c r="D12072">
        <v>50768654</v>
      </c>
      <c r="E12072" t="s">
        <v>9</v>
      </c>
      <c r="F12072" t="s">
        <v>45944</v>
      </c>
      <c r="G12072">
        <f t="shared" si="188"/>
        <v>1</v>
      </c>
      <c r="H12072">
        <v>1</v>
      </c>
      <c r="J12072" s="2" t="s">
        <v>13032</v>
      </c>
      <c r="K12072" s="2">
        <v>1</v>
      </c>
    </row>
    <row r="12073" spans="1:11" x14ac:dyDescent="0.45">
      <c r="A12073" t="s">
        <v>48547</v>
      </c>
      <c r="B12073" t="s">
        <v>48548</v>
      </c>
      <c r="C12073">
        <v>22</v>
      </c>
      <c r="D12073">
        <v>59952594</v>
      </c>
      <c r="E12073" t="s">
        <v>9</v>
      </c>
      <c r="F12073" t="s">
        <v>48549</v>
      </c>
      <c r="G12073">
        <f t="shared" si="188"/>
        <v>1</v>
      </c>
      <c r="H12073">
        <v>1</v>
      </c>
      <c r="J12073" s="2" t="s">
        <v>27507</v>
      </c>
      <c r="K12073" s="2">
        <v>1</v>
      </c>
    </row>
    <row r="12074" spans="1:11" x14ac:dyDescent="0.45">
      <c r="A12074" t="s">
        <v>37885</v>
      </c>
      <c r="B12074" t="s">
        <v>37886</v>
      </c>
      <c r="C12074">
        <v>13</v>
      </c>
      <c r="D12074">
        <v>66799465</v>
      </c>
      <c r="E12074" t="s">
        <v>9</v>
      </c>
      <c r="F12074" t="s">
        <v>37887</v>
      </c>
      <c r="G12074">
        <f t="shared" si="188"/>
        <v>2</v>
      </c>
      <c r="H12074">
        <v>2</v>
      </c>
      <c r="J12074" s="2" t="s">
        <v>47496</v>
      </c>
      <c r="K12074" s="2">
        <v>12</v>
      </c>
    </row>
    <row r="12075" spans="1:11" x14ac:dyDescent="0.45">
      <c r="A12075" t="s">
        <v>45070</v>
      </c>
      <c r="B12075" t="s">
        <v>45071</v>
      </c>
      <c r="C12075">
        <v>22</v>
      </c>
      <c r="D12075">
        <v>43553717</v>
      </c>
      <c r="E12075" t="s">
        <v>9</v>
      </c>
      <c r="F12075" t="s">
        <v>45072</v>
      </c>
      <c r="G12075">
        <f t="shared" si="188"/>
        <v>6</v>
      </c>
      <c r="H12075">
        <v>6</v>
      </c>
      <c r="J12075" s="2" t="s">
        <v>4102</v>
      </c>
      <c r="K12075" s="2">
        <v>12</v>
      </c>
    </row>
    <row r="12076" spans="1:11" x14ac:dyDescent="0.45">
      <c r="A12076" t="s">
        <v>51601</v>
      </c>
      <c r="B12076" t="s">
        <v>51602</v>
      </c>
      <c r="C12076">
        <v>21</v>
      </c>
      <c r="D12076">
        <v>34144323</v>
      </c>
      <c r="E12076" t="s">
        <v>9</v>
      </c>
      <c r="F12076" t="s">
        <v>51603</v>
      </c>
      <c r="G12076">
        <f t="shared" si="188"/>
        <v>1</v>
      </c>
      <c r="H12076">
        <v>1</v>
      </c>
      <c r="J12076" s="2" t="s">
        <v>56738</v>
      </c>
      <c r="K12076" s="2">
        <v>12</v>
      </c>
    </row>
    <row r="12077" spans="1:11" x14ac:dyDescent="0.45">
      <c r="A12077" t="s">
        <v>20263</v>
      </c>
      <c r="B12077" t="s">
        <v>20264</v>
      </c>
      <c r="C12077">
        <v>8</v>
      </c>
      <c r="D12077">
        <v>77318255</v>
      </c>
      <c r="E12077" t="s">
        <v>9</v>
      </c>
      <c r="F12077" t="s">
        <v>20265</v>
      </c>
      <c r="G12077">
        <f t="shared" si="188"/>
        <v>1</v>
      </c>
      <c r="H12077">
        <v>1</v>
      </c>
      <c r="J12077" s="2" t="s">
        <v>56739</v>
      </c>
      <c r="K12077" s="2">
        <v>12</v>
      </c>
    </row>
    <row r="12078" spans="1:11" x14ac:dyDescent="0.45">
      <c r="A12078" t="s">
        <v>24223</v>
      </c>
      <c r="B12078" t="s">
        <v>24224</v>
      </c>
      <c r="C12078">
        <v>26</v>
      </c>
      <c r="D12078">
        <v>12531280</v>
      </c>
      <c r="E12078" t="s">
        <v>9</v>
      </c>
      <c r="F12078" t="s">
        <v>24225</v>
      </c>
      <c r="G12078">
        <f t="shared" si="188"/>
        <v>1</v>
      </c>
      <c r="H12078">
        <v>1</v>
      </c>
      <c r="J12078" s="2" t="s">
        <v>47502</v>
      </c>
      <c r="K12078" s="2">
        <v>12</v>
      </c>
    </row>
    <row r="12079" spans="1:11" x14ac:dyDescent="0.45">
      <c r="A12079" t="s">
        <v>25840</v>
      </c>
      <c r="B12079" t="s">
        <v>25841</v>
      </c>
      <c r="C12079">
        <v>13</v>
      </c>
      <c r="D12079">
        <v>29959800</v>
      </c>
      <c r="E12079" t="s">
        <v>9</v>
      </c>
      <c r="F12079" t="s">
        <v>25842</v>
      </c>
      <c r="G12079">
        <f t="shared" si="188"/>
        <v>6</v>
      </c>
      <c r="H12079">
        <v>6</v>
      </c>
      <c r="J12079" s="2" t="s">
        <v>23097</v>
      </c>
      <c r="K12079" s="2">
        <v>7</v>
      </c>
    </row>
    <row r="12080" spans="1:11" x14ac:dyDescent="0.45">
      <c r="A12080" t="s">
        <v>21909</v>
      </c>
      <c r="B12080" t="s">
        <v>21910</v>
      </c>
      <c r="C12080">
        <v>23</v>
      </c>
      <c r="D12080">
        <v>49410714</v>
      </c>
      <c r="E12080" t="s">
        <v>9</v>
      </c>
      <c r="F12080" t="s">
        <v>21911</v>
      </c>
      <c r="G12080">
        <f t="shared" si="188"/>
        <v>3</v>
      </c>
      <c r="H12080">
        <v>3</v>
      </c>
      <c r="J12080" s="2" t="s">
        <v>652</v>
      </c>
      <c r="K12080" s="2">
        <v>12</v>
      </c>
    </row>
    <row r="12081" spans="1:11" x14ac:dyDescent="0.45">
      <c r="A12081" t="s">
        <v>40730</v>
      </c>
      <c r="B12081" t="s">
        <v>40731</v>
      </c>
      <c r="C12081">
        <v>24</v>
      </c>
      <c r="D12081">
        <v>21361884</v>
      </c>
      <c r="E12081" t="s">
        <v>9</v>
      </c>
      <c r="F12081" t="s">
        <v>40732</v>
      </c>
      <c r="G12081">
        <f t="shared" si="188"/>
        <v>2</v>
      </c>
      <c r="H12081">
        <v>2</v>
      </c>
      <c r="J12081" s="2" t="s">
        <v>3993</v>
      </c>
      <c r="K12081" s="2">
        <v>12</v>
      </c>
    </row>
    <row r="12082" spans="1:11" x14ac:dyDescent="0.45">
      <c r="A12082" t="s">
        <v>37970</v>
      </c>
      <c r="B12082" t="s">
        <v>37971</v>
      </c>
      <c r="C12082">
        <v>13</v>
      </c>
      <c r="D12082">
        <v>67570198</v>
      </c>
      <c r="E12082" t="s">
        <v>9</v>
      </c>
      <c r="F12082" t="s">
        <v>37972</v>
      </c>
      <c r="G12082">
        <f t="shared" si="188"/>
        <v>2</v>
      </c>
      <c r="H12082">
        <v>2</v>
      </c>
      <c r="J12082" s="2" t="s">
        <v>12935</v>
      </c>
      <c r="K12082" s="2">
        <v>12</v>
      </c>
    </row>
    <row r="12083" spans="1:11" x14ac:dyDescent="0.45">
      <c r="A12083" t="s">
        <v>13365</v>
      </c>
      <c r="B12083" t="s">
        <v>13366</v>
      </c>
      <c r="C12083">
        <v>3</v>
      </c>
      <c r="D12083">
        <v>20254979</v>
      </c>
      <c r="E12083" t="s">
        <v>9</v>
      </c>
      <c r="F12083" t="s">
        <v>13367</v>
      </c>
      <c r="G12083">
        <f t="shared" si="188"/>
        <v>2</v>
      </c>
      <c r="H12083">
        <v>2</v>
      </c>
      <c r="J12083" s="2" t="s">
        <v>608</v>
      </c>
      <c r="K12083" s="2">
        <v>12</v>
      </c>
    </row>
    <row r="12084" spans="1:11" x14ac:dyDescent="0.45">
      <c r="A12084" t="s">
        <v>51363</v>
      </c>
      <c r="B12084" t="s">
        <v>51364</v>
      </c>
      <c r="C12084">
        <v>2</v>
      </c>
      <c r="D12084">
        <v>42762913</v>
      </c>
      <c r="E12084" t="s">
        <v>9</v>
      </c>
      <c r="F12084" t="s">
        <v>51365</v>
      </c>
      <c r="G12084">
        <f t="shared" si="188"/>
        <v>12</v>
      </c>
      <c r="H12084">
        <v>12</v>
      </c>
      <c r="J12084" s="2" t="s">
        <v>35223</v>
      </c>
      <c r="K12084" s="2">
        <v>12</v>
      </c>
    </row>
    <row r="12085" spans="1:11" x14ac:dyDescent="0.45">
      <c r="A12085" t="s">
        <v>51679</v>
      </c>
      <c r="B12085" t="s">
        <v>51680</v>
      </c>
      <c r="C12085">
        <v>19</v>
      </c>
      <c r="D12085">
        <v>45889155</v>
      </c>
      <c r="E12085" t="s">
        <v>9</v>
      </c>
      <c r="F12085" t="s">
        <v>51681</v>
      </c>
      <c r="G12085">
        <f t="shared" si="188"/>
        <v>12</v>
      </c>
      <c r="H12085">
        <v>12</v>
      </c>
      <c r="J12085" s="2" t="s">
        <v>680</v>
      </c>
      <c r="K12085" s="2">
        <v>12</v>
      </c>
    </row>
    <row r="12086" spans="1:11" x14ac:dyDescent="0.45">
      <c r="A12086" t="s">
        <v>2216</v>
      </c>
      <c r="B12086" t="s">
        <v>2217</v>
      </c>
      <c r="C12086">
        <v>23</v>
      </c>
      <c r="D12086">
        <v>8434516</v>
      </c>
      <c r="E12086" t="s">
        <v>9</v>
      </c>
      <c r="F12086" t="s">
        <v>2218</v>
      </c>
      <c r="G12086">
        <f t="shared" si="188"/>
        <v>1</v>
      </c>
      <c r="H12086">
        <v>1</v>
      </c>
      <c r="J12086" s="2" t="s">
        <v>52611</v>
      </c>
      <c r="K12086" s="2">
        <v>12</v>
      </c>
    </row>
    <row r="12087" spans="1:11" x14ac:dyDescent="0.45">
      <c r="A12087" t="s">
        <v>32642</v>
      </c>
      <c r="B12087" t="s">
        <v>32643</v>
      </c>
      <c r="C12087">
        <v>18</v>
      </c>
      <c r="D12087">
        <v>56404237</v>
      </c>
      <c r="E12087" t="s">
        <v>9</v>
      </c>
      <c r="F12087" t="s">
        <v>32644</v>
      </c>
      <c r="G12087">
        <f t="shared" si="188"/>
        <v>1</v>
      </c>
      <c r="H12087">
        <v>1</v>
      </c>
      <c r="J12087" s="2" t="s">
        <v>56740</v>
      </c>
      <c r="K12087" s="2">
        <v>17</v>
      </c>
    </row>
    <row r="12088" spans="1:11" x14ac:dyDescent="0.45">
      <c r="A12088" t="s">
        <v>13498</v>
      </c>
      <c r="B12088" t="s">
        <v>13499</v>
      </c>
      <c r="C12088">
        <v>9</v>
      </c>
      <c r="D12088">
        <v>71974860</v>
      </c>
      <c r="E12088" t="s">
        <v>9</v>
      </c>
      <c r="F12088" t="s">
        <v>13500</v>
      </c>
      <c r="G12088">
        <f t="shared" si="188"/>
        <v>1</v>
      </c>
      <c r="H12088">
        <v>1</v>
      </c>
      <c r="J12088" s="2" t="s">
        <v>56741</v>
      </c>
      <c r="K12088" s="2">
        <v>17</v>
      </c>
    </row>
    <row r="12089" spans="1:11" x14ac:dyDescent="0.45">
      <c r="A12089" t="s">
        <v>11597</v>
      </c>
      <c r="B12089" t="s">
        <v>11598</v>
      </c>
      <c r="C12089">
        <v>15</v>
      </c>
      <c r="D12089">
        <v>35943265</v>
      </c>
      <c r="E12089" t="s">
        <v>9</v>
      </c>
      <c r="F12089" t="s">
        <v>11599</v>
      </c>
      <c r="G12089">
        <f t="shared" si="188"/>
        <v>1</v>
      </c>
      <c r="H12089">
        <v>1</v>
      </c>
      <c r="J12089" s="2" t="s">
        <v>53130</v>
      </c>
      <c r="K12089" s="2">
        <v>17</v>
      </c>
    </row>
    <row r="12090" spans="1:11" x14ac:dyDescent="0.45">
      <c r="A12090" t="s">
        <v>47954</v>
      </c>
      <c r="B12090" t="s">
        <v>47955</v>
      </c>
      <c r="C12090">
        <v>7</v>
      </c>
      <c r="D12090">
        <v>63761742</v>
      </c>
      <c r="E12090" t="s">
        <v>9</v>
      </c>
      <c r="F12090" t="s">
        <v>47956</v>
      </c>
      <c r="G12090">
        <f t="shared" si="188"/>
        <v>1</v>
      </c>
      <c r="H12090">
        <v>1</v>
      </c>
      <c r="J12090" s="2" t="s">
        <v>56742</v>
      </c>
      <c r="K12090" s="2">
        <v>17</v>
      </c>
    </row>
    <row r="12091" spans="1:11" x14ac:dyDescent="0.45">
      <c r="A12091" t="s">
        <v>46247</v>
      </c>
      <c r="B12091" t="s">
        <v>46248</v>
      </c>
      <c r="C12091">
        <v>7</v>
      </c>
      <c r="D12091">
        <v>45465834</v>
      </c>
      <c r="E12091" t="s">
        <v>9</v>
      </c>
      <c r="F12091" t="s">
        <v>46249</v>
      </c>
      <c r="G12091">
        <f t="shared" si="188"/>
        <v>1</v>
      </c>
      <c r="H12091">
        <v>1</v>
      </c>
      <c r="J12091" s="2" t="s">
        <v>47436</v>
      </c>
      <c r="K12091" s="2">
        <v>17</v>
      </c>
    </row>
    <row r="12092" spans="1:11" x14ac:dyDescent="0.45">
      <c r="A12092" t="s">
        <v>24791</v>
      </c>
      <c r="B12092" t="s">
        <v>24792</v>
      </c>
      <c r="C12092">
        <v>25</v>
      </c>
      <c r="D12092">
        <v>16531761</v>
      </c>
      <c r="E12092" t="s">
        <v>9</v>
      </c>
      <c r="F12092" t="s">
        <v>24793</v>
      </c>
      <c r="G12092">
        <f t="shared" si="188"/>
        <v>1</v>
      </c>
      <c r="H12092">
        <v>1</v>
      </c>
      <c r="J12092" s="2" t="s">
        <v>56743</v>
      </c>
      <c r="K12092" s="2">
        <v>18</v>
      </c>
    </row>
    <row r="12093" spans="1:11" x14ac:dyDescent="0.45">
      <c r="A12093" t="s">
        <v>24569</v>
      </c>
      <c r="B12093" t="s">
        <v>24570</v>
      </c>
      <c r="C12093">
        <v>18</v>
      </c>
      <c r="D12093">
        <v>49393725</v>
      </c>
      <c r="E12093" t="s">
        <v>9</v>
      </c>
      <c r="F12093" t="s">
        <v>24571</v>
      </c>
      <c r="G12093">
        <f t="shared" si="188"/>
        <v>1</v>
      </c>
      <c r="H12093">
        <v>1</v>
      </c>
      <c r="J12093" s="2" t="s">
        <v>47430</v>
      </c>
      <c r="K12093" s="2">
        <v>12</v>
      </c>
    </row>
    <row r="12094" spans="1:11" x14ac:dyDescent="0.45">
      <c r="A12094" t="s">
        <v>3629</v>
      </c>
      <c r="B12094" t="s">
        <v>3630</v>
      </c>
      <c r="C12094">
        <v>21</v>
      </c>
      <c r="D12094">
        <v>23301663</v>
      </c>
      <c r="E12094" t="s">
        <v>9</v>
      </c>
      <c r="F12094" t="s">
        <v>3631</v>
      </c>
      <c r="G12094">
        <f t="shared" si="188"/>
        <v>1</v>
      </c>
      <c r="H12094">
        <v>1</v>
      </c>
      <c r="J12094" s="2" t="s">
        <v>56744</v>
      </c>
      <c r="K12094" s="2">
        <v>19.2</v>
      </c>
    </row>
    <row r="12095" spans="1:11" x14ac:dyDescent="0.45">
      <c r="A12095" t="s">
        <v>1582</v>
      </c>
      <c r="B12095" t="s">
        <v>1583</v>
      </c>
      <c r="C12095">
        <v>23</v>
      </c>
      <c r="D12095">
        <v>7388703</v>
      </c>
      <c r="E12095" t="s">
        <v>9</v>
      </c>
      <c r="F12095" t="s">
        <v>1584</v>
      </c>
      <c r="G12095">
        <f t="shared" si="188"/>
        <v>1</v>
      </c>
      <c r="H12095">
        <v>1</v>
      </c>
      <c r="J12095" s="2" t="s">
        <v>56745</v>
      </c>
      <c r="K12095" s="2">
        <v>17</v>
      </c>
    </row>
    <row r="12096" spans="1:11" x14ac:dyDescent="0.45">
      <c r="A12096" t="s">
        <v>28145</v>
      </c>
      <c r="B12096" t="s">
        <v>28146</v>
      </c>
      <c r="C12096">
        <v>18</v>
      </c>
      <c r="D12096">
        <v>51689627</v>
      </c>
      <c r="E12096" t="s">
        <v>9</v>
      </c>
      <c r="F12096" t="s">
        <v>28147</v>
      </c>
      <c r="G12096">
        <f t="shared" si="188"/>
        <v>1</v>
      </c>
      <c r="H12096">
        <v>1</v>
      </c>
      <c r="J12096" s="2" t="s">
        <v>47433</v>
      </c>
      <c r="K12096" s="2">
        <v>17</v>
      </c>
    </row>
    <row r="12097" spans="1:11" x14ac:dyDescent="0.45">
      <c r="A12097" t="s">
        <v>35810</v>
      </c>
      <c r="B12097" t="s">
        <v>35811</v>
      </c>
      <c r="C12097">
        <v>5</v>
      </c>
      <c r="D12097">
        <v>111467544</v>
      </c>
      <c r="E12097" t="s">
        <v>9</v>
      </c>
      <c r="F12097" t="s">
        <v>35812</v>
      </c>
      <c r="G12097">
        <f t="shared" si="188"/>
        <v>9</v>
      </c>
      <c r="H12097">
        <v>9</v>
      </c>
      <c r="J12097" s="2" t="s">
        <v>56746</v>
      </c>
      <c r="K12097" s="2">
        <v>19.2</v>
      </c>
    </row>
    <row r="12098" spans="1:11" x14ac:dyDescent="0.45">
      <c r="A12098" t="s">
        <v>17390</v>
      </c>
      <c r="B12098" t="s">
        <v>17391</v>
      </c>
      <c r="C12098">
        <v>25</v>
      </c>
      <c r="D12098">
        <v>1520493</v>
      </c>
      <c r="E12098" t="s">
        <v>9</v>
      </c>
      <c r="F12098" t="s">
        <v>17392</v>
      </c>
      <c r="G12098">
        <f t="shared" si="188"/>
        <v>1</v>
      </c>
      <c r="H12098">
        <v>1</v>
      </c>
      <c r="J12098" s="2" t="s">
        <v>56747</v>
      </c>
      <c r="K12098" s="2">
        <v>13</v>
      </c>
    </row>
    <row r="12099" spans="1:11" x14ac:dyDescent="0.45">
      <c r="A12099" t="s">
        <v>42991</v>
      </c>
      <c r="B12099" t="s">
        <v>42992</v>
      </c>
      <c r="C12099">
        <v>14</v>
      </c>
      <c r="D12099">
        <v>24955079</v>
      </c>
      <c r="E12099" t="s">
        <v>9</v>
      </c>
      <c r="F12099" t="s">
        <v>42993</v>
      </c>
      <c r="G12099">
        <f t="shared" ref="G12099:G12162" si="189">VLOOKUP(F12099,J$2:K$300000,2,FALSE)</f>
        <v>1</v>
      </c>
      <c r="H12099">
        <v>1</v>
      </c>
      <c r="J12099" s="2" t="s">
        <v>56748</v>
      </c>
      <c r="K12099" s="2">
        <v>6</v>
      </c>
    </row>
    <row r="12100" spans="1:11" x14ac:dyDescent="0.45">
      <c r="A12100" t="s">
        <v>33447</v>
      </c>
      <c r="B12100" t="s">
        <v>33448</v>
      </c>
      <c r="C12100">
        <v>13</v>
      </c>
      <c r="D12100">
        <v>55358720</v>
      </c>
      <c r="E12100" t="s">
        <v>9</v>
      </c>
      <c r="F12100" t="s">
        <v>33449</v>
      </c>
      <c r="G12100">
        <f t="shared" si="189"/>
        <v>1</v>
      </c>
      <c r="H12100">
        <v>1</v>
      </c>
      <c r="J12100" s="2" t="s">
        <v>56749</v>
      </c>
      <c r="K12100" s="2">
        <v>6</v>
      </c>
    </row>
    <row r="12101" spans="1:11" x14ac:dyDescent="0.45">
      <c r="A12101" t="s">
        <v>48604</v>
      </c>
      <c r="B12101" t="s">
        <v>48605</v>
      </c>
      <c r="C12101">
        <v>7</v>
      </c>
      <c r="D12101">
        <v>84523780</v>
      </c>
      <c r="E12101" t="s">
        <v>9</v>
      </c>
      <c r="F12101" t="s">
        <v>48606</v>
      </c>
      <c r="G12101">
        <f t="shared" si="189"/>
        <v>1</v>
      </c>
      <c r="H12101">
        <v>1</v>
      </c>
      <c r="J12101" s="2" t="s">
        <v>56750</v>
      </c>
      <c r="K12101" s="2">
        <v>12</v>
      </c>
    </row>
    <row r="12102" spans="1:11" x14ac:dyDescent="0.45">
      <c r="A12102" t="s">
        <v>6653</v>
      </c>
      <c r="B12102" t="s">
        <v>6654</v>
      </c>
      <c r="C12102">
        <v>28</v>
      </c>
      <c r="D12102">
        <v>33926497</v>
      </c>
      <c r="E12102" t="s">
        <v>9</v>
      </c>
      <c r="F12102" t="s">
        <v>6655</v>
      </c>
      <c r="G12102">
        <f t="shared" si="189"/>
        <v>1</v>
      </c>
      <c r="H12102">
        <v>1</v>
      </c>
      <c r="J12102" s="2" t="s">
        <v>53133</v>
      </c>
      <c r="K12102" s="2">
        <v>15.1</v>
      </c>
    </row>
    <row r="12103" spans="1:11" x14ac:dyDescent="0.45">
      <c r="A12103" t="s">
        <v>8321</v>
      </c>
      <c r="B12103" t="s">
        <v>8322</v>
      </c>
      <c r="C12103">
        <v>15</v>
      </c>
      <c r="D12103">
        <v>30115928</v>
      </c>
      <c r="E12103" t="s">
        <v>9</v>
      </c>
      <c r="F12103" t="s">
        <v>8323</v>
      </c>
      <c r="G12103">
        <f t="shared" si="189"/>
        <v>1</v>
      </c>
      <c r="H12103">
        <v>1</v>
      </c>
      <c r="J12103" s="2" t="s">
        <v>56751</v>
      </c>
      <c r="K12103" s="2">
        <v>18</v>
      </c>
    </row>
    <row r="12104" spans="1:11" x14ac:dyDescent="0.45">
      <c r="A12104" t="s">
        <v>21285</v>
      </c>
      <c r="B12104" t="s">
        <v>21286</v>
      </c>
      <c r="C12104">
        <v>5</v>
      </c>
      <c r="D12104">
        <v>57603811</v>
      </c>
      <c r="E12104" t="s">
        <v>9</v>
      </c>
      <c r="F12104" t="s">
        <v>21287</v>
      </c>
      <c r="G12104">
        <f t="shared" si="189"/>
        <v>1</v>
      </c>
      <c r="H12104">
        <v>1</v>
      </c>
      <c r="J12104" s="2" t="s">
        <v>53158</v>
      </c>
      <c r="K12104" s="2">
        <v>19.2</v>
      </c>
    </row>
    <row r="12105" spans="1:11" x14ac:dyDescent="0.45">
      <c r="A12105" t="s">
        <v>11221</v>
      </c>
      <c r="B12105" t="s">
        <v>11222</v>
      </c>
      <c r="C12105">
        <v>3</v>
      </c>
      <c r="D12105">
        <v>16505732</v>
      </c>
      <c r="E12105" t="s">
        <v>9</v>
      </c>
      <c r="F12105" t="s">
        <v>11223</v>
      </c>
      <c r="G12105">
        <f t="shared" si="189"/>
        <v>1</v>
      </c>
      <c r="H12105">
        <v>1</v>
      </c>
      <c r="J12105" s="2" t="s">
        <v>56752</v>
      </c>
      <c r="K12105" s="2">
        <v>19.2</v>
      </c>
    </row>
    <row r="12106" spans="1:11" x14ac:dyDescent="0.45">
      <c r="A12106" t="s">
        <v>15430</v>
      </c>
      <c r="B12106" t="s">
        <v>15431</v>
      </c>
      <c r="C12106">
        <v>11</v>
      </c>
      <c r="D12106">
        <v>37823446</v>
      </c>
      <c r="E12106" t="s">
        <v>9</v>
      </c>
      <c r="F12106" t="s">
        <v>15432</v>
      </c>
      <c r="G12106">
        <f t="shared" si="189"/>
        <v>1</v>
      </c>
      <c r="H12106">
        <v>1</v>
      </c>
      <c r="J12106" s="2" t="s">
        <v>56753</v>
      </c>
      <c r="K12106" s="2">
        <v>19.100000000000001</v>
      </c>
    </row>
    <row r="12107" spans="1:11" x14ac:dyDescent="0.45">
      <c r="A12107" t="s">
        <v>48657</v>
      </c>
      <c r="B12107" t="s">
        <v>48658</v>
      </c>
      <c r="C12107">
        <v>10</v>
      </c>
      <c r="D12107">
        <v>46946054</v>
      </c>
      <c r="E12107" t="s">
        <v>9</v>
      </c>
      <c r="F12107" t="s">
        <v>48659</v>
      </c>
      <c r="G12107">
        <f t="shared" si="189"/>
        <v>1</v>
      </c>
      <c r="H12107">
        <v>1</v>
      </c>
      <c r="J12107" s="2" t="s">
        <v>53155</v>
      </c>
      <c r="K12107" s="2">
        <v>17</v>
      </c>
    </row>
    <row r="12108" spans="1:11" x14ac:dyDescent="0.45">
      <c r="A12108" t="s">
        <v>41248</v>
      </c>
      <c r="B12108" t="s">
        <v>41249</v>
      </c>
      <c r="C12108">
        <v>7</v>
      </c>
      <c r="D12108">
        <v>18198992</v>
      </c>
      <c r="E12108" t="s">
        <v>9</v>
      </c>
      <c r="F12108" t="s">
        <v>41250</v>
      </c>
      <c r="G12108">
        <f t="shared" si="189"/>
        <v>1</v>
      </c>
      <c r="H12108">
        <v>1</v>
      </c>
      <c r="J12108" s="2" t="s">
        <v>56754</v>
      </c>
      <c r="K12108" s="2">
        <v>17</v>
      </c>
    </row>
    <row r="12109" spans="1:11" x14ac:dyDescent="0.45">
      <c r="A12109" t="s">
        <v>51091</v>
      </c>
      <c r="B12109" t="s">
        <v>51092</v>
      </c>
      <c r="C12109">
        <v>10</v>
      </c>
      <c r="D12109">
        <v>26814899</v>
      </c>
      <c r="E12109" t="s">
        <v>9</v>
      </c>
      <c r="F12109" t="s">
        <v>51093</v>
      </c>
      <c r="G12109">
        <f t="shared" si="189"/>
        <v>1</v>
      </c>
      <c r="H12109">
        <v>1</v>
      </c>
      <c r="J12109" s="2" t="s">
        <v>53150</v>
      </c>
      <c r="K12109" s="2">
        <v>17</v>
      </c>
    </row>
    <row r="12110" spans="1:11" x14ac:dyDescent="0.45">
      <c r="A12110" t="s">
        <v>19320</v>
      </c>
      <c r="B12110" t="s">
        <v>19321</v>
      </c>
      <c r="C12110">
        <v>15</v>
      </c>
      <c r="D12110">
        <v>55370367</v>
      </c>
      <c r="E12110" t="s">
        <v>9</v>
      </c>
      <c r="F12110" t="s">
        <v>19322</v>
      </c>
      <c r="G12110">
        <f t="shared" si="189"/>
        <v>1</v>
      </c>
      <c r="H12110">
        <v>1</v>
      </c>
      <c r="J12110" s="2" t="s">
        <v>56755</v>
      </c>
      <c r="K12110" s="2">
        <v>17</v>
      </c>
    </row>
    <row r="12111" spans="1:11" x14ac:dyDescent="0.45">
      <c r="A12111" t="s">
        <v>2145</v>
      </c>
      <c r="B12111" t="s">
        <v>2146</v>
      </c>
      <c r="C12111">
        <v>17</v>
      </c>
      <c r="D12111">
        <v>6703060</v>
      </c>
      <c r="E12111" t="s">
        <v>9</v>
      </c>
      <c r="F12111" t="s">
        <v>2147</v>
      </c>
      <c r="G12111">
        <f t="shared" si="189"/>
        <v>1</v>
      </c>
      <c r="H12111">
        <v>1</v>
      </c>
      <c r="J12111" s="2" t="s">
        <v>56756</v>
      </c>
      <c r="K12111" s="2">
        <v>17</v>
      </c>
    </row>
    <row r="12112" spans="1:11" x14ac:dyDescent="0.45">
      <c r="A12112" t="s">
        <v>19598</v>
      </c>
      <c r="B12112" t="s">
        <v>19599</v>
      </c>
      <c r="C12112" t="s">
        <v>2887</v>
      </c>
      <c r="D12112">
        <v>83532034</v>
      </c>
      <c r="E12112" t="s">
        <v>9</v>
      </c>
      <c r="F12112" t="s">
        <v>19600</v>
      </c>
      <c r="G12112">
        <f t="shared" si="189"/>
        <v>1</v>
      </c>
      <c r="H12112">
        <v>1</v>
      </c>
      <c r="J12112" s="2" t="s">
        <v>53137</v>
      </c>
      <c r="K12112" s="2">
        <v>17</v>
      </c>
    </row>
    <row r="12113" spans="1:11" x14ac:dyDescent="0.45">
      <c r="A12113" t="s">
        <v>4695</v>
      </c>
      <c r="B12113" t="s">
        <v>4696</v>
      </c>
      <c r="C12113">
        <v>23</v>
      </c>
      <c r="D12113">
        <v>10528444</v>
      </c>
      <c r="E12113" t="s">
        <v>9</v>
      </c>
      <c r="F12113" t="s">
        <v>4697</v>
      </c>
      <c r="G12113">
        <f t="shared" si="189"/>
        <v>1</v>
      </c>
      <c r="H12113">
        <v>1</v>
      </c>
      <c r="J12113" s="2" t="s">
        <v>56757</v>
      </c>
      <c r="K12113" s="2">
        <v>17</v>
      </c>
    </row>
    <row r="12114" spans="1:11" x14ac:dyDescent="0.45">
      <c r="A12114" t="s">
        <v>37684</v>
      </c>
      <c r="B12114" t="s">
        <v>37685</v>
      </c>
      <c r="C12114">
        <v>18</v>
      </c>
      <c r="D12114">
        <v>65845925</v>
      </c>
      <c r="E12114" t="s">
        <v>9</v>
      </c>
      <c r="F12114" t="s">
        <v>37686</v>
      </c>
      <c r="G12114">
        <f t="shared" si="189"/>
        <v>1</v>
      </c>
      <c r="H12114">
        <v>1</v>
      </c>
      <c r="J12114" s="2" t="s">
        <v>53140</v>
      </c>
      <c r="K12114" s="2">
        <v>17</v>
      </c>
    </row>
    <row r="12115" spans="1:11" x14ac:dyDescent="0.45">
      <c r="A12115" t="s">
        <v>4981</v>
      </c>
      <c r="B12115" t="s">
        <v>4982</v>
      </c>
      <c r="C12115">
        <v>8</v>
      </c>
      <c r="D12115">
        <v>24927468</v>
      </c>
      <c r="E12115" t="s">
        <v>9</v>
      </c>
      <c r="F12115" t="s">
        <v>4983</v>
      </c>
      <c r="G12115">
        <f t="shared" si="189"/>
        <v>1</v>
      </c>
      <c r="H12115">
        <v>1</v>
      </c>
      <c r="J12115" s="2" t="s">
        <v>53145</v>
      </c>
      <c r="K12115" s="2">
        <v>17</v>
      </c>
    </row>
    <row r="12116" spans="1:11" x14ac:dyDescent="0.45">
      <c r="A12116" t="s">
        <v>44851</v>
      </c>
      <c r="B12116" t="s">
        <v>44852</v>
      </c>
      <c r="C12116">
        <v>2</v>
      </c>
      <c r="D12116">
        <v>127164652</v>
      </c>
      <c r="E12116" t="s">
        <v>9</v>
      </c>
      <c r="F12116" t="s">
        <v>44853</v>
      </c>
      <c r="G12116">
        <f t="shared" si="189"/>
        <v>12</v>
      </c>
      <c r="H12116">
        <v>12</v>
      </c>
      <c r="J12116" s="2" t="s">
        <v>56758</v>
      </c>
      <c r="K12116" s="2">
        <v>19.2</v>
      </c>
    </row>
    <row r="12117" spans="1:11" x14ac:dyDescent="0.45">
      <c r="A12117" t="s">
        <v>19997</v>
      </c>
      <c r="B12117" t="s">
        <v>19998</v>
      </c>
      <c r="C12117">
        <v>9</v>
      </c>
      <c r="D12117">
        <v>102918982</v>
      </c>
      <c r="E12117" t="s">
        <v>9</v>
      </c>
      <c r="F12117" t="s">
        <v>19999</v>
      </c>
      <c r="G12117">
        <f t="shared" si="189"/>
        <v>1</v>
      </c>
      <c r="H12117">
        <v>1</v>
      </c>
      <c r="J12117" s="2" t="s">
        <v>56759</v>
      </c>
      <c r="K12117" s="2">
        <v>19.2</v>
      </c>
    </row>
    <row r="12118" spans="1:11" x14ac:dyDescent="0.45">
      <c r="A12118" t="s">
        <v>27055</v>
      </c>
      <c r="B12118" t="s">
        <v>27056</v>
      </c>
      <c r="C12118" t="s">
        <v>2887</v>
      </c>
      <c r="D12118">
        <v>130193741</v>
      </c>
      <c r="E12118" t="s">
        <v>9</v>
      </c>
      <c r="F12118" t="s">
        <v>27057</v>
      </c>
      <c r="G12118">
        <f t="shared" si="189"/>
        <v>4</v>
      </c>
      <c r="H12118">
        <v>4</v>
      </c>
      <c r="J12118" s="2" t="s">
        <v>56760</v>
      </c>
      <c r="K12118" s="2">
        <v>17</v>
      </c>
    </row>
    <row r="12119" spans="1:11" x14ac:dyDescent="0.45">
      <c r="A12119" t="s">
        <v>41597</v>
      </c>
      <c r="B12119" t="s">
        <v>41598</v>
      </c>
      <c r="C12119">
        <v>29</v>
      </c>
      <c r="D12119">
        <v>43267468</v>
      </c>
      <c r="E12119" t="s">
        <v>9</v>
      </c>
      <c r="F12119" t="s">
        <v>41599</v>
      </c>
      <c r="G12119">
        <f t="shared" si="189"/>
        <v>1</v>
      </c>
      <c r="H12119">
        <v>1</v>
      </c>
      <c r="J12119" s="2" t="s">
        <v>56761</v>
      </c>
      <c r="K12119" s="2">
        <v>18</v>
      </c>
    </row>
    <row r="12120" spans="1:11" x14ac:dyDescent="0.45">
      <c r="A12120" t="s">
        <v>49719</v>
      </c>
      <c r="B12120" t="s">
        <v>49720</v>
      </c>
      <c r="C12120">
        <v>10</v>
      </c>
      <c r="D12120">
        <v>103508678</v>
      </c>
      <c r="E12120" t="s">
        <v>9</v>
      </c>
      <c r="F12120" t="s">
        <v>49721</v>
      </c>
      <c r="G12120">
        <f t="shared" si="189"/>
        <v>1</v>
      </c>
      <c r="H12120">
        <v>1</v>
      </c>
      <c r="J12120" s="2" t="s">
        <v>56762</v>
      </c>
      <c r="K12120" s="2">
        <v>12</v>
      </c>
    </row>
    <row r="12121" spans="1:11" x14ac:dyDescent="0.45">
      <c r="A12121" t="s">
        <v>17504</v>
      </c>
      <c r="B12121" t="s">
        <v>17505</v>
      </c>
      <c r="C12121" t="s">
        <v>2887</v>
      </c>
      <c r="D12121">
        <v>69560862</v>
      </c>
      <c r="E12121" t="s">
        <v>9</v>
      </c>
      <c r="F12121" t="s">
        <v>17506</v>
      </c>
      <c r="G12121">
        <f t="shared" si="189"/>
        <v>12</v>
      </c>
      <c r="H12121">
        <v>12</v>
      </c>
      <c r="J12121" s="2" t="s">
        <v>56763</v>
      </c>
      <c r="K12121" s="2">
        <v>12</v>
      </c>
    </row>
    <row r="12122" spans="1:11" x14ac:dyDescent="0.45">
      <c r="A12122" t="s">
        <v>3756</v>
      </c>
      <c r="B12122" t="s">
        <v>3757</v>
      </c>
      <c r="C12122">
        <v>19</v>
      </c>
      <c r="D12122">
        <v>11070901</v>
      </c>
      <c r="E12122" t="s">
        <v>9</v>
      </c>
      <c r="F12122" t="s">
        <v>3758</v>
      </c>
      <c r="G12122">
        <f t="shared" si="189"/>
        <v>1</v>
      </c>
      <c r="H12122">
        <v>1</v>
      </c>
      <c r="J12122" s="2" t="s">
        <v>53165</v>
      </c>
      <c r="K12122" s="2">
        <v>12</v>
      </c>
    </row>
    <row r="12123" spans="1:11" x14ac:dyDescent="0.45">
      <c r="A12123" t="s">
        <v>43710</v>
      </c>
      <c r="B12123" t="s">
        <v>43711</v>
      </c>
      <c r="C12123">
        <v>29</v>
      </c>
      <c r="D12123">
        <v>45965769</v>
      </c>
      <c r="E12123" t="s">
        <v>9</v>
      </c>
      <c r="F12123" t="s">
        <v>43712</v>
      </c>
      <c r="G12123">
        <f t="shared" si="189"/>
        <v>1</v>
      </c>
      <c r="H12123">
        <v>1</v>
      </c>
      <c r="J12123" s="2" t="s">
        <v>53168</v>
      </c>
      <c r="K12123" s="2">
        <v>17</v>
      </c>
    </row>
    <row r="12124" spans="1:11" x14ac:dyDescent="0.45">
      <c r="A12124" t="s">
        <v>25690</v>
      </c>
      <c r="B12124" t="s">
        <v>25691</v>
      </c>
      <c r="C12124">
        <v>16</v>
      </c>
      <c r="D12124">
        <v>72241105</v>
      </c>
      <c r="E12124" t="s">
        <v>9</v>
      </c>
      <c r="F12124" t="s">
        <v>25692</v>
      </c>
      <c r="G12124">
        <f t="shared" si="189"/>
        <v>6</v>
      </c>
      <c r="H12124">
        <v>6</v>
      </c>
      <c r="J12124" s="2" t="s">
        <v>56764</v>
      </c>
      <c r="K12124" s="2">
        <v>12</v>
      </c>
    </row>
    <row r="12125" spans="1:11" x14ac:dyDescent="0.45">
      <c r="A12125" t="s">
        <v>49531</v>
      </c>
      <c r="B12125" t="s">
        <v>49532</v>
      </c>
      <c r="C12125">
        <v>10</v>
      </c>
      <c r="D12125">
        <v>86553660</v>
      </c>
      <c r="E12125" t="s">
        <v>9</v>
      </c>
      <c r="F12125" t="s">
        <v>49533</v>
      </c>
      <c r="G12125">
        <f t="shared" si="189"/>
        <v>6</v>
      </c>
      <c r="H12125">
        <v>6</v>
      </c>
      <c r="J12125" s="2" t="s">
        <v>53171</v>
      </c>
      <c r="K12125" s="2">
        <v>18</v>
      </c>
    </row>
    <row r="12126" spans="1:11" x14ac:dyDescent="0.45">
      <c r="A12126" t="s">
        <v>28302</v>
      </c>
      <c r="B12126" t="s">
        <v>28303</v>
      </c>
      <c r="C12126">
        <v>8</v>
      </c>
      <c r="D12126">
        <v>112896493</v>
      </c>
      <c r="E12126" t="s">
        <v>9</v>
      </c>
      <c r="F12126" t="s">
        <v>28304</v>
      </c>
      <c r="G12126">
        <f t="shared" si="189"/>
        <v>1</v>
      </c>
      <c r="H12126">
        <v>1</v>
      </c>
      <c r="J12126" s="2" t="s">
        <v>56765</v>
      </c>
      <c r="K12126" s="2">
        <v>12</v>
      </c>
    </row>
    <row r="12127" spans="1:11" x14ac:dyDescent="0.45">
      <c r="A12127" t="s">
        <v>31693</v>
      </c>
      <c r="B12127" t="s">
        <v>31694</v>
      </c>
      <c r="C12127">
        <v>3</v>
      </c>
      <c r="D12127">
        <v>101816844</v>
      </c>
      <c r="E12127" t="s">
        <v>9</v>
      </c>
      <c r="F12127" t="s">
        <v>31695</v>
      </c>
      <c r="G12127">
        <f t="shared" si="189"/>
        <v>1</v>
      </c>
      <c r="H12127">
        <v>1</v>
      </c>
      <c r="J12127" s="2" t="s">
        <v>53174</v>
      </c>
      <c r="K12127" s="2">
        <v>17</v>
      </c>
    </row>
    <row r="12128" spans="1:11" x14ac:dyDescent="0.45">
      <c r="A12128" t="s">
        <v>36886</v>
      </c>
      <c r="B12128" t="s">
        <v>36887</v>
      </c>
      <c r="C12128">
        <v>18</v>
      </c>
      <c r="D12128">
        <v>63381416</v>
      </c>
      <c r="E12128" t="s">
        <v>9</v>
      </c>
      <c r="F12128" t="s">
        <v>36888</v>
      </c>
      <c r="G12128">
        <f t="shared" si="189"/>
        <v>1</v>
      </c>
      <c r="H12128">
        <v>1</v>
      </c>
      <c r="J12128" s="2" t="s">
        <v>47456</v>
      </c>
      <c r="K12128" s="2">
        <v>18</v>
      </c>
    </row>
    <row r="12129" spans="1:11" x14ac:dyDescent="0.45">
      <c r="A12129" t="s">
        <v>42955</v>
      </c>
      <c r="B12129" t="s">
        <v>42956</v>
      </c>
      <c r="C12129">
        <v>22</v>
      </c>
      <c r="D12129">
        <v>12729703</v>
      </c>
      <c r="E12129" t="s">
        <v>9</v>
      </c>
      <c r="F12129" t="s">
        <v>42957</v>
      </c>
      <c r="G12129">
        <f t="shared" si="189"/>
        <v>1</v>
      </c>
      <c r="H12129">
        <v>1</v>
      </c>
      <c r="J12129" s="2" t="s">
        <v>56766</v>
      </c>
      <c r="K12129" s="2">
        <v>18</v>
      </c>
    </row>
    <row r="12130" spans="1:11" x14ac:dyDescent="0.45">
      <c r="A12130" t="s">
        <v>38024</v>
      </c>
      <c r="B12130" t="s">
        <v>38025</v>
      </c>
      <c r="C12130">
        <v>19</v>
      </c>
      <c r="D12130">
        <v>52308519</v>
      </c>
      <c r="E12130" t="s">
        <v>9</v>
      </c>
      <c r="F12130" t="s">
        <v>38026</v>
      </c>
      <c r="G12130">
        <f t="shared" si="189"/>
        <v>1</v>
      </c>
      <c r="H12130">
        <v>1</v>
      </c>
      <c r="J12130" s="2" t="s">
        <v>47450</v>
      </c>
      <c r="K12130" s="2">
        <v>15.2</v>
      </c>
    </row>
    <row r="12131" spans="1:11" x14ac:dyDescent="0.45">
      <c r="A12131" t="s">
        <v>15308</v>
      </c>
      <c r="B12131" t="s">
        <v>15309</v>
      </c>
      <c r="C12131">
        <v>25</v>
      </c>
      <c r="D12131">
        <v>665058</v>
      </c>
      <c r="E12131" t="s">
        <v>9</v>
      </c>
      <c r="F12131" t="s">
        <v>15310</v>
      </c>
      <c r="G12131">
        <f t="shared" si="189"/>
        <v>1</v>
      </c>
      <c r="H12131">
        <v>1</v>
      </c>
      <c r="J12131" s="2" t="s">
        <v>47453</v>
      </c>
      <c r="K12131" s="2">
        <v>15.2</v>
      </c>
    </row>
    <row r="12132" spans="1:11" x14ac:dyDescent="0.45">
      <c r="A12132" t="s">
        <v>47856</v>
      </c>
      <c r="B12132" t="s">
        <v>47857</v>
      </c>
      <c r="C12132">
        <v>10</v>
      </c>
      <c r="D12132">
        <v>36280971</v>
      </c>
      <c r="E12132" t="s">
        <v>9</v>
      </c>
      <c r="F12132" t="s">
        <v>47858</v>
      </c>
      <c r="G12132">
        <f t="shared" si="189"/>
        <v>1</v>
      </c>
      <c r="H12132">
        <v>1</v>
      </c>
      <c r="J12132" s="2" t="s">
        <v>56767</v>
      </c>
      <c r="K12132" s="2">
        <v>19.2</v>
      </c>
    </row>
    <row r="12133" spans="1:11" x14ac:dyDescent="0.45">
      <c r="A12133" t="s">
        <v>43691</v>
      </c>
      <c r="B12133" t="s">
        <v>43692</v>
      </c>
      <c r="C12133">
        <v>22</v>
      </c>
      <c r="D12133">
        <v>16923416</v>
      </c>
      <c r="E12133" t="s">
        <v>9</v>
      </c>
      <c r="F12133" t="s">
        <v>43693</v>
      </c>
      <c r="G12133">
        <f t="shared" si="189"/>
        <v>9</v>
      </c>
      <c r="H12133">
        <v>9</v>
      </c>
      <c r="J12133" s="2" t="s">
        <v>56768</v>
      </c>
      <c r="K12133" s="2">
        <v>18</v>
      </c>
    </row>
    <row r="12134" spans="1:11" x14ac:dyDescent="0.45">
      <c r="A12134" t="s">
        <v>38368</v>
      </c>
      <c r="B12134" t="s">
        <v>38369</v>
      </c>
      <c r="C12134">
        <v>29</v>
      </c>
      <c r="D12134">
        <v>29924202</v>
      </c>
      <c r="E12134" t="s">
        <v>9</v>
      </c>
      <c r="F12134" t="s">
        <v>38370</v>
      </c>
      <c r="G12134">
        <f t="shared" si="189"/>
        <v>1</v>
      </c>
      <c r="H12134">
        <v>1</v>
      </c>
      <c r="J12134" s="2" t="s">
        <v>56769</v>
      </c>
      <c r="K12134" s="2">
        <v>6</v>
      </c>
    </row>
    <row r="12135" spans="1:11" x14ac:dyDescent="0.45">
      <c r="A12135" t="s">
        <v>12909</v>
      </c>
      <c r="B12135" t="s">
        <v>12910</v>
      </c>
      <c r="C12135">
        <v>18</v>
      </c>
      <c r="D12135">
        <v>34746055</v>
      </c>
      <c r="E12135" t="s">
        <v>9</v>
      </c>
      <c r="F12135" t="s">
        <v>12911</v>
      </c>
      <c r="G12135">
        <f t="shared" si="189"/>
        <v>7</v>
      </c>
      <c r="H12135">
        <v>7</v>
      </c>
      <c r="J12135" s="2" t="s">
        <v>56770</v>
      </c>
      <c r="K12135" s="2">
        <v>6</v>
      </c>
    </row>
    <row r="12136" spans="1:11" x14ac:dyDescent="0.45">
      <c r="A12136" t="s">
        <v>50787</v>
      </c>
      <c r="B12136" t="s">
        <v>50788</v>
      </c>
      <c r="C12136">
        <v>8</v>
      </c>
      <c r="D12136">
        <v>25197704</v>
      </c>
      <c r="E12136" t="s">
        <v>9</v>
      </c>
      <c r="F12136" t="s">
        <v>50789</v>
      </c>
      <c r="G12136">
        <f t="shared" si="189"/>
        <v>1</v>
      </c>
      <c r="H12136">
        <v>1</v>
      </c>
      <c r="J12136" s="2" t="s">
        <v>56771</v>
      </c>
      <c r="K12136" s="2">
        <v>12</v>
      </c>
    </row>
    <row r="12137" spans="1:11" x14ac:dyDescent="0.45">
      <c r="A12137" t="s">
        <v>24590</v>
      </c>
      <c r="B12137" t="s">
        <v>24591</v>
      </c>
      <c r="C12137" t="s">
        <v>2887</v>
      </c>
      <c r="D12137">
        <v>98445429</v>
      </c>
      <c r="E12137" t="s">
        <v>9</v>
      </c>
      <c r="F12137" t="s">
        <v>24592</v>
      </c>
      <c r="G12137">
        <f t="shared" si="189"/>
        <v>1</v>
      </c>
      <c r="H12137">
        <v>1</v>
      </c>
      <c r="J12137" s="2" t="s">
        <v>56772</v>
      </c>
      <c r="K12137" s="2">
        <v>14</v>
      </c>
    </row>
    <row r="12138" spans="1:11" x14ac:dyDescent="0.45">
      <c r="A12138" t="s">
        <v>33910</v>
      </c>
      <c r="B12138" t="s">
        <v>33911</v>
      </c>
      <c r="C12138">
        <v>3</v>
      </c>
      <c r="D12138">
        <v>107709950</v>
      </c>
      <c r="E12138" t="s">
        <v>9</v>
      </c>
      <c r="F12138" t="s">
        <v>33912</v>
      </c>
      <c r="G12138">
        <f t="shared" si="189"/>
        <v>1</v>
      </c>
      <c r="H12138">
        <v>1</v>
      </c>
      <c r="J12138" s="2" t="s">
        <v>56773</v>
      </c>
      <c r="K12138" s="2">
        <v>6</v>
      </c>
    </row>
    <row r="12139" spans="1:11" x14ac:dyDescent="0.45">
      <c r="A12139" t="s">
        <v>10956</v>
      </c>
      <c r="B12139" t="s">
        <v>10957</v>
      </c>
      <c r="C12139">
        <v>9</v>
      </c>
      <c r="D12139">
        <v>61644457</v>
      </c>
      <c r="E12139" t="s">
        <v>9</v>
      </c>
      <c r="F12139" t="s">
        <v>10958</v>
      </c>
      <c r="G12139">
        <f t="shared" si="189"/>
        <v>1</v>
      </c>
      <c r="H12139">
        <v>1</v>
      </c>
      <c r="J12139" s="2" t="s">
        <v>56774</v>
      </c>
      <c r="K12139" s="2">
        <v>15.2</v>
      </c>
    </row>
    <row r="12140" spans="1:11" x14ac:dyDescent="0.45">
      <c r="A12140" t="s">
        <v>32732</v>
      </c>
      <c r="B12140" t="s">
        <v>32733</v>
      </c>
      <c r="C12140">
        <v>18</v>
      </c>
      <c r="D12140">
        <v>56497094</v>
      </c>
      <c r="E12140" t="s">
        <v>9</v>
      </c>
      <c r="F12140" t="s">
        <v>32734</v>
      </c>
      <c r="G12140">
        <f t="shared" si="189"/>
        <v>12</v>
      </c>
      <c r="H12140">
        <v>12</v>
      </c>
      <c r="J12140" s="2" t="s">
        <v>31663</v>
      </c>
      <c r="K12140" s="2">
        <v>6</v>
      </c>
    </row>
    <row r="12141" spans="1:11" x14ac:dyDescent="0.45">
      <c r="A12141" t="s">
        <v>12117</v>
      </c>
      <c r="B12141" t="s">
        <v>12118</v>
      </c>
      <c r="C12141">
        <v>15</v>
      </c>
      <c r="D12141">
        <v>38900251</v>
      </c>
      <c r="E12141" t="s">
        <v>9</v>
      </c>
      <c r="F12141" t="s">
        <v>12119</v>
      </c>
      <c r="G12141">
        <f t="shared" si="189"/>
        <v>1</v>
      </c>
      <c r="H12141">
        <v>1</v>
      </c>
      <c r="J12141" s="2" t="s">
        <v>12630</v>
      </c>
      <c r="K12141" s="2">
        <v>6</v>
      </c>
    </row>
    <row r="12142" spans="1:11" x14ac:dyDescent="0.45">
      <c r="A12142" t="s">
        <v>21771</v>
      </c>
      <c r="B12142" t="s">
        <v>21772</v>
      </c>
      <c r="C12142">
        <v>23</v>
      </c>
      <c r="D12142">
        <v>47900595</v>
      </c>
      <c r="E12142" t="s">
        <v>9</v>
      </c>
      <c r="F12142" t="s">
        <v>21773</v>
      </c>
      <c r="G12142">
        <f t="shared" si="189"/>
        <v>7</v>
      </c>
      <c r="H12142">
        <v>7</v>
      </c>
      <c r="J12142" s="2" t="s">
        <v>36500</v>
      </c>
      <c r="K12142" s="2">
        <v>2</v>
      </c>
    </row>
    <row r="12143" spans="1:11" x14ac:dyDescent="0.45">
      <c r="A12143" t="s">
        <v>31565</v>
      </c>
      <c r="B12143" t="s">
        <v>31566</v>
      </c>
      <c r="C12143">
        <v>6</v>
      </c>
      <c r="D12143">
        <v>16727622</v>
      </c>
      <c r="E12143" t="s">
        <v>9</v>
      </c>
      <c r="F12143" t="s">
        <v>31567</v>
      </c>
      <c r="G12143">
        <f t="shared" si="189"/>
        <v>6</v>
      </c>
      <c r="H12143">
        <v>6</v>
      </c>
      <c r="J12143" s="2" t="s">
        <v>7716</v>
      </c>
      <c r="K12143" s="2">
        <v>2</v>
      </c>
    </row>
    <row r="12144" spans="1:11" x14ac:dyDescent="0.45">
      <c r="A12144" t="s">
        <v>16915</v>
      </c>
      <c r="B12144" t="s">
        <v>16916</v>
      </c>
      <c r="C12144">
        <v>15</v>
      </c>
      <c r="D12144">
        <v>51801715</v>
      </c>
      <c r="E12144" t="s">
        <v>9</v>
      </c>
      <c r="F12144" t="s">
        <v>16917</v>
      </c>
      <c r="G12144">
        <f t="shared" si="189"/>
        <v>1</v>
      </c>
      <c r="H12144">
        <v>1</v>
      </c>
      <c r="J12144" s="2" t="s">
        <v>28921</v>
      </c>
      <c r="K12144" s="2">
        <v>2</v>
      </c>
    </row>
    <row r="12145" spans="1:11" x14ac:dyDescent="0.45">
      <c r="A12145" t="s">
        <v>26198</v>
      </c>
      <c r="B12145" t="s">
        <v>26199</v>
      </c>
      <c r="C12145">
        <v>11</v>
      </c>
      <c r="D12145">
        <v>87466581</v>
      </c>
      <c r="E12145" t="s">
        <v>9</v>
      </c>
      <c r="F12145" t="s">
        <v>26200</v>
      </c>
      <c r="G12145">
        <f t="shared" si="189"/>
        <v>1</v>
      </c>
      <c r="H12145">
        <v>1</v>
      </c>
      <c r="J12145" s="2" t="s">
        <v>41180</v>
      </c>
      <c r="K12145" s="2">
        <v>2</v>
      </c>
    </row>
    <row r="12146" spans="1:11" x14ac:dyDescent="0.45">
      <c r="A12146" t="s">
        <v>44702</v>
      </c>
      <c r="B12146" t="s">
        <v>44703</v>
      </c>
      <c r="C12146">
        <v>14</v>
      </c>
      <c r="D12146">
        <v>64315460</v>
      </c>
      <c r="E12146" t="s">
        <v>9</v>
      </c>
      <c r="F12146" t="s">
        <v>44704</v>
      </c>
      <c r="G12146">
        <f t="shared" si="189"/>
        <v>1</v>
      </c>
      <c r="H12146">
        <v>1</v>
      </c>
      <c r="J12146" s="2" t="s">
        <v>24257</v>
      </c>
      <c r="K12146" s="2">
        <v>2</v>
      </c>
    </row>
    <row r="12147" spans="1:11" x14ac:dyDescent="0.45">
      <c r="A12147" t="s">
        <v>23388</v>
      </c>
      <c r="B12147" t="s">
        <v>23389</v>
      </c>
      <c r="C12147">
        <v>25</v>
      </c>
      <c r="D12147">
        <v>13778681</v>
      </c>
      <c r="E12147" t="s">
        <v>9</v>
      </c>
      <c r="F12147" t="s">
        <v>23390</v>
      </c>
      <c r="G12147">
        <f t="shared" si="189"/>
        <v>2</v>
      </c>
      <c r="H12147">
        <v>2</v>
      </c>
      <c r="J12147" s="2" t="s">
        <v>29152</v>
      </c>
      <c r="K12147" s="2">
        <v>2</v>
      </c>
    </row>
    <row r="12148" spans="1:11" x14ac:dyDescent="0.45">
      <c r="A12148" t="s">
        <v>8239</v>
      </c>
      <c r="B12148" t="s">
        <v>8240</v>
      </c>
      <c r="C12148">
        <v>3</v>
      </c>
      <c r="D12148">
        <v>14146763</v>
      </c>
      <c r="E12148" t="s">
        <v>9</v>
      </c>
      <c r="F12148" t="s">
        <v>8241</v>
      </c>
      <c r="G12148">
        <f t="shared" si="189"/>
        <v>7</v>
      </c>
      <c r="H12148">
        <v>7</v>
      </c>
      <c r="J12148" s="2" t="s">
        <v>15971</v>
      </c>
      <c r="K12148" s="2">
        <v>1</v>
      </c>
    </row>
    <row r="12149" spans="1:11" x14ac:dyDescent="0.45">
      <c r="A12149" t="s">
        <v>30819</v>
      </c>
      <c r="B12149" t="s">
        <v>30820</v>
      </c>
      <c r="C12149">
        <v>1</v>
      </c>
      <c r="D12149">
        <v>146569084</v>
      </c>
      <c r="E12149" t="s">
        <v>9</v>
      </c>
      <c r="F12149" t="s">
        <v>30821</v>
      </c>
      <c r="G12149">
        <f t="shared" si="189"/>
        <v>1</v>
      </c>
      <c r="H12149">
        <v>1</v>
      </c>
      <c r="J12149" s="2" t="s">
        <v>39022</v>
      </c>
      <c r="K12149" s="2">
        <v>1</v>
      </c>
    </row>
    <row r="12150" spans="1:11" x14ac:dyDescent="0.45">
      <c r="A12150" t="s">
        <v>26205</v>
      </c>
      <c r="B12150" t="s">
        <v>26206</v>
      </c>
      <c r="C12150">
        <v>26</v>
      </c>
      <c r="D12150">
        <v>18468764</v>
      </c>
      <c r="E12150" t="s">
        <v>9</v>
      </c>
      <c r="F12150" t="s">
        <v>26207</v>
      </c>
      <c r="G12150">
        <f t="shared" si="189"/>
        <v>1</v>
      </c>
      <c r="H12150">
        <v>1</v>
      </c>
      <c r="J12150" s="2" t="s">
        <v>34559</v>
      </c>
      <c r="K12150" s="2">
        <v>1</v>
      </c>
    </row>
    <row r="12151" spans="1:11" x14ac:dyDescent="0.45">
      <c r="A12151" t="s">
        <v>4057</v>
      </c>
      <c r="B12151" t="s">
        <v>4058</v>
      </c>
      <c r="C12151">
        <v>16</v>
      </c>
      <c r="D12151">
        <v>22425713</v>
      </c>
      <c r="E12151" t="s">
        <v>9</v>
      </c>
      <c r="F12151" t="s">
        <v>4059</v>
      </c>
      <c r="G12151">
        <f t="shared" si="189"/>
        <v>2</v>
      </c>
      <c r="H12151">
        <v>2</v>
      </c>
      <c r="J12151" s="2" t="s">
        <v>46587</v>
      </c>
      <c r="K12151" s="2">
        <v>1</v>
      </c>
    </row>
    <row r="12152" spans="1:11" x14ac:dyDescent="0.45">
      <c r="A12152" t="s">
        <v>30589</v>
      </c>
      <c r="B12152" t="s">
        <v>30590</v>
      </c>
      <c r="C12152">
        <v>1</v>
      </c>
      <c r="D12152">
        <v>146437114</v>
      </c>
      <c r="E12152" t="s">
        <v>9</v>
      </c>
      <c r="F12152" t="s">
        <v>30591</v>
      </c>
      <c r="G12152">
        <f t="shared" si="189"/>
        <v>1</v>
      </c>
      <c r="H12152">
        <v>1</v>
      </c>
      <c r="J12152" s="2" t="s">
        <v>48528</v>
      </c>
      <c r="K12152" s="2">
        <v>9</v>
      </c>
    </row>
    <row r="12153" spans="1:11" x14ac:dyDescent="0.45">
      <c r="A12153" t="s">
        <v>36753</v>
      </c>
      <c r="B12153" t="s">
        <v>36754</v>
      </c>
      <c r="C12153">
        <v>5</v>
      </c>
      <c r="D12153">
        <v>113971402</v>
      </c>
      <c r="E12153" t="s">
        <v>9</v>
      </c>
      <c r="F12153" t="s">
        <v>36755</v>
      </c>
      <c r="G12153">
        <f t="shared" si="189"/>
        <v>2</v>
      </c>
      <c r="H12153">
        <v>2</v>
      </c>
      <c r="J12153" s="2" t="s">
        <v>7126</v>
      </c>
      <c r="K12153" s="2">
        <v>12</v>
      </c>
    </row>
    <row r="12154" spans="1:11" x14ac:dyDescent="0.45">
      <c r="A12154" t="s">
        <v>15421</v>
      </c>
      <c r="B12154" t="s">
        <v>15422</v>
      </c>
      <c r="C12154">
        <v>15</v>
      </c>
      <c r="D12154">
        <v>47082236</v>
      </c>
      <c r="E12154" t="s">
        <v>9</v>
      </c>
      <c r="F12154" t="s">
        <v>15423</v>
      </c>
      <c r="G12154">
        <f t="shared" si="189"/>
        <v>1</v>
      </c>
      <c r="H12154">
        <v>1</v>
      </c>
      <c r="J12154" s="2" t="s">
        <v>707</v>
      </c>
      <c r="K12154" s="2">
        <v>4</v>
      </c>
    </row>
    <row r="12155" spans="1:11" x14ac:dyDescent="0.45">
      <c r="A12155" t="s">
        <v>46564</v>
      </c>
      <c r="B12155" t="s">
        <v>46565</v>
      </c>
      <c r="C12155">
        <v>22</v>
      </c>
      <c r="D12155">
        <v>49544958</v>
      </c>
      <c r="E12155" t="s">
        <v>9</v>
      </c>
      <c r="F12155" t="s">
        <v>46566</v>
      </c>
      <c r="G12155">
        <f t="shared" si="189"/>
        <v>1</v>
      </c>
      <c r="H12155">
        <v>1</v>
      </c>
      <c r="J12155" s="2" t="s">
        <v>16189</v>
      </c>
      <c r="K12155" s="2">
        <v>1</v>
      </c>
    </row>
    <row r="12156" spans="1:11" x14ac:dyDescent="0.45">
      <c r="A12156" t="s">
        <v>51928</v>
      </c>
      <c r="B12156" t="s">
        <v>51929</v>
      </c>
      <c r="C12156">
        <v>14</v>
      </c>
      <c r="D12156">
        <v>32699360</v>
      </c>
      <c r="E12156" t="s">
        <v>9</v>
      </c>
      <c r="F12156" t="s">
        <v>51930</v>
      </c>
      <c r="G12156">
        <f t="shared" si="189"/>
        <v>1</v>
      </c>
      <c r="H12156">
        <v>1</v>
      </c>
      <c r="J12156" s="2" t="s">
        <v>42781</v>
      </c>
      <c r="K12156" s="2">
        <v>2</v>
      </c>
    </row>
    <row r="12157" spans="1:11" x14ac:dyDescent="0.45">
      <c r="A12157" t="s">
        <v>27571</v>
      </c>
      <c r="B12157" t="s">
        <v>27572</v>
      </c>
      <c r="C12157" t="s">
        <v>2887</v>
      </c>
      <c r="D12157">
        <v>132047953</v>
      </c>
      <c r="E12157" t="s">
        <v>9</v>
      </c>
      <c r="F12157" t="s">
        <v>27573</v>
      </c>
      <c r="G12157">
        <f t="shared" si="189"/>
        <v>3</v>
      </c>
      <c r="H12157">
        <v>3</v>
      </c>
      <c r="J12157" s="2" t="s">
        <v>32106</v>
      </c>
      <c r="K12157" s="2">
        <v>12</v>
      </c>
    </row>
    <row r="12158" spans="1:11" x14ac:dyDescent="0.45">
      <c r="A12158" t="s">
        <v>27086</v>
      </c>
      <c r="B12158" t="s">
        <v>27087</v>
      </c>
      <c r="C12158">
        <v>19</v>
      </c>
      <c r="D12158">
        <v>36860483</v>
      </c>
      <c r="E12158" t="s">
        <v>9</v>
      </c>
      <c r="F12158" t="s">
        <v>27088</v>
      </c>
      <c r="G12158">
        <f t="shared" si="189"/>
        <v>1</v>
      </c>
      <c r="H12158">
        <v>1</v>
      </c>
      <c r="J12158" s="2" t="s">
        <v>30572</v>
      </c>
      <c r="K12158" s="2">
        <v>1</v>
      </c>
    </row>
    <row r="12159" spans="1:11" x14ac:dyDescent="0.45">
      <c r="A12159" t="s">
        <v>26995</v>
      </c>
      <c r="B12159" t="s">
        <v>26996</v>
      </c>
      <c r="C12159">
        <v>11</v>
      </c>
      <c r="D12159">
        <v>90012630</v>
      </c>
      <c r="E12159" t="s">
        <v>9</v>
      </c>
      <c r="F12159" t="s">
        <v>26997</v>
      </c>
      <c r="G12159">
        <f t="shared" si="189"/>
        <v>1</v>
      </c>
      <c r="H12159">
        <v>1</v>
      </c>
      <c r="J12159" s="2" t="s">
        <v>8413</v>
      </c>
      <c r="K12159" s="2">
        <v>7</v>
      </c>
    </row>
    <row r="12160" spans="1:11" x14ac:dyDescent="0.45">
      <c r="A12160" t="s">
        <v>17446</v>
      </c>
      <c r="B12160" t="s">
        <v>17447</v>
      </c>
      <c r="C12160">
        <v>3</v>
      </c>
      <c r="D12160">
        <v>29725839</v>
      </c>
      <c r="E12160" t="s">
        <v>9</v>
      </c>
      <c r="F12160" t="s">
        <v>17448</v>
      </c>
      <c r="G12160">
        <f t="shared" si="189"/>
        <v>6</v>
      </c>
      <c r="H12160">
        <v>6</v>
      </c>
      <c r="J12160" s="2" t="s">
        <v>31916</v>
      </c>
      <c r="K12160" s="2">
        <v>12</v>
      </c>
    </row>
    <row r="12161" spans="1:11" x14ac:dyDescent="0.45">
      <c r="A12161" t="s">
        <v>7815</v>
      </c>
      <c r="B12161" t="s">
        <v>7816</v>
      </c>
      <c r="C12161">
        <v>4</v>
      </c>
      <c r="D12161">
        <v>43698580</v>
      </c>
      <c r="E12161" t="s">
        <v>9</v>
      </c>
      <c r="F12161" t="s">
        <v>7817</v>
      </c>
      <c r="G12161">
        <f t="shared" si="189"/>
        <v>6</v>
      </c>
      <c r="H12161">
        <v>6</v>
      </c>
      <c r="J12161" s="2" t="s">
        <v>49426</v>
      </c>
      <c r="K12161" s="2">
        <v>1</v>
      </c>
    </row>
    <row r="12162" spans="1:11" x14ac:dyDescent="0.45">
      <c r="A12162" t="s">
        <v>52562</v>
      </c>
      <c r="B12162" t="s">
        <v>19789</v>
      </c>
      <c r="C12162">
        <v>16</v>
      </c>
      <c r="D12162">
        <v>53131205</v>
      </c>
      <c r="E12162" t="s">
        <v>9</v>
      </c>
      <c r="F12162" t="s">
        <v>52563</v>
      </c>
      <c r="G12162">
        <f t="shared" si="189"/>
        <v>15.1</v>
      </c>
      <c r="H12162">
        <v>15.1</v>
      </c>
      <c r="J12162" s="2" t="s">
        <v>246</v>
      </c>
      <c r="K12162" s="2">
        <v>12</v>
      </c>
    </row>
    <row r="12163" spans="1:11" x14ac:dyDescent="0.45">
      <c r="A12163" t="s">
        <v>36990</v>
      </c>
      <c r="B12163" t="s">
        <v>36991</v>
      </c>
      <c r="C12163">
        <v>29</v>
      </c>
      <c r="D12163">
        <v>18284512</v>
      </c>
      <c r="E12163" t="s">
        <v>9</v>
      </c>
      <c r="F12163" t="s">
        <v>36992</v>
      </c>
      <c r="G12163">
        <f t="shared" ref="G12163:G12226" si="190">VLOOKUP(F12163,J$2:K$300000,2,FALSE)</f>
        <v>7</v>
      </c>
      <c r="H12163">
        <v>7</v>
      </c>
      <c r="J12163" s="2" t="s">
        <v>42352</v>
      </c>
      <c r="K12163" s="2">
        <v>1</v>
      </c>
    </row>
    <row r="12164" spans="1:11" x14ac:dyDescent="0.45">
      <c r="A12164" t="s">
        <v>23060</v>
      </c>
      <c r="B12164" t="s">
        <v>23061</v>
      </c>
      <c r="C12164">
        <v>25</v>
      </c>
      <c r="D12164">
        <v>10596931</v>
      </c>
      <c r="E12164" t="s">
        <v>9</v>
      </c>
      <c r="F12164" t="s">
        <v>23062</v>
      </c>
      <c r="G12164">
        <f t="shared" si="190"/>
        <v>2</v>
      </c>
      <c r="H12164">
        <v>2</v>
      </c>
      <c r="J12164" s="2" t="s">
        <v>49215</v>
      </c>
      <c r="K12164" s="2">
        <v>1</v>
      </c>
    </row>
    <row r="12165" spans="1:11" x14ac:dyDescent="0.45">
      <c r="A12165" t="s">
        <v>48932</v>
      </c>
      <c r="B12165" t="s">
        <v>48933</v>
      </c>
      <c r="C12165">
        <v>10</v>
      </c>
      <c r="D12165">
        <v>55165840</v>
      </c>
      <c r="E12165" t="s">
        <v>9</v>
      </c>
      <c r="F12165" t="s">
        <v>48934</v>
      </c>
      <c r="G12165">
        <f t="shared" si="190"/>
        <v>1</v>
      </c>
      <c r="H12165">
        <v>1</v>
      </c>
      <c r="J12165" s="2" t="s">
        <v>32583</v>
      </c>
      <c r="K12165" s="2">
        <v>12</v>
      </c>
    </row>
    <row r="12166" spans="1:11" x14ac:dyDescent="0.45">
      <c r="A12166" t="s">
        <v>29565</v>
      </c>
      <c r="B12166" t="s">
        <v>29566</v>
      </c>
      <c r="C12166">
        <v>1</v>
      </c>
      <c r="D12166">
        <v>144320106</v>
      </c>
      <c r="E12166" t="s">
        <v>9</v>
      </c>
      <c r="F12166" t="s">
        <v>29567</v>
      </c>
      <c r="G12166">
        <f t="shared" si="190"/>
        <v>1</v>
      </c>
      <c r="H12166">
        <v>1</v>
      </c>
      <c r="J12166" s="2" t="s">
        <v>25983</v>
      </c>
      <c r="K12166" s="2">
        <v>12</v>
      </c>
    </row>
    <row r="12167" spans="1:11" x14ac:dyDescent="0.45">
      <c r="A12167" t="s">
        <v>33731</v>
      </c>
      <c r="B12167" t="s">
        <v>33732</v>
      </c>
      <c r="C12167">
        <v>25</v>
      </c>
      <c r="D12167">
        <v>38526452</v>
      </c>
      <c r="E12167" t="s">
        <v>9</v>
      </c>
      <c r="F12167" t="s">
        <v>33733</v>
      </c>
      <c r="G12167">
        <f t="shared" si="190"/>
        <v>1</v>
      </c>
      <c r="H12167">
        <v>1</v>
      </c>
      <c r="J12167" s="2" t="s">
        <v>56775</v>
      </c>
      <c r="K12167" s="2">
        <v>19.100000000000001</v>
      </c>
    </row>
    <row r="12168" spans="1:11" x14ac:dyDescent="0.45">
      <c r="A12168" t="s">
        <v>24226</v>
      </c>
      <c r="B12168" t="s">
        <v>24227</v>
      </c>
      <c r="C12168">
        <v>17</v>
      </c>
      <c r="D12168">
        <v>73799588</v>
      </c>
      <c r="E12168" t="s">
        <v>9</v>
      </c>
      <c r="F12168" t="s">
        <v>24228</v>
      </c>
      <c r="G12168">
        <f t="shared" si="190"/>
        <v>6</v>
      </c>
      <c r="H12168">
        <v>6</v>
      </c>
      <c r="J12168" s="2" t="s">
        <v>40875</v>
      </c>
      <c r="K12168" s="2">
        <v>15.2</v>
      </c>
    </row>
    <row r="12169" spans="1:11" x14ac:dyDescent="0.45">
      <c r="A12169" t="s">
        <v>18758</v>
      </c>
      <c r="B12169" t="s">
        <v>18759</v>
      </c>
      <c r="C12169">
        <v>9</v>
      </c>
      <c r="D12169">
        <v>96765677</v>
      </c>
      <c r="E12169" t="s">
        <v>9</v>
      </c>
      <c r="F12169" t="s">
        <v>18760</v>
      </c>
      <c r="G12169">
        <f t="shared" si="190"/>
        <v>1</v>
      </c>
      <c r="H12169">
        <v>1</v>
      </c>
      <c r="J12169" s="2" t="s">
        <v>56776</v>
      </c>
      <c r="K12169" s="2">
        <v>12</v>
      </c>
    </row>
    <row r="12170" spans="1:11" x14ac:dyDescent="0.45">
      <c r="A12170" t="s">
        <v>7146</v>
      </c>
      <c r="B12170" t="s">
        <v>7147</v>
      </c>
      <c r="C12170">
        <v>9</v>
      </c>
      <c r="D12170">
        <v>34392165</v>
      </c>
      <c r="E12170" t="s">
        <v>9</v>
      </c>
      <c r="F12170" t="s">
        <v>7148</v>
      </c>
      <c r="G12170">
        <f t="shared" si="190"/>
        <v>1</v>
      </c>
      <c r="H12170">
        <v>1</v>
      </c>
      <c r="J12170" s="2" t="s">
        <v>4613</v>
      </c>
      <c r="K12170" s="2">
        <v>12</v>
      </c>
    </row>
    <row r="12171" spans="1:11" x14ac:dyDescent="0.45">
      <c r="A12171" t="s">
        <v>30206</v>
      </c>
      <c r="B12171" t="s">
        <v>30207</v>
      </c>
      <c r="C12171">
        <v>18</v>
      </c>
      <c r="D12171">
        <v>53779851</v>
      </c>
      <c r="E12171" t="s">
        <v>9</v>
      </c>
      <c r="F12171" t="s">
        <v>30208</v>
      </c>
      <c r="G12171">
        <f t="shared" si="190"/>
        <v>1</v>
      </c>
      <c r="H12171">
        <v>1</v>
      </c>
      <c r="J12171" s="2" t="s">
        <v>48786</v>
      </c>
      <c r="K12171" s="2">
        <v>1</v>
      </c>
    </row>
    <row r="12172" spans="1:11" x14ac:dyDescent="0.45">
      <c r="A12172" t="s">
        <v>9418</v>
      </c>
      <c r="B12172" t="s">
        <v>9419</v>
      </c>
      <c r="C12172">
        <v>23</v>
      </c>
      <c r="D12172">
        <v>17138206</v>
      </c>
      <c r="E12172" t="s">
        <v>9</v>
      </c>
      <c r="F12172" t="s">
        <v>9420</v>
      </c>
      <c r="G12172">
        <f t="shared" si="190"/>
        <v>1</v>
      </c>
      <c r="H12172">
        <v>1</v>
      </c>
      <c r="J12172" s="2" t="s">
        <v>22813</v>
      </c>
      <c r="K12172" s="2">
        <v>17</v>
      </c>
    </row>
    <row r="12173" spans="1:11" x14ac:dyDescent="0.45">
      <c r="A12173" t="s">
        <v>34292</v>
      </c>
      <c r="B12173" t="s">
        <v>34293</v>
      </c>
      <c r="C12173">
        <v>3</v>
      </c>
      <c r="D12173">
        <v>108854245</v>
      </c>
      <c r="E12173" t="s">
        <v>9</v>
      </c>
      <c r="F12173" t="s">
        <v>34294</v>
      </c>
      <c r="G12173">
        <f t="shared" si="190"/>
        <v>12</v>
      </c>
      <c r="H12173">
        <v>12</v>
      </c>
      <c r="J12173" s="2" t="s">
        <v>27482</v>
      </c>
      <c r="K12173" s="2">
        <v>1</v>
      </c>
    </row>
    <row r="12174" spans="1:11" x14ac:dyDescent="0.45">
      <c r="A12174" t="s">
        <v>44358</v>
      </c>
      <c r="B12174" t="s">
        <v>44359</v>
      </c>
      <c r="C12174">
        <v>14</v>
      </c>
      <c r="D12174">
        <v>58537071</v>
      </c>
      <c r="E12174" t="s">
        <v>9</v>
      </c>
      <c r="F12174" t="s">
        <v>44360</v>
      </c>
      <c r="G12174">
        <f t="shared" si="190"/>
        <v>9</v>
      </c>
      <c r="H12174">
        <v>9</v>
      </c>
      <c r="J12174" s="2" t="s">
        <v>46264</v>
      </c>
      <c r="K12174" s="2">
        <v>1</v>
      </c>
    </row>
    <row r="12175" spans="1:11" x14ac:dyDescent="0.45">
      <c r="A12175" t="s">
        <v>5392</v>
      </c>
      <c r="B12175" t="s">
        <v>5393</v>
      </c>
      <c r="C12175">
        <v>9</v>
      </c>
      <c r="D12175">
        <v>24365333</v>
      </c>
      <c r="E12175" t="s">
        <v>9</v>
      </c>
      <c r="F12175" t="s">
        <v>5394</v>
      </c>
      <c r="G12175">
        <f t="shared" si="190"/>
        <v>9</v>
      </c>
      <c r="H12175">
        <v>9</v>
      </c>
      <c r="J12175" s="2" t="s">
        <v>10833</v>
      </c>
      <c r="K12175" s="2">
        <v>1</v>
      </c>
    </row>
    <row r="12176" spans="1:11" x14ac:dyDescent="0.45">
      <c r="A12176" t="s">
        <v>34997</v>
      </c>
      <c r="B12176" t="s">
        <v>34998</v>
      </c>
      <c r="C12176">
        <v>13</v>
      </c>
      <c r="D12176">
        <v>60684667</v>
      </c>
      <c r="E12176" t="s">
        <v>9</v>
      </c>
      <c r="F12176" t="s">
        <v>34999</v>
      </c>
      <c r="G12176">
        <f t="shared" si="190"/>
        <v>15.2</v>
      </c>
      <c r="H12176">
        <v>15.2</v>
      </c>
      <c r="J12176" s="2" t="s">
        <v>6071</v>
      </c>
      <c r="K12176" s="2">
        <v>1</v>
      </c>
    </row>
    <row r="12177" spans="1:11" x14ac:dyDescent="0.45">
      <c r="A12177" t="s">
        <v>10858</v>
      </c>
      <c r="B12177" t="s">
        <v>10859</v>
      </c>
      <c r="C12177">
        <v>18</v>
      </c>
      <c r="D12177">
        <v>25295242</v>
      </c>
      <c r="E12177" t="s">
        <v>9</v>
      </c>
      <c r="F12177" t="s">
        <v>10860</v>
      </c>
      <c r="G12177">
        <f t="shared" si="190"/>
        <v>4</v>
      </c>
      <c r="H12177">
        <v>4</v>
      </c>
      <c r="J12177" s="2" t="s">
        <v>6604</v>
      </c>
      <c r="K12177" s="2">
        <v>1</v>
      </c>
    </row>
    <row r="12178" spans="1:11" x14ac:dyDescent="0.45">
      <c r="A12178" t="s">
        <v>23505</v>
      </c>
      <c r="B12178" t="s">
        <v>23506</v>
      </c>
      <c r="C12178">
        <v>1</v>
      </c>
      <c r="D12178">
        <v>109821738</v>
      </c>
      <c r="E12178" t="s">
        <v>9</v>
      </c>
      <c r="F12178" t="s">
        <v>23507</v>
      </c>
      <c r="G12178">
        <f t="shared" si="190"/>
        <v>9</v>
      </c>
      <c r="H12178">
        <v>9</v>
      </c>
      <c r="J12178" s="2" t="s">
        <v>56777</v>
      </c>
      <c r="K12178" s="2">
        <v>1</v>
      </c>
    </row>
    <row r="12179" spans="1:11" x14ac:dyDescent="0.45">
      <c r="A12179" t="s">
        <v>11528</v>
      </c>
      <c r="B12179" t="s">
        <v>11529</v>
      </c>
      <c r="C12179">
        <v>17</v>
      </c>
      <c r="D12179">
        <v>55171375</v>
      </c>
      <c r="E12179" t="s">
        <v>9</v>
      </c>
      <c r="F12179" t="s">
        <v>11530</v>
      </c>
      <c r="G12179">
        <f t="shared" si="190"/>
        <v>7</v>
      </c>
      <c r="H12179">
        <v>7</v>
      </c>
      <c r="J12179" s="2" t="s">
        <v>2229</v>
      </c>
      <c r="K12179" s="2">
        <v>6</v>
      </c>
    </row>
    <row r="12180" spans="1:11" x14ac:dyDescent="0.45">
      <c r="A12180" t="s">
        <v>45322</v>
      </c>
      <c r="B12180" t="s">
        <v>45323</v>
      </c>
      <c r="C12180">
        <v>2</v>
      </c>
      <c r="D12180">
        <v>128302962</v>
      </c>
      <c r="E12180" t="s">
        <v>9</v>
      </c>
      <c r="F12180" t="s">
        <v>45324</v>
      </c>
      <c r="G12180">
        <f t="shared" si="190"/>
        <v>12</v>
      </c>
      <c r="H12180">
        <v>12</v>
      </c>
      <c r="J12180" s="2" t="s">
        <v>20245</v>
      </c>
      <c r="K12180" s="2">
        <v>2</v>
      </c>
    </row>
    <row r="12181" spans="1:11" x14ac:dyDescent="0.45">
      <c r="A12181" t="s">
        <v>26311</v>
      </c>
      <c r="B12181" t="s">
        <v>26312</v>
      </c>
      <c r="C12181">
        <v>13</v>
      </c>
      <c r="D12181">
        <v>31347074</v>
      </c>
      <c r="E12181" t="s">
        <v>9</v>
      </c>
      <c r="F12181" t="s">
        <v>26313</v>
      </c>
      <c r="G12181">
        <f t="shared" si="190"/>
        <v>3</v>
      </c>
      <c r="H12181">
        <v>3</v>
      </c>
      <c r="J12181" s="2" t="s">
        <v>47793</v>
      </c>
      <c r="K12181" s="2">
        <v>2</v>
      </c>
    </row>
    <row r="12182" spans="1:11" x14ac:dyDescent="0.45">
      <c r="A12182" t="s">
        <v>38884</v>
      </c>
      <c r="B12182" t="s">
        <v>38885</v>
      </c>
      <c r="C12182">
        <v>7</v>
      </c>
      <c r="D12182">
        <v>13826163</v>
      </c>
      <c r="E12182" t="s">
        <v>9</v>
      </c>
      <c r="F12182" t="s">
        <v>38886</v>
      </c>
      <c r="G12182">
        <f t="shared" si="190"/>
        <v>15.1</v>
      </c>
      <c r="H12182">
        <v>15.1</v>
      </c>
      <c r="J12182" s="2" t="s">
        <v>14821</v>
      </c>
      <c r="K12182" s="2">
        <v>2</v>
      </c>
    </row>
    <row r="12183" spans="1:11" x14ac:dyDescent="0.45">
      <c r="A12183" t="s">
        <v>20921</v>
      </c>
      <c r="B12183" t="s">
        <v>20922</v>
      </c>
      <c r="C12183">
        <v>3</v>
      </c>
      <c r="D12183">
        <v>43157188</v>
      </c>
      <c r="E12183" t="s">
        <v>9</v>
      </c>
      <c r="F12183" t="s">
        <v>20923</v>
      </c>
      <c r="G12183">
        <f t="shared" si="190"/>
        <v>1</v>
      </c>
      <c r="H12183">
        <v>1</v>
      </c>
      <c r="J12183" s="2" t="s">
        <v>26630</v>
      </c>
      <c r="K12183" s="2">
        <v>1</v>
      </c>
    </row>
    <row r="12184" spans="1:11" x14ac:dyDescent="0.45">
      <c r="A12184" t="s">
        <v>25090</v>
      </c>
      <c r="B12184" t="s">
        <v>25091</v>
      </c>
      <c r="C12184">
        <v>5</v>
      </c>
      <c r="D12184">
        <v>71366686</v>
      </c>
      <c r="E12184" t="s">
        <v>9</v>
      </c>
      <c r="F12184" t="s">
        <v>25092</v>
      </c>
      <c r="G12184">
        <f t="shared" si="190"/>
        <v>1</v>
      </c>
      <c r="H12184">
        <v>1</v>
      </c>
      <c r="J12184" s="2" t="s">
        <v>37381</v>
      </c>
      <c r="K12184" s="2">
        <v>1</v>
      </c>
    </row>
    <row r="12185" spans="1:11" x14ac:dyDescent="0.45">
      <c r="A12185" t="s">
        <v>32700</v>
      </c>
      <c r="B12185" t="s">
        <v>32701</v>
      </c>
      <c r="C12185">
        <v>13</v>
      </c>
      <c r="D12185">
        <v>54532272</v>
      </c>
      <c r="E12185" t="s">
        <v>9</v>
      </c>
      <c r="F12185" t="s">
        <v>32702</v>
      </c>
      <c r="G12185">
        <f t="shared" si="190"/>
        <v>1</v>
      </c>
      <c r="H12185">
        <v>1</v>
      </c>
      <c r="J12185" s="2" t="s">
        <v>33342</v>
      </c>
      <c r="K12185" s="2">
        <v>2</v>
      </c>
    </row>
    <row r="12186" spans="1:11" x14ac:dyDescent="0.45">
      <c r="A12186" t="s">
        <v>47963</v>
      </c>
      <c r="B12186" t="s">
        <v>47964</v>
      </c>
      <c r="C12186">
        <v>10</v>
      </c>
      <c r="D12186">
        <v>36980593</v>
      </c>
      <c r="E12186" t="s">
        <v>9</v>
      </c>
      <c r="F12186" t="s">
        <v>47965</v>
      </c>
      <c r="G12186">
        <f t="shared" si="190"/>
        <v>2</v>
      </c>
      <c r="H12186">
        <v>2</v>
      </c>
      <c r="J12186" s="2" t="s">
        <v>25032</v>
      </c>
      <c r="K12186" s="2">
        <v>12</v>
      </c>
    </row>
    <row r="12187" spans="1:11" x14ac:dyDescent="0.45">
      <c r="A12187" t="s">
        <v>34742</v>
      </c>
      <c r="B12187" t="s">
        <v>34743</v>
      </c>
      <c r="C12187">
        <v>13</v>
      </c>
      <c r="D12187">
        <v>59983723</v>
      </c>
      <c r="E12187" t="s">
        <v>9</v>
      </c>
      <c r="F12187" t="s">
        <v>34744</v>
      </c>
      <c r="G12187" t="e">
        <f t="shared" si="190"/>
        <v>#N/A</v>
      </c>
      <c r="H12187" t="e">
        <v>#N/A</v>
      </c>
      <c r="J12187" s="2" t="s">
        <v>38290</v>
      </c>
      <c r="K12187" s="2">
        <v>14</v>
      </c>
    </row>
    <row r="12188" spans="1:11" x14ac:dyDescent="0.45">
      <c r="A12188" t="s">
        <v>7833</v>
      </c>
      <c r="B12188" t="s">
        <v>7834</v>
      </c>
      <c r="C12188">
        <v>11</v>
      </c>
      <c r="D12188">
        <v>10171697</v>
      </c>
      <c r="E12188" t="s">
        <v>9</v>
      </c>
      <c r="F12188" t="s">
        <v>7835</v>
      </c>
      <c r="G12188">
        <f t="shared" si="190"/>
        <v>7</v>
      </c>
      <c r="H12188">
        <v>7</v>
      </c>
      <c r="J12188" s="2" t="s">
        <v>22597</v>
      </c>
      <c r="K12188" s="2">
        <v>4</v>
      </c>
    </row>
    <row r="12189" spans="1:11" x14ac:dyDescent="0.45">
      <c r="A12189" t="s">
        <v>1722</v>
      </c>
      <c r="B12189" t="s">
        <v>1723</v>
      </c>
      <c r="C12189">
        <v>28</v>
      </c>
      <c r="D12189">
        <v>18363061</v>
      </c>
      <c r="E12189" t="s">
        <v>9</v>
      </c>
      <c r="F12189" t="s">
        <v>1724</v>
      </c>
      <c r="G12189">
        <f t="shared" si="190"/>
        <v>12</v>
      </c>
      <c r="H12189">
        <v>12</v>
      </c>
      <c r="J12189" s="2" t="s">
        <v>29253</v>
      </c>
      <c r="K12189" s="2">
        <v>1</v>
      </c>
    </row>
    <row r="12190" spans="1:11" x14ac:dyDescent="0.45">
      <c r="A12190" t="s">
        <v>51690</v>
      </c>
      <c r="B12190" t="s">
        <v>51691</v>
      </c>
      <c r="C12190">
        <v>21</v>
      </c>
      <c r="D12190">
        <v>67427514</v>
      </c>
      <c r="E12190" t="s">
        <v>9</v>
      </c>
      <c r="F12190" t="s">
        <v>51692</v>
      </c>
      <c r="G12190">
        <f t="shared" si="190"/>
        <v>3</v>
      </c>
      <c r="H12190">
        <v>3</v>
      </c>
      <c r="J12190" s="2" t="s">
        <v>7907</v>
      </c>
      <c r="K12190" s="2">
        <v>12</v>
      </c>
    </row>
    <row r="12191" spans="1:11" x14ac:dyDescent="0.45">
      <c r="A12191" t="s">
        <v>18204</v>
      </c>
      <c r="B12191" t="s">
        <v>18205</v>
      </c>
      <c r="C12191" t="s">
        <v>2887</v>
      </c>
      <c r="D12191">
        <v>78972755</v>
      </c>
      <c r="E12191" t="s">
        <v>9</v>
      </c>
      <c r="F12191" t="s">
        <v>18206</v>
      </c>
      <c r="G12191">
        <f t="shared" si="190"/>
        <v>17</v>
      </c>
      <c r="H12191">
        <v>17</v>
      </c>
      <c r="J12191" s="2" t="s">
        <v>20943</v>
      </c>
      <c r="K12191" s="2">
        <v>1</v>
      </c>
    </row>
    <row r="12192" spans="1:11" x14ac:dyDescent="0.45">
      <c r="A12192" t="s">
        <v>50938</v>
      </c>
      <c r="B12192" t="s">
        <v>50939</v>
      </c>
      <c r="C12192" t="s">
        <v>2887</v>
      </c>
      <c r="D12192">
        <v>83676302</v>
      </c>
      <c r="E12192" t="s">
        <v>9</v>
      </c>
      <c r="F12192" t="s">
        <v>50940</v>
      </c>
      <c r="G12192">
        <f t="shared" si="190"/>
        <v>18</v>
      </c>
      <c r="H12192">
        <v>18</v>
      </c>
      <c r="J12192" s="2" t="s">
        <v>18757</v>
      </c>
      <c r="K12192" s="2">
        <v>1</v>
      </c>
    </row>
    <row r="12193" spans="1:11" x14ac:dyDescent="0.45">
      <c r="A12193" t="s">
        <v>52707</v>
      </c>
      <c r="B12193" t="s">
        <v>52708</v>
      </c>
      <c r="C12193">
        <v>5</v>
      </c>
      <c r="D12193">
        <v>115850420</v>
      </c>
      <c r="E12193" t="s">
        <v>9</v>
      </c>
      <c r="F12193" t="s">
        <v>52709</v>
      </c>
      <c r="G12193">
        <f t="shared" si="190"/>
        <v>17</v>
      </c>
      <c r="H12193">
        <v>17</v>
      </c>
      <c r="J12193" s="2" t="s">
        <v>30345</v>
      </c>
      <c r="K12193" s="2">
        <v>2</v>
      </c>
    </row>
    <row r="12194" spans="1:11" x14ac:dyDescent="0.45">
      <c r="A12194" t="s">
        <v>51316</v>
      </c>
      <c r="B12194" t="s">
        <v>51317</v>
      </c>
      <c r="C12194" t="s">
        <v>2887</v>
      </c>
      <c r="D12194">
        <v>18728865</v>
      </c>
      <c r="E12194" t="s">
        <v>9</v>
      </c>
      <c r="F12194" t="s">
        <v>51318</v>
      </c>
      <c r="G12194">
        <f t="shared" si="190"/>
        <v>19.100000000000001</v>
      </c>
      <c r="H12194">
        <v>19.100000000000001</v>
      </c>
      <c r="J12194" s="2" t="s">
        <v>17764</v>
      </c>
      <c r="K12194" s="2">
        <v>1</v>
      </c>
    </row>
    <row r="12195" spans="1:11" x14ac:dyDescent="0.45">
      <c r="A12195" t="s">
        <v>16918</v>
      </c>
      <c r="B12195" t="s">
        <v>16919</v>
      </c>
      <c r="C12195" t="s">
        <v>2887</v>
      </c>
      <c r="D12195">
        <v>63334010</v>
      </c>
      <c r="E12195" t="s">
        <v>9</v>
      </c>
      <c r="F12195" t="s">
        <v>16920</v>
      </c>
      <c r="G12195">
        <f t="shared" si="190"/>
        <v>6</v>
      </c>
      <c r="H12195">
        <v>6</v>
      </c>
      <c r="J12195" s="2" t="s">
        <v>11286</v>
      </c>
      <c r="K12195" s="2">
        <v>1</v>
      </c>
    </row>
    <row r="12196" spans="1:11" x14ac:dyDescent="0.45">
      <c r="A12196" t="s">
        <v>49207</v>
      </c>
      <c r="B12196" t="s">
        <v>49208</v>
      </c>
      <c r="C12196">
        <v>10</v>
      </c>
      <c r="D12196">
        <v>72111472</v>
      </c>
      <c r="E12196" t="s">
        <v>9</v>
      </c>
      <c r="F12196" t="s">
        <v>49209</v>
      </c>
      <c r="G12196">
        <f t="shared" si="190"/>
        <v>6</v>
      </c>
      <c r="H12196">
        <v>6</v>
      </c>
      <c r="J12196" s="2" t="s">
        <v>42252</v>
      </c>
      <c r="K12196" s="2">
        <v>1</v>
      </c>
    </row>
    <row r="12197" spans="1:11" x14ac:dyDescent="0.45">
      <c r="A12197" t="s">
        <v>29651</v>
      </c>
      <c r="B12197" t="s">
        <v>29652</v>
      </c>
      <c r="C12197">
        <v>18</v>
      </c>
      <c r="D12197">
        <v>53514400</v>
      </c>
      <c r="E12197" t="s">
        <v>9</v>
      </c>
      <c r="F12197" t="s">
        <v>29653</v>
      </c>
      <c r="G12197">
        <f t="shared" si="190"/>
        <v>12</v>
      </c>
      <c r="H12197">
        <v>12</v>
      </c>
      <c r="J12197" s="2" t="s">
        <v>45407</v>
      </c>
      <c r="K12197" s="2">
        <v>2</v>
      </c>
    </row>
    <row r="12198" spans="1:11" x14ac:dyDescent="0.45">
      <c r="A12198" t="s">
        <v>41303</v>
      </c>
      <c r="B12198" t="s">
        <v>41304</v>
      </c>
      <c r="C12198">
        <v>29</v>
      </c>
      <c r="D12198">
        <v>42665350</v>
      </c>
      <c r="E12198" t="s">
        <v>9</v>
      </c>
      <c r="F12198" t="s">
        <v>41305</v>
      </c>
      <c r="G12198">
        <f t="shared" si="190"/>
        <v>15.1</v>
      </c>
      <c r="H12198">
        <v>15.1</v>
      </c>
      <c r="J12198" s="2" t="s">
        <v>27176</v>
      </c>
      <c r="K12198" s="2">
        <v>2</v>
      </c>
    </row>
    <row r="12199" spans="1:11" x14ac:dyDescent="0.45">
      <c r="A12199" t="s">
        <v>14911</v>
      </c>
      <c r="B12199" t="s">
        <v>14912</v>
      </c>
      <c r="C12199">
        <v>11</v>
      </c>
      <c r="D12199">
        <v>37575270</v>
      </c>
      <c r="E12199" t="s">
        <v>9</v>
      </c>
      <c r="F12199" t="s">
        <v>14913</v>
      </c>
      <c r="G12199">
        <f t="shared" si="190"/>
        <v>2</v>
      </c>
      <c r="H12199">
        <v>2</v>
      </c>
      <c r="J12199" s="2" t="s">
        <v>37595</v>
      </c>
      <c r="K12199" s="2">
        <v>1</v>
      </c>
    </row>
    <row r="12200" spans="1:11" x14ac:dyDescent="0.45">
      <c r="A12200" t="s">
        <v>9265</v>
      </c>
      <c r="B12200" t="s">
        <v>9266</v>
      </c>
      <c r="C12200">
        <v>9</v>
      </c>
      <c r="D12200">
        <v>43832805</v>
      </c>
      <c r="E12200" t="s">
        <v>9</v>
      </c>
      <c r="F12200" t="s">
        <v>9267</v>
      </c>
      <c r="G12200">
        <f t="shared" si="190"/>
        <v>1</v>
      </c>
      <c r="H12200">
        <v>1</v>
      </c>
      <c r="J12200" s="2" t="s">
        <v>5432</v>
      </c>
      <c r="K12200" s="2">
        <v>1</v>
      </c>
    </row>
    <row r="12201" spans="1:11" x14ac:dyDescent="0.45">
      <c r="A12201" t="s">
        <v>51715</v>
      </c>
      <c r="B12201" t="s">
        <v>51716</v>
      </c>
      <c r="C12201">
        <v>17</v>
      </c>
      <c r="D12201">
        <v>75103302</v>
      </c>
      <c r="E12201" t="s">
        <v>9</v>
      </c>
      <c r="F12201" t="s">
        <v>51717</v>
      </c>
      <c r="G12201">
        <f t="shared" si="190"/>
        <v>12</v>
      </c>
      <c r="H12201">
        <v>12</v>
      </c>
      <c r="J12201" s="2" t="s">
        <v>19825</v>
      </c>
      <c r="K12201" s="2">
        <v>1</v>
      </c>
    </row>
    <row r="12202" spans="1:11" x14ac:dyDescent="0.45">
      <c r="A12202" t="s">
        <v>54070</v>
      </c>
      <c r="B12202" t="s">
        <v>54071</v>
      </c>
      <c r="C12202">
        <v>19</v>
      </c>
      <c r="D12202">
        <v>23559326</v>
      </c>
      <c r="E12202" t="s">
        <v>9</v>
      </c>
      <c r="F12202" t="s">
        <v>54072</v>
      </c>
      <c r="G12202">
        <f t="shared" si="190"/>
        <v>12</v>
      </c>
      <c r="H12202">
        <v>12</v>
      </c>
      <c r="J12202" s="2" t="s">
        <v>31746</v>
      </c>
      <c r="K12202" s="2">
        <v>1</v>
      </c>
    </row>
    <row r="12203" spans="1:11" x14ac:dyDescent="0.45">
      <c r="A12203" t="s">
        <v>25264</v>
      </c>
      <c r="B12203" t="s">
        <v>25265</v>
      </c>
      <c r="C12203">
        <v>15</v>
      </c>
      <c r="D12203">
        <v>82033375</v>
      </c>
      <c r="E12203" t="s">
        <v>9</v>
      </c>
      <c r="F12203" t="s">
        <v>25266</v>
      </c>
      <c r="G12203">
        <f t="shared" si="190"/>
        <v>14</v>
      </c>
      <c r="H12203">
        <v>14</v>
      </c>
      <c r="J12203" s="2" t="s">
        <v>45308</v>
      </c>
      <c r="K12203" s="2">
        <v>1</v>
      </c>
    </row>
    <row r="12204" spans="1:11" x14ac:dyDescent="0.45">
      <c r="A12204" t="s">
        <v>16735</v>
      </c>
      <c r="B12204" t="s">
        <v>16736</v>
      </c>
      <c r="C12204">
        <v>1</v>
      </c>
      <c r="D12204">
        <v>80673151</v>
      </c>
      <c r="E12204" t="s">
        <v>9</v>
      </c>
      <c r="F12204" t="s">
        <v>16737</v>
      </c>
      <c r="G12204">
        <f t="shared" si="190"/>
        <v>15.1</v>
      </c>
      <c r="H12204">
        <v>15.1</v>
      </c>
      <c r="J12204" s="2" t="s">
        <v>30748</v>
      </c>
      <c r="K12204" s="2">
        <v>1</v>
      </c>
    </row>
    <row r="12205" spans="1:11" x14ac:dyDescent="0.45">
      <c r="A12205" t="s">
        <v>16710</v>
      </c>
      <c r="B12205" t="s">
        <v>16711</v>
      </c>
      <c r="C12205">
        <v>1</v>
      </c>
      <c r="D12205">
        <v>80221898</v>
      </c>
      <c r="E12205" t="s">
        <v>9</v>
      </c>
      <c r="F12205" t="s">
        <v>16712</v>
      </c>
      <c r="G12205">
        <f t="shared" si="190"/>
        <v>17</v>
      </c>
      <c r="H12205">
        <v>17</v>
      </c>
      <c r="J12205" s="2" t="s">
        <v>7132</v>
      </c>
      <c r="K12205" s="2">
        <v>1</v>
      </c>
    </row>
    <row r="12206" spans="1:11" x14ac:dyDescent="0.45">
      <c r="A12206" t="s">
        <v>47815</v>
      </c>
      <c r="B12206" t="s">
        <v>47816</v>
      </c>
      <c r="C12206">
        <v>22</v>
      </c>
      <c r="D12206">
        <v>53492964</v>
      </c>
      <c r="E12206" t="s">
        <v>9</v>
      </c>
      <c r="F12206" t="s">
        <v>47817</v>
      </c>
      <c r="G12206">
        <f t="shared" si="190"/>
        <v>7</v>
      </c>
      <c r="H12206">
        <v>7</v>
      </c>
      <c r="J12206" s="2" t="s">
        <v>13225</v>
      </c>
      <c r="K12206" s="2">
        <v>1</v>
      </c>
    </row>
    <row r="12207" spans="1:11" x14ac:dyDescent="0.45">
      <c r="A12207" t="s">
        <v>16720</v>
      </c>
      <c r="B12207" t="s">
        <v>16721</v>
      </c>
      <c r="C12207">
        <v>1</v>
      </c>
      <c r="D12207">
        <v>80502601</v>
      </c>
      <c r="E12207" t="s">
        <v>9</v>
      </c>
      <c r="F12207" t="s">
        <v>16722</v>
      </c>
      <c r="G12207">
        <f t="shared" si="190"/>
        <v>17</v>
      </c>
      <c r="H12207">
        <v>17</v>
      </c>
      <c r="J12207" s="2" t="s">
        <v>18057</v>
      </c>
      <c r="K12207" s="2">
        <v>1</v>
      </c>
    </row>
    <row r="12208" spans="1:11" x14ac:dyDescent="0.45">
      <c r="A12208" t="s">
        <v>48464</v>
      </c>
      <c r="B12208" t="s">
        <v>48465</v>
      </c>
      <c r="C12208">
        <v>10</v>
      </c>
      <c r="D12208">
        <v>44879976</v>
      </c>
      <c r="E12208" t="s">
        <v>9</v>
      </c>
      <c r="F12208" t="s">
        <v>48466</v>
      </c>
      <c r="G12208">
        <f t="shared" si="190"/>
        <v>3</v>
      </c>
      <c r="H12208">
        <v>3</v>
      </c>
      <c r="J12208" s="2" t="s">
        <v>28416</v>
      </c>
      <c r="K12208" s="2">
        <v>1</v>
      </c>
    </row>
    <row r="12209" spans="1:11" x14ac:dyDescent="0.45">
      <c r="A12209" t="s">
        <v>40424</v>
      </c>
      <c r="B12209" t="s">
        <v>40425</v>
      </c>
      <c r="C12209">
        <v>24</v>
      </c>
      <c r="D12209">
        <v>7401048</v>
      </c>
      <c r="E12209" t="s">
        <v>9</v>
      </c>
      <c r="F12209" t="s">
        <v>40426</v>
      </c>
      <c r="G12209">
        <f t="shared" si="190"/>
        <v>6</v>
      </c>
      <c r="H12209">
        <v>6</v>
      </c>
      <c r="J12209" s="2" t="s">
        <v>11949</v>
      </c>
      <c r="K12209" s="2">
        <v>6</v>
      </c>
    </row>
    <row r="12210" spans="1:11" x14ac:dyDescent="0.45">
      <c r="A12210" t="s">
        <v>14401</v>
      </c>
      <c r="B12210" t="s">
        <v>14402</v>
      </c>
      <c r="C12210">
        <v>1</v>
      </c>
      <c r="D12210">
        <v>70996327</v>
      </c>
      <c r="E12210" t="s">
        <v>9</v>
      </c>
      <c r="F12210" t="s">
        <v>14403</v>
      </c>
      <c r="G12210">
        <f t="shared" si="190"/>
        <v>7</v>
      </c>
      <c r="H12210">
        <v>7</v>
      </c>
      <c r="J12210" s="2" t="s">
        <v>39806</v>
      </c>
      <c r="K12210" s="2">
        <v>1</v>
      </c>
    </row>
    <row r="12211" spans="1:11" x14ac:dyDescent="0.45">
      <c r="A12211" t="s">
        <v>1535</v>
      </c>
      <c r="B12211" t="s">
        <v>1536</v>
      </c>
      <c r="C12211">
        <v>12</v>
      </c>
      <c r="D12211">
        <v>16418106</v>
      </c>
      <c r="E12211" t="s">
        <v>9</v>
      </c>
      <c r="F12211" t="s">
        <v>1537</v>
      </c>
      <c r="G12211">
        <f t="shared" si="190"/>
        <v>14</v>
      </c>
      <c r="H12211">
        <v>14</v>
      </c>
      <c r="J12211" s="2" t="s">
        <v>26307</v>
      </c>
      <c r="K12211" s="2">
        <v>1</v>
      </c>
    </row>
    <row r="12212" spans="1:11" x14ac:dyDescent="0.45">
      <c r="A12212" t="s">
        <v>2292</v>
      </c>
      <c r="B12212" t="s">
        <v>2293</v>
      </c>
      <c r="C12212">
        <v>28</v>
      </c>
      <c r="D12212">
        <v>24917632</v>
      </c>
      <c r="E12212" t="s">
        <v>9</v>
      </c>
      <c r="F12212" t="s">
        <v>2294</v>
      </c>
      <c r="G12212">
        <f t="shared" si="190"/>
        <v>12</v>
      </c>
      <c r="H12212">
        <v>12</v>
      </c>
      <c r="J12212" s="2" t="s">
        <v>35800</v>
      </c>
      <c r="K12212" s="2">
        <v>1</v>
      </c>
    </row>
    <row r="12213" spans="1:11" x14ac:dyDescent="0.45">
      <c r="A12213" t="s">
        <v>38806</v>
      </c>
      <c r="B12213" t="s">
        <v>38807</v>
      </c>
      <c r="C12213">
        <v>6</v>
      </c>
      <c r="D12213">
        <v>87819398</v>
      </c>
      <c r="E12213" t="s">
        <v>9</v>
      </c>
      <c r="F12213" t="s">
        <v>38808</v>
      </c>
      <c r="G12213">
        <f t="shared" si="190"/>
        <v>4</v>
      </c>
      <c r="H12213">
        <v>4</v>
      </c>
      <c r="J12213" s="2" t="s">
        <v>1432</v>
      </c>
      <c r="K12213" s="2">
        <v>1</v>
      </c>
    </row>
    <row r="12214" spans="1:11" x14ac:dyDescent="0.45">
      <c r="A12214" t="s">
        <v>41146</v>
      </c>
      <c r="B12214" t="s">
        <v>41147</v>
      </c>
      <c r="C12214">
        <v>2</v>
      </c>
      <c r="D12214">
        <v>106877085</v>
      </c>
      <c r="E12214" t="s">
        <v>9</v>
      </c>
      <c r="F12214" t="s">
        <v>41148</v>
      </c>
      <c r="G12214">
        <f t="shared" si="190"/>
        <v>15.2</v>
      </c>
      <c r="H12214">
        <v>15.2</v>
      </c>
      <c r="J12214" s="2" t="s">
        <v>14839</v>
      </c>
      <c r="K12214" s="2">
        <v>9</v>
      </c>
    </row>
    <row r="12215" spans="1:11" x14ac:dyDescent="0.45">
      <c r="A12215" t="s">
        <v>32746</v>
      </c>
      <c r="B12215" t="s">
        <v>32747</v>
      </c>
      <c r="C12215">
        <v>19</v>
      </c>
      <c r="D12215">
        <v>43653717</v>
      </c>
      <c r="E12215" t="s">
        <v>9</v>
      </c>
      <c r="F12215" t="s">
        <v>32748</v>
      </c>
      <c r="G12215">
        <f t="shared" si="190"/>
        <v>6</v>
      </c>
      <c r="H12215">
        <v>6</v>
      </c>
      <c r="J12215" s="2" t="s">
        <v>30627</v>
      </c>
      <c r="K12215" s="2">
        <v>1</v>
      </c>
    </row>
    <row r="12216" spans="1:11" x14ac:dyDescent="0.45">
      <c r="A12216" t="s">
        <v>33681</v>
      </c>
      <c r="B12216" t="s">
        <v>33682</v>
      </c>
      <c r="C12216">
        <v>19</v>
      </c>
      <c r="D12216">
        <v>44742151</v>
      </c>
      <c r="E12216" t="s">
        <v>9</v>
      </c>
      <c r="F12216" t="s">
        <v>33683</v>
      </c>
      <c r="G12216">
        <f t="shared" si="190"/>
        <v>12</v>
      </c>
      <c r="H12216">
        <v>12</v>
      </c>
      <c r="J12216" s="2" t="s">
        <v>47826</v>
      </c>
      <c r="K12216" s="2">
        <v>12</v>
      </c>
    </row>
    <row r="12217" spans="1:11" x14ac:dyDescent="0.45">
      <c r="A12217" t="s">
        <v>5368</v>
      </c>
      <c r="B12217" t="s">
        <v>5369</v>
      </c>
      <c r="C12217">
        <v>4</v>
      </c>
      <c r="D12217">
        <v>32691262</v>
      </c>
      <c r="E12217" t="s">
        <v>9</v>
      </c>
      <c r="F12217" t="s">
        <v>5370</v>
      </c>
      <c r="G12217">
        <f t="shared" si="190"/>
        <v>12</v>
      </c>
      <c r="H12217">
        <v>12</v>
      </c>
      <c r="J12217" s="2" t="s">
        <v>41131</v>
      </c>
      <c r="K12217" s="2">
        <v>3</v>
      </c>
    </row>
    <row r="12218" spans="1:11" x14ac:dyDescent="0.45">
      <c r="A12218" t="s">
        <v>32271</v>
      </c>
      <c r="B12218" t="s">
        <v>32272</v>
      </c>
      <c r="C12218">
        <v>1</v>
      </c>
      <c r="D12218">
        <v>148678710</v>
      </c>
      <c r="E12218" t="s">
        <v>9</v>
      </c>
      <c r="F12218" t="s">
        <v>32273</v>
      </c>
      <c r="G12218">
        <f t="shared" si="190"/>
        <v>7</v>
      </c>
      <c r="H12218">
        <v>7</v>
      </c>
      <c r="J12218" s="2" t="s">
        <v>24925</v>
      </c>
      <c r="K12218" s="2">
        <v>12</v>
      </c>
    </row>
    <row r="12219" spans="1:11" x14ac:dyDescent="0.45">
      <c r="A12219" t="s">
        <v>45334</v>
      </c>
      <c r="B12219" t="s">
        <v>45335</v>
      </c>
      <c r="C12219">
        <v>14</v>
      </c>
      <c r="D12219">
        <v>74642806</v>
      </c>
      <c r="E12219" t="s">
        <v>9</v>
      </c>
      <c r="F12219" t="s">
        <v>45336</v>
      </c>
      <c r="G12219">
        <f t="shared" si="190"/>
        <v>6</v>
      </c>
      <c r="H12219">
        <v>6</v>
      </c>
      <c r="J12219" s="2" t="s">
        <v>42980</v>
      </c>
      <c r="K12219" s="2">
        <v>1</v>
      </c>
    </row>
    <row r="12220" spans="1:11" x14ac:dyDescent="0.45">
      <c r="A12220" t="s">
        <v>10304</v>
      </c>
      <c r="B12220" t="s">
        <v>10305</v>
      </c>
      <c r="C12220">
        <v>23</v>
      </c>
      <c r="D12220">
        <v>18671464</v>
      </c>
      <c r="E12220" t="s">
        <v>9</v>
      </c>
      <c r="F12220" t="s">
        <v>10306</v>
      </c>
      <c r="G12220">
        <f t="shared" si="190"/>
        <v>7</v>
      </c>
      <c r="H12220">
        <v>7</v>
      </c>
      <c r="J12220" s="2" t="s">
        <v>37795</v>
      </c>
      <c r="K12220" s="2">
        <v>12</v>
      </c>
    </row>
    <row r="12221" spans="1:11" x14ac:dyDescent="0.45">
      <c r="A12221" t="s">
        <v>45408</v>
      </c>
      <c r="B12221" t="s">
        <v>45409</v>
      </c>
      <c r="C12221">
        <v>2</v>
      </c>
      <c r="D12221">
        <v>128629675</v>
      </c>
      <c r="E12221" t="s">
        <v>9</v>
      </c>
      <c r="F12221" t="s">
        <v>45410</v>
      </c>
      <c r="G12221">
        <f t="shared" si="190"/>
        <v>7</v>
      </c>
      <c r="H12221">
        <v>7</v>
      </c>
      <c r="J12221" s="2" t="s">
        <v>29070</v>
      </c>
      <c r="K12221" s="2">
        <v>13</v>
      </c>
    </row>
    <row r="12222" spans="1:11" x14ac:dyDescent="0.45">
      <c r="A12222" t="s">
        <v>12379</v>
      </c>
      <c r="B12222" t="s">
        <v>12380</v>
      </c>
      <c r="C12222">
        <v>8</v>
      </c>
      <c r="D12222">
        <v>60134672</v>
      </c>
      <c r="E12222" t="s">
        <v>9</v>
      </c>
      <c r="F12222" t="s">
        <v>12381</v>
      </c>
      <c r="G12222">
        <f t="shared" si="190"/>
        <v>9</v>
      </c>
      <c r="H12222">
        <v>9</v>
      </c>
      <c r="J12222" s="2" t="s">
        <v>43339</v>
      </c>
      <c r="K12222" s="2">
        <v>3</v>
      </c>
    </row>
    <row r="12223" spans="1:11" x14ac:dyDescent="0.45">
      <c r="A12223" t="s">
        <v>48565</v>
      </c>
      <c r="B12223" t="s">
        <v>48566</v>
      </c>
      <c r="C12223">
        <v>22</v>
      </c>
      <c r="D12223">
        <v>60179708</v>
      </c>
      <c r="E12223" t="s">
        <v>9</v>
      </c>
      <c r="F12223" t="s">
        <v>48567</v>
      </c>
      <c r="G12223">
        <f t="shared" si="190"/>
        <v>1</v>
      </c>
      <c r="H12223">
        <v>1</v>
      </c>
      <c r="J12223" s="2" t="s">
        <v>13933</v>
      </c>
      <c r="K12223" s="2">
        <v>12</v>
      </c>
    </row>
    <row r="12224" spans="1:11" x14ac:dyDescent="0.45">
      <c r="A12224" t="s">
        <v>32060</v>
      </c>
      <c r="B12224" t="s">
        <v>32061</v>
      </c>
      <c r="C12224">
        <v>18</v>
      </c>
      <c r="D12224">
        <v>56013297</v>
      </c>
      <c r="E12224" t="s">
        <v>9</v>
      </c>
      <c r="F12224" t="s">
        <v>32062</v>
      </c>
      <c r="G12224">
        <f t="shared" si="190"/>
        <v>1</v>
      </c>
      <c r="H12224">
        <v>1</v>
      </c>
      <c r="J12224" s="2" t="s">
        <v>3607</v>
      </c>
      <c r="K12224" s="2">
        <v>1</v>
      </c>
    </row>
    <row r="12225" spans="1:11" x14ac:dyDescent="0.45">
      <c r="A12225" t="s">
        <v>7289</v>
      </c>
      <c r="B12225" t="s">
        <v>7290</v>
      </c>
      <c r="C12225">
        <v>9</v>
      </c>
      <c r="D12225">
        <v>34577932</v>
      </c>
      <c r="E12225" t="s">
        <v>9</v>
      </c>
      <c r="F12225" t="s">
        <v>7291</v>
      </c>
      <c r="G12225">
        <f t="shared" si="190"/>
        <v>1</v>
      </c>
      <c r="H12225">
        <v>1</v>
      </c>
      <c r="J12225" s="2" t="s">
        <v>56778</v>
      </c>
      <c r="K12225" s="2">
        <v>6</v>
      </c>
    </row>
    <row r="12226" spans="1:11" x14ac:dyDescent="0.45">
      <c r="A12226" t="s">
        <v>5115</v>
      </c>
      <c r="B12226" t="s">
        <v>5116</v>
      </c>
      <c r="C12226">
        <v>9</v>
      </c>
      <c r="D12226">
        <v>23384929</v>
      </c>
      <c r="E12226" t="s">
        <v>9</v>
      </c>
      <c r="F12226" t="s">
        <v>5117</v>
      </c>
      <c r="G12226">
        <f t="shared" si="190"/>
        <v>9</v>
      </c>
      <c r="H12226">
        <v>9</v>
      </c>
      <c r="J12226" s="2" t="s">
        <v>29709</v>
      </c>
      <c r="K12226" s="2">
        <v>1</v>
      </c>
    </row>
    <row r="12227" spans="1:11" x14ac:dyDescent="0.45">
      <c r="A12227" t="s">
        <v>4956</v>
      </c>
      <c r="B12227" t="s">
        <v>4957</v>
      </c>
      <c r="C12227">
        <v>1</v>
      </c>
      <c r="D12227">
        <v>6521212</v>
      </c>
      <c r="E12227" t="s">
        <v>9</v>
      </c>
      <c r="F12227" t="s">
        <v>4958</v>
      </c>
      <c r="G12227">
        <f t="shared" ref="G12227:G12290" si="191">VLOOKUP(F12227,J$2:K$300000,2,FALSE)</f>
        <v>3</v>
      </c>
      <c r="H12227">
        <v>3</v>
      </c>
      <c r="J12227" s="2" t="s">
        <v>16323</v>
      </c>
      <c r="K12227" s="2">
        <v>7</v>
      </c>
    </row>
    <row r="12228" spans="1:11" x14ac:dyDescent="0.45">
      <c r="A12228" t="s">
        <v>21348</v>
      </c>
      <c r="B12228" t="s">
        <v>21349</v>
      </c>
      <c r="C12228">
        <v>3</v>
      </c>
      <c r="D12228">
        <v>48398161</v>
      </c>
      <c r="E12228" t="s">
        <v>9</v>
      </c>
      <c r="F12228" t="s">
        <v>21350</v>
      </c>
      <c r="G12228">
        <f t="shared" si="191"/>
        <v>6</v>
      </c>
      <c r="H12228">
        <v>6</v>
      </c>
      <c r="J12228" s="2" t="s">
        <v>35220</v>
      </c>
      <c r="K12228" s="2">
        <v>12</v>
      </c>
    </row>
    <row r="12229" spans="1:11" x14ac:dyDescent="0.45">
      <c r="A12229" t="s">
        <v>362</v>
      </c>
      <c r="B12229" t="s">
        <v>363</v>
      </c>
      <c r="C12229">
        <v>27</v>
      </c>
      <c r="D12229">
        <v>13404609</v>
      </c>
      <c r="E12229" t="s">
        <v>9</v>
      </c>
      <c r="F12229" t="s">
        <v>364</v>
      </c>
      <c r="G12229">
        <f t="shared" si="191"/>
        <v>2</v>
      </c>
      <c r="H12229">
        <v>2</v>
      </c>
      <c r="J12229" s="2" t="s">
        <v>35708</v>
      </c>
      <c r="K12229" s="2">
        <v>13</v>
      </c>
    </row>
    <row r="12230" spans="1:11" x14ac:dyDescent="0.45">
      <c r="A12230" t="s">
        <v>5683</v>
      </c>
      <c r="B12230" t="s">
        <v>5684</v>
      </c>
      <c r="C12230">
        <v>17</v>
      </c>
      <c r="D12230">
        <v>41318286</v>
      </c>
      <c r="E12230" t="s">
        <v>9</v>
      </c>
      <c r="F12230" t="s">
        <v>5685</v>
      </c>
      <c r="G12230">
        <f t="shared" si="191"/>
        <v>12</v>
      </c>
      <c r="H12230">
        <v>12</v>
      </c>
      <c r="J12230" s="2" t="s">
        <v>5957</v>
      </c>
      <c r="K12230" s="2">
        <v>12</v>
      </c>
    </row>
    <row r="12231" spans="1:11" x14ac:dyDescent="0.45">
      <c r="A12231" t="s">
        <v>5306</v>
      </c>
      <c r="B12231" t="s">
        <v>5307</v>
      </c>
      <c r="C12231">
        <v>12</v>
      </c>
      <c r="D12231">
        <v>29234959</v>
      </c>
      <c r="E12231" t="s">
        <v>9</v>
      </c>
      <c r="F12231" t="s">
        <v>5308</v>
      </c>
      <c r="G12231">
        <f t="shared" si="191"/>
        <v>12</v>
      </c>
      <c r="H12231">
        <v>12</v>
      </c>
      <c r="J12231" s="2" t="s">
        <v>1562</v>
      </c>
      <c r="K12231" s="2">
        <v>12</v>
      </c>
    </row>
    <row r="12232" spans="1:11" x14ac:dyDescent="0.45">
      <c r="A12232" t="s">
        <v>53760</v>
      </c>
      <c r="B12232" t="s">
        <v>53761</v>
      </c>
      <c r="C12232">
        <v>20</v>
      </c>
      <c r="D12232">
        <v>39875726</v>
      </c>
      <c r="E12232" t="s">
        <v>9</v>
      </c>
      <c r="F12232" t="s">
        <v>53762</v>
      </c>
      <c r="G12232">
        <f t="shared" si="191"/>
        <v>12</v>
      </c>
      <c r="H12232">
        <v>12</v>
      </c>
      <c r="J12232" s="2" t="s">
        <v>37300</v>
      </c>
      <c r="K12232" s="2">
        <v>12</v>
      </c>
    </row>
    <row r="12233" spans="1:11" x14ac:dyDescent="0.45">
      <c r="A12233" t="s">
        <v>9176</v>
      </c>
      <c r="B12233" t="s">
        <v>9177</v>
      </c>
      <c r="C12233">
        <v>3</v>
      </c>
      <c r="D12233">
        <v>14871054</v>
      </c>
      <c r="E12233" t="s">
        <v>9</v>
      </c>
      <c r="F12233" t="s">
        <v>9178</v>
      </c>
      <c r="G12233">
        <f t="shared" si="191"/>
        <v>13</v>
      </c>
      <c r="H12233">
        <v>13</v>
      </c>
      <c r="J12233" s="2" t="s">
        <v>47907</v>
      </c>
      <c r="K12233" s="2">
        <v>12</v>
      </c>
    </row>
    <row r="12234" spans="1:11" x14ac:dyDescent="0.45">
      <c r="A12234" t="s">
        <v>34443</v>
      </c>
      <c r="B12234" t="s">
        <v>34444</v>
      </c>
      <c r="C12234">
        <v>11</v>
      </c>
      <c r="D12234">
        <v>105990344</v>
      </c>
      <c r="E12234" t="s">
        <v>9</v>
      </c>
      <c r="F12234" t="s">
        <v>34445</v>
      </c>
      <c r="G12234">
        <f t="shared" si="191"/>
        <v>7</v>
      </c>
      <c r="H12234">
        <v>7</v>
      </c>
      <c r="J12234" s="2" t="s">
        <v>820</v>
      </c>
      <c r="K12234" s="2">
        <v>12</v>
      </c>
    </row>
    <row r="12235" spans="1:11" x14ac:dyDescent="0.45">
      <c r="A12235" t="s">
        <v>1465</v>
      </c>
      <c r="B12235" t="s">
        <v>1466</v>
      </c>
      <c r="C12235">
        <v>23</v>
      </c>
      <c r="D12235">
        <v>7320233</v>
      </c>
      <c r="E12235" t="s">
        <v>9</v>
      </c>
      <c r="F12235" t="s">
        <v>1467</v>
      </c>
      <c r="G12235">
        <f t="shared" si="191"/>
        <v>7</v>
      </c>
      <c r="H12235">
        <v>7</v>
      </c>
      <c r="J12235" s="2" t="s">
        <v>27255</v>
      </c>
      <c r="K12235" s="2">
        <v>1</v>
      </c>
    </row>
    <row r="12236" spans="1:11" x14ac:dyDescent="0.45">
      <c r="A12236" t="s">
        <v>3657</v>
      </c>
      <c r="B12236" t="s">
        <v>3658</v>
      </c>
      <c r="C12236">
        <v>3</v>
      </c>
      <c r="D12236">
        <v>3576688</v>
      </c>
      <c r="E12236" t="s">
        <v>9</v>
      </c>
      <c r="F12236" t="s">
        <v>3659</v>
      </c>
      <c r="G12236">
        <f t="shared" si="191"/>
        <v>7</v>
      </c>
      <c r="H12236">
        <v>7</v>
      </c>
      <c r="J12236" s="2" t="s">
        <v>52994</v>
      </c>
      <c r="K12236" s="2">
        <v>1</v>
      </c>
    </row>
    <row r="12237" spans="1:11" x14ac:dyDescent="0.45">
      <c r="A12237" t="s">
        <v>16816</v>
      </c>
      <c r="B12237" t="s">
        <v>16817</v>
      </c>
      <c r="C12237">
        <v>5</v>
      </c>
      <c r="D12237">
        <v>50148776</v>
      </c>
      <c r="E12237" t="s">
        <v>9</v>
      </c>
      <c r="F12237" t="s">
        <v>16818</v>
      </c>
      <c r="G12237" t="e">
        <f t="shared" si="191"/>
        <v>#N/A</v>
      </c>
      <c r="H12237" t="e">
        <v>#N/A</v>
      </c>
      <c r="J12237" s="2" t="s">
        <v>45045</v>
      </c>
      <c r="K12237" s="2">
        <v>1</v>
      </c>
    </row>
    <row r="12238" spans="1:11" x14ac:dyDescent="0.45">
      <c r="A12238" t="s">
        <v>44414</v>
      </c>
      <c r="B12238" t="s">
        <v>44415</v>
      </c>
      <c r="C12238">
        <v>22</v>
      </c>
      <c r="D12238">
        <v>29324615</v>
      </c>
      <c r="E12238" t="s">
        <v>9</v>
      </c>
      <c r="F12238" t="s">
        <v>44416</v>
      </c>
      <c r="G12238">
        <f t="shared" si="191"/>
        <v>6</v>
      </c>
      <c r="H12238">
        <v>6</v>
      </c>
      <c r="J12238" s="2" t="s">
        <v>21902</v>
      </c>
      <c r="K12238" s="2">
        <v>1</v>
      </c>
    </row>
    <row r="12239" spans="1:11" x14ac:dyDescent="0.45">
      <c r="A12239" t="s">
        <v>22069</v>
      </c>
      <c r="B12239" t="s">
        <v>22070</v>
      </c>
      <c r="C12239">
        <v>18</v>
      </c>
      <c r="D12239">
        <v>48502352</v>
      </c>
      <c r="E12239" t="s">
        <v>9</v>
      </c>
      <c r="F12239" t="s">
        <v>22071</v>
      </c>
      <c r="G12239">
        <f t="shared" si="191"/>
        <v>12</v>
      </c>
      <c r="H12239">
        <v>12</v>
      </c>
      <c r="J12239" s="2" t="s">
        <v>14143</v>
      </c>
      <c r="K12239" s="2">
        <v>1</v>
      </c>
    </row>
    <row r="12240" spans="1:11" x14ac:dyDescent="0.45">
      <c r="A12240" t="s">
        <v>555</v>
      </c>
      <c r="B12240" t="s">
        <v>556</v>
      </c>
      <c r="C12240">
        <v>28</v>
      </c>
      <c r="D12240">
        <v>9965916</v>
      </c>
      <c r="E12240" t="s">
        <v>9</v>
      </c>
      <c r="F12240" t="s">
        <v>557</v>
      </c>
      <c r="G12240">
        <f t="shared" si="191"/>
        <v>7</v>
      </c>
      <c r="H12240">
        <v>7</v>
      </c>
      <c r="J12240" s="2" t="s">
        <v>12991</v>
      </c>
      <c r="K12240" s="2">
        <v>1</v>
      </c>
    </row>
    <row r="12241" spans="1:11" x14ac:dyDescent="0.45">
      <c r="A12241" t="s">
        <v>47475</v>
      </c>
      <c r="B12241" t="s">
        <v>47476</v>
      </c>
      <c r="C12241">
        <v>10</v>
      </c>
      <c r="D12241">
        <v>28789149</v>
      </c>
      <c r="E12241" t="s">
        <v>9</v>
      </c>
      <c r="F12241" t="s">
        <v>47477</v>
      </c>
      <c r="G12241">
        <f t="shared" si="191"/>
        <v>7</v>
      </c>
      <c r="H12241">
        <v>7</v>
      </c>
      <c r="J12241" s="2" t="s">
        <v>23498</v>
      </c>
      <c r="K12241" s="2">
        <v>1</v>
      </c>
    </row>
    <row r="12242" spans="1:11" x14ac:dyDescent="0.45">
      <c r="A12242" t="s">
        <v>11684</v>
      </c>
      <c r="B12242" t="s">
        <v>11685</v>
      </c>
      <c r="C12242">
        <v>3</v>
      </c>
      <c r="D12242">
        <v>16812602</v>
      </c>
      <c r="E12242" t="s">
        <v>9</v>
      </c>
      <c r="F12242" t="s">
        <v>11686</v>
      </c>
      <c r="G12242">
        <f t="shared" si="191"/>
        <v>12</v>
      </c>
      <c r="H12242">
        <v>12</v>
      </c>
      <c r="J12242" s="2" t="s">
        <v>13375</v>
      </c>
      <c r="K12242" s="2">
        <v>6</v>
      </c>
    </row>
    <row r="12243" spans="1:11" x14ac:dyDescent="0.45">
      <c r="A12243" t="s">
        <v>12314</v>
      </c>
      <c r="B12243" t="s">
        <v>12315</v>
      </c>
      <c r="C12243">
        <v>3</v>
      </c>
      <c r="D12243">
        <v>18799612</v>
      </c>
      <c r="E12243" t="s">
        <v>9</v>
      </c>
      <c r="F12243" t="s">
        <v>12316</v>
      </c>
      <c r="G12243">
        <f t="shared" si="191"/>
        <v>14</v>
      </c>
      <c r="H12243">
        <v>14</v>
      </c>
      <c r="J12243" s="2" t="s">
        <v>25732</v>
      </c>
      <c r="K12243" s="2">
        <v>2</v>
      </c>
    </row>
    <row r="12244" spans="1:11" x14ac:dyDescent="0.45">
      <c r="A12244" t="s">
        <v>12311</v>
      </c>
      <c r="B12244" t="s">
        <v>12312</v>
      </c>
      <c r="C12244">
        <v>3</v>
      </c>
      <c r="D12244">
        <v>18768796</v>
      </c>
      <c r="E12244" t="s">
        <v>9</v>
      </c>
      <c r="F12244" t="s">
        <v>12313</v>
      </c>
      <c r="G12244">
        <f t="shared" si="191"/>
        <v>14</v>
      </c>
      <c r="H12244">
        <v>14</v>
      </c>
      <c r="J12244" s="2" t="s">
        <v>45141</v>
      </c>
      <c r="K12244" s="2">
        <v>9</v>
      </c>
    </row>
    <row r="12245" spans="1:11" x14ac:dyDescent="0.45">
      <c r="A12245" t="s">
        <v>12015</v>
      </c>
      <c r="B12245" t="s">
        <v>12016</v>
      </c>
      <c r="C12245">
        <v>3</v>
      </c>
      <c r="D12245">
        <v>17163820</v>
      </c>
      <c r="E12245" t="s">
        <v>9</v>
      </c>
      <c r="F12245" t="s">
        <v>12017</v>
      </c>
      <c r="G12245">
        <f t="shared" si="191"/>
        <v>17</v>
      </c>
      <c r="H12245">
        <v>17</v>
      </c>
      <c r="J12245" s="2" t="s">
        <v>25501</v>
      </c>
      <c r="K12245" s="2">
        <v>1</v>
      </c>
    </row>
    <row r="12246" spans="1:11" x14ac:dyDescent="0.45">
      <c r="A12246" t="s">
        <v>11892</v>
      </c>
      <c r="B12246" t="s">
        <v>11893</v>
      </c>
      <c r="C12246">
        <v>3</v>
      </c>
      <c r="D12246">
        <v>16818414</v>
      </c>
      <c r="E12246" t="s">
        <v>9</v>
      </c>
      <c r="F12246" t="s">
        <v>11894</v>
      </c>
      <c r="G12246">
        <f t="shared" si="191"/>
        <v>14</v>
      </c>
      <c r="H12246">
        <v>14</v>
      </c>
      <c r="J12246" s="2" t="s">
        <v>32675</v>
      </c>
      <c r="K12246" s="2">
        <v>1</v>
      </c>
    </row>
    <row r="12247" spans="1:11" x14ac:dyDescent="0.45">
      <c r="A12247" t="s">
        <v>11900</v>
      </c>
      <c r="B12247" t="s">
        <v>11901</v>
      </c>
      <c r="C12247">
        <v>3</v>
      </c>
      <c r="D12247">
        <v>16827337</v>
      </c>
      <c r="E12247" t="s">
        <v>9</v>
      </c>
      <c r="F12247" t="s">
        <v>11902</v>
      </c>
      <c r="G12247">
        <f t="shared" si="191"/>
        <v>15.2</v>
      </c>
      <c r="H12247">
        <v>15.2</v>
      </c>
      <c r="J12247" s="2" t="s">
        <v>27437</v>
      </c>
      <c r="K12247" s="2">
        <v>1</v>
      </c>
    </row>
    <row r="12248" spans="1:11" x14ac:dyDescent="0.45">
      <c r="A12248" t="s">
        <v>11915</v>
      </c>
      <c r="B12248" t="s">
        <v>11916</v>
      </c>
      <c r="C12248">
        <v>3</v>
      </c>
      <c r="D12248">
        <v>16830511</v>
      </c>
      <c r="E12248" t="s">
        <v>9</v>
      </c>
      <c r="F12248" t="s">
        <v>11917</v>
      </c>
      <c r="G12248">
        <f t="shared" si="191"/>
        <v>15.2</v>
      </c>
      <c r="H12248">
        <v>15.2</v>
      </c>
      <c r="J12248" s="2" t="s">
        <v>26639</v>
      </c>
      <c r="K12248" s="2">
        <v>1</v>
      </c>
    </row>
    <row r="12249" spans="1:11" x14ac:dyDescent="0.45">
      <c r="A12249" t="s">
        <v>11926</v>
      </c>
      <c r="B12249" t="s">
        <v>11927</v>
      </c>
      <c r="C12249">
        <v>3</v>
      </c>
      <c r="D12249">
        <v>16869280</v>
      </c>
      <c r="E12249" t="s">
        <v>9</v>
      </c>
      <c r="F12249" t="s">
        <v>11928</v>
      </c>
      <c r="G12249">
        <f t="shared" si="191"/>
        <v>15.1</v>
      </c>
      <c r="H12249">
        <v>15.1</v>
      </c>
      <c r="J12249" s="2" t="s">
        <v>2503</v>
      </c>
      <c r="K12249" s="2">
        <v>1</v>
      </c>
    </row>
    <row r="12250" spans="1:11" x14ac:dyDescent="0.45">
      <c r="A12250" t="s">
        <v>11938</v>
      </c>
      <c r="B12250" t="s">
        <v>11939</v>
      </c>
      <c r="C12250">
        <v>3</v>
      </c>
      <c r="D12250">
        <v>16880769</v>
      </c>
      <c r="E12250" t="s">
        <v>9</v>
      </c>
      <c r="F12250" t="s">
        <v>11940</v>
      </c>
      <c r="G12250">
        <f t="shared" si="191"/>
        <v>15.1</v>
      </c>
      <c r="H12250">
        <v>15.1</v>
      </c>
      <c r="J12250" s="2" t="s">
        <v>25519</v>
      </c>
      <c r="K12250" s="2">
        <v>12</v>
      </c>
    </row>
    <row r="12251" spans="1:11" x14ac:dyDescent="0.45">
      <c r="A12251" t="s">
        <v>11959</v>
      </c>
      <c r="B12251" t="s">
        <v>11960</v>
      </c>
      <c r="C12251">
        <v>3</v>
      </c>
      <c r="D12251">
        <v>16887102</v>
      </c>
      <c r="E12251" t="s">
        <v>9</v>
      </c>
      <c r="F12251" t="s">
        <v>11961</v>
      </c>
      <c r="G12251">
        <f t="shared" si="191"/>
        <v>15.1</v>
      </c>
      <c r="H12251">
        <v>15.1</v>
      </c>
      <c r="J12251" s="2" t="s">
        <v>17341</v>
      </c>
      <c r="K12251" s="2">
        <v>12</v>
      </c>
    </row>
    <row r="12252" spans="1:11" x14ac:dyDescent="0.45">
      <c r="A12252" t="s">
        <v>11968</v>
      </c>
      <c r="B12252" t="s">
        <v>11969</v>
      </c>
      <c r="C12252">
        <v>3</v>
      </c>
      <c r="D12252">
        <v>16891318</v>
      </c>
      <c r="E12252" t="s">
        <v>9</v>
      </c>
      <c r="F12252" t="s">
        <v>11970</v>
      </c>
      <c r="G12252">
        <f t="shared" si="191"/>
        <v>15.2</v>
      </c>
      <c r="H12252">
        <v>15.2</v>
      </c>
      <c r="J12252" s="2" t="s">
        <v>514</v>
      </c>
      <c r="K12252" s="2">
        <v>12</v>
      </c>
    </row>
    <row r="12253" spans="1:11" x14ac:dyDescent="0.45">
      <c r="A12253" t="s">
        <v>11983</v>
      </c>
      <c r="B12253" t="s">
        <v>11984</v>
      </c>
      <c r="C12253">
        <v>3</v>
      </c>
      <c r="D12253">
        <v>16967602</v>
      </c>
      <c r="E12253" t="s">
        <v>9</v>
      </c>
      <c r="F12253" t="s">
        <v>11985</v>
      </c>
      <c r="G12253">
        <f t="shared" si="191"/>
        <v>17</v>
      </c>
      <c r="H12253">
        <v>17</v>
      </c>
      <c r="J12253" s="2" t="s">
        <v>43660</v>
      </c>
      <c r="K12253" s="2">
        <v>12</v>
      </c>
    </row>
    <row r="12254" spans="1:11" x14ac:dyDescent="0.45">
      <c r="A12254" t="s">
        <v>12006</v>
      </c>
      <c r="B12254" t="s">
        <v>12007</v>
      </c>
      <c r="C12254">
        <v>3</v>
      </c>
      <c r="D12254">
        <v>17146918</v>
      </c>
      <c r="E12254" t="s">
        <v>9</v>
      </c>
      <c r="F12254" t="s">
        <v>12008</v>
      </c>
      <c r="G12254">
        <f t="shared" si="191"/>
        <v>15.1</v>
      </c>
      <c r="H12254">
        <v>15.1</v>
      </c>
      <c r="J12254" s="2" t="s">
        <v>33886</v>
      </c>
      <c r="K12254" s="2">
        <v>12</v>
      </c>
    </row>
    <row r="12255" spans="1:11" x14ac:dyDescent="0.45">
      <c r="A12255" t="s">
        <v>12054</v>
      </c>
      <c r="B12255" t="s">
        <v>12055</v>
      </c>
      <c r="C12255">
        <v>3</v>
      </c>
      <c r="D12255">
        <v>17176217</v>
      </c>
      <c r="E12255" t="s">
        <v>9</v>
      </c>
      <c r="F12255" t="s">
        <v>12056</v>
      </c>
      <c r="G12255">
        <f t="shared" si="191"/>
        <v>15.2</v>
      </c>
      <c r="H12255">
        <v>15.2</v>
      </c>
      <c r="J12255" s="2" t="s">
        <v>45263</v>
      </c>
      <c r="K12255" s="2">
        <v>12</v>
      </c>
    </row>
    <row r="12256" spans="1:11" x14ac:dyDescent="0.45">
      <c r="A12256" t="s">
        <v>32190</v>
      </c>
      <c r="B12256" t="s">
        <v>32191</v>
      </c>
      <c r="C12256">
        <v>1</v>
      </c>
      <c r="D12256">
        <v>148009651</v>
      </c>
      <c r="E12256" t="s">
        <v>9</v>
      </c>
      <c r="F12256" t="s">
        <v>32192</v>
      </c>
      <c r="G12256">
        <f t="shared" si="191"/>
        <v>12</v>
      </c>
      <c r="H12256">
        <v>12</v>
      </c>
      <c r="J12256" s="2" t="s">
        <v>45290</v>
      </c>
      <c r="K12256" s="2">
        <v>2</v>
      </c>
    </row>
    <row r="12257" spans="1:11" x14ac:dyDescent="0.45">
      <c r="A12257" t="s">
        <v>27919</v>
      </c>
      <c r="B12257" t="s">
        <v>27920</v>
      </c>
      <c r="C12257" t="s">
        <v>2887</v>
      </c>
      <c r="D12257">
        <v>134101039</v>
      </c>
      <c r="E12257" t="s">
        <v>9</v>
      </c>
      <c r="F12257" t="s">
        <v>27921</v>
      </c>
      <c r="G12257">
        <f t="shared" si="191"/>
        <v>15.2</v>
      </c>
      <c r="H12257">
        <v>15.2</v>
      </c>
      <c r="J12257" s="2" t="s">
        <v>50206</v>
      </c>
      <c r="K12257" s="2">
        <v>2</v>
      </c>
    </row>
    <row r="12258" spans="1:11" x14ac:dyDescent="0.45">
      <c r="A12258" t="s">
        <v>43258</v>
      </c>
      <c r="B12258" t="s">
        <v>43259</v>
      </c>
      <c r="C12258">
        <v>2</v>
      </c>
      <c r="D12258">
        <v>121648043</v>
      </c>
      <c r="E12258" t="s">
        <v>9</v>
      </c>
      <c r="F12258" t="s">
        <v>43260</v>
      </c>
      <c r="G12258">
        <f t="shared" si="191"/>
        <v>12</v>
      </c>
      <c r="H12258">
        <v>12</v>
      </c>
      <c r="J12258" s="2" t="s">
        <v>19144</v>
      </c>
      <c r="K12258" s="2">
        <v>1</v>
      </c>
    </row>
    <row r="12259" spans="1:11" x14ac:dyDescent="0.45">
      <c r="A12259" t="s">
        <v>44953</v>
      </c>
      <c r="B12259" t="s">
        <v>44954</v>
      </c>
      <c r="C12259">
        <v>10</v>
      </c>
      <c r="D12259">
        <v>7992986</v>
      </c>
      <c r="E12259" t="s">
        <v>9</v>
      </c>
      <c r="F12259" t="s">
        <v>44955</v>
      </c>
      <c r="G12259">
        <f t="shared" si="191"/>
        <v>12</v>
      </c>
      <c r="H12259">
        <v>12</v>
      </c>
      <c r="J12259" s="2" t="s">
        <v>20611</v>
      </c>
      <c r="K12259" s="2">
        <v>15.2</v>
      </c>
    </row>
    <row r="12260" spans="1:11" x14ac:dyDescent="0.45">
      <c r="A12260" t="s">
        <v>20663</v>
      </c>
      <c r="B12260" t="s">
        <v>20664</v>
      </c>
      <c r="C12260">
        <v>3</v>
      </c>
      <c r="D12260">
        <v>42184097</v>
      </c>
      <c r="E12260" t="s">
        <v>9</v>
      </c>
      <c r="F12260" t="s">
        <v>20665</v>
      </c>
      <c r="G12260">
        <f t="shared" si="191"/>
        <v>12</v>
      </c>
      <c r="H12260">
        <v>12</v>
      </c>
      <c r="J12260" s="2" t="s">
        <v>1303</v>
      </c>
      <c r="K12260" s="2">
        <v>1</v>
      </c>
    </row>
    <row r="12261" spans="1:11" x14ac:dyDescent="0.45">
      <c r="A12261" t="s">
        <v>39728</v>
      </c>
      <c r="B12261" t="s">
        <v>39729</v>
      </c>
      <c r="C12261">
        <v>7</v>
      </c>
      <c r="D12261">
        <v>15974816</v>
      </c>
      <c r="E12261" t="s">
        <v>9</v>
      </c>
      <c r="F12261" t="s">
        <v>39730</v>
      </c>
      <c r="G12261">
        <f t="shared" si="191"/>
        <v>12</v>
      </c>
      <c r="H12261">
        <v>12</v>
      </c>
      <c r="J12261" s="2" t="s">
        <v>35421</v>
      </c>
      <c r="K12261" s="2">
        <v>6</v>
      </c>
    </row>
    <row r="12262" spans="1:11" x14ac:dyDescent="0.45">
      <c r="A12262" t="s">
        <v>23312</v>
      </c>
      <c r="B12262" t="s">
        <v>23313</v>
      </c>
      <c r="C12262">
        <v>8</v>
      </c>
      <c r="D12262">
        <v>90649983</v>
      </c>
      <c r="E12262" t="s">
        <v>9</v>
      </c>
      <c r="F12262" t="s">
        <v>23314</v>
      </c>
      <c r="G12262">
        <f t="shared" si="191"/>
        <v>12</v>
      </c>
      <c r="H12262">
        <v>12</v>
      </c>
      <c r="J12262" s="2" t="s">
        <v>35880</v>
      </c>
      <c r="K12262" s="2">
        <v>2</v>
      </c>
    </row>
    <row r="12263" spans="1:11" x14ac:dyDescent="0.45">
      <c r="A12263" t="s">
        <v>53349</v>
      </c>
      <c r="B12263" t="s">
        <v>53350</v>
      </c>
      <c r="C12263">
        <v>7</v>
      </c>
      <c r="D12263">
        <v>21889526</v>
      </c>
      <c r="E12263" t="s">
        <v>9</v>
      </c>
      <c r="F12263" t="s">
        <v>53351</v>
      </c>
      <c r="G12263">
        <f t="shared" si="191"/>
        <v>12</v>
      </c>
      <c r="H12263">
        <v>12</v>
      </c>
      <c r="J12263" s="2" t="s">
        <v>4512</v>
      </c>
      <c r="K12263" s="2">
        <v>2</v>
      </c>
    </row>
    <row r="12264" spans="1:11" x14ac:dyDescent="0.45">
      <c r="A12264" t="s">
        <v>39850</v>
      </c>
      <c r="B12264" t="s">
        <v>39851</v>
      </c>
      <c r="C12264">
        <v>7</v>
      </c>
      <c r="D12264">
        <v>16248165</v>
      </c>
      <c r="E12264" t="s">
        <v>9</v>
      </c>
      <c r="F12264" t="s">
        <v>39852</v>
      </c>
      <c r="G12264">
        <f t="shared" si="191"/>
        <v>12</v>
      </c>
      <c r="H12264">
        <v>12</v>
      </c>
      <c r="J12264" s="2" t="s">
        <v>23483</v>
      </c>
      <c r="K12264" s="2">
        <v>1</v>
      </c>
    </row>
    <row r="12265" spans="1:11" x14ac:dyDescent="0.45">
      <c r="A12265" t="s">
        <v>37722</v>
      </c>
      <c r="B12265" t="s">
        <v>37723</v>
      </c>
      <c r="C12265">
        <v>29</v>
      </c>
      <c r="D12265">
        <v>26711467</v>
      </c>
      <c r="E12265" t="s">
        <v>9</v>
      </c>
      <c r="F12265" t="s">
        <v>37724</v>
      </c>
      <c r="G12265">
        <f t="shared" si="191"/>
        <v>12</v>
      </c>
      <c r="H12265">
        <v>12</v>
      </c>
      <c r="J12265" s="2" t="s">
        <v>9208</v>
      </c>
      <c r="K12265" s="2">
        <v>6</v>
      </c>
    </row>
    <row r="12266" spans="1:11" x14ac:dyDescent="0.45">
      <c r="A12266" t="s">
        <v>37672</v>
      </c>
      <c r="B12266" t="s">
        <v>37673</v>
      </c>
      <c r="C12266">
        <v>29</v>
      </c>
      <c r="D12266">
        <v>26668047</v>
      </c>
      <c r="E12266" t="s">
        <v>9</v>
      </c>
      <c r="F12266" t="s">
        <v>37674</v>
      </c>
      <c r="G12266" t="e">
        <f t="shared" si="191"/>
        <v>#N/A</v>
      </c>
      <c r="H12266" t="e">
        <v>#N/A</v>
      </c>
      <c r="J12266" s="2" t="s">
        <v>6253</v>
      </c>
      <c r="K12266" s="2">
        <v>10</v>
      </c>
    </row>
    <row r="12267" spans="1:11" x14ac:dyDescent="0.45">
      <c r="A12267" t="s">
        <v>37740</v>
      </c>
      <c r="B12267" t="s">
        <v>37741</v>
      </c>
      <c r="C12267">
        <v>29</v>
      </c>
      <c r="D12267">
        <v>26722511</v>
      </c>
      <c r="E12267" t="s">
        <v>9</v>
      </c>
      <c r="F12267" t="s">
        <v>37742</v>
      </c>
      <c r="G12267">
        <f t="shared" si="191"/>
        <v>17</v>
      </c>
      <c r="H12267">
        <v>17</v>
      </c>
      <c r="J12267" s="2" t="s">
        <v>23583</v>
      </c>
      <c r="K12267" s="2">
        <v>7</v>
      </c>
    </row>
    <row r="12268" spans="1:11" x14ac:dyDescent="0.45">
      <c r="A12268" t="s">
        <v>10446</v>
      </c>
      <c r="B12268" t="s">
        <v>10447</v>
      </c>
      <c r="C12268">
        <v>15</v>
      </c>
      <c r="D12268">
        <v>34930815</v>
      </c>
      <c r="E12268" t="s">
        <v>9</v>
      </c>
      <c r="F12268" t="s">
        <v>10448</v>
      </c>
      <c r="G12268">
        <f t="shared" si="191"/>
        <v>6</v>
      </c>
      <c r="H12268">
        <v>6</v>
      </c>
      <c r="J12268" s="2" t="s">
        <v>30766</v>
      </c>
      <c r="K12268" s="2">
        <v>1</v>
      </c>
    </row>
    <row r="12269" spans="1:11" x14ac:dyDescent="0.45">
      <c r="A12269" t="s">
        <v>42075</v>
      </c>
      <c r="B12269" t="s">
        <v>42076</v>
      </c>
      <c r="C12269">
        <v>29</v>
      </c>
      <c r="D12269">
        <v>43917755</v>
      </c>
      <c r="E12269" t="s">
        <v>9</v>
      </c>
      <c r="F12269" t="s">
        <v>42077</v>
      </c>
      <c r="G12269">
        <f t="shared" si="191"/>
        <v>2</v>
      </c>
      <c r="H12269">
        <v>2</v>
      </c>
      <c r="J12269" s="2" t="s">
        <v>35026</v>
      </c>
      <c r="K12269" s="2">
        <v>1</v>
      </c>
    </row>
    <row r="12270" spans="1:11" x14ac:dyDescent="0.45">
      <c r="A12270" t="s">
        <v>47895</v>
      </c>
      <c r="B12270" t="s">
        <v>47896</v>
      </c>
      <c r="C12270">
        <v>22</v>
      </c>
      <c r="D12270">
        <v>54199066</v>
      </c>
      <c r="E12270" t="s">
        <v>9</v>
      </c>
      <c r="F12270" t="s">
        <v>47897</v>
      </c>
      <c r="G12270">
        <f t="shared" si="191"/>
        <v>1</v>
      </c>
      <c r="H12270">
        <v>1</v>
      </c>
      <c r="J12270" s="2" t="s">
        <v>31996</v>
      </c>
      <c r="K12270" s="2">
        <v>12</v>
      </c>
    </row>
    <row r="12271" spans="1:11" x14ac:dyDescent="0.45">
      <c r="A12271" t="s">
        <v>7227</v>
      </c>
      <c r="B12271" t="s">
        <v>7228</v>
      </c>
      <c r="C12271">
        <v>12</v>
      </c>
      <c r="D12271">
        <v>34876100</v>
      </c>
      <c r="E12271" t="s">
        <v>9</v>
      </c>
      <c r="F12271" t="s">
        <v>7229</v>
      </c>
      <c r="G12271">
        <f t="shared" si="191"/>
        <v>2</v>
      </c>
      <c r="H12271">
        <v>2</v>
      </c>
      <c r="J12271" s="2" t="s">
        <v>21305</v>
      </c>
      <c r="K12271" s="2">
        <v>9</v>
      </c>
    </row>
    <row r="12272" spans="1:11" x14ac:dyDescent="0.45">
      <c r="A12272" t="s">
        <v>30956</v>
      </c>
      <c r="B12272" t="s">
        <v>30957</v>
      </c>
      <c r="C12272">
        <v>18</v>
      </c>
      <c r="D12272">
        <v>54608486</v>
      </c>
      <c r="E12272" t="s">
        <v>9</v>
      </c>
      <c r="F12272" t="s">
        <v>30958</v>
      </c>
      <c r="G12272">
        <f t="shared" si="191"/>
        <v>1</v>
      </c>
      <c r="H12272">
        <v>1</v>
      </c>
      <c r="J12272" s="2" t="s">
        <v>6406</v>
      </c>
      <c r="K12272" s="2">
        <v>7</v>
      </c>
    </row>
    <row r="12273" spans="1:11" x14ac:dyDescent="0.45">
      <c r="A12273" t="s">
        <v>42008</v>
      </c>
      <c r="B12273" t="s">
        <v>42009</v>
      </c>
      <c r="C12273">
        <v>7</v>
      </c>
      <c r="D12273">
        <v>19846208</v>
      </c>
      <c r="E12273" t="s">
        <v>9</v>
      </c>
      <c r="F12273" t="s">
        <v>42010</v>
      </c>
      <c r="G12273">
        <f t="shared" si="191"/>
        <v>6</v>
      </c>
      <c r="H12273">
        <v>6</v>
      </c>
      <c r="J12273" s="2" t="s">
        <v>8940</v>
      </c>
      <c r="K12273" s="2">
        <v>12</v>
      </c>
    </row>
    <row r="12274" spans="1:11" x14ac:dyDescent="0.45">
      <c r="A12274" t="s">
        <v>42078</v>
      </c>
      <c r="B12274" t="s">
        <v>42079</v>
      </c>
      <c r="C12274">
        <v>7</v>
      </c>
      <c r="D12274">
        <v>19908341</v>
      </c>
      <c r="E12274" t="s">
        <v>9</v>
      </c>
      <c r="F12274" t="s">
        <v>42080</v>
      </c>
      <c r="G12274">
        <f t="shared" si="191"/>
        <v>6</v>
      </c>
      <c r="H12274">
        <v>6</v>
      </c>
      <c r="J12274" s="2" t="s">
        <v>10928</v>
      </c>
      <c r="K12274" s="2">
        <v>7</v>
      </c>
    </row>
    <row r="12275" spans="1:11" x14ac:dyDescent="0.45">
      <c r="A12275" t="s">
        <v>36152</v>
      </c>
      <c r="B12275" t="s">
        <v>36153</v>
      </c>
      <c r="C12275">
        <v>3</v>
      </c>
      <c r="D12275">
        <v>113633794</v>
      </c>
      <c r="E12275" t="s">
        <v>9</v>
      </c>
      <c r="F12275" t="s">
        <v>36154</v>
      </c>
      <c r="G12275">
        <f t="shared" si="191"/>
        <v>4</v>
      </c>
      <c r="H12275">
        <v>4</v>
      </c>
      <c r="J12275" s="2" t="s">
        <v>56779</v>
      </c>
      <c r="K12275" s="2">
        <v>12</v>
      </c>
    </row>
    <row r="12276" spans="1:11" x14ac:dyDescent="0.45">
      <c r="A12276" t="s">
        <v>8791</v>
      </c>
      <c r="B12276" t="s">
        <v>8792</v>
      </c>
      <c r="C12276">
        <v>18</v>
      </c>
      <c r="D12276">
        <v>19640447</v>
      </c>
      <c r="E12276" t="s">
        <v>9</v>
      </c>
      <c r="F12276" t="s">
        <v>8793</v>
      </c>
      <c r="G12276">
        <f t="shared" si="191"/>
        <v>12</v>
      </c>
      <c r="H12276">
        <v>12</v>
      </c>
      <c r="J12276" s="2" t="s">
        <v>31737</v>
      </c>
      <c r="K12276" s="2">
        <v>4</v>
      </c>
    </row>
    <row r="12277" spans="1:11" x14ac:dyDescent="0.45">
      <c r="A12277" t="s">
        <v>47129</v>
      </c>
      <c r="B12277" t="s">
        <v>47130</v>
      </c>
      <c r="C12277">
        <v>10</v>
      </c>
      <c r="D12277">
        <v>25704582</v>
      </c>
      <c r="E12277" t="s">
        <v>9</v>
      </c>
      <c r="F12277" t="s">
        <v>47131</v>
      </c>
      <c r="G12277">
        <f t="shared" si="191"/>
        <v>7</v>
      </c>
      <c r="H12277">
        <v>7</v>
      </c>
      <c r="J12277" s="2" t="s">
        <v>26361</v>
      </c>
      <c r="K12277" s="2">
        <v>15.1</v>
      </c>
    </row>
    <row r="12278" spans="1:11" x14ac:dyDescent="0.45">
      <c r="A12278" t="s">
        <v>39818</v>
      </c>
      <c r="B12278" t="s">
        <v>39819</v>
      </c>
      <c r="C12278">
        <v>13</v>
      </c>
      <c r="D12278">
        <v>80297262</v>
      </c>
      <c r="E12278" t="s">
        <v>9</v>
      </c>
      <c r="F12278" t="s">
        <v>39820</v>
      </c>
      <c r="G12278">
        <f t="shared" si="191"/>
        <v>12</v>
      </c>
      <c r="H12278">
        <v>12</v>
      </c>
      <c r="J12278" s="2" t="s">
        <v>14348</v>
      </c>
      <c r="K12278" s="2">
        <v>4</v>
      </c>
    </row>
    <row r="12279" spans="1:11" x14ac:dyDescent="0.45">
      <c r="A12279" t="s">
        <v>32225</v>
      </c>
      <c r="B12279" t="s">
        <v>32226</v>
      </c>
      <c r="C12279">
        <v>13</v>
      </c>
      <c r="D12279">
        <v>54345094</v>
      </c>
      <c r="E12279" t="s">
        <v>9</v>
      </c>
      <c r="F12279" t="s">
        <v>32227</v>
      </c>
      <c r="G12279">
        <f t="shared" si="191"/>
        <v>7</v>
      </c>
      <c r="H12279">
        <v>7</v>
      </c>
      <c r="J12279" s="2" t="s">
        <v>30339</v>
      </c>
      <c r="K12279" s="2">
        <v>12</v>
      </c>
    </row>
    <row r="12280" spans="1:11" x14ac:dyDescent="0.45">
      <c r="A12280" t="s">
        <v>19363</v>
      </c>
      <c r="B12280" t="s">
        <v>19364</v>
      </c>
      <c r="C12280">
        <v>16</v>
      </c>
      <c r="D12280">
        <v>52776143</v>
      </c>
      <c r="E12280" t="s">
        <v>9</v>
      </c>
      <c r="F12280" t="s">
        <v>19365</v>
      </c>
      <c r="G12280">
        <f t="shared" si="191"/>
        <v>12</v>
      </c>
      <c r="H12280">
        <v>12</v>
      </c>
      <c r="J12280" s="2" t="s">
        <v>44336</v>
      </c>
      <c r="K12280" s="2">
        <v>7</v>
      </c>
    </row>
    <row r="12281" spans="1:11" x14ac:dyDescent="0.45">
      <c r="A12281" t="s">
        <v>44190</v>
      </c>
      <c r="B12281" t="s">
        <v>44191</v>
      </c>
      <c r="C12281">
        <v>14</v>
      </c>
      <c r="D12281">
        <v>47779596</v>
      </c>
      <c r="E12281" t="s">
        <v>9</v>
      </c>
      <c r="F12281" t="s">
        <v>44192</v>
      </c>
      <c r="G12281">
        <f t="shared" si="191"/>
        <v>7</v>
      </c>
      <c r="H12281">
        <v>7</v>
      </c>
      <c r="J12281" s="2" t="s">
        <v>13437</v>
      </c>
      <c r="K12281" s="2">
        <v>7</v>
      </c>
    </row>
    <row r="12282" spans="1:11" x14ac:dyDescent="0.45">
      <c r="A12282" t="s">
        <v>24109</v>
      </c>
      <c r="B12282" t="s">
        <v>24110</v>
      </c>
      <c r="C12282">
        <v>3</v>
      </c>
      <c r="D12282">
        <v>59964563</v>
      </c>
      <c r="E12282" t="s">
        <v>9</v>
      </c>
      <c r="F12282" t="s">
        <v>24111</v>
      </c>
      <c r="G12282">
        <f t="shared" si="191"/>
        <v>6</v>
      </c>
      <c r="H12282">
        <v>6</v>
      </c>
      <c r="J12282" s="2" t="s">
        <v>5960</v>
      </c>
      <c r="K12282" s="2">
        <v>9</v>
      </c>
    </row>
    <row r="12283" spans="1:11" x14ac:dyDescent="0.45">
      <c r="A12283" t="s">
        <v>24124</v>
      </c>
      <c r="B12283" t="s">
        <v>24125</v>
      </c>
      <c r="C12283">
        <v>3</v>
      </c>
      <c r="D12283">
        <v>59964563</v>
      </c>
      <c r="E12283" t="s">
        <v>9</v>
      </c>
      <c r="F12283" t="s">
        <v>24111</v>
      </c>
      <c r="G12283">
        <f t="shared" si="191"/>
        <v>6</v>
      </c>
      <c r="H12283">
        <v>6</v>
      </c>
      <c r="J12283" s="2" t="s">
        <v>7955</v>
      </c>
      <c r="K12283" s="2">
        <v>6</v>
      </c>
    </row>
    <row r="12284" spans="1:11" x14ac:dyDescent="0.45">
      <c r="A12284" t="s">
        <v>27426</v>
      </c>
      <c r="B12284" t="s">
        <v>27427</v>
      </c>
      <c r="C12284">
        <v>19</v>
      </c>
      <c r="D12284">
        <v>37159424</v>
      </c>
      <c r="E12284" t="s">
        <v>9</v>
      </c>
      <c r="F12284" t="s">
        <v>27428</v>
      </c>
      <c r="G12284">
        <f t="shared" si="191"/>
        <v>15.1</v>
      </c>
      <c r="H12284">
        <v>15.1</v>
      </c>
      <c r="J12284" s="2" t="s">
        <v>43348</v>
      </c>
      <c r="K12284" s="2">
        <v>14</v>
      </c>
    </row>
    <row r="12285" spans="1:11" x14ac:dyDescent="0.45">
      <c r="A12285" t="s">
        <v>49622</v>
      </c>
      <c r="B12285" t="s">
        <v>49623</v>
      </c>
      <c r="C12285">
        <v>10</v>
      </c>
      <c r="D12285">
        <v>89648591</v>
      </c>
      <c r="E12285" t="s">
        <v>9</v>
      </c>
      <c r="F12285" t="s">
        <v>49624</v>
      </c>
      <c r="G12285">
        <f t="shared" si="191"/>
        <v>1</v>
      </c>
      <c r="H12285">
        <v>1</v>
      </c>
      <c r="J12285" s="2" t="s">
        <v>7967</v>
      </c>
      <c r="K12285" s="2">
        <v>13</v>
      </c>
    </row>
    <row r="12286" spans="1:11" x14ac:dyDescent="0.45">
      <c r="A12286" t="s">
        <v>12719</v>
      </c>
      <c r="B12286" t="s">
        <v>12720</v>
      </c>
      <c r="C12286">
        <v>9</v>
      </c>
      <c r="D12286">
        <v>69267000</v>
      </c>
      <c r="E12286" t="s">
        <v>9</v>
      </c>
      <c r="F12286" t="s">
        <v>12721</v>
      </c>
      <c r="G12286">
        <f t="shared" si="191"/>
        <v>14</v>
      </c>
      <c r="H12286">
        <v>14</v>
      </c>
      <c r="J12286" s="2" t="s">
        <v>13604</v>
      </c>
      <c r="K12286" s="2">
        <v>2</v>
      </c>
    </row>
    <row r="12287" spans="1:11" x14ac:dyDescent="0.45">
      <c r="A12287" t="s">
        <v>49116</v>
      </c>
      <c r="B12287" t="s">
        <v>49117</v>
      </c>
      <c r="C12287">
        <v>10</v>
      </c>
      <c r="D12287">
        <v>67430991</v>
      </c>
      <c r="E12287" t="s">
        <v>9</v>
      </c>
      <c r="F12287" t="s">
        <v>49118</v>
      </c>
      <c r="G12287">
        <f t="shared" si="191"/>
        <v>6</v>
      </c>
      <c r="H12287">
        <v>6</v>
      </c>
      <c r="J12287" s="2" t="s">
        <v>17625</v>
      </c>
      <c r="K12287" s="2">
        <v>13</v>
      </c>
    </row>
    <row r="12288" spans="1:11" x14ac:dyDescent="0.45">
      <c r="A12288" t="s">
        <v>24395</v>
      </c>
      <c r="B12288" t="s">
        <v>24396</v>
      </c>
      <c r="C12288">
        <v>18</v>
      </c>
      <c r="D12288">
        <v>49335052</v>
      </c>
      <c r="E12288" t="s">
        <v>9</v>
      </c>
      <c r="F12288" t="s">
        <v>24397</v>
      </c>
      <c r="G12288">
        <f t="shared" si="191"/>
        <v>6</v>
      </c>
      <c r="H12288">
        <v>6</v>
      </c>
      <c r="J12288" s="2" t="s">
        <v>36108</v>
      </c>
      <c r="K12288" s="2">
        <v>12</v>
      </c>
    </row>
    <row r="12289" spans="1:11" x14ac:dyDescent="0.45">
      <c r="A12289" t="s">
        <v>15949</v>
      </c>
      <c r="B12289" t="s">
        <v>15950</v>
      </c>
      <c r="C12289">
        <v>9</v>
      </c>
      <c r="D12289">
        <v>85917825</v>
      </c>
      <c r="E12289" t="s">
        <v>9</v>
      </c>
      <c r="F12289" t="s">
        <v>15951</v>
      </c>
      <c r="G12289">
        <f t="shared" si="191"/>
        <v>6</v>
      </c>
      <c r="H12289">
        <v>6</v>
      </c>
      <c r="J12289" s="2" t="s">
        <v>40899</v>
      </c>
      <c r="K12289" s="2">
        <v>1</v>
      </c>
    </row>
    <row r="12290" spans="1:11" x14ac:dyDescent="0.45">
      <c r="A12290" t="s">
        <v>22241</v>
      </c>
      <c r="B12290" t="s">
        <v>22242</v>
      </c>
      <c r="C12290">
        <v>1</v>
      </c>
      <c r="D12290">
        <v>98232890</v>
      </c>
      <c r="E12290" t="s">
        <v>9</v>
      </c>
      <c r="F12290" t="s">
        <v>22243</v>
      </c>
      <c r="G12290">
        <f t="shared" si="191"/>
        <v>12</v>
      </c>
      <c r="H12290">
        <v>12</v>
      </c>
      <c r="J12290" s="2" t="s">
        <v>43760</v>
      </c>
      <c r="K12290" s="2">
        <v>1</v>
      </c>
    </row>
    <row r="12291" spans="1:11" x14ac:dyDescent="0.45">
      <c r="A12291" t="s">
        <v>6163</v>
      </c>
      <c r="B12291" t="s">
        <v>6164</v>
      </c>
      <c r="C12291">
        <v>28</v>
      </c>
      <c r="D12291">
        <v>31096197</v>
      </c>
      <c r="E12291" t="s">
        <v>9</v>
      </c>
      <c r="F12291" t="s">
        <v>6165</v>
      </c>
      <c r="G12291">
        <f t="shared" ref="G12291:G12354" si="192">VLOOKUP(F12291,J$2:K$300000,2,FALSE)</f>
        <v>1</v>
      </c>
      <c r="H12291">
        <v>1</v>
      </c>
      <c r="J12291" s="2" t="s">
        <v>2272</v>
      </c>
      <c r="K12291" s="2">
        <v>3</v>
      </c>
    </row>
    <row r="12292" spans="1:11" x14ac:dyDescent="0.45">
      <c r="A12292" t="s">
        <v>49848</v>
      </c>
      <c r="B12292" t="s">
        <v>49849</v>
      </c>
      <c r="C12292">
        <v>4</v>
      </c>
      <c r="D12292">
        <v>10302667</v>
      </c>
      <c r="E12292" t="s">
        <v>9</v>
      </c>
      <c r="F12292" t="s">
        <v>49850</v>
      </c>
      <c r="G12292">
        <f t="shared" si="192"/>
        <v>12</v>
      </c>
      <c r="H12292">
        <v>12</v>
      </c>
      <c r="J12292" s="2" t="s">
        <v>56780</v>
      </c>
      <c r="K12292" s="2">
        <v>17</v>
      </c>
    </row>
    <row r="12293" spans="1:11" x14ac:dyDescent="0.45">
      <c r="A12293" t="s">
        <v>37759</v>
      </c>
      <c r="B12293" t="s">
        <v>37760</v>
      </c>
      <c r="C12293">
        <v>13</v>
      </c>
      <c r="D12293">
        <v>66491917</v>
      </c>
      <c r="E12293" t="s">
        <v>9</v>
      </c>
      <c r="F12293" t="s">
        <v>37761</v>
      </c>
      <c r="G12293">
        <f t="shared" si="192"/>
        <v>1</v>
      </c>
      <c r="H12293">
        <v>1</v>
      </c>
      <c r="J12293" s="2" t="s">
        <v>19120</v>
      </c>
      <c r="K12293" s="2">
        <v>6</v>
      </c>
    </row>
    <row r="12294" spans="1:11" x14ac:dyDescent="0.45">
      <c r="A12294" t="s">
        <v>36932</v>
      </c>
      <c r="B12294" t="s">
        <v>36933</v>
      </c>
      <c r="C12294">
        <v>5</v>
      </c>
      <c r="D12294">
        <v>114915781</v>
      </c>
      <c r="E12294" t="s">
        <v>9</v>
      </c>
      <c r="F12294" t="s">
        <v>36934</v>
      </c>
      <c r="G12294">
        <f t="shared" si="192"/>
        <v>1</v>
      </c>
      <c r="H12294">
        <v>1</v>
      </c>
      <c r="J12294" s="2" t="s">
        <v>49148</v>
      </c>
      <c r="K12294" s="2">
        <v>6</v>
      </c>
    </row>
    <row r="12295" spans="1:11" x14ac:dyDescent="0.45">
      <c r="A12295" t="s">
        <v>5771</v>
      </c>
      <c r="B12295" t="s">
        <v>5772</v>
      </c>
      <c r="C12295">
        <v>1</v>
      </c>
      <c r="D12295">
        <v>22123655</v>
      </c>
      <c r="E12295" t="s">
        <v>9</v>
      </c>
      <c r="F12295" t="s">
        <v>5773</v>
      </c>
      <c r="G12295">
        <f t="shared" si="192"/>
        <v>12</v>
      </c>
      <c r="H12295">
        <v>12</v>
      </c>
      <c r="J12295" s="2" t="s">
        <v>42878</v>
      </c>
      <c r="K12295" s="2">
        <v>6</v>
      </c>
    </row>
    <row r="12296" spans="1:11" x14ac:dyDescent="0.45">
      <c r="A12296" t="s">
        <v>32427</v>
      </c>
      <c r="B12296" t="s">
        <v>32428</v>
      </c>
      <c r="C12296">
        <v>19</v>
      </c>
      <c r="D12296">
        <v>43555808</v>
      </c>
      <c r="E12296" t="s">
        <v>9</v>
      </c>
      <c r="F12296" t="s">
        <v>32429</v>
      </c>
      <c r="G12296" t="e">
        <f t="shared" si="192"/>
        <v>#N/A</v>
      </c>
      <c r="H12296" t="e">
        <v>#N/A</v>
      </c>
      <c r="J12296" s="2" t="s">
        <v>2968</v>
      </c>
      <c r="K12296" s="2">
        <v>1</v>
      </c>
    </row>
    <row r="12297" spans="1:11" x14ac:dyDescent="0.45">
      <c r="A12297" t="s">
        <v>28456</v>
      </c>
      <c r="B12297" t="s">
        <v>28457</v>
      </c>
      <c r="C12297">
        <v>2</v>
      </c>
      <c r="D12297">
        <v>4383805</v>
      </c>
      <c r="E12297" t="s">
        <v>9</v>
      </c>
      <c r="F12297" t="s">
        <v>28458</v>
      </c>
      <c r="G12297">
        <f t="shared" si="192"/>
        <v>7</v>
      </c>
      <c r="H12297">
        <v>7</v>
      </c>
      <c r="J12297" s="2" t="s">
        <v>16101</v>
      </c>
      <c r="K12297" s="2">
        <v>3</v>
      </c>
    </row>
    <row r="12298" spans="1:11" x14ac:dyDescent="0.45">
      <c r="A12298" t="s">
        <v>7381</v>
      </c>
      <c r="B12298" t="s">
        <v>7382</v>
      </c>
      <c r="C12298">
        <v>12</v>
      </c>
      <c r="D12298">
        <v>35860636</v>
      </c>
      <c r="E12298" t="s">
        <v>9</v>
      </c>
      <c r="F12298" t="s">
        <v>7383</v>
      </c>
      <c r="G12298">
        <f t="shared" si="192"/>
        <v>1</v>
      </c>
      <c r="H12298">
        <v>1</v>
      </c>
      <c r="J12298" s="2" t="s">
        <v>26331</v>
      </c>
      <c r="K12298" s="2">
        <v>1</v>
      </c>
    </row>
    <row r="12299" spans="1:11" x14ac:dyDescent="0.45">
      <c r="A12299" t="s">
        <v>32639</v>
      </c>
      <c r="B12299" t="s">
        <v>32640</v>
      </c>
      <c r="C12299">
        <v>25</v>
      </c>
      <c r="D12299">
        <v>36518984</v>
      </c>
      <c r="E12299" t="s">
        <v>9</v>
      </c>
      <c r="F12299" t="s">
        <v>32641</v>
      </c>
      <c r="G12299">
        <f t="shared" si="192"/>
        <v>17</v>
      </c>
      <c r="H12299">
        <v>17</v>
      </c>
      <c r="J12299" s="2" t="s">
        <v>43066</v>
      </c>
      <c r="K12299" s="2">
        <v>12</v>
      </c>
    </row>
    <row r="12300" spans="1:11" x14ac:dyDescent="0.45">
      <c r="A12300" t="s">
        <v>2447</v>
      </c>
      <c r="B12300" t="s">
        <v>2448</v>
      </c>
      <c r="C12300">
        <v>8</v>
      </c>
      <c r="D12300">
        <v>5610648</v>
      </c>
      <c r="E12300" t="s">
        <v>9</v>
      </c>
      <c r="F12300" t="s">
        <v>2449</v>
      </c>
      <c r="G12300">
        <f t="shared" si="192"/>
        <v>13</v>
      </c>
      <c r="H12300">
        <v>13</v>
      </c>
      <c r="J12300" s="2" t="s">
        <v>18595</v>
      </c>
      <c r="K12300" s="2">
        <v>1</v>
      </c>
    </row>
    <row r="12301" spans="1:11" x14ac:dyDescent="0.45">
      <c r="A12301" t="s">
        <v>39540</v>
      </c>
      <c r="B12301" t="s">
        <v>39541</v>
      </c>
      <c r="C12301">
        <v>19</v>
      </c>
      <c r="D12301">
        <v>56516132</v>
      </c>
      <c r="E12301" t="s">
        <v>9</v>
      </c>
      <c r="F12301" t="s">
        <v>39542</v>
      </c>
      <c r="G12301">
        <f t="shared" si="192"/>
        <v>2</v>
      </c>
      <c r="H12301">
        <v>2</v>
      </c>
      <c r="J12301" s="2" t="s">
        <v>19224</v>
      </c>
      <c r="K12301" s="2">
        <v>7</v>
      </c>
    </row>
    <row r="12302" spans="1:11" x14ac:dyDescent="0.45">
      <c r="A12302" t="s">
        <v>48149</v>
      </c>
      <c r="B12302" t="s">
        <v>48150</v>
      </c>
      <c r="C12302">
        <v>7</v>
      </c>
      <c r="D12302">
        <v>67737282</v>
      </c>
      <c r="E12302" t="s">
        <v>9</v>
      </c>
      <c r="F12302" t="s">
        <v>48151</v>
      </c>
      <c r="G12302">
        <f t="shared" si="192"/>
        <v>6</v>
      </c>
      <c r="H12302">
        <v>6</v>
      </c>
      <c r="J12302" s="2" t="s">
        <v>37090</v>
      </c>
      <c r="K12302" s="2">
        <v>7</v>
      </c>
    </row>
    <row r="12303" spans="1:11" x14ac:dyDescent="0.45">
      <c r="A12303" t="s">
        <v>14889</v>
      </c>
      <c r="B12303" t="s">
        <v>14890</v>
      </c>
      <c r="C12303">
        <v>23</v>
      </c>
      <c r="D12303">
        <v>27374176</v>
      </c>
      <c r="E12303" t="s">
        <v>9</v>
      </c>
      <c r="F12303" t="s">
        <v>14891</v>
      </c>
      <c r="G12303">
        <f t="shared" si="192"/>
        <v>17</v>
      </c>
      <c r="H12303">
        <v>17</v>
      </c>
      <c r="J12303" s="2" t="s">
        <v>56781</v>
      </c>
      <c r="K12303" s="2">
        <v>7</v>
      </c>
    </row>
    <row r="12304" spans="1:11" x14ac:dyDescent="0.45">
      <c r="A12304" t="s">
        <v>34721</v>
      </c>
      <c r="B12304" t="s">
        <v>34722</v>
      </c>
      <c r="C12304">
        <v>11</v>
      </c>
      <c r="D12304">
        <v>106168109</v>
      </c>
      <c r="E12304" t="s">
        <v>9</v>
      </c>
      <c r="F12304" t="s">
        <v>34723</v>
      </c>
      <c r="G12304">
        <f t="shared" si="192"/>
        <v>7</v>
      </c>
      <c r="H12304">
        <v>7</v>
      </c>
      <c r="J12304" s="2" t="s">
        <v>19242</v>
      </c>
      <c r="K12304" s="2">
        <v>15.2</v>
      </c>
    </row>
    <row r="12305" spans="1:11" x14ac:dyDescent="0.45">
      <c r="A12305" t="s">
        <v>3349</v>
      </c>
      <c r="B12305" t="s">
        <v>3350</v>
      </c>
      <c r="C12305">
        <v>28</v>
      </c>
      <c r="D12305">
        <v>26542608</v>
      </c>
      <c r="E12305" t="s">
        <v>9</v>
      </c>
      <c r="F12305" t="s">
        <v>3351</v>
      </c>
      <c r="G12305">
        <f t="shared" si="192"/>
        <v>1</v>
      </c>
      <c r="H12305">
        <v>1</v>
      </c>
      <c r="J12305" s="2" t="s">
        <v>14269</v>
      </c>
      <c r="K12305" s="2">
        <v>12</v>
      </c>
    </row>
    <row r="12306" spans="1:11" x14ac:dyDescent="0.45">
      <c r="A12306" t="s">
        <v>46727</v>
      </c>
      <c r="B12306" t="s">
        <v>46728</v>
      </c>
      <c r="C12306">
        <v>7</v>
      </c>
      <c r="D12306">
        <v>47717606</v>
      </c>
      <c r="E12306" t="s">
        <v>9</v>
      </c>
      <c r="F12306" t="s">
        <v>46729</v>
      </c>
      <c r="G12306">
        <f t="shared" si="192"/>
        <v>1</v>
      </c>
      <c r="H12306">
        <v>1</v>
      </c>
      <c r="J12306" s="2" t="s">
        <v>21728</v>
      </c>
      <c r="K12306" s="2">
        <v>1</v>
      </c>
    </row>
    <row r="12307" spans="1:11" x14ac:dyDescent="0.45">
      <c r="A12307" t="s">
        <v>1321</v>
      </c>
      <c r="B12307" t="s">
        <v>1322</v>
      </c>
      <c r="C12307">
        <v>27</v>
      </c>
      <c r="D12307">
        <v>25391027</v>
      </c>
      <c r="E12307" t="s">
        <v>9</v>
      </c>
      <c r="F12307" t="s">
        <v>1323</v>
      </c>
      <c r="G12307">
        <f t="shared" si="192"/>
        <v>3</v>
      </c>
      <c r="H12307">
        <v>3</v>
      </c>
      <c r="J12307" s="2" t="s">
        <v>56782</v>
      </c>
      <c r="K12307" s="2">
        <v>7</v>
      </c>
    </row>
    <row r="12308" spans="1:11" x14ac:dyDescent="0.45">
      <c r="A12308" t="s">
        <v>33337</v>
      </c>
      <c r="B12308" t="s">
        <v>33338</v>
      </c>
      <c r="C12308">
        <v>11</v>
      </c>
      <c r="D12308">
        <v>104578933</v>
      </c>
      <c r="E12308" t="s">
        <v>9</v>
      </c>
      <c r="F12308" t="s">
        <v>33339</v>
      </c>
      <c r="G12308">
        <f t="shared" si="192"/>
        <v>1</v>
      </c>
      <c r="H12308">
        <v>1</v>
      </c>
      <c r="J12308" s="2" t="s">
        <v>56783</v>
      </c>
      <c r="K12308" s="2">
        <v>7</v>
      </c>
    </row>
    <row r="12309" spans="1:11" x14ac:dyDescent="0.45">
      <c r="A12309" t="s">
        <v>8577</v>
      </c>
      <c r="B12309" t="s">
        <v>8578</v>
      </c>
      <c r="C12309">
        <v>19</v>
      </c>
      <c r="D12309">
        <v>20419004</v>
      </c>
      <c r="E12309" t="s">
        <v>9</v>
      </c>
      <c r="F12309" t="s">
        <v>8579</v>
      </c>
      <c r="G12309">
        <f t="shared" si="192"/>
        <v>7</v>
      </c>
      <c r="H12309">
        <v>7</v>
      </c>
      <c r="J12309" s="2" t="s">
        <v>1686</v>
      </c>
      <c r="K12309" s="2">
        <v>1</v>
      </c>
    </row>
    <row r="12310" spans="1:11" x14ac:dyDescent="0.45">
      <c r="A12310" t="s">
        <v>21667</v>
      </c>
      <c r="B12310" t="s">
        <v>21668</v>
      </c>
      <c r="C12310">
        <v>5</v>
      </c>
      <c r="D12310">
        <v>57774486</v>
      </c>
      <c r="E12310" t="s">
        <v>9</v>
      </c>
      <c r="F12310" t="s">
        <v>21669</v>
      </c>
      <c r="G12310">
        <f t="shared" si="192"/>
        <v>3</v>
      </c>
      <c r="H12310">
        <v>3</v>
      </c>
      <c r="J12310" s="2" t="s">
        <v>17237</v>
      </c>
      <c r="K12310" s="2">
        <v>1</v>
      </c>
    </row>
    <row r="12311" spans="1:11" x14ac:dyDescent="0.45">
      <c r="A12311" t="s">
        <v>19072</v>
      </c>
      <c r="B12311" t="s">
        <v>19073</v>
      </c>
      <c r="C12311">
        <v>3</v>
      </c>
      <c r="D12311">
        <v>34283445</v>
      </c>
      <c r="E12311" t="s">
        <v>9</v>
      </c>
      <c r="F12311" t="s">
        <v>19074</v>
      </c>
      <c r="G12311">
        <f t="shared" si="192"/>
        <v>1</v>
      </c>
      <c r="H12311">
        <v>1</v>
      </c>
      <c r="J12311" s="2" t="s">
        <v>2209</v>
      </c>
      <c r="K12311" s="2">
        <v>12</v>
      </c>
    </row>
    <row r="12312" spans="1:11" x14ac:dyDescent="0.45">
      <c r="A12312" t="s">
        <v>24150</v>
      </c>
      <c r="B12312" t="s">
        <v>24151</v>
      </c>
      <c r="C12312">
        <v>18</v>
      </c>
      <c r="D12312">
        <v>48896564</v>
      </c>
      <c r="E12312" t="s">
        <v>9</v>
      </c>
      <c r="F12312" t="s">
        <v>24152</v>
      </c>
      <c r="G12312">
        <f t="shared" si="192"/>
        <v>1</v>
      </c>
      <c r="H12312">
        <v>1</v>
      </c>
      <c r="J12312" s="2" t="s">
        <v>13982</v>
      </c>
      <c r="K12312" s="2">
        <v>3</v>
      </c>
    </row>
    <row r="12313" spans="1:11" x14ac:dyDescent="0.45">
      <c r="A12313" t="s">
        <v>42668</v>
      </c>
      <c r="B12313" t="s">
        <v>42669</v>
      </c>
      <c r="C12313">
        <v>29</v>
      </c>
      <c r="D12313">
        <v>44726692</v>
      </c>
      <c r="E12313" t="s">
        <v>9</v>
      </c>
      <c r="F12313" t="s">
        <v>42670</v>
      </c>
      <c r="G12313">
        <f t="shared" si="192"/>
        <v>2</v>
      </c>
      <c r="H12313">
        <v>2</v>
      </c>
      <c r="J12313" s="2" t="s">
        <v>40764</v>
      </c>
      <c r="K12313" s="2">
        <v>6</v>
      </c>
    </row>
    <row r="12314" spans="1:11" x14ac:dyDescent="0.45">
      <c r="A12314" t="s">
        <v>19305</v>
      </c>
      <c r="B12314" t="s">
        <v>19306</v>
      </c>
      <c r="C12314">
        <v>17</v>
      </c>
      <c r="D12314">
        <v>66608721</v>
      </c>
      <c r="E12314" t="s">
        <v>9</v>
      </c>
      <c r="F12314" t="s">
        <v>19307</v>
      </c>
      <c r="G12314">
        <f t="shared" si="192"/>
        <v>2</v>
      </c>
      <c r="H12314">
        <v>2</v>
      </c>
      <c r="J12314" s="2" t="s">
        <v>6168</v>
      </c>
      <c r="K12314" s="2">
        <v>1</v>
      </c>
    </row>
    <row r="12315" spans="1:11" x14ac:dyDescent="0.45">
      <c r="A12315" t="s">
        <v>15974</v>
      </c>
      <c r="B12315" t="s">
        <v>15975</v>
      </c>
      <c r="C12315">
        <v>9</v>
      </c>
      <c r="D12315">
        <v>86852607</v>
      </c>
      <c r="E12315" t="s">
        <v>9</v>
      </c>
      <c r="F12315" t="s">
        <v>15976</v>
      </c>
      <c r="G12315">
        <f t="shared" si="192"/>
        <v>7</v>
      </c>
      <c r="H12315">
        <v>7</v>
      </c>
      <c r="J12315" s="2" t="s">
        <v>15882</v>
      </c>
      <c r="K12315" s="2">
        <v>3</v>
      </c>
    </row>
    <row r="12316" spans="1:11" x14ac:dyDescent="0.45">
      <c r="A12316" t="s">
        <v>5812</v>
      </c>
      <c r="B12316" t="s">
        <v>5813</v>
      </c>
      <c r="C12316" t="s">
        <v>2887</v>
      </c>
      <c r="D12316">
        <v>13681411</v>
      </c>
      <c r="E12316" t="s">
        <v>9</v>
      </c>
      <c r="F12316" t="s">
        <v>5814</v>
      </c>
      <c r="G12316">
        <f t="shared" si="192"/>
        <v>12</v>
      </c>
      <c r="H12316">
        <v>12</v>
      </c>
      <c r="J12316" s="2" t="s">
        <v>12642</v>
      </c>
      <c r="K12316" s="2">
        <v>3</v>
      </c>
    </row>
    <row r="12317" spans="1:11" x14ac:dyDescent="0.45">
      <c r="A12317" t="s">
        <v>20986</v>
      </c>
      <c r="B12317" t="s">
        <v>20987</v>
      </c>
      <c r="C12317">
        <v>3</v>
      </c>
      <c r="D12317">
        <v>43291333</v>
      </c>
      <c r="E12317" t="s">
        <v>9</v>
      </c>
      <c r="F12317" t="s">
        <v>20988</v>
      </c>
      <c r="G12317">
        <f t="shared" si="192"/>
        <v>1</v>
      </c>
      <c r="H12317">
        <v>1</v>
      </c>
      <c r="J12317" s="2" t="s">
        <v>23082</v>
      </c>
      <c r="K12317" s="2">
        <v>2</v>
      </c>
    </row>
    <row r="12318" spans="1:11" x14ac:dyDescent="0.45">
      <c r="A12318" t="s">
        <v>26768</v>
      </c>
      <c r="B12318" t="s">
        <v>26769</v>
      </c>
      <c r="C12318" t="s">
        <v>2887</v>
      </c>
      <c r="D12318">
        <v>126467442</v>
      </c>
      <c r="E12318" t="s">
        <v>9</v>
      </c>
      <c r="F12318" t="s">
        <v>26770</v>
      </c>
      <c r="G12318">
        <f t="shared" si="192"/>
        <v>1</v>
      </c>
      <c r="H12318">
        <v>1</v>
      </c>
      <c r="J12318" s="2" t="s">
        <v>5886</v>
      </c>
      <c r="K12318" s="2">
        <v>2</v>
      </c>
    </row>
    <row r="12319" spans="1:11" x14ac:dyDescent="0.45">
      <c r="A12319" t="s">
        <v>18029</v>
      </c>
      <c r="B12319" t="s">
        <v>18030</v>
      </c>
      <c r="C12319">
        <v>19</v>
      </c>
      <c r="D12319">
        <v>27953739</v>
      </c>
      <c r="E12319" t="s">
        <v>9</v>
      </c>
      <c r="F12319" t="s">
        <v>18031</v>
      </c>
      <c r="G12319">
        <f t="shared" si="192"/>
        <v>1</v>
      </c>
      <c r="H12319">
        <v>1</v>
      </c>
      <c r="J12319" s="2" t="s">
        <v>44033</v>
      </c>
      <c r="K12319" s="2">
        <v>1</v>
      </c>
    </row>
    <row r="12320" spans="1:11" x14ac:dyDescent="0.45">
      <c r="A12320" t="s">
        <v>33288</v>
      </c>
      <c r="B12320" t="s">
        <v>33289</v>
      </c>
      <c r="C12320">
        <v>1</v>
      </c>
      <c r="D12320">
        <v>157169740</v>
      </c>
      <c r="E12320" t="s">
        <v>9</v>
      </c>
      <c r="F12320" t="s">
        <v>33290</v>
      </c>
      <c r="G12320">
        <f t="shared" si="192"/>
        <v>12</v>
      </c>
      <c r="H12320">
        <v>12</v>
      </c>
      <c r="J12320" s="2" t="s">
        <v>34864</v>
      </c>
      <c r="K12320" s="2">
        <v>6</v>
      </c>
    </row>
    <row r="12321" spans="1:11" x14ac:dyDescent="0.45">
      <c r="A12321" t="s">
        <v>39007</v>
      </c>
      <c r="B12321" t="s">
        <v>39008</v>
      </c>
      <c r="C12321">
        <v>2</v>
      </c>
      <c r="D12321">
        <v>88248733</v>
      </c>
      <c r="E12321" t="s">
        <v>9</v>
      </c>
      <c r="F12321" t="s">
        <v>39009</v>
      </c>
      <c r="G12321">
        <f t="shared" si="192"/>
        <v>12</v>
      </c>
      <c r="H12321">
        <v>12</v>
      </c>
      <c r="J12321" s="2" t="s">
        <v>14748</v>
      </c>
      <c r="K12321" s="2">
        <v>2</v>
      </c>
    </row>
    <row r="12322" spans="1:11" x14ac:dyDescent="0.45">
      <c r="A12322" t="s">
        <v>48425</v>
      </c>
      <c r="B12322" t="s">
        <v>48426</v>
      </c>
      <c r="C12322">
        <v>10</v>
      </c>
      <c r="D12322">
        <v>43571065</v>
      </c>
      <c r="E12322" t="s">
        <v>9</v>
      </c>
      <c r="F12322" t="s">
        <v>48427</v>
      </c>
      <c r="G12322">
        <f t="shared" si="192"/>
        <v>6</v>
      </c>
      <c r="H12322">
        <v>6</v>
      </c>
      <c r="J12322" s="2" t="s">
        <v>31210</v>
      </c>
      <c r="K12322" s="2">
        <v>1</v>
      </c>
    </row>
    <row r="12323" spans="1:11" x14ac:dyDescent="0.45">
      <c r="A12323" t="s">
        <v>5701</v>
      </c>
      <c r="B12323" t="s">
        <v>5702</v>
      </c>
      <c r="C12323">
        <v>8</v>
      </c>
      <c r="D12323">
        <v>25210484</v>
      </c>
      <c r="E12323" t="s">
        <v>9</v>
      </c>
      <c r="F12323" t="s">
        <v>5703</v>
      </c>
      <c r="G12323">
        <f t="shared" si="192"/>
        <v>2</v>
      </c>
      <c r="H12323">
        <v>2</v>
      </c>
      <c r="J12323" s="2" t="s">
        <v>20217</v>
      </c>
      <c r="K12323" s="2">
        <v>12</v>
      </c>
    </row>
    <row r="12324" spans="1:11" x14ac:dyDescent="0.45">
      <c r="A12324" t="s">
        <v>4375</v>
      </c>
      <c r="B12324" t="s">
        <v>4376</v>
      </c>
      <c r="C12324">
        <v>21</v>
      </c>
      <c r="D12324">
        <v>24521617</v>
      </c>
      <c r="E12324" t="s">
        <v>9</v>
      </c>
      <c r="F12324" t="s">
        <v>4377</v>
      </c>
      <c r="G12324">
        <f t="shared" si="192"/>
        <v>2</v>
      </c>
      <c r="H12324">
        <v>2</v>
      </c>
      <c r="J12324" s="2" t="s">
        <v>7868</v>
      </c>
      <c r="K12324" s="2">
        <v>1</v>
      </c>
    </row>
    <row r="12325" spans="1:11" x14ac:dyDescent="0.45">
      <c r="A12325" t="s">
        <v>5845</v>
      </c>
      <c r="B12325" t="s">
        <v>5846</v>
      </c>
      <c r="C12325">
        <v>23</v>
      </c>
      <c r="D12325">
        <v>12964407</v>
      </c>
      <c r="E12325" t="s">
        <v>9</v>
      </c>
      <c r="F12325" t="s">
        <v>5847</v>
      </c>
      <c r="G12325">
        <f t="shared" si="192"/>
        <v>7</v>
      </c>
      <c r="H12325">
        <v>7</v>
      </c>
      <c r="J12325" s="2" t="s">
        <v>14095</v>
      </c>
      <c r="K12325" s="2">
        <v>1</v>
      </c>
    </row>
    <row r="12326" spans="1:11" x14ac:dyDescent="0.45">
      <c r="A12326" t="s">
        <v>30521</v>
      </c>
      <c r="B12326" t="s">
        <v>30522</v>
      </c>
      <c r="C12326">
        <v>25</v>
      </c>
      <c r="D12326">
        <v>28630825</v>
      </c>
      <c r="E12326" t="s">
        <v>9</v>
      </c>
      <c r="F12326" t="s">
        <v>30523</v>
      </c>
      <c r="G12326">
        <f t="shared" si="192"/>
        <v>1</v>
      </c>
      <c r="H12326">
        <v>1</v>
      </c>
      <c r="J12326" s="2" t="s">
        <v>39145</v>
      </c>
      <c r="K12326" s="2">
        <v>17</v>
      </c>
    </row>
    <row r="12327" spans="1:11" x14ac:dyDescent="0.45">
      <c r="A12327" t="s">
        <v>38257</v>
      </c>
      <c r="B12327" t="s">
        <v>38258</v>
      </c>
      <c r="C12327">
        <v>5</v>
      </c>
      <c r="D12327">
        <v>119959433</v>
      </c>
      <c r="E12327" t="s">
        <v>9</v>
      </c>
      <c r="F12327" t="s">
        <v>38259</v>
      </c>
      <c r="G12327">
        <f t="shared" si="192"/>
        <v>7</v>
      </c>
      <c r="H12327">
        <v>7</v>
      </c>
      <c r="J12327" s="2" t="s">
        <v>56784</v>
      </c>
      <c r="K12327" s="2">
        <v>19.100000000000001</v>
      </c>
    </row>
    <row r="12328" spans="1:11" x14ac:dyDescent="0.45">
      <c r="A12328" t="s">
        <v>13340</v>
      </c>
      <c r="B12328" t="s">
        <v>13341</v>
      </c>
      <c r="C12328">
        <v>15</v>
      </c>
      <c r="D12328">
        <v>42970987</v>
      </c>
      <c r="E12328" t="s">
        <v>9</v>
      </c>
      <c r="F12328" t="s">
        <v>13342</v>
      </c>
      <c r="G12328">
        <f t="shared" si="192"/>
        <v>7</v>
      </c>
      <c r="H12328">
        <v>7</v>
      </c>
      <c r="J12328" s="2" t="s">
        <v>19691</v>
      </c>
      <c r="K12328" s="2">
        <v>1</v>
      </c>
    </row>
    <row r="12329" spans="1:11" x14ac:dyDescent="0.45">
      <c r="A12329" t="s">
        <v>27966</v>
      </c>
      <c r="B12329" t="s">
        <v>27967</v>
      </c>
      <c r="C12329">
        <v>25</v>
      </c>
      <c r="D12329">
        <v>26077327</v>
      </c>
      <c r="E12329" t="s">
        <v>9</v>
      </c>
      <c r="F12329" t="s">
        <v>27968</v>
      </c>
      <c r="G12329">
        <f t="shared" si="192"/>
        <v>7</v>
      </c>
      <c r="H12329">
        <v>7</v>
      </c>
      <c r="J12329" s="2" t="s">
        <v>47267</v>
      </c>
      <c r="K12329" s="2">
        <v>2</v>
      </c>
    </row>
    <row r="12330" spans="1:11" x14ac:dyDescent="0.45">
      <c r="A12330" t="s">
        <v>35908</v>
      </c>
      <c r="B12330" t="s">
        <v>35909</v>
      </c>
      <c r="C12330">
        <v>18</v>
      </c>
      <c r="D12330">
        <v>62435402</v>
      </c>
      <c r="E12330" t="s">
        <v>9</v>
      </c>
      <c r="F12330" t="s">
        <v>35910</v>
      </c>
      <c r="G12330">
        <f t="shared" si="192"/>
        <v>12</v>
      </c>
      <c r="H12330">
        <v>12</v>
      </c>
      <c r="J12330" s="2" t="s">
        <v>4851</v>
      </c>
      <c r="K12330" s="2">
        <v>1</v>
      </c>
    </row>
    <row r="12331" spans="1:11" x14ac:dyDescent="0.45">
      <c r="A12331" t="s">
        <v>10268</v>
      </c>
      <c r="B12331" t="s">
        <v>10269</v>
      </c>
      <c r="C12331">
        <v>17</v>
      </c>
      <c r="D12331">
        <v>54487205</v>
      </c>
      <c r="E12331" t="s">
        <v>9</v>
      </c>
      <c r="F12331" t="s">
        <v>10270</v>
      </c>
      <c r="G12331">
        <f t="shared" si="192"/>
        <v>1</v>
      </c>
      <c r="H12331">
        <v>1</v>
      </c>
      <c r="J12331" s="2" t="s">
        <v>39869</v>
      </c>
      <c r="K12331" s="2">
        <v>1</v>
      </c>
    </row>
    <row r="12332" spans="1:11" x14ac:dyDescent="0.45">
      <c r="A12332" t="s">
        <v>46138</v>
      </c>
      <c r="B12332" t="s">
        <v>46139</v>
      </c>
      <c r="C12332">
        <v>7</v>
      </c>
      <c r="D12332">
        <v>45208810</v>
      </c>
      <c r="E12332" t="s">
        <v>9</v>
      </c>
      <c r="F12332" t="s">
        <v>46140</v>
      </c>
      <c r="G12332">
        <f t="shared" si="192"/>
        <v>2</v>
      </c>
      <c r="H12332">
        <v>2</v>
      </c>
      <c r="J12332" s="2" t="s">
        <v>7916</v>
      </c>
      <c r="K12332" s="2">
        <v>1</v>
      </c>
    </row>
    <row r="12333" spans="1:11" x14ac:dyDescent="0.45">
      <c r="A12333" t="s">
        <v>19531</v>
      </c>
      <c r="B12333" t="s">
        <v>19532</v>
      </c>
      <c r="C12333">
        <v>18</v>
      </c>
      <c r="D12333">
        <v>46358553</v>
      </c>
      <c r="E12333" t="s">
        <v>9</v>
      </c>
      <c r="F12333" t="s">
        <v>19533</v>
      </c>
      <c r="G12333">
        <f t="shared" si="192"/>
        <v>15.1</v>
      </c>
      <c r="H12333">
        <v>15.1</v>
      </c>
      <c r="J12333" s="2" t="s">
        <v>1640</v>
      </c>
      <c r="K12333" s="2">
        <v>1</v>
      </c>
    </row>
    <row r="12334" spans="1:11" x14ac:dyDescent="0.45">
      <c r="A12334" t="s">
        <v>43880</v>
      </c>
      <c r="B12334" t="s">
        <v>43881</v>
      </c>
      <c r="C12334">
        <v>14</v>
      </c>
      <c r="D12334">
        <v>38554723</v>
      </c>
      <c r="E12334" t="s">
        <v>9</v>
      </c>
      <c r="F12334" t="s">
        <v>43882</v>
      </c>
      <c r="G12334">
        <f t="shared" si="192"/>
        <v>6</v>
      </c>
      <c r="H12334">
        <v>6</v>
      </c>
      <c r="J12334" s="2" t="s">
        <v>24478</v>
      </c>
      <c r="K12334" s="2">
        <v>1</v>
      </c>
    </row>
    <row r="12335" spans="1:11" x14ac:dyDescent="0.45">
      <c r="A12335" t="s">
        <v>10099</v>
      </c>
      <c r="B12335" t="s">
        <v>10100</v>
      </c>
      <c r="C12335">
        <v>15</v>
      </c>
      <c r="D12335">
        <v>32412564</v>
      </c>
      <c r="E12335" t="s">
        <v>9</v>
      </c>
      <c r="F12335" t="s">
        <v>10101</v>
      </c>
      <c r="G12335">
        <f t="shared" si="192"/>
        <v>1</v>
      </c>
      <c r="H12335">
        <v>1</v>
      </c>
      <c r="J12335" s="2" t="s">
        <v>2269</v>
      </c>
      <c r="K12335" s="2">
        <v>1</v>
      </c>
    </row>
    <row r="12336" spans="1:11" x14ac:dyDescent="0.45">
      <c r="A12336" t="s">
        <v>32759</v>
      </c>
      <c r="B12336" t="s">
        <v>32760</v>
      </c>
      <c r="C12336">
        <v>18</v>
      </c>
      <c r="D12336">
        <v>56505738</v>
      </c>
      <c r="E12336" t="s">
        <v>9</v>
      </c>
      <c r="F12336" t="s">
        <v>32761</v>
      </c>
      <c r="G12336">
        <f t="shared" si="192"/>
        <v>7</v>
      </c>
      <c r="H12336">
        <v>7</v>
      </c>
      <c r="J12336" s="2" t="s">
        <v>23110</v>
      </c>
      <c r="K12336" s="2">
        <v>1</v>
      </c>
    </row>
    <row r="12337" spans="1:11" x14ac:dyDescent="0.45">
      <c r="A12337" t="s">
        <v>12859</v>
      </c>
      <c r="B12337" t="s">
        <v>12860</v>
      </c>
      <c r="C12337">
        <v>5</v>
      </c>
      <c r="D12337">
        <v>34430403</v>
      </c>
      <c r="E12337" t="s">
        <v>9</v>
      </c>
      <c r="F12337" t="s">
        <v>12861</v>
      </c>
      <c r="G12337">
        <f t="shared" si="192"/>
        <v>7</v>
      </c>
      <c r="H12337">
        <v>7</v>
      </c>
      <c r="J12337" s="2" t="s">
        <v>47516</v>
      </c>
      <c r="K12337" s="2">
        <v>1</v>
      </c>
    </row>
    <row r="12338" spans="1:11" x14ac:dyDescent="0.45">
      <c r="A12338" t="s">
        <v>4286</v>
      </c>
      <c r="B12338" t="s">
        <v>4287</v>
      </c>
      <c r="C12338">
        <v>1</v>
      </c>
      <c r="D12338">
        <v>3072635</v>
      </c>
      <c r="E12338" t="s">
        <v>9</v>
      </c>
      <c r="F12338" t="s">
        <v>4288</v>
      </c>
      <c r="G12338">
        <f t="shared" si="192"/>
        <v>7</v>
      </c>
      <c r="H12338">
        <v>7</v>
      </c>
      <c r="J12338" s="2" t="s">
        <v>30223</v>
      </c>
      <c r="K12338" s="2">
        <v>1</v>
      </c>
    </row>
    <row r="12339" spans="1:11" x14ac:dyDescent="0.45">
      <c r="A12339" t="s">
        <v>17797</v>
      </c>
      <c r="B12339" t="s">
        <v>17798</v>
      </c>
      <c r="C12339">
        <v>9</v>
      </c>
      <c r="D12339">
        <v>92829771</v>
      </c>
      <c r="E12339" t="s">
        <v>9</v>
      </c>
      <c r="F12339" t="s">
        <v>17799</v>
      </c>
      <c r="G12339">
        <f t="shared" si="192"/>
        <v>3</v>
      </c>
      <c r="H12339">
        <v>3</v>
      </c>
      <c r="J12339" s="2" t="s">
        <v>12059</v>
      </c>
      <c r="K12339" s="2">
        <v>1</v>
      </c>
    </row>
    <row r="12340" spans="1:11" x14ac:dyDescent="0.45">
      <c r="A12340" t="s">
        <v>27574</v>
      </c>
      <c r="B12340" t="s">
        <v>27575</v>
      </c>
      <c r="C12340">
        <v>11</v>
      </c>
      <c r="D12340">
        <v>95925113</v>
      </c>
      <c r="E12340" t="s">
        <v>9</v>
      </c>
      <c r="F12340" t="s">
        <v>27576</v>
      </c>
      <c r="G12340">
        <f t="shared" si="192"/>
        <v>2</v>
      </c>
      <c r="H12340">
        <v>2</v>
      </c>
      <c r="J12340" s="2" t="s">
        <v>29904</v>
      </c>
      <c r="K12340" s="2">
        <v>1</v>
      </c>
    </row>
    <row r="12341" spans="1:11" x14ac:dyDescent="0.45">
      <c r="A12341" t="s">
        <v>45058</v>
      </c>
      <c r="B12341" t="s">
        <v>45059</v>
      </c>
      <c r="C12341">
        <v>10</v>
      </c>
      <c r="D12341">
        <v>9369310</v>
      </c>
      <c r="E12341" t="s">
        <v>9</v>
      </c>
      <c r="F12341" t="s">
        <v>45060</v>
      </c>
      <c r="G12341">
        <f t="shared" si="192"/>
        <v>1</v>
      </c>
      <c r="H12341">
        <v>1</v>
      </c>
      <c r="J12341" s="2" t="s">
        <v>15700</v>
      </c>
      <c r="K12341" s="2">
        <v>15.2</v>
      </c>
    </row>
    <row r="12342" spans="1:11" x14ac:dyDescent="0.45">
      <c r="A12342" t="s">
        <v>8815</v>
      </c>
      <c r="B12342" t="s">
        <v>8816</v>
      </c>
      <c r="C12342">
        <v>21</v>
      </c>
      <c r="D12342">
        <v>34205438</v>
      </c>
      <c r="E12342" t="s">
        <v>9</v>
      </c>
      <c r="F12342" t="s">
        <v>8817</v>
      </c>
      <c r="G12342">
        <f t="shared" si="192"/>
        <v>1</v>
      </c>
      <c r="H12342">
        <v>1</v>
      </c>
      <c r="J12342" s="2" t="s">
        <v>24870</v>
      </c>
      <c r="K12342" s="2">
        <v>12</v>
      </c>
    </row>
    <row r="12343" spans="1:11" x14ac:dyDescent="0.45">
      <c r="A12343" t="s">
        <v>10105</v>
      </c>
      <c r="B12343" t="s">
        <v>10106</v>
      </c>
      <c r="C12343">
        <v>3</v>
      </c>
      <c r="D12343">
        <v>15432100</v>
      </c>
      <c r="E12343" t="s">
        <v>9</v>
      </c>
      <c r="F12343" t="s">
        <v>10107</v>
      </c>
      <c r="G12343">
        <f t="shared" si="192"/>
        <v>1</v>
      </c>
      <c r="H12343">
        <v>1</v>
      </c>
      <c r="J12343" s="2" t="s">
        <v>53395</v>
      </c>
      <c r="K12343" s="2">
        <v>14</v>
      </c>
    </row>
    <row r="12344" spans="1:11" x14ac:dyDescent="0.45">
      <c r="A12344" t="s">
        <v>46415</v>
      </c>
      <c r="B12344" t="s">
        <v>46416</v>
      </c>
      <c r="C12344">
        <v>7</v>
      </c>
      <c r="D12344">
        <v>45838685</v>
      </c>
      <c r="E12344" t="s">
        <v>9</v>
      </c>
      <c r="F12344" t="s">
        <v>46417</v>
      </c>
      <c r="G12344">
        <f t="shared" si="192"/>
        <v>1</v>
      </c>
      <c r="H12344">
        <v>1</v>
      </c>
      <c r="J12344" s="2" t="s">
        <v>24231</v>
      </c>
      <c r="K12344" s="2">
        <v>1</v>
      </c>
    </row>
    <row r="12345" spans="1:11" x14ac:dyDescent="0.45">
      <c r="A12345" t="s">
        <v>8691</v>
      </c>
      <c r="B12345" t="s">
        <v>8692</v>
      </c>
      <c r="C12345">
        <v>21</v>
      </c>
      <c r="D12345">
        <v>34088422</v>
      </c>
      <c r="E12345" t="s">
        <v>9</v>
      </c>
      <c r="F12345" t="s">
        <v>8693</v>
      </c>
      <c r="G12345">
        <f t="shared" si="192"/>
        <v>12</v>
      </c>
      <c r="H12345">
        <v>12</v>
      </c>
      <c r="J12345" s="2" t="s">
        <v>56785</v>
      </c>
      <c r="K12345" s="2">
        <v>2</v>
      </c>
    </row>
    <row r="12346" spans="1:11" x14ac:dyDescent="0.45">
      <c r="A12346" t="s">
        <v>53462</v>
      </c>
      <c r="B12346" t="s">
        <v>53463</v>
      </c>
      <c r="C12346">
        <v>13</v>
      </c>
      <c r="D12346">
        <v>65744269</v>
      </c>
      <c r="E12346" t="s">
        <v>9</v>
      </c>
      <c r="F12346" t="s">
        <v>53464</v>
      </c>
      <c r="G12346">
        <f t="shared" si="192"/>
        <v>15.2</v>
      </c>
      <c r="H12346">
        <v>15.2</v>
      </c>
      <c r="J12346" s="2" t="s">
        <v>56786</v>
      </c>
      <c r="K12346" s="2">
        <v>3</v>
      </c>
    </row>
    <row r="12347" spans="1:11" x14ac:dyDescent="0.45">
      <c r="A12347" t="s">
        <v>47700</v>
      </c>
      <c r="B12347" t="s">
        <v>47701</v>
      </c>
      <c r="C12347">
        <v>22</v>
      </c>
      <c r="D12347">
        <v>52768660</v>
      </c>
      <c r="E12347" t="s">
        <v>9</v>
      </c>
      <c r="F12347" t="s">
        <v>47702</v>
      </c>
      <c r="G12347">
        <f t="shared" si="192"/>
        <v>3</v>
      </c>
      <c r="H12347">
        <v>3</v>
      </c>
      <c r="J12347" s="2" t="s">
        <v>40055</v>
      </c>
      <c r="K12347" s="2">
        <v>13</v>
      </c>
    </row>
    <row r="12348" spans="1:11" x14ac:dyDescent="0.45">
      <c r="A12348" t="s">
        <v>7623</v>
      </c>
      <c r="B12348" t="s">
        <v>7624</v>
      </c>
      <c r="C12348">
        <v>21</v>
      </c>
      <c r="D12348">
        <v>32118828</v>
      </c>
      <c r="E12348" t="s">
        <v>9</v>
      </c>
      <c r="F12348" t="s">
        <v>7625</v>
      </c>
      <c r="G12348">
        <f t="shared" si="192"/>
        <v>2</v>
      </c>
      <c r="H12348">
        <v>2</v>
      </c>
      <c r="J12348" s="2" t="s">
        <v>26233</v>
      </c>
      <c r="K12348" s="2">
        <v>1</v>
      </c>
    </row>
    <row r="12349" spans="1:11" x14ac:dyDescent="0.45">
      <c r="A12349" t="s">
        <v>3620</v>
      </c>
      <c r="B12349" t="s">
        <v>3621</v>
      </c>
      <c r="C12349">
        <v>8</v>
      </c>
      <c r="D12349">
        <v>10992201</v>
      </c>
      <c r="E12349" t="s">
        <v>9</v>
      </c>
      <c r="F12349" t="s">
        <v>3622</v>
      </c>
      <c r="G12349">
        <f t="shared" si="192"/>
        <v>12</v>
      </c>
      <c r="H12349">
        <v>12</v>
      </c>
      <c r="J12349" s="2" t="s">
        <v>41832</v>
      </c>
      <c r="K12349" s="2">
        <v>1</v>
      </c>
    </row>
    <row r="12350" spans="1:11" x14ac:dyDescent="0.45">
      <c r="A12350" t="s">
        <v>3520</v>
      </c>
      <c r="B12350" t="s">
        <v>3521</v>
      </c>
      <c r="C12350">
        <v>8</v>
      </c>
      <c r="D12350">
        <v>10662268</v>
      </c>
      <c r="E12350" t="s">
        <v>9</v>
      </c>
      <c r="F12350" t="s">
        <v>3522</v>
      </c>
      <c r="G12350">
        <f t="shared" si="192"/>
        <v>12</v>
      </c>
      <c r="H12350">
        <v>12</v>
      </c>
      <c r="J12350" s="2" t="s">
        <v>56787</v>
      </c>
      <c r="K12350" s="2">
        <v>1</v>
      </c>
    </row>
    <row r="12351" spans="1:11" x14ac:dyDescent="0.45">
      <c r="A12351" t="s">
        <v>9439</v>
      </c>
      <c r="B12351" t="s">
        <v>9440</v>
      </c>
      <c r="C12351">
        <v>17</v>
      </c>
      <c r="D12351">
        <v>53180927</v>
      </c>
      <c r="E12351" t="s">
        <v>9</v>
      </c>
      <c r="F12351" t="s">
        <v>9441</v>
      </c>
      <c r="G12351">
        <f t="shared" si="192"/>
        <v>3</v>
      </c>
      <c r="H12351">
        <v>3</v>
      </c>
      <c r="J12351" s="2" t="s">
        <v>6643</v>
      </c>
      <c r="K12351" s="2">
        <v>1</v>
      </c>
    </row>
    <row r="12352" spans="1:11" x14ac:dyDescent="0.45">
      <c r="A12352" t="s">
        <v>39388</v>
      </c>
      <c r="B12352" t="s">
        <v>39389</v>
      </c>
      <c r="C12352">
        <v>6</v>
      </c>
      <c r="D12352">
        <v>92797820</v>
      </c>
      <c r="E12352" t="s">
        <v>9</v>
      </c>
      <c r="F12352" t="s">
        <v>39390</v>
      </c>
      <c r="G12352">
        <f t="shared" si="192"/>
        <v>3</v>
      </c>
      <c r="H12352">
        <v>3</v>
      </c>
      <c r="J12352" s="2" t="s">
        <v>38793</v>
      </c>
      <c r="K12352" s="2">
        <v>2</v>
      </c>
    </row>
    <row r="12353" spans="1:11" x14ac:dyDescent="0.45">
      <c r="A12353" t="s">
        <v>11803</v>
      </c>
      <c r="B12353" t="s">
        <v>11804</v>
      </c>
      <c r="C12353">
        <v>19</v>
      </c>
      <c r="D12353">
        <v>23309862</v>
      </c>
      <c r="E12353" t="s">
        <v>9</v>
      </c>
      <c r="F12353" t="s">
        <v>11805</v>
      </c>
      <c r="G12353">
        <f t="shared" si="192"/>
        <v>12</v>
      </c>
      <c r="H12353">
        <v>12</v>
      </c>
      <c r="J12353" s="2" t="s">
        <v>16967</v>
      </c>
      <c r="K12353" s="2">
        <v>3</v>
      </c>
    </row>
    <row r="12354" spans="1:11" x14ac:dyDescent="0.45">
      <c r="A12354" t="s">
        <v>25529</v>
      </c>
      <c r="B12354" t="s">
        <v>25530</v>
      </c>
      <c r="C12354">
        <v>17</v>
      </c>
      <c r="D12354">
        <v>74523149</v>
      </c>
      <c r="E12354" t="s">
        <v>9</v>
      </c>
      <c r="F12354" t="s">
        <v>25531</v>
      </c>
      <c r="G12354">
        <f t="shared" si="192"/>
        <v>12</v>
      </c>
      <c r="H12354">
        <v>12</v>
      </c>
      <c r="J12354" s="2" t="s">
        <v>29446</v>
      </c>
      <c r="K12354" s="2">
        <v>2</v>
      </c>
    </row>
    <row r="12355" spans="1:11" x14ac:dyDescent="0.45">
      <c r="A12355" t="s">
        <v>29730</v>
      </c>
      <c r="B12355" t="s">
        <v>29731</v>
      </c>
      <c r="C12355">
        <v>26</v>
      </c>
      <c r="D12355">
        <v>25714851</v>
      </c>
      <c r="E12355" t="s">
        <v>9</v>
      </c>
      <c r="F12355" t="s">
        <v>29732</v>
      </c>
      <c r="G12355" t="e">
        <f t="shared" ref="G12355:G12418" si="193">VLOOKUP(F12355,J$2:K$300000,2,FALSE)</f>
        <v>#N/A</v>
      </c>
      <c r="H12355" t="e">
        <v>#N/A</v>
      </c>
      <c r="J12355" s="2" t="s">
        <v>18361</v>
      </c>
      <c r="K12355" s="2">
        <v>17</v>
      </c>
    </row>
    <row r="12356" spans="1:11" x14ac:dyDescent="0.45">
      <c r="A12356" t="s">
        <v>7518</v>
      </c>
      <c r="B12356" t="s">
        <v>7519</v>
      </c>
      <c r="C12356">
        <v>16</v>
      </c>
      <c r="D12356">
        <v>31338405</v>
      </c>
      <c r="E12356" t="s">
        <v>9</v>
      </c>
      <c r="F12356" t="s">
        <v>7520</v>
      </c>
      <c r="G12356">
        <f t="shared" si="193"/>
        <v>1</v>
      </c>
      <c r="H12356">
        <v>1</v>
      </c>
      <c r="J12356" s="2" t="s">
        <v>50639</v>
      </c>
      <c r="K12356" s="2">
        <v>12</v>
      </c>
    </row>
    <row r="12357" spans="1:11" x14ac:dyDescent="0.45">
      <c r="A12357" t="s">
        <v>27653</v>
      </c>
      <c r="B12357" t="s">
        <v>27654</v>
      </c>
      <c r="C12357">
        <v>26</v>
      </c>
      <c r="D12357">
        <v>21141592</v>
      </c>
      <c r="E12357" t="s">
        <v>9</v>
      </c>
      <c r="F12357" t="s">
        <v>27655</v>
      </c>
      <c r="G12357">
        <f t="shared" si="193"/>
        <v>1</v>
      </c>
      <c r="H12357">
        <v>1</v>
      </c>
      <c r="J12357" s="2" t="s">
        <v>56788</v>
      </c>
      <c r="K12357" s="2">
        <v>7</v>
      </c>
    </row>
    <row r="12358" spans="1:11" x14ac:dyDescent="0.45">
      <c r="A12358" t="s">
        <v>39593</v>
      </c>
      <c r="B12358" t="s">
        <v>39594</v>
      </c>
      <c r="C12358">
        <v>6</v>
      </c>
      <c r="D12358">
        <v>99233279</v>
      </c>
      <c r="E12358" t="s">
        <v>9</v>
      </c>
      <c r="F12358" t="s">
        <v>39595</v>
      </c>
      <c r="G12358">
        <f t="shared" si="193"/>
        <v>1</v>
      </c>
      <c r="H12358">
        <v>1</v>
      </c>
      <c r="J12358" s="2" t="s">
        <v>80</v>
      </c>
      <c r="K12358" s="2">
        <v>9</v>
      </c>
    </row>
    <row r="12359" spans="1:11" x14ac:dyDescent="0.45">
      <c r="A12359" t="s">
        <v>9609</v>
      </c>
      <c r="B12359" t="s">
        <v>9610</v>
      </c>
      <c r="C12359">
        <v>12</v>
      </c>
      <c r="D12359">
        <v>53032463</v>
      </c>
      <c r="E12359" t="s">
        <v>9</v>
      </c>
      <c r="F12359" t="s">
        <v>9611</v>
      </c>
      <c r="G12359">
        <f t="shared" si="193"/>
        <v>12</v>
      </c>
      <c r="H12359">
        <v>12</v>
      </c>
      <c r="J12359" s="2" t="s">
        <v>6820</v>
      </c>
      <c r="K12359" s="2">
        <v>2</v>
      </c>
    </row>
    <row r="12360" spans="1:11" x14ac:dyDescent="0.45">
      <c r="A12360" t="s">
        <v>10250</v>
      </c>
      <c r="B12360" t="s">
        <v>10251</v>
      </c>
      <c r="C12360">
        <v>21</v>
      </c>
      <c r="D12360">
        <v>41692842</v>
      </c>
      <c r="E12360" t="s">
        <v>9</v>
      </c>
      <c r="F12360" t="s">
        <v>10252</v>
      </c>
      <c r="G12360">
        <f t="shared" si="193"/>
        <v>1</v>
      </c>
      <c r="H12360">
        <v>1</v>
      </c>
      <c r="J12360" s="2" t="s">
        <v>12691</v>
      </c>
      <c r="K12360" s="2">
        <v>1</v>
      </c>
    </row>
    <row r="12361" spans="1:11" x14ac:dyDescent="0.45">
      <c r="A12361" t="s">
        <v>37120</v>
      </c>
      <c r="B12361" t="s">
        <v>37121</v>
      </c>
      <c r="C12361">
        <v>6</v>
      </c>
      <c r="D12361">
        <v>70187886</v>
      </c>
      <c r="E12361" t="s">
        <v>9</v>
      </c>
      <c r="F12361" t="s">
        <v>37122</v>
      </c>
      <c r="G12361">
        <f t="shared" si="193"/>
        <v>2</v>
      </c>
      <c r="H12361">
        <v>2</v>
      </c>
      <c r="J12361" s="2" t="s">
        <v>49536</v>
      </c>
      <c r="K12361" s="2">
        <v>12</v>
      </c>
    </row>
    <row r="12362" spans="1:11" x14ac:dyDescent="0.45">
      <c r="A12362" t="s">
        <v>42262</v>
      </c>
      <c r="B12362" t="s">
        <v>42263</v>
      </c>
      <c r="C12362">
        <v>2</v>
      </c>
      <c r="D12362">
        <v>112549869</v>
      </c>
      <c r="E12362" t="s">
        <v>9</v>
      </c>
      <c r="F12362" t="s">
        <v>42264</v>
      </c>
      <c r="G12362">
        <f t="shared" si="193"/>
        <v>12</v>
      </c>
      <c r="H12362">
        <v>12</v>
      </c>
      <c r="J12362" s="2" t="s">
        <v>36369</v>
      </c>
      <c r="K12362" s="2">
        <v>1</v>
      </c>
    </row>
    <row r="12363" spans="1:11" x14ac:dyDescent="0.45">
      <c r="A12363" t="s">
        <v>48975</v>
      </c>
      <c r="B12363" t="s">
        <v>48976</v>
      </c>
      <c r="C12363">
        <v>10</v>
      </c>
      <c r="D12363">
        <v>58748957</v>
      </c>
      <c r="E12363" t="s">
        <v>9</v>
      </c>
      <c r="F12363" t="s">
        <v>48977</v>
      </c>
      <c r="G12363">
        <f t="shared" si="193"/>
        <v>12</v>
      </c>
      <c r="H12363">
        <v>12</v>
      </c>
      <c r="J12363" s="2" t="s">
        <v>44508</v>
      </c>
      <c r="K12363" s="2">
        <v>1</v>
      </c>
    </row>
    <row r="12364" spans="1:11" x14ac:dyDescent="0.45">
      <c r="A12364" t="s">
        <v>47597</v>
      </c>
      <c r="B12364" t="s">
        <v>47598</v>
      </c>
      <c r="C12364">
        <v>10</v>
      </c>
      <c r="D12364">
        <v>30077158</v>
      </c>
      <c r="E12364" t="s">
        <v>9</v>
      </c>
      <c r="F12364" t="s">
        <v>47599</v>
      </c>
      <c r="G12364">
        <f t="shared" si="193"/>
        <v>7</v>
      </c>
      <c r="H12364">
        <v>7</v>
      </c>
      <c r="J12364" s="2" t="s">
        <v>18411</v>
      </c>
      <c r="K12364" s="2">
        <v>1</v>
      </c>
    </row>
    <row r="12365" spans="1:11" x14ac:dyDescent="0.45">
      <c r="A12365" t="s">
        <v>40569</v>
      </c>
      <c r="B12365" t="s">
        <v>40570</v>
      </c>
      <c r="C12365">
        <v>29</v>
      </c>
      <c r="D12365">
        <v>41501196</v>
      </c>
      <c r="E12365" t="s">
        <v>9</v>
      </c>
      <c r="F12365" t="s">
        <v>40571</v>
      </c>
      <c r="G12365">
        <f t="shared" si="193"/>
        <v>15.1</v>
      </c>
      <c r="H12365">
        <v>15.1</v>
      </c>
      <c r="J12365" s="2" t="s">
        <v>53647</v>
      </c>
      <c r="K12365" s="2">
        <v>1</v>
      </c>
    </row>
    <row r="12366" spans="1:11" x14ac:dyDescent="0.45">
      <c r="A12366" t="s">
        <v>36244</v>
      </c>
      <c r="B12366" t="s">
        <v>36245</v>
      </c>
      <c r="C12366">
        <v>11</v>
      </c>
      <c r="D12366">
        <v>107148108</v>
      </c>
      <c r="E12366" t="s">
        <v>9</v>
      </c>
      <c r="F12366" t="s">
        <v>36246</v>
      </c>
      <c r="G12366">
        <f t="shared" si="193"/>
        <v>15.1</v>
      </c>
      <c r="H12366">
        <v>15.1</v>
      </c>
      <c r="J12366" s="2" t="s">
        <v>36513</v>
      </c>
      <c r="K12366" s="2">
        <v>1</v>
      </c>
    </row>
    <row r="12367" spans="1:11" x14ac:dyDescent="0.45">
      <c r="A12367" t="s">
        <v>40544</v>
      </c>
      <c r="B12367" t="s">
        <v>40545</v>
      </c>
      <c r="C12367">
        <v>29</v>
      </c>
      <c r="D12367">
        <v>41378327</v>
      </c>
      <c r="E12367" t="s">
        <v>9</v>
      </c>
      <c r="F12367" t="s">
        <v>40546</v>
      </c>
      <c r="G12367" t="e">
        <f t="shared" si="193"/>
        <v>#N/A</v>
      </c>
      <c r="H12367" t="e">
        <v>#N/A</v>
      </c>
      <c r="J12367" s="2" t="s">
        <v>30489</v>
      </c>
      <c r="K12367" s="2">
        <v>1</v>
      </c>
    </row>
    <row r="12368" spans="1:11" x14ac:dyDescent="0.45">
      <c r="A12368" t="s">
        <v>40556</v>
      </c>
      <c r="B12368" t="s">
        <v>40557</v>
      </c>
      <c r="C12368">
        <v>29</v>
      </c>
      <c r="D12368">
        <v>41396639</v>
      </c>
      <c r="E12368" t="s">
        <v>9</v>
      </c>
      <c r="F12368" t="s">
        <v>40558</v>
      </c>
      <c r="G12368">
        <f t="shared" si="193"/>
        <v>17</v>
      </c>
      <c r="H12368">
        <v>17</v>
      </c>
      <c r="J12368" s="2" t="s">
        <v>37554</v>
      </c>
      <c r="K12368" s="2">
        <v>1</v>
      </c>
    </row>
    <row r="12369" spans="1:11" x14ac:dyDescent="0.45">
      <c r="A12369" t="s">
        <v>47673</v>
      </c>
      <c r="B12369" t="s">
        <v>47674</v>
      </c>
      <c r="C12369">
        <v>7</v>
      </c>
      <c r="D12369">
        <v>61104006</v>
      </c>
      <c r="E12369" t="s">
        <v>9</v>
      </c>
      <c r="F12369" t="s">
        <v>47675</v>
      </c>
      <c r="G12369">
        <f t="shared" si="193"/>
        <v>15.1</v>
      </c>
      <c r="H12369">
        <v>15.1</v>
      </c>
      <c r="J12369" s="2" t="s">
        <v>12072</v>
      </c>
      <c r="K12369" s="2">
        <v>17</v>
      </c>
    </row>
    <row r="12370" spans="1:11" x14ac:dyDescent="0.45">
      <c r="A12370" t="s">
        <v>18992</v>
      </c>
      <c r="B12370" t="s">
        <v>18993</v>
      </c>
      <c r="C12370">
        <v>23</v>
      </c>
      <c r="D12370">
        <v>31951997</v>
      </c>
      <c r="E12370" t="s">
        <v>9</v>
      </c>
      <c r="F12370" t="s">
        <v>18994</v>
      </c>
      <c r="G12370">
        <f t="shared" si="193"/>
        <v>6</v>
      </c>
      <c r="H12370">
        <v>6</v>
      </c>
      <c r="J12370" s="2" t="s">
        <v>56789</v>
      </c>
      <c r="K12370" s="2">
        <v>7</v>
      </c>
    </row>
    <row r="12371" spans="1:11" x14ac:dyDescent="0.45">
      <c r="A12371" t="s">
        <v>23270</v>
      </c>
      <c r="B12371" t="s">
        <v>23271</v>
      </c>
      <c r="C12371">
        <v>1</v>
      </c>
      <c r="D12371">
        <v>108383680</v>
      </c>
      <c r="E12371" t="s">
        <v>9</v>
      </c>
      <c r="F12371" t="s">
        <v>23272</v>
      </c>
      <c r="G12371">
        <f t="shared" si="193"/>
        <v>7</v>
      </c>
      <c r="H12371">
        <v>7</v>
      </c>
      <c r="J12371" s="2" t="s">
        <v>27053</v>
      </c>
      <c r="K12371" s="2">
        <v>1</v>
      </c>
    </row>
    <row r="12372" spans="1:11" x14ac:dyDescent="0.45">
      <c r="A12372" t="s">
        <v>15232</v>
      </c>
      <c r="B12372" t="s">
        <v>15233</v>
      </c>
      <c r="C12372">
        <v>19</v>
      </c>
      <c r="D12372">
        <v>26916675</v>
      </c>
      <c r="E12372" t="s">
        <v>9</v>
      </c>
      <c r="F12372" t="s">
        <v>15234</v>
      </c>
      <c r="G12372">
        <f t="shared" si="193"/>
        <v>15.2</v>
      </c>
      <c r="H12372">
        <v>15.2</v>
      </c>
      <c r="J12372" s="2" t="s">
        <v>35346</v>
      </c>
      <c r="K12372" s="2">
        <v>1</v>
      </c>
    </row>
    <row r="12373" spans="1:11" x14ac:dyDescent="0.45">
      <c r="A12373" t="s">
        <v>3470</v>
      </c>
      <c r="B12373" t="s">
        <v>3471</v>
      </c>
      <c r="C12373">
        <v>4</v>
      </c>
      <c r="D12373">
        <v>20153135</v>
      </c>
      <c r="E12373" t="s">
        <v>9</v>
      </c>
      <c r="F12373" t="s">
        <v>3472</v>
      </c>
      <c r="G12373">
        <f t="shared" si="193"/>
        <v>2</v>
      </c>
      <c r="H12373">
        <v>2</v>
      </c>
      <c r="J12373" s="2" t="s">
        <v>18925</v>
      </c>
      <c r="K12373" s="2">
        <v>1</v>
      </c>
    </row>
    <row r="12374" spans="1:11" x14ac:dyDescent="0.45">
      <c r="A12374" t="s">
        <v>4125</v>
      </c>
      <c r="B12374" t="s">
        <v>4126</v>
      </c>
      <c r="C12374">
        <v>17</v>
      </c>
      <c r="D12374">
        <v>29190572</v>
      </c>
      <c r="E12374" t="s">
        <v>9</v>
      </c>
      <c r="F12374" t="s">
        <v>4127</v>
      </c>
      <c r="G12374">
        <f t="shared" si="193"/>
        <v>10</v>
      </c>
      <c r="H12374">
        <v>10</v>
      </c>
      <c r="J12374" s="2" t="s">
        <v>5087</v>
      </c>
      <c r="K12374" s="2">
        <v>1</v>
      </c>
    </row>
    <row r="12375" spans="1:11" x14ac:dyDescent="0.45">
      <c r="A12375" t="s">
        <v>37018</v>
      </c>
      <c r="B12375" t="s">
        <v>37019</v>
      </c>
      <c r="C12375">
        <v>3</v>
      </c>
      <c r="D12375">
        <v>118043316</v>
      </c>
      <c r="E12375" t="s">
        <v>9</v>
      </c>
      <c r="F12375" t="s">
        <v>37020</v>
      </c>
      <c r="G12375">
        <f t="shared" si="193"/>
        <v>1</v>
      </c>
      <c r="H12375">
        <v>1</v>
      </c>
      <c r="J12375" s="2" t="s">
        <v>9127</v>
      </c>
      <c r="K12375" s="2">
        <v>1</v>
      </c>
    </row>
    <row r="12376" spans="1:11" x14ac:dyDescent="0.45">
      <c r="A12376" t="s">
        <v>32882</v>
      </c>
      <c r="B12376" t="s">
        <v>32883</v>
      </c>
      <c r="C12376">
        <v>3</v>
      </c>
      <c r="D12376">
        <v>105660418</v>
      </c>
      <c r="E12376" t="s">
        <v>9</v>
      </c>
      <c r="F12376" t="s">
        <v>32884</v>
      </c>
      <c r="G12376">
        <f t="shared" si="193"/>
        <v>6</v>
      </c>
      <c r="H12376">
        <v>6</v>
      </c>
      <c r="J12376" s="2" t="s">
        <v>18553</v>
      </c>
      <c r="K12376" s="2">
        <v>1</v>
      </c>
    </row>
    <row r="12377" spans="1:11" x14ac:dyDescent="0.45">
      <c r="A12377" t="s">
        <v>27620</v>
      </c>
      <c r="B12377" t="s">
        <v>27621</v>
      </c>
      <c r="C12377" t="s">
        <v>2887</v>
      </c>
      <c r="D12377">
        <v>132323731</v>
      </c>
      <c r="E12377" t="s">
        <v>9</v>
      </c>
      <c r="F12377" t="s">
        <v>27622</v>
      </c>
      <c r="G12377">
        <f t="shared" si="193"/>
        <v>7</v>
      </c>
      <c r="H12377">
        <v>7</v>
      </c>
      <c r="J12377" s="2" t="s">
        <v>35767</v>
      </c>
      <c r="K12377" s="2">
        <v>1</v>
      </c>
    </row>
    <row r="12378" spans="1:11" x14ac:dyDescent="0.45">
      <c r="A12378" t="s">
        <v>9128</v>
      </c>
      <c r="B12378" t="s">
        <v>9129</v>
      </c>
      <c r="C12378">
        <v>9</v>
      </c>
      <c r="D12378">
        <v>42800117</v>
      </c>
      <c r="E12378" t="s">
        <v>9</v>
      </c>
      <c r="F12378" t="s">
        <v>9130</v>
      </c>
      <c r="G12378">
        <f t="shared" si="193"/>
        <v>12</v>
      </c>
      <c r="H12378">
        <v>12</v>
      </c>
      <c r="J12378" s="2" t="s">
        <v>843</v>
      </c>
      <c r="K12378" s="2">
        <v>1</v>
      </c>
    </row>
    <row r="12379" spans="1:11" x14ac:dyDescent="0.45">
      <c r="A12379" t="s">
        <v>42727</v>
      </c>
      <c r="B12379" t="s">
        <v>42728</v>
      </c>
      <c r="C12379">
        <v>22</v>
      </c>
      <c r="D12379">
        <v>12145566</v>
      </c>
      <c r="E12379" t="s">
        <v>9</v>
      </c>
      <c r="F12379" t="s">
        <v>42729</v>
      </c>
      <c r="G12379">
        <f t="shared" si="193"/>
        <v>15.1</v>
      </c>
      <c r="H12379">
        <v>15.1</v>
      </c>
      <c r="J12379" s="2" t="s">
        <v>56790</v>
      </c>
      <c r="K12379" s="2">
        <v>12</v>
      </c>
    </row>
    <row r="12380" spans="1:11" x14ac:dyDescent="0.45">
      <c r="A12380" t="s">
        <v>42758</v>
      </c>
      <c r="B12380" t="s">
        <v>42759</v>
      </c>
      <c r="C12380">
        <v>22</v>
      </c>
      <c r="D12380">
        <v>12275353</v>
      </c>
      <c r="E12380" t="s">
        <v>9</v>
      </c>
      <c r="F12380" t="s">
        <v>42760</v>
      </c>
      <c r="G12380">
        <f t="shared" si="193"/>
        <v>17</v>
      </c>
      <c r="H12380">
        <v>17</v>
      </c>
      <c r="J12380" s="2" t="s">
        <v>3145</v>
      </c>
      <c r="K12380" s="2">
        <v>2</v>
      </c>
    </row>
    <row r="12381" spans="1:11" x14ac:dyDescent="0.45">
      <c r="A12381" t="s">
        <v>34052</v>
      </c>
      <c r="B12381" t="s">
        <v>34053</v>
      </c>
      <c r="C12381">
        <v>2</v>
      </c>
      <c r="D12381">
        <v>30321635</v>
      </c>
      <c r="E12381" t="s">
        <v>9</v>
      </c>
      <c r="F12381" t="s">
        <v>34054</v>
      </c>
      <c r="G12381">
        <f t="shared" si="193"/>
        <v>15.1</v>
      </c>
      <c r="H12381">
        <v>15.1</v>
      </c>
      <c r="J12381" s="2" t="s">
        <v>4231</v>
      </c>
      <c r="K12381" s="2">
        <v>2</v>
      </c>
    </row>
    <row r="12382" spans="1:11" x14ac:dyDescent="0.45">
      <c r="A12382" t="s">
        <v>19133</v>
      </c>
      <c r="B12382" t="s">
        <v>19134</v>
      </c>
      <c r="C12382">
        <v>18</v>
      </c>
      <c r="D12382">
        <v>45960622</v>
      </c>
      <c r="E12382" t="s">
        <v>9</v>
      </c>
      <c r="F12382" t="s">
        <v>19135</v>
      </c>
      <c r="G12382">
        <f t="shared" si="193"/>
        <v>12</v>
      </c>
      <c r="H12382">
        <v>12</v>
      </c>
      <c r="J12382" s="2" t="s">
        <v>38833</v>
      </c>
      <c r="K12382" s="2">
        <v>1</v>
      </c>
    </row>
    <row r="12383" spans="1:11" x14ac:dyDescent="0.45">
      <c r="A12383" t="s">
        <v>34123</v>
      </c>
      <c r="B12383" t="s">
        <v>34124</v>
      </c>
      <c r="C12383">
        <v>2</v>
      </c>
      <c r="D12383">
        <v>30981157</v>
      </c>
      <c r="E12383" t="s">
        <v>9</v>
      </c>
      <c r="F12383" t="s">
        <v>34125</v>
      </c>
      <c r="G12383">
        <f t="shared" si="193"/>
        <v>1</v>
      </c>
      <c r="H12383">
        <v>1</v>
      </c>
      <c r="J12383" s="2" t="s">
        <v>20716</v>
      </c>
      <c r="K12383" s="2">
        <v>12</v>
      </c>
    </row>
    <row r="12384" spans="1:11" x14ac:dyDescent="0.45">
      <c r="A12384" t="s">
        <v>7571</v>
      </c>
      <c r="B12384" t="s">
        <v>7572</v>
      </c>
      <c r="C12384">
        <v>15</v>
      </c>
      <c r="D12384">
        <v>29291352</v>
      </c>
      <c r="E12384" t="s">
        <v>9</v>
      </c>
      <c r="F12384" t="s">
        <v>7573</v>
      </c>
      <c r="G12384">
        <f t="shared" si="193"/>
        <v>12</v>
      </c>
      <c r="H12384">
        <v>12</v>
      </c>
      <c r="J12384" s="2" t="s">
        <v>14908</v>
      </c>
      <c r="K12384" s="2">
        <v>12</v>
      </c>
    </row>
    <row r="12385" spans="1:11" x14ac:dyDescent="0.45">
      <c r="A12385" t="s">
        <v>34171</v>
      </c>
      <c r="B12385" t="s">
        <v>34172</v>
      </c>
      <c r="C12385">
        <v>2</v>
      </c>
      <c r="D12385">
        <v>31196566</v>
      </c>
      <c r="E12385" t="s">
        <v>9</v>
      </c>
      <c r="F12385" t="s">
        <v>34173</v>
      </c>
      <c r="G12385">
        <f t="shared" si="193"/>
        <v>15.1</v>
      </c>
      <c r="H12385">
        <v>15.1</v>
      </c>
      <c r="J12385" s="2" t="s">
        <v>34071</v>
      </c>
      <c r="K12385" s="2">
        <v>12</v>
      </c>
    </row>
    <row r="12386" spans="1:11" x14ac:dyDescent="0.45">
      <c r="A12386" t="s">
        <v>10403</v>
      </c>
      <c r="B12386" t="s">
        <v>10404</v>
      </c>
      <c r="C12386">
        <v>15</v>
      </c>
      <c r="D12386">
        <v>34769329</v>
      </c>
      <c r="E12386" t="s">
        <v>9</v>
      </c>
      <c r="F12386" t="s">
        <v>10405</v>
      </c>
      <c r="G12386">
        <f t="shared" si="193"/>
        <v>12</v>
      </c>
      <c r="H12386">
        <v>12</v>
      </c>
      <c r="J12386" s="2" t="s">
        <v>44204</v>
      </c>
      <c r="K12386" s="2">
        <v>12</v>
      </c>
    </row>
    <row r="12387" spans="1:11" x14ac:dyDescent="0.45">
      <c r="A12387" t="s">
        <v>35912</v>
      </c>
      <c r="B12387" t="s">
        <v>35913</v>
      </c>
      <c r="C12387">
        <v>19</v>
      </c>
      <c r="D12387">
        <v>48794399</v>
      </c>
      <c r="E12387" t="s">
        <v>9</v>
      </c>
      <c r="F12387" t="s">
        <v>35914</v>
      </c>
      <c r="G12387">
        <f t="shared" si="193"/>
        <v>12</v>
      </c>
      <c r="H12387">
        <v>12</v>
      </c>
      <c r="J12387" s="2" t="s">
        <v>44272</v>
      </c>
      <c r="K12387" s="2">
        <v>2</v>
      </c>
    </row>
    <row r="12388" spans="1:11" x14ac:dyDescent="0.45">
      <c r="A12388" t="s">
        <v>7559</v>
      </c>
      <c r="B12388" t="s">
        <v>7560</v>
      </c>
      <c r="C12388">
        <v>15</v>
      </c>
      <c r="D12388">
        <v>29257448</v>
      </c>
      <c r="E12388" t="s">
        <v>9</v>
      </c>
      <c r="F12388" t="s">
        <v>7561</v>
      </c>
      <c r="G12388">
        <f t="shared" si="193"/>
        <v>12</v>
      </c>
      <c r="H12388">
        <v>12</v>
      </c>
      <c r="J12388" s="2" t="s">
        <v>27802</v>
      </c>
      <c r="K12388" s="2">
        <v>1</v>
      </c>
    </row>
    <row r="12389" spans="1:11" x14ac:dyDescent="0.45">
      <c r="A12389" t="s">
        <v>42705</v>
      </c>
      <c r="B12389" t="s">
        <v>42706</v>
      </c>
      <c r="C12389">
        <v>22</v>
      </c>
      <c r="D12389">
        <v>12015691</v>
      </c>
      <c r="E12389" t="s">
        <v>9</v>
      </c>
      <c r="F12389" t="s">
        <v>42707</v>
      </c>
      <c r="G12389">
        <f t="shared" si="193"/>
        <v>12</v>
      </c>
      <c r="H12389">
        <v>12</v>
      </c>
      <c r="J12389" s="2" t="s">
        <v>31380</v>
      </c>
      <c r="K12389" s="2">
        <v>1</v>
      </c>
    </row>
    <row r="12390" spans="1:11" x14ac:dyDescent="0.45">
      <c r="A12390" t="s">
        <v>33987</v>
      </c>
      <c r="B12390" t="s">
        <v>33988</v>
      </c>
      <c r="C12390">
        <v>2</v>
      </c>
      <c r="D12390">
        <v>29933317</v>
      </c>
      <c r="E12390" t="s">
        <v>9</v>
      </c>
      <c r="F12390" t="s">
        <v>33989</v>
      </c>
      <c r="G12390">
        <f t="shared" si="193"/>
        <v>17</v>
      </c>
      <c r="H12390">
        <v>17</v>
      </c>
      <c r="J12390" s="2" t="s">
        <v>30254</v>
      </c>
      <c r="K12390" s="2">
        <v>12</v>
      </c>
    </row>
    <row r="12391" spans="1:11" x14ac:dyDescent="0.45">
      <c r="A12391" t="s">
        <v>10161</v>
      </c>
      <c r="B12391" t="s">
        <v>10162</v>
      </c>
      <c r="C12391">
        <v>5</v>
      </c>
      <c r="D12391">
        <v>28211640</v>
      </c>
      <c r="E12391" t="s">
        <v>9</v>
      </c>
      <c r="F12391" t="s">
        <v>10163</v>
      </c>
      <c r="G12391">
        <f t="shared" si="193"/>
        <v>12</v>
      </c>
      <c r="H12391">
        <v>12</v>
      </c>
      <c r="J12391" s="2" t="s">
        <v>43181</v>
      </c>
      <c r="K12391" s="2">
        <v>12</v>
      </c>
    </row>
    <row r="12392" spans="1:11" x14ac:dyDescent="0.45">
      <c r="A12392" t="s">
        <v>34019</v>
      </c>
      <c r="B12392" t="s">
        <v>34020</v>
      </c>
      <c r="C12392">
        <v>2</v>
      </c>
      <c r="D12392">
        <v>30093697</v>
      </c>
      <c r="E12392" t="s">
        <v>9</v>
      </c>
      <c r="F12392" t="s">
        <v>34021</v>
      </c>
      <c r="G12392">
        <f t="shared" si="193"/>
        <v>15.1</v>
      </c>
      <c r="H12392">
        <v>15.1</v>
      </c>
      <c r="J12392" s="2" t="s">
        <v>21929</v>
      </c>
      <c r="K12392" s="2">
        <v>6</v>
      </c>
    </row>
    <row r="12393" spans="1:11" x14ac:dyDescent="0.45">
      <c r="A12393" t="s">
        <v>12850</v>
      </c>
      <c r="B12393" t="s">
        <v>12851</v>
      </c>
      <c r="C12393">
        <v>3</v>
      </c>
      <c r="D12393">
        <v>19684361</v>
      </c>
      <c r="E12393" t="s">
        <v>9</v>
      </c>
      <c r="F12393" t="s">
        <v>12852</v>
      </c>
      <c r="G12393">
        <f t="shared" si="193"/>
        <v>6</v>
      </c>
      <c r="H12393">
        <v>6</v>
      </c>
      <c r="J12393" s="2" t="s">
        <v>26868</v>
      </c>
      <c r="K12393" s="2">
        <v>1</v>
      </c>
    </row>
    <row r="12394" spans="1:11" x14ac:dyDescent="0.45">
      <c r="A12394" t="s">
        <v>32445</v>
      </c>
      <c r="B12394" t="s">
        <v>32446</v>
      </c>
      <c r="C12394">
        <v>5</v>
      </c>
      <c r="D12394">
        <v>104364800</v>
      </c>
      <c r="E12394" t="s">
        <v>9</v>
      </c>
      <c r="F12394" t="s">
        <v>32447</v>
      </c>
      <c r="G12394">
        <f t="shared" si="193"/>
        <v>6</v>
      </c>
      <c r="H12394">
        <v>6</v>
      </c>
      <c r="J12394" s="2" t="s">
        <v>1759</v>
      </c>
      <c r="K12394" s="2">
        <v>7</v>
      </c>
    </row>
    <row r="12395" spans="1:11" x14ac:dyDescent="0.45">
      <c r="A12395" t="s">
        <v>26909</v>
      </c>
      <c r="B12395" t="s">
        <v>26910</v>
      </c>
      <c r="C12395">
        <v>25</v>
      </c>
      <c r="D12395">
        <v>21267920</v>
      </c>
      <c r="E12395" t="s">
        <v>9</v>
      </c>
      <c r="F12395" t="s">
        <v>26911</v>
      </c>
      <c r="G12395">
        <f t="shared" si="193"/>
        <v>6</v>
      </c>
      <c r="H12395">
        <v>6</v>
      </c>
      <c r="J12395" s="2" t="s">
        <v>20620</v>
      </c>
      <c r="K12395" s="2">
        <v>6</v>
      </c>
    </row>
    <row r="12396" spans="1:11" x14ac:dyDescent="0.45">
      <c r="A12396" t="s">
        <v>18737</v>
      </c>
      <c r="B12396" t="s">
        <v>18738</v>
      </c>
      <c r="C12396">
        <v>16</v>
      </c>
      <c r="D12396">
        <v>52595746</v>
      </c>
      <c r="E12396" t="s">
        <v>9</v>
      </c>
      <c r="F12396" t="s">
        <v>18739</v>
      </c>
      <c r="G12396">
        <f t="shared" si="193"/>
        <v>7</v>
      </c>
      <c r="H12396">
        <v>7</v>
      </c>
      <c r="J12396" s="2" t="s">
        <v>2162</v>
      </c>
      <c r="K12396" s="2">
        <v>12</v>
      </c>
    </row>
    <row r="12397" spans="1:11" x14ac:dyDescent="0.45">
      <c r="A12397" t="s">
        <v>26890</v>
      </c>
      <c r="B12397" t="s">
        <v>26891</v>
      </c>
      <c r="C12397">
        <v>25</v>
      </c>
      <c r="D12397">
        <v>21080469</v>
      </c>
      <c r="E12397" t="s">
        <v>9</v>
      </c>
      <c r="F12397" t="s">
        <v>26892</v>
      </c>
      <c r="G12397">
        <f t="shared" si="193"/>
        <v>6</v>
      </c>
      <c r="H12397">
        <v>6</v>
      </c>
      <c r="J12397" s="2" t="s">
        <v>10090</v>
      </c>
      <c r="K12397" s="2">
        <v>2</v>
      </c>
    </row>
    <row r="12398" spans="1:11" x14ac:dyDescent="0.45">
      <c r="A12398" t="s">
        <v>23114</v>
      </c>
      <c r="B12398" t="s">
        <v>23115</v>
      </c>
      <c r="C12398">
        <v>19</v>
      </c>
      <c r="D12398">
        <v>30276156</v>
      </c>
      <c r="E12398" t="s">
        <v>9</v>
      </c>
      <c r="F12398" t="s">
        <v>23116</v>
      </c>
      <c r="G12398">
        <f t="shared" si="193"/>
        <v>1</v>
      </c>
      <c r="H12398">
        <v>1</v>
      </c>
      <c r="J12398" s="2" t="s">
        <v>14409</v>
      </c>
      <c r="K12398" s="2">
        <v>6</v>
      </c>
    </row>
    <row r="12399" spans="1:11" x14ac:dyDescent="0.45">
      <c r="A12399" t="s">
        <v>38420</v>
      </c>
      <c r="B12399" t="s">
        <v>38421</v>
      </c>
      <c r="C12399">
        <v>5</v>
      </c>
      <c r="D12399">
        <v>120032226</v>
      </c>
      <c r="E12399" t="s">
        <v>9</v>
      </c>
      <c r="F12399" t="s">
        <v>38422</v>
      </c>
      <c r="G12399">
        <f t="shared" si="193"/>
        <v>1</v>
      </c>
      <c r="H12399">
        <v>1</v>
      </c>
      <c r="J12399" s="2" t="s">
        <v>3055</v>
      </c>
      <c r="K12399" s="2">
        <v>7</v>
      </c>
    </row>
    <row r="12400" spans="1:11" x14ac:dyDescent="0.45">
      <c r="A12400" t="s">
        <v>3591</v>
      </c>
      <c r="B12400" t="s">
        <v>3592</v>
      </c>
      <c r="C12400">
        <v>17</v>
      </c>
      <c r="D12400">
        <v>17627247</v>
      </c>
      <c r="E12400" t="s">
        <v>9</v>
      </c>
      <c r="F12400" t="s">
        <v>3593</v>
      </c>
      <c r="G12400">
        <f t="shared" si="193"/>
        <v>3</v>
      </c>
      <c r="H12400">
        <v>3</v>
      </c>
      <c r="J12400" s="2" t="s">
        <v>27847</v>
      </c>
      <c r="K12400" s="2">
        <v>7</v>
      </c>
    </row>
    <row r="12401" spans="1:11" x14ac:dyDescent="0.45">
      <c r="A12401" t="s">
        <v>29065</v>
      </c>
      <c r="B12401" t="s">
        <v>29066</v>
      </c>
      <c r="C12401">
        <v>3</v>
      </c>
      <c r="D12401">
        <v>93846489</v>
      </c>
      <c r="E12401" t="s">
        <v>9</v>
      </c>
      <c r="F12401" t="s">
        <v>29067</v>
      </c>
      <c r="G12401">
        <f t="shared" si="193"/>
        <v>1</v>
      </c>
      <c r="H12401">
        <v>1</v>
      </c>
      <c r="J12401" s="2" t="s">
        <v>22826</v>
      </c>
      <c r="K12401" s="2">
        <v>12</v>
      </c>
    </row>
    <row r="12402" spans="1:11" x14ac:dyDescent="0.45">
      <c r="A12402" t="s">
        <v>53364</v>
      </c>
      <c r="B12402" t="s">
        <v>53365</v>
      </c>
      <c r="C12402">
        <v>13</v>
      </c>
      <c r="D12402">
        <v>39015341</v>
      </c>
      <c r="E12402" t="s">
        <v>9</v>
      </c>
      <c r="F12402" t="s">
        <v>53366</v>
      </c>
      <c r="G12402">
        <f t="shared" si="193"/>
        <v>15.1</v>
      </c>
      <c r="H12402">
        <v>15.1</v>
      </c>
      <c r="J12402" s="2" t="s">
        <v>37519</v>
      </c>
      <c r="K12402" s="2">
        <v>6</v>
      </c>
    </row>
    <row r="12403" spans="1:11" x14ac:dyDescent="0.45">
      <c r="A12403" t="s">
        <v>2327</v>
      </c>
      <c r="B12403" t="s">
        <v>2328</v>
      </c>
      <c r="C12403">
        <v>19</v>
      </c>
      <c r="D12403">
        <v>8018816</v>
      </c>
      <c r="E12403" t="s">
        <v>9</v>
      </c>
      <c r="F12403" t="s">
        <v>2329</v>
      </c>
      <c r="G12403">
        <f t="shared" si="193"/>
        <v>2</v>
      </c>
      <c r="H12403">
        <v>2</v>
      </c>
      <c r="J12403" s="2" t="s">
        <v>41986</v>
      </c>
      <c r="K12403" s="2">
        <v>6</v>
      </c>
    </row>
    <row r="12404" spans="1:11" x14ac:dyDescent="0.45">
      <c r="A12404" t="s">
        <v>2459</v>
      </c>
      <c r="B12404" t="s">
        <v>2460</v>
      </c>
      <c r="C12404">
        <v>8</v>
      </c>
      <c r="D12404">
        <v>5632225</v>
      </c>
      <c r="E12404" t="s">
        <v>9</v>
      </c>
      <c r="F12404" t="s">
        <v>2461</v>
      </c>
      <c r="G12404">
        <f t="shared" si="193"/>
        <v>13</v>
      </c>
      <c r="H12404">
        <v>13</v>
      </c>
      <c r="J12404" s="2" t="s">
        <v>23231</v>
      </c>
      <c r="K12404" s="2">
        <v>10</v>
      </c>
    </row>
    <row r="12405" spans="1:11" x14ac:dyDescent="0.45">
      <c r="A12405" t="s">
        <v>41099</v>
      </c>
      <c r="B12405" t="s">
        <v>41100</v>
      </c>
      <c r="C12405">
        <v>14</v>
      </c>
      <c r="D12405">
        <v>2178232</v>
      </c>
      <c r="E12405" t="s">
        <v>9</v>
      </c>
      <c r="F12405" t="s">
        <v>41101</v>
      </c>
      <c r="G12405">
        <f t="shared" si="193"/>
        <v>6</v>
      </c>
      <c r="H12405">
        <v>6</v>
      </c>
      <c r="J12405" s="2" t="s">
        <v>37125</v>
      </c>
      <c r="K12405" s="2">
        <v>13</v>
      </c>
    </row>
    <row r="12406" spans="1:11" x14ac:dyDescent="0.45">
      <c r="A12406" t="s">
        <v>13635</v>
      </c>
      <c r="B12406" t="s">
        <v>13636</v>
      </c>
      <c r="C12406">
        <v>4</v>
      </c>
      <c r="D12406">
        <v>66785266</v>
      </c>
      <c r="E12406" t="s">
        <v>9</v>
      </c>
      <c r="F12406" t="s">
        <v>13637</v>
      </c>
      <c r="G12406">
        <f t="shared" si="193"/>
        <v>1</v>
      </c>
      <c r="H12406">
        <v>1</v>
      </c>
      <c r="J12406" s="2" t="s">
        <v>16794</v>
      </c>
      <c r="K12406" s="2">
        <v>12</v>
      </c>
    </row>
    <row r="12407" spans="1:11" x14ac:dyDescent="0.45">
      <c r="A12407" t="s">
        <v>28370</v>
      </c>
      <c r="B12407" t="s">
        <v>28371</v>
      </c>
      <c r="C12407">
        <v>19</v>
      </c>
      <c r="D12407">
        <v>39237358</v>
      </c>
      <c r="E12407" t="s">
        <v>9</v>
      </c>
      <c r="F12407" t="s">
        <v>28372</v>
      </c>
      <c r="G12407">
        <f t="shared" si="193"/>
        <v>1</v>
      </c>
      <c r="H12407">
        <v>1</v>
      </c>
      <c r="J12407" s="2" t="s">
        <v>11888</v>
      </c>
      <c r="K12407" s="2">
        <v>6</v>
      </c>
    </row>
    <row r="12408" spans="1:11" x14ac:dyDescent="0.45">
      <c r="A12408" t="s">
        <v>32295</v>
      </c>
      <c r="B12408" t="s">
        <v>32296</v>
      </c>
      <c r="C12408">
        <v>2</v>
      </c>
      <c r="D12408">
        <v>22400874</v>
      </c>
      <c r="E12408" t="s">
        <v>9</v>
      </c>
      <c r="F12408" t="s">
        <v>32297</v>
      </c>
      <c r="G12408">
        <f t="shared" si="193"/>
        <v>1</v>
      </c>
      <c r="H12408">
        <v>1</v>
      </c>
      <c r="J12408" s="2" t="s">
        <v>1611</v>
      </c>
      <c r="K12408" s="2">
        <v>3</v>
      </c>
    </row>
    <row r="12409" spans="1:11" x14ac:dyDescent="0.45">
      <c r="A12409" t="s">
        <v>40633</v>
      </c>
      <c r="B12409" t="s">
        <v>40634</v>
      </c>
      <c r="C12409">
        <v>14</v>
      </c>
      <c r="D12409">
        <v>1782901</v>
      </c>
      <c r="E12409" t="s">
        <v>9</v>
      </c>
      <c r="F12409" t="s">
        <v>40635</v>
      </c>
      <c r="G12409">
        <f t="shared" si="193"/>
        <v>6</v>
      </c>
      <c r="H12409">
        <v>6</v>
      </c>
      <c r="J12409" s="2" t="s">
        <v>36252</v>
      </c>
      <c r="K12409" s="2">
        <v>1</v>
      </c>
    </row>
    <row r="12410" spans="1:11" x14ac:dyDescent="0.45">
      <c r="A12410" t="s">
        <v>37642</v>
      </c>
      <c r="B12410" t="s">
        <v>37643</v>
      </c>
      <c r="C12410">
        <v>2</v>
      </c>
      <c r="D12410">
        <v>71616192</v>
      </c>
      <c r="E12410" t="s">
        <v>9</v>
      </c>
      <c r="F12410" t="s">
        <v>37644</v>
      </c>
      <c r="G12410">
        <f t="shared" si="193"/>
        <v>14</v>
      </c>
      <c r="H12410">
        <v>14</v>
      </c>
      <c r="J12410" s="2" t="s">
        <v>6867</v>
      </c>
      <c r="K12410" s="2">
        <v>9</v>
      </c>
    </row>
    <row r="12411" spans="1:11" x14ac:dyDescent="0.45">
      <c r="A12411" t="s">
        <v>36917</v>
      </c>
      <c r="B12411" t="s">
        <v>36918</v>
      </c>
      <c r="C12411">
        <v>5</v>
      </c>
      <c r="D12411">
        <v>114644629</v>
      </c>
      <c r="E12411" t="s">
        <v>9</v>
      </c>
      <c r="F12411" t="s">
        <v>36919</v>
      </c>
      <c r="G12411">
        <f t="shared" si="193"/>
        <v>3</v>
      </c>
      <c r="H12411">
        <v>3</v>
      </c>
      <c r="J12411" s="2" t="s">
        <v>46143</v>
      </c>
      <c r="K12411" s="2">
        <v>6</v>
      </c>
    </row>
    <row r="12412" spans="1:11" x14ac:dyDescent="0.45">
      <c r="A12412" t="s">
        <v>13774</v>
      </c>
      <c r="B12412" t="s">
        <v>13775</v>
      </c>
      <c r="C12412">
        <v>15</v>
      </c>
      <c r="D12412">
        <v>44090741</v>
      </c>
      <c r="E12412" t="s">
        <v>9</v>
      </c>
      <c r="F12412" t="s">
        <v>13776</v>
      </c>
      <c r="G12412">
        <f t="shared" si="193"/>
        <v>12</v>
      </c>
      <c r="H12412">
        <v>12</v>
      </c>
      <c r="J12412" s="2" t="s">
        <v>24194</v>
      </c>
      <c r="K12412" s="2">
        <v>3</v>
      </c>
    </row>
    <row r="12413" spans="1:11" x14ac:dyDescent="0.45">
      <c r="A12413" t="s">
        <v>3614</v>
      </c>
      <c r="B12413" t="s">
        <v>3615</v>
      </c>
      <c r="C12413">
        <v>23</v>
      </c>
      <c r="D12413">
        <v>9133906</v>
      </c>
      <c r="E12413" t="s">
        <v>9</v>
      </c>
      <c r="F12413" t="s">
        <v>3616</v>
      </c>
      <c r="G12413">
        <f t="shared" si="193"/>
        <v>12</v>
      </c>
      <c r="H12413">
        <v>12</v>
      </c>
      <c r="J12413" s="2" t="s">
        <v>15742</v>
      </c>
      <c r="K12413" s="2">
        <v>1</v>
      </c>
    </row>
    <row r="12414" spans="1:11" x14ac:dyDescent="0.45">
      <c r="A12414" t="s">
        <v>40706</v>
      </c>
      <c r="B12414" t="s">
        <v>40707</v>
      </c>
      <c r="C12414">
        <v>14</v>
      </c>
      <c r="D12414">
        <v>1838135</v>
      </c>
      <c r="E12414" t="s">
        <v>9</v>
      </c>
      <c r="F12414" t="s">
        <v>40708</v>
      </c>
      <c r="G12414">
        <f t="shared" si="193"/>
        <v>12</v>
      </c>
      <c r="H12414">
        <v>12</v>
      </c>
      <c r="J12414" s="2" t="s">
        <v>56791</v>
      </c>
      <c r="K12414" s="2">
        <v>7</v>
      </c>
    </row>
    <row r="12415" spans="1:11" x14ac:dyDescent="0.45">
      <c r="A12415" t="s">
        <v>42277</v>
      </c>
      <c r="B12415" t="s">
        <v>42278</v>
      </c>
      <c r="C12415">
        <v>29</v>
      </c>
      <c r="D12415">
        <v>44370408</v>
      </c>
      <c r="E12415" t="s">
        <v>9</v>
      </c>
      <c r="F12415" t="s">
        <v>42279</v>
      </c>
      <c r="G12415">
        <f t="shared" si="193"/>
        <v>1</v>
      </c>
      <c r="H12415">
        <v>1</v>
      </c>
      <c r="J12415" s="2" t="s">
        <v>4326</v>
      </c>
      <c r="K12415" s="2">
        <v>1</v>
      </c>
    </row>
    <row r="12416" spans="1:11" x14ac:dyDescent="0.45">
      <c r="A12416" t="s">
        <v>22683</v>
      </c>
      <c r="B12416" t="s">
        <v>22684</v>
      </c>
      <c r="C12416">
        <v>5</v>
      </c>
      <c r="D12416">
        <v>64560031</v>
      </c>
      <c r="E12416" t="s">
        <v>9</v>
      </c>
      <c r="F12416" t="s">
        <v>22685</v>
      </c>
      <c r="G12416">
        <f t="shared" si="193"/>
        <v>1</v>
      </c>
      <c r="H12416">
        <v>1</v>
      </c>
      <c r="J12416" s="2" t="s">
        <v>19266</v>
      </c>
      <c r="K12416" s="2">
        <v>6</v>
      </c>
    </row>
    <row r="12417" spans="1:11" x14ac:dyDescent="0.45">
      <c r="A12417" t="s">
        <v>9642</v>
      </c>
      <c r="B12417" t="s">
        <v>9643</v>
      </c>
      <c r="C12417">
        <v>16</v>
      </c>
      <c r="D12417">
        <v>38299764</v>
      </c>
      <c r="E12417" t="s">
        <v>9</v>
      </c>
      <c r="F12417" t="s">
        <v>9644</v>
      </c>
      <c r="G12417">
        <f t="shared" si="193"/>
        <v>7</v>
      </c>
      <c r="H12417">
        <v>7</v>
      </c>
      <c r="J12417" s="2" t="s">
        <v>27404</v>
      </c>
      <c r="K12417" s="2">
        <v>6</v>
      </c>
    </row>
    <row r="12418" spans="1:11" x14ac:dyDescent="0.45">
      <c r="A12418" t="s">
        <v>39337</v>
      </c>
      <c r="B12418" t="s">
        <v>39338</v>
      </c>
      <c r="C12418">
        <v>6</v>
      </c>
      <c r="D12418">
        <v>92551096</v>
      </c>
      <c r="E12418" t="s">
        <v>9</v>
      </c>
      <c r="F12418" t="s">
        <v>39339</v>
      </c>
      <c r="G12418">
        <f t="shared" si="193"/>
        <v>1</v>
      </c>
      <c r="H12418">
        <v>1</v>
      </c>
      <c r="J12418" s="2" t="s">
        <v>7770</v>
      </c>
      <c r="K12418" s="2">
        <v>7</v>
      </c>
    </row>
    <row r="12419" spans="1:11" x14ac:dyDescent="0.45">
      <c r="A12419" t="s">
        <v>24737</v>
      </c>
      <c r="B12419" t="s">
        <v>24738</v>
      </c>
      <c r="C12419">
        <v>11</v>
      </c>
      <c r="D12419">
        <v>78695354</v>
      </c>
      <c r="E12419" t="s">
        <v>9</v>
      </c>
      <c r="F12419" t="s">
        <v>24739</v>
      </c>
      <c r="G12419">
        <f t="shared" ref="G12419:G12482" si="194">VLOOKUP(F12419,J$2:K$300000,2,FALSE)</f>
        <v>7</v>
      </c>
      <c r="H12419">
        <v>7</v>
      </c>
      <c r="J12419" s="2" t="s">
        <v>30298</v>
      </c>
      <c r="K12419" s="2">
        <v>1</v>
      </c>
    </row>
    <row r="12420" spans="1:11" x14ac:dyDescent="0.45">
      <c r="A12420" t="s">
        <v>45061</v>
      </c>
      <c r="B12420" t="s">
        <v>45062</v>
      </c>
      <c r="C12420">
        <v>14</v>
      </c>
      <c r="D12420">
        <v>69930853</v>
      </c>
      <c r="E12420" t="s">
        <v>9</v>
      </c>
      <c r="F12420" t="s">
        <v>45063</v>
      </c>
      <c r="G12420">
        <f t="shared" si="194"/>
        <v>7</v>
      </c>
      <c r="H12420">
        <v>7</v>
      </c>
      <c r="J12420" s="2" t="s">
        <v>29535</v>
      </c>
      <c r="K12420" s="2">
        <v>1</v>
      </c>
    </row>
    <row r="12421" spans="1:11" x14ac:dyDescent="0.45">
      <c r="A12421" t="s">
        <v>43954</v>
      </c>
      <c r="B12421" t="s">
        <v>43955</v>
      </c>
      <c r="C12421">
        <v>2</v>
      </c>
      <c r="D12421">
        <v>123237086</v>
      </c>
      <c r="E12421" t="s">
        <v>9</v>
      </c>
      <c r="F12421" t="s">
        <v>43956</v>
      </c>
      <c r="G12421">
        <f t="shared" si="194"/>
        <v>7</v>
      </c>
      <c r="H12421">
        <v>7</v>
      </c>
      <c r="J12421" s="2" t="s">
        <v>4294</v>
      </c>
      <c r="K12421" s="2">
        <v>12</v>
      </c>
    </row>
    <row r="12422" spans="1:11" x14ac:dyDescent="0.45">
      <c r="A12422" t="s">
        <v>38741</v>
      </c>
      <c r="B12422" t="s">
        <v>38742</v>
      </c>
      <c r="C12422">
        <v>13</v>
      </c>
      <c r="D12422">
        <v>74393120</v>
      </c>
      <c r="E12422" t="s">
        <v>9</v>
      </c>
      <c r="F12422" t="s">
        <v>38743</v>
      </c>
      <c r="G12422">
        <f t="shared" si="194"/>
        <v>7</v>
      </c>
      <c r="H12422">
        <v>7</v>
      </c>
      <c r="J12422" s="2" t="s">
        <v>44943</v>
      </c>
      <c r="K12422" s="2">
        <v>12</v>
      </c>
    </row>
    <row r="12423" spans="1:11" x14ac:dyDescent="0.45">
      <c r="A12423" t="s">
        <v>43101</v>
      </c>
      <c r="B12423" t="s">
        <v>43102</v>
      </c>
      <c r="C12423">
        <v>14</v>
      </c>
      <c r="D12423">
        <v>26412824</v>
      </c>
      <c r="E12423" t="s">
        <v>9</v>
      </c>
      <c r="F12423" t="s">
        <v>43103</v>
      </c>
      <c r="G12423">
        <f t="shared" si="194"/>
        <v>4</v>
      </c>
      <c r="H12423">
        <v>4</v>
      </c>
      <c r="J12423" s="2" t="s">
        <v>56792</v>
      </c>
      <c r="K12423" s="2">
        <v>12</v>
      </c>
    </row>
    <row r="12424" spans="1:11" x14ac:dyDescent="0.45">
      <c r="A12424" t="s">
        <v>34910</v>
      </c>
      <c r="B12424" t="s">
        <v>34911</v>
      </c>
      <c r="C12424">
        <v>13</v>
      </c>
      <c r="D12424">
        <v>60343084</v>
      </c>
      <c r="E12424" t="s">
        <v>9</v>
      </c>
      <c r="F12424" t="s">
        <v>34912</v>
      </c>
      <c r="G12424">
        <f t="shared" si="194"/>
        <v>4</v>
      </c>
      <c r="H12424">
        <v>4</v>
      </c>
      <c r="J12424" s="2" t="s">
        <v>8033</v>
      </c>
      <c r="K12424" s="2">
        <v>6</v>
      </c>
    </row>
    <row r="12425" spans="1:11" x14ac:dyDescent="0.45">
      <c r="A12425" t="s">
        <v>7995</v>
      </c>
      <c r="B12425" t="s">
        <v>7996</v>
      </c>
      <c r="C12425">
        <v>16</v>
      </c>
      <c r="D12425">
        <v>34415701</v>
      </c>
      <c r="E12425" t="s">
        <v>9</v>
      </c>
      <c r="F12425" t="s">
        <v>7997</v>
      </c>
      <c r="G12425">
        <f t="shared" si="194"/>
        <v>6</v>
      </c>
      <c r="H12425">
        <v>6</v>
      </c>
      <c r="J12425" s="2" t="s">
        <v>10134</v>
      </c>
      <c r="K12425" s="2">
        <v>1</v>
      </c>
    </row>
    <row r="12426" spans="1:11" x14ac:dyDescent="0.45">
      <c r="A12426" t="s">
        <v>7085</v>
      </c>
      <c r="B12426" t="s">
        <v>7086</v>
      </c>
      <c r="C12426">
        <v>16</v>
      </c>
      <c r="D12426">
        <v>29758142</v>
      </c>
      <c r="E12426" t="s">
        <v>9</v>
      </c>
      <c r="F12426" t="s">
        <v>7087</v>
      </c>
      <c r="G12426">
        <f t="shared" si="194"/>
        <v>2</v>
      </c>
      <c r="H12426">
        <v>2</v>
      </c>
      <c r="J12426" s="2" t="s">
        <v>28322</v>
      </c>
      <c r="K12426" s="2">
        <v>6</v>
      </c>
    </row>
    <row r="12427" spans="1:11" x14ac:dyDescent="0.45">
      <c r="A12427" t="s">
        <v>9344</v>
      </c>
      <c r="B12427" t="s">
        <v>9345</v>
      </c>
      <c r="C12427">
        <v>19</v>
      </c>
      <c r="D12427">
        <v>20648944</v>
      </c>
      <c r="E12427" t="s">
        <v>9</v>
      </c>
      <c r="F12427" t="s">
        <v>9346</v>
      </c>
      <c r="G12427">
        <f t="shared" si="194"/>
        <v>1</v>
      </c>
      <c r="H12427">
        <v>1</v>
      </c>
      <c r="J12427" s="2" t="s">
        <v>44472</v>
      </c>
      <c r="K12427" s="2">
        <v>1</v>
      </c>
    </row>
    <row r="12428" spans="1:11" x14ac:dyDescent="0.45">
      <c r="A12428" t="s">
        <v>24514</v>
      </c>
      <c r="B12428" t="s">
        <v>24515</v>
      </c>
      <c r="C12428">
        <v>17</v>
      </c>
      <c r="D12428">
        <v>74104345</v>
      </c>
      <c r="E12428" t="s">
        <v>9</v>
      </c>
      <c r="F12428" t="s">
        <v>24516</v>
      </c>
      <c r="G12428">
        <f t="shared" si="194"/>
        <v>1</v>
      </c>
      <c r="H12428">
        <v>1</v>
      </c>
      <c r="J12428" s="2" t="s">
        <v>17100</v>
      </c>
      <c r="K12428" s="2">
        <v>1</v>
      </c>
    </row>
    <row r="12429" spans="1:11" x14ac:dyDescent="0.45">
      <c r="A12429" t="s">
        <v>18545</v>
      </c>
      <c r="B12429" t="s">
        <v>18546</v>
      </c>
      <c r="C12429">
        <v>16</v>
      </c>
      <c r="D12429">
        <v>52474085</v>
      </c>
      <c r="E12429" t="s">
        <v>9</v>
      </c>
      <c r="F12429" t="s">
        <v>18547</v>
      </c>
      <c r="G12429">
        <f t="shared" si="194"/>
        <v>6</v>
      </c>
      <c r="H12429">
        <v>6</v>
      </c>
      <c r="J12429" s="2" t="s">
        <v>27826</v>
      </c>
      <c r="K12429" s="2">
        <v>2</v>
      </c>
    </row>
    <row r="12430" spans="1:11" x14ac:dyDescent="0.45">
      <c r="A12430" t="s">
        <v>11290</v>
      </c>
      <c r="B12430" t="s">
        <v>11291</v>
      </c>
      <c r="C12430">
        <v>20</v>
      </c>
      <c r="D12430">
        <v>71940743</v>
      </c>
      <c r="E12430" t="s">
        <v>9</v>
      </c>
      <c r="F12430" t="s">
        <v>11292</v>
      </c>
      <c r="G12430">
        <f t="shared" si="194"/>
        <v>1</v>
      </c>
      <c r="H12430">
        <v>1</v>
      </c>
      <c r="J12430" s="2" t="s">
        <v>33542</v>
      </c>
      <c r="K12430" s="2">
        <v>2</v>
      </c>
    </row>
    <row r="12431" spans="1:11" x14ac:dyDescent="0.45">
      <c r="A12431" t="s">
        <v>52058</v>
      </c>
      <c r="B12431" t="s">
        <v>52059</v>
      </c>
      <c r="C12431">
        <v>18</v>
      </c>
      <c r="D12431">
        <v>46857107</v>
      </c>
      <c r="E12431" t="s">
        <v>9</v>
      </c>
      <c r="F12431" t="s">
        <v>52060</v>
      </c>
      <c r="G12431">
        <f t="shared" si="194"/>
        <v>6</v>
      </c>
      <c r="H12431">
        <v>6</v>
      </c>
      <c r="J12431" s="2" t="s">
        <v>18010</v>
      </c>
      <c r="K12431" s="2">
        <v>12</v>
      </c>
    </row>
    <row r="12432" spans="1:11" x14ac:dyDescent="0.45">
      <c r="A12432" t="s">
        <v>40269</v>
      </c>
      <c r="B12432" t="s">
        <v>40270</v>
      </c>
      <c r="C12432">
        <v>29</v>
      </c>
      <c r="D12432">
        <v>40616949</v>
      </c>
      <c r="E12432" t="s">
        <v>9</v>
      </c>
      <c r="F12432" t="s">
        <v>40271</v>
      </c>
      <c r="G12432">
        <f t="shared" si="194"/>
        <v>1</v>
      </c>
      <c r="H12432">
        <v>1</v>
      </c>
      <c r="J12432" s="2" t="s">
        <v>36196</v>
      </c>
      <c r="K12432" s="2">
        <v>12</v>
      </c>
    </row>
    <row r="12433" spans="1:11" x14ac:dyDescent="0.45">
      <c r="A12433" t="s">
        <v>2700</v>
      </c>
      <c r="B12433" t="s">
        <v>2701</v>
      </c>
      <c r="C12433">
        <v>4</v>
      </c>
      <c r="D12433">
        <v>14364655</v>
      </c>
      <c r="E12433" t="s">
        <v>9</v>
      </c>
      <c r="F12433" t="s">
        <v>2702</v>
      </c>
      <c r="G12433">
        <f t="shared" si="194"/>
        <v>3</v>
      </c>
      <c r="H12433">
        <v>3</v>
      </c>
      <c r="J12433" s="2" t="s">
        <v>35150</v>
      </c>
      <c r="K12433" s="2">
        <v>2</v>
      </c>
    </row>
    <row r="12434" spans="1:11" x14ac:dyDescent="0.45">
      <c r="A12434" t="s">
        <v>2381</v>
      </c>
      <c r="B12434" t="s">
        <v>2382</v>
      </c>
      <c r="C12434">
        <v>9</v>
      </c>
      <c r="D12434">
        <v>9903138</v>
      </c>
      <c r="E12434" t="s">
        <v>9</v>
      </c>
      <c r="F12434" t="s">
        <v>2383</v>
      </c>
      <c r="G12434">
        <f t="shared" si="194"/>
        <v>1</v>
      </c>
      <c r="H12434">
        <v>1</v>
      </c>
      <c r="J12434" s="2" t="s">
        <v>46036</v>
      </c>
      <c r="K12434" s="2">
        <v>7</v>
      </c>
    </row>
    <row r="12435" spans="1:11" x14ac:dyDescent="0.45">
      <c r="A12435" t="s">
        <v>46780</v>
      </c>
      <c r="B12435" t="s">
        <v>46781</v>
      </c>
      <c r="C12435">
        <v>2</v>
      </c>
      <c r="D12435">
        <v>136125304</v>
      </c>
      <c r="E12435" t="s">
        <v>9</v>
      </c>
      <c r="F12435" t="s">
        <v>46782</v>
      </c>
      <c r="G12435">
        <f t="shared" si="194"/>
        <v>1</v>
      </c>
      <c r="H12435">
        <v>1</v>
      </c>
      <c r="J12435" s="2" t="s">
        <v>17475</v>
      </c>
      <c r="K12435" s="2">
        <v>7</v>
      </c>
    </row>
    <row r="12436" spans="1:11" x14ac:dyDescent="0.45">
      <c r="A12436" t="s">
        <v>4604</v>
      </c>
      <c r="B12436" t="s">
        <v>4605</v>
      </c>
      <c r="C12436">
        <v>3</v>
      </c>
      <c r="D12436">
        <v>8195438</v>
      </c>
      <c r="E12436" t="s">
        <v>9</v>
      </c>
      <c r="F12436" t="s">
        <v>4606</v>
      </c>
      <c r="G12436">
        <f t="shared" si="194"/>
        <v>2</v>
      </c>
      <c r="H12436">
        <v>2</v>
      </c>
      <c r="J12436" s="2" t="s">
        <v>7749</v>
      </c>
      <c r="K12436" s="2">
        <v>7</v>
      </c>
    </row>
    <row r="12437" spans="1:11" x14ac:dyDescent="0.45">
      <c r="A12437" t="s">
        <v>5543</v>
      </c>
      <c r="B12437" t="s">
        <v>5544</v>
      </c>
      <c r="C12437">
        <v>15</v>
      </c>
      <c r="D12437">
        <v>22722376</v>
      </c>
      <c r="E12437" t="s">
        <v>9</v>
      </c>
      <c r="F12437" t="s">
        <v>5545</v>
      </c>
      <c r="G12437">
        <f t="shared" si="194"/>
        <v>3</v>
      </c>
      <c r="H12437">
        <v>3</v>
      </c>
      <c r="J12437" s="2" t="s">
        <v>25608</v>
      </c>
      <c r="K12437" s="2">
        <v>1</v>
      </c>
    </row>
    <row r="12438" spans="1:11" x14ac:dyDescent="0.45">
      <c r="A12438" t="s">
        <v>34337</v>
      </c>
      <c r="B12438" t="s">
        <v>34338</v>
      </c>
      <c r="C12438">
        <v>25</v>
      </c>
      <c r="D12438">
        <v>39998764</v>
      </c>
      <c r="E12438" t="s">
        <v>9</v>
      </c>
      <c r="F12438" t="s">
        <v>34339</v>
      </c>
      <c r="G12438">
        <f t="shared" si="194"/>
        <v>12</v>
      </c>
      <c r="H12438">
        <v>12</v>
      </c>
      <c r="J12438" s="2" t="s">
        <v>30126</v>
      </c>
      <c r="K12438" s="2">
        <v>2</v>
      </c>
    </row>
    <row r="12439" spans="1:11" x14ac:dyDescent="0.45">
      <c r="A12439" t="s">
        <v>40452</v>
      </c>
      <c r="B12439" t="s">
        <v>40453</v>
      </c>
      <c r="C12439">
        <v>19</v>
      </c>
      <c r="D12439">
        <v>58439767</v>
      </c>
      <c r="E12439" t="s">
        <v>9</v>
      </c>
      <c r="F12439" t="s">
        <v>40454</v>
      </c>
      <c r="G12439">
        <f t="shared" si="194"/>
        <v>7</v>
      </c>
      <c r="H12439">
        <v>7</v>
      </c>
      <c r="J12439" s="2" t="s">
        <v>17088</v>
      </c>
      <c r="K12439" s="2">
        <v>7</v>
      </c>
    </row>
    <row r="12440" spans="1:11" x14ac:dyDescent="0.45">
      <c r="A12440" t="s">
        <v>43029</v>
      </c>
      <c r="B12440" t="s">
        <v>43030</v>
      </c>
      <c r="C12440">
        <v>14</v>
      </c>
      <c r="D12440">
        <v>25105062</v>
      </c>
      <c r="E12440" t="s">
        <v>9</v>
      </c>
      <c r="F12440" t="s">
        <v>43031</v>
      </c>
      <c r="G12440">
        <f t="shared" si="194"/>
        <v>1</v>
      </c>
      <c r="H12440">
        <v>1</v>
      </c>
      <c r="J12440" s="2" t="s">
        <v>1147</v>
      </c>
      <c r="K12440" s="2">
        <v>7</v>
      </c>
    </row>
    <row r="12441" spans="1:11" x14ac:dyDescent="0.45">
      <c r="A12441" t="s">
        <v>43052</v>
      </c>
      <c r="B12441" t="s">
        <v>43053</v>
      </c>
      <c r="C12441">
        <v>14</v>
      </c>
      <c r="D12441">
        <v>25153583</v>
      </c>
      <c r="E12441" t="s">
        <v>9</v>
      </c>
      <c r="F12441" t="s">
        <v>43054</v>
      </c>
      <c r="G12441" t="e">
        <f t="shared" si="194"/>
        <v>#N/A</v>
      </c>
      <c r="H12441" t="e">
        <v>#N/A</v>
      </c>
      <c r="J12441" s="2" t="s">
        <v>45398</v>
      </c>
      <c r="K12441" s="2">
        <v>1</v>
      </c>
    </row>
    <row r="12442" spans="1:11" x14ac:dyDescent="0.45">
      <c r="A12442" t="s">
        <v>46298</v>
      </c>
      <c r="B12442" t="s">
        <v>46299</v>
      </c>
      <c r="C12442">
        <v>10</v>
      </c>
      <c r="D12442">
        <v>20565044</v>
      </c>
      <c r="E12442" t="s">
        <v>9</v>
      </c>
      <c r="F12442" t="s">
        <v>46300</v>
      </c>
      <c r="G12442">
        <f t="shared" si="194"/>
        <v>1</v>
      </c>
      <c r="H12442">
        <v>1</v>
      </c>
      <c r="J12442" s="2" t="s">
        <v>43984</v>
      </c>
      <c r="K12442" s="2">
        <v>7</v>
      </c>
    </row>
    <row r="12443" spans="1:11" x14ac:dyDescent="0.45">
      <c r="A12443" t="s">
        <v>3325</v>
      </c>
      <c r="B12443" t="s">
        <v>3326</v>
      </c>
      <c r="C12443">
        <v>18</v>
      </c>
      <c r="D12443">
        <v>8594078</v>
      </c>
      <c r="E12443" t="s">
        <v>9</v>
      </c>
      <c r="F12443" t="s">
        <v>3327</v>
      </c>
      <c r="G12443">
        <f t="shared" si="194"/>
        <v>1</v>
      </c>
      <c r="H12443">
        <v>1</v>
      </c>
      <c r="J12443" s="2" t="s">
        <v>5050</v>
      </c>
      <c r="K12443" s="2">
        <v>1</v>
      </c>
    </row>
    <row r="12444" spans="1:11" x14ac:dyDescent="0.45">
      <c r="A12444" t="s">
        <v>26516</v>
      </c>
      <c r="B12444" t="s">
        <v>26517</v>
      </c>
      <c r="C12444">
        <v>25</v>
      </c>
      <c r="D12444">
        <v>20058142</v>
      </c>
      <c r="E12444" t="s">
        <v>9</v>
      </c>
      <c r="F12444" t="s">
        <v>26518</v>
      </c>
      <c r="G12444">
        <f t="shared" si="194"/>
        <v>1</v>
      </c>
      <c r="H12444">
        <v>1</v>
      </c>
      <c r="J12444" s="2" t="s">
        <v>38704</v>
      </c>
      <c r="K12444" s="2">
        <v>17</v>
      </c>
    </row>
    <row r="12445" spans="1:11" x14ac:dyDescent="0.45">
      <c r="A12445" t="s">
        <v>20044</v>
      </c>
      <c r="B12445" t="s">
        <v>20045</v>
      </c>
      <c r="C12445">
        <v>5</v>
      </c>
      <c r="D12445">
        <v>56877709</v>
      </c>
      <c r="E12445" t="s">
        <v>9</v>
      </c>
      <c r="F12445" t="s">
        <v>20046</v>
      </c>
      <c r="G12445">
        <f t="shared" si="194"/>
        <v>1</v>
      </c>
      <c r="H12445">
        <v>1</v>
      </c>
      <c r="J12445" s="2" t="s">
        <v>26820</v>
      </c>
      <c r="K12445" s="2">
        <v>3</v>
      </c>
    </row>
    <row r="12446" spans="1:11" x14ac:dyDescent="0.45">
      <c r="A12446" t="s">
        <v>14479</v>
      </c>
      <c r="B12446" t="s">
        <v>14480</v>
      </c>
      <c r="C12446">
        <v>17</v>
      </c>
      <c r="D12446">
        <v>63302947</v>
      </c>
      <c r="E12446" t="s">
        <v>9</v>
      </c>
      <c r="F12446" t="s">
        <v>14481</v>
      </c>
      <c r="G12446">
        <f t="shared" si="194"/>
        <v>2</v>
      </c>
      <c r="H12446">
        <v>2</v>
      </c>
      <c r="J12446" s="2" t="s">
        <v>34857</v>
      </c>
      <c r="K12446" s="2">
        <v>3</v>
      </c>
    </row>
    <row r="12447" spans="1:11" x14ac:dyDescent="0.45">
      <c r="A12447" t="s">
        <v>14459</v>
      </c>
      <c r="B12447" t="s">
        <v>14460</v>
      </c>
      <c r="C12447">
        <v>17</v>
      </c>
      <c r="D12447">
        <v>63278104</v>
      </c>
      <c r="E12447" t="s">
        <v>9</v>
      </c>
      <c r="F12447" t="s">
        <v>14461</v>
      </c>
      <c r="G12447">
        <f t="shared" si="194"/>
        <v>2</v>
      </c>
      <c r="H12447">
        <v>2</v>
      </c>
      <c r="J12447" s="2" t="s">
        <v>24598</v>
      </c>
      <c r="K12447" s="2">
        <v>1</v>
      </c>
    </row>
    <row r="12448" spans="1:11" x14ac:dyDescent="0.45">
      <c r="A12448" t="s">
        <v>8543</v>
      </c>
      <c r="B12448" t="s">
        <v>8544</v>
      </c>
      <c r="C12448">
        <v>19</v>
      </c>
      <c r="D12448">
        <v>20411439</v>
      </c>
      <c r="E12448" t="s">
        <v>9</v>
      </c>
      <c r="F12448" t="s">
        <v>8545</v>
      </c>
      <c r="G12448">
        <f t="shared" si="194"/>
        <v>12</v>
      </c>
      <c r="H12448">
        <v>12</v>
      </c>
      <c r="J12448" s="2" t="s">
        <v>12700</v>
      </c>
      <c r="K12448" s="2">
        <v>1</v>
      </c>
    </row>
    <row r="12449" spans="1:11" x14ac:dyDescent="0.45">
      <c r="A12449" t="s">
        <v>31756</v>
      </c>
      <c r="B12449" t="s">
        <v>31757</v>
      </c>
      <c r="C12449">
        <v>18</v>
      </c>
      <c r="D12449">
        <v>55753309</v>
      </c>
      <c r="E12449" t="s">
        <v>9</v>
      </c>
      <c r="F12449" t="s">
        <v>31758</v>
      </c>
      <c r="G12449" t="e">
        <f t="shared" si="194"/>
        <v>#N/A</v>
      </c>
      <c r="H12449" t="e">
        <v>#N/A</v>
      </c>
      <c r="J12449" s="2" t="s">
        <v>31893</v>
      </c>
      <c r="K12449" s="2">
        <v>14</v>
      </c>
    </row>
    <row r="12450" spans="1:11" x14ac:dyDescent="0.45">
      <c r="A12450" t="s">
        <v>3391</v>
      </c>
      <c r="B12450" t="s">
        <v>3392</v>
      </c>
      <c r="C12450">
        <v>21</v>
      </c>
      <c r="D12450">
        <v>22754375</v>
      </c>
      <c r="E12450" t="s">
        <v>9</v>
      </c>
      <c r="F12450" t="s">
        <v>3393</v>
      </c>
      <c r="G12450">
        <f t="shared" si="194"/>
        <v>1</v>
      </c>
      <c r="H12450">
        <v>1</v>
      </c>
      <c r="J12450" s="2" t="s">
        <v>45825</v>
      </c>
      <c r="K12450" s="2">
        <v>2</v>
      </c>
    </row>
    <row r="12451" spans="1:11" x14ac:dyDescent="0.45">
      <c r="A12451" t="s">
        <v>44230</v>
      </c>
      <c r="B12451" t="s">
        <v>44231</v>
      </c>
      <c r="C12451">
        <v>24</v>
      </c>
      <c r="D12451">
        <v>58659025</v>
      </c>
      <c r="E12451" t="s">
        <v>9</v>
      </c>
      <c r="F12451" t="s">
        <v>44232</v>
      </c>
      <c r="G12451">
        <f t="shared" si="194"/>
        <v>1</v>
      </c>
      <c r="H12451">
        <v>1</v>
      </c>
      <c r="J12451" s="2" t="s">
        <v>56793</v>
      </c>
      <c r="K12451" s="2">
        <v>1</v>
      </c>
    </row>
    <row r="12452" spans="1:11" x14ac:dyDescent="0.45">
      <c r="A12452" t="s">
        <v>48018</v>
      </c>
      <c r="B12452" t="s">
        <v>48019</v>
      </c>
      <c r="C12452">
        <v>22</v>
      </c>
      <c r="D12452">
        <v>54958550</v>
      </c>
      <c r="E12452" t="s">
        <v>9</v>
      </c>
      <c r="F12452" t="s">
        <v>48020</v>
      </c>
      <c r="G12452">
        <f t="shared" si="194"/>
        <v>1</v>
      </c>
      <c r="H12452">
        <v>1</v>
      </c>
      <c r="J12452" s="2" t="s">
        <v>14203</v>
      </c>
      <c r="K12452" s="2">
        <v>2</v>
      </c>
    </row>
    <row r="12453" spans="1:11" x14ac:dyDescent="0.45">
      <c r="A12453" t="s">
        <v>39043</v>
      </c>
      <c r="B12453" t="s">
        <v>39044</v>
      </c>
      <c r="C12453">
        <v>19</v>
      </c>
      <c r="D12453">
        <v>55328989</v>
      </c>
      <c r="E12453" t="s">
        <v>9</v>
      </c>
      <c r="F12453" t="s">
        <v>39045</v>
      </c>
      <c r="G12453">
        <f t="shared" si="194"/>
        <v>1</v>
      </c>
      <c r="H12453">
        <v>1</v>
      </c>
      <c r="J12453" s="2" t="s">
        <v>42660</v>
      </c>
      <c r="K12453" s="2">
        <v>2</v>
      </c>
    </row>
    <row r="12454" spans="1:11" x14ac:dyDescent="0.45">
      <c r="A12454" t="s">
        <v>21469</v>
      </c>
      <c r="B12454" t="s">
        <v>21470</v>
      </c>
      <c r="C12454">
        <v>17</v>
      </c>
      <c r="D12454">
        <v>71551242</v>
      </c>
      <c r="E12454" t="s">
        <v>9</v>
      </c>
      <c r="F12454" t="s">
        <v>21471</v>
      </c>
      <c r="G12454">
        <f t="shared" si="194"/>
        <v>1</v>
      </c>
      <c r="H12454">
        <v>1</v>
      </c>
      <c r="J12454" s="2" t="s">
        <v>9140</v>
      </c>
      <c r="K12454" s="2">
        <v>1</v>
      </c>
    </row>
    <row r="12455" spans="1:11" x14ac:dyDescent="0.45">
      <c r="A12455" t="s">
        <v>21505</v>
      </c>
      <c r="B12455" t="s">
        <v>21506</v>
      </c>
      <c r="C12455">
        <v>17</v>
      </c>
      <c r="D12455">
        <v>71584846</v>
      </c>
      <c r="E12455" t="s">
        <v>9</v>
      </c>
      <c r="F12455" t="s">
        <v>21507</v>
      </c>
      <c r="G12455">
        <f t="shared" si="194"/>
        <v>2</v>
      </c>
      <c r="H12455">
        <v>2</v>
      </c>
      <c r="J12455" s="2" t="s">
        <v>36303</v>
      </c>
      <c r="K12455" s="2">
        <v>1</v>
      </c>
    </row>
    <row r="12456" spans="1:11" x14ac:dyDescent="0.45">
      <c r="A12456" t="s">
        <v>21692</v>
      </c>
      <c r="B12456" t="s">
        <v>21693</v>
      </c>
      <c r="C12456">
        <v>17</v>
      </c>
      <c r="D12456">
        <v>71606712</v>
      </c>
      <c r="E12456" t="s">
        <v>9</v>
      </c>
      <c r="F12456" t="s">
        <v>21694</v>
      </c>
      <c r="G12456">
        <f t="shared" si="194"/>
        <v>1</v>
      </c>
      <c r="H12456">
        <v>1</v>
      </c>
      <c r="J12456" s="2" t="s">
        <v>35309</v>
      </c>
      <c r="K12456" s="2">
        <v>4</v>
      </c>
    </row>
    <row r="12457" spans="1:11" x14ac:dyDescent="0.45">
      <c r="A12457" t="s">
        <v>21750</v>
      </c>
      <c r="B12457" t="s">
        <v>21751</v>
      </c>
      <c r="C12457">
        <v>25</v>
      </c>
      <c r="D12457">
        <v>4033532</v>
      </c>
      <c r="E12457" t="s">
        <v>9</v>
      </c>
      <c r="F12457" t="s">
        <v>21752</v>
      </c>
      <c r="G12457">
        <f t="shared" si="194"/>
        <v>1</v>
      </c>
      <c r="H12457">
        <v>1</v>
      </c>
      <c r="J12457" s="2" t="s">
        <v>42563</v>
      </c>
      <c r="K12457" s="2">
        <v>12</v>
      </c>
    </row>
    <row r="12458" spans="1:11" x14ac:dyDescent="0.45">
      <c r="A12458" t="s">
        <v>32405</v>
      </c>
      <c r="B12458" t="s">
        <v>32406</v>
      </c>
      <c r="C12458">
        <v>11</v>
      </c>
      <c r="D12458">
        <v>103939070</v>
      </c>
      <c r="E12458" t="s">
        <v>9</v>
      </c>
      <c r="F12458" t="s">
        <v>32407</v>
      </c>
      <c r="G12458">
        <f t="shared" si="194"/>
        <v>7</v>
      </c>
      <c r="H12458">
        <v>7</v>
      </c>
      <c r="J12458" s="2" t="s">
        <v>45947</v>
      </c>
      <c r="K12458" s="2">
        <v>1</v>
      </c>
    </row>
    <row r="12459" spans="1:11" x14ac:dyDescent="0.45">
      <c r="A12459" t="s">
        <v>21924</v>
      </c>
      <c r="B12459" t="s">
        <v>21925</v>
      </c>
      <c r="C12459">
        <v>16</v>
      </c>
      <c r="D12459">
        <v>60747108</v>
      </c>
      <c r="E12459" t="s">
        <v>9</v>
      </c>
      <c r="F12459" t="s">
        <v>21926</v>
      </c>
      <c r="G12459">
        <f t="shared" si="194"/>
        <v>2</v>
      </c>
      <c r="H12459">
        <v>2</v>
      </c>
      <c r="J12459" s="2" t="s">
        <v>5529</v>
      </c>
      <c r="K12459" s="2">
        <v>1</v>
      </c>
    </row>
    <row r="12460" spans="1:11" x14ac:dyDescent="0.45">
      <c r="A12460" t="s">
        <v>13386</v>
      </c>
      <c r="B12460" t="s">
        <v>13387</v>
      </c>
      <c r="C12460">
        <v>1</v>
      </c>
      <c r="D12460">
        <v>68170572</v>
      </c>
      <c r="E12460" t="s">
        <v>9</v>
      </c>
      <c r="F12460" t="s">
        <v>13388</v>
      </c>
      <c r="G12460">
        <f t="shared" si="194"/>
        <v>6</v>
      </c>
      <c r="H12460">
        <v>6</v>
      </c>
      <c r="J12460" s="2" t="s">
        <v>42843</v>
      </c>
      <c r="K12460" s="2">
        <v>7</v>
      </c>
    </row>
    <row r="12461" spans="1:11" x14ac:dyDescent="0.45">
      <c r="A12461" t="s">
        <v>15406</v>
      </c>
      <c r="B12461" t="s">
        <v>15407</v>
      </c>
      <c r="C12461">
        <v>3</v>
      </c>
      <c r="D12461">
        <v>23186298</v>
      </c>
      <c r="E12461" t="s">
        <v>9</v>
      </c>
      <c r="F12461" t="s">
        <v>15408</v>
      </c>
      <c r="G12461">
        <f t="shared" si="194"/>
        <v>1</v>
      </c>
      <c r="H12461">
        <v>1</v>
      </c>
      <c r="J12461" s="2" t="s">
        <v>48488</v>
      </c>
      <c r="K12461" s="2">
        <v>1</v>
      </c>
    </row>
    <row r="12462" spans="1:11" x14ac:dyDescent="0.45">
      <c r="A12462" t="s">
        <v>43137</v>
      </c>
      <c r="B12462" t="s">
        <v>43138</v>
      </c>
      <c r="C12462">
        <v>22</v>
      </c>
      <c r="D12462">
        <v>15327004</v>
      </c>
      <c r="E12462" t="s">
        <v>9</v>
      </c>
      <c r="F12462" t="s">
        <v>43139</v>
      </c>
      <c r="G12462">
        <f t="shared" si="194"/>
        <v>12</v>
      </c>
      <c r="H12462">
        <v>12</v>
      </c>
      <c r="J12462" s="2" t="s">
        <v>56794</v>
      </c>
      <c r="K12462" s="2">
        <v>6</v>
      </c>
    </row>
    <row r="12463" spans="1:11" x14ac:dyDescent="0.45">
      <c r="A12463" t="s">
        <v>11656</v>
      </c>
      <c r="B12463" t="s">
        <v>11657</v>
      </c>
      <c r="C12463">
        <v>21</v>
      </c>
      <c r="D12463">
        <v>49489517</v>
      </c>
      <c r="E12463" t="s">
        <v>9</v>
      </c>
      <c r="F12463" t="s">
        <v>11658</v>
      </c>
      <c r="G12463">
        <f t="shared" si="194"/>
        <v>1</v>
      </c>
      <c r="H12463">
        <v>1</v>
      </c>
      <c r="J12463" s="2" t="s">
        <v>28164</v>
      </c>
      <c r="K12463" s="2">
        <v>1</v>
      </c>
    </row>
    <row r="12464" spans="1:11" x14ac:dyDescent="0.45">
      <c r="A12464" t="s">
        <v>27899</v>
      </c>
      <c r="B12464" t="s">
        <v>27900</v>
      </c>
      <c r="C12464">
        <v>13</v>
      </c>
      <c r="D12464">
        <v>38870266</v>
      </c>
      <c r="E12464" t="s">
        <v>9</v>
      </c>
      <c r="F12464" t="s">
        <v>27901</v>
      </c>
      <c r="G12464">
        <f t="shared" si="194"/>
        <v>1</v>
      </c>
      <c r="H12464">
        <v>1</v>
      </c>
      <c r="J12464" s="2" t="s">
        <v>48928</v>
      </c>
      <c r="K12464" s="2">
        <v>1</v>
      </c>
    </row>
    <row r="12465" spans="1:11" x14ac:dyDescent="0.45">
      <c r="A12465" t="s">
        <v>32178</v>
      </c>
      <c r="B12465" t="s">
        <v>32179</v>
      </c>
      <c r="C12465">
        <v>26</v>
      </c>
      <c r="D12465">
        <v>40346540</v>
      </c>
      <c r="E12465" t="s">
        <v>9</v>
      </c>
      <c r="F12465" t="s">
        <v>32180</v>
      </c>
      <c r="G12465">
        <f t="shared" si="194"/>
        <v>2</v>
      </c>
      <c r="H12465">
        <v>2</v>
      </c>
      <c r="J12465" s="2" t="s">
        <v>56795</v>
      </c>
      <c r="K12465" s="2">
        <v>19.2</v>
      </c>
    </row>
    <row r="12466" spans="1:11" x14ac:dyDescent="0.45">
      <c r="A12466" t="s">
        <v>46733</v>
      </c>
      <c r="B12466" t="s">
        <v>46734</v>
      </c>
      <c r="C12466">
        <v>7</v>
      </c>
      <c r="D12466">
        <v>47754927</v>
      </c>
      <c r="E12466" t="s">
        <v>9</v>
      </c>
      <c r="F12466" t="s">
        <v>46735</v>
      </c>
      <c r="G12466">
        <f t="shared" si="194"/>
        <v>1</v>
      </c>
      <c r="H12466">
        <v>1</v>
      </c>
      <c r="J12466" s="2" t="s">
        <v>10336</v>
      </c>
      <c r="K12466" s="2">
        <v>1</v>
      </c>
    </row>
    <row r="12467" spans="1:11" x14ac:dyDescent="0.45">
      <c r="A12467" t="s">
        <v>31652</v>
      </c>
      <c r="B12467" t="s">
        <v>31653</v>
      </c>
      <c r="C12467">
        <v>6</v>
      </c>
      <c r="D12467">
        <v>16978876</v>
      </c>
      <c r="E12467" t="s">
        <v>9</v>
      </c>
      <c r="F12467" t="s">
        <v>31654</v>
      </c>
      <c r="G12467">
        <f t="shared" si="194"/>
        <v>1</v>
      </c>
      <c r="H12467">
        <v>1</v>
      </c>
      <c r="J12467" s="2" t="s">
        <v>13249</v>
      </c>
      <c r="K12467" s="2">
        <v>2</v>
      </c>
    </row>
    <row r="12468" spans="1:11" x14ac:dyDescent="0.45">
      <c r="A12468" t="s">
        <v>4994</v>
      </c>
      <c r="B12468" t="s">
        <v>4995</v>
      </c>
      <c r="C12468">
        <v>28</v>
      </c>
      <c r="D12468">
        <v>29812282</v>
      </c>
      <c r="E12468" t="s">
        <v>9</v>
      </c>
      <c r="F12468" t="s">
        <v>4996</v>
      </c>
      <c r="G12468">
        <f t="shared" si="194"/>
        <v>1</v>
      </c>
      <c r="H12468">
        <v>1</v>
      </c>
      <c r="J12468" s="2" t="s">
        <v>41111</v>
      </c>
      <c r="K12468" s="2">
        <v>2</v>
      </c>
    </row>
    <row r="12469" spans="1:11" x14ac:dyDescent="0.45">
      <c r="A12469" t="s">
        <v>30734</v>
      </c>
      <c r="B12469" t="s">
        <v>30735</v>
      </c>
      <c r="C12469">
        <v>6</v>
      </c>
      <c r="D12469">
        <v>7651891</v>
      </c>
      <c r="E12469" t="s">
        <v>9</v>
      </c>
      <c r="F12469" t="s">
        <v>30736</v>
      </c>
      <c r="G12469">
        <f t="shared" si="194"/>
        <v>1</v>
      </c>
      <c r="H12469">
        <v>1</v>
      </c>
      <c r="J12469" s="2" t="s">
        <v>49344</v>
      </c>
      <c r="K12469" s="2">
        <v>2</v>
      </c>
    </row>
    <row r="12470" spans="1:11" x14ac:dyDescent="0.45">
      <c r="A12470" t="s">
        <v>39599</v>
      </c>
      <c r="B12470" t="s">
        <v>39600</v>
      </c>
      <c r="C12470">
        <v>6</v>
      </c>
      <c r="D12470">
        <v>99427389</v>
      </c>
      <c r="E12470" t="s">
        <v>9</v>
      </c>
      <c r="F12470" t="s">
        <v>39601</v>
      </c>
      <c r="G12470">
        <f t="shared" si="194"/>
        <v>1</v>
      </c>
      <c r="H12470">
        <v>1</v>
      </c>
      <c r="J12470" s="2" t="s">
        <v>24913</v>
      </c>
      <c r="K12470" s="2">
        <v>1</v>
      </c>
    </row>
    <row r="12471" spans="1:11" x14ac:dyDescent="0.45">
      <c r="A12471" t="s">
        <v>27695</v>
      </c>
      <c r="B12471" t="s">
        <v>27696</v>
      </c>
      <c r="C12471">
        <v>26</v>
      </c>
      <c r="D12471">
        <v>21248525</v>
      </c>
      <c r="E12471" t="s">
        <v>9</v>
      </c>
      <c r="F12471" t="s">
        <v>27697</v>
      </c>
      <c r="G12471">
        <f t="shared" si="194"/>
        <v>1</v>
      </c>
      <c r="H12471">
        <v>1</v>
      </c>
      <c r="J12471" s="2" t="s">
        <v>24207</v>
      </c>
      <c r="K12471" s="2">
        <v>1</v>
      </c>
    </row>
    <row r="12472" spans="1:11" x14ac:dyDescent="0.45">
      <c r="A12472" t="s">
        <v>48574</v>
      </c>
      <c r="B12472" t="s">
        <v>48575</v>
      </c>
      <c r="C12472">
        <v>22</v>
      </c>
      <c r="D12472">
        <v>60217808</v>
      </c>
      <c r="E12472" t="s">
        <v>9</v>
      </c>
      <c r="F12472" t="s">
        <v>48576</v>
      </c>
      <c r="G12472">
        <f t="shared" si="194"/>
        <v>1</v>
      </c>
      <c r="H12472">
        <v>1</v>
      </c>
      <c r="J12472" s="2" t="s">
        <v>53851</v>
      </c>
      <c r="K12472" s="2">
        <v>1</v>
      </c>
    </row>
    <row r="12473" spans="1:11" x14ac:dyDescent="0.45">
      <c r="A12473" t="s">
        <v>22365</v>
      </c>
      <c r="B12473" t="s">
        <v>22366</v>
      </c>
      <c r="C12473">
        <v>13</v>
      </c>
      <c r="D12473">
        <v>12269034</v>
      </c>
      <c r="E12473" t="s">
        <v>9</v>
      </c>
      <c r="F12473" t="s">
        <v>22367</v>
      </c>
      <c r="G12473">
        <f t="shared" si="194"/>
        <v>1</v>
      </c>
      <c r="H12473">
        <v>1</v>
      </c>
      <c r="J12473" s="2" t="s">
        <v>44354</v>
      </c>
      <c r="K12473" s="2">
        <v>2</v>
      </c>
    </row>
    <row r="12474" spans="1:11" x14ac:dyDescent="0.45">
      <c r="A12474" t="s">
        <v>15505</v>
      </c>
      <c r="B12474" t="s">
        <v>15506</v>
      </c>
      <c r="C12474">
        <v>8</v>
      </c>
      <c r="D12474">
        <v>64722966</v>
      </c>
      <c r="E12474" t="s">
        <v>9</v>
      </c>
      <c r="F12474" t="s">
        <v>15507</v>
      </c>
      <c r="G12474">
        <f t="shared" si="194"/>
        <v>2</v>
      </c>
      <c r="H12474">
        <v>2</v>
      </c>
      <c r="J12474" s="2" t="s">
        <v>12053</v>
      </c>
      <c r="K12474" s="2">
        <v>1</v>
      </c>
    </row>
    <row r="12475" spans="1:11" x14ac:dyDescent="0.45">
      <c r="A12475" t="s">
        <v>41863</v>
      </c>
      <c r="B12475" t="s">
        <v>41864</v>
      </c>
      <c r="C12475">
        <v>22</v>
      </c>
      <c r="D12475">
        <v>1445067</v>
      </c>
      <c r="E12475" t="s">
        <v>9</v>
      </c>
      <c r="F12475" t="s">
        <v>41865</v>
      </c>
      <c r="G12475">
        <f t="shared" si="194"/>
        <v>1</v>
      </c>
      <c r="H12475">
        <v>1</v>
      </c>
      <c r="J12475" s="2" t="s">
        <v>32533</v>
      </c>
      <c r="K12475" s="2">
        <v>1</v>
      </c>
    </row>
    <row r="12476" spans="1:11" x14ac:dyDescent="0.45">
      <c r="A12476" t="s">
        <v>21948</v>
      </c>
      <c r="B12476" t="s">
        <v>21949</v>
      </c>
      <c r="C12476">
        <v>1</v>
      </c>
      <c r="D12476">
        <v>98180183</v>
      </c>
      <c r="E12476" t="s">
        <v>9</v>
      </c>
      <c r="F12476" t="s">
        <v>21950</v>
      </c>
      <c r="G12476">
        <f t="shared" si="194"/>
        <v>2</v>
      </c>
      <c r="H12476">
        <v>2</v>
      </c>
      <c r="J12476" s="2" t="s">
        <v>14428</v>
      </c>
      <c r="K12476" s="2">
        <v>2</v>
      </c>
    </row>
    <row r="12477" spans="1:11" x14ac:dyDescent="0.45">
      <c r="A12477" t="s">
        <v>9063</v>
      </c>
      <c r="B12477" t="s">
        <v>9064</v>
      </c>
      <c r="C12477">
        <v>9</v>
      </c>
      <c r="D12477">
        <v>42651150</v>
      </c>
      <c r="E12477" t="s">
        <v>9</v>
      </c>
      <c r="F12477" t="s">
        <v>9065</v>
      </c>
      <c r="G12477">
        <f t="shared" si="194"/>
        <v>2</v>
      </c>
      <c r="H12477">
        <v>2</v>
      </c>
      <c r="J12477" s="2" t="s">
        <v>2105</v>
      </c>
      <c r="K12477" s="2">
        <v>13</v>
      </c>
    </row>
    <row r="12478" spans="1:11" x14ac:dyDescent="0.45">
      <c r="A12478" t="s">
        <v>23145</v>
      </c>
      <c r="B12478" t="s">
        <v>23146</v>
      </c>
      <c r="C12478">
        <v>8</v>
      </c>
      <c r="D12478">
        <v>90264887</v>
      </c>
      <c r="E12478" t="s">
        <v>9</v>
      </c>
      <c r="F12478" t="s">
        <v>23147</v>
      </c>
      <c r="G12478">
        <f t="shared" si="194"/>
        <v>2</v>
      </c>
      <c r="H12478">
        <v>2</v>
      </c>
      <c r="J12478" s="2" t="s">
        <v>8840</v>
      </c>
      <c r="K12478" s="2">
        <v>2</v>
      </c>
    </row>
    <row r="12479" spans="1:11" x14ac:dyDescent="0.45">
      <c r="A12479" t="s">
        <v>36806</v>
      </c>
      <c r="B12479" t="s">
        <v>36807</v>
      </c>
      <c r="C12479">
        <v>19</v>
      </c>
      <c r="D12479">
        <v>50977054</v>
      </c>
      <c r="E12479" t="s">
        <v>9</v>
      </c>
      <c r="F12479" t="s">
        <v>36808</v>
      </c>
      <c r="G12479">
        <f t="shared" si="194"/>
        <v>17</v>
      </c>
      <c r="H12479">
        <v>17</v>
      </c>
      <c r="J12479" s="2" t="s">
        <v>38814</v>
      </c>
      <c r="K12479" s="2">
        <v>2</v>
      </c>
    </row>
    <row r="12480" spans="1:11" x14ac:dyDescent="0.45">
      <c r="A12480" t="s">
        <v>36797</v>
      </c>
      <c r="B12480" t="s">
        <v>36798</v>
      </c>
      <c r="C12480">
        <v>19</v>
      </c>
      <c r="D12480">
        <v>50942748</v>
      </c>
      <c r="E12480" t="s">
        <v>9</v>
      </c>
      <c r="F12480" t="s">
        <v>36799</v>
      </c>
      <c r="G12480" t="e">
        <f t="shared" si="194"/>
        <v>#N/A</v>
      </c>
      <c r="H12480" t="e">
        <v>#N/A</v>
      </c>
      <c r="J12480" s="2" t="s">
        <v>36255</v>
      </c>
      <c r="K12480" s="2">
        <v>2</v>
      </c>
    </row>
    <row r="12481" spans="1:11" x14ac:dyDescent="0.45">
      <c r="A12481" t="s">
        <v>43122</v>
      </c>
      <c r="B12481" t="s">
        <v>43123</v>
      </c>
      <c r="C12481">
        <v>24</v>
      </c>
      <c r="D12481">
        <v>43639269</v>
      </c>
      <c r="E12481" t="s">
        <v>9</v>
      </c>
      <c r="F12481" t="s">
        <v>43124</v>
      </c>
      <c r="G12481">
        <f t="shared" si="194"/>
        <v>2</v>
      </c>
      <c r="H12481">
        <v>2</v>
      </c>
      <c r="J12481" s="2" t="s">
        <v>44816</v>
      </c>
      <c r="K12481" s="2">
        <v>1</v>
      </c>
    </row>
    <row r="12482" spans="1:11" x14ac:dyDescent="0.45">
      <c r="A12482" t="s">
        <v>49667</v>
      </c>
      <c r="B12482" t="s">
        <v>49668</v>
      </c>
      <c r="C12482">
        <v>10</v>
      </c>
      <c r="D12482">
        <v>93904711</v>
      </c>
      <c r="E12482" t="s">
        <v>9</v>
      </c>
      <c r="F12482" t="s">
        <v>49669</v>
      </c>
      <c r="G12482">
        <f t="shared" si="194"/>
        <v>1</v>
      </c>
      <c r="H12482">
        <v>1</v>
      </c>
      <c r="J12482" s="2" t="s">
        <v>50061</v>
      </c>
      <c r="K12482" s="2">
        <v>2</v>
      </c>
    </row>
    <row r="12483" spans="1:11" x14ac:dyDescent="0.45">
      <c r="A12483" t="s">
        <v>21990</v>
      </c>
      <c r="B12483" t="s">
        <v>21991</v>
      </c>
      <c r="C12483">
        <v>13</v>
      </c>
      <c r="D12483">
        <v>7570431</v>
      </c>
      <c r="E12483" t="s">
        <v>9</v>
      </c>
      <c r="F12483" t="s">
        <v>21992</v>
      </c>
      <c r="G12483">
        <f t="shared" ref="G12483:G12546" si="195">VLOOKUP(F12483,J$2:K$300000,2,FALSE)</f>
        <v>1</v>
      </c>
      <c r="H12483">
        <v>1</v>
      </c>
      <c r="J12483" s="2" t="s">
        <v>15071</v>
      </c>
      <c r="K12483" s="2">
        <v>2</v>
      </c>
    </row>
    <row r="12484" spans="1:11" x14ac:dyDescent="0.45">
      <c r="A12484" t="s">
        <v>35046</v>
      </c>
      <c r="B12484" t="s">
        <v>35047</v>
      </c>
      <c r="C12484">
        <v>6</v>
      </c>
      <c r="D12484">
        <v>46791165</v>
      </c>
      <c r="E12484" t="s">
        <v>9</v>
      </c>
      <c r="F12484" t="s">
        <v>35048</v>
      </c>
      <c r="G12484">
        <f t="shared" si="195"/>
        <v>9</v>
      </c>
      <c r="H12484">
        <v>9</v>
      </c>
      <c r="J12484" s="2" t="s">
        <v>56796</v>
      </c>
      <c r="K12484" s="2">
        <v>18</v>
      </c>
    </row>
    <row r="12485" spans="1:11" x14ac:dyDescent="0.45">
      <c r="A12485" t="s">
        <v>9368</v>
      </c>
      <c r="B12485" t="s">
        <v>9369</v>
      </c>
      <c r="C12485">
        <v>16</v>
      </c>
      <c r="D12485">
        <v>38179781</v>
      </c>
      <c r="E12485" t="s">
        <v>9</v>
      </c>
      <c r="F12485" t="s">
        <v>9370</v>
      </c>
      <c r="G12485">
        <f t="shared" si="195"/>
        <v>15.1</v>
      </c>
      <c r="H12485">
        <v>15.1</v>
      </c>
      <c r="J12485" s="2" t="s">
        <v>15347</v>
      </c>
      <c r="K12485" s="2">
        <v>2</v>
      </c>
    </row>
    <row r="12486" spans="1:11" x14ac:dyDescent="0.45">
      <c r="A12486" t="s">
        <v>12625</v>
      </c>
      <c r="B12486" t="s">
        <v>12626</v>
      </c>
      <c r="C12486">
        <v>3</v>
      </c>
      <c r="D12486">
        <v>19484700</v>
      </c>
      <c r="E12486" t="s">
        <v>9</v>
      </c>
      <c r="F12486" t="s">
        <v>12627</v>
      </c>
      <c r="G12486">
        <f t="shared" si="195"/>
        <v>1</v>
      </c>
      <c r="H12486">
        <v>1</v>
      </c>
      <c r="J12486" s="2" t="s">
        <v>32502</v>
      </c>
      <c r="K12486" s="2">
        <v>1</v>
      </c>
    </row>
    <row r="12487" spans="1:11" x14ac:dyDescent="0.45">
      <c r="A12487" t="s">
        <v>23164</v>
      </c>
      <c r="B12487" t="s">
        <v>23165</v>
      </c>
      <c r="C12487">
        <v>11</v>
      </c>
      <c r="D12487">
        <v>73134172</v>
      </c>
      <c r="E12487" t="s">
        <v>9</v>
      </c>
      <c r="F12487" t="s">
        <v>23166</v>
      </c>
      <c r="G12487">
        <f t="shared" si="195"/>
        <v>1</v>
      </c>
      <c r="H12487">
        <v>1</v>
      </c>
      <c r="J12487" s="2" t="s">
        <v>5511</v>
      </c>
      <c r="K12487" s="2">
        <v>6</v>
      </c>
    </row>
    <row r="12488" spans="1:11" x14ac:dyDescent="0.45">
      <c r="A12488" t="s">
        <v>45581</v>
      </c>
      <c r="B12488" t="s">
        <v>45582</v>
      </c>
      <c r="C12488">
        <v>22</v>
      </c>
      <c r="D12488">
        <v>47582815</v>
      </c>
      <c r="E12488" t="s">
        <v>9</v>
      </c>
      <c r="F12488" t="s">
        <v>45583</v>
      </c>
      <c r="G12488">
        <f t="shared" si="195"/>
        <v>12</v>
      </c>
      <c r="H12488">
        <v>12</v>
      </c>
      <c r="J12488" s="2" t="s">
        <v>15213</v>
      </c>
      <c r="K12488" s="2">
        <v>1</v>
      </c>
    </row>
    <row r="12489" spans="1:11" x14ac:dyDescent="0.45">
      <c r="A12489" t="s">
        <v>22087</v>
      </c>
      <c r="B12489" t="s">
        <v>22088</v>
      </c>
      <c r="C12489">
        <v>17</v>
      </c>
      <c r="D12489">
        <v>72064670</v>
      </c>
      <c r="E12489" t="s">
        <v>9</v>
      </c>
      <c r="F12489" t="s">
        <v>22089</v>
      </c>
      <c r="G12489">
        <f t="shared" si="195"/>
        <v>12</v>
      </c>
      <c r="H12489">
        <v>12</v>
      </c>
      <c r="J12489" s="2" t="s">
        <v>25970</v>
      </c>
      <c r="K12489" s="2">
        <v>7</v>
      </c>
    </row>
    <row r="12490" spans="1:11" x14ac:dyDescent="0.45">
      <c r="A12490" t="s">
        <v>45241</v>
      </c>
      <c r="B12490" t="s">
        <v>45242</v>
      </c>
      <c r="C12490">
        <v>2</v>
      </c>
      <c r="D12490">
        <v>127851648</v>
      </c>
      <c r="E12490" t="s">
        <v>9</v>
      </c>
      <c r="F12490" t="s">
        <v>45243</v>
      </c>
      <c r="G12490">
        <f t="shared" si="195"/>
        <v>6</v>
      </c>
      <c r="H12490">
        <v>6</v>
      </c>
      <c r="J12490" s="2" t="s">
        <v>56797</v>
      </c>
      <c r="K12490" s="2">
        <v>7</v>
      </c>
    </row>
    <row r="12491" spans="1:11" x14ac:dyDescent="0.45">
      <c r="A12491" t="s">
        <v>37725</v>
      </c>
      <c r="B12491" t="s">
        <v>37726</v>
      </c>
      <c r="C12491">
        <v>5</v>
      </c>
      <c r="D12491">
        <v>119771356</v>
      </c>
      <c r="E12491" t="s">
        <v>9</v>
      </c>
      <c r="F12491" t="s">
        <v>37727</v>
      </c>
      <c r="G12491">
        <f t="shared" si="195"/>
        <v>1</v>
      </c>
      <c r="H12491">
        <v>1</v>
      </c>
      <c r="J12491" s="2" t="s">
        <v>746</v>
      </c>
      <c r="K12491" s="2">
        <v>15.1</v>
      </c>
    </row>
    <row r="12492" spans="1:11" x14ac:dyDescent="0.45">
      <c r="A12492" t="s">
        <v>515</v>
      </c>
      <c r="B12492" t="s">
        <v>516</v>
      </c>
      <c r="C12492">
        <v>21</v>
      </c>
      <c r="D12492">
        <v>5385098</v>
      </c>
      <c r="E12492" t="s">
        <v>9</v>
      </c>
      <c r="F12492" t="s">
        <v>517</v>
      </c>
      <c r="G12492">
        <f t="shared" si="195"/>
        <v>3</v>
      </c>
      <c r="H12492">
        <v>3</v>
      </c>
      <c r="J12492" s="2" t="s">
        <v>28576</v>
      </c>
      <c r="K12492" s="2">
        <v>12</v>
      </c>
    </row>
    <row r="12493" spans="1:11" x14ac:dyDescent="0.45">
      <c r="A12493" t="s">
        <v>24764</v>
      </c>
      <c r="B12493" t="s">
        <v>24765</v>
      </c>
      <c r="C12493">
        <v>1</v>
      </c>
      <c r="D12493">
        <v>118445768</v>
      </c>
      <c r="E12493" t="s">
        <v>9</v>
      </c>
      <c r="F12493" t="s">
        <v>24766</v>
      </c>
      <c r="G12493">
        <f t="shared" si="195"/>
        <v>2</v>
      </c>
      <c r="H12493">
        <v>2</v>
      </c>
      <c r="J12493" s="2" t="s">
        <v>40644</v>
      </c>
      <c r="K12493" s="2">
        <v>1</v>
      </c>
    </row>
    <row r="12494" spans="1:11" x14ac:dyDescent="0.45">
      <c r="A12494" t="s">
        <v>24683</v>
      </c>
      <c r="B12494" t="s">
        <v>24684</v>
      </c>
      <c r="C12494">
        <v>18</v>
      </c>
      <c r="D12494">
        <v>49455831</v>
      </c>
      <c r="E12494" t="s">
        <v>9</v>
      </c>
      <c r="F12494" t="s">
        <v>24685</v>
      </c>
      <c r="G12494">
        <f t="shared" si="195"/>
        <v>17</v>
      </c>
      <c r="H12494">
        <v>17</v>
      </c>
      <c r="J12494" s="2" t="s">
        <v>20659</v>
      </c>
      <c r="K12494" s="2">
        <v>1</v>
      </c>
    </row>
    <row r="12495" spans="1:11" x14ac:dyDescent="0.45">
      <c r="A12495" t="s">
        <v>31173</v>
      </c>
      <c r="B12495" t="s">
        <v>31174</v>
      </c>
      <c r="C12495">
        <v>18</v>
      </c>
      <c r="D12495">
        <v>55112228</v>
      </c>
      <c r="E12495" t="s">
        <v>9</v>
      </c>
      <c r="F12495" t="s">
        <v>31175</v>
      </c>
      <c r="G12495">
        <f t="shared" si="195"/>
        <v>6</v>
      </c>
      <c r="H12495">
        <v>6</v>
      </c>
      <c r="J12495" s="2" t="s">
        <v>26865</v>
      </c>
      <c r="K12495" s="2">
        <v>1</v>
      </c>
    </row>
    <row r="12496" spans="1:11" x14ac:dyDescent="0.45">
      <c r="A12496" t="s">
        <v>9355</v>
      </c>
      <c r="B12496" t="s">
        <v>9356</v>
      </c>
      <c r="C12496">
        <v>16</v>
      </c>
      <c r="D12496">
        <v>38158186</v>
      </c>
      <c r="E12496" t="s">
        <v>9</v>
      </c>
      <c r="F12496" t="s">
        <v>9357</v>
      </c>
      <c r="G12496">
        <f t="shared" si="195"/>
        <v>15.1</v>
      </c>
      <c r="H12496">
        <v>15.1</v>
      </c>
      <c r="J12496" s="2" t="s">
        <v>13440</v>
      </c>
      <c r="K12496" s="2">
        <v>1</v>
      </c>
    </row>
    <row r="12497" spans="1:11" x14ac:dyDescent="0.45">
      <c r="A12497" t="s">
        <v>9081</v>
      </c>
      <c r="B12497" t="s">
        <v>9082</v>
      </c>
      <c r="C12497">
        <v>16</v>
      </c>
      <c r="D12497">
        <v>38049259</v>
      </c>
      <c r="E12497" t="s">
        <v>9</v>
      </c>
      <c r="F12497" t="s">
        <v>9083</v>
      </c>
      <c r="G12497">
        <f t="shared" si="195"/>
        <v>4</v>
      </c>
      <c r="H12497">
        <v>4</v>
      </c>
      <c r="J12497" s="2" t="s">
        <v>9883</v>
      </c>
      <c r="K12497" s="2">
        <v>1</v>
      </c>
    </row>
    <row r="12498" spans="1:11" x14ac:dyDescent="0.45">
      <c r="A12498" t="s">
        <v>19283</v>
      </c>
      <c r="B12498" t="s">
        <v>19284</v>
      </c>
      <c r="C12498">
        <v>17</v>
      </c>
      <c r="D12498">
        <v>66557143</v>
      </c>
      <c r="E12498" t="s">
        <v>9</v>
      </c>
      <c r="F12498" t="s">
        <v>19285</v>
      </c>
      <c r="G12498">
        <f t="shared" si="195"/>
        <v>17</v>
      </c>
      <c r="H12498">
        <v>17</v>
      </c>
      <c r="J12498" s="2" t="s">
        <v>22221</v>
      </c>
      <c r="K12498" s="2">
        <v>12</v>
      </c>
    </row>
    <row r="12499" spans="1:11" x14ac:dyDescent="0.45">
      <c r="A12499" t="s">
        <v>51458</v>
      </c>
      <c r="B12499" t="s">
        <v>51459</v>
      </c>
      <c r="C12499">
        <v>22</v>
      </c>
      <c r="D12499">
        <v>22098224</v>
      </c>
      <c r="E12499" t="s">
        <v>9</v>
      </c>
      <c r="F12499" t="s">
        <v>51460</v>
      </c>
      <c r="G12499">
        <f t="shared" si="195"/>
        <v>19.100000000000001</v>
      </c>
      <c r="H12499">
        <v>19.100000000000001</v>
      </c>
      <c r="J12499" s="2" t="s">
        <v>852</v>
      </c>
      <c r="K12499" s="2">
        <v>12</v>
      </c>
    </row>
    <row r="12500" spans="1:11" x14ac:dyDescent="0.45">
      <c r="A12500" t="s">
        <v>6897</v>
      </c>
      <c r="B12500" t="s">
        <v>6898</v>
      </c>
      <c r="C12500">
        <v>4</v>
      </c>
      <c r="D12500">
        <v>36628085</v>
      </c>
      <c r="E12500" t="s">
        <v>9</v>
      </c>
      <c r="F12500" t="s">
        <v>6899</v>
      </c>
      <c r="G12500">
        <f t="shared" si="195"/>
        <v>12</v>
      </c>
      <c r="H12500">
        <v>12</v>
      </c>
      <c r="J12500" s="2" t="s">
        <v>35855</v>
      </c>
      <c r="K12500" s="2">
        <v>12</v>
      </c>
    </row>
    <row r="12501" spans="1:11" x14ac:dyDescent="0.45">
      <c r="A12501" t="s">
        <v>46762</v>
      </c>
      <c r="B12501" t="s">
        <v>46763</v>
      </c>
      <c r="C12501">
        <v>22</v>
      </c>
      <c r="D12501">
        <v>50655648</v>
      </c>
      <c r="E12501" t="s">
        <v>9</v>
      </c>
      <c r="F12501" t="s">
        <v>46764</v>
      </c>
      <c r="G12501">
        <f t="shared" si="195"/>
        <v>12</v>
      </c>
      <c r="H12501">
        <v>12</v>
      </c>
      <c r="J12501" s="2" t="s">
        <v>31055</v>
      </c>
      <c r="K12501" s="2">
        <v>12</v>
      </c>
    </row>
    <row r="12502" spans="1:11" x14ac:dyDescent="0.45">
      <c r="A12502" t="s">
        <v>7530</v>
      </c>
      <c r="B12502" t="s">
        <v>7531</v>
      </c>
      <c r="C12502">
        <v>4</v>
      </c>
      <c r="D12502">
        <v>40140494</v>
      </c>
      <c r="E12502" t="s">
        <v>9</v>
      </c>
      <c r="F12502" t="s">
        <v>7532</v>
      </c>
      <c r="G12502">
        <f t="shared" si="195"/>
        <v>12</v>
      </c>
      <c r="H12502">
        <v>12</v>
      </c>
      <c r="J12502" s="2" t="s">
        <v>32668</v>
      </c>
      <c r="K12502" s="2">
        <v>1</v>
      </c>
    </row>
    <row r="12503" spans="1:11" x14ac:dyDescent="0.45">
      <c r="A12503" t="s">
        <v>6644</v>
      </c>
      <c r="B12503" t="s">
        <v>6645</v>
      </c>
      <c r="C12503">
        <v>4</v>
      </c>
      <c r="D12503">
        <v>35563538</v>
      </c>
      <c r="E12503" t="s">
        <v>9</v>
      </c>
      <c r="F12503" t="s">
        <v>6646</v>
      </c>
      <c r="G12503">
        <f t="shared" si="195"/>
        <v>12</v>
      </c>
      <c r="H12503">
        <v>12</v>
      </c>
      <c r="J12503" s="2" t="s">
        <v>20336</v>
      </c>
      <c r="K12503" s="2">
        <v>12</v>
      </c>
    </row>
    <row r="12504" spans="1:11" x14ac:dyDescent="0.45">
      <c r="A12504" t="s">
        <v>6971</v>
      </c>
      <c r="B12504" t="s">
        <v>6972</v>
      </c>
      <c r="C12504">
        <v>4</v>
      </c>
      <c r="D12504">
        <v>37294908</v>
      </c>
      <c r="E12504" t="s">
        <v>9</v>
      </c>
      <c r="F12504" t="s">
        <v>6973</v>
      </c>
      <c r="G12504">
        <f t="shared" si="195"/>
        <v>12</v>
      </c>
      <c r="H12504">
        <v>12</v>
      </c>
      <c r="J12504" s="2" t="s">
        <v>20309</v>
      </c>
      <c r="K12504" s="2">
        <v>12</v>
      </c>
    </row>
    <row r="12505" spans="1:11" x14ac:dyDescent="0.45">
      <c r="A12505" t="s">
        <v>46831</v>
      </c>
      <c r="B12505" t="s">
        <v>46832</v>
      </c>
      <c r="C12505">
        <v>22</v>
      </c>
      <c r="D12505">
        <v>50733157</v>
      </c>
      <c r="E12505" t="s">
        <v>9</v>
      </c>
      <c r="F12505" t="s">
        <v>46833</v>
      </c>
      <c r="G12505">
        <f t="shared" si="195"/>
        <v>12</v>
      </c>
      <c r="H12505">
        <v>12</v>
      </c>
      <c r="J12505" s="2" t="s">
        <v>40442</v>
      </c>
      <c r="K12505" s="2">
        <v>1</v>
      </c>
    </row>
    <row r="12506" spans="1:11" x14ac:dyDescent="0.45">
      <c r="A12506" t="s">
        <v>46112</v>
      </c>
      <c r="B12506" t="s">
        <v>46113</v>
      </c>
      <c r="C12506">
        <v>22</v>
      </c>
      <c r="D12506">
        <v>48999619</v>
      </c>
      <c r="E12506" t="s">
        <v>9</v>
      </c>
      <c r="F12506" t="s">
        <v>46114</v>
      </c>
      <c r="G12506">
        <f t="shared" si="195"/>
        <v>12</v>
      </c>
      <c r="H12506">
        <v>12</v>
      </c>
      <c r="J12506" s="2" t="s">
        <v>32823</v>
      </c>
      <c r="K12506" s="2">
        <v>17</v>
      </c>
    </row>
    <row r="12507" spans="1:11" x14ac:dyDescent="0.45">
      <c r="A12507" t="s">
        <v>8776</v>
      </c>
      <c r="B12507" t="s">
        <v>8777</v>
      </c>
      <c r="C12507">
        <v>3</v>
      </c>
      <c r="D12507">
        <v>14659269</v>
      </c>
      <c r="E12507" t="s">
        <v>9</v>
      </c>
      <c r="F12507" t="s">
        <v>8778</v>
      </c>
      <c r="G12507">
        <f t="shared" si="195"/>
        <v>13</v>
      </c>
      <c r="H12507">
        <v>13</v>
      </c>
      <c r="J12507" s="2" t="s">
        <v>56798</v>
      </c>
      <c r="K12507" s="2">
        <v>17</v>
      </c>
    </row>
    <row r="12508" spans="1:11" x14ac:dyDescent="0.45">
      <c r="A12508" t="s">
        <v>2341</v>
      </c>
      <c r="B12508" t="s">
        <v>2342</v>
      </c>
      <c r="C12508">
        <v>21</v>
      </c>
      <c r="D12508">
        <v>22014670</v>
      </c>
      <c r="E12508" t="s">
        <v>9</v>
      </c>
      <c r="F12508" t="s">
        <v>2343</v>
      </c>
      <c r="G12508">
        <f t="shared" si="195"/>
        <v>12</v>
      </c>
      <c r="H12508">
        <v>12</v>
      </c>
      <c r="J12508" s="2" t="s">
        <v>5114</v>
      </c>
      <c r="K12508" s="2">
        <v>6</v>
      </c>
    </row>
    <row r="12509" spans="1:11" x14ac:dyDescent="0.45">
      <c r="A12509" t="s">
        <v>3722</v>
      </c>
      <c r="B12509" t="s">
        <v>3723</v>
      </c>
      <c r="C12509">
        <v>11</v>
      </c>
      <c r="D12509">
        <v>2784990</v>
      </c>
      <c r="E12509" t="s">
        <v>9</v>
      </c>
      <c r="F12509" t="s">
        <v>3724</v>
      </c>
      <c r="G12509">
        <f t="shared" si="195"/>
        <v>12</v>
      </c>
      <c r="H12509">
        <v>12</v>
      </c>
      <c r="J12509" s="2" t="s">
        <v>22897</v>
      </c>
      <c r="K12509" s="2">
        <v>6</v>
      </c>
    </row>
    <row r="12510" spans="1:11" x14ac:dyDescent="0.45">
      <c r="A12510" t="s">
        <v>23101</v>
      </c>
      <c r="B12510" t="s">
        <v>23102</v>
      </c>
      <c r="C12510">
        <v>8</v>
      </c>
      <c r="D12510">
        <v>90136712</v>
      </c>
      <c r="E12510" t="s">
        <v>9</v>
      </c>
      <c r="F12510" t="s">
        <v>23103</v>
      </c>
      <c r="G12510">
        <f t="shared" si="195"/>
        <v>12</v>
      </c>
      <c r="H12510">
        <v>12</v>
      </c>
      <c r="J12510" s="2" t="s">
        <v>38752</v>
      </c>
      <c r="K12510" s="2">
        <v>6</v>
      </c>
    </row>
    <row r="12511" spans="1:11" x14ac:dyDescent="0.45">
      <c r="A12511" t="s">
        <v>7286</v>
      </c>
      <c r="B12511" t="s">
        <v>7287</v>
      </c>
      <c r="C12511">
        <v>11</v>
      </c>
      <c r="D12511">
        <v>9943906</v>
      </c>
      <c r="E12511" t="s">
        <v>9</v>
      </c>
      <c r="F12511" t="s">
        <v>7288</v>
      </c>
      <c r="G12511">
        <f t="shared" si="195"/>
        <v>12</v>
      </c>
      <c r="H12511">
        <v>12</v>
      </c>
      <c r="J12511" s="2" t="s">
        <v>14842</v>
      </c>
      <c r="K12511" s="2">
        <v>13</v>
      </c>
    </row>
    <row r="12512" spans="1:11" x14ac:dyDescent="0.45">
      <c r="A12512" t="s">
        <v>27830</v>
      </c>
      <c r="B12512" t="s">
        <v>27831</v>
      </c>
      <c r="C12512">
        <v>26</v>
      </c>
      <c r="D12512">
        <v>21677156</v>
      </c>
      <c r="E12512" t="s">
        <v>9</v>
      </c>
      <c r="F12512" t="s">
        <v>27832</v>
      </c>
      <c r="G12512">
        <f t="shared" si="195"/>
        <v>12</v>
      </c>
      <c r="H12512">
        <v>12</v>
      </c>
      <c r="J12512" s="2" t="s">
        <v>39296</v>
      </c>
      <c r="K12512" s="2">
        <v>1</v>
      </c>
    </row>
    <row r="12513" spans="1:11" x14ac:dyDescent="0.45">
      <c r="A12513" t="s">
        <v>9018</v>
      </c>
      <c r="B12513" t="s">
        <v>9019</v>
      </c>
      <c r="C12513">
        <v>20</v>
      </c>
      <c r="D12513">
        <v>64147933</v>
      </c>
      <c r="E12513" t="s">
        <v>9</v>
      </c>
      <c r="F12513" t="s">
        <v>9020</v>
      </c>
      <c r="G12513">
        <f t="shared" si="195"/>
        <v>6</v>
      </c>
      <c r="H12513">
        <v>6</v>
      </c>
      <c r="J12513" s="2" t="s">
        <v>19632</v>
      </c>
      <c r="K12513" s="2">
        <v>1</v>
      </c>
    </row>
    <row r="12514" spans="1:11" x14ac:dyDescent="0.45">
      <c r="A12514" t="s">
        <v>13274</v>
      </c>
      <c r="B12514" t="s">
        <v>13275</v>
      </c>
      <c r="C12514">
        <v>1</v>
      </c>
      <c r="D12514">
        <v>67840125</v>
      </c>
      <c r="E12514" t="s">
        <v>9</v>
      </c>
      <c r="F12514" t="s">
        <v>13276</v>
      </c>
      <c r="G12514">
        <f t="shared" si="195"/>
        <v>6</v>
      </c>
      <c r="H12514">
        <v>6</v>
      </c>
      <c r="J12514" s="2" t="s">
        <v>46297</v>
      </c>
      <c r="K12514" s="2">
        <v>6</v>
      </c>
    </row>
    <row r="12515" spans="1:11" x14ac:dyDescent="0.45">
      <c r="A12515" t="s">
        <v>44638</v>
      </c>
      <c r="B12515" t="s">
        <v>44639</v>
      </c>
      <c r="C12515">
        <v>7</v>
      </c>
      <c r="D12515">
        <v>38732390</v>
      </c>
      <c r="E12515" t="s">
        <v>9</v>
      </c>
      <c r="F12515" t="s">
        <v>44640</v>
      </c>
      <c r="G12515">
        <f t="shared" si="195"/>
        <v>12</v>
      </c>
      <c r="H12515">
        <v>12</v>
      </c>
      <c r="J12515" s="2" t="s">
        <v>56799</v>
      </c>
      <c r="K12515" s="2">
        <v>12</v>
      </c>
    </row>
    <row r="12516" spans="1:11" x14ac:dyDescent="0.45">
      <c r="A12516" t="s">
        <v>42439</v>
      </c>
      <c r="B12516" t="s">
        <v>42440</v>
      </c>
      <c r="C12516">
        <v>7</v>
      </c>
      <c r="D12516">
        <v>20787833</v>
      </c>
      <c r="E12516" t="s">
        <v>9</v>
      </c>
      <c r="F12516" t="s">
        <v>42441</v>
      </c>
      <c r="G12516">
        <f t="shared" si="195"/>
        <v>12</v>
      </c>
      <c r="H12516">
        <v>12</v>
      </c>
      <c r="J12516" s="2" t="s">
        <v>2835</v>
      </c>
      <c r="K12516" s="2">
        <v>1</v>
      </c>
    </row>
    <row r="12517" spans="1:11" x14ac:dyDescent="0.45">
      <c r="A12517" t="s">
        <v>12868</v>
      </c>
      <c r="B12517" t="s">
        <v>12869</v>
      </c>
      <c r="C12517">
        <v>3</v>
      </c>
      <c r="D12517">
        <v>19717720</v>
      </c>
      <c r="E12517" t="s">
        <v>9</v>
      </c>
      <c r="F12517" t="s">
        <v>12870</v>
      </c>
      <c r="G12517">
        <f t="shared" si="195"/>
        <v>12</v>
      </c>
      <c r="H12517">
        <v>12</v>
      </c>
      <c r="J12517" s="2" t="s">
        <v>22725</v>
      </c>
      <c r="K12517" s="2">
        <v>15.1</v>
      </c>
    </row>
    <row r="12518" spans="1:11" x14ac:dyDescent="0.45">
      <c r="A12518" t="s">
        <v>49049</v>
      </c>
      <c r="B12518" t="s">
        <v>49050</v>
      </c>
      <c r="C12518">
        <v>10</v>
      </c>
      <c r="D12518">
        <v>62863669</v>
      </c>
      <c r="E12518" t="s">
        <v>9</v>
      </c>
      <c r="F12518" t="s">
        <v>49051</v>
      </c>
      <c r="G12518">
        <f t="shared" si="195"/>
        <v>7</v>
      </c>
      <c r="H12518">
        <v>7</v>
      </c>
      <c r="J12518" s="2" t="s">
        <v>24658</v>
      </c>
      <c r="K12518" s="2">
        <v>1</v>
      </c>
    </row>
    <row r="12519" spans="1:11" x14ac:dyDescent="0.45">
      <c r="A12519" t="s">
        <v>9173</v>
      </c>
      <c r="B12519" t="s">
        <v>9174</v>
      </c>
      <c r="C12519">
        <v>21</v>
      </c>
      <c r="D12519">
        <v>34626181</v>
      </c>
      <c r="E12519" t="s">
        <v>9</v>
      </c>
      <c r="F12519" t="s">
        <v>9175</v>
      </c>
      <c r="G12519">
        <f t="shared" si="195"/>
        <v>12</v>
      </c>
      <c r="H12519">
        <v>12</v>
      </c>
      <c r="J12519" s="2" t="s">
        <v>28933</v>
      </c>
      <c r="K12519" s="2">
        <v>1</v>
      </c>
    </row>
    <row r="12520" spans="1:11" x14ac:dyDescent="0.45">
      <c r="A12520" t="s">
        <v>12096</v>
      </c>
      <c r="B12520" t="s">
        <v>12097</v>
      </c>
      <c r="C12520">
        <v>5</v>
      </c>
      <c r="D12520">
        <v>32363553</v>
      </c>
      <c r="E12520" t="s">
        <v>9</v>
      </c>
      <c r="F12520" t="s">
        <v>12098</v>
      </c>
      <c r="G12520">
        <f t="shared" si="195"/>
        <v>1</v>
      </c>
      <c r="H12520">
        <v>1</v>
      </c>
      <c r="J12520" s="2" t="s">
        <v>17552</v>
      </c>
      <c r="K12520" s="2">
        <v>1</v>
      </c>
    </row>
    <row r="12521" spans="1:11" x14ac:dyDescent="0.45">
      <c r="A12521" t="s">
        <v>17104</v>
      </c>
      <c r="B12521" t="s">
        <v>17105</v>
      </c>
      <c r="C12521">
        <v>1</v>
      </c>
      <c r="D12521">
        <v>82176394</v>
      </c>
      <c r="E12521" t="s">
        <v>9</v>
      </c>
      <c r="F12521" t="s">
        <v>17106</v>
      </c>
      <c r="G12521">
        <f t="shared" si="195"/>
        <v>3</v>
      </c>
      <c r="H12521">
        <v>3</v>
      </c>
      <c r="J12521" s="2" t="s">
        <v>47309</v>
      </c>
      <c r="K12521" s="2">
        <v>6</v>
      </c>
    </row>
    <row r="12522" spans="1:11" x14ac:dyDescent="0.45">
      <c r="A12522" t="s">
        <v>17752</v>
      </c>
      <c r="B12522" t="s">
        <v>17753</v>
      </c>
      <c r="C12522">
        <v>19</v>
      </c>
      <c r="D12522">
        <v>27906586</v>
      </c>
      <c r="E12522" t="s">
        <v>9</v>
      </c>
      <c r="F12522" t="s">
        <v>17754</v>
      </c>
      <c r="G12522">
        <f t="shared" si="195"/>
        <v>1</v>
      </c>
      <c r="H12522">
        <v>1</v>
      </c>
      <c r="J12522" s="2" t="s">
        <v>45419</v>
      </c>
      <c r="K12522" s="2">
        <v>6</v>
      </c>
    </row>
    <row r="12523" spans="1:11" x14ac:dyDescent="0.45">
      <c r="A12523" t="s">
        <v>15265</v>
      </c>
      <c r="B12523" t="s">
        <v>15266</v>
      </c>
      <c r="C12523">
        <v>1</v>
      </c>
      <c r="D12523">
        <v>71980544</v>
      </c>
      <c r="E12523" t="s">
        <v>9</v>
      </c>
      <c r="F12523" t="s">
        <v>15267</v>
      </c>
      <c r="G12523">
        <f t="shared" si="195"/>
        <v>1</v>
      </c>
      <c r="H12523">
        <v>1</v>
      </c>
      <c r="J12523" s="2" t="s">
        <v>12811</v>
      </c>
      <c r="K12523" s="2">
        <v>1</v>
      </c>
    </row>
    <row r="12524" spans="1:11" x14ac:dyDescent="0.45">
      <c r="A12524" t="s">
        <v>4039</v>
      </c>
      <c r="B12524" t="s">
        <v>4040</v>
      </c>
      <c r="C12524">
        <v>9</v>
      </c>
      <c r="D12524">
        <v>15453771</v>
      </c>
      <c r="E12524" t="s">
        <v>9</v>
      </c>
      <c r="F12524" t="s">
        <v>4041</v>
      </c>
      <c r="G12524">
        <f t="shared" si="195"/>
        <v>2</v>
      </c>
      <c r="H12524">
        <v>2</v>
      </c>
      <c r="J12524" s="2" t="s">
        <v>9187</v>
      </c>
      <c r="K12524" s="2">
        <v>1</v>
      </c>
    </row>
    <row r="12525" spans="1:11" x14ac:dyDescent="0.45">
      <c r="A12525" t="s">
        <v>8369</v>
      </c>
      <c r="B12525" t="s">
        <v>8370</v>
      </c>
      <c r="C12525">
        <v>1</v>
      </c>
      <c r="D12525">
        <v>46162638</v>
      </c>
      <c r="E12525" t="s">
        <v>9</v>
      </c>
      <c r="F12525" t="s">
        <v>8371</v>
      </c>
      <c r="G12525">
        <f t="shared" si="195"/>
        <v>2</v>
      </c>
      <c r="H12525">
        <v>2</v>
      </c>
      <c r="J12525" s="2" t="s">
        <v>42812</v>
      </c>
      <c r="K12525" s="2">
        <v>12</v>
      </c>
    </row>
    <row r="12526" spans="1:11" x14ac:dyDescent="0.45">
      <c r="A12526" t="s">
        <v>25621</v>
      </c>
      <c r="B12526" t="s">
        <v>25622</v>
      </c>
      <c r="C12526">
        <v>13</v>
      </c>
      <c r="D12526">
        <v>28288106</v>
      </c>
      <c r="E12526" t="s">
        <v>9</v>
      </c>
      <c r="F12526" t="s">
        <v>25623</v>
      </c>
      <c r="G12526">
        <f t="shared" si="195"/>
        <v>1</v>
      </c>
      <c r="H12526">
        <v>1</v>
      </c>
      <c r="J12526" s="2" t="s">
        <v>28542</v>
      </c>
      <c r="K12526" s="2">
        <v>1</v>
      </c>
    </row>
    <row r="12527" spans="1:11" x14ac:dyDescent="0.45">
      <c r="A12527" t="s">
        <v>29353</v>
      </c>
      <c r="B12527" t="s">
        <v>29354</v>
      </c>
      <c r="C12527">
        <v>25</v>
      </c>
      <c r="D12527">
        <v>26867626</v>
      </c>
      <c r="E12527" t="s">
        <v>9</v>
      </c>
      <c r="F12527" t="s">
        <v>29355</v>
      </c>
      <c r="G12527">
        <f t="shared" si="195"/>
        <v>1</v>
      </c>
      <c r="H12527">
        <v>1</v>
      </c>
      <c r="J12527" s="2" t="s">
        <v>10146</v>
      </c>
      <c r="K12527" s="2">
        <v>1</v>
      </c>
    </row>
    <row r="12528" spans="1:11" x14ac:dyDescent="0.45">
      <c r="A12528" t="s">
        <v>34801</v>
      </c>
      <c r="B12528" t="s">
        <v>34802</v>
      </c>
      <c r="C12528">
        <v>6</v>
      </c>
      <c r="D12528">
        <v>46251864</v>
      </c>
      <c r="E12528" t="s">
        <v>9</v>
      </c>
      <c r="F12528" t="s">
        <v>34803</v>
      </c>
      <c r="G12528">
        <f t="shared" si="195"/>
        <v>1</v>
      </c>
      <c r="H12528">
        <v>1</v>
      </c>
      <c r="J12528" s="2" t="s">
        <v>28141</v>
      </c>
      <c r="K12528" s="2">
        <v>1</v>
      </c>
    </row>
    <row r="12529" spans="1:11" x14ac:dyDescent="0.45">
      <c r="A12529" t="s">
        <v>18399</v>
      </c>
      <c r="B12529" t="s">
        <v>18400</v>
      </c>
      <c r="C12529">
        <v>9</v>
      </c>
      <c r="D12529">
        <v>96101795</v>
      </c>
      <c r="E12529" t="s">
        <v>9</v>
      </c>
      <c r="F12529" t="s">
        <v>18401</v>
      </c>
      <c r="G12529">
        <f t="shared" si="195"/>
        <v>1</v>
      </c>
      <c r="H12529">
        <v>1</v>
      </c>
      <c r="J12529" s="2" t="s">
        <v>54130</v>
      </c>
      <c r="K12529" s="2">
        <v>13</v>
      </c>
    </row>
    <row r="12530" spans="1:11" x14ac:dyDescent="0.45">
      <c r="A12530" t="s">
        <v>25910</v>
      </c>
      <c r="B12530" t="s">
        <v>25911</v>
      </c>
      <c r="C12530">
        <v>3</v>
      </c>
      <c r="D12530">
        <v>78243808</v>
      </c>
      <c r="E12530" t="s">
        <v>9</v>
      </c>
      <c r="F12530" t="s">
        <v>25912</v>
      </c>
      <c r="G12530">
        <f t="shared" si="195"/>
        <v>12</v>
      </c>
      <c r="H12530">
        <v>12</v>
      </c>
      <c r="J12530" s="2" t="s">
        <v>22427</v>
      </c>
      <c r="K12530" s="2">
        <v>1</v>
      </c>
    </row>
    <row r="12531" spans="1:11" x14ac:dyDescent="0.45">
      <c r="A12531" t="s">
        <v>720</v>
      </c>
      <c r="B12531" t="s">
        <v>721</v>
      </c>
      <c r="C12531">
        <v>20</v>
      </c>
      <c r="D12531">
        <v>10018767</v>
      </c>
      <c r="E12531" t="s">
        <v>9</v>
      </c>
      <c r="F12531" t="s">
        <v>722</v>
      </c>
      <c r="G12531">
        <f t="shared" si="195"/>
        <v>19.2</v>
      </c>
      <c r="H12531">
        <v>19.2</v>
      </c>
      <c r="J12531" s="2" t="s">
        <v>45640</v>
      </c>
      <c r="K12531" s="2">
        <v>1</v>
      </c>
    </row>
    <row r="12532" spans="1:11" x14ac:dyDescent="0.45">
      <c r="A12532" t="s">
        <v>13054</v>
      </c>
      <c r="B12532" t="s">
        <v>13055</v>
      </c>
      <c r="C12532">
        <v>21</v>
      </c>
      <c r="D12532">
        <v>55966632</v>
      </c>
      <c r="E12532" t="s">
        <v>9</v>
      </c>
      <c r="F12532" t="s">
        <v>13056</v>
      </c>
      <c r="G12532">
        <f t="shared" si="195"/>
        <v>1</v>
      </c>
      <c r="H12532">
        <v>1</v>
      </c>
      <c r="J12532" s="2" t="s">
        <v>11719</v>
      </c>
      <c r="K12532" s="2">
        <v>1</v>
      </c>
    </row>
    <row r="12533" spans="1:11" x14ac:dyDescent="0.45">
      <c r="A12533" t="s">
        <v>10638</v>
      </c>
      <c r="B12533" t="s">
        <v>10639</v>
      </c>
      <c r="C12533">
        <v>15</v>
      </c>
      <c r="D12533">
        <v>35019670</v>
      </c>
      <c r="E12533" t="s">
        <v>9</v>
      </c>
      <c r="F12533" t="s">
        <v>10640</v>
      </c>
      <c r="G12533">
        <f t="shared" si="195"/>
        <v>3</v>
      </c>
      <c r="H12533">
        <v>3</v>
      </c>
      <c r="J12533" s="2" t="s">
        <v>20395</v>
      </c>
      <c r="K12533" s="2">
        <v>1</v>
      </c>
    </row>
    <row r="12534" spans="1:11" x14ac:dyDescent="0.45">
      <c r="A12534" t="s">
        <v>36714</v>
      </c>
      <c r="B12534" t="s">
        <v>36715</v>
      </c>
      <c r="C12534">
        <v>5</v>
      </c>
      <c r="D12534">
        <v>113953266</v>
      </c>
      <c r="E12534" t="s">
        <v>9</v>
      </c>
      <c r="F12534" t="s">
        <v>36716</v>
      </c>
      <c r="G12534">
        <f t="shared" si="195"/>
        <v>1</v>
      </c>
      <c r="H12534">
        <v>1</v>
      </c>
      <c r="J12534" s="2" t="s">
        <v>56800</v>
      </c>
      <c r="K12534" s="2">
        <v>1</v>
      </c>
    </row>
    <row r="12535" spans="1:11" x14ac:dyDescent="0.45">
      <c r="A12535" t="s">
        <v>5758</v>
      </c>
      <c r="B12535" t="s">
        <v>5759</v>
      </c>
      <c r="C12535">
        <v>9</v>
      </c>
      <c r="D12535">
        <v>29081413</v>
      </c>
      <c r="E12535" t="s">
        <v>9</v>
      </c>
      <c r="F12535" t="s">
        <v>5760</v>
      </c>
      <c r="G12535">
        <f t="shared" si="195"/>
        <v>1</v>
      </c>
      <c r="H12535">
        <v>1</v>
      </c>
      <c r="J12535" s="2" t="s">
        <v>43847</v>
      </c>
      <c r="K12535" s="2">
        <v>1</v>
      </c>
    </row>
    <row r="12536" spans="1:11" x14ac:dyDescent="0.45">
      <c r="A12536" t="s">
        <v>43872</v>
      </c>
      <c r="B12536" t="s">
        <v>43873</v>
      </c>
      <c r="C12536">
        <v>2</v>
      </c>
      <c r="D12536">
        <v>122814786</v>
      </c>
      <c r="E12536" t="s">
        <v>9</v>
      </c>
      <c r="F12536" t="s">
        <v>43874</v>
      </c>
      <c r="G12536">
        <f t="shared" si="195"/>
        <v>1</v>
      </c>
      <c r="H12536">
        <v>1</v>
      </c>
      <c r="J12536" s="2" t="s">
        <v>10670</v>
      </c>
      <c r="K12536" s="2">
        <v>6</v>
      </c>
    </row>
    <row r="12537" spans="1:11" x14ac:dyDescent="0.45">
      <c r="A12537" t="s">
        <v>38553</v>
      </c>
      <c r="B12537" t="s">
        <v>38554</v>
      </c>
      <c r="C12537">
        <v>13</v>
      </c>
      <c r="D12537">
        <v>73637279</v>
      </c>
      <c r="E12537" t="s">
        <v>9</v>
      </c>
      <c r="F12537" t="s">
        <v>38555</v>
      </c>
      <c r="G12537">
        <f t="shared" si="195"/>
        <v>1</v>
      </c>
      <c r="H12537">
        <v>1</v>
      </c>
      <c r="J12537" s="2" t="s">
        <v>14766</v>
      </c>
      <c r="K12537" s="2">
        <v>12</v>
      </c>
    </row>
    <row r="12538" spans="1:11" x14ac:dyDescent="0.45">
      <c r="A12538" t="s">
        <v>13069</v>
      </c>
      <c r="B12538" t="s">
        <v>13070</v>
      </c>
      <c r="C12538">
        <v>21</v>
      </c>
      <c r="D12538">
        <v>55969324</v>
      </c>
      <c r="E12538" t="s">
        <v>9</v>
      </c>
      <c r="F12538" t="s">
        <v>13071</v>
      </c>
      <c r="G12538">
        <f t="shared" si="195"/>
        <v>12</v>
      </c>
      <c r="H12538">
        <v>12</v>
      </c>
      <c r="J12538" s="2" t="s">
        <v>29723</v>
      </c>
      <c r="K12538" s="2">
        <v>1</v>
      </c>
    </row>
    <row r="12539" spans="1:11" x14ac:dyDescent="0.45">
      <c r="A12539" t="s">
        <v>45264</v>
      </c>
      <c r="B12539" t="s">
        <v>45265</v>
      </c>
      <c r="C12539">
        <v>10</v>
      </c>
      <c r="D12539">
        <v>11052483</v>
      </c>
      <c r="E12539" t="s">
        <v>9</v>
      </c>
      <c r="F12539" t="s">
        <v>45266</v>
      </c>
      <c r="G12539">
        <f t="shared" si="195"/>
        <v>10</v>
      </c>
      <c r="H12539">
        <v>10</v>
      </c>
      <c r="J12539" s="2" t="s">
        <v>46830</v>
      </c>
      <c r="K12539" s="2">
        <v>12</v>
      </c>
    </row>
    <row r="12540" spans="1:11" x14ac:dyDescent="0.45">
      <c r="A12540" t="s">
        <v>24834</v>
      </c>
      <c r="B12540" t="s">
        <v>24835</v>
      </c>
      <c r="C12540">
        <v>1</v>
      </c>
      <c r="D12540">
        <v>118537063</v>
      </c>
      <c r="E12540" t="s">
        <v>9</v>
      </c>
      <c r="F12540" t="s">
        <v>24836</v>
      </c>
      <c r="G12540">
        <f t="shared" si="195"/>
        <v>12</v>
      </c>
      <c r="H12540">
        <v>12</v>
      </c>
      <c r="J12540" s="2" t="s">
        <v>31490</v>
      </c>
      <c r="K12540" s="2">
        <v>7</v>
      </c>
    </row>
    <row r="12541" spans="1:11" x14ac:dyDescent="0.45">
      <c r="A12541" t="s">
        <v>15060</v>
      </c>
      <c r="B12541" t="s">
        <v>15061</v>
      </c>
      <c r="C12541">
        <v>21</v>
      </c>
      <c r="D12541">
        <v>59578528</v>
      </c>
      <c r="E12541" t="s">
        <v>9</v>
      </c>
      <c r="F12541" t="s">
        <v>15062</v>
      </c>
      <c r="G12541">
        <f t="shared" si="195"/>
        <v>1</v>
      </c>
      <c r="H12541">
        <v>1</v>
      </c>
      <c r="J12541" s="2" t="s">
        <v>28500</v>
      </c>
      <c r="K12541" s="2">
        <v>15.1</v>
      </c>
    </row>
    <row r="12542" spans="1:11" x14ac:dyDescent="0.45">
      <c r="A12542" t="s">
        <v>14980</v>
      </c>
      <c r="B12542" t="s">
        <v>14981</v>
      </c>
      <c r="C12542">
        <v>21</v>
      </c>
      <c r="D12542">
        <v>59496451</v>
      </c>
      <c r="E12542" t="s">
        <v>9</v>
      </c>
      <c r="F12542" t="s">
        <v>14982</v>
      </c>
      <c r="G12542">
        <f t="shared" si="195"/>
        <v>12</v>
      </c>
      <c r="H12542">
        <v>12</v>
      </c>
      <c r="J12542" s="2" t="s">
        <v>8759</v>
      </c>
      <c r="K12542" s="2">
        <v>1</v>
      </c>
    </row>
    <row r="12543" spans="1:11" x14ac:dyDescent="0.45">
      <c r="A12543" t="s">
        <v>15084</v>
      </c>
      <c r="B12543" t="s">
        <v>15085</v>
      </c>
      <c r="C12543">
        <v>21</v>
      </c>
      <c r="D12543">
        <v>59650976</v>
      </c>
      <c r="E12543" t="s">
        <v>9</v>
      </c>
      <c r="F12543" t="s">
        <v>15086</v>
      </c>
      <c r="G12543">
        <f t="shared" si="195"/>
        <v>17</v>
      </c>
      <c r="H12543">
        <v>17</v>
      </c>
      <c r="J12543" s="2" t="s">
        <v>17146</v>
      </c>
      <c r="K12543" s="2">
        <v>1</v>
      </c>
    </row>
    <row r="12544" spans="1:11" x14ac:dyDescent="0.45">
      <c r="A12544" t="s">
        <v>15114</v>
      </c>
      <c r="B12544" t="s">
        <v>15115</v>
      </c>
      <c r="C12544">
        <v>21</v>
      </c>
      <c r="D12544">
        <v>59708512</v>
      </c>
      <c r="E12544" t="s">
        <v>9</v>
      </c>
      <c r="F12544" t="s">
        <v>15116</v>
      </c>
      <c r="G12544">
        <f t="shared" si="195"/>
        <v>15.1</v>
      </c>
      <c r="H12544">
        <v>15.1</v>
      </c>
      <c r="J12544" s="2" t="s">
        <v>19416</v>
      </c>
      <c r="K12544" s="2">
        <v>1</v>
      </c>
    </row>
    <row r="12545" spans="1:11" x14ac:dyDescent="0.45">
      <c r="A12545" t="s">
        <v>15102</v>
      </c>
      <c r="B12545" t="s">
        <v>15103</v>
      </c>
      <c r="C12545">
        <v>21</v>
      </c>
      <c r="D12545">
        <v>59667405</v>
      </c>
      <c r="E12545" t="s">
        <v>9</v>
      </c>
      <c r="F12545" t="s">
        <v>15104</v>
      </c>
      <c r="G12545" t="e">
        <f t="shared" si="195"/>
        <v>#N/A</v>
      </c>
      <c r="H12545" t="e">
        <v>#N/A</v>
      </c>
      <c r="J12545" s="2" t="s">
        <v>2949</v>
      </c>
      <c r="K12545" s="2">
        <v>1</v>
      </c>
    </row>
    <row r="12546" spans="1:11" x14ac:dyDescent="0.45">
      <c r="A12546" t="s">
        <v>15297</v>
      </c>
      <c r="B12546" t="s">
        <v>15298</v>
      </c>
      <c r="C12546">
        <v>21</v>
      </c>
      <c r="D12546">
        <v>60956931</v>
      </c>
      <c r="E12546" t="s">
        <v>9</v>
      </c>
      <c r="F12546" t="s">
        <v>15299</v>
      </c>
      <c r="G12546">
        <f t="shared" si="195"/>
        <v>1</v>
      </c>
      <c r="H12546">
        <v>1</v>
      </c>
      <c r="J12546" s="2" t="s">
        <v>56801</v>
      </c>
      <c r="K12546" s="2">
        <v>2</v>
      </c>
    </row>
    <row r="12547" spans="1:11" x14ac:dyDescent="0.45">
      <c r="A12547" t="s">
        <v>15196</v>
      </c>
      <c r="B12547" t="s">
        <v>15197</v>
      </c>
      <c r="C12547">
        <v>21</v>
      </c>
      <c r="D12547">
        <v>59822520</v>
      </c>
      <c r="E12547" t="s">
        <v>9</v>
      </c>
      <c r="F12547" t="s">
        <v>15198</v>
      </c>
      <c r="G12547" t="e">
        <f t="shared" ref="G12547:G12610" si="196">VLOOKUP(F12547,J$2:K$300000,2,FALSE)</f>
        <v>#N/A</v>
      </c>
      <c r="H12547" t="e">
        <v>#N/A</v>
      </c>
      <c r="J12547" s="2" t="s">
        <v>48891</v>
      </c>
      <c r="K12547" s="2">
        <v>12</v>
      </c>
    </row>
    <row r="12548" spans="1:11" x14ac:dyDescent="0.45">
      <c r="A12548" t="s">
        <v>15286</v>
      </c>
      <c r="B12548" t="s">
        <v>15287</v>
      </c>
      <c r="C12548">
        <v>21</v>
      </c>
      <c r="D12548">
        <v>60927758</v>
      </c>
      <c r="E12548" t="s">
        <v>9</v>
      </c>
      <c r="F12548" t="s">
        <v>15288</v>
      </c>
      <c r="G12548" t="e">
        <f t="shared" si="196"/>
        <v>#N/A</v>
      </c>
      <c r="H12548" t="e">
        <v>#N/A</v>
      </c>
      <c r="J12548" s="2" t="s">
        <v>31597</v>
      </c>
      <c r="K12548" s="2">
        <v>6</v>
      </c>
    </row>
    <row r="12549" spans="1:11" x14ac:dyDescent="0.45">
      <c r="A12549" t="s">
        <v>15323</v>
      </c>
      <c r="B12549" t="s">
        <v>15324</v>
      </c>
      <c r="C12549">
        <v>21</v>
      </c>
      <c r="D12549">
        <v>60956931</v>
      </c>
      <c r="E12549" t="s">
        <v>9</v>
      </c>
      <c r="F12549" t="s">
        <v>15325</v>
      </c>
      <c r="G12549" t="e">
        <f t="shared" si="196"/>
        <v>#N/A</v>
      </c>
      <c r="H12549" t="e">
        <v>#N/A</v>
      </c>
      <c r="J12549" s="2" t="s">
        <v>18067</v>
      </c>
      <c r="K12549" s="2">
        <v>1</v>
      </c>
    </row>
    <row r="12550" spans="1:11" x14ac:dyDescent="0.45">
      <c r="A12550" t="s">
        <v>15329</v>
      </c>
      <c r="B12550" t="s">
        <v>15330</v>
      </c>
      <c r="C12550">
        <v>21</v>
      </c>
      <c r="D12550">
        <v>60994032</v>
      </c>
      <c r="E12550" t="s">
        <v>9</v>
      </c>
      <c r="F12550" t="s">
        <v>15331</v>
      </c>
      <c r="G12550" t="e">
        <f t="shared" si="196"/>
        <v>#N/A</v>
      </c>
      <c r="H12550" t="e">
        <v>#N/A</v>
      </c>
      <c r="J12550" s="2" t="s">
        <v>56802</v>
      </c>
      <c r="K12550" s="2">
        <v>9</v>
      </c>
    </row>
    <row r="12551" spans="1:11" x14ac:dyDescent="0.45">
      <c r="A12551" t="s">
        <v>15126</v>
      </c>
      <c r="B12551" t="s">
        <v>15127</v>
      </c>
      <c r="C12551">
        <v>21</v>
      </c>
      <c r="D12551">
        <v>59767141</v>
      </c>
      <c r="E12551" t="s">
        <v>9</v>
      </c>
      <c r="F12551" t="s">
        <v>15128</v>
      </c>
      <c r="G12551">
        <f t="shared" si="196"/>
        <v>12</v>
      </c>
      <c r="H12551">
        <v>12</v>
      </c>
      <c r="J12551" s="2" t="s">
        <v>56803</v>
      </c>
      <c r="K12551" s="2">
        <v>6</v>
      </c>
    </row>
    <row r="12552" spans="1:11" x14ac:dyDescent="0.45">
      <c r="A12552" t="s">
        <v>15178</v>
      </c>
      <c r="B12552" t="s">
        <v>15179</v>
      </c>
      <c r="C12552">
        <v>21</v>
      </c>
      <c r="D12552">
        <v>59782814</v>
      </c>
      <c r="E12552" t="s">
        <v>9</v>
      </c>
      <c r="F12552" t="s">
        <v>15180</v>
      </c>
      <c r="G12552">
        <f t="shared" si="196"/>
        <v>17</v>
      </c>
      <c r="H12552">
        <v>17</v>
      </c>
      <c r="J12552" s="2" t="s">
        <v>16976</v>
      </c>
      <c r="K12552" s="2">
        <v>15.1</v>
      </c>
    </row>
    <row r="12553" spans="1:11" x14ac:dyDescent="0.45">
      <c r="A12553" t="s">
        <v>14992</v>
      </c>
      <c r="B12553" t="s">
        <v>14993</v>
      </c>
      <c r="C12553">
        <v>21</v>
      </c>
      <c r="D12553">
        <v>59517404</v>
      </c>
      <c r="E12553" t="s">
        <v>9</v>
      </c>
      <c r="F12553" t="s">
        <v>14994</v>
      </c>
      <c r="G12553">
        <f t="shared" si="196"/>
        <v>1</v>
      </c>
      <c r="H12553">
        <v>1</v>
      </c>
      <c r="J12553" s="2" t="s">
        <v>34321</v>
      </c>
      <c r="K12553" s="2">
        <v>3</v>
      </c>
    </row>
    <row r="12554" spans="1:11" x14ac:dyDescent="0.45">
      <c r="A12554" t="s">
        <v>12973</v>
      </c>
      <c r="B12554" t="s">
        <v>12974</v>
      </c>
      <c r="C12554" t="s">
        <v>2887</v>
      </c>
      <c r="D12554">
        <v>53582627</v>
      </c>
      <c r="E12554" t="s">
        <v>9</v>
      </c>
      <c r="F12554" t="s">
        <v>12975</v>
      </c>
      <c r="G12554">
        <f t="shared" si="196"/>
        <v>1</v>
      </c>
      <c r="H12554">
        <v>1</v>
      </c>
      <c r="J12554" s="2" t="s">
        <v>27600</v>
      </c>
      <c r="K12554" s="2">
        <v>3</v>
      </c>
    </row>
    <row r="12555" spans="1:11" x14ac:dyDescent="0.45">
      <c r="A12555" t="s">
        <v>22506</v>
      </c>
      <c r="B12555" t="s">
        <v>22507</v>
      </c>
      <c r="C12555">
        <v>23</v>
      </c>
      <c r="D12555">
        <v>50673599</v>
      </c>
      <c r="E12555" t="s">
        <v>9</v>
      </c>
      <c r="F12555" t="s">
        <v>22508</v>
      </c>
      <c r="G12555">
        <f t="shared" si="196"/>
        <v>1</v>
      </c>
      <c r="H12555">
        <v>1</v>
      </c>
      <c r="J12555" s="2" t="s">
        <v>46910</v>
      </c>
      <c r="K12555" s="2">
        <v>3</v>
      </c>
    </row>
    <row r="12556" spans="1:11" x14ac:dyDescent="0.45">
      <c r="A12556" t="s">
        <v>44708</v>
      </c>
      <c r="B12556" t="s">
        <v>44709</v>
      </c>
      <c r="C12556">
        <v>24</v>
      </c>
      <c r="D12556">
        <v>62615491</v>
      </c>
      <c r="E12556" t="s">
        <v>9</v>
      </c>
      <c r="F12556" t="s">
        <v>44710</v>
      </c>
      <c r="G12556">
        <f t="shared" si="196"/>
        <v>1</v>
      </c>
      <c r="H12556">
        <v>1</v>
      </c>
      <c r="J12556" s="2" t="s">
        <v>11991</v>
      </c>
      <c r="K12556" s="2">
        <v>6</v>
      </c>
    </row>
    <row r="12557" spans="1:11" x14ac:dyDescent="0.45">
      <c r="A12557" t="s">
        <v>44590</v>
      </c>
      <c r="B12557" t="s">
        <v>44591</v>
      </c>
      <c r="C12557">
        <v>24</v>
      </c>
      <c r="D12557">
        <v>62319472</v>
      </c>
      <c r="E12557" t="s">
        <v>9</v>
      </c>
      <c r="F12557" t="s">
        <v>44592</v>
      </c>
      <c r="G12557">
        <f t="shared" si="196"/>
        <v>1</v>
      </c>
      <c r="H12557">
        <v>1</v>
      </c>
      <c r="J12557" s="2" t="s">
        <v>56804</v>
      </c>
      <c r="K12557" s="2">
        <v>14</v>
      </c>
    </row>
    <row r="12558" spans="1:11" x14ac:dyDescent="0.45">
      <c r="A12558" t="s">
        <v>44620</v>
      </c>
      <c r="B12558" t="s">
        <v>44621</v>
      </c>
      <c r="C12558">
        <v>24</v>
      </c>
      <c r="D12558">
        <v>62340435</v>
      </c>
      <c r="E12558" t="s">
        <v>9</v>
      </c>
      <c r="F12558" t="s">
        <v>44622</v>
      </c>
      <c r="G12558">
        <f t="shared" si="196"/>
        <v>1</v>
      </c>
      <c r="H12558">
        <v>1</v>
      </c>
      <c r="J12558" s="2" t="s">
        <v>11122</v>
      </c>
      <c r="K12558" s="2">
        <v>13</v>
      </c>
    </row>
    <row r="12559" spans="1:11" x14ac:dyDescent="0.45">
      <c r="A12559" t="s">
        <v>44696</v>
      </c>
      <c r="B12559" t="s">
        <v>44697</v>
      </c>
      <c r="C12559">
        <v>24</v>
      </c>
      <c r="D12559">
        <v>62591413</v>
      </c>
      <c r="E12559" t="s">
        <v>9</v>
      </c>
      <c r="F12559" t="s">
        <v>44698</v>
      </c>
      <c r="G12559">
        <f t="shared" si="196"/>
        <v>1</v>
      </c>
      <c r="H12559">
        <v>1</v>
      </c>
      <c r="J12559" s="2" t="s">
        <v>56805</v>
      </c>
      <c r="K12559" s="2">
        <v>4</v>
      </c>
    </row>
    <row r="12560" spans="1:11" x14ac:dyDescent="0.45">
      <c r="A12560" t="s">
        <v>44629</v>
      </c>
      <c r="B12560" t="s">
        <v>44630</v>
      </c>
      <c r="C12560">
        <v>24</v>
      </c>
      <c r="D12560">
        <v>62364703</v>
      </c>
      <c r="E12560" t="s">
        <v>9</v>
      </c>
      <c r="F12560" t="s">
        <v>44631</v>
      </c>
      <c r="G12560">
        <f t="shared" si="196"/>
        <v>1</v>
      </c>
      <c r="H12560">
        <v>1</v>
      </c>
      <c r="J12560" s="2" t="s">
        <v>44037</v>
      </c>
      <c r="K12560" s="2">
        <v>13</v>
      </c>
    </row>
    <row r="12561" spans="1:11" x14ac:dyDescent="0.45">
      <c r="A12561" t="s">
        <v>44572</v>
      </c>
      <c r="B12561" t="s">
        <v>44573</v>
      </c>
      <c r="C12561">
        <v>24</v>
      </c>
      <c r="D12561">
        <v>62248909</v>
      </c>
      <c r="E12561" t="s">
        <v>9</v>
      </c>
      <c r="F12561" t="s">
        <v>44574</v>
      </c>
      <c r="G12561">
        <f t="shared" si="196"/>
        <v>13</v>
      </c>
      <c r="H12561">
        <v>13</v>
      </c>
      <c r="J12561" s="2" t="s">
        <v>5757</v>
      </c>
      <c r="K12561" s="2">
        <v>12</v>
      </c>
    </row>
    <row r="12562" spans="1:11" x14ac:dyDescent="0.45">
      <c r="A12562" t="s">
        <v>22452</v>
      </c>
      <c r="B12562" t="s">
        <v>22453</v>
      </c>
      <c r="C12562">
        <v>23</v>
      </c>
      <c r="D12562">
        <v>50603365</v>
      </c>
      <c r="E12562" t="s">
        <v>9</v>
      </c>
      <c r="F12562" t="s">
        <v>22454</v>
      </c>
      <c r="G12562">
        <f t="shared" si="196"/>
        <v>1</v>
      </c>
      <c r="H12562">
        <v>1</v>
      </c>
      <c r="J12562" s="2" t="s">
        <v>38563</v>
      </c>
      <c r="K12562" s="2">
        <v>12</v>
      </c>
    </row>
    <row r="12563" spans="1:11" x14ac:dyDescent="0.45">
      <c r="A12563" t="s">
        <v>44684</v>
      </c>
      <c r="B12563" t="s">
        <v>44685</v>
      </c>
      <c r="C12563">
        <v>24</v>
      </c>
      <c r="D12563">
        <v>62512309</v>
      </c>
      <c r="E12563" t="s">
        <v>9</v>
      </c>
      <c r="F12563" t="s">
        <v>44686</v>
      </c>
      <c r="G12563">
        <f t="shared" si="196"/>
        <v>15.2</v>
      </c>
      <c r="H12563">
        <v>15.2</v>
      </c>
      <c r="J12563" s="2" t="s">
        <v>9853</v>
      </c>
      <c r="K12563" s="2">
        <v>1</v>
      </c>
    </row>
    <row r="12564" spans="1:11" x14ac:dyDescent="0.45">
      <c r="A12564" t="s">
        <v>40622</v>
      </c>
      <c r="B12564" t="s">
        <v>40623</v>
      </c>
      <c r="C12564">
        <v>24</v>
      </c>
      <c r="D12564">
        <v>12694119</v>
      </c>
      <c r="E12564" t="s">
        <v>9</v>
      </c>
      <c r="F12564" t="s">
        <v>40624</v>
      </c>
      <c r="G12564">
        <f t="shared" si="196"/>
        <v>1</v>
      </c>
      <c r="H12564">
        <v>1</v>
      </c>
      <c r="J12564" s="2" t="s">
        <v>46060</v>
      </c>
      <c r="K12564" s="2">
        <v>1</v>
      </c>
    </row>
    <row r="12565" spans="1:11" x14ac:dyDescent="0.45">
      <c r="A12565" t="s">
        <v>22486</v>
      </c>
      <c r="B12565" t="s">
        <v>22487</v>
      </c>
      <c r="C12565">
        <v>23</v>
      </c>
      <c r="D12565">
        <v>50636583</v>
      </c>
      <c r="E12565" t="s">
        <v>9</v>
      </c>
      <c r="F12565" t="s">
        <v>22488</v>
      </c>
      <c r="G12565">
        <f t="shared" si="196"/>
        <v>1</v>
      </c>
      <c r="H12565">
        <v>1</v>
      </c>
      <c r="J12565" s="2" t="s">
        <v>19849</v>
      </c>
      <c r="K12565" s="2">
        <v>1</v>
      </c>
    </row>
    <row r="12566" spans="1:11" x14ac:dyDescent="0.45">
      <c r="A12566" t="s">
        <v>21345</v>
      </c>
      <c r="B12566" t="s">
        <v>21346</v>
      </c>
      <c r="C12566">
        <v>16</v>
      </c>
      <c r="D12566">
        <v>56723665</v>
      </c>
      <c r="E12566" t="s">
        <v>9</v>
      </c>
      <c r="F12566" t="s">
        <v>21347</v>
      </c>
      <c r="G12566">
        <f t="shared" si="196"/>
        <v>1</v>
      </c>
      <c r="H12566">
        <v>1</v>
      </c>
      <c r="J12566" s="2" t="s">
        <v>38219</v>
      </c>
      <c r="K12566" s="2">
        <v>12</v>
      </c>
    </row>
    <row r="12567" spans="1:11" x14ac:dyDescent="0.45">
      <c r="A12567" t="s">
        <v>24708</v>
      </c>
      <c r="B12567" t="s">
        <v>24709</v>
      </c>
      <c r="C12567">
        <v>17</v>
      </c>
      <c r="D12567">
        <v>74224243</v>
      </c>
      <c r="E12567" t="s">
        <v>9</v>
      </c>
      <c r="F12567" t="s">
        <v>24710</v>
      </c>
      <c r="G12567">
        <f t="shared" si="196"/>
        <v>12</v>
      </c>
      <c r="H12567">
        <v>12</v>
      </c>
      <c r="J12567" s="2" t="s">
        <v>23359</v>
      </c>
      <c r="K12567" s="2">
        <v>6</v>
      </c>
    </row>
    <row r="12568" spans="1:11" x14ac:dyDescent="0.45">
      <c r="A12568" t="s">
        <v>32193</v>
      </c>
      <c r="B12568" t="s">
        <v>32194</v>
      </c>
      <c r="C12568">
        <v>25</v>
      </c>
      <c r="D12568">
        <v>36198560</v>
      </c>
      <c r="E12568" t="s">
        <v>9</v>
      </c>
      <c r="F12568" t="s">
        <v>32195</v>
      </c>
      <c r="G12568">
        <f t="shared" si="196"/>
        <v>12</v>
      </c>
      <c r="H12568">
        <v>12</v>
      </c>
      <c r="J12568" s="2" t="s">
        <v>29745</v>
      </c>
      <c r="K12568" s="2">
        <v>15.1</v>
      </c>
    </row>
    <row r="12569" spans="1:11" x14ac:dyDescent="0.45">
      <c r="A12569" t="s">
        <v>42286</v>
      </c>
      <c r="B12569" t="s">
        <v>42287</v>
      </c>
      <c r="C12569">
        <v>2</v>
      </c>
      <c r="D12569">
        <v>112870323</v>
      </c>
      <c r="E12569" t="s">
        <v>9</v>
      </c>
      <c r="F12569" t="s">
        <v>42288</v>
      </c>
      <c r="G12569">
        <f t="shared" si="196"/>
        <v>12</v>
      </c>
      <c r="H12569">
        <v>12</v>
      </c>
      <c r="J12569" s="2" t="s">
        <v>29928</v>
      </c>
      <c r="K12569" s="2">
        <v>2</v>
      </c>
    </row>
    <row r="12570" spans="1:11" x14ac:dyDescent="0.45">
      <c r="A12570" t="s">
        <v>2384</v>
      </c>
      <c r="B12570" t="s">
        <v>2385</v>
      </c>
      <c r="C12570">
        <v>12</v>
      </c>
      <c r="D12570">
        <v>20856479</v>
      </c>
      <c r="E12570" t="s">
        <v>9</v>
      </c>
      <c r="F12570" t="s">
        <v>2386</v>
      </c>
      <c r="G12570">
        <f t="shared" si="196"/>
        <v>12</v>
      </c>
      <c r="H12570">
        <v>12</v>
      </c>
      <c r="J12570" s="2" t="s">
        <v>38204</v>
      </c>
      <c r="K12570" s="2">
        <v>2</v>
      </c>
    </row>
    <row r="12571" spans="1:11" x14ac:dyDescent="0.45">
      <c r="A12571" t="s">
        <v>12083</v>
      </c>
      <c r="B12571" t="s">
        <v>12084</v>
      </c>
      <c r="C12571">
        <v>19</v>
      </c>
      <c r="D12571">
        <v>23422880</v>
      </c>
      <c r="E12571" t="s">
        <v>9</v>
      </c>
      <c r="F12571" t="s">
        <v>12085</v>
      </c>
      <c r="G12571">
        <f t="shared" si="196"/>
        <v>12</v>
      </c>
      <c r="H12571">
        <v>12</v>
      </c>
      <c r="J12571" s="2" t="s">
        <v>28135</v>
      </c>
      <c r="K12571" s="2">
        <v>12</v>
      </c>
    </row>
    <row r="12572" spans="1:11" x14ac:dyDescent="0.45">
      <c r="A12572" t="s">
        <v>12063</v>
      </c>
      <c r="B12572" t="s">
        <v>12064</v>
      </c>
      <c r="C12572">
        <v>19</v>
      </c>
      <c r="D12572">
        <v>23403657</v>
      </c>
      <c r="E12572" t="s">
        <v>9</v>
      </c>
      <c r="F12572" t="s">
        <v>12065</v>
      </c>
      <c r="G12572">
        <f t="shared" si="196"/>
        <v>12</v>
      </c>
      <c r="H12572">
        <v>12</v>
      </c>
      <c r="J12572" s="2" t="s">
        <v>26512</v>
      </c>
      <c r="K12572" s="2">
        <v>12</v>
      </c>
    </row>
    <row r="12573" spans="1:11" x14ac:dyDescent="0.45">
      <c r="A12573" t="s">
        <v>25333</v>
      </c>
      <c r="B12573" t="s">
        <v>25334</v>
      </c>
      <c r="C12573">
        <v>15</v>
      </c>
      <c r="D12573">
        <v>82159474</v>
      </c>
      <c r="E12573" t="s">
        <v>9</v>
      </c>
      <c r="F12573" t="s">
        <v>25335</v>
      </c>
      <c r="G12573">
        <f t="shared" si="196"/>
        <v>12</v>
      </c>
      <c r="H12573">
        <v>12</v>
      </c>
      <c r="J12573" s="2" t="s">
        <v>46158</v>
      </c>
      <c r="K12573" s="2">
        <v>12</v>
      </c>
    </row>
    <row r="12574" spans="1:11" x14ac:dyDescent="0.45">
      <c r="A12574" t="s">
        <v>19384</v>
      </c>
      <c r="B12574" t="s">
        <v>19385</v>
      </c>
      <c r="C12574">
        <v>15</v>
      </c>
      <c r="D12574">
        <v>55514945</v>
      </c>
      <c r="E12574" t="s">
        <v>9</v>
      </c>
      <c r="F12574" t="s">
        <v>19386</v>
      </c>
      <c r="G12574">
        <f t="shared" si="196"/>
        <v>12</v>
      </c>
      <c r="H12574">
        <v>12</v>
      </c>
      <c r="J12574" s="2" t="s">
        <v>35409</v>
      </c>
      <c r="K12574" s="2">
        <v>12</v>
      </c>
    </row>
    <row r="12575" spans="1:11" x14ac:dyDescent="0.45">
      <c r="A12575" t="s">
        <v>22583</v>
      </c>
      <c r="B12575" t="s">
        <v>22584</v>
      </c>
      <c r="C12575">
        <v>1</v>
      </c>
      <c r="D12575">
        <v>100456488</v>
      </c>
      <c r="E12575" t="s">
        <v>9</v>
      </c>
      <c r="F12575" t="s">
        <v>22585</v>
      </c>
      <c r="G12575">
        <f t="shared" si="196"/>
        <v>1</v>
      </c>
      <c r="H12575">
        <v>1</v>
      </c>
      <c r="J12575" s="2" t="s">
        <v>11740</v>
      </c>
      <c r="K12575" s="2">
        <v>12</v>
      </c>
    </row>
    <row r="12576" spans="1:11" x14ac:dyDescent="0.45">
      <c r="A12576" t="s">
        <v>22615</v>
      </c>
      <c r="B12576" t="s">
        <v>22616</v>
      </c>
      <c r="C12576">
        <v>1</v>
      </c>
      <c r="D12576">
        <v>100791772</v>
      </c>
      <c r="E12576" t="s">
        <v>9</v>
      </c>
      <c r="F12576" t="s">
        <v>22617</v>
      </c>
      <c r="G12576">
        <f t="shared" si="196"/>
        <v>1</v>
      </c>
      <c r="H12576">
        <v>1</v>
      </c>
      <c r="J12576" s="2" t="s">
        <v>23373</v>
      </c>
      <c r="K12576" s="2">
        <v>12</v>
      </c>
    </row>
    <row r="12577" spans="1:11" x14ac:dyDescent="0.45">
      <c r="A12577" t="s">
        <v>25439</v>
      </c>
      <c r="B12577" t="s">
        <v>25440</v>
      </c>
      <c r="C12577">
        <v>18</v>
      </c>
      <c r="D12577">
        <v>50040253</v>
      </c>
      <c r="E12577" t="s">
        <v>9</v>
      </c>
      <c r="F12577" t="s">
        <v>25441</v>
      </c>
      <c r="G12577">
        <f t="shared" si="196"/>
        <v>13</v>
      </c>
      <c r="H12577">
        <v>13</v>
      </c>
      <c r="J12577" s="2" t="s">
        <v>31612</v>
      </c>
      <c r="K12577" s="2">
        <v>6</v>
      </c>
    </row>
    <row r="12578" spans="1:11" x14ac:dyDescent="0.45">
      <c r="A12578" t="s">
        <v>52301</v>
      </c>
      <c r="B12578" t="s">
        <v>52302</v>
      </c>
      <c r="C12578">
        <v>11</v>
      </c>
      <c r="D12578">
        <v>62992908</v>
      </c>
      <c r="E12578" t="s">
        <v>9</v>
      </c>
      <c r="F12578" t="s">
        <v>52303</v>
      </c>
      <c r="G12578">
        <f t="shared" si="196"/>
        <v>12</v>
      </c>
      <c r="H12578">
        <v>12</v>
      </c>
      <c r="J12578" s="2" t="s">
        <v>4415</v>
      </c>
      <c r="K12578" s="2">
        <v>7</v>
      </c>
    </row>
    <row r="12579" spans="1:11" x14ac:dyDescent="0.45">
      <c r="A12579" t="s">
        <v>25448</v>
      </c>
      <c r="B12579" t="s">
        <v>25449</v>
      </c>
      <c r="C12579">
        <v>18</v>
      </c>
      <c r="D12579">
        <v>50050183</v>
      </c>
      <c r="E12579" t="s">
        <v>9</v>
      </c>
      <c r="F12579" t="s">
        <v>25450</v>
      </c>
      <c r="G12579">
        <f t="shared" si="196"/>
        <v>12</v>
      </c>
      <c r="H12579">
        <v>12</v>
      </c>
      <c r="J12579" s="2" t="s">
        <v>15475</v>
      </c>
      <c r="K12579" s="2">
        <v>1</v>
      </c>
    </row>
    <row r="12580" spans="1:11" x14ac:dyDescent="0.45">
      <c r="A12580" t="s">
        <v>26317</v>
      </c>
      <c r="B12580" t="s">
        <v>26318</v>
      </c>
      <c r="C12580">
        <v>16</v>
      </c>
      <c r="D12580">
        <v>74993032</v>
      </c>
      <c r="E12580" t="s">
        <v>9</v>
      </c>
      <c r="F12580" t="s">
        <v>26319</v>
      </c>
      <c r="G12580">
        <f t="shared" si="196"/>
        <v>12</v>
      </c>
      <c r="H12580">
        <v>12</v>
      </c>
      <c r="J12580" s="2" t="s">
        <v>41270</v>
      </c>
      <c r="K12580" s="2">
        <v>15.1</v>
      </c>
    </row>
    <row r="12581" spans="1:11" x14ac:dyDescent="0.45">
      <c r="A12581" t="s">
        <v>52597</v>
      </c>
      <c r="B12581" t="s">
        <v>52598</v>
      </c>
      <c r="C12581">
        <v>12</v>
      </c>
      <c r="D12581">
        <v>24926157</v>
      </c>
      <c r="E12581" t="s">
        <v>9</v>
      </c>
      <c r="F12581" t="s">
        <v>52599</v>
      </c>
      <c r="G12581">
        <f t="shared" si="196"/>
        <v>12</v>
      </c>
      <c r="H12581">
        <v>12</v>
      </c>
      <c r="J12581" s="2" t="s">
        <v>56806</v>
      </c>
      <c r="K12581" s="2">
        <v>6</v>
      </c>
    </row>
    <row r="12582" spans="1:11" x14ac:dyDescent="0.45">
      <c r="A12582" t="s">
        <v>8996</v>
      </c>
      <c r="B12582" t="s">
        <v>8997</v>
      </c>
      <c r="C12582">
        <v>9</v>
      </c>
      <c r="D12582">
        <v>41555161</v>
      </c>
      <c r="E12582" t="s">
        <v>9</v>
      </c>
      <c r="F12582" t="s">
        <v>8998</v>
      </c>
      <c r="G12582">
        <f t="shared" si="196"/>
        <v>3</v>
      </c>
      <c r="H12582">
        <v>3</v>
      </c>
      <c r="J12582" s="2" t="s">
        <v>46377</v>
      </c>
      <c r="K12582" s="2">
        <v>6</v>
      </c>
    </row>
    <row r="12583" spans="1:11" x14ac:dyDescent="0.45">
      <c r="A12583" t="s">
        <v>44224</v>
      </c>
      <c r="B12583" t="s">
        <v>44225</v>
      </c>
      <c r="C12583">
        <v>2</v>
      </c>
      <c r="D12583">
        <v>125698160</v>
      </c>
      <c r="E12583" t="s">
        <v>9</v>
      </c>
      <c r="F12583" t="s">
        <v>44226</v>
      </c>
      <c r="G12583">
        <f t="shared" si="196"/>
        <v>1</v>
      </c>
      <c r="H12583">
        <v>1</v>
      </c>
      <c r="J12583" s="2" t="s">
        <v>46350</v>
      </c>
      <c r="K12583" s="2">
        <v>15.2</v>
      </c>
    </row>
    <row r="12584" spans="1:11" x14ac:dyDescent="0.45">
      <c r="A12584" t="s">
        <v>2719</v>
      </c>
      <c r="B12584" t="s">
        <v>2720</v>
      </c>
      <c r="C12584">
        <v>15</v>
      </c>
      <c r="D12584">
        <v>15502203</v>
      </c>
      <c r="E12584" t="s">
        <v>9</v>
      </c>
      <c r="F12584" t="s">
        <v>2721</v>
      </c>
      <c r="G12584">
        <f t="shared" si="196"/>
        <v>1</v>
      </c>
      <c r="H12584">
        <v>1</v>
      </c>
      <c r="J12584" s="2" t="s">
        <v>56807</v>
      </c>
      <c r="K12584" s="2">
        <v>15.2</v>
      </c>
    </row>
    <row r="12585" spans="1:11" x14ac:dyDescent="0.45">
      <c r="A12585" t="s">
        <v>31008</v>
      </c>
      <c r="B12585" t="s">
        <v>31009</v>
      </c>
      <c r="C12585">
        <v>2</v>
      </c>
      <c r="D12585">
        <v>17708890</v>
      </c>
      <c r="E12585" t="s">
        <v>9</v>
      </c>
      <c r="F12585" t="s">
        <v>31010</v>
      </c>
      <c r="G12585">
        <f t="shared" si="196"/>
        <v>7</v>
      </c>
      <c r="H12585">
        <v>7</v>
      </c>
      <c r="J12585" s="2" t="s">
        <v>46423</v>
      </c>
      <c r="K12585" s="2">
        <v>6</v>
      </c>
    </row>
    <row r="12586" spans="1:11" x14ac:dyDescent="0.45">
      <c r="A12586" t="s">
        <v>29724</v>
      </c>
      <c r="B12586" t="s">
        <v>29725</v>
      </c>
      <c r="C12586">
        <v>11</v>
      </c>
      <c r="D12586">
        <v>99223002</v>
      </c>
      <c r="E12586" t="s">
        <v>9</v>
      </c>
      <c r="F12586" t="s">
        <v>29726</v>
      </c>
      <c r="G12586">
        <f t="shared" si="196"/>
        <v>2</v>
      </c>
      <c r="H12586">
        <v>2</v>
      </c>
      <c r="J12586" s="2" t="s">
        <v>46356</v>
      </c>
      <c r="K12586" s="2">
        <v>15.1</v>
      </c>
    </row>
    <row r="12587" spans="1:11" x14ac:dyDescent="0.45">
      <c r="A12587" t="s">
        <v>43234</v>
      </c>
      <c r="B12587" t="s">
        <v>43235</v>
      </c>
      <c r="C12587">
        <v>24</v>
      </c>
      <c r="D12587">
        <v>45025456</v>
      </c>
      <c r="E12587" t="s">
        <v>9</v>
      </c>
      <c r="F12587" t="s">
        <v>43236</v>
      </c>
      <c r="G12587">
        <f t="shared" si="196"/>
        <v>12</v>
      </c>
      <c r="H12587">
        <v>12</v>
      </c>
      <c r="J12587" s="2" t="s">
        <v>22180</v>
      </c>
      <c r="K12587" s="2">
        <v>6</v>
      </c>
    </row>
    <row r="12588" spans="1:11" x14ac:dyDescent="0.45">
      <c r="A12588" t="s">
        <v>29704</v>
      </c>
      <c r="B12588" t="s">
        <v>29705</v>
      </c>
      <c r="C12588">
        <v>25</v>
      </c>
      <c r="D12588">
        <v>27352589</v>
      </c>
      <c r="E12588" t="s">
        <v>9</v>
      </c>
      <c r="F12588" t="s">
        <v>29706</v>
      </c>
      <c r="G12588">
        <f t="shared" si="196"/>
        <v>1</v>
      </c>
      <c r="H12588">
        <v>1</v>
      </c>
      <c r="J12588" s="2" t="s">
        <v>25069</v>
      </c>
      <c r="K12588" s="2">
        <v>3</v>
      </c>
    </row>
    <row r="12589" spans="1:11" x14ac:dyDescent="0.45">
      <c r="A12589" t="s">
        <v>12099</v>
      </c>
      <c r="B12589" t="s">
        <v>12100</v>
      </c>
      <c r="C12589">
        <v>17</v>
      </c>
      <c r="D12589">
        <v>55727012</v>
      </c>
      <c r="E12589" t="s">
        <v>9</v>
      </c>
      <c r="F12589" t="s">
        <v>12101</v>
      </c>
      <c r="G12589">
        <f t="shared" si="196"/>
        <v>1</v>
      </c>
      <c r="H12589">
        <v>1</v>
      </c>
      <c r="J12589" s="2" t="s">
        <v>48032</v>
      </c>
      <c r="K12589" s="2">
        <v>3</v>
      </c>
    </row>
    <row r="12590" spans="1:11" x14ac:dyDescent="0.45">
      <c r="A12590" t="s">
        <v>47738</v>
      </c>
      <c r="B12590" t="s">
        <v>47739</v>
      </c>
      <c r="C12590">
        <v>22</v>
      </c>
      <c r="D12590">
        <v>53011796</v>
      </c>
      <c r="E12590" t="s">
        <v>9</v>
      </c>
      <c r="F12590" t="s">
        <v>47740</v>
      </c>
      <c r="G12590">
        <f t="shared" si="196"/>
        <v>1</v>
      </c>
      <c r="H12590">
        <v>1</v>
      </c>
      <c r="J12590" s="2" t="s">
        <v>56808</v>
      </c>
      <c r="K12590" s="2">
        <v>3</v>
      </c>
    </row>
    <row r="12591" spans="1:11" x14ac:dyDescent="0.45">
      <c r="A12591" t="s">
        <v>16005</v>
      </c>
      <c r="B12591" t="s">
        <v>16006</v>
      </c>
      <c r="C12591">
        <v>21</v>
      </c>
      <c r="D12591">
        <v>66064391</v>
      </c>
      <c r="E12591" t="s">
        <v>9</v>
      </c>
      <c r="F12591" t="s">
        <v>16007</v>
      </c>
      <c r="G12591">
        <f t="shared" si="196"/>
        <v>2</v>
      </c>
      <c r="H12591">
        <v>2</v>
      </c>
      <c r="J12591" s="2" t="s">
        <v>48066</v>
      </c>
      <c r="K12591" s="2">
        <v>15.1</v>
      </c>
    </row>
    <row r="12592" spans="1:11" x14ac:dyDescent="0.45">
      <c r="A12592" t="s">
        <v>32289</v>
      </c>
      <c r="B12592" t="s">
        <v>32290</v>
      </c>
      <c r="C12592">
        <v>1</v>
      </c>
      <c r="D12592">
        <v>150025827</v>
      </c>
      <c r="E12592" t="s">
        <v>9</v>
      </c>
      <c r="F12592" t="s">
        <v>32291</v>
      </c>
      <c r="G12592">
        <f t="shared" si="196"/>
        <v>2</v>
      </c>
      <c r="H12592">
        <v>2</v>
      </c>
      <c r="J12592" s="2" t="s">
        <v>48053</v>
      </c>
      <c r="K12592" s="2">
        <v>3</v>
      </c>
    </row>
    <row r="12593" spans="1:11" x14ac:dyDescent="0.45">
      <c r="A12593" t="s">
        <v>43834</v>
      </c>
      <c r="B12593" t="s">
        <v>43835</v>
      </c>
      <c r="C12593">
        <v>22</v>
      </c>
      <c r="D12593">
        <v>17176684</v>
      </c>
      <c r="E12593" t="s">
        <v>9</v>
      </c>
      <c r="F12593" t="s">
        <v>43836</v>
      </c>
      <c r="G12593">
        <f t="shared" si="196"/>
        <v>12</v>
      </c>
      <c r="H12593">
        <v>12</v>
      </c>
      <c r="J12593" s="2" t="s">
        <v>48072</v>
      </c>
      <c r="K12593" s="2">
        <v>3</v>
      </c>
    </row>
    <row r="12594" spans="1:11" x14ac:dyDescent="0.45">
      <c r="A12594" t="s">
        <v>11835</v>
      </c>
      <c r="B12594" t="s">
        <v>11836</v>
      </c>
      <c r="C12594">
        <v>18</v>
      </c>
      <c r="D12594">
        <v>26385002</v>
      </c>
      <c r="E12594" t="s">
        <v>9</v>
      </c>
      <c r="F12594" t="s">
        <v>11837</v>
      </c>
      <c r="G12594">
        <f t="shared" si="196"/>
        <v>3</v>
      </c>
      <c r="H12594">
        <v>3</v>
      </c>
      <c r="J12594" s="2" t="s">
        <v>46371</v>
      </c>
      <c r="K12594" s="2">
        <v>17</v>
      </c>
    </row>
    <row r="12595" spans="1:11" x14ac:dyDescent="0.45">
      <c r="A12595" t="s">
        <v>3642</v>
      </c>
      <c r="B12595" t="s">
        <v>3643</v>
      </c>
      <c r="C12595">
        <v>17</v>
      </c>
      <c r="D12595">
        <v>18463314</v>
      </c>
      <c r="E12595" t="s">
        <v>9</v>
      </c>
      <c r="F12595" t="s">
        <v>3644</v>
      </c>
      <c r="G12595">
        <f t="shared" si="196"/>
        <v>3</v>
      </c>
      <c r="H12595">
        <v>3</v>
      </c>
      <c r="J12595" s="2" t="s">
        <v>35406</v>
      </c>
      <c r="K12595" s="2">
        <v>2</v>
      </c>
    </row>
    <row r="12596" spans="1:11" x14ac:dyDescent="0.45">
      <c r="A12596" t="s">
        <v>1626</v>
      </c>
      <c r="B12596" t="s">
        <v>1627</v>
      </c>
      <c r="C12596">
        <v>20</v>
      </c>
      <c r="D12596">
        <v>22333030</v>
      </c>
      <c r="E12596" t="s">
        <v>9</v>
      </c>
      <c r="F12596" t="s">
        <v>1628</v>
      </c>
      <c r="G12596">
        <f t="shared" si="196"/>
        <v>6</v>
      </c>
      <c r="H12596">
        <v>6</v>
      </c>
      <c r="J12596" s="2" t="s">
        <v>10540</v>
      </c>
      <c r="K12596" s="2">
        <v>1</v>
      </c>
    </row>
    <row r="12597" spans="1:11" x14ac:dyDescent="0.45">
      <c r="A12597" t="s">
        <v>13115</v>
      </c>
      <c r="B12597" t="s">
        <v>13116</v>
      </c>
      <c r="C12597">
        <v>3</v>
      </c>
      <c r="D12597">
        <v>19844271</v>
      </c>
      <c r="E12597" t="s">
        <v>9</v>
      </c>
      <c r="F12597" t="s">
        <v>13117</v>
      </c>
      <c r="G12597">
        <f t="shared" si="196"/>
        <v>1</v>
      </c>
      <c r="H12597">
        <v>1</v>
      </c>
      <c r="J12597" s="2" t="s">
        <v>34943</v>
      </c>
      <c r="K12597" s="2">
        <v>12</v>
      </c>
    </row>
    <row r="12598" spans="1:11" x14ac:dyDescent="0.45">
      <c r="A12598" t="s">
        <v>2136</v>
      </c>
      <c r="B12598" t="s">
        <v>2137</v>
      </c>
      <c r="C12598">
        <v>12</v>
      </c>
      <c r="D12598">
        <v>19111394</v>
      </c>
      <c r="E12598" t="s">
        <v>9</v>
      </c>
      <c r="F12598" t="s">
        <v>2138</v>
      </c>
      <c r="G12598">
        <f t="shared" si="196"/>
        <v>13</v>
      </c>
      <c r="H12598">
        <v>13</v>
      </c>
      <c r="J12598" s="2" t="s">
        <v>4317</v>
      </c>
      <c r="K12598" s="2">
        <v>1</v>
      </c>
    </row>
    <row r="12599" spans="1:11" x14ac:dyDescent="0.45">
      <c r="A12599" t="s">
        <v>44068</v>
      </c>
      <c r="B12599" t="s">
        <v>44069</v>
      </c>
      <c r="C12599">
        <v>22</v>
      </c>
      <c r="D12599">
        <v>22108901</v>
      </c>
      <c r="E12599" t="s">
        <v>9</v>
      </c>
      <c r="F12599" t="s">
        <v>44070</v>
      </c>
      <c r="G12599">
        <f t="shared" si="196"/>
        <v>1</v>
      </c>
      <c r="H12599">
        <v>1</v>
      </c>
      <c r="J12599" s="2" t="s">
        <v>6921</v>
      </c>
      <c r="K12599" s="2">
        <v>17</v>
      </c>
    </row>
    <row r="12600" spans="1:11" x14ac:dyDescent="0.45">
      <c r="A12600" t="s">
        <v>31418</v>
      </c>
      <c r="B12600" t="s">
        <v>31419</v>
      </c>
      <c r="C12600">
        <v>11</v>
      </c>
      <c r="D12600">
        <v>102372061</v>
      </c>
      <c r="E12600" t="s">
        <v>9</v>
      </c>
      <c r="F12600" t="s">
        <v>31420</v>
      </c>
      <c r="G12600">
        <f t="shared" si="196"/>
        <v>2</v>
      </c>
      <c r="H12600">
        <v>2</v>
      </c>
      <c r="J12600" s="2" t="s">
        <v>39665</v>
      </c>
      <c r="K12600" s="2">
        <v>1</v>
      </c>
    </row>
    <row r="12601" spans="1:11" x14ac:dyDescent="0.45">
      <c r="A12601" t="s">
        <v>10123</v>
      </c>
      <c r="B12601" t="s">
        <v>10124</v>
      </c>
      <c r="C12601">
        <v>19</v>
      </c>
      <c r="D12601">
        <v>20879077</v>
      </c>
      <c r="E12601" t="s">
        <v>9</v>
      </c>
      <c r="F12601" t="s">
        <v>10125</v>
      </c>
      <c r="G12601">
        <f t="shared" si="196"/>
        <v>12</v>
      </c>
      <c r="H12601">
        <v>12</v>
      </c>
      <c r="J12601" s="2" t="s">
        <v>47562</v>
      </c>
      <c r="K12601" s="2">
        <v>12</v>
      </c>
    </row>
    <row r="12602" spans="1:11" x14ac:dyDescent="0.45">
      <c r="A12602" t="s">
        <v>20039</v>
      </c>
      <c r="B12602" t="s">
        <v>20040</v>
      </c>
      <c r="C12602">
        <v>17</v>
      </c>
      <c r="D12602">
        <v>68248980</v>
      </c>
      <c r="E12602" t="s">
        <v>9</v>
      </c>
      <c r="F12602" t="s">
        <v>20041</v>
      </c>
      <c r="G12602">
        <f t="shared" si="196"/>
        <v>12</v>
      </c>
      <c r="H12602">
        <v>12</v>
      </c>
      <c r="J12602" s="2" t="s">
        <v>7030</v>
      </c>
      <c r="K12602" s="2">
        <v>17</v>
      </c>
    </row>
    <row r="12603" spans="1:11" x14ac:dyDescent="0.45">
      <c r="A12603" t="s">
        <v>29100</v>
      </c>
      <c r="B12603" t="s">
        <v>29101</v>
      </c>
      <c r="C12603">
        <v>25</v>
      </c>
      <c r="D12603">
        <v>26620088</v>
      </c>
      <c r="E12603" t="s">
        <v>9</v>
      </c>
      <c r="F12603" t="s">
        <v>29102</v>
      </c>
      <c r="G12603">
        <f t="shared" si="196"/>
        <v>12</v>
      </c>
      <c r="H12603">
        <v>12</v>
      </c>
      <c r="J12603" s="2" t="s">
        <v>43002</v>
      </c>
      <c r="K12603" s="2">
        <v>3</v>
      </c>
    </row>
    <row r="12604" spans="1:11" x14ac:dyDescent="0.45">
      <c r="A12604" t="s">
        <v>41700</v>
      </c>
      <c r="B12604" t="s">
        <v>41701</v>
      </c>
      <c r="C12604">
        <v>29</v>
      </c>
      <c r="D12604">
        <v>43623210</v>
      </c>
      <c r="E12604" t="s">
        <v>9</v>
      </c>
      <c r="F12604" t="s">
        <v>41702</v>
      </c>
      <c r="G12604">
        <f t="shared" si="196"/>
        <v>1</v>
      </c>
      <c r="H12604">
        <v>1</v>
      </c>
      <c r="J12604" s="2" t="s">
        <v>49989</v>
      </c>
      <c r="K12604" s="2">
        <v>7</v>
      </c>
    </row>
    <row r="12605" spans="1:11" x14ac:dyDescent="0.45">
      <c r="A12605" t="s">
        <v>21360</v>
      </c>
      <c r="B12605" t="s">
        <v>21361</v>
      </c>
      <c r="C12605">
        <v>17</v>
      </c>
      <c r="D12605">
        <v>71497415</v>
      </c>
      <c r="E12605" t="s">
        <v>9</v>
      </c>
      <c r="F12605" t="s">
        <v>21362</v>
      </c>
      <c r="G12605">
        <f t="shared" si="196"/>
        <v>1</v>
      </c>
      <c r="H12605">
        <v>1</v>
      </c>
      <c r="J12605" s="2" t="s">
        <v>35522</v>
      </c>
      <c r="K12605" s="2">
        <v>7</v>
      </c>
    </row>
    <row r="12606" spans="1:11" x14ac:dyDescent="0.45">
      <c r="A12606" t="s">
        <v>43430</v>
      </c>
      <c r="B12606" t="s">
        <v>43431</v>
      </c>
      <c r="C12606">
        <v>7</v>
      </c>
      <c r="D12606">
        <v>22687237</v>
      </c>
      <c r="E12606" t="s">
        <v>9</v>
      </c>
      <c r="F12606" t="s">
        <v>43432</v>
      </c>
      <c r="G12606">
        <f t="shared" si="196"/>
        <v>1</v>
      </c>
      <c r="H12606">
        <v>1</v>
      </c>
      <c r="J12606" s="2" t="s">
        <v>3854</v>
      </c>
      <c r="K12606" s="2">
        <v>12</v>
      </c>
    </row>
    <row r="12607" spans="1:11" x14ac:dyDescent="0.45">
      <c r="A12607" t="s">
        <v>33952</v>
      </c>
      <c r="B12607" t="s">
        <v>33953</v>
      </c>
      <c r="C12607">
        <v>3</v>
      </c>
      <c r="D12607">
        <v>108559741</v>
      </c>
      <c r="E12607" t="s">
        <v>9</v>
      </c>
      <c r="F12607" t="s">
        <v>33954</v>
      </c>
      <c r="G12607">
        <f t="shared" si="196"/>
        <v>1</v>
      </c>
      <c r="H12607">
        <v>1</v>
      </c>
      <c r="J12607" s="2" t="s">
        <v>5892</v>
      </c>
      <c r="K12607" s="2">
        <v>12</v>
      </c>
    </row>
    <row r="12608" spans="1:11" x14ac:dyDescent="0.45">
      <c r="A12608" t="s">
        <v>38880</v>
      </c>
      <c r="B12608" t="s">
        <v>38881</v>
      </c>
      <c r="C12608">
        <v>2</v>
      </c>
      <c r="D12608">
        <v>86349373</v>
      </c>
      <c r="E12608" t="s">
        <v>9</v>
      </c>
      <c r="F12608" t="s">
        <v>38882</v>
      </c>
      <c r="G12608">
        <f t="shared" si="196"/>
        <v>1</v>
      </c>
      <c r="H12608">
        <v>1</v>
      </c>
      <c r="J12608" s="2" t="s">
        <v>28664</v>
      </c>
      <c r="K12608" s="2">
        <v>17</v>
      </c>
    </row>
    <row r="12609" spans="1:11" x14ac:dyDescent="0.45">
      <c r="A12609" t="s">
        <v>42714</v>
      </c>
      <c r="B12609" t="s">
        <v>42715</v>
      </c>
      <c r="C12609">
        <v>29</v>
      </c>
      <c r="D12609">
        <v>44803791</v>
      </c>
      <c r="E12609" t="s">
        <v>9</v>
      </c>
      <c r="F12609" t="s">
        <v>42716</v>
      </c>
      <c r="G12609">
        <f t="shared" si="196"/>
        <v>1</v>
      </c>
      <c r="H12609">
        <v>1</v>
      </c>
      <c r="J12609" s="2" t="s">
        <v>21272</v>
      </c>
      <c r="K12609" s="2">
        <v>3</v>
      </c>
    </row>
    <row r="12610" spans="1:11" x14ac:dyDescent="0.45">
      <c r="A12610" t="s">
        <v>1106</v>
      </c>
      <c r="B12610" t="s">
        <v>1107</v>
      </c>
      <c r="C12610">
        <v>18</v>
      </c>
      <c r="D12610">
        <v>1616811</v>
      </c>
      <c r="E12610" t="s">
        <v>9</v>
      </c>
      <c r="F12610" t="s">
        <v>1108</v>
      </c>
      <c r="G12610">
        <f t="shared" si="196"/>
        <v>1</v>
      </c>
      <c r="H12610">
        <v>1</v>
      </c>
      <c r="J12610" s="2" t="s">
        <v>29281</v>
      </c>
      <c r="K12610" s="2">
        <v>1</v>
      </c>
    </row>
    <row r="12611" spans="1:11" x14ac:dyDescent="0.45">
      <c r="A12611" t="s">
        <v>13629</v>
      </c>
      <c r="B12611" t="s">
        <v>13630</v>
      </c>
      <c r="C12611">
        <v>3</v>
      </c>
      <c r="D12611">
        <v>20727610</v>
      </c>
      <c r="E12611" t="s">
        <v>9</v>
      </c>
      <c r="F12611" t="s">
        <v>13631</v>
      </c>
      <c r="G12611">
        <f t="shared" ref="G12611:G12674" si="197">VLOOKUP(F12611,J$2:K$300000,2,FALSE)</f>
        <v>1</v>
      </c>
      <c r="H12611">
        <v>1</v>
      </c>
      <c r="J12611" s="2" t="s">
        <v>14495</v>
      </c>
      <c r="K12611" s="2">
        <v>1</v>
      </c>
    </row>
    <row r="12612" spans="1:11" x14ac:dyDescent="0.45">
      <c r="A12612" t="s">
        <v>14955</v>
      </c>
      <c r="B12612" t="s">
        <v>14956</v>
      </c>
      <c r="C12612">
        <v>9</v>
      </c>
      <c r="D12612">
        <v>82549526</v>
      </c>
      <c r="E12612" t="s">
        <v>9</v>
      </c>
      <c r="F12612" t="s">
        <v>14957</v>
      </c>
      <c r="G12612">
        <f t="shared" si="197"/>
        <v>1</v>
      </c>
      <c r="H12612">
        <v>1</v>
      </c>
      <c r="J12612" s="2" t="s">
        <v>21453</v>
      </c>
      <c r="K12612" s="2">
        <v>1</v>
      </c>
    </row>
    <row r="12613" spans="1:11" x14ac:dyDescent="0.45">
      <c r="A12613" t="s">
        <v>24252</v>
      </c>
      <c r="B12613" t="s">
        <v>24253</v>
      </c>
      <c r="C12613">
        <v>11</v>
      </c>
      <c r="D12613">
        <v>75039681</v>
      </c>
      <c r="E12613" t="s">
        <v>9</v>
      </c>
      <c r="F12613" t="s">
        <v>24254</v>
      </c>
      <c r="G12613">
        <f t="shared" si="197"/>
        <v>1</v>
      </c>
      <c r="H12613">
        <v>1</v>
      </c>
      <c r="J12613" s="2" t="s">
        <v>47743</v>
      </c>
      <c r="K12613" s="2">
        <v>12</v>
      </c>
    </row>
    <row r="12614" spans="1:11" x14ac:dyDescent="0.45">
      <c r="A12614" t="s">
        <v>22341</v>
      </c>
      <c r="B12614" t="s">
        <v>22342</v>
      </c>
      <c r="C12614">
        <v>17</v>
      </c>
      <c r="D12614">
        <v>72339949</v>
      </c>
      <c r="E12614" t="s">
        <v>9</v>
      </c>
      <c r="F12614" t="s">
        <v>22343</v>
      </c>
      <c r="G12614">
        <f t="shared" si="197"/>
        <v>6</v>
      </c>
      <c r="H12614">
        <v>6</v>
      </c>
      <c r="J12614" s="2" t="s">
        <v>41500</v>
      </c>
      <c r="K12614" s="2">
        <v>12</v>
      </c>
    </row>
    <row r="12615" spans="1:11" x14ac:dyDescent="0.45">
      <c r="A12615" t="s">
        <v>45742</v>
      </c>
      <c r="B12615" t="s">
        <v>45743</v>
      </c>
      <c r="C12615">
        <v>22</v>
      </c>
      <c r="D12615">
        <v>48499295</v>
      </c>
      <c r="E12615" t="s">
        <v>9</v>
      </c>
      <c r="F12615" t="s">
        <v>45744</v>
      </c>
      <c r="G12615">
        <f t="shared" si="197"/>
        <v>6</v>
      </c>
      <c r="H12615">
        <v>6</v>
      </c>
      <c r="J12615" s="2" t="s">
        <v>21488</v>
      </c>
      <c r="K12615" s="2">
        <v>1</v>
      </c>
    </row>
    <row r="12616" spans="1:11" x14ac:dyDescent="0.45">
      <c r="A12616" t="s">
        <v>22996</v>
      </c>
      <c r="B12616" t="s">
        <v>22997</v>
      </c>
      <c r="C12616">
        <v>13</v>
      </c>
      <c r="D12616">
        <v>16366946</v>
      </c>
      <c r="E12616" t="s">
        <v>9</v>
      </c>
      <c r="F12616" t="s">
        <v>22998</v>
      </c>
      <c r="G12616">
        <f t="shared" si="197"/>
        <v>6</v>
      </c>
      <c r="H12616">
        <v>6</v>
      </c>
      <c r="J12616" s="2" t="s">
        <v>42580</v>
      </c>
      <c r="K12616" s="2">
        <v>1</v>
      </c>
    </row>
    <row r="12617" spans="1:11" x14ac:dyDescent="0.45">
      <c r="A12617" t="s">
        <v>51434</v>
      </c>
      <c r="B12617" t="s">
        <v>51435</v>
      </c>
      <c r="C12617">
        <v>2</v>
      </c>
      <c r="D12617">
        <v>126929535</v>
      </c>
      <c r="E12617" t="s">
        <v>9</v>
      </c>
      <c r="F12617" t="s">
        <v>51436</v>
      </c>
      <c r="G12617">
        <f t="shared" si="197"/>
        <v>1</v>
      </c>
      <c r="H12617">
        <v>1</v>
      </c>
      <c r="J12617" s="2" t="s">
        <v>34009</v>
      </c>
      <c r="K12617" s="2">
        <v>1</v>
      </c>
    </row>
    <row r="12618" spans="1:11" x14ac:dyDescent="0.45">
      <c r="A12618" t="s">
        <v>35432</v>
      </c>
      <c r="B12618" t="s">
        <v>35433</v>
      </c>
      <c r="C12618">
        <v>3</v>
      </c>
      <c r="D12618">
        <v>111140755</v>
      </c>
      <c r="E12618" t="s">
        <v>9</v>
      </c>
      <c r="F12618" t="s">
        <v>35434</v>
      </c>
      <c r="G12618">
        <f t="shared" si="197"/>
        <v>6</v>
      </c>
      <c r="H12618">
        <v>6</v>
      </c>
      <c r="J12618" s="2" t="s">
        <v>41365</v>
      </c>
      <c r="K12618" s="2">
        <v>1</v>
      </c>
    </row>
    <row r="12619" spans="1:11" x14ac:dyDescent="0.45">
      <c r="A12619" t="s">
        <v>29539</v>
      </c>
      <c r="B12619" t="s">
        <v>29540</v>
      </c>
      <c r="C12619">
        <v>26</v>
      </c>
      <c r="D12619">
        <v>24945604</v>
      </c>
      <c r="E12619" t="s">
        <v>9</v>
      </c>
      <c r="F12619" t="s">
        <v>29541</v>
      </c>
      <c r="G12619">
        <f t="shared" si="197"/>
        <v>6</v>
      </c>
      <c r="H12619">
        <v>6</v>
      </c>
      <c r="J12619" s="2" t="s">
        <v>24983</v>
      </c>
      <c r="K12619" s="2">
        <v>7</v>
      </c>
    </row>
    <row r="12620" spans="1:11" x14ac:dyDescent="0.45">
      <c r="A12620" t="s">
        <v>3313</v>
      </c>
      <c r="B12620" t="s">
        <v>3314</v>
      </c>
      <c r="C12620">
        <v>27</v>
      </c>
      <c r="D12620">
        <v>35900362</v>
      </c>
      <c r="E12620" t="s">
        <v>9</v>
      </c>
      <c r="F12620" t="s">
        <v>3315</v>
      </c>
      <c r="G12620">
        <f t="shared" si="197"/>
        <v>6</v>
      </c>
      <c r="H12620">
        <v>6</v>
      </c>
      <c r="J12620" s="2" t="s">
        <v>38243</v>
      </c>
      <c r="K12620" s="2">
        <v>1</v>
      </c>
    </row>
    <row r="12621" spans="1:11" x14ac:dyDescent="0.45">
      <c r="A12621" t="s">
        <v>1681</v>
      </c>
      <c r="B12621" t="s">
        <v>1682</v>
      </c>
      <c r="C12621">
        <v>17</v>
      </c>
      <c r="D12621">
        <v>3829564</v>
      </c>
      <c r="E12621" t="s">
        <v>9</v>
      </c>
      <c r="F12621" t="s">
        <v>1683</v>
      </c>
      <c r="G12621">
        <f t="shared" si="197"/>
        <v>6</v>
      </c>
      <c r="H12621">
        <v>6</v>
      </c>
      <c r="J12621" s="2" t="s">
        <v>2983</v>
      </c>
      <c r="K12621" s="2">
        <v>12</v>
      </c>
    </row>
    <row r="12622" spans="1:11" x14ac:dyDescent="0.45">
      <c r="A12622" t="s">
        <v>11498</v>
      </c>
      <c r="B12622" t="s">
        <v>11499</v>
      </c>
      <c r="C12622">
        <v>4</v>
      </c>
      <c r="D12622">
        <v>50009882</v>
      </c>
      <c r="E12622" t="s">
        <v>9</v>
      </c>
      <c r="F12622" t="s">
        <v>11500</v>
      </c>
      <c r="G12622">
        <f t="shared" si="197"/>
        <v>6</v>
      </c>
      <c r="H12622">
        <v>6</v>
      </c>
      <c r="J12622" s="2" t="s">
        <v>24155</v>
      </c>
      <c r="K12622" s="2">
        <v>12</v>
      </c>
    </row>
    <row r="12623" spans="1:11" x14ac:dyDescent="0.45">
      <c r="A12623" t="s">
        <v>26899</v>
      </c>
      <c r="B12623" t="s">
        <v>26900</v>
      </c>
      <c r="C12623">
        <v>26</v>
      </c>
      <c r="D12623">
        <v>18782564</v>
      </c>
      <c r="E12623" t="s">
        <v>9</v>
      </c>
      <c r="F12623" t="s">
        <v>26901</v>
      </c>
      <c r="G12623">
        <f t="shared" si="197"/>
        <v>6</v>
      </c>
      <c r="H12623">
        <v>6</v>
      </c>
      <c r="J12623" s="2" t="s">
        <v>17166</v>
      </c>
      <c r="K12623" s="2">
        <v>1</v>
      </c>
    </row>
    <row r="12624" spans="1:11" x14ac:dyDescent="0.45">
      <c r="A12624" t="s">
        <v>8315</v>
      </c>
      <c r="B12624" t="s">
        <v>8316</v>
      </c>
      <c r="C12624">
        <v>17</v>
      </c>
      <c r="D12624">
        <v>46273772</v>
      </c>
      <c r="E12624" t="s">
        <v>9</v>
      </c>
      <c r="F12624" t="s">
        <v>8317</v>
      </c>
      <c r="G12624">
        <f t="shared" si="197"/>
        <v>2</v>
      </c>
      <c r="H12624">
        <v>2</v>
      </c>
      <c r="J12624" s="2" t="s">
        <v>39003</v>
      </c>
      <c r="K12624" s="2">
        <v>1</v>
      </c>
    </row>
    <row r="12625" spans="1:11" x14ac:dyDescent="0.45">
      <c r="A12625" t="s">
        <v>19954</v>
      </c>
      <c r="B12625" t="s">
        <v>19955</v>
      </c>
      <c r="C12625">
        <v>9</v>
      </c>
      <c r="D12625">
        <v>102827388</v>
      </c>
      <c r="E12625" t="s">
        <v>9</v>
      </c>
      <c r="F12625" t="s">
        <v>19956</v>
      </c>
      <c r="G12625">
        <f t="shared" si="197"/>
        <v>1</v>
      </c>
      <c r="H12625">
        <v>1</v>
      </c>
      <c r="J12625" s="2" t="s">
        <v>33188</v>
      </c>
      <c r="K12625" s="2">
        <v>1</v>
      </c>
    </row>
    <row r="12626" spans="1:11" x14ac:dyDescent="0.45">
      <c r="A12626" t="s">
        <v>2751</v>
      </c>
      <c r="B12626" t="s">
        <v>2752</v>
      </c>
      <c r="C12626">
        <v>3</v>
      </c>
      <c r="D12626">
        <v>329276</v>
      </c>
      <c r="E12626" t="s">
        <v>9</v>
      </c>
      <c r="F12626" t="s">
        <v>2753</v>
      </c>
      <c r="G12626">
        <f t="shared" si="197"/>
        <v>1</v>
      </c>
      <c r="H12626">
        <v>1</v>
      </c>
      <c r="J12626" s="2" t="s">
        <v>22</v>
      </c>
      <c r="K12626" s="2">
        <v>3</v>
      </c>
    </row>
    <row r="12627" spans="1:11" x14ac:dyDescent="0.45">
      <c r="A12627" t="s">
        <v>53546</v>
      </c>
      <c r="B12627" t="s">
        <v>53547</v>
      </c>
      <c r="C12627">
        <v>2</v>
      </c>
      <c r="D12627">
        <v>4722619</v>
      </c>
      <c r="E12627" t="s">
        <v>9</v>
      </c>
      <c r="F12627" t="s">
        <v>53548</v>
      </c>
      <c r="G12627">
        <f t="shared" si="197"/>
        <v>7</v>
      </c>
      <c r="H12627">
        <v>7</v>
      </c>
      <c r="J12627" s="2" t="s">
        <v>10113</v>
      </c>
      <c r="K12627" s="2">
        <v>3</v>
      </c>
    </row>
    <row r="12628" spans="1:11" x14ac:dyDescent="0.45">
      <c r="A12628" t="s">
        <v>16014</v>
      </c>
      <c r="B12628" t="s">
        <v>16015</v>
      </c>
      <c r="C12628">
        <v>23</v>
      </c>
      <c r="D12628">
        <v>27945517</v>
      </c>
      <c r="E12628" t="s">
        <v>9</v>
      </c>
      <c r="F12628" t="s">
        <v>16016</v>
      </c>
      <c r="G12628">
        <f t="shared" si="197"/>
        <v>17</v>
      </c>
      <c r="H12628">
        <v>17</v>
      </c>
      <c r="J12628" s="2" t="s">
        <v>3613</v>
      </c>
      <c r="K12628" s="2">
        <v>2</v>
      </c>
    </row>
    <row r="12629" spans="1:11" x14ac:dyDescent="0.45">
      <c r="A12629" t="s">
        <v>7157</v>
      </c>
      <c r="B12629" t="s">
        <v>7158</v>
      </c>
      <c r="C12629">
        <v>28</v>
      </c>
      <c r="D12629">
        <v>35840849</v>
      </c>
      <c r="E12629" t="s">
        <v>9</v>
      </c>
      <c r="F12629" t="s">
        <v>7159</v>
      </c>
      <c r="G12629">
        <f t="shared" si="197"/>
        <v>19.2</v>
      </c>
      <c r="H12629">
        <v>19.2</v>
      </c>
      <c r="J12629" s="2" t="s">
        <v>28550</v>
      </c>
      <c r="K12629" s="2">
        <v>1</v>
      </c>
    </row>
    <row r="12630" spans="1:11" x14ac:dyDescent="0.45">
      <c r="A12630" t="s">
        <v>17968</v>
      </c>
      <c r="B12630" t="s">
        <v>17969</v>
      </c>
      <c r="C12630">
        <v>11</v>
      </c>
      <c r="D12630">
        <v>49162710</v>
      </c>
      <c r="E12630" t="s">
        <v>9</v>
      </c>
      <c r="F12630" t="s">
        <v>17970</v>
      </c>
      <c r="G12630">
        <f t="shared" si="197"/>
        <v>15.1</v>
      </c>
      <c r="H12630">
        <v>15.1</v>
      </c>
      <c r="J12630" s="2" t="s">
        <v>21200</v>
      </c>
      <c r="K12630" s="2">
        <v>2</v>
      </c>
    </row>
    <row r="12631" spans="1:11" x14ac:dyDescent="0.45">
      <c r="A12631" t="s">
        <v>16903</v>
      </c>
      <c r="B12631" t="s">
        <v>16904</v>
      </c>
      <c r="C12631">
        <v>8</v>
      </c>
      <c r="D12631">
        <v>69976552</v>
      </c>
      <c r="E12631" t="s">
        <v>9</v>
      </c>
      <c r="F12631" t="s">
        <v>16905</v>
      </c>
      <c r="G12631">
        <f t="shared" si="197"/>
        <v>15.2</v>
      </c>
      <c r="H12631">
        <v>15.2</v>
      </c>
      <c r="J12631" s="2" t="s">
        <v>15806</v>
      </c>
      <c r="K12631" s="2">
        <v>2</v>
      </c>
    </row>
    <row r="12632" spans="1:11" x14ac:dyDescent="0.45">
      <c r="A12632" t="s">
        <v>7133</v>
      </c>
      <c r="B12632" t="s">
        <v>7134</v>
      </c>
      <c r="C12632">
        <v>28</v>
      </c>
      <c r="D12632">
        <v>35813760</v>
      </c>
      <c r="E12632" t="s">
        <v>9</v>
      </c>
      <c r="F12632" t="s">
        <v>7135</v>
      </c>
      <c r="G12632">
        <f t="shared" si="197"/>
        <v>15.1</v>
      </c>
      <c r="H12632">
        <v>15.1</v>
      </c>
      <c r="J12632" s="2" t="s">
        <v>25382</v>
      </c>
      <c r="K12632" s="2">
        <v>1</v>
      </c>
    </row>
    <row r="12633" spans="1:11" x14ac:dyDescent="0.45">
      <c r="A12633" t="s">
        <v>44705</v>
      </c>
      <c r="B12633" t="s">
        <v>44706</v>
      </c>
      <c r="C12633">
        <v>10</v>
      </c>
      <c r="D12633">
        <v>5552570</v>
      </c>
      <c r="E12633" t="s">
        <v>9</v>
      </c>
      <c r="F12633" t="s">
        <v>44707</v>
      </c>
      <c r="G12633">
        <f t="shared" si="197"/>
        <v>1</v>
      </c>
      <c r="H12633">
        <v>1</v>
      </c>
      <c r="J12633" s="2" t="s">
        <v>19944</v>
      </c>
      <c r="K12633" s="2">
        <v>2</v>
      </c>
    </row>
    <row r="12634" spans="1:11" x14ac:dyDescent="0.45">
      <c r="A12634" t="s">
        <v>28988</v>
      </c>
      <c r="B12634" t="s">
        <v>28989</v>
      </c>
      <c r="C12634">
        <v>26</v>
      </c>
      <c r="D12634">
        <v>23593341</v>
      </c>
      <c r="E12634" t="s">
        <v>9</v>
      </c>
      <c r="F12634" t="s">
        <v>28990</v>
      </c>
      <c r="G12634">
        <f t="shared" si="197"/>
        <v>6</v>
      </c>
      <c r="H12634">
        <v>6</v>
      </c>
      <c r="J12634" s="2" t="s">
        <v>8063</v>
      </c>
      <c r="K12634" s="2">
        <v>12</v>
      </c>
    </row>
    <row r="12635" spans="1:11" x14ac:dyDescent="0.45">
      <c r="A12635" t="s">
        <v>27932</v>
      </c>
      <c r="B12635" t="s">
        <v>27933</v>
      </c>
      <c r="C12635">
        <v>26</v>
      </c>
      <c r="D12635">
        <v>21731746</v>
      </c>
      <c r="E12635" t="s">
        <v>9</v>
      </c>
      <c r="F12635" t="s">
        <v>27934</v>
      </c>
      <c r="G12635">
        <f t="shared" si="197"/>
        <v>1</v>
      </c>
      <c r="H12635">
        <v>1</v>
      </c>
      <c r="J12635" s="2" t="s">
        <v>26530</v>
      </c>
      <c r="K12635" s="2">
        <v>1</v>
      </c>
    </row>
    <row r="12636" spans="1:11" x14ac:dyDescent="0.45">
      <c r="A12636" t="s">
        <v>32010</v>
      </c>
      <c r="B12636" t="s">
        <v>32011</v>
      </c>
      <c r="C12636">
        <v>26</v>
      </c>
      <c r="D12636">
        <v>39653449</v>
      </c>
      <c r="E12636" t="s">
        <v>9</v>
      </c>
      <c r="F12636" t="s">
        <v>32012</v>
      </c>
      <c r="G12636">
        <f t="shared" si="197"/>
        <v>14</v>
      </c>
      <c r="H12636">
        <v>14</v>
      </c>
      <c r="J12636" s="2" t="s">
        <v>40869</v>
      </c>
      <c r="K12636" s="2">
        <v>1</v>
      </c>
    </row>
    <row r="12637" spans="1:11" x14ac:dyDescent="0.45">
      <c r="A12637" t="s">
        <v>8549</v>
      </c>
      <c r="B12637" t="s">
        <v>8550</v>
      </c>
      <c r="C12637">
        <v>11</v>
      </c>
      <c r="D12637">
        <v>11360395</v>
      </c>
      <c r="E12637" t="s">
        <v>9</v>
      </c>
      <c r="F12637" t="s">
        <v>8551</v>
      </c>
      <c r="G12637">
        <f t="shared" si="197"/>
        <v>1</v>
      </c>
      <c r="H12637">
        <v>1</v>
      </c>
      <c r="J12637" s="2" t="s">
        <v>19539</v>
      </c>
      <c r="K12637" s="2">
        <v>6</v>
      </c>
    </row>
    <row r="12638" spans="1:11" x14ac:dyDescent="0.45">
      <c r="A12638" t="s">
        <v>27386</v>
      </c>
      <c r="B12638" t="s">
        <v>27387</v>
      </c>
      <c r="C12638">
        <v>19</v>
      </c>
      <c r="D12638">
        <v>37113477</v>
      </c>
      <c r="E12638" t="s">
        <v>9</v>
      </c>
      <c r="F12638" t="s">
        <v>27388</v>
      </c>
      <c r="G12638">
        <f t="shared" si="197"/>
        <v>6</v>
      </c>
      <c r="H12638">
        <v>6</v>
      </c>
      <c r="J12638" s="2" t="s">
        <v>49335</v>
      </c>
      <c r="K12638" s="2">
        <v>6</v>
      </c>
    </row>
    <row r="12639" spans="1:11" x14ac:dyDescent="0.45">
      <c r="A12639" t="s">
        <v>37054</v>
      </c>
      <c r="B12639" t="s">
        <v>37055</v>
      </c>
      <c r="C12639">
        <v>6</v>
      </c>
      <c r="D12639">
        <v>69526335</v>
      </c>
      <c r="E12639" t="s">
        <v>9</v>
      </c>
      <c r="F12639" t="s">
        <v>37056</v>
      </c>
      <c r="G12639">
        <f t="shared" si="197"/>
        <v>6</v>
      </c>
      <c r="H12639">
        <v>6</v>
      </c>
      <c r="J12639" s="2" t="s">
        <v>32626</v>
      </c>
      <c r="K12639" s="2">
        <v>3</v>
      </c>
    </row>
    <row r="12640" spans="1:11" x14ac:dyDescent="0.45">
      <c r="A12640" t="s">
        <v>48196</v>
      </c>
      <c r="B12640" t="s">
        <v>48197</v>
      </c>
      <c r="C12640">
        <v>7</v>
      </c>
      <c r="D12640">
        <v>69585066</v>
      </c>
      <c r="E12640" t="s">
        <v>9</v>
      </c>
      <c r="F12640" t="s">
        <v>48198</v>
      </c>
      <c r="G12640">
        <f t="shared" si="197"/>
        <v>4</v>
      </c>
      <c r="H12640">
        <v>4</v>
      </c>
      <c r="J12640" s="2" t="s">
        <v>2564</v>
      </c>
      <c r="K12640" s="2">
        <v>3</v>
      </c>
    </row>
    <row r="12641" spans="1:11" x14ac:dyDescent="0.45">
      <c r="A12641" t="s">
        <v>2230</v>
      </c>
      <c r="B12641" t="s">
        <v>2231</v>
      </c>
      <c r="C12641">
        <v>4</v>
      </c>
      <c r="D12641">
        <v>11840470</v>
      </c>
      <c r="E12641" t="s">
        <v>9</v>
      </c>
      <c r="F12641" t="s">
        <v>2232</v>
      </c>
      <c r="G12641">
        <f t="shared" si="197"/>
        <v>6</v>
      </c>
      <c r="H12641">
        <v>6</v>
      </c>
      <c r="J12641" s="2" t="s">
        <v>31576</v>
      </c>
      <c r="K12641" s="2">
        <v>2</v>
      </c>
    </row>
    <row r="12642" spans="1:11" x14ac:dyDescent="0.45">
      <c r="A12642" t="s">
        <v>7251</v>
      </c>
      <c r="B12642" t="s">
        <v>7252</v>
      </c>
      <c r="C12642">
        <v>12</v>
      </c>
      <c r="D12642">
        <v>34924193</v>
      </c>
      <c r="E12642" t="s">
        <v>9</v>
      </c>
      <c r="F12642" t="s">
        <v>7253</v>
      </c>
      <c r="G12642">
        <f t="shared" si="197"/>
        <v>12</v>
      </c>
      <c r="H12642">
        <v>12</v>
      </c>
      <c r="J12642" s="2" t="s">
        <v>31881</v>
      </c>
      <c r="K12642" s="2">
        <v>13</v>
      </c>
    </row>
    <row r="12643" spans="1:11" x14ac:dyDescent="0.45">
      <c r="A12643" t="s">
        <v>26131</v>
      </c>
      <c r="B12643" t="s">
        <v>26132</v>
      </c>
      <c r="C12643">
        <v>3</v>
      </c>
      <c r="D12643">
        <v>78909706</v>
      </c>
      <c r="E12643" t="s">
        <v>9</v>
      </c>
      <c r="F12643" t="s">
        <v>26133</v>
      </c>
      <c r="G12643">
        <f t="shared" si="197"/>
        <v>12</v>
      </c>
      <c r="H12643">
        <v>12</v>
      </c>
      <c r="J12643" s="2" t="s">
        <v>28461</v>
      </c>
      <c r="K12643" s="2">
        <v>12</v>
      </c>
    </row>
    <row r="12644" spans="1:11" x14ac:dyDescent="0.45">
      <c r="A12644" t="s">
        <v>13650</v>
      </c>
      <c r="B12644" t="s">
        <v>13651</v>
      </c>
      <c r="C12644">
        <v>9</v>
      </c>
      <c r="D12644">
        <v>73305313</v>
      </c>
      <c r="E12644" t="s">
        <v>9</v>
      </c>
      <c r="F12644" t="s">
        <v>13652</v>
      </c>
      <c r="G12644">
        <f t="shared" si="197"/>
        <v>1</v>
      </c>
      <c r="H12644">
        <v>1</v>
      </c>
      <c r="J12644" s="2" t="s">
        <v>704</v>
      </c>
      <c r="K12644" s="2">
        <v>13</v>
      </c>
    </row>
    <row r="12645" spans="1:11" x14ac:dyDescent="0.45">
      <c r="A12645" t="s">
        <v>38403</v>
      </c>
      <c r="B12645" t="s">
        <v>38404</v>
      </c>
      <c r="C12645">
        <v>13</v>
      </c>
      <c r="D12645">
        <v>72864074</v>
      </c>
      <c r="E12645" t="s">
        <v>9</v>
      </c>
      <c r="F12645" t="s">
        <v>38405</v>
      </c>
      <c r="G12645">
        <f t="shared" si="197"/>
        <v>1</v>
      </c>
      <c r="H12645">
        <v>1</v>
      </c>
      <c r="J12645" s="2" t="s">
        <v>11611</v>
      </c>
      <c r="K12645" s="2">
        <v>12</v>
      </c>
    </row>
    <row r="12646" spans="1:11" x14ac:dyDescent="0.45">
      <c r="A12646" t="s">
        <v>43479</v>
      </c>
      <c r="B12646" t="s">
        <v>43480</v>
      </c>
      <c r="C12646">
        <v>14</v>
      </c>
      <c r="D12646">
        <v>33004983</v>
      </c>
      <c r="E12646" t="s">
        <v>9</v>
      </c>
      <c r="F12646" t="s">
        <v>43481</v>
      </c>
      <c r="G12646">
        <f t="shared" si="197"/>
        <v>1</v>
      </c>
      <c r="H12646">
        <v>1</v>
      </c>
      <c r="J12646" s="2" t="s">
        <v>13613</v>
      </c>
      <c r="K12646" s="2">
        <v>2</v>
      </c>
    </row>
    <row r="12647" spans="1:11" x14ac:dyDescent="0.45">
      <c r="A12647" t="s">
        <v>23460</v>
      </c>
      <c r="B12647" t="s">
        <v>23461</v>
      </c>
      <c r="C12647">
        <v>26</v>
      </c>
      <c r="D12647">
        <v>8735912</v>
      </c>
      <c r="E12647" t="s">
        <v>9</v>
      </c>
      <c r="F12647" t="s">
        <v>23462</v>
      </c>
      <c r="G12647">
        <f t="shared" si="197"/>
        <v>1</v>
      </c>
      <c r="H12647">
        <v>1</v>
      </c>
      <c r="J12647" s="2" t="s">
        <v>18638</v>
      </c>
      <c r="K12647" s="2">
        <v>12</v>
      </c>
    </row>
    <row r="12648" spans="1:11" x14ac:dyDescent="0.45">
      <c r="A12648" t="s">
        <v>32645</v>
      </c>
      <c r="B12648" t="s">
        <v>32646</v>
      </c>
      <c r="C12648">
        <v>6</v>
      </c>
      <c r="D12648">
        <v>18547613</v>
      </c>
      <c r="E12648" t="s">
        <v>9</v>
      </c>
      <c r="F12648" t="s">
        <v>32647</v>
      </c>
      <c r="G12648">
        <f t="shared" si="197"/>
        <v>1</v>
      </c>
      <c r="H12648">
        <v>1</v>
      </c>
      <c r="J12648" s="2" t="s">
        <v>28277</v>
      </c>
      <c r="K12648" s="2">
        <v>9</v>
      </c>
    </row>
    <row r="12649" spans="1:11" x14ac:dyDescent="0.45">
      <c r="A12649" t="s">
        <v>8007</v>
      </c>
      <c r="B12649" t="s">
        <v>8008</v>
      </c>
      <c r="C12649">
        <v>1</v>
      </c>
      <c r="D12649">
        <v>44947709</v>
      </c>
      <c r="E12649" t="s">
        <v>9</v>
      </c>
      <c r="F12649" t="s">
        <v>8009</v>
      </c>
      <c r="G12649">
        <f t="shared" si="197"/>
        <v>12</v>
      </c>
      <c r="H12649">
        <v>12</v>
      </c>
      <c r="J12649" s="2" t="s">
        <v>49387</v>
      </c>
      <c r="K12649" s="2">
        <v>7</v>
      </c>
    </row>
    <row r="12650" spans="1:11" x14ac:dyDescent="0.45">
      <c r="A12650" t="s">
        <v>39085</v>
      </c>
      <c r="B12650" t="s">
        <v>39086</v>
      </c>
      <c r="C12650">
        <v>2</v>
      </c>
      <c r="D12650">
        <v>89494027</v>
      </c>
      <c r="E12650" t="s">
        <v>9</v>
      </c>
      <c r="F12650" t="s">
        <v>39087</v>
      </c>
      <c r="G12650">
        <f t="shared" si="197"/>
        <v>15.2</v>
      </c>
      <c r="H12650">
        <v>15.2</v>
      </c>
      <c r="J12650" s="2" t="s">
        <v>17555</v>
      </c>
      <c r="K12650" s="2">
        <v>13</v>
      </c>
    </row>
    <row r="12651" spans="1:11" x14ac:dyDescent="0.45">
      <c r="A12651" t="s">
        <v>3759</v>
      </c>
      <c r="B12651" t="s">
        <v>3760</v>
      </c>
      <c r="C12651">
        <v>28</v>
      </c>
      <c r="D12651">
        <v>27133426</v>
      </c>
      <c r="E12651" t="s">
        <v>9</v>
      </c>
      <c r="F12651" t="s">
        <v>3761</v>
      </c>
      <c r="G12651">
        <f t="shared" si="197"/>
        <v>1</v>
      </c>
      <c r="H12651">
        <v>1</v>
      </c>
      <c r="J12651" s="2" t="s">
        <v>45114</v>
      </c>
      <c r="K12651" s="2">
        <v>1</v>
      </c>
    </row>
    <row r="12652" spans="1:11" x14ac:dyDescent="0.45">
      <c r="A12652" t="s">
        <v>49268</v>
      </c>
      <c r="B12652" t="s">
        <v>49269</v>
      </c>
      <c r="C12652">
        <v>10</v>
      </c>
      <c r="D12652">
        <v>76248673</v>
      </c>
      <c r="E12652" t="s">
        <v>9</v>
      </c>
      <c r="F12652" t="s">
        <v>49270</v>
      </c>
      <c r="G12652">
        <f t="shared" si="197"/>
        <v>1</v>
      </c>
      <c r="H12652">
        <v>1</v>
      </c>
      <c r="J12652" s="2" t="s">
        <v>16421</v>
      </c>
      <c r="K12652" s="2">
        <v>3</v>
      </c>
    </row>
    <row r="12653" spans="1:11" x14ac:dyDescent="0.45">
      <c r="A12653" t="s">
        <v>42210</v>
      </c>
      <c r="B12653" t="s">
        <v>42211</v>
      </c>
      <c r="C12653">
        <v>2</v>
      </c>
      <c r="D12653">
        <v>111402467</v>
      </c>
      <c r="E12653" t="s">
        <v>9</v>
      </c>
      <c r="F12653" t="s">
        <v>42212</v>
      </c>
      <c r="G12653">
        <f t="shared" si="197"/>
        <v>1</v>
      </c>
      <c r="H12653">
        <v>1</v>
      </c>
      <c r="J12653" s="2" t="s">
        <v>24498</v>
      </c>
      <c r="K12653" s="2">
        <v>15.2</v>
      </c>
    </row>
    <row r="12654" spans="1:11" x14ac:dyDescent="0.45">
      <c r="A12654" t="s">
        <v>38147</v>
      </c>
      <c r="B12654" t="s">
        <v>38148</v>
      </c>
      <c r="C12654">
        <v>19</v>
      </c>
      <c r="D12654">
        <v>53041244</v>
      </c>
      <c r="E12654" t="s">
        <v>9</v>
      </c>
      <c r="F12654" t="s">
        <v>38149</v>
      </c>
      <c r="G12654">
        <f t="shared" si="197"/>
        <v>1</v>
      </c>
      <c r="H12654">
        <v>1</v>
      </c>
      <c r="J12654" s="2" t="s">
        <v>49293</v>
      </c>
      <c r="K12654" s="2">
        <v>3</v>
      </c>
    </row>
    <row r="12655" spans="1:11" x14ac:dyDescent="0.45">
      <c r="A12655" t="s">
        <v>19552</v>
      </c>
      <c r="B12655" t="s">
        <v>19553</v>
      </c>
      <c r="C12655">
        <v>17</v>
      </c>
      <c r="D12655">
        <v>67284515</v>
      </c>
      <c r="E12655" t="s">
        <v>9</v>
      </c>
      <c r="F12655" t="s">
        <v>19554</v>
      </c>
      <c r="G12655">
        <f t="shared" si="197"/>
        <v>6</v>
      </c>
      <c r="H12655">
        <v>6</v>
      </c>
      <c r="J12655" s="2" t="s">
        <v>13610</v>
      </c>
      <c r="K12655" s="2">
        <v>7</v>
      </c>
    </row>
    <row r="12656" spans="1:11" x14ac:dyDescent="0.45">
      <c r="A12656" t="s">
        <v>12426</v>
      </c>
      <c r="B12656" t="s">
        <v>12427</v>
      </c>
      <c r="C12656">
        <v>19</v>
      </c>
      <c r="D12656">
        <v>23888014</v>
      </c>
      <c r="E12656" t="s">
        <v>9</v>
      </c>
      <c r="F12656" t="s">
        <v>12428</v>
      </c>
      <c r="G12656">
        <f t="shared" si="197"/>
        <v>12</v>
      </c>
      <c r="H12656">
        <v>12</v>
      </c>
      <c r="J12656" s="2" t="s">
        <v>56809</v>
      </c>
      <c r="K12656" s="2">
        <v>6</v>
      </c>
    </row>
    <row r="12657" spans="1:11" x14ac:dyDescent="0.45">
      <c r="A12657" t="s">
        <v>35981</v>
      </c>
      <c r="B12657" t="s">
        <v>35982</v>
      </c>
      <c r="C12657">
        <v>5</v>
      </c>
      <c r="D12657">
        <v>112226838</v>
      </c>
      <c r="E12657" t="s">
        <v>9</v>
      </c>
      <c r="F12657" t="s">
        <v>35983</v>
      </c>
      <c r="G12657">
        <f t="shared" si="197"/>
        <v>6</v>
      </c>
      <c r="H12657">
        <v>6</v>
      </c>
      <c r="J12657" s="2" t="s">
        <v>14585</v>
      </c>
      <c r="K12657" s="2">
        <v>6</v>
      </c>
    </row>
    <row r="12658" spans="1:11" x14ac:dyDescent="0.45">
      <c r="A12658" t="s">
        <v>43143</v>
      </c>
      <c r="B12658" t="s">
        <v>43144</v>
      </c>
      <c r="C12658">
        <v>7</v>
      </c>
      <c r="D12658">
        <v>22144022</v>
      </c>
      <c r="E12658" t="s">
        <v>9</v>
      </c>
      <c r="F12658" t="s">
        <v>43145</v>
      </c>
      <c r="G12658">
        <f t="shared" si="197"/>
        <v>1</v>
      </c>
      <c r="H12658">
        <v>1</v>
      </c>
      <c r="J12658" s="2" t="s">
        <v>32477</v>
      </c>
      <c r="K12658" s="2">
        <v>15.2</v>
      </c>
    </row>
    <row r="12659" spans="1:11" x14ac:dyDescent="0.45">
      <c r="A12659" t="s">
        <v>999</v>
      </c>
      <c r="B12659" t="s">
        <v>1000</v>
      </c>
      <c r="C12659">
        <v>20</v>
      </c>
      <c r="D12659">
        <v>13805928</v>
      </c>
      <c r="E12659" t="s">
        <v>9</v>
      </c>
      <c r="F12659" t="s">
        <v>1001</v>
      </c>
      <c r="G12659">
        <f t="shared" si="197"/>
        <v>1</v>
      </c>
      <c r="H12659">
        <v>1</v>
      </c>
      <c r="J12659" s="2" t="s">
        <v>6433</v>
      </c>
      <c r="K12659" s="2">
        <v>6</v>
      </c>
    </row>
    <row r="12660" spans="1:11" x14ac:dyDescent="0.45">
      <c r="A12660" t="s">
        <v>28203</v>
      </c>
      <c r="B12660" t="s">
        <v>28204</v>
      </c>
      <c r="C12660">
        <v>25</v>
      </c>
      <c r="D12660">
        <v>26208972</v>
      </c>
      <c r="E12660" t="s">
        <v>9</v>
      </c>
      <c r="F12660" t="s">
        <v>28205</v>
      </c>
      <c r="G12660">
        <f t="shared" si="197"/>
        <v>7</v>
      </c>
      <c r="H12660">
        <v>7</v>
      </c>
      <c r="J12660" s="2" t="s">
        <v>49341</v>
      </c>
      <c r="K12660" s="2">
        <v>12</v>
      </c>
    </row>
    <row r="12661" spans="1:11" x14ac:dyDescent="0.45">
      <c r="A12661" t="s">
        <v>31795</v>
      </c>
      <c r="B12661" t="s">
        <v>31796</v>
      </c>
      <c r="C12661">
        <v>25</v>
      </c>
      <c r="D12661">
        <v>35192687</v>
      </c>
      <c r="E12661" t="s">
        <v>9</v>
      </c>
      <c r="F12661" t="s">
        <v>31797</v>
      </c>
      <c r="G12661">
        <f t="shared" si="197"/>
        <v>7</v>
      </c>
      <c r="H12661">
        <v>7</v>
      </c>
      <c r="J12661" s="2" t="s">
        <v>12401</v>
      </c>
      <c r="K12661" s="2">
        <v>4</v>
      </c>
    </row>
    <row r="12662" spans="1:11" x14ac:dyDescent="0.45">
      <c r="A12662" t="s">
        <v>12853</v>
      </c>
      <c r="B12662" t="s">
        <v>12854</v>
      </c>
      <c r="C12662">
        <v>17</v>
      </c>
      <c r="D12662">
        <v>57398014</v>
      </c>
      <c r="E12662" t="s">
        <v>9</v>
      </c>
      <c r="F12662" t="s">
        <v>12855</v>
      </c>
      <c r="G12662">
        <f t="shared" si="197"/>
        <v>7</v>
      </c>
      <c r="H12662">
        <v>7</v>
      </c>
      <c r="J12662" s="2" t="s">
        <v>31961</v>
      </c>
      <c r="K12662" s="2">
        <v>4</v>
      </c>
    </row>
    <row r="12663" spans="1:11" x14ac:dyDescent="0.45">
      <c r="A12663" t="s">
        <v>4884</v>
      </c>
      <c r="B12663" t="s">
        <v>4885</v>
      </c>
      <c r="C12663" t="s">
        <v>2887</v>
      </c>
      <c r="D12663">
        <v>8248270</v>
      </c>
      <c r="E12663" t="s">
        <v>9</v>
      </c>
      <c r="F12663" t="s">
        <v>4886</v>
      </c>
      <c r="G12663">
        <f t="shared" si="197"/>
        <v>12</v>
      </c>
      <c r="H12663">
        <v>12</v>
      </c>
      <c r="J12663" s="2" t="s">
        <v>43424</v>
      </c>
      <c r="K12663" s="2">
        <v>9</v>
      </c>
    </row>
    <row r="12664" spans="1:11" x14ac:dyDescent="0.45">
      <c r="A12664" t="s">
        <v>4068</v>
      </c>
      <c r="B12664" t="s">
        <v>4069</v>
      </c>
      <c r="C12664">
        <v>3</v>
      </c>
      <c r="D12664">
        <v>7070264</v>
      </c>
      <c r="E12664" t="s">
        <v>9</v>
      </c>
      <c r="F12664" t="s">
        <v>4070</v>
      </c>
      <c r="G12664">
        <f t="shared" si="197"/>
        <v>15.2</v>
      </c>
      <c r="H12664">
        <v>15.2</v>
      </c>
      <c r="J12664" s="2" t="s">
        <v>34234</v>
      </c>
      <c r="K12664" s="2">
        <v>7</v>
      </c>
    </row>
    <row r="12665" spans="1:11" x14ac:dyDescent="0.45">
      <c r="A12665" t="s">
        <v>8170</v>
      </c>
      <c r="B12665" t="s">
        <v>8171</v>
      </c>
      <c r="C12665">
        <v>3</v>
      </c>
      <c r="D12665">
        <v>14075266</v>
      </c>
      <c r="E12665" t="s">
        <v>9</v>
      </c>
      <c r="F12665" t="s">
        <v>8172</v>
      </c>
      <c r="G12665">
        <f t="shared" si="197"/>
        <v>14</v>
      </c>
      <c r="H12665">
        <v>14</v>
      </c>
      <c r="J12665" s="2" t="s">
        <v>19763</v>
      </c>
      <c r="K12665" s="2">
        <v>6</v>
      </c>
    </row>
    <row r="12666" spans="1:11" x14ac:dyDescent="0.45">
      <c r="A12666" t="s">
        <v>41507</v>
      </c>
      <c r="B12666" t="s">
        <v>41508</v>
      </c>
      <c r="C12666">
        <v>7</v>
      </c>
      <c r="D12666">
        <v>18946166</v>
      </c>
      <c r="E12666" t="s">
        <v>9</v>
      </c>
      <c r="F12666" t="s">
        <v>41509</v>
      </c>
      <c r="G12666">
        <f t="shared" si="197"/>
        <v>6</v>
      </c>
      <c r="H12666">
        <v>6</v>
      </c>
      <c r="J12666" s="2" t="s">
        <v>40352</v>
      </c>
      <c r="K12666" s="2">
        <v>12</v>
      </c>
    </row>
    <row r="12667" spans="1:11" x14ac:dyDescent="0.45">
      <c r="A12667" t="s">
        <v>28411</v>
      </c>
      <c r="B12667" t="s">
        <v>28412</v>
      </c>
      <c r="C12667">
        <v>11</v>
      </c>
      <c r="D12667">
        <v>98435180</v>
      </c>
      <c r="E12667" t="s">
        <v>9</v>
      </c>
      <c r="F12667" t="s">
        <v>28413</v>
      </c>
      <c r="G12667">
        <f t="shared" si="197"/>
        <v>6</v>
      </c>
      <c r="H12667">
        <v>6</v>
      </c>
      <c r="J12667" s="2" t="s">
        <v>19251</v>
      </c>
      <c r="K12667" s="2">
        <v>12</v>
      </c>
    </row>
    <row r="12668" spans="1:11" x14ac:dyDescent="0.45">
      <c r="A12668" t="s">
        <v>4548</v>
      </c>
      <c r="B12668" t="s">
        <v>4549</v>
      </c>
      <c r="C12668">
        <v>27</v>
      </c>
      <c r="D12668">
        <v>38028400</v>
      </c>
      <c r="E12668" t="s">
        <v>9</v>
      </c>
      <c r="F12668" t="s">
        <v>4550</v>
      </c>
      <c r="G12668">
        <f t="shared" si="197"/>
        <v>13</v>
      </c>
      <c r="H12668">
        <v>13</v>
      </c>
      <c r="J12668" s="2" t="s">
        <v>13545</v>
      </c>
      <c r="K12668" s="2">
        <v>9</v>
      </c>
    </row>
    <row r="12669" spans="1:11" x14ac:dyDescent="0.45">
      <c r="A12669" t="s">
        <v>7366</v>
      </c>
      <c r="B12669" t="s">
        <v>7367</v>
      </c>
      <c r="C12669">
        <v>28</v>
      </c>
      <c r="D12669">
        <v>36127031</v>
      </c>
      <c r="E12669" t="s">
        <v>9</v>
      </c>
      <c r="F12669" t="s">
        <v>7368</v>
      </c>
      <c r="G12669">
        <f t="shared" si="197"/>
        <v>4</v>
      </c>
      <c r="H12669">
        <v>4</v>
      </c>
      <c r="J12669" s="2" t="s">
        <v>48485</v>
      </c>
      <c r="K12669" s="2">
        <v>12</v>
      </c>
    </row>
    <row r="12670" spans="1:11" x14ac:dyDescent="0.45">
      <c r="A12670" t="s">
        <v>46271</v>
      </c>
      <c r="B12670" t="s">
        <v>46272</v>
      </c>
      <c r="C12670">
        <v>2</v>
      </c>
      <c r="D12670">
        <v>132522953</v>
      </c>
      <c r="E12670" t="s">
        <v>9</v>
      </c>
      <c r="F12670" t="s">
        <v>46273</v>
      </c>
      <c r="G12670">
        <f t="shared" si="197"/>
        <v>12</v>
      </c>
      <c r="H12670">
        <v>12</v>
      </c>
      <c r="J12670" s="2" t="s">
        <v>30812</v>
      </c>
      <c r="K12670" s="2">
        <v>12</v>
      </c>
    </row>
    <row r="12671" spans="1:11" x14ac:dyDescent="0.45">
      <c r="A12671" t="s">
        <v>6778</v>
      </c>
      <c r="B12671" t="s">
        <v>6779</v>
      </c>
      <c r="C12671">
        <v>21</v>
      </c>
      <c r="D12671">
        <v>30998214</v>
      </c>
      <c r="E12671" t="s">
        <v>9</v>
      </c>
      <c r="F12671" t="s">
        <v>6780</v>
      </c>
      <c r="G12671">
        <f t="shared" si="197"/>
        <v>4</v>
      </c>
      <c r="H12671">
        <v>4</v>
      </c>
      <c r="J12671" s="2" t="s">
        <v>56810</v>
      </c>
      <c r="K12671" s="2">
        <v>15.2</v>
      </c>
    </row>
    <row r="12672" spans="1:11" x14ac:dyDescent="0.45">
      <c r="A12672" t="s">
        <v>28835</v>
      </c>
      <c r="B12672" t="s">
        <v>28836</v>
      </c>
      <c r="C12672">
        <v>1</v>
      </c>
      <c r="D12672">
        <v>141029893</v>
      </c>
      <c r="E12672" t="s">
        <v>9</v>
      </c>
      <c r="F12672" t="s">
        <v>28837</v>
      </c>
      <c r="G12672">
        <f t="shared" si="197"/>
        <v>7</v>
      </c>
      <c r="H12672">
        <v>7</v>
      </c>
      <c r="J12672" s="2" t="s">
        <v>19316</v>
      </c>
      <c r="K12672" s="2">
        <v>9</v>
      </c>
    </row>
    <row r="12673" spans="1:11" x14ac:dyDescent="0.45">
      <c r="A12673" t="s">
        <v>17596</v>
      </c>
      <c r="B12673" t="s">
        <v>17597</v>
      </c>
      <c r="C12673" t="s">
        <v>2887</v>
      </c>
      <c r="D12673">
        <v>70399116</v>
      </c>
      <c r="E12673" t="s">
        <v>9</v>
      </c>
      <c r="F12673" t="s">
        <v>17598</v>
      </c>
      <c r="G12673">
        <f t="shared" si="197"/>
        <v>12</v>
      </c>
      <c r="H12673">
        <v>12</v>
      </c>
      <c r="J12673" s="2" t="s">
        <v>56811</v>
      </c>
      <c r="K12673" s="2">
        <v>19.2</v>
      </c>
    </row>
    <row r="12674" spans="1:11" x14ac:dyDescent="0.45">
      <c r="A12674" t="s">
        <v>4522</v>
      </c>
      <c r="B12674" t="s">
        <v>4523</v>
      </c>
      <c r="C12674">
        <v>9</v>
      </c>
      <c r="D12674">
        <v>19526852</v>
      </c>
      <c r="E12674" t="s">
        <v>9</v>
      </c>
      <c r="F12674" t="s">
        <v>4524</v>
      </c>
      <c r="G12674">
        <f t="shared" si="197"/>
        <v>12</v>
      </c>
      <c r="H12674">
        <v>12</v>
      </c>
      <c r="J12674" s="2" t="s">
        <v>56812</v>
      </c>
      <c r="K12674" s="2">
        <v>19.2</v>
      </c>
    </row>
    <row r="12675" spans="1:11" x14ac:dyDescent="0.45">
      <c r="A12675" t="s">
        <v>44971</v>
      </c>
      <c r="B12675" t="s">
        <v>44972</v>
      </c>
      <c r="C12675">
        <v>2</v>
      </c>
      <c r="D12675">
        <v>127429585</v>
      </c>
      <c r="E12675" t="s">
        <v>9</v>
      </c>
      <c r="F12675" t="s">
        <v>44973</v>
      </c>
      <c r="G12675">
        <f t="shared" ref="G12675:G12738" si="198">VLOOKUP(F12675,J$2:K$300000,2,FALSE)</f>
        <v>4</v>
      </c>
      <c r="H12675">
        <v>4</v>
      </c>
      <c r="J12675" s="2" t="s">
        <v>7931</v>
      </c>
      <c r="K12675" s="2">
        <v>6</v>
      </c>
    </row>
    <row r="12676" spans="1:11" x14ac:dyDescent="0.45">
      <c r="A12676" t="s">
        <v>34974</v>
      </c>
      <c r="B12676" t="s">
        <v>34975</v>
      </c>
      <c r="C12676">
        <v>5</v>
      </c>
      <c r="D12676">
        <v>109985808</v>
      </c>
      <c r="E12676" t="s">
        <v>9</v>
      </c>
      <c r="F12676" t="s">
        <v>34976</v>
      </c>
      <c r="G12676">
        <f t="shared" si="198"/>
        <v>3</v>
      </c>
      <c r="H12676">
        <v>3</v>
      </c>
      <c r="J12676" s="2" t="s">
        <v>2195</v>
      </c>
      <c r="K12676" s="2">
        <v>12</v>
      </c>
    </row>
    <row r="12677" spans="1:11" x14ac:dyDescent="0.45">
      <c r="A12677" t="s">
        <v>40903</v>
      </c>
      <c r="B12677" t="s">
        <v>40904</v>
      </c>
      <c r="C12677">
        <v>6</v>
      </c>
      <c r="D12677">
        <v>108023960</v>
      </c>
      <c r="E12677" t="s">
        <v>9</v>
      </c>
      <c r="F12677" t="s">
        <v>40905</v>
      </c>
      <c r="G12677">
        <f t="shared" si="198"/>
        <v>12</v>
      </c>
      <c r="H12677">
        <v>12</v>
      </c>
      <c r="J12677" s="2" t="s">
        <v>5471</v>
      </c>
      <c r="K12677" s="2">
        <v>9</v>
      </c>
    </row>
    <row r="12678" spans="1:11" x14ac:dyDescent="0.45">
      <c r="A12678" t="s">
        <v>36501</v>
      </c>
      <c r="B12678" t="s">
        <v>36502</v>
      </c>
      <c r="C12678">
        <v>3</v>
      </c>
      <c r="D12678">
        <v>115210340</v>
      </c>
      <c r="E12678" t="s">
        <v>9</v>
      </c>
      <c r="F12678" t="s">
        <v>36503</v>
      </c>
      <c r="G12678">
        <f t="shared" si="198"/>
        <v>9</v>
      </c>
      <c r="H12678">
        <v>9</v>
      </c>
      <c r="J12678" s="2" t="s">
        <v>42377</v>
      </c>
      <c r="K12678" s="2">
        <v>12</v>
      </c>
    </row>
    <row r="12679" spans="1:11" x14ac:dyDescent="0.45">
      <c r="A12679" t="s">
        <v>32842</v>
      </c>
      <c r="B12679" t="s">
        <v>32843</v>
      </c>
      <c r="C12679">
        <v>1</v>
      </c>
      <c r="D12679">
        <v>154024457</v>
      </c>
      <c r="E12679" t="s">
        <v>9</v>
      </c>
      <c r="F12679" t="s">
        <v>32844</v>
      </c>
      <c r="G12679">
        <f t="shared" si="198"/>
        <v>4</v>
      </c>
      <c r="H12679">
        <v>4</v>
      </c>
      <c r="J12679" s="2" t="s">
        <v>42471</v>
      </c>
      <c r="K12679" s="2">
        <v>3</v>
      </c>
    </row>
    <row r="12680" spans="1:11" x14ac:dyDescent="0.45">
      <c r="A12680" t="s">
        <v>45686</v>
      </c>
      <c r="B12680" t="s">
        <v>45687</v>
      </c>
      <c r="C12680">
        <v>7</v>
      </c>
      <c r="D12680">
        <v>43938530</v>
      </c>
      <c r="E12680" t="s">
        <v>9</v>
      </c>
      <c r="F12680" t="s">
        <v>45688</v>
      </c>
      <c r="G12680">
        <f t="shared" si="198"/>
        <v>4</v>
      </c>
      <c r="H12680">
        <v>4</v>
      </c>
      <c r="J12680" s="2" t="s">
        <v>42468</v>
      </c>
      <c r="K12680" s="2">
        <v>15.2</v>
      </c>
    </row>
    <row r="12681" spans="1:11" x14ac:dyDescent="0.45">
      <c r="A12681" t="s">
        <v>2044</v>
      </c>
      <c r="B12681" t="s">
        <v>2045</v>
      </c>
      <c r="C12681">
        <v>17</v>
      </c>
      <c r="D12681">
        <v>6636917</v>
      </c>
      <c r="E12681" t="s">
        <v>9</v>
      </c>
      <c r="F12681" t="s">
        <v>2046</v>
      </c>
      <c r="G12681">
        <f t="shared" si="198"/>
        <v>4</v>
      </c>
      <c r="H12681">
        <v>4</v>
      </c>
      <c r="J12681" s="2" t="s">
        <v>27085</v>
      </c>
      <c r="K12681" s="2">
        <v>1</v>
      </c>
    </row>
    <row r="12682" spans="1:11" x14ac:dyDescent="0.45">
      <c r="A12682" t="s">
        <v>34638</v>
      </c>
      <c r="B12682" t="s">
        <v>34639</v>
      </c>
      <c r="C12682">
        <v>3</v>
      </c>
      <c r="D12682">
        <v>110121046</v>
      </c>
      <c r="E12682" t="s">
        <v>9</v>
      </c>
      <c r="F12682" t="s">
        <v>34640</v>
      </c>
      <c r="G12682">
        <f t="shared" si="198"/>
        <v>17</v>
      </c>
      <c r="H12682">
        <v>17</v>
      </c>
      <c r="J12682" s="2" t="s">
        <v>1481</v>
      </c>
      <c r="K12682" s="2">
        <v>1</v>
      </c>
    </row>
    <row r="12683" spans="1:11" x14ac:dyDescent="0.45">
      <c r="A12683" t="s">
        <v>42505</v>
      </c>
      <c r="B12683" t="s">
        <v>42506</v>
      </c>
      <c r="C12683">
        <v>7</v>
      </c>
      <c r="D12683">
        <v>20923762</v>
      </c>
      <c r="E12683" t="s">
        <v>9</v>
      </c>
      <c r="F12683" t="s">
        <v>42507</v>
      </c>
      <c r="G12683">
        <f t="shared" si="198"/>
        <v>3</v>
      </c>
      <c r="H12683">
        <v>3</v>
      </c>
      <c r="J12683" s="2" t="s">
        <v>31651</v>
      </c>
      <c r="K12683" s="2">
        <v>1</v>
      </c>
    </row>
    <row r="12684" spans="1:11" x14ac:dyDescent="0.45">
      <c r="A12684" t="s">
        <v>5801</v>
      </c>
      <c r="B12684" t="s">
        <v>5802</v>
      </c>
      <c r="C12684">
        <v>8</v>
      </c>
      <c r="D12684">
        <v>26631852</v>
      </c>
      <c r="E12684" t="s">
        <v>9</v>
      </c>
      <c r="F12684" t="s">
        <v>5803</v>
      </c>
      <c r="G12684">
        <f t="shared" si="198"/>
        <v>12</v>
      </c>
      <c r="H12684">
        <v>12</v>
      </c>
      <c r="J12684" s="2" t="s">
        <v>4463</v>
      </c>
      <c r="K12684" s="2">
        <v>6</v>
      </c>
    </row>
    <row r="12685" spans="1:11" x14ac:dyDescent="0.45">
      <c r="A12685" t="s">
        <v>4551</v>
      </c>
      <c r="B12685" t="s">
        <v>4552</v>
      </c>
      <c r="C12685">
        <v>21</v>
      </c>
      <c r="D12685">
        <v>24978526</v>
      </c>
      <c r="E12685" t="s">
        <v>9</v>
      </c>
      <c r="F12685" t="s">
        <v>4553</v>
      </c>
      <c r="G12685">
        <f t="shared" si="198"/>
        <v>6</v>
      </c>
      <c r="H12685">
        <v>6</v>
      </c>
      <c r="J12685" s="2" t="s">
        <v>56813</v>
      </c>
      <c r="K12685" s="2">
        <v>19.2</v>
      </c>
    </row>
    <row r="12686" spans="1:11" x14ac:dyDescent="0.45">
      <c r="A12686" t="s">
        <v>23417</v>
      </c>
      <c r="B12686" t="s">
        <v>23418</v>
      </c>
      <c r="C12686">
        <v>3</v>
      </c>
      <c r="D12686">
        <v>57411164</v>
      </c>
      <c r="E12686" t="s">
        <v>9</v>
      </c>
      <c r="F12686" t="s">
        <v>23419</v>
      </c>
      <c r="G12686">
        <f t="shared" si="198"/>
        <v>6</v>
      </c>
      <c r="H12686">
        <v>6</v>
      </c>
      <c r="J12686" s="2" t="s">
        <v>10892</v>
      </c>
      <c r="K12686" s="2">
        <v>12</v>
      </c>
    </row>
    <row r="12687" spans="1:11" x14ac:dyDescent="0.45">
      <c r="A12687" t="s">
        <v>30171</v>
      </c>
      <c r="B12687" t="s">
        <v>30172</v>
      </c>
      <c r="C12687">
        <v>11</v>
      </c>
      <c r="D12687">
        <v>99506999</v>
      </c>
      <c r="E12687" t="s">
        <v>9</v>
      </c>
      <c r="F12687" t="s">
        <v>30173</v>
      </c>
      <c r="G12687">
        <f t="shared" si="198"/>
        <v>6</v>
      </c>
      <c r="H12687">
        <v>6</v>
      </c>
      <c r="J12687" s="2" t="s">
        <v>6438</v>
      </c>
      <c r="K12687" s="2">
        <v>14</v>
      </c>
    </row>
    <row r="12688" spans="1:11" x14ac:dyDescent="0.45">
      <c r="A12688" t="s">
        <v>27132</v>
      </c>
      <c r="B12688" t="s">
        <v>27133</v>
      </c>
      <c r="C12688" t="s">
        <v>2887</v>
      </c>
      <c r="D12688">
        <v>130459281</v>
      </c>
      <c r="E12688" t="s">
        <v>9</v>
      </c>
      <c r="F12688" t="s">
        <v>27134</v>
      </c>
      <c r="G12688">
        <f t="shared" si="198"/>
        <v>3</v>
      </c>
      <c r="H12688">
        <v>3</v>
      </c>
      <c r="J12688" s="2" t="s">
        <v>10878</v>
      </c>
      <c r="K12688" s="2">
        <v>12</v>
      </c>
    </row>
    <row r="12689" spans="1:11" x14ac:dyDescent="0.45">
      <c r="A12689" t="s">
        <v>29320</v>
      </c>
      <c r="B12689" t="s">
        <v>29321</v>
      </c>
      <c r="C12689">
        <v>26</v>
      </c>
      <c r="D12689">
        <v>24413186</v>
      </c>
      <c r="E12689" t="s">
        <v>9</v>
      </c>
      <c r="F12689" t="s">
        <v>29322</v>
      </c>
      <c r="G12689">
        <f t="shared" si="198"/>
        <v>4</v>
      </c>
      <c r="H12689">
        <v>4</v>
      </c>
      <c r="J12689" s="2" t="s">
        <v>25676</v>
      </c>
      <c r="K12689" s="2">
        <v>4</v>
      </c>
    </row>
    <row r="12690" spans="1:11" x14ac:dyDescent="0.45">
      <c r="A12690" t="s">
        <v>314</v>
      </c>
      <c r="B12690" t="s">
        <v>315</v>
      </c>
      <c r="C12690">
        <v>20</v>
      </c>
      <c r="D12690">
        <v>4010453</v>
      </c>
      <c r="E12690" t="s">
        <v>9</v>
      </c>
      <c r="F12690" t="s">
        <v>316</v>
      </c>
      <c r="G12690">
        <f t="shared" si="198"/>
        <v>12</v>
      </c>
      <c r="H12690">
        <v>12</v>
      </c>
      <c r="J12690" s="2" t="s">
        <v>32071</v>
      </c>
      <c r="K12690" s="2">
        <v>2</v>
      </c>
    </row>
    <row r="12691" spans="1:11" x14ac:dyDescent="0.45">
      <c r="A12691" t="s">
        <v>2069</v>
      </c>
      <c r="B12691" t="s">
        <v>2070</v>
      </c>
      <c r="C12691">
        <v>8</v>
      </c>
      <c r="D12691">
        <v>1025434</v>
      </c>
      <c r="E12691" t="s">
        <v>9</v>
      </c>
      <c r="F12691" t="s">
        <v>2071</v>
      </c>
      <c r="G12691">
        <f t="shared" si="198"/>
        <v>12</v>
      </c>
      <c r="H12691">
        <v>12</v>
      </c>
      <c r="J12691" s="2" t="s">
        <v>14920</v>
      </c>
      <c r="K12691" s="2">
        <v>7</v>
      </c>
    </row>
    <row r="12692" spans="1:11" x14ac:dyDescent="0.45">
      <c r="A12692" t="s">
        <v>47557</v>
      </c>
      <c r="B12692" t="s">
        <v>47558</v>
      </c>
      <c r="C12692">
        <v>7</v>
      </c>
      <c r="D12692">
        <v>59136028</v>
      </c>
      <c r="E12692" t="s">
        <v>9</v>
      </c>
      <c r="F12692" t="s">
        <v>47559</v>
      </c>
      <c r="G12692">
        <f t="shared" si="198"/>
        <v>13</v>
      </c>
      <c r="H12692">
        <v>13</v>
      </c>
      <c r="J12692" s="2" t="s">
        <v>23268</v>
      </c>
      <c r="K12692" s="2">
        <v>12</v>
      </c>
    </row>
    <row r="12693" spans="1:11" x14ac:dyDescent="0.45">
      <c r="A12693" t="s">
        <v>15991</v>
      </c>
      <c r="B12693" t="s">
        <v>15992</v>
      </c>
      <c r="C12693">
        <v>11</v>
      </c>
      <c r="D12693">
        <v>44206549</v>
      </c>
      <c r="E12693" t="s">
        <v>9</v>
      </c>
      <c r="F12693" t="s">
        <v>15993</v>
      </c>
      <c r="G12693">
        <f t="shared" si="198"/>
        <v>7</v>
      </c>
      <c r="H12693">
        <v>7</v>
      </c>
      <c r="J12693" s="2" t="s">
        <v>1753</v>
      </c>
      <c r="K12693" s="2">
        <v>1</v>
      </c>
    </row>
    <row r="12694" spans="1:11" x14ac:dyDescent="0.45">
      <c r="A12694" t="s">
        <v>42098</v>
      </c>
      <c r="B12694" t="s">
        <v>42099</v>
      </c>
      <c r="C12694">
        <v>6</v>
      </c>
      <c r="D12694">
        <v>119323446</v>
      </c>
      <c r="E12694" t="s">
        <v>9</v>
      </c>
      <c r="F12694" t="s">
        <v>42100</v>
      </c>
      <c r="G12694">
        <f t="shared" si="198"/>
        <v>9</v>
      </c>
      <c r="H12694">
        <v>9</v>
      </c>
      <c r="J12694" s="2" t="s">
        <v>1999</v>
      </c>
      <c r="K12694" s="2">
        <v>6</v>
      </c>
    </row>
    <row r="12695" spans="1:11" x14ac:dyDescent="0.45">
      <c r="A12695" t="s">
        <v>47748</v>
      </c>
      <c r="B12695" t="s">
        <v>47749</v>
      </c>
      <c r="C12695">
        <v>7</v>
      </c>
      <c r="D12695">
        <v>62392880</v>
      </c>
      <c r="E12695" t="s">
        <v>9</v>
      </c>
      <c r="F12695" t="s">
        <v>47750</v>
      </c>
      <c r="G12695">
        <f t="shared" si="198"/>
        <v>12</v>
      </c>
      <c r="H12695">
        <v>12</v>
      </c>
      <c r="J12695" s="2" t="s">
        <v>45720</v>
      </c>
      <c r="K12695" s="2">
        <v>1</v>
      </c>
    </row>
    <row r="12696" spans="1:11" x14ac:dyDescent="0.45">
      <c r="A12696" t="s">
        <v>11</v>
      </c>
      <c r="B12696" t="s">
        <v>12</v>
      </c>
      <c r="C12696" t="s">
        <v>13</v>
      </c>
      <c r="D12696">
        <v>10382</v>
      </c>
      <c r="E12696" t="s">
        <v>9</v>
      </c>
      <c r="F12696" t="s">
        <v>14</v>
      </c>
      <c r="G12696">
        <f t="shared" si="198"/>
        <v>1</v>
      </c>
      <c r="H12696">
        <v>1</v>
      </c>
      <c r="J12696" s="2" t="s">
        <v>28182</v>
      </c>
      <c r="K12696" s="2">
        <v>6</v>
      </c>
    </row>
    <row r="12697" spans="1:11" x14ac:dyDescent="0.45">
      <c r="A12697" t="s">
        <v>34370</v>
      </c>
      <c r="B12697" t="s">
        <v>34371</v>
      </c>
      <c r="C12697">
        <v>18</v>
      </c>
      <c r="D12697">
        <v>57208106</v>
      </c>
      <c r="E12697" t="s">
        <v>9</v>
      </c>
      <c r="F12697" t="s">
        <v>34372</v>
      </c>
      <c r="G12697">
        <f t="shared" si="198"/>
        <v>4</v>
      </c>
      <c r="H12697">
        <v>4</v>
      </c>
      <c r="J12697" s="2" t="s">
        <v>32204</v>
      </c>
      <c r="K12697" s="2">
        <v>1</v>
      </c>
    </row>
    <row r="12698" spans="1:11" x14ac:dyDescent="0.45">
      <c r="A12698" t="s">
        <v>44745</v>
      </c>
      <c r="B12698" t="s">
        <v>44746</v>
      </c>
      <c r="C12698">
        <v>29</v>
      </c>
      <c r="D12698">
        <v>48217044</v>
      </c>
      <c r="E12698" t="s">
        <v>9</v>
      </c>
      <c r="F12698" t="s">
        <v>44747</v>
      </c>
      <c r="G12698">
        <f t="shared" si="198"/>
        <v>12</v>
      </c>
      <c r="H12698">
        <v>12</v>
      </c>
      <c r="J12698" s="2" t="s">
        <v>2118</v>
      </c>
      <c r="K12698" s="2">
        <v>1</v>
      </c>
    </row>
    <row r="12699" spans="1:11" x14ac:dyDescent="0.45">
      <c r="A12699" t="s">
        <v>38612</v>
      </c>
      <c r="B12699" t="s">
        <v>38613</v>
      </c>
      <c r="C12699">
        <v>5</v>
      </c>
      <c r="D12699">
        <v>120169084</v>
      </c>
      <c r="E12699" t="s">
        <v>9</v>
      </c>
      <c r="F12699" t="s">
        <v>38614</v>
      </c>
      <c r="G12699">
        <f t="shared" si="198"/>
        <v>4</v>
      </c>
      <c r="H12699">
        <v>4</v>
      </c>
      <c r="J12699" s="2" t="s">
        <v>50799</v>
      </c>
      <c r="K12699" s="2">
        <v>2</v>
      </c>
    </row>
    <row r="12700" spans="1:11" x14ac:dyDescent="0.45">
      <c r="A12700" t="s">
        <v>40771</v>
      </c>
      <c r="B12700" t="s">
        <v>40772</v>
      </c>
      <c r="C12700">
        <v>14</v>
      </c>
      <c r="D12700">
        <v>1925026</v>
      </c>
      <c r="E12700" t="s">
        <v>9</v>
      </c>
      <c r="F12700" t="s">
        <v>40773</v>
      </c>
      <c r="G12700">
        <f t="shared" si="198"/>
        <v>12</v>
      </c>
      <c r="H12700">
        <v>12</v>
      </c>
      <c r="J12700" s="2" t="s">
        <v>31166</v>
      </c>
      <c r="K12700" s="2">
        <v>6</v>
      </c>
    </row>
    <row r="12701" spans="1:11" x14ac:dyDescent="0.45">
      <c r="A12701" t="s">
        <v>14550</v>
      </c>
      <c r="B12701" t="s">
        <v>14551</v>
      </c>
      <c r="C12701">
        <v>8</v>
      </c>
      <c r="D12701">
        <v>62466446</v>
      </c>
      <c r="E12701" t="s">
        <v>9</v>
      </c>
      <c r="F12701" t="s">
        <v>14552</v>
      </c>
      <c r="G12701">
        <f t="shared" si="198"/>
        <v>7</v>
      </c>
      <c r="H12701">
        <v>7</v>
      </c>
      <c r="J12701" s="2" t="s">
        <v>23442</v>
      </c>
      <c r="K12701" s="2">
        <v>12</v>
      </c>
    </row>
    <row r="12702" spans="1:11" x14ac:dyDescent="0.45">
      <c r="A12702" t="s">
        <v>18045</v>
      </c>
      <c r="B12702" t="s">
        <v>18046</v>
      </c>
      <c r="C12702">
        <v>19</v>
      </c>
      <c r="D12702">
        <v>27955573</v>
      </c>
      <c r="E12702" t="s">
        <v>9</v>
      </c>
      <c r="F12702" t="s">
        <v>18047</v>
      </c>
      <c r="G12702">
        <f t="shared" si="198"/>
        <v>12</v>
      </c>
      <c r="H12702">
        <v>12</v>
      </c>
      <c r="J12702" s="2" t="s">
        <v>40445</v>
      </c>
      <c r="K12702" s="2">
        <v>12</v>
      </c>
    </row>
    <row r="12703" spans="1:11" x14ac:dyDescent="0.45">
      <c r="A12703" t="s">
        <v>10671</v>
      </c>
      <c r="B12703" t="s">
        <v>10672</v>
      </c>
      <c r="C12703">
        <v>3</v>
      </c>
      <c r="D12703">
        <v>15671383</v>
      </c>
      <c r="E12703" t="s">
        <v>9</v>
      </c>
      <c r="F12703" t="s">
        <v>10673</v>
      </c>
      <c r="G12703">
        <f t="shared" si="198"/>
        <v>4</v>
      </c>
      <c r="H12703">
        <v>4</v>
      </c>
      <c r="J12703" s="2" t="s">
        <v>56814</v>
      </c>
      <c r="K12703" s="2">
        <v>12</v>
      </c>
    </row>
    <row r="12704" spans="1:11" x14ac:dyDescent="0.45">
      <c r="A12704" t="s">
        <v>45751</v>
      </c>
      <c r="B12704" t="s">
        <v>45752</v>
      </c>
      <c r="C12704">
        <v>7</v>
      </c>
      <c r="D12704">
        <v>44723005</v>
      </c>
      <c r="E12704" t="s">
        <v>9</v>
      </c>
      <c r="F12704" t="s">
        <v>45753</v>
      </c>
      <c r="G12704">
        <f t="shared" si="198"/>
        <v>12</v>
      </c>
      <c r="H12704">
        <v>12</v>
      </c>
      <c r="J12704" s="2" t="s">
        <v>21172</v>
      </c>
      <c r="K12704" s="2">
        <v>12</v>
      </c>
    </row>
    <row r="12705" spans="1:11" x14ac:dyDescent="0.45">
      <c r="A12705" t="s">
        <v>23273</v>
      </c>
      <c r="B12705" t="s">
        <v>23274</v>
      </c>
      <c r="C12705">
        <v>8</v>
      </c>
      <c r="D12705">
        <v>90549999</v>
      </c>
      <c r="E12705" t="s">
        <v>9</v>
      </c>
      <c r="F12705" t="s">
        <v>23275</v>
      </c>
      <c r="G12705">
        <f t="shared" si="198"/>
        <v>4</v>
      </c>
      <c r="H12705">
        <v>4</v>
      </c>
      <c r="J12705" s="2" t="s">
        <v>21234</v>
      </c>
      <c r="K12705" s="2">
        <v>12</v>
      </c>
    </row>
    <row r="12706" spans="1:11" x14ac:dyDescent="0.45">
      <c r="A12706" t="s">
        <v>7453</v>
      </c>
      <c r="B12706" t="s">
        <v>7454</v>
      </c>
      <c r="C12706">
        <v>18</v>
      </c>
      <c r="D12706">
        <v>14935722</v>
      </c>
      <c r="E12706" t="s">
        <v>9</v>
      </c>
      <c r="F12706" t="s">
        <v>7455</v>
      </c>
      <c r="G12706">
        <f t="shared" si="198"/>
        <v>6</v>
      </c>
      <c r="H12706">
        <v>6</v>
      </c>
      <c r="J12706" s="2" t="s">
        <v>1587</v>
      </c>
      <c r="K12706" s="2">
        <v>1</v>
      </c>
    </row>
    <row r="12707" spans="1:11" x14ac:dyDescent="0.45">
      <c r="A12707" t="s">
        <v>23254</v>
      </c>
      <c r="B12707" t="s">
        <v>23255</v>
      </c>
      <c r="C12707">
        <v>16</v>
      </c>
      <c r="D12707">
        <v>65424572</v>
      </c>
      <c r="E12707" t="s">
        <v>9</v>
      </c>
      <c r="F12707" t="s">
        <v>23256</v>
      </c>
      <c r="G12707">
        <f t="shared" si="198"/>
        <v>15.1</v>
      </c>
      <c r="H12707">
        <v>15.1</v>
      </c>
      <c r="J12707" s="2" t="s">
        <v>26086</v>
      </c>
      <c r="K12707" s="2">
        <v>1</v>
      </c>
    </row>
    <row r="12708" spans="1:11" x14ac:dyDescent="0.45">
      <c r="A12708" t="s">
        <v>42575</v>
      </c>
      <c r="B12708" t="s">
        <v>42576</v>
      </c>
      <c r="C12708">
        <v>7</v>
      </c>
      <c r="D12708">
        <v>21002693</v>
      </c>
      <c r="E12708" t="s">
        <v>9</v>
      </c>
      <c r="F12708" t="s">
        <v>42577</v>
      </c>
      <c r="G12708">
        <f t="shared" si="198"/>
        <v>7</v>
      </c>
      <c r="H12708">
        <v>7</v>
      </c>
      <c r="J12708" s="2" t="s">
        <v>17811</v>
      </c>
      <c r="K12708" s="2">
        <v>1</v>
      </c>
    </row>
    <row r="12709" spans="1:11" x14ac:dyDescent="0.45">
      <c r="A12709" t="s">
        <v>11037</v>
      </c>
      <c r="B12709" t="s">
        <v>11038</v>
      </c>
      <c r="C12709">
        <v>3</v>
      </c>
      <c r="D12709">
        <v>16143799</v>
      </c>
      <c r="E12709" t="s">
        <v>9</v>
      </c>
      <c r="F12709" t="s">
        <v>11039</v>
      </c>
      <c r="G12709">
        <f t="shared" si="198"/>
        <v>12</v>
      </c>
      <c r="H12709">
        <v>12</v>
      </c>
      <c r="J12709" s="2" t="s">
        <v>25594</v>
      </c>
      <c r="K12709" s="2">
        <v>2</v>
      </c>
    </row>
    <row r="12710" spans="1:11" x14ac:dyDescent="0.45">
      <c r="A12710" t="s">
        <v>49075</v>
      </c>
      <c r="B12710" t="s">
        <v>49076</v>
      </c>
      <c r="C12710">
        <v>10</v>
      </c>
      <c r="D12710">
        <v>65471177</v>
      </c>
      <c r="E12710" t="s">
        <v>9</v>
      </c>
      <c r="F12710" t="s">
        <v>49077</v>
      </c>
      <c r="G12710">
        <f t="shared" si="198"/>
        <v>12</v>
      </c>
      <c r="H12710">
        <v>12</v>
      </c>
      <c r="J12710" s="2" t="s">
        <v>25561</v>
      </c>
      <c r="K12710" s="2">
        <v>2</v>
      </c>
    </row>
    <row r="12711" spans="1:11" x14ac:dyDescent="0.45">
      <c r="A12711" t="s">
        <v>26299</v>
      </c>
      <c r="B12711" t="s">
        <v>26300</v>
      </c>
      <c r="C12711">
        <v>4</v>
      </c>
      <c r="D12711">
        <v>118265405</v>
      </c>
      <c r="E12711" t="s">
        <v>9</v>
      </c>
      <c r="F12711" t="s">
        <v>26301</v>
      </c>
      <c r="G12711">
        <f t="shared" si="198"/>
        <v>6</v>
      </c>
      <c r="H12711">
        <v>6</v>
      </c>
      <c r="J12711" s="2" t="s">
        <v>17371</v>
      </c>
      <c r="K12711" s="2">
        <v>15.2</v>
      </c>
    </row>
    <row r="12712" spans="1:11" x14ac:dyDescent="0.45">
      <c r="A12712" t="s">
        <v>6794</v>
      </c>
      <c r="B12712" t="s">
        <v>6795</v>
      </c>
      <c r="C12712">
        <v>12</v>
      </c>
      <c r="D12712">
        <v>33578134</v>
      </c>
      <c r="E12712" t="s">
        <v>9</v>
      </c>
      <c r="F12712" t="s">
        <v>6796</v>
      </c>
      <c r="G12712">
        <f t="shared" si="198"/>
        <v>12</v>
      </c>
      <c r="H12712">
        <v>12</v>
      </c>
      <c r="J12712" s="2" t="s">
        <v>25643</v>
      </c>
      <c r="K12712" s="2">
        <v>2</v>
      </c>
    </row>
    <row r="12713" spans="1:11" x14ac:dyDescent="0.45">
      <c r="A12713" t="s">
        <v>36334</v>
      </c>
      <c r="B12713" t="s">
        <v>36335</v>
      </c>
      <c r="C12713">
        <v>6</v>
      </c>
      <c r="D12713">
        <v>62877287</v>
      </c>
      <c r="E12713" t="s">
        <v>9</v>
      </c>
      <c r="F12713" t="s">
        <v>36336</v>
      </c>
      <c r="G12713">
        <f t="shared" si="198"/>
        <v>12</v>
      </c>
      <c r="H12713">
        <v>12</v>
      </c>
      <c r="J12713" s="2" t="s">
        <v>25542</v>
      </c>
      <c r="K12713" s="2">
        <v>15.1</v>
      </c>
    </row>
    <row r="12714" spans="1:11" x14ac:dyDescent="0.45">
      <c r="A12714" t="s">
        <v>16056</v>
      </c>
      <c r="B12714" t="s">
        <v>16057</v>
      </c>
      <c r="C12714">
        <v>16</v>
      </c>
      <c r="D12714">
        <v>49618802</v>
      </c>
      <c r="E12714" t="s">
        <v>9</v>
      </c>
      <c r="F12714" t="s">
        <v>16058</v>
      </c>
      <c r="G12714">
        <f t="shared" si="198"/>
        <v>9</v>
      </c>
      <c r="H12714">
        <v>9</v>
      </c>
      <c r="J12714" s="2" t="s">
        <v>39006</v>
      </c>
      <c r="K12714" s="2">
        <v>12</v>
      </c>
    </row>
    <row r="12715" spans="1:11" x14ac:dyDescent="0.45">
      <c r="A12715" t="s">
        <v>47517</v>
      </c>
      <c r="B12715" t="s">
        <v>47518</v>
      </c>
      <c r="C12715">
        <v>22</v>
      </c>
      <c r="D12715">
        <v>51944064</v>
      </c>
      <c r="E12715" t="s">
        <v>9</v>
      </c>
      <c r="F12715" t="s">
        <v>47519</v>
      </c>
      <c r="G12715">
        <f t="shared" si="198"/>
        <v>12</v>
      </c>
      <c r="H12715">
        <v>12</v>
      </c>
      <c r="J12715" s="2" t="s">
        <v>36594</v>
      </c>
      <c r="K12715" s="2">
        <v>12</v>
      </c>
    </row>
    <row r="12716" spans="1:11" x14ac:dyDescent="0.45">
      <c r="A12716" t="s">
        <v>35966</v>
      </c>
      <c r="B12716" t="s">
        <v>35967</v>
      </c>
      <c r="C12716">
        <v>18</v>
      </c>
      <c r="D12716">
        <v>62515045</v>
      </c>
      <c r="E12716" t="s">
        <v>9</v>
      </c>
      <c r="F12716" t="s">
        <v>35968</v>
      </c>
      <c r="G12716">
        <f t="shared" si="198"/>
        <v>12</v>
      </c>
      <c r="H12716">
        <v>12</v>
      </c>
      <c r="J12716" s="2" t="s">
        <v>29082</v>
      </c>
      <c r="K12716" s="2">
        <v>4</v>
      </c>
    </row>
    <row r="12717" spans="1:11" x14ac:dyDescent="0.45">
      <c r="A12717" t="s">
        <v>23216</v>
      </c>
      <c r="B12717" t="s">
        <v>23217</v>
      </c>
      <c r="C12717">
        <v>25</v>
      </c>
      <c r="D12717">
        <v>11704358</v>
      </c>
      <c r="E12717" t="s">
        <v>9</v>
      </c>
      <c r="F12717" t="s">
        <v>23218</v>
      </c>
      <c r="G12717">
        <f t="shared" si="198"/>
        <v>12</v>
      </c>
      <c r="H12717">
        <v>12</v>
      </c>
      <c r="J12717" s="2" t="s">
        <v>24260</v>
      </c>
      <c r="K12717" s="2">
        <v>4</v>
      </c>
    </row>
    <row r="12718" spans="1:11" x14ac:dyDescent="0.45">
      <c r="A12718" t="s">
        <v>37066</v>
      </c>
      <c r="B12718" t="s">
        <v>37067</v>
      </c>
      <c r="C12718">
        <v>5</v>
      </c>
      <c r="D12718">
        <v>115683472</v>
      </c>
      <c r="E12718" t="s">
        <v>9</v>
      </c>
      <c r="F12718" t="s">
        <v>37068</v>
      </c>
      <c r="G12718">
        <f t="shared" si="198"/>
        <v>12</v>
      </c>
      <c r="H12718">
        <v>12</v>
      </c>
      <c r="J12718" s="2" t="s">
        <v>48641</v>
      </c>
      <c r="K12718" s="2">
        <v>12</v>
      </c>
    </row>
    <row r="12719" spans="1:11" x14ac:dyDescent="0.45">
      <c r="A12719" t="s">
        <v>29214</v>
      </c>
      <c r="B12719" t="s">
        <v>29215</v>
      </c>
      <c r="C12719">
        <v>3</v>
      </c>
      <c r="D12719">
        <v>94277571</v>
      </c>
      <c r="E12719" t="s">
        <v>9</v>
      </c>
      <c r="F12719" t="s">
        <v>29216</v>
      </c>
      <c r="G12719">
        <f t="shared" si="198"/>
        <v>18</v>
      </c>
      <c r="H12719">
        <v>18</v>
      </c>
      <c r="J12719" s="2" t="s">
        <v>26713</v>
      </c>
      <c r="K12719" s="2">
        <v>7</v>
      </c>
    </row>
    <row r="12720" spans="1:11" x14ac:dyDescent="0.45">
      <c r="A12720" t="s">
        <v>1150</v>
      </c>
      <c r="B12720" t="s">
        <v>1151</v>
      </c>
      <c r="C12720">
        <v>20</v>
      </c>
      <c r="D12720">
        <v>14723560</v>
      </c>
      <c r="E12720" t="s">
        <v>9</v>
      </c>
      <c r="F12720" t="s">
        <v>1152</v>
      </c>
      <c r="G12720">
        <f t="shared" si="198"/>
        <v>13</v>
      </c>
      <c r="H12720">
        <v>13</v>
      </c>
      <c r="J12720" s="2" t="s">
        <v>12322</v>
      </c>
      <c r="K12720" s="2">
        <v>12</v>
      </c>
    </row>
    <row r="12721" spans="1:11" x14ac:dyDescent="0.45">
      <c r="A12721" t="s">
        <v>25568</v>
      </c>
      <c r="B12721" t="s">
        <v>25569</v>
      </c>
      <c r="C12721">
        <v>18</v>
      </c>
      <c r="D12721">
        <v>50156211</v>
      </c>
      <c r="E12721" t="s">
        <v>9</v>
      </c>
      <c r="F12721" t="s">
        <v>25570</v>
      </c>
      <c r="G12721">
        <f t="shared" si="198"/>
        <v>12</v>
      </c>
      <c r="H12721">
        <v>12</v>
      </c>
      <c r="J12721" s="2" t="s">
        <v>19230</v>
      </c>
      <c r="K12721" s="2">
        <v>12</v>
      </c>
    </row>
    <row r="12722" spans="1:11" x14ac:dyDescent="0.45">
      <c r="A12722" t="s">
        <v>30713</v>
      </c>
      <c r="B12722" t="s">
        <v>30714</v>
      </c>
      <c r="C12722">
        <v>13</v>
      </c>
      <c r="D12722">
        <v>48282728</v>
      </c>
      <c r="E12722" t="s">
        <v>9</v>
      </c>
      <c r="F12722" t="s">
        <v>30715</v>
      </c>
      <c r="G12722" t="e">
        <f t="shared" si="198"/>
        <v>#N/A</v>
      </c>
      <c r="H12722" t="e">
        <v>#N/A</v>
      </c>
      <c r="J12722" s="2" t="s">
        <v>47537</v>
      </c>
      <c r="K12722" s="2">
        <v>12</v>
      </c>
    </row>
    <row r="12723" spans="1:11" x14ac:dyDescent="0.45">
      <c r="A12723" t="s">
        <v>8330</v>
      </c>
      <c r="B12723" t="s">
        <v>8331</v>
      </c>
      <c r="C12723">
        <v>28</v>
      </c>
      <c r="D12723">
        <v>42060434</v>
      </c>
      <c r="E12723" t="s">
        <v>9</v>
      </c>
      <c r="F12723" t="s">
        <v>8332</v>
      </c>
      <c r="G12723" t="e">
        <f t="shared" si="198"/>
        <v>#N/A</v>
      </c>
      <c r="H12723" t="e">
        <v>#N/A</v>
      </c>
      <c r="J12723" s="2" t="s">
        <v>37884</v>
      </c>
      <c r="K12723" s="2">
        <v>4</v>
      </c>
    </row>
    <row r="12724" spans="1:11" x14ac:dyDescent="0.45">
      <c r="A12724" t="s">
        <v>1020</v>
      </c>
      <c r="B12724" t="s">
        <v>1021</v>
      </c>
      <c r="C12724">
        <v>20</v>
      </c>
      <c r="D12724">
        <v>13885857</v>
      </c>
      <c r="E12724" t="s">
        <v>9</v>
      </c>
      <c r="F12724" t="s">
        <v>1022</v>
      </c>
      <c r="G12724" t="e">
        <f t="shared" si="198"/>
        <v>#N/A</v>
      </c>
      <c r="H12724" t="e">
        <v>#N/A</v>
      </c>
      <c r="J12724" s="2" t="s">
        <v>10603</v>
      </c>
      <c r="K12724" s="2">
        <v>12</v>
      </c>
    </row>
    <row r="12725" spans="1:11" x14ac:dyDescent="0.45">
      <c r="A12725" t="s">
        <v>25228</v>
      </c>
      <c r="B12725" t="s">
        <v>25229</v>
      </c>
      <c r="C12725">
        <v>19</v>
      </c>
      <c r="D12725">
        <v>34914351</v>
      </c>
      <c r="E12725" t="s">
        <v>9</v>
      </c>
      <c r="F12725" t="s">
        <v>25230</v>
      </c>
      <c r="G12725">
        <f t="shared" si="198"/>
        <v>1</v>
      </c>
      <c r="H12725">
        <v>1</v>
      </c>
      <c r="J12725" s="2" t="s">
        <v>6553</v>
      </c>
      <c r="K12725" s="2">
        <v>12</v>
      </c>
    </row>
    <row r="12726" spans="1:11" x14ac:dyDescent="0.45">
      <c r="A12726" t="s">
        <v>18567</v>
      </c>
      <c r="B12726" t="s">
        <v>18568</v>
      </c>
      <c r="C12726">
        <v>5</v>
      </c>
      <c r="D12726">
        <v>56539303</v>
      </c>
      <c r="E12726" t="s">
        <v>9</v>
      </c>
      <c r="F12726" t="s">
        <v>18569</v>
      </c>
      <c r="G12726">
        <f t="shared" si="198"/>
        <v>1</v>
      </c>
      <c r="H12726">
        <v>1</v>
      </c>
      <c r="J12726" s="2" t="s">
        <v>48084</v>
      </c>
      <c r="K12726" s="2">
        <v>12</v>
      </c>
    </row>
    <row r="12727" spans="1:11" x14ac:dyDescent="0.45">
      <c r="A12727" t="s">
        <v>30410</v>
      </c>
      <c r="B12727" t="s">
        <v>30411</v>
      </c>
      <c r="C12727">
        <v>26</v>
      </c>
      <c r="D12727">
        <v>31762792</v>
      </c>
      <c r="E12727" t="s">
        <v>9</v>
      </c>
      <c r="F12727" t="s">
        <v>30412</v>
      </c>
      <c r="G12727">
        <f t="shared" si="198"/>
        <v>1</v>
      </c>
      <c r="H12727">
        <v>1</v>
      </c>
      <c r="J12727" s="2" t="s">
        <v>1317</v>
      </c>
      <c r="K12727" s="2">
        <v>1</v>
      </c>
    </row>
    <row r="12728" spans="1:11" x14ac:dyDescent="0.45">
      <c r="A12728" t="s">
        <v>41009</v>
      </c>
      <c r="B12728" t="s">
        <v>41010</v>
      </c>
      <c r="C12728">
        <v>2</v>
      </c>
      <c r="D12728">
        <v>104975964</v>
      </c>
      <c r="E12728" t="s">
        <v>9</v>
      </c>
      <c r="F12728" t="s">
        <v>41011</v>
      </c>
      <c r="G12728">
        <f t="shared" si="198"/>
        <v>12</v>
      </c>
      <c r="H12728">
        <v>12</v>
      </c>
      <c r="J12728" s="2" t="s">
        <v>11177</v>
      </c>
      <c r="K12728" s="2">
        <v>1</v>
      </c>
    </row>
    <row r="12729" spans="1:11" x14ac:dyDescent="0.45">
      <c r="A12729" t="s">
        <v>23596</v>
      </c>
      <c r="B12729" t="s">
        <v>23597</v>
      </c>
      <c r="C12729">
        <v>1</v>
      </c>
      <c r="D12729">
        <v>110277782</v>
      </c>
      <c r="E12729" t="s">
        <v>9</v>
      </c>
      <c r="F12729" t="s">
        <v>23598</v>
      </c>
      <c r="G12729">
        <f t="shared" si="198"/>
        <v>12</v>
      </c>
      <c r="H12729">
        <v>12</v>
      </c>
      <c r="J12729" s="2" t="s">
        <v>56815</v>
      </c>
      <c r="K12729" s="2">
        <v>17</v>
      </c>
    </row>
    <row r="12730" spans="1:11" x14ac:dyDescent="0.45">
      <c r="A12730" t="s">
        <v>13027</v>
      </c>
      <c r="B12730" t="s">
        <v>13028</v>
      </c>
      <c r="C12730">
        <v>19</v>
      </c>
      <c r="D12730">
        <v>24933750</v>
      </c>
      <c r="E12730" t="s">
        <v>9</v>
      </c>
      <c r="F12730" t="s">
        <v>13029</v>
      </c>
      <c r="G12730">
        <f t="shared" si="198"/>
        <v>1</v>
      </c>
      <c r="H12730">
        <v>1</v>
      </c>
      <c r="J12730" s="2" t="s">
        <v>23412</v>
      </c>
      <c r="K12730" s="2">
        <v>14</v>
      </c>
    </row>
    <row r="12731" spans="1:11" x14ac:dyDescent="0.45">
      <c r="A12731" t="s">
        <v>15524</v>
      </c>
      <c r="B12731" t="s">
        <v>15525</v>
      </c>
      <c r="C12731">
        <v>9</v>
      </c>
      <c r="D12731">
        <v>84251970</v>
      </c>
      <c r="E12731" t="s">
        <v>9</v>
      </c>
      <c r="F12731" t="s">
        <v>15526</v>
      </c>
      <c r="G12731">
        <f t="shared" si="198"/>
        <v>3</v>
      </c>
      <c r="H12731">
        <v>3</v>
      </c>
      <c r="J12731" s="2" t="s">
        <v>21537</v>
      </c>
      <c r="K12731" s="2">
        <v>12</v>
      </c>
    </row>
    <row r="12732" spans="1:11" x14ac:dyDescent="0.45">
      <c r="A12732" t="s">
        <v>44405</v>
      </c>
      <c r="B12732" t="s">
        <v>44406</v>
      </c>
      <c r="C12732">
        <v>22</v>
      </c>
      <c r="D12732">
        <v>28952976</v>
      </c>
      <c r="E12732" t="s">
        <v>9</v>
      </c>
      <c r="F12732" t="s">
        <v>44407</v>
      </c>
      <c r="G12732">
        <f t="shared" si="198"/>
        <v>1</v>
      </c>
      <c r="H12732">
        <v>1</v>
      </c>
      <c r="J12732" s="2" t="s">
        <v>34520</v>
      </c>
      <c r="K12732" s="2">
        <v>13</v>
      </c>
    </row>
    <row r="12733" spans="1:11" x14ac:dyDescent="0.45">
      <c r="A12733" t="s">
        <v>46445</v>
      </c>
      <c r="B12733" t="s">
        <v>46446</v>
      </c>
      <c r="C12733">
        <v>7</v>
      </c>
      <c r="D12733">
        <v>46035068</v>
      </c>
      <c r="E12733" t="s">
        <v>9</v>
      </c>
      <c r="F12733" t="s">
        <v>46447</v>
      </c>
      <c r="G12733">
        <f t="shared" si="198"/>
        <v>17</v>
      </c>
      <c r="H12733">
        <v>17</v>
      </c>
      <c r="J12733" s="2" t="s">
        <v>8756</v>
      </c>
      <c r="K12733" s="2">
        <v>3</v>
      </c>
    </row>
    <row r="12734" spans="1:11" x14ac:dyDescent="0.45">
      <c r="A12734" t="s">
        <v>39424</v>
      </c>
      <c r="B12734" t="s">
        <v>39425</v>
      </c>
      <c r="C12734">
        <v>6</v>
      </c>
      <c r="D12734">
        <v>93340874</v>
      </c>
      <c r="E12734" t="s">
        <v>9</v>
      </c>
      <c r="F12734" t="s">
        <v>39426</v>
      </c>
      <c r="G12734">
        <f t="shared" si="198"/>
        <v>13</v>
      </c>
      <c r="H12734">
        <v>13</v>
      </c>
      <c r="J12734" s="2" t="s">
        <v>56816</v>
      </c>
      <c r="K12734" s="2">
        <v>13</v>
      </c>
    </row>
    <row r="12735" spans="1:11" x14ac:dyDescent="0.45">
      <c r="A12735" t="s">
        <v>23813</v>
      </c>
      <c r="B12735" t="s">
        <v>23814</v>
      </c>
      <c r="C12735" t="s">
        <v>2887</v>
      </c>
      <c r="D12735">
        <v>93577262</v>
      </c>
      <c r="E12735" t="s">
        <v>9</v>
      </c>
      <c r="F12735" t="s">
        <v>23815</v>
      </c>
      <c r="G12735">
        <f t="shared" si="198"/>
        <v>12</v>
      </c>
      <c r="H12735">
        <v>12</v>
      </c>
      <c r="J12735" s="2" t="s">
        <v>16765</v>
      </c>
      <c r="K12735" s="2">
        <v>17</v>
      </c>
    </row>
    <row r="12736" spans="1:11" x14ac:dyDescent="0.45">
      <c r="A12736" t="s">
        <v>31556</v>
      </c>
      <c r="B12736" t="s">
        <v>31557</v>
      </c>
      <c r="C12736">
        <v>26</v>
      </c>
      <c r="D12736">
        <v>37598736</v>
      </c>
      <c r="E12736" t="s">
        <v>9</v>
      </c>
      <c r="F12736" t="s">
        <v>31558</v>
      </c>
      <c r="G12736">
        <f t="shared" si="198"/>
        <v>6</v>
      </c>
      <c r="H12736">
        <v>6</v>
      </c>
      <c r="J12736" s="3" t="s">
        <v>56817</v>
      </c>
      <c r="K12736" s="4">
        <v>18</v>
      </c>
    </row>
    <row r="12737" spans="1:11" x14ac:dyDescent="0.45">
      <c r="A12737" t="s">
        <v>22740</v>
      </c>
      <c r="B12737" t="s">
        <v>22741</v>
      </c>
      <c r="C12737">
        <v>1</v>
      </c>
      <c r="D12737">
        <v>103088853</v>
      </c>
      <c r="E12737" t="s">
        <v>9</v>
      </c>
      <c r="F12737" t="s">
        <v>22742</v>
      </c>
      <c r="G12737">
        <f t="shared" si="198"/>
        <v>15.2</v>
      </c>
      <c r="H12737">
        <v>15.2</v>
      </c>
      <c r="J12737" s="2" t="s">
        <v>9414</v>
      </c>
      <c r="K12737" s="2">
        <v>15.2</v>
      </c>
    </row>
    <row r="12738" spans="1:11" x14ac:dyDescent="0.45">
      <c r="A12738" t="s">
        <v>38018</v>
      </c>
      <c r="B12738" t="s">
        <v>38019</v>
      </c>
      <c r="C12738">
        <v>29</v>
      </c>
      <c r="D12738">
        <v>28485872</v>
      </c>
      <c r="E12738" t="s">
        <v>9</v>
      </c>
      <c r="F12738" t="s">
        <v>38020</v>
      </c>
      <c r="G12738">
        <f t="shared" si="198"/>
        <v>1</v>
      </c>
      <c r="H12738">
        <v>1</v>
      </c>
      <c r="J12738" s="2" t="s">
        <v>36300</v>
      </c>
      <c r="K12738" s="2">
        <v>1</v>
      </c>
    </row>
    <row r="12739" spans="1:11" x14ac:dyDescent="0.45">
      <c r="A12739" t="s">
        <v>8336</v>
      </c>
      <c r="B12739" t="s">
        <v>8337</v>
      </c>
      <c r="C12739">
        <v>18</v>
      </c>
      <c r="D12739">
        <v>16836726</v>
      </c>
      <c r="E12739" t="s">
        <v>9</v>
      </c>
      <c r="F12739" t="s">
        <v>8338</v>
      </c>
      <c r="G12739">
        <f t="shared" ref="G12739:G12802" si="199">VLOOKUP(F12739,J$2:K$300000,2,FALSE)</f>
        <v>2</v>
      </c>
      <c r="H12739">
        <v>2</v>
      </c>
      <c r="J12739" s="2" t="s">
        <v>22080</v>
      </c>
      <c r="K12739" s="2">
        <v>1</v>
      </c>
    </row>
    <row r="12740" spans="1:11" x14ac:dyDescent="0.45">
      <c r="A12740" t="s">
        <v>24688</v>
      </c>
      <c r="B12740" t="s">
        <v>24689</v>
      </c>
      <c r="C12740">
        <v>1</v>
      </c>
      <c r="D12740">
        <v>118300798</v>
      </c>
      <c r="E12740" t="s">
        <v>9</v>
      </c>
      <c r="F12740" t="s">
        <v>24690</v>
      </c>
      <c r="G12740">
        <f t="shared" si="199"/>
        <v>2</v>
      </c>
      <c r="H12740">
        <v>2</v>
      </c>
      <c r="J12740" s="2" t="s">
        <v>44123</v>
      </c>
      <c r="K12740" s="2">
        <v>7</v>
      </c>
    </row>
    <row r="12741" spans="1:11" x14ac:dyDescent="0.45">
      <c r="A12741" t="s">
        <v>10801</v>
      </c>
      <c r="B12741" t="s">
        <v>10802</v>
      </c>
      <c r="C12741">
        <v>1</v>
      </c>
      <c r="D12741">
        <v>58705509</v>
      </c>
      <c r="E12741" t="s">
        <v>9</v>
      </c>
      <c r="F12741" t="s">
        <v>10803</v>
      </c>
      <c r="G12741">
        <f t="shared" si="199"/>
        <v>3</v>
      </c>
      <c r="H12741">
        <v>3</v>
      </c>
      <c r="J12741" s="2" t="s">
        <v>23926</v>
      </c>
      <c r="K12741" s="2">
        <v>12</v>
      </c>
    </row>
    <row r="12742" spans="1:11" x14ac:dyDescent="0.45">
      <c r="A12742" t="s">
        <v>6575</v>
      </c>
      <c r="B12742" t="s">
        <v>6576</v>
      </c>
      <c r="C12742">
        <v>15</v>
      </c>
      <c r="D12742">
        <v>28300881</v>
      </c>
      <c r="E12742" t="s">
        <v>9</v>
      </c>
      <c r="F12742" t="s">
        <v>6577</v>
      </c>
      <c r="G12742">
        <f t="shared" si="199"/>
        <v>3</v>
      </c>
      <c r="H12742">
        <v>3</v>
      </c>
      <c r="J12742" s="2" t="s">
        <v>32365</v>
      </c>
      <c r="K12742" s="2">
        <v>1</v>
      </c>
    </row>
    <row r="12743" spans="1:11" x14ac:dyDescent="0.45">
      <c r="A12743" t="s">
        <v>46144</v>
      </c>
      <c r="B12743" t="s">
        <v>46145</v>
      </c>
      <c r="C12743">
        <v>29</v>
      </c>
      <c r="D12743">
        <v>51265567</v>
      </c>
      <c r="E12743" t="s">
        <v>9</v>
      </c>
      <c r="F12743" t="s">
        <v>46146</v>
      </c>
      <c r="G12743">
        <f t="shared" si="199"/>
        <v>12</v>
      </c>
      <c r="H12743">
        <v>12</v>
      </c>
      <c r="J12743" s="2" t="s">
        <v>8289</v>
      </c>
      <c r="K12743" s="2">
        <v>1</v>
      </c>
    </row>
    <row r="12744" spans="1:11" x14ac:dyDescent="0.45">
      <c r="A12744" t="s">
        <v>31152</v>
      </c>
      <c r="B12744" t="s">
        <v>31153</v>
      </c>
      <c r="C12744">
        <v>13</v>
      </c>
      <c r="D12744">
        <v>51945279</v>
      </c>
      <c r="E12744" t="s">
        <v>9</v>
      </c>
      <c r="F12744" t="s">
        <v>31154</v>
      </c>
      <c r="G12744">
        <f t="shared" si="199"/>
        <v>13</v>
      </c>
      <c r="H12744">
        <v>13</v>
      </c>
      <c r="J12744" s="2" t="s">
        <v>29606</v>
      </c>
      <c r="K12744" s="2">
        <v>1</v>
      </c>
    </row>
    <row r="12745" spans="1:11" x14ac:dyDescent="0.45">
      <c r="A12745" t="s">
        <v>34822</v>
      </c>
      <c r="B12745" t="s">
        <v>34823</v>
      </c>
      <c r="C12745">
        <v>18</v>
      </c>
      <c r="D12745">
        <v>57835594</v>
      </c>
      <c r="E12745" t="s">
        <v>9</v>
      </c>
      <c r="F12745" t="s">
        <v>34824</v>
      </c>
      <c r="G12745">
        <f t="shared" si="199"/>
        <v>19.100000000000001</v>
      </c>
      <c r="H12745">
        <v>19.100000000000001</v>
      </c>
      <c r="J12745" s="2" t="s">
        <v>33757</v>
      </c>
      <c r="K12745" s="2">
        <v>1</v>
      </c>
    </row>
    <row r="12746" spans="1:11" x14ac:dyDescent="0.45">
      <c r="A12746" t="s">
        <v>43276</v>
      </c>
      <c r="B12746" t="s">
        <v>43277</v>
      </c>
      <c r="C12746">
        <v>24</v>
      </c>
      <c r="D12746">
        <v>46018902</v>
      </c>
      <c r="E12746" t="s">
        <v>9</v>
      </c>
      <c r="F12746" t="s">
        <v>43278</v>
      </c>
      <c r="G12746">
        <f t="shared" si="199"/>
        <v>12</v>
      </c>
      <c r="H12746">
        <v>12</v>
      </c>
      <c r="J12746" s="2" t="s">
        <v>10706</v>
      </c>
      <c r="K12746" s="2">
        <v>4</v>
      </c>
    </row>
    <row r="12747" spans="1:11" x14ac:dyDescent="0.45">
      <c r="A12747" t="s">
        <v>34705</v>
      </c>
      <c r="B12747" t="s">
        <v>34706</v>
      </c>
      <c r="C12747">
        <v>18</v>
      </c>
      <c r="D12747">
        <v>57721812</v>
      </c>
      <c r="E12747" t="s">
        <v>9</v>
      </c>
      <c r="F12747" t="s">
        <v>34707</v>
      </c>
      <c r="G12747">
        <f t="shared" si="199"/>
        <v>17</v>
      </c>
      <c r="H12747">
        <v>17</v>
      </c>
      <c r="J12747" s="2" t="s">
        <v>10501</v>
      </c>
      <c r="K12747" s="2">
        <v>1</v>
      </c>
    </row>
    <row r="12748" spans="1:11" x14ac:dyDescent="0.45">
      <c r="A12748" t="s">
        <v>20295</v>
      </c>
      <c r="B12748" t="s">
        <v>20296</v>
      </c>
      <c r="C12748">
        <v>8</v>
      </c>
      <c r="D12748">
        <v>77345882</v>
      </c>
      <c r="E12748" t="s">
        <v>9</v>
      </c>
      <c r="F12748" t="s">
        <v>20297</v>
      </c>
      <c r="G12748">
        <f t="shared" si="199"/>
        <v>1</v>
      </c>
      <c r="H12748">
        <v>1</v>
      </c>
      <c r="J12748" s="2" t="s">
        <v>10036</v>
      </c>
      <c r="K12748" s="2">
        <v>7</v>
      </c>
    </row>
    <row r="12749" spans="1:11" x14ac:dyDescent="0.45">
      <c r="A12749" t="s">
        <v>4836</v>
      </c>
      <c r="B12749" t="s">
        <v>4837</v>
      </c>
      <c r="C12749">
        <v>15</v>
      </c>
      <c r="D12749">
        <v>22246391</v>
      </c>
      <c r="E12749" t="s">
        <v>9</v>
      </c>
      <c r="F12749" t="s">
        <v>4838</v>
      </c>
      <c r="G12749">
        <f t="shared" si="199"/>
        <v>1</v>
      </c>
      <c r="H12749">
        <v>1</v>
      </c>
      <c r="J12749" s="2" t="s">
        <v>41202</v>
      </c>
      <c r="K12749" s="2">
        <v>1</v>
      </c>
    </row>
    <row r="12750" spans="1:11" x14ac:dyDescent="0.45">
      <c r="A12750" t="s">
        <v>6417</v>
      </c>
      <c r="B12750" t="s">
        <v>6418</v>
      </c>
      <c r="C12750">
        <v>15</v>
      </c>
      <c r="D12750">
        <v>27942431</v>
      </c>
      <c r="E12750" t="s">
        <v>9</v>
      </c>
      <c r="F12750" t="s">
        <v>6419</v>
      </c>
      <c r="G12750">
        <f t="shared" si="199"/>
        <v>1</v>
      </c>
      <c r="H12750">
        <v>1</v>
      </c>
      <c r="J12750" s="2" t="s">
        <v>33348</v>
      </c>
      <c r="K12750" s="2">
        <v>2</v>
      </c>
    </row>
    <row r="12751" spans="1:11" x14ac:dyDescent="0.45">
      <c r="A12751" t="s">
        <v>16891</v>
      </c>
      <c r="B12751" t="s">
        <v>16892</v>
      </c>
      <c r="C12751">
        <v>3</v>
      </c>
      <c r="D12751">
        <v>28665527</v>
      </c>
      <c r="E12751" t="s">
        <v>9</v>
      </c>
      <c r="F12751" t="s">
        <v>16893</v>
      </c>
      <c r="G12751">
        <f t="shared" si="199"/>
        <v>3</v>
      </c>
      <c r="H12751">
        <v>3</v>
      </c>
      <c r="J12751" s="2" t="s">
        <v>18961</v>
      </c>
      <c r="K12751" s="2">
        <v>1</v>
      </c>
    </row>
    <row r="12752" spans="1:11" x14ac:dyDescent="0.45">
      <c r="A12752" t="s">
        <v>47171</v>
      </c>
      <c r="B12752" t="s">
        <v>47172</v>
      </c>
      <c r="C12752">
        <v>7</v>
      </c>
      <c r="D12752">
        <v>51888630</v>
      </c>
      <c r="E12752" t="s">
        <v>9</v>
      </c>
      <c r="F12752" t="s">
        <v>47173</v>
      </c>
      <c r="G12752">
        <f t="shared" si="199"/>
        <v>2</v>
      </c>
      <c r="H12752">
        <v>2</v>
      </c>
      <c r="J12752" s="2" t="s">
        <v>31316</v>
      </c>
      <c r="K12752" s="2">
        <v>7</v>
      </c>
    </row>
    <row r="12753" spans="1:11" x14ac:dyDescent="0.45">
      <c r="A12753" t="s">
        <v>9812</v>
      </c>
      <c r="B12753" t="s">
        <v>9813</v>
      </c>
      <c r="C12753">
        <v>9</v>
      </c>
      <c r="D12753">
        <v>50160697</v>
      </c>
      <c r="E12753" t="s">
        <v>9</v>
      </c>
      <c r="F12753" t="s">
        <v>9814</v>
      </c>
      <c r="G12753">
        <f t="shared" si="199"/>
        <v>7</v>
      </c>
      <c r="H12753">
        <v>7</v>
      </c>
      <c r="J12753" s="2" t="s">
        <v>56818</v>
      </c>
      <c r="K12753" s="2">
        <v>7</v>
      </c>
    </row>
    <row r="12754" spans="1:11" x14ac:dyDescent="0.45">
      <c r="A12754" t="s">
        <v>32484</v>
      </c>
      <c r="B12754" t="s">
        <v>32485</v>
      </c>
      <c r="C12754">
        <v>1</v>
      </c>
      <c r="D12754">
        <v>150696150</v>
      </c>
      <c r="E12754" t="s">
        <v>9</v>
      </c>
      <c r="F12754" t="s">
        <v>32486</v>
      </c>
      <c r="G12754">
        <f t="shared" si="199"/>
        <v>7</v>
      </c>
      <c r="H12754">
        <v>7</v>
      </c>
      <c r="J12754" s="2" t="s">
        <v>31426</v>
      </c>
      <c r="K12754" s="2">
        <v>15.2</v>
      </c>
    </row>
    <row r="12755" spans="1:11" x14ac:dyDescent="0.45">
      <c r="A12755" t="s">
        <v>44659</v>
      </c>
      <c r="B12755" t="s">
        <v>44660</v>
      </c>
      <c r="C12755">
        <v>10</v>
      </c>
      <c r="D12755">
        <v>4979152</v>
      </c>
      <c r="E12755" t="s">
        <v>9</v>
      </c>
      <c r="F12755" t="s">
        <v>44661</v>
      </c>
      <c r="G12755">
        <f t="shared" si="199"/>
        <v>12</v>
      </c>
      <c r="H12755">
        <v>12</v>
      </c>
      <c r="J12755" s="2" t="s">
        <v>31307</v>
      </c>
      <c r="K12755" s="2">
        <v>15.1</v>
      </c>
    </row>
    <row r="12756" spans="1:11" x14ac:dyDescent="0.45">
      <c r="A12756" t="s">
        <v>8043</v>
      </c>
      <c r="B12756" t="s">
        <v>8044</v>
      </c>
      <c r="C12756">
        <v>21</v>
      </c>
      <c r="D12756">
        <v>33796382</v>
      </c>
      <c r="E12756" t="s">
        <v>9</v>
      </c>
      <c r="F12756" t="s">
        <v>8045</v>
      </c>
      <c r="G12756">
        <f t="shared" si="199"/>
        <v>2</v>
      </c>
      <c r="H12756">
        <v>2</v>
      </c>
      <c r="J12756" s="2" t="s">
        <v>53111</v>
      </c>
      <c r="K12756" s="2">
        <v>13</v>
      </c>
    </row>
    <row r="12757" spans="1:11" x14ac:dyDescent="0.45">
      <c r="A12757" t="s">
        <v>36955</v>
      </c>
      <c r="B12757" t="s">
        <v>36956</v>
      </c>
      <c r="C12757">
        <v>7</v>
      </c>
      <c r="D12757">
        <v>6104506</v>
      </c>
      <c r="E12757" t="s">
        <v>9</v>
      </c>
      <c r="F12757" t="s">
        <v>36957</v>
      </c>
      <c r="G12757">
        <f t="shared" si="199"/>
        <v>2</v>
      </c>
      <c r="H12757">
        <v>2</v>
      </c>
      <c r="J12757" s="2" t="s">
        <v>19401</v>
      </c>
      <c r="K12757" s="2">
        <v>13</v>
      </c>
    </row>
    <row r="12758" spans="1:11" x14ac:dyDescent="0.45">
      <c r="A12758" t="s">
        <v>26821</v>
      </c>
      <c r="B12758" t="s">
        <v>26822</v>
      </c>
      <c r="C12758">
        <v>5</v>
      </c>
      <c r="D12758">
        <v>79034368</v>
      </c>
      <c r="E12758" t="s">
        <v>9</v>
      </c>
      <c r="F12758" t="s">
        <v>26823</v>
      </c>
      <c r="G12758">
        <f t="shared" si="199"/>
        <v>6</v>
      </c>
      <c r="H12758">
        <v>6</v>
      </c>
      <c r="J12758" s="2" t="s">
        <v>56819</v>
      </c>
      <c r="K12758" s="2">
        <v>18</v>
      </c>
    </row>
    <row r="12759" spans="1:11" x14ac:dyDescent="0.45">
      <c r="A12759" t="s">
        <v>42369</v>
      </c>
      <c r="B12759" t="s">
        <v>42370</v>
      </c>
      <c r="C12759">
        <v>29</v>
      </c>
      <c r="D12759">
        <v>44484284</v>
      </c>
      <c r="E12759" t="s">
        <v>9</v>
      </c>
      <c r="F12759" t="s">
        <v>42371</v>
      </c>
      <c r="G12759">
        <f t="shared" si="199"/>
        <v>12</v>
      </c>
      <c r="H12759">
        <v>12</v>
      </c>
      <c r="J12759" s="2" t="s">
        <v>56820</v>
      </c>
      <c r="K12759" s="2">
        <v>18</v>
      </c>
    </row>
    <row r="12760" spans="1:11" x14ac:dyDescent="0.45">
      <c r="A12760" t="s">
        <v>49428</v>
      </c>
      <c r="B12760" t="s">
        <v>49429</v>
      </c>
      <c r="C12760">
        <v>10</v>
      </c>
      <c r="D12760">
        <v>83487289</v>
      </c>
      <c r="E12760" t="s">
        <v>9</v>
      </c>
      <c r="F12760" t="s">
        <v>49430</v>
      </c>
      <c r="G12760">
        <f t="shared" si="199"/>
        <v>12</v>
      </c>
      <c r="H12760">
        <v>12</v>
      </c>
      <c r="J12760" s="2" t="s">
        <v>56821</v>
      </c>
      <c r="K12760" s="2">
        <v>17</v>
      </c>
    </row>
    <row r="12761" spans="1:11" x14ac:dyDescent="0.45">
      <c r="A12761" t="s">
        <v>223</v>
      </c>
      <c r="B12761" t="s">
        <v>224</v>
      </c>
      <c r="C12761">
        <v>28</v>
      </c>
      <c r="D12761">
        <v>5250716</v>
      </c>
      <c r="E12761" t="s">
        <v>9</v>
      </c>
      <c r="F12761" t="s">
        <v>225</v>
      </c>
      <c r="G12761">
        <f t="shared" si="199"/>
        <v>14</v>
      </c>
      <c r="H12761">
        <v>14</v>
      </c>
      <c r="J12761" s="2" t="s">
        <v>56822</v>
      </c>
      <c r="K12761" s="2">
        <v>17</v>
      </c>
    </row>
    <row r="12762" spans="1:11" x14ac:dyDescent="0.45">
      <c r="A12762" t="s">
        <v>21428</v>
      </c>
      <c r="B12762" t="s">
        <v>21429</v>
      </c>
      <c r="C12762">
        <v>18</v>
      </c>
      <c r="D12762">
        <v>48140549</v>
      </c>
      <c r="E12762" t="s">
        <v>9</v>
      </c>
      <c r="F12762" t="s">
        <v>21430</v>
      </c>
      <c r="G12762">
        <f t="shared" si="199"/>
        <v>12</v>
      </c>
      <c r="H12762">
        <v>12</v>
      </c>
      <c r="J12762" s="2" t="s">
        <v>56823</v>
      </c>
      <c r="K12762" s="2">
        <v>17</v>
      </c>
    </row>
    <row r="12763" spans="1:11" x14ac:dyDescent="0.45">
      <c r="A12763" t="s">
        <v>32007</v>
      </c>
      <c r="B12763" t="s">
        <v>32008</v>
      </c>
      <c r="C12763">
        <v>13</v>
      </c>
      <c r="D12763">
        <v>53667570</v>
      </c>
      <c r="E12763" t="s">
        <v>9</v>
      </c>
      <c r="F12763" t="s">
        <v>32009</v>
      </c>
      <c r="G12763">
        <f t="shared" si="199"/>
        <v>14</v>
      </c>
      <c r="H12763">
        <v>14</v>
      </c>
      <c r="J12763" s="2" t="s">
        <v>30584</v>
      </c>
      <c r="K12763" s="2">
        <v>17</v>
      </c>
    </row>
    <row r="12764" spans="1:11" x14ac:dyDescent="0.45">
      <c r="A12764" t="s">
        <v>32045</v>
      </c>
      <c r="B12764" t="s">
        <v>32046</v>
      </c>
      <c r="C12764">
        <v>13</v>
      </c>
      <c r="D12764">
        <v>53903061</v>
      </c>
      <c r="E12764" t="s">
        <v>9</v>
      </c>
      <c r="F12764" t="s">
        <v>32047</v>
      </c>
      <c r="G12764">
        <f t="shared" si="199"/>
        <v>14</v>
      </c>
      <c r="H12764">
        <v>14</v>
      </c>
      <c r="J12764" s="2" t="s">
        <v>56824</v>
      </c>
      <c r="K12764" s="2">
        <v>18</v>
      </c>
    </row>
    <row r="12765" spans="1:11" x14ac:dyDescent="0.45">
      <c r="A12765" t="s">
        <v>34846</v>
      </c>
      <c r="B12765" t="s">
        <v>34847</v>
      </c>
      <c r="C12765">
        <v>13</v>
      </c>
      <c r="D12765">
        <v>60208924</v>
      </c>
      <c r="E12765" t="s">
        <v>9</v>
      </c>
      <c r="F12765" t="s">
        <v>34848</v>
      </c>
      <c r="G12765">
        <f t="shared" si="199"/>
        <v>14</v>
      </c>
      <c r="H12765">
        <v>14</v>
      </c>
      <c r="J12765" s="2" t="s">
        <v>56825</v>
      </c>
      <c r="K12765" s="2">
        <v>18</v>
      </c>
    </row>
    <row r="12766" spans="1:11" x14ac:dyDescent="0.45">
      <c r="A12766" t="s">
        <v>1953</v>
      </c>
      <c r="B12766" t="s">
        <v>1954</v>
      </c>
      <c r="C12766">
        <v>28</v>
      </c>
      <c r="D12766">
        <v>24556240</v>
      </c>
      <c r="E12766" t="s">
        <v>9</v>
      </c>
      <c r="F12766" t="s">
        <v>1955</v>
      </c>
      <c r="G12766">
        <f t="shared" si="199"/>
        <v>1</v>
      </c>
      <c r="H12766">
        <v>1</v>
      </c>
      <c r="J12766" s="2" t="s">
        <v>29429</v>
      </c>
      <c r="K12766" s="2">
        <v>12</v>
      </c>
    </row>
    <row r="12767" spans="1:11" x14ac:dyDescent="0.45">
      <c r="A12767" t="s">
        <v>24069</v>
      </c>
      <c r="B12767" t="s">
        <v>24070</v>
      </c>
      <c r="C12767">
        <v>18</v>
      </c>
      <c r="D12767">
        <v>48860731</v>
      </c>
      <c r="E12767" t="s">
        <v>9</v>
      </c>
      <c r="F12767" t="s">
        <v>24071</v>
      </c>
      <c r="G12767">
        <f t="shared" si="199"/>
        <v>1</v>
      </c>
      <c r="H12767">
        <v>1</v>
      </c>
      <c r="J12767" s="2" t="s">
        <v>11840</v>
      </c>
      <c r="K12767" s="2">
        <v>2</v>
      </c>
    </row>
    <row r="12768" spans="1:11" x14ac:dyDescent="0.45">
      <c r="A12768" t="s">
        <v>36295</v>
      </c>
      <c r="B12768" t="s">
        <v>36296</v>
      </c>
      <c r="C12768">
        <v>11</v>
      </c>
      <c r="D12768">
        <v>107167131</v>
      </c>
      <c r="E12768" t="s">
        <v>9</v>
      </c>
      <c r="F12768" t="s">
        <v>36297</v>
      </c>
      <c r="G12768">
        <f t="shared" si="199"/>
        <v>1</v>
      </c>
      <c r="H12768">
        <v>1</v>
      </c>
      <c r="J12768" s="2" t="s">
        <v>19513</v>
      </c>
      <c r="K12768" s="2">
        <v>1</v>
      </c>
    </row>
    <row r="12769" spans="1:11" x14ac:dyDescent="0.45">
      <c r="A12769" t="s">
        <v>17051</v>
      </c>
      <c r="B12769" t="s">
        <v>17052</v>
      </c>
      <c r="C12769">
        <v>17</v>
      </c>
      <c r="D12769">
        <v>64875357</v>
      </c>
      <c r="E12769" t="s">
        <v>9</v>
      </c>
      <c r="F12769" t="s">
        <v>17053</v>
      </c>
      <c r="G12769">
        <f t="shared" si="199"/>
        <v>1</v>
      </c>
      <c r="H12769">
        <v>1</v>
      </c>
      <c r="J12769" s="2" t="s">
        <v>3360</v>
      </c>
      <c r="K12769" s="2">
        <v>12</v>
      </c>
    </row>
    <row r="12770" spans="1:11" x14ac:dyDescent="0.45">
      <c r="A12770" t="s">
        <v>20660</v>
      </c>
      <c r="B12770" t="s">
        <v>20661</v>
      </c>
      <c r="C12770">
        <v>23</v>
      </c>
      <c r="D12770">
        <v>42803990</v>
      </c>
      <c r="E12770" t="s">
        <v>9</v>
      </c>
      <c r="F12770" t="s">
        <v>20662</v>
      </c>
      <c r="G12770">
        <f t="shared" si="199"/>
        <v>1</v>
      </c>
      <c r="H12770">
        <v>1</v>
      </c>
      <c r="J12770" s="2" t="s">
        <v>47304</v>
      </c>
      <c r="K12770" s="2">
        <v>1</v>
      </c>
    </row>
    <row r="12771" spans="1:11" x14ac:dyDescent="0.45">
      <c r="A12771" t="s">
        <v>42608</v>
      </c>
      <c r="B12771" t="s">
        <v>42609</v>
      </c>
      <c r="C12771">
        <v>7</v>
      </c>
      <c r="D12771">
        <v>21079144</v>
      </c>
      <c r="E12771" t="s">
        <v>9</v>
      </c>
      <c r="F12771" t="s">
        <v>42610</v>
      </c>
      <c r="G12771">
        <f t="shared" si="199"/>
        <v>2</v>
      </c>
      <c r="H12771">
        <v>2</v>
      </c>
      <c r="J12771" s="2" t="s">
        <v>4584</v>
      </c>
      <c r="K12771" s="2">
        <v>15.2</v>
      </c>
    </row>
    <row r="12772" spans="1:11" x14ac:dyDescent="0.45">
      <c r="A12772" t="s">
        <v>37363</v>
      </c>
      <c r="B12772" t="s">
        <v>37364</v>
      </c>
      <c r="C12772">
        <v>19</v>
      </c>
      <c r="D12772">
        <v>51585609</v>
      </c>
      <c r="E12772" t="s">
        <v>9</v>
      </c>
      <c r="F12772" t="s">
        <v>37365</v>
      </c>
      <c r="G12772">
        <f t="shared" si="199"/>
        <v>4</v>
      </c>
      <c r="H12772">
        <v>4</v>
      </c>
      <c r="J12772" s="2" t="s">
        <v>45926</v>
      </c>
      <c r="K12772" s="2">
        <v>2</v>
      </c>
    </row>
    <row r="12773" spans="1:11" x14ac:dyDescent="0.45">
      <c r="A12773" t="s">
        <v>12474</v>
      </c>
      <c r="B12773" t="s">
        <v>12475</v>
      </c>
      <c r="C12773">
        <v>8</v>
      </c>
      <c r="D12773">
        <v>60238494</v>
      </c>
      <c r="E12773" t="s">
        <v>9</v>
      </c>
      <c r="F12773" t="s">
        <v>12476</v>
      </c>
      <c r="G12773">
        <f t="shared" si="199"/>
        <v>15.1</v>
      </c>
      <c r="H12773">
        <v>15.1</v>
      </c>
      <c r="J12773" s="2" t="s">
        <v>56826</v>
      </c>
      <c r="K12773" s="2">
        <v>2</v>
      </c>
    </row>
    <row r="12774" spans="1:11" x14ac:dyDescent="0.45">
      <c r="A12774" t="s">
        <v>19752</v>
      </c>
      <c r="B12774" t="s">
        <v>19753</v>
      </c>
      <c r="C12774">
        <v>21</v>
      </c>
      <c r="D12774">
        <v>70870027</v>
      </c>
      <c r="E12774" t="s">
        <v>9</v>
      </c>
      <c r="F12774" t="s">
        <v>19754</v>
      </c>
      <c r="G12774">
        <f t="shared" si="199"/>
        <v>9</v>
      </c>
      <c r="H12774">
        <v>9</v>
      </c>
      <c r="J12774" s="2" t="s">
        <v>29823</v>
      </c>
      <c r="K12774" s="2">
        <v>2</v>
      </c>
    </row>
    <row r="12775" spans="1:11" x14ac:dyDescent="0.45">
      <c r="A12775" t="s">
        <v>49228</v>
      </c>
      <c r="B12775" t="s">
        <v>49229</v>
      </c>
      <c r="C12775">
        <v>10</v>
      </c>
      <c r="D12775">
        <v>73068706</v>
      </c>
      <c r="E12775" t="s">
        <v>9</v>
      </c>
      <c r="F12775" t="s">
        <v>49230</v>
      </c>
      <c r="G12775">
        <f t="shared" si="199"/>
        <v>6</v>
      </c>
      <c r="H12775">
        <v>6</v>
      </c>
      <c r="J12775" s="2" t="s">
        <v>36965</v>
      </c>
      <c r="K12775" s="2">
        <v>2</v>
      </c>
    </row>
    <row r="12776" spans="1:11" x14ac:dyDescent="0.45">
      <c r="A12776" t="s">
        <v>13033</v>
      </c>
      <c r="B12776" t="s">
        <v>13034</v>
      </c>
      <c r="C12776">
        <v>11</v>
      </c>
      <c r="D12776">
        <v>27260475</v>
      </c>
      <c r="E12776" t="s">
        <v>9</v>
      </c>
      <c r="F12776" t="s">
        <v>13035</v>
      </c>
      <c r="G12776">
        <f t="shared" si="199"/>
        <v>12</v>
      </c>
      <c r="H12776">
        <v>12</v>
      </c>
      <c r="J12776" s="2" t="s">
        <v>40809</v>
      </c>
      <c r="K12776" s="2">
        <v>1</v>
      </c>
    </row>
    <row r="12777" spans="1:11" x14ac:dyDescent="0.45">
      <c r="A12777" t="s">
        <v>13021</v>
      </c>
      <c r="B12777" t="s">
        <v>13022</v>
      </c>
      <c r="C12777">
        <v>11</v>
      </c>
      <c r="D12777">
        <v>27200797</v>
      </c>
      <c r="E12777" t="s">
        <v>9</v>
      </c>
      <c r="F12777" t="s">
        <v>13023</v>
      </c>
      <c r="G12777">
        <f t="shared" si="199"/>
        <v>6</v>
      </c>
      <c r="H12777">
        <v>6</v>
      </c>
      <c r="J12777" s="2" t="s">
        <v>33686</v>
      </c>
      <c r="K12777" s="2">
        <v>1</v>
      </c>
    </row>
    <row r="12778" spans="1:11" x14ac:dyDescent="0.45">
      <c r="A12778" t="s">
        <v>30093</v>
      </c>
      <c r="B12778" t="s">
        <v>30094</v>
      </c>
      <c r="C12778">
        <v>18</v>
      </c>
      <c r="D12778">
        <v>53755489</v>
      </c>
      <c r="E12778" t="s">
        <v>9</v>
      </c>
      <c r="F12778" t="s">
        <v>30095</v>
      </c>
      <c r="G12778">
        <f t="shared" si="199"/>
        <v>17</v>
      </c>
      <c r="H12778">
        <v>17</v>
      </c>
      <c r="J12778" s="2" t="s">
        <v>11429</v>
      </c>
      <c r="K12778" s="2">
        <v>2</v>
      </c>
    </row>
    <row r="12779" spans="1:11" x14ac:dyDescent="0.45">
      <c r="A12779" t="s">
        <v>49225</v>
      </c>
      <c r="B12779" t="s">
        <v>49226</v>
      </c>
      <c r="C12779">
        <v>10</v>
      </c>
      <c r="D12779">
        <v>72953088</v>
      </c>
      <c r="E12779" t="s">
        <v>9</v>
      </c>
      <c r="F12779" t="s">
        <v>49227</v>
      </c>
      <c r="G12779">
        <f t="shared" si="199"/>
        <v>6</v>
      </c>
      <c r="H12779">
        <v>6</v>
      </c>
      <c r="J12779" s="2" t="s">
        <v>28328</v>
      </c>
      <c r="K12779" s="2">
        <v>1</v>
      </c>
    </row>
    <row r="12780" spans="1:11" x14ac:dyDescent="0.45">
      <c r="A12780" t="s">
        <v>43746</v>
      </c>
      <c r="B12780" t="s">
        <v>43747</v>
      </c>
      <c r="C12780">
        <v>24</v>
      </c>
      <c r="D12780">
        <v>50444721</v>
      </c>
      <c r="E12780" t="s">
        <v>9</v>
      </c>
      <c r="F12780" t="s">
        <v>43748</v>
      </c>
      <c r="G12780">
        <f t="shared" si="199"/>
        <v>2</v>
      </c>
      <c r="H12780">
        <v>2</v>
      </c>
      <c r="J12780" s="2" t="s">
        <v>15628</v>
      </c>
      <c r="K12780" s="2">
        <v>1</v>
      </c>
    </row>
    <row r="12781" spans="1:11" x14ac:dyDescent="0.45">
      <c r="A12781" t="s">
        <v>3319</v>
      </c>
      <c r="B12781" t="s">
        <v>3320</v>
      </c>
      <c r="C12781">
        <v>19</v>
      </c>
      <c r="D12781">
        <v>10322520</v>
      </c>
      <c r="E12781" t="s">
        <v>9</v>
      </c>
      <c r="F12781" t="s">
        <v>3321</v>
      </c>
      <c r="G12781">
        <f t="shared" si="199"/>
        <v>12</v>
      </c>
      <c r="H12781">
        <v>12</v>
      </c>
      <c r="J12781" s="2" t="s">
        <v>11187</v>
      </c>
      <c r="K12781" s="2">
        <v>14</v>
      </c>
    </row>
    <row r="12782" spans="1:11" x14ac:dyDescent="0.45">
      <c r="A12782" t="s">
        <v>7312</v>
      </c>
      <c r="B12782" t="s">
        <v>7313</v>
      </c>
      <c r="C12782">
        <v>12</v>
      </c>
      <c r="D12782">
        <v>35841563</v>
      </c>
      <c r="E12782" t="s">
        <v>9</v>
      </c>
      <c r="F12782" t="s">
        <v>7314</v>
      </c>
      <c r="G12782">
        <f t="shared" si="199"/>
        <v>12</v>
      </c>
      <c r="H12782">
        <v>12</v>
      </c>
      <c r="J12782" s="2" t="s">
        <v>45586</v>
      </c>
      <c r="K12782" s="2">
        <v>12</v>
      </c>
    </row>
    <row r="12783" spans="1:11" x14ac:dyDescent="0.45">
      <c r="A12783" t="s">
        <v>28124</v>
      </c>
      <c r="B12783" t="s">
        <v>28125</v>
      </c>
      <c r="C12783">
        <v>19</v>
      </c>
      <c r="D12783">
        <v>38697518</v>
      </c>
      <c r="E12783" t="s">
        <v>9</v>
      </c>
      <c r="F12783" t="s">
        <v>28126</v>
      </c>
      <c r="G12783">
        <f t="shared" si="199"/>
        <v>12</v>
      </c>
      <c r="H12783">
        <v>12</v>
      </c>
      <c r="J12783" s="2" t="s">
        <v>46382</v>
      </c>
      <c r="K12783" s="2">
        <v>1</v>
      </c>
    </row>
    <row r="12784" spans="1:11" x14ac:dyDescent="0.45">
      <c r="A12784" t="s">
        <v>13983</v>
      </c>
      <c r="B12784" t="s">
        <v>13984</v>
      </c>
      <c r="C12784">
        <v>4</v>
      </c>
      <c r="D12784">
        <v>69580421</v>
      </c>
      <c r="E12784" t="s">
        <v>9</v>
      </c>
      <c r="F12784" t="s">
        <v>13985</v>
      </c>
      <c r="G12784">
        <f t="shared" si="199"/>
        <v>6</v>
      </c>
      <c r="H12784">
        <v>6</v>
      </c>
      <c r="J12784" s="2" t="s">
        <v>6247</v>
      </c>
      <c r="K12784" s="2">
        <v>1</v>
      </c>
    </row>
    <row r="12785" spans="1:11" x14ac:dyDescent="0.45">
      <c r="A12785" t="s">
        <v>17360</v>
      </c>
      <c r="B12785" t="s">
        <v>17361</v>
      </c>
      <c r="C12785">
        <v>16</v>
      </c>
      <c r="D12785">
        <v>51766102</v>
      </c>
      <c r="E12785" t="s">
        <v>9</v>
      </c>
      <c r="F12785" t="s">
        <v>17362</v>
      </c>
      <c r="G12785">
        <f t="shared" si="199"/>
        <v>6</v>
      </c>
      <c r="H12785">
        <v>6</v>
      </c>
      <c r="J12785" s="2" t="s">
        <v>56827</v>
      </c>
      <c r="K12785" s="2">
        <v>13</v>
      </c>
    </row>
    <row r="12786" spans="1:11" x14ac:dyDescent="0.45">
      <c r="A12786" t="s">
        <v>24348</v>
      </c>
      <c r="B12786" t="s">
        <v>24349</v>
      </c>
      <c r="C12786">
        <v>13</v>
      </c>
      <c r="D12786">
        <v>22967368</v>
      </c>
      <c r="E12786" t="s">
        <v>9</v>
      </c>
      <c r="F12786" t="s">
        <v>24350</v>
      </c>
      <c r="G12786">
        <f t="shared" si="199"/>
        <v>12</v>
      </c>
      <c r="H12786">
        <v>12</v>
      </c>
      <c r="J12786" s="2" t="s">
        <v>44792</v>
      </c>
      <c r="K12786" s="2">
        <v>4</v>
      </c>
    </row>
    <row r="12787" spans="1:11" x14ac:dyDescent="0.45">
      <c r="A12787" t="s">
        <v>21617</v>
      </c>
      <c r="B12787" t="s">
        <v>21618</v>
      </c>
      <c r="C12787">
        <v>1</v>
      </c>
      <c r="D12787">
        <v>97824479</v>
      </c>
      <c r="E12787" t="s">
        <v>9</v>
      </c>
      <c r="F12787" t="s">
        <v>21619</v>
      </c>
      <c r="G12787">
        <f t="shared" si="199"/>
        <v>12</v>
      </c>
      <c r="H12787">
        <v>12</v>
      </c>
      <c r="J12787" s="2" t="s">
        <v>29050</v>
      </c>
      <c r="K12787" s="2">
        <v>10</v>
      </c>
    </row>
    <row r="12788" spans="1:11" x14ac:dyDescent="0.45">
      <c r="A12788" t="s">
        <v>30242</v>
      </c>
      <c r="B12788" t="s">
        <v>30243</v>
      </c>
      <c r="C12788">
        <v>3</v>
      </c>
      <c r="D12788">
        <v>98660627</v>
      </c>
      <c r="E12788" t="s">
        <v>9</v>
      </c>
      <c r="F12788" t="s">
        <v>30244</v>
      </c>
      <c r="G12788" t="e">
        <f t="shared" si="199"/>
        <v>#N/A</v>
      </c>
      <c r="H12788" t="e">
        <v>#N/A</v>
      </c>
      <c r="J12788" s="2" t="s">
        <v>38428</v>
      </c>
      <c r="K12788" s="2">
        <v>15.1</v>
      </c>
    </row>
    <row r="12789" spans="1:11" x14ac:dyDescent="0.45">
      <c r="A12789" t="s">
        <v>13779</v>
      </c>
      <c r="B12789" t="s">
        <v>13780</v>
      </c>
      <c r="C12789">
        <v>23</v>
      </c>
      <c r="D12789">
        <v>27209160</v>
      </c>
      <c r="E12789" t="s">
        <v>9</v>
      </c>
      <c r="F12789" t="s">
        <v>13781</v>
      </c>
      <c r="G12789">
        <f t="shared" si="199"/>
        <v>1</v>
      </c>
      <c r="H12789">
        <v>1</v>
      </c>
      <c r="J12789" s="2" t="s">
        <v>19187</v>
      </c>
      <c r="K12789" s="2">
        <v>12</v>
      </c>
    </row>
    <row r="12790" spans="1:11" x14ac:dyDescent="0.45">
      <c r="A12790" t="s">
        <v>45817</v>
      </c>
      <c r="B12790" t="s">
        <v>45818</v>
      </c>
      <c r="C12790">
        <v>10</v>
      </c>
      <c r="D12790">
        <v>14643435</v>
      </c>
      <c r="E12790" t="s">
        <v>9</v>
      </c>
      <c r="F12790" t="s">
        <v>45819</v>
      </c>
      <c r="G12790">
        <f t="shared" si="199"/>
        <v>7</v>
      </c>
      <c r="H12790">
        <v>7</v>
      </c>
      <c r="J12790" s="2" t="s">
        <v>48603</v>
      </c>
      <c r="K12790" s="2">
        <v>14</v>
      </c>
    </row>
    <row r="12791" spans="1:11" x14ac:dyDescent="0.45">
      <c r="A12791" t="s">
        <v>43520</v>
      </c>
      <c r="B12791" t="s">
        <v>43521</v>
      </c>
      <c r="C12791">
        <v>24</v>
      </c>
      <c r="D12791">
        <v>47353617</v>
      </c>
      <c r="E12791" t="s">
        <v>9</v>
      </c>
      <c r="F12791" t="s">
        <v>43522</v>
      </c>
      <c r="G12791">
        <f t="shared" si="199"/>
        <v>7</v>
      </c>
      <c r="H12791">
        <v>7</v>
      </c>
      <c r="J12791" s="2" t="s">
        <v>18004</v>
      </c>
      <c r="K12791" s="2">
        <v>12</v>
      </c>
    </row>
    <row r="12792" spans="1:11" x14ac:dyDescent="0.45">
      <c r="A12792" t="s">
        <v>46694</v>
      </c>
      <c r="B12792" t="s">
        <v>46695</v>
      </c>
      <c r="C12792">
        <v>7</v>
      </c>
      <c r="D12792">
        <v>47389357</v>
      </c>
      <c r="E12792" t="s">
        <v>9</v>
      </c>
      <c r="F12792" t="s">
        <v>46696</v>
      </c>
      <c r="G12792">
        <f t="shared" si="199"/>
        <v>1</v>
      </c>
      <c r="H12792">
        <v>1</v>
      </c>
      <c r="J12792" s="2" t="s">
        <v>35531</v>
      </c>
      <c r="K12792" s="2">
        <v>4</v>
      </c>
    </row>
    <row r="12793" spans="1:11" x14ac:dyDescent="0.45">
      <c r="A12793" t="s">
        <v>5167</v>
      </c>
      <c r="B12793" t="s">
        <v>5168</v>
      </c>
      <c r="C12793">
        <v>20</v>
      </c>
      <c r="D12793">
        <v>38078912</v>
      </c>
      <c r="E12793" t="s">
        <v>9</v>
      </c>
      <c r="F12793" t="s">
        <v>5169</v>
      </c>
      <c r="G12793">
        <f t="shared" si="199"/>
        <v>4</v>
      </c>
      <c r="H12793">
        <v>4</v>
      </c>
      <c r="J12793" s="2" t="s">
        <v>30111</v>
      </c>
      <c r="K12793" s="2">
        <v>2</v>
      </c>
    </row>
    <row r="12794" spans="1:11" x14ac:dyDescent="0.45">
      <c r="A12794" t="s">
        <v>41963</v>
      </c>
      <c r="B12794" t="s">
        <v>41964</v>
      </c>
      <c r="C12794">
        <v>14</v>
      </c>
      <c r="D12794">
        <v>9334778</v>
      </c>
      <c r="E12794" t="s">
        <v>9</v>
      </c>
      <c r="F12794" t="s">
        <v>41965</v>
      </c>
      <c r="G12794">
        <f t="shared" si="199"/>
        <v>12</v>
      </c>
      <c r="H12794">
        <v>12</v>
      </c>
      <c r="J12794" s="2" t="s">
        <v>3266</v>
      </c>
      <c r="K12794" s="2">
        <v>7</v>
      </c>
    </row>
    <row r="12795" spans="1:11" x14ac:dyDescent="0.45">
      <c r="A12795" t="s">
        <v>37712</v>
      </c>
      <c r="B12795" t="s">
        <v>37713</v>
      </c>
      <c r="C12795">
        <v>13</v>
      </c>
      <c r="D12795">
        <v>66368694</v>
      </c>
      <c r="E12795" t="s">
        <v>9</v>
      </c>
      <c r="F12795" t="s">
        <v>37714</v>
      </c>
      <c r="G12795">
        <f t="shared" si="199"/>
        <v>12</v>
      </c>
      <c r="H12795">
        <v>12</v>
      </c>
      <c r="J12795" s="2" t="s">
        <v>11667</v>
      </c>
      <c r="K12795" s="2">
        <v>2</v>
      </c>
    </row>
    <row r="12796" spans="1:11" x14ac:dyDescent="0.45">
      <c r="A12796" t="s">
        <v>9653</v>
      </c>
      <c r="B12796" t="s">
        <v>9654</v>
      </c>
      <c r="C12796">
        <v>12</v>
      </c>
      <c r="D12796">
        <v>53227049</v>
      </c>
      <c r="E12796" t="s">
        <v>9</v>
      </c>
      <c r="F12796" t="s">
        <v>9655</v>
      </c>
      <c r="G12796">
        <f t="shared" si="199"/>
        <v>12</v>
      </c>
      <c r="H12796">
        <v>12</v>
      </c>
      <c r="J12796" s="2" t="s">
        <v>12585</v>
      </c>
      <c r="K12796" s="2">
        <v>12</v>
      </c>
    </row>
    <row r="12797" spans="1:11" x14ac:dyDescent="0.45">
      <c r="A12797" t="s">
        <v>36800</v>
      </c>
      <c r="B12797" t="s">
        <v>36801</v>
      </c>
      <c r="C12797">
        <v>6</v>
      </c>
      <c r="D12797">
        <v>68695298</v>
      </c>
      <c r="E12797" t="s">
        <v>9</v>
      </c>
      <c r="F12797" t="s">
        <v>36802</v>
      </c>
      <c r="G12797">
        <f t="shared" si="199"/>
        <v>12</v>
      </c>
      <c r="H12797">
        <v>12</v>
      </c>
      <c r="J12797" s="2" t="s">
        <v>26524</v>
      </c>
      <c r="K12797" s="2">
        <v>1</v>
      </c>
    </row>
    <row r="12798" spans="1:11" x14ac:dyDescent="0.45">
      <c r="A12798" t="s">
        <v>5698</v>
      </c>
      <c r="B12798" t="s">
        <v>5699</v>
      </c>
      <c r="C12798">
        <v>3</v>
      </c>
      <c r="D12798">
        <v>9090441</v>
      </c>
      <c r="E12798" t="s">
        <v>9</v>
      </c>
      <c r="F12798" t="s">
        <v>5700</v>
      </c>
      <c r="G12798">
        <f t="shared" si="199"/>
        <v>14</v>
      </c>
      <c r="H12798">
        <v>14</v>
      </c>
      <c r="J12798" s="2" t="s">
        <v>42228</v>
      </c>
      <c r="K12798" s="2">
        <v>2</v>
      </c>
    </row>
    <row r="12799" spans="1:11" x14ac:dyDescent="0.45">
      <c r="A12799" t="s">
        <v>5731</v>
      </c>
      <c r="B12799" t="s">
        <v>5732</v>
      </c>
      <c r="C12799">
        <v>3</v>
      </c>
      <c r="D12799">
        <v>9272217</v>
      </c>
      <c r="E12799" t="s">
        <v>9</v>
      </c>
      <c r="F12799" t="s">
        <v>5733</v>
      </c>
      <c r="G12799">
        <f t="shared" si="199"/>
        <v>17</v>
      </c>
      <c r="H12799">
        <v>17</v>
      </c>
      <c r="J12799" s="2" t="s">
        <v>3911</v>
      </c>
      <c r="K12799" s="2">
        <v>1</v>
      </c>
    </row>
    <row r="12800" spans="1:11" x14ac:dyDescent="0.45">
      <c r="A12800" t="s">
        <v>5680</v>
      </c>
      <c r="B12800" t="s">
        <v>5681</v>
      </c>
      <c r="C12800">
        <v>3</v>
      </c>
      <c r="D12800">
        <v>8969737</v>
      </c>
      <c r="E12800" t="s">
        <v>9</v>
      </c>
      <c r="F12800" t="s">
        <v>5682</v>
      </c>
      <c r="G12800">
        <f t="shared" si="199"/>
        <v>17</v>
      </c>
      <c r="H12800">
        <v>17</v>
      </c>
      <c r="J12800" s="2" t="s">
        <v>33901</v>
      </c>
      <c r="K12800" s="2">
        <v>1</v>
      </c>
    </row>
    <row r="12801" spans="1:11" x14ac:dyDescent="0.45">
      <c r="A12801" t="s">
        <v>6208</v>
      </c>
      <c r="B12801" t="s">
        <v>6209</v>
      </c>
      <c r="C12801">
        <v>3</v>
      </c>
      <c r="D12801">
        <v>9968522</v>
      </c>
      <c r="E12801" t="s">
        <v>9</v>
      </c>
      <c r="F12801" t="s">
        <v>6210</v>
      </c>
      <c r="G12801">
        <f t="shared" si="199"/>
        <v>13</v>
      </c>
      <c r="H12801">
        <v>13</v>
      </c>
      <c r="J12801" s="2" t="s">
        <v>16091</v>
      </c>
      <c r="K12801" s="2">
        <v>1</v>
      </c>
    </row>
    <row r="12802" spans="1:11" x14ac:dyDescent="0.45">
      <c r="A12802" t="s">
        <v>6045</v>
      </c>
      <c r="B12802" t="s">
        <v>6046</v>
      </c>
      <c r="C12802">
        <v>3</v>
      </c>
      <c r="D12802">
        <v>9848246</v>
      </c>
      <c r="E12802" t="s">
        <v>9</v>
      </c>
      <c r="F12802" t="s">
        <v>6047</v>
      </c>
      <c r="G12802">
        <f t="shared" si="199"/>
        <v>17</v>
      </c>
      <c r="H12802">
        <v>17</v>
      </c>
      <c r="J12802" s="2" t="s">
        <v>18949</v>
      </c>
      <c r="K12802" s="2">
        <v>2</v>
      </c>
    </row>
    <row r="12803" spans="1:11" x14ac:dyDescent="0.45">
      <c r="A12803" t="s">
        <v>41468</v>
      </c>
      <c r="B12803" t="s">
        <v>41469</v>
      </c>
      <c r="C12803">
        <v>6</v>
      </c>
      <c r="D12803">
        <v>109613823</v>
      </c>
      <c r="E12803" t="s">
        <v>9</v>
      </c>
      <c r="F12803" t="s">
        <v>41470</v>
      </c>
      <c r="G12803">
        <f t="shared" ref="G12803:G12866" si="200">VLOOKUP(F12803,J$2:K$300000,2,FALSE)</f>
        <v>2</v>
      </c>
      <c r="H12803">
        <v>2</v>
      </c>
      <c r="J12803" s="2" t="s">
        <v>43663</v>
      </c>
      <c r="K12803" s="2">
        <v>2</v>
      </c>
    </row>
    <row r="12804" spans="1:11" x14ac:dyDescent="0.45">
      <c r="A12804" t="s">
        <v>47072</v>
      </c>
      <c r="B12804" t="s">
        <v>47073</v>
      </c>
      <c r="C12804">
        <v>7</v>
      </c>
      <c r="D12804">
        <v>51344517</v>
      </c>
      <c r="E12804" t="s">
        <v>9</v>
      </c>
      <c r="F12804" t="s">
        <v>47074</v>
      </c>
      <c r="G12804" t="e">
        <f t="shared" si="200"/>
        <v>#N/A</v>
      </c>
      <c r="H12804" t="e">
        <v>#N/A</v>
      </c>
      <c r="J12804" s="2" t="s">
        <v>8518</v>
      </c>
      <c r="K12804" s="2">
        <v>4</v>
      </c>
    </row>
    <row r="12805" spans="1:11" x14ac:dyDescent="0.45">
      <c r="A12805" t="s">
        <v>49394</v>
      </c>
      <c r="B12805" t="s">
        <v>49395</v>
      </c>
      <c r="C12805">
        <v>10</v>
      </c>
      <c r="D12805">
        <v>81867933</v>
      </c>
      <c r="E12805" t="s">
        <v>9</v>
      </c>
      <c r="F12805" t="s">
        <v>49396</v>
      </c>
      <c r="G12805">
        <f t="shared" si="200"/>
        <v>1</v>
      </c>
      <c r="H12805">
        <v>1</v>
      </c>
      <c r="J12805" s="2" t="s">
        <v>36759</v>
      </c>
      <c r="K12805" s="2">
        <v>6</v>
      </c>
    </row>
    <row r="12806" spans="1:11" x14ac:dyDescent="0.45">
      <c r="A12806" t="s">
        <v>13841</v>
      </c>
      <c r="B12806" t="s">
        <v>13842</v>
      </c>
      <c r="C12806">
        <v>12</v>
      </c>
      <c r="D12806">
        <v>83257177</v>
      </c>
      <c r="E12806" t="s">
        <v>9</v>
      </c>
      <c r="F12806" t="s">
        <v>13843</v>
      </c>
      <c r="G12806">
        <f t="shared" si="200"/>
        <v>1</v>
      </c>
      <c r="H12806">
        <v>1</v>
      </c>
      <c r="J12806" s="2" t="s">
        <v>6670</v>
      </c>
      <c r="K12806" s="2">
        <v>1</v>
      </c>
    </row>
    <row r="12807" spans="1:11" x14ac:dyDescent="0.45">
      <c r="A12807" t="s">
        <v>12408</v>
      </c>
      <c r="B12807" t="s">
        <v>12409</v>
      </c>
      <c r="C12807" t="s">
        <v>2887</v>
      </c>
      <c r="D12807">
        <v>40461474</v>
      </c>
      <c r="E12807" t="s">
        <v>9</v>
      </c>
      <c r="F12807" t="s">
        <v>12410</v>
      </c>
      <c r="G12807">
        <f t="shared" si="200"/>
        <v>1</v>
      </c>
      <c r="H12807">
        <v>1</v>
      </c>
      <c r="J12807" s="2" t="s">
        <v>48265</v>
      </c>
      <c r="K12807" s="2">
        <v>1</v>
      </c>
    </row>
    <row r="12808" spans="1:11" x14ac:dyDescent="0.45">
      <c r="A12808" t="s">
        <v>36803</v>
      </c>
      <c r="B12808" t="s">
        <v>36804</v>
      </c>
      <c r="C12808">
        <v>6</v>
      </c>
      <c r="D12808">
        <v>68813854</v>
      </c>
      <c r="E12808" t="s">
        <v>9</v>
      </c>
      <c r="F12808" t="s">
        <v>36805</v>
      </c>
      <c r="G12808">
        <f t="shared" si="200"/>
        <v>1</v>
      </c>
      <c r="H12808">
        <v>1</v>
      </c>
      <c r="J12808" s="2" t="s">
        <v>26570</v>
      </c>
      <c r="K12808" s="2">
        <v>1</v>
      </c>
    </row>
    <row r="12809" spans="1:11" x14ac:dyDescent="0.45">
      <c r="A12809" t="s">
        <v>51447</v>
      </c>
      <c r="B12809" t="s">
        <v>51448</v>
      </c>
      <c r="C12809">
        <v>14</v>
      </c>
      <c r="D12809">
        <v>83268540</v>
      </c>
      <c r="E12809" t="s">
        <v>9</v>
      </c>
      <c r="F12809" t="s">
        <v>51449</v>
      </c>
      <c r="G12809">
        <f t="shared" si="200"/>
        <v>1</v>
      </c>
      <c r="H12809">
        <v>1</v>
      </c>
      <c r="J12809" s="2" t="s">
        <v>7042</v>
      </c>
      <c r="K12809" s="2">
        <v>1</v>
      </c>
    </row>
    <row r="12810" spans="1:11" x14ac:dyDescent="0.45">
      <c r="A12810" t="s">
        <v>2629</v>
      </c>
      <c r="B12810" t="s">
        <v>2630</v>
      </c>
      <c r="C12810">
        <v>17</v>
      </c>
      <c r="D12810">
        <v>11923471</v>
      </c>
      <c r="E12810" t="s">
        <v>9</v>
      </c>
      <c r="F12810" t="s">
        <v>2631</v>
      </c>
      <c r="G12810">
        <f t="shared" si="200"/>
        <v>1</v>
      </c>
      <c r="H12810">
        <v>1</v>
      </c>
      <c r="J12810" s="2" t="s">
        <v>1777</v>
      </c>
      <c r="K12810" s="2">
        <v>3</v>
      </c>
    </row>
    <row r="12811" spans="1:11" x14ac:dyDescent="0.45">
      <c r="A12811" t="s">
        <v>41251</v>
      </c>
      <c r="B12811" t="s">
        <v>41252</v>
      </c>
      <c r="C12811">
        <v>2</v>
      </c>
      <c r="D12811">
        <v>107114929</v>
      </c>
      <c r="E12811" t="s">
        <v>9</v>
      </c>
      <c r="F12811" t="s">
        <v>41253</v>
      </c>
      <c r="G12811">
        <f t="shared" si="200"/>
        <v>1</v>
      </c>
      <c r="H12811">
        <v>1</v>
      </c>
      <c r="J12811" s="2" t="s">
        <v>36169</v>
      </c>
      <c r="K12811" s="2">
        <v>6</v>
      </c>
    </row>
    <row r="12812" spans="1:11" x14ac:dyDescent="0.45">
      <c r="A12812" t="s">
        <v>10607</v>
      </c>
      <c r="B12812" t="s">
        <v>10608</v>
      </c>
      <c r="C12812">
        <v>5</v>
      </c>
      <c r="D12812">
        <v>28887967</v>
      </c>
      <c r="E12812" t="s">
        <v>9</v>
      </c>
      <c r="F12812" t="s">
        <v>10609</v>
      </c>
      <c r="G12812">
        <f t="shared" si="200"/>
        <v>1</v>
      </c>
      <c r="H12812">
        <v>1</v>
      </c>
      <c r="J12812" s="2" t="s">
        <v>9363</v>
      </c>
      <c r="K12812" s="2">
        <v>1</v>
      </c>
    </row>
    <row r="12813" spans="1:11" x14ac:dyDescent="0.45">
      <c r="A12813" t="s">
        <v>49040</v>
      </c>
      <c r="B12813" t="s">
        <v>49041</v>
      </c>
      <c r="C12813">
        <v>10</v>
      </c>
      <c r="D12813">
        <v>62319877</v>
      </c>
      <c r="E12813" t="s">
        <v>9</v>
      </c>
      <c r="F12813" t="s">
        <v>49042</v>
      </c>
      <c r="G12813">
        <f t="shared" si="200"/>
        <v>1</v>
      </c>
      <c r="H12813">
        <v>1</v>
      </c>
      <c r="J12813" s="2" t="s">
        <v>43812</v>
      </c>
      <c r="K12813" s="2">
        <v>1</v>
      </c>
    </row>
    <row r="12814" spans="1:11" x14ac:dyDescent="0.45">
      <c r="A12814" t="s">
        <v>44130</v>
      </c>
      <c r="B12814" t="s">
        <v>44131</v>
      </c>
      <c r="C12814">
        <v>7</v>
      </c>
      <c r="D12814">
        <v>26973462</v>
      </c>
      <c r="E12814" t="s">
        <v>9</v>
      </c>
      <c r="F12814" t="s">
        <v>44132</v>
      </c>
      <c r="G12814">
        <f t="shared" si="200"/>
        <v>1</v>
      </c>
      <c r="H12814">
        <v>1</v>
      </c>
      <c r="J12814" s="2" t="s">
        <v>44759</v>
      </c>
      <c r="K12814" s="2">
        <v>1</v>
      </c>
    </row>
    <row r="12815" spans="1:11" x14ac:dyDescent="0.45">
      <c r="A12815" t="s">
        <v>10008</v>
      </c>
      <c r="B12815" t="s">
        <v>10009</v>
      </c>
      <c r="C12815">
        <v>18</v>
      </c>
      <c r="D12815">
        <v>24996725</v>
      </c>
      <c r="E12815" t="s">
        <v>9</v>
      </c>
      <c r="F12815" t="s">
        <v>10010</v>
      </c>
      <c r="G12815">
        <f t="shared" si="200"/>
        <v>12</v>
      </c>
      <c r="H12815">
        <v>12</v>
      </c>
      <c r="J12815" s="2" t="s">
        <v>28006</v>
      </c>
      <c r="K12815" s="2">
        <v>1</v>
      </c>
    </row>
    <row r="12816" spans="1:11" x14ac:dyDescent="0.45">
      <c r="A12816" t="s">
        <v>15181</v>
      </c>
      <c r="B12816" t="s">
        <v>15182</v>
      </c>
      <c r="C12816">
        <v>18</v>
      </c>
      <c r="D12816">
        <v>35547822</v>
      </c>
      <c r="E12816" t="s">
        <v>9</v>
      </c>
      <c r="F12816" t="s">
        <v>15183</v>
      </c>
      <c r="G12816">
        <f t="shared" si="200"/>
        <v>1</v>
      </c>
      <c r="H12816">
        <v>1</v>
      </c>
      <c r="J12816" s="2" t="s">
        <v>16174</v>
      </c>
      <c r="K12816" s="2">
        <v>3</v>
      </c>
    </row>
    <row r="12817" spans="1:11" x14ac:dyDescent="0.45">
      <c r="A12817" t="s">
        <v>39067</v>
      </c>
      <c r="B12817" t="s">
        <v>39068</v>
      </c>
      <c r="C12817">
        <v>13</v>
      </c>
      <c r="D12817">
        <v>75487262</v>
      </c>
      <c r="E12817" t="s">
        <v>9</v>
      </c>
      <c r="F12817" t="s">
        <v>39069</v>
      </c>
      <c r="G12817">
        <f t="shared" si="200"/>
        <v>1</v>
      </c>
      <c r="H12817">
        <v>1</v>
      </c>
      <c r="J12817" s="2" t="s">
        <v>41068</v>
      </c>
      <c r="K12817" s="2">
        <v>1</v>
      </c>
    </row>
    <row r="12818" spans="1:11" x14ac:dyDescent="0.45">
      <c r="A12818" t="s">
        <v>47443</v>
      </c>
      <c r="B12818" t="s">
        <v>47444</v>
      </c>
      <c r="C12818">
        <v>10</v>
      </c>
      <c r="D12818">
        <v>28357075</v>
      </c>
      <c r="E12818" t="s">
        <v>9</v>
      </c>
      <c r="F12818" t="s">
        <v>47445</v>
      </c>
      <c r="G12818">
        <f t="shared" si="200"/>
        <v>1</v>
      </c>
      <c r="H12818">
        <v>1</v>
      </c>
      <c r="J12818" s="2" t="s">
        <v>12349</v>
      </c>
      <c r="K12818" s="2">
        <v>1</v>
      </c>
    </row>
    <row r="12819" spans="1:11" x14ac:dyDescent="0.45">
      <c r="A12819" t="s">
        <v>10440</v>
      </c>
      <c r="B12819" t="s">
        <v>10441</v>
      </c>
      <c r="C12819">
        <v>20</v>
      </c>
      <c r="D12819">
        <v>71395142</v>
      </c>
      <c r="E12819" t="s">
        <v>9</v>
      </c>
      <c r="F12819" t="s">
        <v>10442</v>
      </c>
      <c r="G12819">
        <f t="shared" si="200"/>
        <v>1</v>
      </c>
      <c r="H12819">
        <v>1</v>
      </c>
      <c r="J12819" s="2" t="s">
        <v>17786</v>
      </c>
      <c r="K12819" s="2">
        <v>1</v>
      </c>
    </row>
    <row r="12820" spans="1:11" x14ac:dyDescent="0.45">
      <c r="A12820" t="s">
        <v>13927</v>
      </c>
      <c r="B12820" t="s">
        <v>13928</v>
      </c>
      <c r="C12820">
        <v>1</v>
      </c>
      <c r="D12820">
        <v>70126992</v>
      </c>
      <c r="E12820" t="s">
        <v>9</v>
      </c>
      <c r="F12820" t="s">
        <v>13929</v>
      </c>
      <c r="G12820">
        <f t="shared" si="200"/>
        <v>6</v>
      </c>
      <c r="H12820">
        <v>6</v>
      </c>
      <c r="J12820" s="2" t="s">
        <v>16590</v>
      </c>
      <c r="K12820" s="2">
        <v>1</v>
      </c>
    </row>
    <row r="12821" spans="1:11" x14ac:dyDescent="0.45">
      <c r="A12821" t="s">
        <v>32292</v>
      </c>
      <c r="B12821" t="s">
        <v>32293</v>
      </c>
      <c r="C12821">
        <v>25</v>
      </c>
      <c r="D12821">
        <v>36326328</v>
      </c>
      <c r="E12821" t="s">
        <v>9</v>
      </c>
      <c r="F12821" t="s">
        <v>32294</v>
      </c>
      <c r="G12821">
        <f t="shared" si="200"/>
        <v>3</v>
      </c>
      <c r="H12821">
        <v>3</v>
      </c>
      <c r="J12821" s="2" t="s">
        <v>9255</v>
      </c>
      <c r="K12821" s="2">
        <v>1</v>
      </c>
    </row>
    <row r="12822" spans="1:11" x14ac:dyDescent="0.45">
      <c r="A12822" t="s">
        <v>17126</v>
      </c>
      <c r="B12822" t="s">
        <v>17127</v>
      </c>
      <c r="C12822">
        <v>4</v>
      </c>
      <c r="D12822">
        <v>88250496</v>
      </c>
      <c r="E12822" t="s">
        <v>9</v>
      </c>
      <c r="F12822" t="s">
        <v>17128</v>
      </c>
      <c r="G12822">
        <f t="shared" si="200"/>
        <v>1</v>
      </c>
      <c r="H12822">
        <v>1</v>
      </c>
      <c r="J12822" s="2" t="s">
        <v>6275</v>
      </c>
      <c r="K12822" s="2">
        <v>3</v>
      </c>
    </row>
    <row r="12823" spans="1:11" x14ac:dyDescent="0.45">
      <c r="A12823" t="s">
        <v>8751</v>
      </c>
      <c r="B12823" t="s">
        <v>8752</v>
      </c>
      <c r="C12823">
        <v>19</v>
      </c>
      <c r="D12823">
        <v>20501231</v>
      </c>
      <c r="E12823" t="s">
        <v>9</v>
      </c>
      <c r="F12823" t="s">
        <v>8753</v>
      </c>
      <c r="G12823">
        <f t="shared" si="200"/>
        <v>1</v>
      </c>
      <c r="H12823">
        <v>1</v>
      </c>
      <c r="J12823" s="2" t="s">
        <v>14335</v>
      </c>
      <c r="K12823" s="2">
        <v>2</v>
      </c>
    </row>
    <row r="12824" spans="1:11" x14ac:dyDescent="0.45">
      <c r="A12824" t="s">
        <v>39310</v>
      </c>
      <c r="B12824" t="s">
        <v>39311</v>
      </c>
      <c r="C12824">
        <v>13</v>
      </c>
      <c r="D12824">
        <v>75979002</v>
      </c>
      <c r="E12824" t="s">
        <v>9</v>
      </c>
      <c r="F12824" t="s">
        <v>39312</v>
      </c>
      <c r="G12824">
        <f t="shared" si="200"/>
        <v>1</v>
      </c>
      <c r="H12824">
        <v>1</v>
      </c>
      <c r="J12824" s="2" t="s">
        <v>17491</v>
      </c>
      <c r="K12824" s="2">
        <v>1</v>
      </c>
    </row>
    <row r="12825" spans="1:11" x14ac:dyDescent="0.45">
      <c r="A12825" t="s">
        <v>19841</v>
      </c>
      <c r="B12825" t="s">
        <v>19842</v>
      </c>
      <c r="C12825">
        <v>4</v>
      </c>
      <c r="D12825">
        <v>100282797</v>
      </c>
      <c r="E12825" t="s">
        <v>9</v>
      </c>
      <c r="F12825" t="s">
        <v>19843</v>
      </c>
      <c r="G12825">
        <f t="shared" si="200"/>
        <v>1</v>
      </c>
      <c r="H12825">
        <v>1</v>
      </c>
      <c r="J12825" s="2" t="s">
        <v>38023</v>
      </c>
      <c r="K12825" s="2">
        <v>1</v>
      </c>
    </row>
    <row r="12826" spans="1:11" x14ac:dyDescent="0.45">
      <c r="A12826" t="s">
        <v>14303</v>
      </c>
      <c r="B12826" t="s">
        <v>14304</v>
      </c>
      <c r="C12826">
        <v>19</v>
      </c>
      <c r="D12826">
        <v>25792457</v>
      </c>
      <c r="E12826" t="s">
        <v>9</v>
      </c>
      <c r="F12826" t="s">
        <v>14305</v>
      </c>
      <c r="G12826">
        <f t="shared" si="200"/>
        <v>1</v>
      </c>
      <c r="H12826">
        <v>1</v>
      </c>
      <c r="J12826" s="2" t="s">
        <v>10991</v>
      </c>
      <c r="K12826" s="2">
        <v>1</v>
      </c>
    </row>
    <row r="12827" spans="1:11" x14ac:dyDescent="0.45">
      <c r="A12827" t="s">
        <v>43249</v>
      </c>
      <c r="B12827" t="s">
        <v>43250</v>
      </c>
      <c r="C12827">
        <v>24</v>
      </c>
      <c r="D12827">
        <v>45900143</v>
      </c>
      <c r="E12827" t="s">
        <v>9</v>
      </c>
      <c r="F12827" t="s">
        <v>43251</v>
      </c>
      <c r="G12827">
        <f t="shared" si="200"/>
        <v>2</v>
      </c>
      <c r="H12827">
        <v>2</v>
      </c>
      <c r="J12827" s="2" t="s">
        <v>28558</v>
      </c>
      <c r="K12827" s="2">
        <v>2</v>
      </c>
    </row>
    <row r="12828" spans="1:11" x14ac:dyDescent="0.45">
      <c r="A12828" t="s">
        <v>43237</v>
      </c>
      <c r="B12828" t="s">
        <v>43238</v>
      </c>
      <c r="C12828">
        <v>24</v>
      </c>
      <c r="D12828">
        <v>45787843</v>
      </c>
      <c r="E12828" t="s">
        <v>9</v>
      </c>
      <c r="F12828" t="s">
        <v>43239</v>
      </c>
      <c r="G12828">
        <f t="shared" si="200"/>
        <v>2</v>
      </c>
      <c r="H12828">
        <v>2</v>
      </c>
      <c r="J12828" s="2" t="s">
        <v>46130</v>
      </c>
      <c r="K12828" s="2">
        <v>1</v>
      </c>
    </row>
    <row r="12829" spans="1:11" x14ac:dyDescent="0.45">
      <c r="A12829" t="s">
        <v>12618</v>
      </c>
      <c r="B12829" t="s">
        <v>12619</v>
      </c>
      <c r="C12829">
        <v>12</v>
      </c>
      <c r="D12829">
        <v>79605255</v>
      </c>
      <c r="E12829" t="s">
        <v>9</v>
      </c>
      <c r="F12829" t="s">
        <v>12620</v>
      </c>
      <c r="G12829">
        <f t="shared" si="200"/>
        <v>1</v>
      </c>
      <c r="H12829">
        <v>1</v>
      </c>
      <c r="J12829" s="2" t="s">
        <v>35291</v>
      </c>
      <c r="K12829" s="2">
        <v>1</v>
      </c>
    </row>
    <row r="12830" spans="1:11" x14ac:dyDescent="0.45">
      <c r="A12830" t="s">
        <v>39297</v>
      </c>
      <c r="B12830" t="s">
        <v>39298</v>
      </c>
      <c r="C12830">
        <v>29</v>
      </c>
      <c r="D12830">
        <v>37856702</v>
      </c>
      <c r="E12830" t="s">
        <v>9</v>
      </c>
      <c r="F12830" t="s">
        <v>39299</v>
      </c>
      <c r="G12830">
        <f t="shared" si="200"/>
        <v>2</v>
      </c>
      <c r="H12830">
        <v>2</v>
      </c>
      <c r="J12830" s="2" t="s">
        <v>40866</v>
      </c>
      <c r="K12830" s="2">
        <v>1</v>
      </c>
    </row>
    <row r="12831" spans="1:11" x14ac:dyDescent="0.45">
      <c r="A12831" t="s">
        <v>9021</v>
      </c>
      <c r="B12831" t="s">
        <v>9022</v>
      </c>
      <c r="C12831">
        <v>17</v>
      </c>
      <c r="D12831">
        <v>49336515</v>
      </c>
      <c r="E12831" t="s">
        <v>9</v>
      </c>
      <c r="F12831" t="s">
        <v>9023</v>
      </c>
      <c r="G12831">
        <f t="shared" si="200"/>
        <v>1</v>
      </c>
      <c r="H12831">
        <v>1</v>
      </c>
      <c r="J12831" s="2" t="s">
        <v>17865</v>
      </c>
      <c r="K12831" s="2">
        <v>1</v>
      </c>
    </row>
    <row r="12832" spans="1:11" x14ac:dyDescent="0.45">
      <c r="A12832" t="s">
        <v>28728</v>
      </c>
      <c r="B12832" t="s">
        <v>28729</v>
      </c>
      <c r="C12832">
        <v>5</v>
      </c>
      <c r="D12832">
        <v>94030765</v>
      </c>
      <c r="E12832" t="s">
        <v>9</v>
      </c>
      <c r="F12832" t="s">
        <v>28730</v>
      </c>
      <c r="G12832">
        <f t="shared" si="200"/>
        <v>9</v>
      </c>
      <c r="H12832">
        <v>9</v>
      </c>
      <c r="J12832" s="2" t="s">
        <v>21010</v>
      </c>
      <c r="K12832" s="2">
        <v>1</v>
      </c>
    </row>
    <row r="12833" spans="1:11" x14ac:dyDescent="0.45">
      <c r="A12833" t="s">
        <v>17538</v>
      </c>
      <c r="B12833" t="s">
        <v>17539</v>
      </c>
      <c r="C12833">
        <v>3</v>
      </c>
      <c r="D12833">
        <v>30533845</v>
      </c>
      <c r="E12833" t="s">
        <v>9</v>
      </c>
      <c r="F12833" t="s">
        <v>17540</v>
      </c>
      <c r="G12833">
        <f t="shared" si="200"/>
        <v>12</v>
      </c>
      <c r="H12833">
        <v>12</v>
      </c>
      <c r="J12833" s="2" t="s">
        <v>31660</v>
      </c>
      <c r="K12833" s="2">
        <v>1</v>
      </c>
    </row>
    <row r="12834" spans="1:11" x14ac:dyDescent="0.45">
      <c r="A12834" t="s">
        <v>8281</v>
      </c>
      <c r="B12834" t="s">
        <v>8282</v>
      </c>
      <c r="C12834">
        <v>9</v>
      </c>
      <c r="D12834">
        <v>39647514</v>
      </c>
      <c r="E12834" t="s">
        <v>9</v>
      </c>
      <c r="F12834" t="s">
        <v>8283</v>
      </c>
      <c r="G12834">
        <f t="shared" si="200"/>
        <v>12</v>
      </c>
      <c r="H12834">
        <v>12</v>
      </c>
      <c r="J12834" s="2" t="s">
        <v>56828</v>
      </c>
      <c r="K12834" s="2">
        <v>3</v>
      </c>
    </row>
    <row r="12835" spans="1:11" x14ac:dyDescent="0.45">
      <c r="A12835" t="s">
        <v>16465</v>
      </c>
      <c r="B12835" t="s">
        <v>16466</v>
      </c>
      <c r="C12835">
        <v>19</v>
      </c>
      <c r="D12835">
        <v>27459410</v>
      </c>
      <c r="E12835" t="s">
        <v>9</v>
      </c>
      <c r="F12835" t="s">
        <v>16467</v>
      </c>
      <c r="G12835">
        <f t="shared" si="200"/>
        <v>1</v>
      </c>
      <c r="H12835">
        <v>1</v>
      </c>
      <c r="J12835" s="2" t="s">
        <v>56829</v>
      </c>
      <c r="K12835" s="2">
        <v>3</v>
      </c>
    </row>
    <row r="12836" spans="1:11" x14ac:dyDescent="0.45">
      <c r="A12836" t="s">
        <v>24022</v>
      </c>
      <c r="B12836" t="s">
        <v>24023</v>
      </c>
      <c r="C12836">
        <v>26</v>
      </c>
      <c r="D12836">
        <v>11141011</v>
      </c>
      <c r="E12836" t="s">
        <v>9</v>
      </c>
      <c r="F12836" t="s">
        <v>24024</v>
      </c>
      <c r="G12836">
        <f t="shared" si="200"/>
        <v>7</v>
      </c>
      <c r="H12836">
        <v>7</v>
      </c>
      <c r="J12836" s="2" t="s">
        <v>42916</v>
      </c>
      <c r="K12836" s="2">
        <v>2</v>
      </c>
    </row>
    <row r="12837" spans="1:11" x14ac:dyDescent="0.45">
      <c r="A12837" t="s">
        <v>16458</v>
      </c>
      <c r="B12837" t="s">
        <v>16459</v>
      </c>
      <c r="C12837">
        <v>19</v>
      </c>
      <c r="D12837">
        <v>27455597</v>
      </c>
      <c r="E12837" t="s">
        <v>9</v>
      </c>
      <c r="F12837" t="s">
        <v>16460</v>
      </c>
      <c r="G12837">
        <f t="shared" si="200"/>
        <v>1</v>
      </c>
      <c r="H12837">
        <v>1</v>
      </c>
      <c r="J12837" s="2" t="s">
        <v>45892</v>
      </c>
      <c r="K12837" s="2">
        <v>1</v>
      </c>
    </row>
    <row r="12838" spans="1:11" x14ac:dyDescent="0.45">
      <c r="A12838" t="s">
        <v>42626</v>
      </c>
      <c r="B12838" t="s">
        <v>42627</v>
      </c>
      <c r="C12838">
        <v>2</v>
      </c>
      <c r="D12838">
        <v>118886691</v>
      </c>
      <c r="E12838" t="s">
        <v>9</v>
      </c>
      <c r="F12838" t="s">
        <v>42628</v>
      </c>
      <c r="G12838">
        <f t="shared" si="200"/>
        <v>1</v>
      </c>
      <c r="H12838">
        <v>1</v>
      </c>
      <c r="J12838" s="2" t="s">
        <v>48855</v>
      </c>
      <c r="K12838" s="2">
        <v>12</v>
      </c>
    </row>
    <row r="12839" spans="1:11" x14ac:dyDescent="0.45">
      <c r="A12839" t="s">
        <v>19115</v>
      </c>
      <c r="B12839" t="s">
        <v>19116</v>
      </c>
      <c r="C12839" t="s">
        <v>2887</v>
      </c>
      <c r="D12839">
        <v>81604863</v>
      </c>
      <c r="E12839" t="s">
        <v>9</v>
      </c>
      <c r="F12839" t="s">
        <v>19117</v>
      </c>
      <c r="G12839">
        <f t="shared" si="200"/>
        <v>3</v>
      </c>
      <c r="H12839">
        <v>3</v>
      </c>
      <c r="J12839" s="2" t="s">
        <v>6610</v>
      </c>
      <c r="K12839" s="2">
        <v>1</v>
      </c>
    </row>
    <row r="12840" spans="1:11" x14ac:dyDescent="0.45">
      <c r="A12840" t="s">
        <v>36898</v>
      </c>
      <c r="B12840" t="s">
        <v>36899</v>
      </c>
      <c r="C12840">
        <v>19</v>
      </c>
      <c r="D12840">
        <v>51243972</v>
      </c>
      <c r="E12840" t="s">
        <v>9</v>
      </c>
      <c r="F12840" t="s">
        <v>36900</v>
      </c>
      <c r="G12840">
        <f t="shared" si="200"/>
        <v>13</v>
      </c>
      <c r="H12840">
        <v>13</v>
      </c>
      <c r="J12840" s="2" t="s">
        <v>24735</v>
      </c>
      <c r="K12840" s="2">
        <v>1</v>
      </c>
    </row>
    <row r="12841" spans="1:11" x14ac:dyDescent="0.45">
      <c r="A12841" t="s">
        <v>18276</v>
      </c>
      <c r="B12841" t="s">
        <v>18277</v>
      </c>
      <c r="C12841">
        <v>3</v>
      </c>
      <c r="D12841">
        <v>33152578</v>
      </c>
      <c r="E12841" t="s">
        <v>9</v>
      </c>
      <c r="F12841" t="s">
        <v>18278</v>
      </c>
      <c r="G12841">
        <f t="shared" si="200"/>
        <v>12</v>
      </c>
      <c r="H12841">
        <v>12</v>
      </c>
      <c r="J12841" s="2" t="s">
        <v>14276</v>
      </c>
      <c r="K12841" s="2">
        <v>2</v>
      </c>
    </row>
    <row r="12842" spans="1:11" x14ac:dyDescent="0.45">
      <c r="A12842" t="s">
        <v>39966</v>
      </c>
      <c r="B12842" t="s">
        <v>39967</v>
      </c>
      <c r="C12842">
        <v>19</v>
      </c>
      <c r="D12842">
        <v>56975975</v>
      </c>
      <c r="E12842" t="s">
        <v>9</v>
      </c>
      <c r="F12842" t="s">
        <v>39968</v>
      </c>
      <c r="G12842">
        <f t="shared" si="200"/>
        <v>12</v>
      </c>
      <c r="H12842">
        <v>12</v>
      </c>
      <c r="J12842" s="2" t="s">
        <v>17097</v>
      </c>
      <c r="K12842" s="2">
        <v>2</v>
      </c>
    </row>
    <row r="12843" spans="1:11" x14ac:dyDescent="0.45">
      <c r="A12843" t="s">
        <v>40966</v>
      </c>
      <c r="B12843" t="s">
        <v>40967</v>
      </c>
      <c r="C12843">
        <v>19</v>
      </c>
      <c r="D12843">
        <v>62486092</v>
      </c>
      <c r="E12843" t="s">
        <v>9</v>
      </c>
      <c r="F12843" t="s">
        <v>40968</v>
      </c>
      <c r="G12843">
        <f t="shared" si="200"/>
        <v>3</v>
      </c>
      <c r="H12843">
        <v>3</v>
      </c>
      <c r="J12843" s="2" t="s">
        <v>26573</v>
      </c>
      <c r="K12843" s="2">
        <v>2</v>
      </c>
    </row>
    <row r="12844" spans="1:11" x14ac:dyDescent="0.45">
      <c r="A12844" t="s">
        <v>17129</v>
      </c>
      <c r="B12844" t="s">
        <v>17130</v>
      </c>
      <c r="C12844">
        <v>5</v>
      </c>
      <c r="D12844">
        <v>53987909</v>
      </c>
      <c r="E12844" t="s">
        <v>9</v>
      </c>
      <c r="F12844" t="s">
        <v>17131</v>
      </c>
      <c r="G12844">
        <f t="shared" si="200"/>
        <v>12</v>
      </c>
      <c r="H12844">
        <v>12</v>
      </c>
      <c r="J12844" s="2" t="s">
        <v>27877</v>
      </c>
      <c r="K12844" s="2">
        <v>1</v>
      </c>
    </row>
    <row r="12845" spans="1:11" x14ac:dyDescent="0.45">
      <c r="A12845" t="s">
        <v>35336</v>
      </c>
      <c r="B12845" t="s">
        <v>35337</v>
      </c>
      <c r="C12845">
        <v>5</v>
      </c>
      <c r="D12845">
        <v>110365986</v>
      </c>
      <c r="E12845" t="s">
        <v>9</v>
      </c>
      <c r="F12845" t="s">
        <v>35338</v>
      </c>
      <c r="G12845">
        <f t="shared" si="200"/>
        <v>3</v>
      </c>
      <c r="H12845">
        <v>3</v>
      </c>
      <c r="J12845" s="2" t="s">
        <v>48681</v>
      </c>
      <c r="K12845" s="2">
        <v>12</v>
      </c>
    </row>
    <row r="12846" spans="1:11" x14ac:dyDescent="0.45">
      <c r="A12846" t="s">
        <v>1186</v>
      </c>
      <c r="B12846" t="s">
        <v>1187</v>
      </c>
      <c r="C12846">
        <v>28</v>
      </c>
      <c r="D12846">
        <v>15428478</v>
      </c>
      <c r="E12846" t="s">
        <v>9</v>
      </c>
      <c r="F12846" t="s">
        <v>1188</v>
      </c>
      <c r="G12846">
        <f t="shared" si="200"/>
        <v>1</v>
      </c>
      <c r="H12846">
        <v>1</v>
      </c>
      <c r="J12846" s="2" t="s">
        <v>13864</v>
      </c>
      <c r="K12846" s="2">
        <v>6</v>
      </c>
    </row>
    <row r="12847" spans="1:11" x14ac:dyDescent="0.45">
      <c r="A12847" t="s">
        <v>18903</v>
      </c>
      <c r="B12847" t="s">
        <v>18904</v>
      </c>
      <c r="C12847">
        <v>23</v>
      </c>
      <c r="D12847">
        <v>31793278</v>
      </c>
      <c r="E12847" t="s">
        <v>9</v>
      </c>
      <c r="F12847" t="s">
        <v>18905</v>
      </c>
      <c r="G12847">
        <f t="shared" si="200"/>
        <v>1</v>
      </c>
      <c r="H12847">
        <v>1</v>
      </c>
      <c r="J12847" s="2" t="s">
        <v>36281</v>
      </c>
      <c r="K12847" s="2">
        <v>1</v>
      </c>
    </row>
    <row r="12848" spans="1:11" x14ac:dyDescent="0.45">
      <c r="A12848" t="s">
        <v>18849</v>
      </c>
      <c r="B12848" t="s">
        <v>18850</v>
      </c>
      <c r="C12848">
        <v>23</v>
      </c>
      <c r="D12848">
        <v>31721014</v>
      </c>
      <c r="E12848" t="s">
        <v>9</v>
      </c>
      <c r="F12848" t="s">
        <v>18851</v>
      </c>
      <c r="G12848">
        <f t="shared" si="200"/>
        <v>1</v>
      </c>
      <c r="H12848">
        <v>1</v>
      </c>
      <c r="J12848" s="2" t="s">
        <v>13598</v>
      </c>
      <c r="K12848" s="2">
        <v>1</v>
      </c>
    </row>
    <row r="12849" spans="1:11" x14ac:dyDescent="0.45">
      <c r="A12849" t="s">
        <v>18870</v>
      </c>
      <c r="B12849" t="s">
        <v>18871</v>
      </c>
      <c r="C12849">
        <v>23</v>
      </c>
      <c r="D12849">
        <v>31741804</v>
      </c>
      <c r="E12849" t="s">
        <v>9</v>
      </c>
      <c r="F12849" t="s">
        <v>18872</v>
      </c>
      <c r="G12849">
        <f t="shared" si="200"/>
        <v>17</v>
      </c>
      <c r="H12849">
        <v>17</v>
      </c>
      <c r="J12849" s="2" t="s">
        <v>45822</v>
      </c>
      <c r="K12849" s="2">
        <v>1</v>
      </c>
    </row>
    <row r="12850" spans="1:11" x14ac:dyDescent="0.45">
      <c r="A12850" t="s">
        <v>18956</v>
      </c>
      <c r="B12850" t="s">
        <v>18957</v>
      </c>
      <c r="C12850">
        <v>23</v>
      </c>
      <c r="D12850">
        <v>31843125</v>
      </c>
      <c r="E12850" t="s">
        <v>9</v>
      </c>
      <c r="F12850" t="s">
        <v>18958</v>
      </c>
      <c r="G12850">
        <f t="shared" si="200"/>
        <v>1</v>
      </c>
      <c r="H12850">
        <v>1</v>
      </c>
      <c r="J12850" s="2" t="s">
        <v>56830</v>
      </c>
      <c r="K12850" s="2">
        <v>12</v>
      </c>
    </row>
    <row r="12851" spans="1:11" x14ac:dyDescent="0.45">
      <c r="A12851" t="s">
        <v>3177</v>
      </c>
      <c r="B12851" t="s">
        <v>3178</v>
      </c>
      <c r="C12851">
        <v>9</v>
      </c>
      <c r="D12851">
        <v>13305876</v>
      </c>
      <c r="E12851" t="s">
        <v>9</v>
      </c>
      <c r="F12851" t="s">
        <v>3179</v>
      </c>
      <c r="G12851">
        <f t="shared" si="200"/>
        <v>1</v>
      </c>
      <c r="H12851">
        <v>1</v>
      </c>
      <c r="J12851" s="2" t="s">
        <v>56831</v>
      </c>
      <c r="K12851" s="2">
        <v>12</v>
      </c>
    </row>
    <row r="12852" spans="1:11" x14ac:dyDescent="0.45">
      <c r="A12852" t="s">
        <v>37141</v>
      </c>
      <c r="B12852" t="s">
        <v>37142</v>
      </c>
      <c r="C12852">
        <v>29</v>
      </c>
      <c r="D12852">
        <v>22698849</v>
      </c>
      <c r="E12852" t="s">
        <v>9</v>
      </c>
      <c r="F12852" t="s">
        <v>37143</v>
      </c>
      <c r="G12852">
        <f t="shared" si="200"/>
        <v>1</v>
      </c>
      <c r="H12852">
        <v>1</v>
      </c>
      <c r="J12852" s="2" t="s">
        <v>56832</v>
      </c>
      <c r="K12852" s="2">
        <v>19.2</v>
      </c>
    </row>
    <row r="12853" spans="1:11" x14ac:dyDescent="0.45">
      <c r="A12853" t="s">
        <v>32481</v>
      </c>
      <c r="B12853" t="s">
        <v>32482</v>
      </c>
      <c r="C12853">
        <v>18</v>
      </c>
      <c r="D12853">
        <v>56343318</v>
      </c>
      <c r="E12853" t="s">
        <v>9</v>
      </c>
      <c r="F12853" t="s">
        <v>32483</v>
      </c>
      <c r="G12853">
        <f t="shared" si="200"/>
        <v>1</v>
      </c>
      <c r="H12853">
        <v>1</v>
      </c>
      <c r="J12853" s="2" t="s">
        <v>52406</v>
      </c>
      <c r="K12853" s="2">
        <v>17</v>
      </c>
    </row>
    <row r="12854" spans="1:11" x14ac:dyDescent="0.45">
      <c r="A12854" t="s">
        <v>22717</v>
      </c>
      <c r="B12854" t="s">
        <v>22718</v>
      </c>
      <c r="C12854">
        <v>5</v>
      </c>
      <c r="D12854">
        <v>64635278</v>
      </c>
      <c r="E12854" t="s">
        <v>9</v>
      </c>
      <c r="F12854" t="s">
        <v>22719</v>
      </c>
      <c r="G12854">
        <f t="shared" si="200"/>
        <v>1</v>
      </c>
      <c r="H12854">
        <v>1</v>
      </c>
      <c r="J12854" s="2" t="s">
        <v>23558</v>
      </c>
      <c r="K12854" s="2">
        <v>12</v>
      </c>
    </row>
    <row r="12855" spans="1:11" x14ac:dyDescent="0.45">
      <c r="A12855" t="s">
        <v>33045</v>
      </c>
      <c r="B12855" t="s">
        <v>33046</v>
      </c>
      <c r="C12855">
        <v>13</v>
      </c>
      <c r="D12855">
        <v>54916961</v>
      </c>
      <c r="E12855" t="s">
        <v>9</v>
      </c>
      <c r="F12855" t="s">
        <v>33047</v>
      </c>
      <c r="G12855">
        <f t="shared" si="200"/>
        <v>1</v>
      </c>
      <c r="H12855">
        <v>1</v>
      </c>
      <c r="J12855" s="2" t="s">
        <v>30986</v>
      </c>
      <c r="K12855" s="2">
        <v>3</v>
      </c>
    </row>
    <row r="12856" spans="1:11" x14ac:dyDescent="0.45">
      <c r="A12856" t="s">
        <v>16114</v>
      </c>
      <c r="B12856" t="s">
        <v>16115</v>
      </c>
      <c r="C12856">
        <v>8</v>
      </c>
      <c r="D12856">
        <v>67724946</v>
      </c>
      <c r="E12856" t="s">
        <v>9</v>
      </c>
      <c r="F12856" t="s">
        <v>16116</v>
      </c>
      <c r="G12856">
        <f t="shared" si="200"/>
        <v>2</v>
      </c>
      <c r="H12856">
        <v>2</v>
      </c>
      <c r="J12856" s="2" t="s">
        <v>43284</v>
      </c>
      <c r="K12856" s="2">
        <v>1</v>
      </c>
    </row>
    <row r="12857" spans="1:11" x14ac:dyDescent="0.45">
      <c r="A12857" t="s">
        <v>31699</v>
      </c>
      <c r="B12857" t="s">
        <v>31700</v>
      </c>
      <c r="C12857">
        <v>26</v>
      </c>
      <c r="D12857">
        <v>37895810</v>
      </c>
      <c r="E12857" t="s">
        <v>9</v>
      </c>
      <c r="F12857" t="s">
        <v>31701</v>
      </c>
      <c r="G12857">
        <f t="shared" si="200"/>
        <v>2</v>
      </c>
      <c r="H12857">
        <v>2</v>
      </c>
      <c r="J12857" s="2" t="s">
        <v>4383</v>
      </c>
      <c r="K12857" s="2">
        <v>6</v>
      </c>
    </row>
    <row r="12858" spans="1:11" x14ac:dyDescent="0.45">
      <c r="A12858" t="s">
        <v>53811</v>
      </c>
      <c r="B12858" t="s">
        <v>53812</v>
      </c>
      <c r="C12858">
        <v>28</v>
      </c>
      <c r="D12858">
        <v>44123874</v>
      </c>
      <c r="E12858" t="s">
        <v>9</v>
      </c>
      <c r="F12858" t="s">
        <v>53813</v>
      </c>
      <c r="G12858">
        <f t="shared" si="200"/>
        <v>7</v>
      </c>
      <c r="H12858">
        <v>7</v>
      </c>
      <c r="J12858" s="2" t="s">
        <v>5990</v>
      </c>
      <c r="K12858" s="2">
        <v>2</v>
      </c>
    </row>
    <row r="12859" spans="1:11" x14ac:dyDescent="0.45">
      <c r="A12859" t="s">
        <v>13444</v>
      </c>
      <c r="B12859" t="s">
        <v>13445</v>
      </c>
      <c r="C12859">
        <v>9</v>
      </c>
      <c r="D12859">
        <v>71927587</v>
      </c>
      <c r="E12859" t="s">
        <v>9</v>
      </c>
      <c r="F12859" t="s">
        <v>13446</v>
      </c>
      <c r="G12859">
        <f t="shared" si="200"/>
        <v>1</v>
      </c>
      <c r="H12859">
        <v>1</v>
      </c>
      <c r="J12859" s="2" t="s">
        <v>31216</v>
      </c>
      <c r="K12859" s="2">
        <v>1</v>
      </c>
    </row>
    <row r="12860" spans="1:11" x14ac:dyDescent="0.45">
      <c r="A12860" t="s">
        <v>31097</v>
      </c>
      <c r="B12860" t="s">
        <v>31098</v>
      </c>
      <c r="C12860">
        <v>1</v>
      </c>
      <c r="D12860">
        <v>147044111</v>
      </c>
      <c r="E12860" t="s">
        <v>9</v>
      </c>
      <c r="F12860" t="s">
        <v>31099</v>
      </c>
      <c r="G12860">
        <f t="shared" si="200"/>
        <v>12</v>
      </c>
      <c r="H12860">
        <v>12</v>
      </c>
      <c r="J12860" s="2" t="s">
        <v>49615</v>
      </c>
      <c r="K12860" s="2">
        <v>3</v>
      </c>
    </row>
    <row r="12861" spans="1:11" x14ac:dyDescent="0.45">
      <c r="A12861" t="s">
        <v>8965</v>
      </c>
      <c r="B12861" t="s">
        <v>8966</v>
      </c>
      <c r="C12861">
        <v>16</v>
      </c>
      <c r="D12861">
        <v>37904212</v>
      </c>
      <c r="E12861" t="s">
        <v>9</v>
      </c>
      <c r="F12861" t="s">
        <v>8967</v>
      </c>
      <c r="G12861">
        <f t="shared" si="200"/>
        <v>1</v>
      </c>
      <c r="H12861">
        <v>1</v>
      </c>
      <c r="J12861" s="2" t="s">
        <v>56833</v>
      </c>
      <c r="K12861" s="2">
        <v>12</v>
      </c>
    </row>
    <row r="12862" spans="1:11" x14ac:dyDescent="0.45">
      <c r="A12862" t="s">
        <v>42511</v>
      </c>
      <c r="B12862" t="s">
        <v>42512</v>
      </c>
      <c r="C12862">
        <v>2</v>
      </c>
      <c r="D12862">
        <v>116619949</v>
      </c>
      <c r="E12862" t="s">
        <v>9</v>
      </c>
      <c r="F12862" t="s">
        <v>42513</v>
      </c>
      <c r="G12862">
        <f t="shared" si="200"/>
        <v>1</v>
      </c>
      <c r="H12862">
        <v>1</v>
      </c>
      <c r="J12862" s="2" t="s">
        <v>2408</v>
      </c>
      <c r="K12862" s="2">
        <v>1</v>
      </c>
    </row>
    <row r="12863" spans="1:11" x14ac:dyDescent="0.45">
      <c r="A12863" t="s">
        <v>8380</v>
      </c>
      <c r="B12863" t="s">
        <v>8381</v>
      </c>
      <c r="C12863">
        <v>8</v>
      </c>
      <c r="D12863">
        <v>40178394</v>
      </c>
      <c r="E12863" t="s">
        <v>9</v>
      </c>
      <c r="F12863" t="s">
        <v>8382</v>
      </c>
      <c r="G12863">
        <f t="shared" si="200"/>
        <v>1</v>
      </c>
      <c r="H12863">
        <v>1</v>
      </c>
      <c r="J12863" s="2" t="s">
        <v>2434</v>
      </c>
      <c r="K12863" s="2">
        <v>1</v>
      </c>
    </row>
    <row r="12864" spans="1:11" x14ac:dyDescent="0.45">
      <c r="A12864" t="s">
        <v>22216</v>
      </c>
      <c r="B12864" t="s">
        <v>22217</v>
      </c>
      <c r="C12864">
        <v>15</v>
      </c>
      <c r="D12864">
        <v>66580653</v>
      </c>
      <c r="E12864" t="s">
        <v>9</v>
      </c>
      <c r="F12864" t="s">
        <v>22218</v>
      </c>
      <c r="G12864">
        <f t="shared" si="200"/>
        <v>1</v>
      </c>
      <c r="H12864">
        <v>1</v>
      </c>
      <c r="J12864" s="2" t="s">
        <v>2427</v>
      </c>
      <c r="K12864" s="2">
        <v>1</v>
      </c>
    </row>
    <row r="12865" spans="1:11" x14ac:dyDescent="0.45">
      <c r="A12865" t="s">
        <v>4991</v>
      </c>
      <c r="B12865" t="s">
        <v>4992</v>
      </c>
      <c r="C12865">
        <v>20</v>
      </c>
      <c r="D12865">
        <v>37596604</v>
      </c>
      <c r="E12865" t="s">
        <v>9</v>
      </c>
      <c r="F12865" t="s">
        <v>4993</v>
      </c>
      <c r="G12865">
        <f t="shared" si="200"/>
        <v>1</v>
      </c>
      <c r="H12865">
        <v>1</v>
      </c>
      <c r="J12865" s="2" t="s">
        <v>44979</v>
      </c>
      <c r="K12865" s="2">
        <v>1</v>
      </c>
    </row>
    <row r="12866" spans="1:11" x14ac:dyDescent="0.45">
      <c r="A12866" t="s">
        <v>19280</v>
      </c>
      <c r="B12866" t="s">
        <v>19281</v>
      </c>
      <c r="C12866">
        <v>11</v>
      </c>
      <c r="D12866">
        <v>63337655</v>
      </c>
      <c r="E12866" t="s">
        <v>9</v>
      </c>
      <c r="F12866" t="s">
        <v>19282</v>
      </c>
      <c r="G12866">
        <f t="shared" si="200"/>
        <v>1</v>
      </c>
      <c r="H12866">
        <v>1</v>
      </c>
      <c r="J12866" s="2" t="s">
        <v>17549</v>
      </c>
      <c r="K12866" s="2">
        <v>1</v>
      </c>
    </row>
    <row r="12867" spans="1:11" x14ac:dyDescent="0.45">
      <c r="A12867" t="s">
        <v>30864</v>
      </c>
      <c r="B12867" t="s">
        <v>30865</v>
      </c>
      <c r="C12867">
        <v>18</v>
      </c>
      <c r="D12867">
        <v>54302393</v>
      </c>
      <c r="E12867" t="s">
        <v>9</v>
      </c>
      <c r="F12867" t="s">
        <v>30866</v>
      </c>
      <c r="G12867">
        <f t="shared" ref="G12867:G12930" si="201">VLOOKUP(F12867,J$2:K$300000,2,FALSE)</f>
        <v>1</v>
      </c>
      <c r="H12867">
        <v>1</v>
      </c>
      <c r="J12867" s="2" t="s">
        <v>17228</v>
      </c>
      <c r="K12867" s="2">
        <v>2</v>
      </c>
    </row>
    <row r="12868" spans="1:11" x14ac:dyDescent="0.45">
      <c r="A12868" t="s">
        <v>37998</v>
      </c>
      <c r="B12868" t="s">
        <v>37999</v>
      </c>
      <c r="C12868">
        <v>7</v>
      </c>
      <c r="D12868">
        <v>9207870</v>
      </c>
      <c r="E12868" t="s">
        <v>9</v>
      </c>
      <c r="F12868" t="s">
        <v>38000</v>
      </c>
      <c r="G12868">
        <f t="shared" si="201"/>
        <v>1</v>
      </c>
      <c r="H12868">
        <v>1</v>
      </c>
      <c r="J12868" s="2" t="s">
        <v>32426</v>
      </c>
      <c r="K12868" s="2">
        <v>3</v>
      </c>
    </row>
    <row r="12869" spans="1:11" x14ac:dyDescent="0.45">
      <c r="A12869" t="s">
        <v>29009</v>
      </c>
      <c r="B12869" t="s">
        <v>29010</v>
      </c>
      <c r="C12869">
        <v>3</v>
      </c>
      <c r="D12869">
        <v>93674230</v>
      </c>
      <c r="E12869" t="s">
        <v>9</v>
      </c>
      <c r="F12869" t="s">
        <v>29011</v>
      </c>
      <c r="G12869">
        <f t="shared" si="201"/>
        <v>1</v>
      </c>
      <c r="H12869">
        <v>1</v>
      </c>
      <c r="J12869" s="2" t="s">
        <v>11754</v>
      </c>
      <c r="K12869" s="2">
        <v>7</v>
      </c>
    </row>
    <row r="12870" spans="1:11" x14ac:dyDescent="0.45">
      <c r="A12870" t="s">
        <v>16607</v>
      </c>
      <c r="B12870" t="s">
        <v>16608</v>
      </c>
      <c r="C12870">
        <v>11</v>
      </c>
      <c r="D12870">
        <v>46218716</v>
      </c>
      <c r="E12870" t="s">
        <v>9</v>
      </c>
      <c r="F12870" t="s">
        <v>16609</v>
      </c>
      <c r="G12870">
        <f t="shared" si="201"/>
        <v>1</v>
      </c>
      <c r="H12870">
        <v>1</v>
      </c>
      <c r="J12870" s="2" t="s">
        <v>9548</v>
      </c>
      <c r="K12870" s="2">
        <v>7</v>
      </c>
    </row>
    <row r="12871" spans="1:11" x14ac:dyDescent="0.45">
      <c r="A12871" t="s">
        <v>4017</v>
      </c>
      <c r="B12871" t="s">
        <v>4018</v>
      </c>
      <c r="C12871">
        <v>27</v>
      </c>
      <c r="D12871">
        <v>36938387</v>
      </c>
      <c r="E12871" t="s">
        <v>9</v>
      </c>
      <c r="F12871" t="s">
        <v>4019</v>
      </c>
      <c r="G12871">
        <f t="shared" si="201"/>
        <v>1</v>
      </c>
      <c r="H12871">
        <v>1</v>
      </c>
      <c r="J12871" s="2" t="s">
        <v>31310</v>
      </c>
      <c r="K12871" s="2">
        <v>1</v>
      </c>
    </row>
    <row r="12872" spans="1:11" x14ac:dyDescent="0.45">
      <c r="A12872" t="s">
        <v>19095</v>
      </c>
      <c r="B12872" t="s">
        <v>19096</v>
      </c>
      <c r="C12872">
        <v>9</v>
      </c>
      <c r="D12872">
        <v>97750746</v>
      </c>
      <c r="E12872" t="s">
        <v>9</v>
      </c>
      <c r="F12872" t="s">
        <v>19097</v>
      </c>
      <c r="G12872">
        <f t="shared" si="201"/>
        <v>1</v>
      </c>
      <c r="H12872">
        <v>1</v>
      </c>
      <c r="J12872" s="2" t="s">
        <v>22511</v>
      </c>
      <c r="K12872" s="2">
        <v>6</v>
      </c>
    </row>
    <row r="12873" spans="1:11" x14ac:dyDescent="0.45">
      <c r="A12873" t="s">
        <v>41152</v>
      </c>
      <c r="B12873" t="s">
        <v>41153</v>
      </c>
      <c r="C12873">
        <v>29</v>
      </c>
      <c r="D12873">
        <v>42287600</v>
      </c>
      <c r="E12873" t="s">
        <v>9</v>
      </c>
      <c r="F12873" t="s">
        <v>41154</v>
      </c>
      <c r="G12873">
        <f t="shared" si="201"/>
        <v>17</v>
      </c>
      <c r="H12873">
        <v>17</v>
      </c>
      <c r="J12873" s="2" t="s">
        <v>3860</v>
      </c>
      <c r="K12873" s="2">
        <v>1</v>
      </c>
    </row>
    <row r="12874" spans="1:11" x14ac:dyDescent="0.45">
      <c r="A12874" t="s">
        <v>41608</v>
      </c>
      <c r="B12874" t="s">
        <v>41609</v>
      </c>
      <c r="C12874">
        <v>29</v>
      </c>
      <c r="D12874">
        <v>43416170</v>
      </c>
      <c r="E12874" t="s">
        <v>9</v>
      </c>
      <c r="F12874" t="s">
        <v>41610</v>
      </c>
      <c r="G12874">
        <f t="shared" si="201"/>
        <v>1</v>
      </c>
      <c r="H12874">
        <v>1</v>
      </c>
      <c r="J12874" s="2" t="s">
        <v>17437</v>
      </c>
      <c r="K12874" s="2">
        <v>2</v>
      </c>
    </row>
    <row r="12875" spans="1:11" x14ac:dyDescent="0.45">
      <c r="A12875" t="s">
        <v>41651</v>
      </c>
      <c r="B12875" t="s">
        <v>41652</v>
      </c>
      <c r="C12875">
        <v>29</v>
      </c>
      <c r="D12875">
        <v>43464422</v>
      </c>
      <c r="E12875" t="s">
        <v>9</v>
      </c>
      <c r="F12875" t="s">
        <v>41653</v>
      </c>
      <c r="G12875">
        <f t="shared" si="201"/>
        <v>15.2</v>
      </c>
      <c r="H12875">
        <v>15.2</v>
      </c>
      <c r="J12875" s="2" t="s">
        <v>56834</v>
      </c>
      <c r="K12875" s="2">
        <v>19.2</v>
      </c>
    </row>
    <row r="12876" spans="1:11" x14ac:dyDescent="0.45">
      <c r="A12876" t="s">
        <v>42633</v>
      </c>
      <c r="B12876" t="s">
        <v>42634</v>
      </c>
      <c r="C12876">
        <v>22</v>
      </c>
      <c r="D12876">
        <v>11766155</v>
      </c>
      <c r="E12876" t="s">
        <v>9</v>
      </c>
      <c r="F12876" t="s">
        <v>42635</v>
      </c>
      <c r="G12876">
        <f t="shared" si="201"/>
        <v>1</v>
      </c>
      <c r="H12876">
        <v>1</v>
      </c>
      <c r="J12876" s="2" t="s">
        <v>56835</v>
      </c>
      <c r="K12876" s="2">
        <v>19.2</v>
      </c>
    </row>
    <row r="12877" spans="1:11" x14ac:dyDescent="0.45">
      <c r="A12877" t="s">
        <v>42654</v>
      </c>
      <c r="B12877" t="s">
        <v>42655</v>
      </c>
      <c r="C12877">
        <v>22</v>
      </c>
      <c r="D12877">
        <v>11789927</v>
      </c>
      <c r="E12877" t="s">
        <v>9</v>
      </c>
      <c r="F12877" t="s">
        <v>42656</v>
      </c>
      <c r="G12877">
        <f t="shared" si="201"/>
        <v>15.2</v>
      </c>
      <c r="H12877">
        <v>15.2</v>
      </c>
      <c r="J12877" s="2" t="s">
        <v>56836</v>
      </c>
      <c r="K12877" s="2">
        <v>13</v>
      </c>
    </row>
    <row r="12878" spans="1:11" x14ac:dyDescent="0.45">
      <c r="A12878" t="s">
        <v>16505</v>
      </c>
      <c r="B12878" t="s">
        <v>16506</v>
      </c>
      <c r="C12878">
        <v>3</v>
      </c>
      <c r="D12878">
        <v>27378643</v>
      </c>
      <c r="E12878" t="s">
        <v>9</v>
      </c>
      <c r="F12878" t="s">
        <v>16507</v>
      </c>
      <c r="G12878">
        <f t="shared" si="201"/>
        <v>2</v>
      </c>
      <c r="H12878">
        <v>2</v>
      </c>
      <c r="J12878" s="2" t="s">
        <v>56837</v>
      </c>
      <c r="K12878" s="2">
        <v>13</v>
      </c>
    </row>
    <row r="12879" spans="1:11" x14ac:dyDescent="0.45">
      <c r="A12879" t="s">
        <v>8473</v>
      </c>
      <c r="B12879" t="s">
        <v>8474</v>
      </c>
      <c r="C12879">
        <v>9</v>
      </c>
      <c r="D12879">
        <v>40231967</v>
      </c>
      <c r="E12879" t="s">
        <v>9</v>
      </c>
      <c r="F12879" t="s">
        <v>8475</v>
      </c>
      <c r="G12879">
        <f t="shared" si="201"/>
        <v>12</v>
      </c>
      <c r="H12879">
        <v>12</v>
      </c>
      <c r="J12879" s="2" t="s">
        <v>56838</v>
      </c>
      <c r="K12879" s="2">
        <v>19.2</v>
      </c>
    </row>
    <row r="12880" spans="1:11" x14ac:dyDescent="0.45">
      <c r="A12880" t="s">
        <v>46771</v>
      </c>
      <c r="B12880" t="s">
        <v>46772</v>
      </c>
      <c r="C12880">
        <v>10</v>
      </c>
      <c r="D12880">
        <v>21409116</v>
      </c>
      <c r="E12880" t="s">
        <v>9</v>
      </c>
      <c r="F12880" t="s">
        <v>46773</v>
      </c>
      <c r="G12880">
        <f t="shared" si="201"/>
        <v>12</v>
      </c>
      <c r="H12880">
        <v>12</v>
      </c>
      <c r="J12880" s="2" t="s">
        <v>56839</v>
      </c>
      <c r="K12880" s="2">
        <v>1</v>
      </c>
    </row>
    <row r="12881" spans="1:11" x14ac:dyDescent="0.45">
      <c r="A12881" t="s">
        <v>44944</v>
      </c>
      <c r="B12881" t="s">
        <v>44945</v>
      </c>
      <c r="C12881">
        <v>29</v>
      </c>
      <c r="D12881">
        <v>49332572</v>
      </c>
      <c r="E12881" t="s">
        <v>9</v>
      </c>
      <c r="F12881" t="s">
        <v>44946</v>
      </c>
      <c r="G12881">
        <f t="shared" si="201"/>
        <v>1</v>
      </c>
      <c r="H12881">
        <v>1</v>
      </c>
      <c r="J12881" s="2" t="s">
        <v>56840</v>
      </c>
      <c r="K12881" s="2">
        <v>1</v>
      </c>
    </row>
    <row r="12882" spans="1:11" x14ac:dyDescent="0.45">
      <c r="A12882" t="s">
        <v>19106</v>
      </c>
      <c r="B12882" t="s">
        <v>19107</v>
      </c>
      <c r="C12882">
        <v>9</v>
      </c>
      <c r="D12882">
        <v>97810321</v>
      </c>
      <c r="E12882" t="s">
        <v>9</v>
      </c>
      <c r="F12882" t="s">
        <v>19108</v>
      </c>
      <c r="G12882">
        <f t="shared" si="201"/>
        <v>1</v>
      </c>
      <c r="H12882">
        <v>1</v>
      </c>
      <c r="J12882" s="2" t="s">
        <v>56841</v>
      </c>
      <c r="K12882" s="2">
        <v>1</v>
      </c>
    </row>
    <row r="12883" spans="1:11" x14ac:dyDescent="0.45">
      <c r="A12883" t="s">
        <v>22040</v>
      </c>
      <c r="B12883" t="s">
        <v>22041</v>
      </c>
      <c r="C12883">
        <v>23</v>
      </c>
      <c r="D12883">
        <v>50234185</v>
      </c>
      <c r="E12883" t="s">
        <v>9</v>
      </c>
      <c r="F12883" t="s">
        <v>22042</v>
      </c>
      <c r="G12883">
        <f t="shared" si="201"/>
        <v>12</v>
      </c>
      <c r="H12883">
        <v>12</v>
      </c>
      <c r="J12883" s="2" t="s">
        <v>56842</v>
      </c>
      <c r="K12883" s="2">
        <v>12</v>
      </c>
    </row>
    <row r="12884" spans="1:11" x14ac:dyDescent="0.45">
      <c r="A12884" t="s">
        <v>19207</v>
      </c>
      <c r="B12884" t="s">
        <v>19208</v>
      </c>
      <c r="C12884">
        <v>9</v>
      </c>
      <c r="D12884">
        <v>97917373</v>
      </c>
      <c r="E12884" t="s">
        <v>9</v>
      </c>
      <c r="F12884" t="s">
        <v>19209</v>
      </c>
      <c r="G12884">
        <f t="shared" si="201"/>
        <v>14</v>
      </c>
      <c r="H12884">
        <v>14</v>
      </c>
      <c r="J12884" s="2" t="s">
        <v>56843</v>
      </c>
      <c r="K12884" s="2">
        <v>19.2</v>
      </c>
    </row>
    <row r="12885" spans="1:11" x14ac:dyDescent="0.45">
      <c r="A12885" t="s">
        <v>6136</v>
      </c>
      <c r="B12885" t="s">
        <v>6137</v>
      </c>
      <c r="C12885">
        <v>18</v>
      </c>
      <c r="D12885">
        <v>14321863</v>
      </c>
      <c r="E12885" t="s">
        <v>9</v>
      </c>
      <c r="F12885" t="s">
        <v>6138</v>
      </c>
      <c r="G12885">
        <f t="shared" si="201"/>
        <v>12</v>
      </c>
      <c r="H12885">
        <v>12</v>
      </c>
      <c r="J12885" s="2" t="s">
        <v>56844</v>
      </c>
      <c r="K12885" s="2">
        <v>1</v>
      </c>
    </row>
    <row r="12886" spans="1:11" x14ac:dyDescent="0.45">
      <c r="A12886" t="s">
        <v>43652</v>
      </c>
      <c r="B12886" t="s">
        <v>43653</v>
      </c>
      <c r="C12886">
        <v>7</v>
      </c>
      <c r="D12886">
        <v>23382935</v>
      </c>
      <c r="E12886" t="s">
        <v>9</v>
      </c>
      <c r="F12886" t="s">
        <v>43654</v>
      </c>
      <c r="G12886">
        <f t="shared" si="201"/>
        <v>1</v>
      </c>
      <c r="H12886">
        <v>1</v>
      </c>
      <c r="J12886" s="2" t="s">
        <v>56845</v>
      </c>
      <c r="K12886" s="2">
        <v>1</v>
      </c>
    </row>
    <row r="12887" spans="1:11" x14ac:dyDescent="0.45">
      <c r="A12887" t="s">
        <v>43646</v>
      </c>
      <c r="B12887" t="s">
        <v>43647</v>
      </c>
      <c r="C12887">
        <v>7</v>
      </c>
      <c r="D12887">
        <v>23329260</v>
      </c>
      <c r="E12887" t="s">
        <v>9</v>
      </c>
      <c r="F12887" t="s">
        <v>43648</v>
      </c>
      <c r="G12887">
        <f t="shared" si="201"/>
        <v>2</v>
      </c>
      <c r="H12887">
        <v>2</v>
      </c>
      <c r="J12887" s="2" t="s">
        <v>56846</v>
      </c>
      <c r="K12887" s="2">
        <v>19.2</v>
      </c>
    </row>
    <row r="12888" spans="1:11" x14ac:dyDescent="0.45">
      <c r="A12888" t="s">
        <v>41041</v>
      </c>
      <c r="B12888" t="s">
        <v>41042</v>
      </c>
      <c r="C12888">
        <v>29</v>
      </c>
      <c r="D12888">
        <v>41982590</v>
      </c>
      <c r="E12888" t="s">
        <v>9</v>
      </c>
      <c r="F12888" t="s">
        <v>41043</v>
      </c>
      <c r="G12888">
        <f t="shared" si="201"/>
        <v>1</v>
      </c>
      <c r="H12888">
        <v>1</v>
      </c>
      <c r="J12888" s="2" t="s">
        <v>6231</v>
      </c>
      <c r="K12888" s="2">
        <v>6</v>
      </c>
    </row>
    <row r="12889" spans="1:11" x14ac:dyDescent="0.45">
      <c r="A12889" t="s">
        <v>8864</v>
      </c>
      <c r="B12889" t="s">
        <v>8865</v>
      </c>
      <c r="C12889">
        <v>23</v>
      </c>
      <c r="D12889">
        <v>16865821</v>
      </c>
      <c r="E12889" t="s">
        <v>9</v>
      </c>
      <c r="F12889" t="s">
        <v>8866</v>
      </c>
      <c r="G12889">
        <f t="shared" si="201"/>
        <v>1</v>
      </c>
      <c r="H12889">
        <v>1</v>
      </c>
      <c r="J12889" s="2" t="s">
        <v>4665</v>
      </c>
      <c r="K12889" s="2">
        <v>12</v>
      </c>
    </row>
    <row r="12890" spans="1:11" x14ac:dyDescent="0.45">
      <c r="A12890" t="s">
        <v>41072</v>
      </c>
      <c r="B12890" t="s">
        <v>41073</v>
      </c>
      <c r="C12890">
        <v>29</v>
      </c>
      <c r="D12890">
        <v>42000106</v>
      </c>
      <c r="E12890" t="s">
        <v>9</v>
      </c>
      <c r="F12890" t="s">
        <v>41074</v>
      </c>
      <c r="G12890">
        <f t="shared" si="201"/>
        <v>1</v>
      </c>
      <c r="H12890">
        <v>1</v>
      </c>
      <c r="J12890" s="2" t="s">
        <v>3111</v>
      </c>
      <c r="K12890" s="2">
        <v>7</v>
      </c>
    </row>
    <row r="12891" spans="1:11" x14ac:dyDescent="0.45">
      <c r="A12891" t="s">
        <v>41170</v>
      </c>
      <c r="B12891" t="s">
        <v>41171</v>
      </c>
      <c r="C12891">
        <v>29</v>
      </c>
      <c r="D12891">
        <v>42360325</v>
      </c>
      <c r="E12891" t="s">
        <v>9</v>
      </c>
      <c r="F12891" t="s">
        <v>41172</v>
      </c>
      <c r="G12891">
        <f t="shared" si="201"/>
        <v>17</v>
      </c>
      <c r="H12891">
        <v>17</v>
      </c>
      <c r="J12891" s="2" t="s">
        <v>27286</v>
      </c>
      <c r="K12891" s="2">
        <v>7</v>
      </c>
    </row>
    <row r="12892" spans="1:11" x14ac:dyDescent="0.45">
      <c r="A12892" t="s">
        <v>47193</v>
      </c>
      <c r="B12892" t="s">
        <v>47194</v>
      </c>
      <c r="C12892">
        <v>7</v>
      </c>
      <c r="D12892">
        <v>52272186</v>
      </c>
      <c r="E12892" t="s">
        <v>9</v>
      </c>
      <c r="F12892" t="s">
        <v>47195</v>
      </c>
      <c r="G12892">
        <f t="shared" si="201"/>
        <v>1</v>
      </c>
      <c r="H12892">
        <v>1</v>
      </c>
      <c r="J12892" s="2" t="s">
        <v>9714</v>
      </c>
      <c r="K12892" s="2">
        <v>12</v>
      </c>
    </row>
    <row r="12893" spans="1:11" x14ac:dyDescent="0.45">
      <c r="A12893" t="s">
        <v>30508</v>
      </c>
      <c r="B12893" t="s">
        <v>30509</v>
      </c>
      <c r="C12893">
        <v>13</v>
      </c>
      <c r="D12893">
        <v>47567745</v>
      </c>
      <c r="E12893" t="s">
        <v>9</v>
      </c>
      <c r="F12893" t="s">
        <v>30510</v>
      </c>
      <c r="G12893">
        <f t="shared" si="201"/>
        <v>1</v>
      </c>
      <c r="H12893">
        <v>1</v>
      </c>
      <c r="J12893" s="2" t="s">
        <v>53738</v>
      </c>
      <c r="K12893" s="2">
        <v>12</v>
      </c>
    </row>
    <row r="12894" spans="1:11" x14ac:dyDescent="0.45">
      <c r="A12894" t="s">
        <v>41573</v>
      </c>
      <c r="B12894" t="s">
        <v>41574</v>
      </c>
      <c r="C12894">
        <v>2</v>
      </c>
      <c r="D12894">
        <v>107836179</v>
      </c>
      <c r="E12894" t="s">
        <v>9</v>
      </c>
      <c r="F12894" t="s">
        <v>41575</v>
      </c>
      <c r="G12894">
        <f t="shared" si="201"/>
        <v>12</v>
      </c>
      <c r="H12894">
        <v>12</v>
      </c>
      <c r="J12894" s="2" t="s">
        <v>56847</v>
      </c>
      <c r="K12894" s="2">
        <v>6</v>
      </c>
    </row>
    <row r="12895" spans="1:11" x14ac:dyDescent="0.45">
      <c r="A12895" t="s">
        <v>45555</v>
      </c>
      <c r="B12895" t="s">
        <v>45556</v>
      </c>
      <c r="C12895">
        <v>10</v>
      </c>
      <c r="D12895">
        <v>12469673</v>
      </c>
      <c r="E12895" t="s">
        <v>9</v>
      </c>
      <c r="F12895" t="s">
        <v>45557</v>
      </c>
      <c r="G12895">
        <f t="shared" si="201"/>
        <v>1</v>
      </c>
      <c r="H12895">
        <v>1</v>
      </c>
      <c r="J12895" s="2" t="s">
        <v>56848</v>
      </c>
      <c r="K12895" s="2">
        <v>7</v>
      </c>
    </row>
    <row r="12896" spans="1:11" x14ac:dyDescent="0.45">
      <c r="A12896" t="s">
        <v>4944</v>
      </c>
      <c r="B12896" t="s">
        <v>4945</v>
      </c>
      <c r="C12896">
        <v>8</v>
      </c>
      <c r="D12896">
        <v>24497953</v>
      </c>
      <c r="E12896" t="s">
        <v>9</v>
      </c>
      <c r="F12896" t="s">
        <v>4946</v>
      </c>
      <c r="G12896">
        <f t="shared" si="201"/>
        <v>1</v>
      </c>
      <c r="H12896">
        <v>1</v>
      </c>
      <c r="J12896" s="2" t="s">
        <v>50919</v>
      </c>
      <c r="K12896" s="2">
        <v>12</v>
      </c>
    </row>
    <row r="12897" spans="1:11" x14ac:dyDescent="0.45">
      <c r="A12897" t="s">
        <v>27951</v>
      </c>
      <c r="B12897" t="s">
        <v>27952</v>
      </c>
      <c r="C12897">
        <v>13</v>
      </c>
      <c r="D12897">
        <v>39202450</v>
      </c>
      <c r="E12897" t="s">
        <v>9</v>
      </c>
      <c r="F12897" t="s">
        <v>27953</v>
      </c>
      <c r="G12897">
        <f t="shared" si="201"/>
        <v>1</v>
      </c>
      <c r="H12897">
        <v>1</v>
      </c>
      <c r="J12897" s="2" t="s">
        <v>56849</v>
      </c>
      <c r="K12897" s="2">
        <v>7</v>
      </c>
    </row>
    <row r="12898" spans="1:11" x14ac:dyDescent="0.45">
      <c r="A12898" t="s">
        <v>14249</v>
      </c>
      <c r="B12898" t="s">
        <v>14250</v>
      </c>
      <c r="C12898">
        <v>21</v>
      </c>
      <c r="D12898">
        <v>57596461</v>
      </c>
      <c r="E12898" t="s">
        <v>9</v>
      </c>
      <c r="F12898" t="s">
        <v>14251</v>
      </c>
      <c r="G12898">
        <f t="shared" si="201"/>
        <v>1</v>
      </c>
      <c r="H12898">
        <v>1</v>
      </c>
      <c r="J12898" s="2" t="s">
        <v>2625</v>
      </c>
      <c r="K12898" s="2">
        <v>12</v>
      </c>
    </row>
    <row r="12899" spans="1:11" x14ac:dyDescent="0.45">
      <c r="A12899" t="s">
        <v>49046</v>
      </c>
      <c r="B12899" t="s">
        <v>49047</v>
      </c>
      <c r="C12899">
        <v>10</v>
      </c>
      <c r="D12899">
        <v>62467611</v>
      </c>
      <c r="E12899" t="s">
        <v>9</v>
      </c>
      <c r="F12899" t="s">
        <v>49048</v>
      </c>
      <c r="G12899">
        <f t="shared" si="201"/>
        <v>1</v>
      </c>
      <c r="H12899">
        <v>1</v>
      </c>
      <c r="J12899" s="2" t="s">
        <v>47589</v>
      </c>
      <c r="K12899" s="2">
        <v>6</v>
      </c>
    </row>
    <row r="12900" spans="1:11" x14ac:dyDescent="0.45">
      <c r="A12900" t="s">
        <v>25656</v>
      </c>
      <c r="B12900" t="s">
        <v>25657</v>
      </c>
      <c r="C12900">
        <v>17</v>
      </c>
      <c r="D12900">
        <v>74633475</v>
      </c>
      <c r="E12900" t="s">
        <v>9</v>
      </c>
      <c r="F12900" t="s">
        <v>25658</v>
      </c>
      <c r="G12900">
        <f t="shared" si="201"/>
        <v>2</v>
      </c>
      <c r="H12900">
        <v>2</v>
      </c>
      <c r="J12900" s="2" t="s">
        <v>15818</v>
      </c>
      <c r="K12900" s="2">
        <v>17</v>
      </c>
    </row>
    <row r="12901" spans="1:11" x14ac:dyDescent="0.45">
      <c r="A12901" t="s">
        <v>15724</v>
      </c>
      <c r="B12901" t="s">
        <v>15725</v>
      </c>
      <c r="C12901">
        <v>19</v>
      </c>
      <c r="D12901">
        <v>27089299</v>
      </c>
      <c r="E12901" t="s">
        <v>9</v>
      </c>
      <c r="F12901" t="s">
        <v>15726</v>
      </c>
      <c r="G12901">
        <f t="shared" si="201"/>
        <v>2</v>
      </c>
      <c r="H12901">
        <v>2</v>
      </c>
      <c r="J12901" s="2" t="s">
        <v>56850</v>
      </c>
      <c r="K12901" s="2">
        <v>6</v>
      </c>
    </row>
    <row r="12902" spans="1:11" x14ac:dyDescent="0.45">
      <c r="A12902" t="s">
        <v>32965</v>
      </c>
      <c r="B12902" t="s">
        <v>32966</v>
      </c>
      <c r="C12902">
        <v>2</v>
      </c>
      <c r="D12902">
        <v>24678582</v>
      </c>
      <c r="E12902" t="s">
        <v>9</v>
      </c>
      <c r="F12902" t="s">
        <v>32967</v>
      </c>
      <c r="G12902">
        <f t="shared" si="201"/>
        <v>3</v>
      </c>
      <c r="H12902">
        <v>3</v>
      </c>
      <c r="J12902" s="2" t="s">
        <v>56851</v>
      </c>
      <c r="K12902" s="2">
        <v>18</v>
      </c>
    </row>
    <row r="12903" spans="1:11" x14ac:dyDescent="0.45">
      <c r="A12903" t="s">
        <v>2586</v>
      </c>
      <c r="B12903" t="s">
        <v>2587</v>
      </c>
      <c r="C12903">
        <v>4</v>
      </c>
      <c r="D12903">
        <v>13345306</v>
      </c>
      <c r="E12903" t="s">
        <v>9</v>
      </c>
      <c r="F12903" t="s">
        <v>2588</v>
      </c>
      <c r="G12903">
        <f t="shared" si="201"/>
        <v>2</v>
      </c>
      <c r="H12903">
        <v>2</v>
      </c>
      <c r="J12903" s="2" t="s">
        <v>10504</v>
      </c>
      <c r="K12903" s="2">
        <v>7</v>
      </c>
    </row>
    <row r="12904" spans="1:11" x14ac:dyDescent="0.45">
      <c r="A12904" t="s">
        <v>6081</v>
      </c>
      <c r="B12904" t="s">
        <v>6082</v>
      </c>
      <c r="C12904" t="s">
        <v>2887</v>
      </c>
      <c r="D12904">
        <v>14203647</v>
      </c>
      <c r="E12904" t="s">
        <v>9</v>
      </c>
      <c r="F12904" t="s">
        <v>6083</v>
      </c>
      <c r="G12904">
        <f t="shared" si="201"/>
        <v>2</v>
      </c>
      <c r="H12904">
        <v>2</v>
      </c>
      <c r="J12904" s="2" t="s">
        <v>16619</v>
      </c>
      <c r="K12904" s="2">
        <v>7</v>
      </c>
    </row>
    <row r="12905" spans="1:11" x14ac:dyDescent="0.45">
      <c r="A12905" t="s">
        <v>3290</v>
      </c>
      <c r="B12905" t="s">
        <v>3291</v>
      </c>
      <c r="C12905">
        <v>12</v>
      </c>
      <c r="D12905">
        <v>21800781</v>
      </c>
      <c r="E12905" t="s">
        <v>9</v>
      </c>
      <c r="F12905" t="s">
        <v>3292</v>
      </c>
      <c r="G12905">
        <f t="shared" si="201"/>
        <v>2</v>
      </c>
      <c r="H12905">
        <v>2</v>
      </c>
      <c r="J12905" s="2" t="s">
        <v>7794</v>
      </c>
      <c r="K12905" s="2">
        <v>6</v>
      </c>
    </row>
    <row r="12906" spans="1:11" x14ac:dyDescent="0.45">
      <c r="A12906" t="s">
        <v>2400</v>
      </c>
      <c r="B12906" t="s">
        <v>2401</v>
      </c>
      <c r="C12906">
        <v>28</v>
      </c>
      <c r="D12906">
        <v>25013024</v>
      </c>
      <c r="E12906" t="s">
        <v>9</v>
      </c>
      <c r="F12906" t="s">
        <v>2402</v>
      </c>
      <c r="G12906">
        <f t="shared" si="201"/>
        <v>1</v>
      </c>
      <c r="H12906">
        <v>1</v>
      </c>
      <c r="J12906" s="2" t="s">
        <v>3366</v>
      </c>
      <c r="K12906" s="2">
        <v>1</v>
      </c>
    </row>
    <row r="12907" spans="1:11" x14ac:dyDescent="0.45">
      <c r="A12907" t="s">
        <v>36057</v>
      </c>
      <c r="B12907" t="s">
        <v>36058</v>
      </c>
      <c r="C12907">
        <v>5</v>
      </c>
      <c r="D12907">
        <v>112564970</v>
      </c>
      <c r="E12907" t="s">
        <v>9</v>
      </c>
      <c r="F12907" t="s">
        <v>36059</v>
      </c>
      <c r="G12907">
        <f t="shared" si="201"/>
        <v>2</v>
      </c>
      <c r="H12907">
        <v>2</v>
      </c>
      <c r="J12907" s="2" t="s">
        <v>32949</v>
      </c>
      <c r="K12907" s="2">
        <v>1</v>
      </c>
    </row>
    <row r="12908" spans="1:11" x14ac:dyDescent="0.45">
      <c r="A12908" t="s">
        <v>39847</v>
      </c>
      <c r="B12908" t="s">
        <v>39848</v>
      </c>
      <c r="C12908">
        <v>19</v>
      </c>
      <c r="D12908">
        <v>56842382</v>
      </c>
      <c r="E12908" t="s">
        <v>9</v>
      </c>
      <c r="F12908" t="s">
        <v>39849</v>
      </c>
      <c r="G12908">
        <f t="shared" si="201"/>
        <v>2</v>
      </c>
      <c r="H12908">
        <v>2</v>
      </c>
      <c r="J12908" s="2" t="s">
        <v>39659</v>
      </c>
      <c r="K12908" s="2">
        <v>1</v>
      </c>
    </row>
    <row r="12909" spans="1:11" x14ac:dyDescent="0.45">
      <c r="A12909" t="s">
        <v>47400</v>
      </c>
      <c r="B12909" t="s">
        <v>47401</v>
      </c>
      <c r="C12909">
        <v>22</v>
      </c>
      <c r="D12909">
        <v>51617498</v>
      </c>
      <c r="E12909" t="s">
        <v>9</v>
      </c>
      <c r="F12909" t="s">
        <v>47402</v>
      </c>
      <c r="G12909">
        <f t="shared" si="201"/>
        <v>2</v>
      </c>
      <c r="H12909">
        <v>2</v>
      </c>
      <c r="J12909" s="2" t="s">
        <v>56852</v>
      </c>
      <c r="K12909" s="2">
        <v>1</v>
      </c>
    </row>
    <row r="12910" spans="1:11" x14ac:dyDescent="0.45">
      <c r="A12910" t="s">
        <v>11559</v>
      </c>
      <c r="B12910" t="s">
        <v>11560</v>
      </c>
      <c r="C12910">
        <v>21</v>
      </c>
      <c r="D12910">
        <v>47310562</v>
      </c>
      <c r="E12910" t="s">
        <v>9</v>
      </c>
      <c r="F12910" t="s">
        <v>11561</v>
      </c>
      <c r="G12910">
        <f t="shared" si="201"/>
        <v>3</v>
      </c>
      <c r="H12910">
        <v>3</v>
      </c>
      <c r="J12910" s="2" t="s">
        <v>37394</v>
      </c>
      <c r="K12910" s="2">
        <v>12</v>
      </c>
    </row>
    <row r="12911" spans="1:11" x14ac:dyDescent="0.45">
      <c r="A12911" t="s">
        <v>45959</v>
      </c>
      <c r="B12911" t="s">
        <v>45960</v>
      </c>
      <c r="C12911">
        <v>29</v>
      </c>
      <c r="D12911">
        <v>50835593</v>
      </c>
      <c r="E12911" t="s">
        <v>9</v>
      </c>
      <c r="F12911" t="s">
        <v>45961</v>
      </c>
      <c r="G12911">
        <f t="shared" si="201"/>
        <v>3</v>
      </c>
      <c r="H12911">
        <v>3</v>
      </c>
      <c r="J12911" s="2" t="s">
        <v>3926</v>
      </c>
      <c r="K12911" s="2">
        <v>12</v>
      </c>
    </row>
    <row r="12912" spans="1:11" x14ac:dyDescent="0.45">
      <c r="A12912" t="s">
        <v>41633</v>
      </c>
      <c r="B12912" t="s">
        <v>41634</v>
      </c>
      <c r="C12912">
        <v>7</v>
      </c>
      <c r="D12912">
        <v>19235826</v>
      </c>
      <c r="E12912" t="s">
        <v>9</v>
      </c>
      <c r="F12912" t="s">
        <v>41635</v>
      </c>
      <c r="G12912">
        <f t="shared" si="201"/>
        <v>1</v>
      </c>
      <c r="H12912">
        <v>1</v>
      </c>
      <c r="J12912" s="2" t="s">
        <v>48243</v>
      </c>
      <c r="K12912" s="2">
        <v>12</v>
      </c>
    </row>
    <row r="12913" spans="1:11" x14ac:dyDescent="0.45">
      <c r="A12913" t="s">
        <v>19969</v>
      </c>
      <c r="B12913" t="s">
        <v>19970</v>
      </c>
      <c r="C12913">
        <v>3</v>
      </c>
      <c r="D12913">
        <v>35152469</v>
      </c>
      <c r="E12913" t="s">
        <v>9</v>
      </c>
      <c r="F12913" t="s">
        <v>19971</v>
      </c>
      <c r="G12913">
        <f t="shared" si="201"/>
        <v>1</v>
      </c>
      <c r="H12913">
        <v>1</v>
      </c>
      <c r="J12913" s="2" t="s">
        <v>34693</v>
      </c>
      <c r="K12913" s="2">
        <v>12</v>
      </c>
    </row>
    <row r="12914" spans="1:11" x14ac:dyDescent="0.45">
      <c r="A12914" t="s">
        <v>28592</v>
      </c>
      <c r="B12914" t="s">
        <v>28593</v>
      </c>
      <c r="C12914">
        <v>11</v>
      </c>
      <c r="D12914">
        <v>98750459</v>
      </c>
      <c r="E12914" t="s">
        <v>9</v>
      </c>
      <c r="F12914" t="s">
        <v>28594</v>
      </c>
      <c r="G12914">
        <f t="shared" si="201"/>
        <v>1</v>
      </c>
      <c r="H12914">
        <v>1</v>
      </c>
      <c r="J12914" s="2" t="s">
        <v>47820</v>
      </c>
      <c r="K12914" s="2">
        <v>13</v>
      </c>
    </row>
    <row r="12915" spans="1:11" x14ac:dyDescent="0.45">
      <c r="A12915" t="s">
        <v>44765</v>
      </c>
      <c r="B12915" t="s">
        <v>44766</v>
      </c>
      <c r="C12915">
        <v>22</v>
      </c>
      <c r="D12915">
        <v>35182677</v>
      </c>
      <c r="E12915" t="s">
        <v>9</v>
      </c>
      <c r="F12915" t="s">
        <v>44767</v>
      </c>
      <c r="G12915">
        <f t="shared" si="201"/>
        <v>1</v>
      </c>
      <c r="H12915">
        <v>1</v>
      </c>
      <c r="J12915" s="2" t="s">
        <v>37819</v>
      </c>
      <c r="K12915" s="2">
        <v>1</v>
      </c>
    </row>
    <row r="12916" spans="1:11" x14ac:dyDescent="0.45">
      <c r="A12916" t="s">
        <v>10465</v>
      </c>
      <c r="B12916" t="s">
        <v>10466</v>
      </c>
      <c r="C12916">
        <v>23</v>
      </c>
      <c r="D12916">
        <v>19860795</v>
      </c>
      <c r="E12916" t="s">
        <v>9</v>
      </c>
      <c r="F12916" t="s">
        <v>10467</v>
      </c>
      <c r="G12916">
        <f t="shared" si="201"/>
        <v>2</v>
      </c>
      <c r="H12916">
        <v>2</v>
      </c>
      <c r="J12916" s="2" t="s">
        <v>39136</v>
      </c>
      <c r="K12916" s="2">
        <v>17</v>
      </c>
    </row>
    <row r="12917" spans="1:11" x14ac:dyDescent="0.45">
      <c r="A12917" t="s">
        <v>27147</v>
      </c>
      <c r="B12917" t="s">
        <v>27148</v>
      </c>
      <c r="C12917">
        <v>26</v>
      </c>
      <c r="D12917">
        <v>20466104</v>
      </c>
      <c r="E12917" t="s">
        <v>9</v>
      </c>
      <c r="F12917" t="s">
        <v>27149</v>
      </c>
      <c r="G12917">
        <f t="shared" si="201"/>
        <v>1</v>
      </c>
      <c r="H12917">
        <v>1</v>
      </c>
      <c r="J12917" s="2" t="s">
        <v>8687</v>
      </c>
      <c r="K12917" s="2">
        <v>1</v>
      </c>
    </row>
    <row r="12918" spans="1:11" x14ac:dyDescent="0.45">
      <c r="A12918" t="s">
        <v>16690</v>
      </c>
      <c r="B12918" t="s">
        <v>16691</v>
      </c>
      <c r="C12918">
        <v>21</v>
      </c>
      <c r="D12918">
        <v>66852437</v>
      </c>
      <c r="E12918" t="s">
        <v>9</v>
      </c>
      <c r="F12918" t="s">
        <v>16692</v>
      </c>
      <c r="G12918">
        <f t="shared" si="201"/>
        <v>1</v>
      </c>
      <c r="H12918">
        <v>1</v>
      </c>
      <c r="J12918" s="2" t="s">
        <v>32662</v>
      </c>
      <c r="K12918" s="2">
        <v>1</v>
      </c>
    </row>
    <row r="12919" spans="1:11" x14ac:dyDescent="0.45">
      <c r="A12919" t="s">
        <v>22431</v>
      </c>
      <c r="B12919" t="s">
        <v>22432</v>
      </c>
      <c r="C12919">
        <v>5</v>
      </c>
      <c r="D12919">
        <v>63086353</v>
      </c>
      <c r="E12919" t="s">
        <v>9</v>
      </c>
      <c r="F12919" t="s">
        <v>22433</v>
      </c>
      <c r="G12919">
        <f t="shared" si="201"/>
        <v>1</v>
      </c>
      <c r="H12919">
        <v>1</v>
      </c>
      <c r="J12919" s="2" t="s">
        <v>32817</v>
      </c>
      <c r="K12919" s="2">
        <v>12</v>
      </c>
    </row>
    <row r="12920" spans="1:11" x14ac:dyDescent="0.45">
      <c r="A12920" t="s">
        <v>1224</v>
      </c>
      <c r="B12920" t="s">
        <v>1225</v>
      </c>
      <c r="C12920">
        <v>12</v>
      </c>
      <c r="D12920">
        <v>15590375</v>
      </c>
      <c r="E12920" t="s">
        <v>9</v>
      </c>
      <c r="F12920" t="s">
        <v>1226</v>
      </c>
      <c r="G12920">
        <f t="shared" si="201"/>
        <v>2</v>
      </c>
      <c r="H12920">
        <v>2</v>
      </c>
      <c r="J12920" s="2" t="s">
        <v>42735</v>
      </c>
      <c r="K12920" s="2">
        <v>14</v>
      </c>
    </row>
    <row r="12921" spans="1:11" x14ac:dyDescent="0.45">
      <c r="A12921" t="s">
        <v>4902</v>
      </c>
      <c r="B12921" t="s">
        <v>4903</v>
      </c>
      <c r="C12921">
        <v>17</v>
      </c>
      <c r="D12921">
        <v>30291318</v>
      </c>
      <c r="E12921" t="s">
        <v>9</v>
      </c>
      <c r="F12921" t="s">
        <v>4904</v>
      </c>
      <c r="G12921">
        <f t="shared" si="201"/>
        <v>1</v>
      </c>
      <c r="H12921">
        <v>1</v>
      </c>
      <c r="J12921" s="2" t="s">
        <v>27517</v>
      </c>
      <c r="K12921" s="2">
        <v>1</v>
      </c>
    </row>
    <row r="12922" spans="1:11" x14ac:dyDescent="0.45">
      <c r="A12922" t="s">
        <v>44533</v>
      </c>
      <c r="B12922" t="s">
        <v>44534</v>
      </c>
      <c r="C12922">
        <v>14</v>
      </c>
      <c r="D12922">
        <v>63256695</v>
      </c>
      <c r="E12922" t="s">
        <v>9</v>
      </c>
      <c r="F12922" t="s">
        <v>44535</v>
      </c>
      <c r="G12922">
        <f t="shared" si="201"/>
        <v>1</v>
      </c>
      <c r="H12922">
        <v>1</v>
      </c>
      <c r="J12922" s="2" t="s">
        <v>39271</v>
      </c>
      <c r="K12922" s="2">
        <v>1</v>
      </c>
    </row>
    <row r="12923" spans="1:11" x14ac:dyDescent="0.45">
      <c r="A12923" t="s">
        <v>13785</v>
      </c>
      <c r="B12923" t="s">
        <v>13786</v>
      </c>
      <c r="C12923">
        <v>16</v>
      </c>
      <c r="D12923">
        <v>44801770</v>
      </c>
      <c r="E12923" t="s">
        <v>9</v>
      </c>
      <c r="F12923" t="s">
        <v>13787</v>
      </c>
      <c r="G12923">
        <f t="shared" si="201"/>
        <v>12</v>
      </c>
      <c r="H12923">
        <v>12</v>
      </c>
      <c r="J12923" s="2" t="s">
        <v>44701</v>
      </c>
      <c r="K12923" s="2">
        <v>7</v>
      </c>
    </row>
    <row r="12924" spans="1:11" x14ac:dyDescent="0.45">
      <c r="A12924" t="s">
        <v>19740</v>
      </c>
      <c r="B12924" t="s">
        <v>19741</v>
      </c>
      <c r="C12924">
        <v>16</v>
      </c>
      <c r="D12924">
        <v>53069568</v>
      </c>
      <c r="E12924" t="s">
        <v>9</v>
      </c>
      <c r="F12924" t="s">
        <v>19742</v>
      </c>
      <c r="G12924">
        <f t="shared" si="201"/>
        <v>1</v>
      </c>
      <c r="H12924">
        <v>1</v>
      </c>
      <c r="J12924" s="2" t="s">
        <v>5341</v>
      </c>
      <c r="K12924" s="2">
        <v>6</v>
      </c>
    </row>
    <row r="12925" spans="1:11" x14ac:dyDescent="0.45">
      <c r="A12925" t="s">
        <v>19911</v>
      </c>
      <c r="B12925" t="s">
        <v>19912</v>
      </c>
      <c r="C12925">
        <v>19</v>
      </c>
      <c r="D12925">
        <v>28521109</v>
      </c>
      <c r="E12925" t="s">
        <v>9</v>
      </c>
      <c r="F12925" t="s">
        <v>19913</v>
      </c>
      <c r="G12925">
        <f t="shared" si="201"/>
        <v>1</v>
      </c>
      <c r="H12925">
        <v>1</v>
      </c>
      <c r="J12925" s="2" t="s">
        <v>32158</v>
      </c>
      <c r="K12925" s="2">
        <v>12</v>
      </c>
    </row>
    <row r="12926" spans="1:11" x14ac:dyDescent="0.45">
      <c r="A12926" t="s">
        <v>26574</v>
      </c>
      <c r="B12926" t="s">
        <v>26575</v>
      </c>
      <c r="C12926">
        <v>1</v>
      </c>
      <c r="D12926">
        <v>129009713</v>
      </c>
      <c r="E12926" t="s">
        <v>9</v>
      </c>
      <c r="F12926" t="s">
        <v>26576</v>
      </c>
      <c r="G12926">
        <f t="shared" si="201"/>
        <v>1</v>
      </c>
      <c r="H12926">
        <v>1</v>
      </c>
      <c r="J12926" s="2" t="s">
        <v>539</v>
      </c>
      <c r="K12926" s="2">
        <v>6</v>
      </c>
    </row>
    <row r="12927" spans="1:11" x14ac:dyDescent="0.45">
      <c r="A12927" t="s">
        <v>18086</v>
      </c>
      <c r="B12927" t="s">
        <v>18087</v>
      </c>
      <c r="C12927">
        <v>8</v>
      </c>
      <c r="D12927">
        <v>71542981</v>
      </c>
      <c r="E12927" t="s">
        <v>9</v>
      </c>
      <c r="F12927" t="s">
        <v>18088</v>
      </c>
      <c r="G12927">
        <f t="shared" si="201"/>
        <v>1</v>
      </c>
      <c r="H12927">
        <v>1</v>
      </c>
      <c r="J12927" s="2" t="s">
        <v>27243</v>
      </c>
      <c r="K12927" s="2">
        <v>6</v>
      </c>
    </row>
    <row r="12928" spans="1:11" x14ac:dyDescent="0.45">
      <c r="A12928" t="s">
        <v>42898</v>
      </c>
      <c r="B12928" t="s">
        <v>42899</v>
      </c>
      <c r="C12928">
        <v>22</v>
      </c>
      <c r="D12928">
        <v>12689757</v>
      </c>
      <c r="E12928" t="s">
        <v>9</v>
      </c>
      <c r="F12928" t="s">
        <v>42900</v>
      </c>
      <c r="G12928">
        <f t="shared" si="201"/>
        <v>2</v>
      </c>
      <c r="H12928">
        <v>2</v>
      </c>
      <c r="J12928" s="2" t="s">
        <v>15021</v>
      </c>
      <c r="K12928" s="2">
        <v>7</v>
      </c>
    </row>
    <row r="12929" spans="1:11" x14ac:dyDescent="0.45">
      <c r="A12929" t="s">
        <v>33697</v>
      </c>
      <c r="B12929" t="s">
        <v>33698</v>
      </c>
      <c r="C12929">
        <v>19</v>
      </c>
      <c r="D12929">
        <v>44752354</v>
      </c>
      <c r="E12929" t="s">
        <v>9</v>
      </c>
      <c r="F12929" t="s">
        <v>33699</v>
      </c>
      <c r="G12929">
        <f t="shared" si="201"/>
        <v>2</v>
      </c>
      <c r="H12929">
        <v>2</v>
      </c>
      <c r="J12929" s="2" t="s">
        <v>13370</v>
      </c>
      <c r="K12929" s="2">
        <v>12</v>
      </c>
    </row>
    <row r="12930" spans="1:11" x14ac:dyDescent="0.45">
      <c r="A12930" t="s">
        <v>455</v>
      </c>
      <c r="B12930" t="s">
        <v>456</v>
      </c>
      <c r="C12930">
        <v>27</v>
      </c>
      <c r="D12930">
        <v>14546020</v>
      </c>
      <c r="E12930" t="s">
        <v>9</v>
      </c>
      <c r="F12930" t="s">
        <v>457</v>
      </c>
      <c r="G12930">
        <f t="shared" si="201"/>
        <v>1</v>
      </c>
      <c r="H12930">
        <v>1</v>
      </c>
      <c r="J12930" s="2" t="s">
        <v>15481</v>
      </c>
      <c r="K12930" s="2">
        <v>1</v>
      </c>
    </row>
    <row r="12931" spans="1:11" x14ac:dyDescent="0.45">
      <c r="A12931" t="s">
        <v>5381</v>
      </c>
      <c r="B12931" t="s">
        <v>5382</v>
      </c>
      <c r="C12931">
        <v>4</v>
      </c>
      <c r="D12931">
        <v>32858616</v>
      </c>
      <c r="E12931" t="s">
        <v>9</v>
      </c>
      <c r="F12931" t="s">
        <v>5383</v>
      </c>
      <c r="G12931">
        <f t="shared" ref="G12931:G12994" si="202">VLOOKUP(F12931,J$2:K$300000,2,FALSE)</f>
        <v>2</v>
      </c>
      <c r="H12931">
        <v>2</v>
      </c>
      <c r="J12931" s="2" t="s">
        <v>56853</v>
      </c>
      <c r="K12931" s="2">
        <v>1</v>
      </c>
    </row>
    <row r="12932" spans="1:11" x14ac:dyDescent="0.45">
      <c r="A12932" t="s">
        <v>41654</v>
      </c>
      <c r="B12932" t="s">
        <v>41655</v>
      </c>
      <c r="C12932">
        <v>7</v>
      </c>
      <c r="D12932">
        <v>19251323</v>
      </c>
      <c r="E12932" t="s">
        <v>9</v>
      </c>
      <c r="F12932" t="s">
        <v>41656</v>
      </c>
      <c r="G12932">
        <f t="shared" si="202"/>
        <v>15.2</v>
      </c>
      <c r="H12932">
        <v>15.2</v>
      </c>
      <c r="J12932" s="2" t="s">
        <v>56854</v>
      </c>
      <c r="K12932" s="2">
        <v>3</v>
      </c>
    </row>
    <row r="12933" spans="1:11" x14ac:dyDescent="0.45">
      <c r="A12933" t="s">
        <v>35180</v>
      </c>
      <c r="B12933" t="s">
        <v>35181</v>
      </c>
      <c r="C12933">
        <v>7</v>
      </c>
      <c r="D12933">
        <v>4052318</v>
      </c>
      <c r="E12933" t="s">
        <v>9</v>
      </c>
      <c r="F12933" t="s">
        <v>35182</v>
      </c>
      <c r="G12933">
        <f t="shared" si="202"/>
        <v>1</v>
      </c>
      <c r="H12933">
        <v>1</v>
      </c>
      <c r="J12933" s="2" t="s">
        <v>56855</v>
      </c>
      <c r="K12933" s="2">
        <v>7</v>
      </c>
    </row>
    <row r="12934" spans="1:11" x14ac:dyDescent="0.45">
      <c r="A12934" t="s">
        <v>3197</v>
      </c>
      <c r="B12934" t="s">
        <v>3198</v>
      </c>
      <c r="C12934" t="s">
        <v>2887</v>
      </c>
      <c r="D12934">
        <v>3646867</v>
      </c>
      <c r="E12934" t="s">
        <v>9</v>
      </c>
      <c r="F12934" t="s">
        <v>3199</v>
      </c>
      <c r="G12934">
        <f t="shared" si="202"/>
        <v>6</v>
      </c>
      <c r="H12934">
        <v>6</v>
      </c>
      <c r="J12934" s="2" t="s">
        <v>56856</v>
      </c>
      <c r="K12934" s="2">
        <v>19.2</v>
      </c>
    </row>
    <row r="12935" spans="1:11" x14ac:dyDescent="0.45">
      <c r="A12935" t="s">
        <v>8763</v>
      </c>
      <c r="B12935" t="s">
        <v>8764</v>
      </c>
      <c r="C12935">
        <v>3</v>
      </c>
      <c r="D12935">
        <v>14627939</v>
      </c>
      <c r="E12935" t="s">
        <v>9</v>
      </c>
      <c r="F12935" t="s">
        <v>8765</v>
      </c>
      <c r="G12935">
        <f t="shared" si="202"/>
        <v>2</v>
      </c>
      <c r="H12935">
        <v>2</v>
      </c>
      <c r="J12935" s="2" t="s">
        <v>56857</v>
      </c>
      <c r="K12935" s="2">
        <v>19.2</v>
      </c>
    </row>
    <row r="12936" spans="1:11" x14ac:dyDescent="0.45">
      <c r="A12936" t="s">
        <v>42244</v>
      </c>
      <c r="B12936" t="s">
        <v>42245</v>
      </c>
      <c r="C12936">
        <v>29</v>
      </c>
      <c r="D12936">
        <v>44235985</v>
      </c>
      <c r="E12936" t="s">
        <v>9</v>
      </c>
      <c r="F12936" t="s">
        <v>42246</v>
      </c>
      <c r="G12936">
        <f t="shared" si="202"/>
        <v>2</v>
      </c>
      <c r="H12936">
        <v>2</v>
      </c>
      <c r="J12936" s="2" t="s">
        <v>56858</v>
      </c>
      <c r="K12936" s="2">
        <v>3</v>
      </c>
    </row>
    <row r="12937" spans="1:11" x14ac:dyDescent="0.45">
      <c r="A12937" t="s">
        <v>48920</v>
      </c>
      <c r="B12937" t="s">
        <v>48921</v>
      </c>
      <c r="C12937">
        <v>7</v>
      </c>
      <c r="D12937">
        <v>112332877</v>
      </c>
      <c r="E12937" t="s">
        <v>9</v>
      </c>
      <c r="F12937" t="s">
        <v>48922</v>
      </c>
      <c r="G12937">
        <f t="shared" si="202"/>
        <v>6</v>
      </c>
      <c r="H12937">
        <v>6</v>
      </c>
      <c r="J12937" s="2" t="s">
        <v>48537</v>
      </c>
      <c r="K12937" s="2">
        <v>1</v>
      </c>
    </row>
    <row r="12938" spans="1:11" x14ac:dyDescent="0.45">
      <c r="A12938" t="s">
        <v>16697</v>
      </c>
      <c r="B12938" t="s">
        <v>16698</v>
      </c>
      <c r="C12938">
        <v>21</v>
      </c>
      <c r="D12938">
        <v>66877661</v>
      </c>
      <c r="E12938" t="s">
        <v>9</v>
      </c>
      <c r="F12938" t="s">
        <v>16699</v>
      </c>
      <c r="G12938">
        <f t="shared" si="202"/>
        <v>12</v>
      </c>
      <c r="H12938">
        <v>12</v>
      </c>
      <c r="J12938" s="2" t="s">
        <v>44386</v>
      </c>
      <c r="K12938" s="2">
        <v>1</v>
      </c>
    </row>
    <row r="12939" spans="1:11" x14ac:dyDescent="0.45">
      <c r="A12939" t="s">
        <v>46844</v>
      </c>
      <c r="B12939" t="s">
        <v>46845</v>
      </c>
      <c r="C12939">
        <v>7</v>
      </c>
      <c r="D12939">
        <v>48858234</v>
      </c>
      <c r="E12939" t="s">
        <v>9</v>
      </c>
      <c r="F12939" t="s">
        <v>46846</v>
      </c>
      <c r="G12939">
        <f t="shared" si="202"/>
        <v>6</v>
      </c>
      <c r="H12939">
        <v>6</v>
      </c>
      <c r="J12939" s="2" t="s">
        <v>5652</v>
      </c>
      <c r="K12939" s="2">
        <v>1</v>
      </c>
    </row>
    <row r="12940" spans="1:11" x14ac:dyDescent="0.45">
      <c r="A12940" t="s">
        <v>3240</v>
      </c>
      <c r="B12940" t="s">
        <v>3241</v>
      </c>
      <c r="C12940" t="s">
        <v>2887</v>
      </c>
      <c r="D12940">
        <v>3696978</v>
      </c>
      <c r="E12940" t="s">
        <v>9</v>
      </c>
      <c r="F12940" t="s">
        <v>3242</v>
      </c>
      <c r="G12940">
        <f t="shared" si="202"/>
        <v>1</v>
      </c>
      <c r="H12940">
        <v>1</v>
      </c>
      <c r="J12940" s="2" t="s">
        <v>33457</v>
      </c>
      <c r="K12940" s="2">
        <v>1</v>
      </c>
    </row>
    <row r="12941" spans="1:11" x14ac:dyDescent="0.45">
      <c r="A12941" t="s">
        <v>14538</v>
      </c>
      <c r="B12941" t="s">
        <v>14539</v>
      </c>
      <c r="C12941">
        <v>8</v>
      </c>
      <c r="D12941">
        <v>62434127</v>
      </c>
      <c r="E12941" t="s">
        <v>9</v>
      </c>
      <c r="F12941" t="s">
        <v>14540</v>
      </c>
      <c r="G12941">
        <f t="shared" si="202"/>
        <v>6</v>
      </c>
      <c r="H12941">
        <v>6</v>
      </c>
      <c r="J12941" s="2" t="s">
        <v>6828</v>
      </c>
      <c r="K12941" s="2">
        <v>1</v>
      </c>
    </row>
    <row r="12942" spans="1:11" x14ac:dyDescent="0.45">
      <c r="A12942" t="s">
        <v>14977</v>
      </c>
      <c r="B12942" t="s">
        <v>14978</v>
      </c>
      <c r="C12942" t="s">
        <v>2887</v>
      </c>
      <c r="D12942">
        <v>58542825</v>
      </c>
      <c r="E12942" t="s">
        <v>9</v>
      </c>
      <c r="F12942" t="s">
        <v>14979</v>
      </c>
      <c r="G12942">
        <f t="shared" si="202"/>
        <v>12</v>
      </c>
      <c r="H12942">
        <v>12</v>
      </c>
      <c r="J12942" s="2" t="s">
        <v>33608</v>
      </c>
      <c r="K12942" s="2">
        <v>2</v>
      </c>
    </row>
    <row r="12943" spans="1:11" x14ac:dyDescent="0.45">
      <c r="A12943" t="s">
        <v>36488</v>
      </c>
      <c r="B12943" t="s">
        <v>36489</v>
      </c>
      <c r="C12943" t="s">
        <v>36490</v>
      </c>
      <c r="D12943">
        <v>1867</v>
      </c>
      <c r="E12943" t="s">
        <v>9</v>
      </c>
      <c r="F12943" t="s">
        <v>36491</v>
      </c>
      <c r="G12943">
        <f t="shared" si="202"/>
        <v>1</v>
      </c>
      <c r="H12943">
        <v>1</v>
      </c>
      <c r="J12943" s="2" t="s">
        <v>32614</v>
      </c>
      <c r="K12943" s="2">
        <v>1</v>
      </c>
    </row>
    <row r="12944" spans="1:11" x14ac:dyDescent="0.45">
      <c r="A12944" t="s">
        <v>41351</v>
      </c>
      <c r="B12944" t="s">
        <v>41352</v>
      </c>
      <c r="C12944">
        <v>6</v>
      </c>
      <c r="D12944">
        <v>109090378</v>
      </c>
      <c r="E12944" t="s">
        <v>9</v>
      </c>
      <c r="F12944" t="s">
        <v>41353</v>
      </c>
      <c r="G12944">
        <f t="shared" si="202"/>
        <v>1</v>
      </c>
      <c r="H12944">
        <v>1</v>
      </c>
      <c r="J12944" s="2" t="s">
        <v>4970</v>
      </c>
      <c r="K12944" s="2">
        <v>1</v>
      </c>
    </row>
    <row r="12945" spans="1:11" x14ac:dyDescent="0.45">
      <c r="A12945" t="s">
        <v>17626</v>
      </c>
      <c r="B12945" t="s">
        <v>17627</v>
      </c>
      <c r="C12945">
        <v>5</v>
      </c>
      <c r="D12945">
        <v>56214540</v>
      </c>
      <c r="E12945" t="s">
        <v>9</v>
      </c>
      <c r="F12945" t="s">
        <v>17628</v>
      </c>
      <c r="G12945">
        <f t="shared" si="202"/>
        <v>1</v>
      </c>
      <c r="H12945">
        <v>1</v>
      </c>
      <c r="J12945" s="2" t="s">
        <v>24482</v>
      </c>
      <c r="K12945" s="2">
        <v>2</v>
      </c>
    </row>
    <row r="12946" spans="1:11" x14ac:dyDescent="0.45">
      <c r="A12946" t="s">
        <v>38114</v>
      </c>
      <c r="B12946" t="s">
        <v>38115</v>
      </c>
      <c r="C12946">
        <v>19</v>
      </c>
      <c r="D12946">
        <v>53023436</v>
      </c>
      <c r="E12946" t="s">
        <v>9</v>
      </c>
      <c r="F12946" t="s">
        <v>38116</v>
      </c>
      <c r="G12946">
        <f t="shared" si="202"/>
        <v>1</v>
      </c>
      <c r="H12946">
        <v>1</v>
      </c>
      <c r="J12946" s="2" t="s">
        <v>39535</v>
      </c>
      <c r="K12946" s="2">
        <v>1</v>
      </c>
    </row>
    <row r="12947" spans="1:11" x14ac:dyDescent="0.45">
      <c r="A12947" t="s">
        <v>47844</v>
      </c>
      <c r="B12947" t="s">
        <v>47845</v>
      </c>
      <c r="C12947">
        <v>7</v>
      </c>
      <c r="D12947">
        <v>63294621</v>
      </c>
      <c r="E12947" t="s">
        <v>9</v>
      </c>
      <c r="F12947" t="s">
        <v>47846</v>
      </c>
      <c r="G12947">
        <f t="shared" si="202"/>
        <v>1</v>
      </c>
      <c r="H12947">
        <v>1</v>
      </c>
      <c r="J12947" s="2" t="s">
        <v>16061</v>
      </c>
      <c r="K12947" s="2">
        <v>1</v>
      </c>
    </row>
    <row r="12948" spans="1:11" x14ac:dyDescent="0.45">
      <c r="A12948" t="s">
        <v>10357</v>
      </c>
      <c r="B12948" t="s">
        <v>10358</v>
      </c>
      <c r="C12948">
        <v>4</v>
      </c>
      <c r="D12948">
        <v>49058943</v>
      </c>
      <c r="E12948" t="s">
        <v>9</v>
      </c>
      <c r="F12948" t="s">
        <v>10359</v>
      </c>
      <c r="G12948">
        <f t="shared" si="202"/>
        <v>1</v>
      </c>
      <c r="H12948">
        <v>1</v>
      </c>
      <c r="J12948" s="2" t="s">
        <v>8911</v>
      </c>
      <c r="K12948" s="2">
        <v>6</v>
      </c>
    </row>
    <row r="12949" spans="1:11" x14ac:dyDescent="0.45">
      <c r="A12949" t="s">
        <v>10214</v>
      </c>
      <c r="B12949" t="s">
        <v>10215</v>
      </c>
      <c r="C12949">
        <v>4</v>
      </c>
      <c r="D12949">
        <v>48956493</v>
      </c>
      <c r="E12949" t="s">
        <v>9</v>
      </c>
      <c r="F12949" t="s">
        <v>10216</v>
      </c>
      <c r="G12949">
        <f t="shared" si="202"/>
        <v>12</v>
      </c>
      <c r="H12949">
        <v>12</v>
      </c>
      <c r="J12949" s="2" t="s">
        <v>12873</v>
      </c>
      <c r="K12949" s="2">
        <v>1</v>
      </c>
    </row>
    <row r="12950" spans="1:11" x14ac:dyDescent="0.45">
      <c r="A12950" t="s">
        <v>8348</v>
      </c>
      <c r="B12950" t="s">
        <v>8349</v>
      </c>
      <c r="C12950">
        <v>4</v>
      </c>
      <c r="D12950">
        <v>44826226</v>
      </c>
      <c r="E12950" t="s">
        <v>9</v>
      </c>
      <c r="F12950" t="s">
        <v>8350</v>
      </c>
      <c r="G12950">
        <f t="shared" si="202"/>
        <v>1</v>
      </c>
      <c r="H12950">
        <v>1</v>
      </c>
      <c r="J12950" s="2" t="s">
        <v>48863</v>
      </c>
      <c r="K12950" s="2">
        <v>2</v>
      </c>
    </row>
    <row r="12951" spans="1:11" x14ac:dyDescent="0.45">
      <c r="A12951" t="s">
        <v>47469</v>
      </c>
      <c r="B12951" t="s">
        <v>47470</v>
      </c>
      <c r="C12951">
        <v>22</v>
      </c>
      <c r="D12951">
        <v>51821391</v>
      </c>
      <c r="E12951" t="s">
        <v>9</v>
      </c>
      <c r="F12951" t="s">
        <v>47471</v>
      </c>
      <c r="G12951">
        <f t="shared" si="202"/>
        <v>1</v>
      </c>
      <c r="H12951">
        <v>1</v>
      </c>
      <c r="J12951" s="2" t="s">
        <v>21648</v>
      </c>
      <c r="K12951" s="2">
        <v>12</v>
      </c>
    </row>
    <row r="12952" spans="1:11" x14ac:dyDescent="0.45">
      <c r="A12952" t="s">
        <v>45347</v>
      </c>
      <c r="B12952" t="s">
        <v>45348</v>
      </c>
      <c r="C12952">
        <v>14</v>
      </c>
      <c r="D12952">
        <v>75397723</v>
      </c>
      <c r="E12952" t="s">
        <v>9</v>
      </c>
      <c r="F12952" t="s">
        <v>45349</v>
      </c>
      <c r="G12952">
        <f t="shared" si="202"/>
        <v>13</v>
      </c>
      <c r="H12952">
        <v>13</v>
      </c>
      <c r="J12952" s="2" t="s">
        <v>49221</v>
      </c>
      <c r="K12952" s="2">
        <v>1</v>
      </c>
    </row>
    <row r="12953" spans="1:11" x14ac:dyDescent="0.45">
      <c r="A12953" t="s">
        <v>4476</v>
      </c>
      <c r="B12953" t="s">
        <v>4477</v>
      </c>
      <c r="C12953">
        <v>23</v>
      </c>
      <c r="D12953">
        <v>9853166</v>
      </c>
      <c r="E12953" t="s">
        <v>9</v>
      </c>
      <c r="F12953" t="s">
        <v>4478</v>
      </c>
      <c r="G12953">
        <f t="shared" si="202"/>
        <v>1</v>
      </c>
      <c r="H12953">
        <v>1</v>
      </c>
      <c r="J12953" s="2" t="s">
        <v>12867</v>
      </c>
      <c r="K12953" s="2">
        <v>1</v>
      </c>
    </row>
    <row r="12954" spans="1:11" x14ac:dyDescent="0.45">
      <c r="A12954" t="s">
        <v>1336</v>
      </c>
      <c r="B12954" t="s">
        <v>1337</v>
      </c>
      <c r="C12954">
        <v>16</v>
      </c>
      <c r="D12954">
        <v>3479418</v>
      </c>
      <c r="E12954" t="s">
        <v>9</v>
      </c>
      <c r="F12954" t="s">
        <v>1338</v>
      </c>
      <c r="G12954">
        <f t="shared" si="202"/>
        <v>13</v>
      </c>
      <c r="H12954">
        <v>13</v>
      </c>
      <c r="J12954" s="2" t="s">
        <v>4556</v>
      </c>
      <c r="K12954" s="2">
        <v>1</v>
      </c>
    </row>
    <row r="12955" spans="1:11" x14ac:dyDescent="0.45">
      <c r="A12955" t="s">
        <v>36516</v>
      </c>
      <c r="B12955" t="s">
        <v>36517</v>
      </c>
      <c r="C12955">
        <v>7</v>
      </c>
      <c r="D12955">
        <v>5532597</v>
      </c>
      <c r="E12955" t="s">
        <v>9</v>
      </c>
      <c r="F12955" t="s">
        <v>36518</v>
      </c>
      <c r="G12955">
        <f t="shared" si="202"/>
        <v>1</v>
      </c>
      <c r="H12955">
        <v>1</v>
      </c>
      <c r="J12955" s="2" t="s">
        <v>3269</v>
      </c>
      <c r="K12955" s="2">
        <v>1</v>
      </c>
    </row>
    <row r="12956" spans="1:11" x14ac:dyDescent="0.45">
      <c r="A12956" t="s">
        <v>49010</v>
      </c>
      <c r="B12956" t="s">
        <v>49011</v>
      </c>
      <c r="C12956">
        <v>10</v>
      </c>
      <c r="D12956">
        <v>60221115</v>
      </c>
      <c r="E12956" t="s">
        <v>9</v>
      </c>
      <c r="F12956" t="s">
        <v>49012</v>
      </c>
      <c r="G12956">
        <f t="shared" si="202"/>
        <v>1</v>
      </c>
      <c r="H12956">
        <v>1</v>
      </c>
      <c r="J12956" s="2" t="s">
        <v>24413</v>
      </c>
      <c r="K12956" s="2">
        <v>1</v>
      </c>
    </row>
    <row r="12957" spans="1:11" x14ac:dyDescent="0.45">
      <c r="A12957" t="s">
        <v>11538</v>
      </c>
      <c r="B12957" t="s">
        <v>11539</v>
      </c>
      <c r="C12957">
        <v>3</v>
      </c>
      <c r="D12957">
        <v>16679030</v>
      </c>
      <c r="E12957" t="s">
        <v>9</v>
      </c>
      <c r="F12957" t="s">
        <v>11540</v>
      </c>
      <c r="G12957">
        <f t="shared" si="202"/>
        <v>1</v>
      </c>
      <c r="H12957">
        <v>1</v>
      </c>
      <c r="J12957" s="2" t="s">
        <v>22109</v>
      </c>
      <c r="K12957" s="2">
        <v>1</v>
      </c>
    </row>
    <row r="12958" spans="1:11" x14ac:dyDescent="0.45">
      <c r="A12958" t="s">
        <v>29390</v>
      </c>
      <c r="B12958" t="s">
        <v>29391</v>
      </c>
      <c r="C12958">
        <v>11</v>
      </c>
      <c r="D12958">
        <v>98957840</v>
      </c>
      <c r="E12958" t="s">
        <v>9</v>
      </c>
      <c r="F12958" t="s">
        <v>29392</v>
      </c>
      <c r="G12958">
        <f t="shared" si="202"/>
        <v>1</v>
      </c>
      <c r="H12958">
        <v>1</v>
      </c>
      <c r="J12958" s="2" t="s">
        <v>16839</v>
      </c>
      <c r="K12958" s="2">
        <v>6</v>
      </c>
    </row>
    <row r="12959" spans="1:11" x14ac:dyDescent="0.45">
      <c r="A12959" t="s">
        <v>37748</v>
      </c>
      <c r="B12959" t="s">
        <v>37749</v>
      </c>
      <c r="C12959">
        <v>18</v>
      </c>
      <c r="D12959">
        <v>65918286</v>
      </c>
      <c r="E12959" t="s">
        <v>9</v>
      </c>
      <c r="F12959" t="s">
        <v>37750</v>
      </c>
      <c r="G12959">
        <f t="shared" si="202"/>
        <v>1</v>
      </c>
      <c r="H12959">
        <v>1</v>
      </c>
      <c r="J12959" s="2" t="s">
        <v>17543</v>
      </c>
      <c r="K12959" s="2">
        <v>6</v>
      </c>
    </row>
    <row r="12960" spans="1:11" x14ac:dyDescent="0.45">
      <c r="A12960" t="s">
        <v>43915</v>
      </c>
      <c r="B12960" t="s">
        <v>43916</v>
      </c>
      <c r="C12960">
        <v>7</v>
      </c>
      <c r="D12960">
        <v>26237929</v>
      </c>
      <c r="E12960" t="s">
        <v>9</v>
      </c>
      <c r="F12960" t="s">
        <v>43917</v>
      </c>
      <c r="G12960">
        <f t="shared" si="202"/>
        <v>1</v>
      </c>
      <c r="H12960">
        <v>1</v>
      </c>
      <c r="J12960" s="2" t="s">
        <v>34255</v>
      </c>
      <c r="K12960" s="2">
        <v>3</v>
      </c>
    </row>
    <row r="12961" spans="1:11" x14ac:dyDescent="0.45">
      <c r="A12961" t="s">
        <v>3576</v>
      </c>
      <c r="B12961" t="s">
        <v>3577</v>
      </c>
      <c r="C12961">
        <v>21</v>
      </c>
      <c r="D12961">
        <v>22949800</v>
      </c>
      <c r="E12961" t="s">
        <v>9</v>
      </c>
      <c r="F12961" t="s">
        <v>3578</v>
      </c>
      <c r="G12961">
        <f t="shared" si="202"/>
        <v>1</v>
      </c>
      <c r="H12961">
        <v>1</v>
      </c>
      <c r="J12961" s="2" t="s">
        <v>22863</v>
      </c>
      <c r="K12961" s="2">
        <v>1</v>
      </c>
    </row>
    <row r="12962" spans="1:11" x14ac:dyDescent="0.45">
      <c r="A12962" t="s">
        <v>49072</v>
      </c>
      <c r="B12962" t="s">
        <v>49073</v>
      </c>
      <c r="C12962">
        <v>10</v>
      </c>
      <c r="D12962">
        <v>65395125</v>
      </c>
      <c r="E12962" t="s">
        <v>9</v>
      </c>
      <c r="F12962" t="s">
        <v>49074</v>
      </c>
      <c r="G12962">
        <f t="shared" si="202"/>
        <v>1</v>
      </c>
      <c r="H12962">
        <v>1</v>
      </c>
      <c r="J12962" s="2" t="s">
        <v>46353</v>
      </c>
      <c r="K12962" s="2">
        <v>14</v>
      </c>
    </row>
    <row r="12963" spans="1:11" x14ac:dyDescent="0.45">
      <c r="A12963" t="s">
        <v>20826</v>
      </c>
      <c r="B12963" t="s">
        <v>20827</v>
      </c>
      <c r="C12963">
        <v>8</v>
      </c>
      <c r="D12963">
        <v>78871655</v>
      </c>
      <c r="E12963" t="s">
        <v>9</v>
      </c>
      <c r="F12963" t="s">
        <v>20828</v>
      </c>
      <c r="G12963">
        <f t="shared" si="202"/>
        <v>1</v>
      </c>
      <c r="H12963">
        <v>1</v>
      </c>
      <c r="J12963" s="2" t="s">
        <v>29799</v>
      </c>
      <c r="K12963" s="2">
        <v>1</v>
      </c>
    </row>
    <row r="12964" spans="1:11" x14ac:dyDescent="0.45">
      <c r="A12964" t="s">
        <v>10120</v>
      </c>
      <c r="B12964" t="s">
        <v>10121</v>
      </c>
      <c r="C12964">
        <v>23</v>
      </c>
      <c r="D12964">
        <v>17845969</v>
      </c>
      <c r="E12964" t="s">
        <v>9</v>
      </c>
      <c r="F12964" t="s">
        <v>10122</v>
      </c>
      <c r="G12964">
        <f t="shared" si="202"/>
        <v>1</v>
      </c>
      <c r="H12964">
        <v>1</v>
      </c>
      <c r="J12964" s="2" t="s">
        <v>18896</v>
      </c>
      <c r="K12964" s="2">
        <v>1</v>
      </c>
    </row>
    <row r="12965" spans="1:11" x14ac:dyDescent="0.45">
      <c r="A12965" t="s">
        <v>42844</v>
      </c>
      <c r="B12965" t="s">
        <v>42845</v>
      </c>
      <c r="C12965">
        <v>29</v>
      </c>
      <c r="D12965">
        <v>45056314</v>
      </c>
      <c r="E12965" t="s">
        <v>9</v>
      </c>
      <c r="F12965" t="s">
        <v>42846</v>
      </c>
      <c r="G12965">
        <f t="shared" si="202"/>
        <v>12</v>
      </c>
      <c r="H12965">
        <v>12</v>
      </c>
      <c r="J12965" s="2" t="s">
        <v>4763</v>
      </c>
      <c r="K12965" s="2">
        <v>1</v>
      </c>
    </row>
    <row r="12966" spans="1:11" x14ac:dyDescent="0.45">
      <c r="A12966" t="s">
        <v>3843</v>
      </c>
      <c r="B12966" t="s">
        <v>3844</v>
      </c>
      <c r="C12966">
        <v>28</v>
      </c>
      <c r="D12966">
        <v>27680680</v>
      </c>
      <c r="E12966" t="s">
        <v>9</v>
      </c>
      <c r="F12966" t="s">
        <v>3845</v>
      </c>
      <c r="G12966">
        <f t="shared" si="202"/>
        <v>1</v>
      </c>
      <c r="H12966">
        <v>1</v>
      </c>
      <c r="J12966" s="2" t="s">
        <v>43684</v>
      </c>
      <c r="K12966" s="2">
        <v>1</v>
      </c>
    </row>
    <row r="12967" spans="1:11" x14ac:dyDescent="0.45">
      <c r="A12967" t="s">
        <v>34137</v>
      </c>
      <c r="B12967" t="s">
        <v>34138</v>
      </c>
      <c r="C12967">
        <v>25</v>
      </c>
      <c r="D12967">
        <v>39515688</v>
      </c>
      <c r="E12967" t="s">
        <v>9</v>
      </c>
      <c r="F12967" t="s">
        <v>34139</v>
      </c>
      <c r="G12967">
        <f t="shared" si="202"/>
        <v>1</v>
      </c>
      <c r="H12967">
        <v>1</v>
      </c>
      <c r="J12967" s="2" t="s">
        <v>21253</v>
      </c>
      <c r="K12967" s="2">
        <v>1</v>
      </c>
    </row>
    <row r="12968" spans="1:11" x14ac:dyDescent="0.45">
      <c r="A12968" t="s">
        <v>32513</v>
      </c>
      <c r="B12968" t="s">
        <v>32514</v>
      </c>
      <c r="C12968">
        <v>3</v>
      </c>
      <c r="D12968">
        <v>103902890</v>
      </c>
      <c r="E12968" t="s">
        <v>9</v>
      </c>
      <c r="F12968" t="s">
        <v>32515</v>
      </c>
      <c r="G12968">
        <f t="shared" si="202"/>
        <v>1</v>
      </c>
      <c r="H12968">
        <v>1</v>
      </c>
      <c r="J12968" s="2" t="s">
        <v>12797</v>
      </c>
      <c r="K12968" s="2">
        <v>1</v>
      </c>
    </row>
    <row r="12969" spans="1:11" x14ac:dyDescent="0.45">
      <c r="A12969" t="s">
        <v>39328</v>
      </c>
      <c r="B12969" t="s">
        <v>39329</v>
      </c>
      <c r="C12969">
        <v>13</v>
      </c>
      <c r="D12969">
        <v>76091992</v>
      </c>
      <c r="E12969" t="s">
        <v>9</v>
      </c>
      <c r="F12969" t="s">
        <v>39330</v>
      </c>
      <c r="G12969">
        <f t="shared" si="202"/>
        <v>1</v>
      </c>
      <c r="H12969">
        <v>1</v>
      </c>
      <c r="J12969" s="2" t="s">
        <v>16952</v>
      </c>
      <c r="K12969" s="2">
        <v>6</v>
      </c>
    </row>
    <row r="12970" spans="1:11" x14ac:dyDescent="0.45">
      <c r="A12970" t="s">
        <v>23223</v>
      </c>
      <c r="B12970" t="s">
        <v>23224</v>
      </c>
      <c r="C12970">
        <v>17</v>
      </c>
      <c r="D12970">
        <v>73251706</v>
      </c>
      <c r="E12970" t="s">
        <v>9</v>
      </c>
      <c r="F12970" t="s">
        <v>23225</v>
      </c>
      <c r="G12970">
        <f t="shared" si="202"/>
        <v>3</v>
      </c>
      <c r="H12970">
        <v>3</v>
      </c>
      <c r="J12970" s="2" t="s">
        <v>17964</v>
      </c>
      <c r="K12970" s="2">
        <v>2</v>
      </c>
    </row>
    <row r="12971" spans="1:11" x14ac:dyDescent="0.45">
      <c r="A12971" t="s">
        <v>13644</v>
      </c>
      <c r="B12971" t="s">
        <v>13645</v>
      </c>
      <c r="C12971">
        <v>9</v>
      </c>
      <c r="D12971">
        <v>73152789</v>
      </c>
      <c r="E12971" t="s">
        <v>9</v>
      </c>
      <c r="F12971" t="s">
        <v>13646</v>
      </c>
      <c r="G12971">
        <f t="shared" si="202"/>
        <v>1</v>
      </c>
      <c r="H12971">
        <v>1</v>
      </c>
      <c r="J12971" s="2" t="s">
        <v>4865</v>
      </c>
      <c r="K12971" s="2">
        <v>3</v>
      </c>
    </row>
    <row r="12972" spans="1:11" x14ac:dyDescent="0.45">
      <c r="A12972" t="s">
        <v>13669</v>
      </c>
      <c r="B12972" t="s">
        <v>13670</v>
      </c>
      <c r="C12972">
        <v>5</v>
      </c>
      <c r="D12972">
        <v>41062652</v>
      </c>
      <c r="E12972" t="s">
        <v>9</v>
      </c>
      <c r="F12972" t="s">
        <v>13671</v>
      </c>
      <c r="G12972">
        <f t="shared" si="202"/>
        <v>1</v>
      </c>
      <c r="H12972">
        <v>1</v>
      </c>
      <c r="J12972" s="2" t="s">
        <v>56859</v>
      </c>
      <c r="K12972" s="2">
        <v>15.1</v>
      </c>
    </row>
    <row r="12973" spans="1:11" x14ac:dyDescent="0.45">
      <c r="A12973" t="s">
        <v>21437</v>
      </c>
      <c r="B12973" t="s">
        <v>21438</v>
      </c>
      <c r="C12973">
        <v>1</v>
      </c>
      <c r="D12973">
        <v>97220100</v>
      </c>
      <c r="E12973" t="s">
        <v>9</v>
      </c>
      <c r="F12973" t="s">
        <v>21439</v>
      </c>
      <c r="G12973">
        <f t="shared" si="202"/>
        <v>1</v>
      </c>
      <c r="H12973">
        <v>1</v>
      </c>
      <c r="J12973" s="2" t="s">
        <v>36360</v>
      </c>
      <c r="K12973" s="2">
        <v>12</v>
      </c>
    </row>
    <row r="12974" spans="1:11" x14ac:dyDescent="0.45">
      <c r="A12974" t="s">
        <v>30514</v>
      </c>
      <c r="B12974" t="s">
        <v>30515</v>
      </c>
      <c r="C12974">
        <v>5</v>
      </c>
      <c r="D12974">
        <v>101896622</v>
      </c>
      <c r="E12974" t="s">
        <v>9</v>
      </c>
      <c r="F12974" t="s">
        <v>30516</v>
      </c>
      <c r="G12974">
        <f t="shared" si="202"/>
        <v>1</v>
      </c>
      <c r="H12974">
        <v>1</v>
      </c>
      <c r="J12974" s="2" t="s">
        <v>19006</v>
      </c>
      <c r="K12974" s="2">
        <v>7</v>
      </c>
    </row>
    <row r="12975" spans="1:11" x14ac:dyDescent="0.45">
      <c r="A12975" t="s">
        <v>17039</v>
      </c>
      <c r="B12975" t="s">
        <v>17040</v>
      </c>
      <c r="C12975">
        <v>19</v>
      </c>
      <c r="D12975">
        <v>27616793</v>
      </c>
      <c r="E12975" t="s">
        <v>9</v>
      </c>
      <c r="F12975" t="s">
        <v>17041</v>
      </c>
      <c r="G12975">
        <f t="shared" si="202"/>
        <v>1</v>
      </c>
      <c r="H12975">
        <v>1</v>
      </c>
      <c r="J12975" s="2" t="s">
        <v>29587</v>
      </c>
      <c r="K12975" s="2">
        <v>12</v>
      </c>
    </row>
    <row r="12976" spans="1:11" x14ac:dyDescent="0.45">
      <c r="A12976" t="s">
        <v>32504</v>
      </c>
      <c r="B12976" t="s">
        <v>32505</v>
      </c>
      <c r="C12976">
        <v>13</v>
      </c>
      <c r="D12976">
        <v>54502134</v>
      </c>
      <c r="E12976" t="s">
        <v>9</v>
      </c>
      <c r="F12976" t="s">
        <v>32506</v>
      </c>
      <c r="G12976">
        <f t="shared" si="202"/>
        <v>15.1</v>
      </c>
      <c r="H12976">
        <v>15.1</v>
      </c>
      <c r="J12976" s="2" t="s">
        <v>21549</v>
      </c>
      <c r="K12976" s="2">
        <v>12</v>
      </c>
    </row>
    <row r="12977" spans="1:11" x14ac:dyDescent="0.45">
      <c r="A12977" t="s">
        <v>45554</v>
      </c>
      <c r="B12977" t="s">
        <v>13830</v>
      </c>
      <c r="C12977">
        <v>14</v>
      </c>
      <c r="D12977">
        <v>77277853</v>
      </c>
      <c r="E12977" t="s">
        <v>9</v>
      </c>
      <c r="F12977" t="s">
        <v>13831</v>
      </c>
      <c r="G12977">
        <f t="shared" si="202"/>
        <v>1</v>
      </c>
      <c r="H12977">
        <v>1</v>
      </c>
      <c r="J12977" s="2" t="s">
        <v>56860</v>
      </c>
      <c r="K12977" s="2">
        <v>12</v>
      </c>
    </row>
    <row r="12978" spans="1:11" x14ac:dyDescent="0.45">
      <c r="A12978" t="s">
        <v>13829</v>
      </c>
      <c r="B12978" t="s">
        <v>13830</v>
      </c>
      <c r="C12978">
        <v>16</v>
      </c>
      <c r="D12978">
        <v>45252621</v>
      </c>
      <c r="E12978" t="s">
        <v>9</v>
      </c>
      <c r="F12978" t="s">
        <v>13831</v>
      </c>
      <c r="G12978">
        <f t="shared" si="202"/>
        <v>1</v>
      </c>
      <c r="H12978">
        <v>1</v>
      </c>
      <c r="J12978" s="2" t="s">
        <v>16366</v>
      </c>
      <c r="K12978" s="2">
        <v>12</v>
      </c>
    </row>
    <row r="12979" spans="1:11" x14ac:dyDescent="0.45">
      <c r="A12979" t="s">
        <v>33152</v>
      </c>
      <c r="B12979" t="s">
        <v>33153</v>
      </c>
      <c r="C12979">
        <v>11</v>
      </c>
      <c r="D12979">
        <v>104417539</v>
      </c>
      <c r="E12979" t="s">
        <v>9</v>
      </c>
      <c r="F12979" t="s">
        <v>33154</v>
      </c>
      <c r="G12979">
        <f t="shared" si="202"/>
        <v>1</v>
      </c>
      <c r="H12979">
        <v>1</v>
      </c>
      <c r="J12979" s="2" t="s">
        <v>47888</v>
      </c>
      <c r="K12979" s="2">
        <v>14</v>
      </c>
    </row>
    <row r="12980" spans="1:11" x14ac:dyDescent="0.45">
      <c r="A12980" t="s">
        <v>28051</v>
      </c>
      <c r="B12980" t="s">
        <v>28052</v>
      </c>
      <c r="C12980">
        <v>11</v>
      </c>
      <c r="D12980">
        <v>98161639</v>
      </c>
      <c r="E12980" t="s">
        <v>9</v>
      </c>
      <c r="F12980" t="s">
        <v>28053</v>
      </c>
      <c r="G12980">
        <f t="shared" si="202"/>
        <v>1</v>
      </c>
      <c r="H12980">
        <v>1</v>
      </c>
      <c r="J12980" s="2" t="s">
        <v>31928</v>
      </c>
      <c r="K12980" s="2">
        <v>17</v>
      </c>
    </row>
    <row r="12981" spans="1:11" x14ac:dyDescent="0.45">
      <c r="A12981" t="s">
        <v>41579</v>
      </c>
      <c r="B12981" t="s">
        <v>41580</v>
      </c>
      <c r="C12981">
        <v>6</v>
      </c>
      <c r="D12981">
        <v>109907506</v>
      </c>
      <c r="E12981" t="s">
        <v>9</v>
      </c>
      <c r="F12981" t="s">
        <v>41581</v>
      </c>
      <c r="G12981">
        <f t="shared" si="202"/>
        <v>1</v>
      </c>
      <c r="H12981">
        <v>1</v>
      </c>
      <c r="J12981" s="2" t="s">
        <v>740</v>
      </c>
      <c r="K12981" s="2">
        <v>12</v>
      </c>
    </row>
    <row r="12982" spans="1:11" x14ac:dyDescent="0.45">
      <c r="A12982" t="s">
        <v>26221</v>
      </c>
      <c r="B12982" t="s">
        <v>26222</v>
      </c>
      <c r="C12982">
        <v>16</v>
      </c>
      <c r="D12982">
        <v>73764976</v>
      </c>
      <c r="E12982" t="s">
        <v>9</v>
      </c>
      <c r="F12982" t="s">
        <v>26223</v>
      </c>
      <c r="G12982">
        <f t="shared" si="202"/>
        <v>1</v>
      </c>
      <c r="H12982">
        <v>1</v>
      </c>
      <c r="J12982" s="2" t="s">
        <v>40346</v>
      </c>
      <c r="K12982" s="2">
        <v>4</v>
      </c>
    </row>
    <row r="12983" spans="1:11" x14ac:dyDescent="0.45">
      <c r="A12983" t="s">
        <v>4086</v>
      </c>
      <c r="B12983" t="s">
        <v>4087</v>
      </c>
      <c r="C12983">
        <v>16</v>
      </c>
      <c r="D12983">
        <v>24125199</v>
      </c>
      <c r="E12983" t="s">
        <v>9</v>
      </c>
      <c r="F12983" t="s">
        <v>4088</v>
      </c>
      <c r="G12983">
        <f t="shared" si="202"/>
        <v>1</v>
      </c>
      <c r="H12983">
        <v>1</v>
      </c>
      <c r="J12983" s="2" t="s">
        <v>38132</v>
      </c>
      <c r="K12983" s="2">
        <v>12</v>
      </c>
    </row>
    <row r="12984" spans="1:11" x14ac:dyDescent="0.45">
      <c r="A12984" t="s">
        <v>45166</v>
      </c>
      <c r="B12984" t="s">
        <v>45167</v>
      </c>
      <c r="C12984">
        <v>2</v>
      </c>
      <c r="D12984">
        <v>127638455</v>
      </c>
      <c r="E12984" t="s">
        <v>9</v>
      </c>
      <c r="F12984" t="s">
        <v>45168</v>
      </c>
      <c r="G12984">
        <f t="shared" si="202"/>
        <v>1</v>
      </c>
      <c r="H12984">
        <v>1</v>
      </c>
      <c r="J12984" s="2" t="s">
        <v>13301</v>
      </c>
      <c r="K12984" s="2">
        <v>13</v>
      </c>
    </row>
    <row r="12985" spans="1:11" x14ac:dyDescent="0.45">
      <c r="A12985" t="s">
        <v>22350</v>
      </c>
      <c r="B12985" t="s">
        <v>22351</v>
      </c>
      <c r="C12985">
        <v>11</v>
      </c>
      <c r="D12985">
        <v>72364682</v>
      </c>
      <c r="E12985" t="s">
        <v>9</v>
      </c>
      <c r="F12985" t="s">
        <v>22352</v>
      </c>
      <c r="G12985">
        <f t="shared" si="202"/>
        <v>1</v>
      </c>
      <c r="H12985">
        <v>1</v>
      </c>
      <c r="J12985" s="2" t="s">
        <v>16551</v>
      </c>
      <c r="K12985" s="2">
        <v>15.2</v>
      </c>
    </row>
    <row r="12986" spans="1:11" x14ac:dyDescent="0.45">
      <c r="A12986" t="s">
        <v>49059</v>
      </c>
      <c r="B12986" t="s">
        <v>49060</v>
      </c>
      <c r="C12986">
        <v>10</v>
      </c>
      <c r="D12986">
        <v>65176255</v>
      </c>
      <c r="E12986" t="s">
        <v>9</v>
      </c>
      <c r="F12986" t="s">
        <v>49061</v>
      </c>
      <c r="G12986">
        <f t="shared" si="202"/>
        <v>1</v>
      </c>
      <c r="H12986">
        <v>1</v>
      </c>
      <c r="J12986" s="2" t="s">
        <v>7078</v>
      </c>
      <c r="K12986" s="2">
        <v>12</v>
      </c>
    </row>
    <row r="12987" spans="1:11" x14ac:dyDescent="0.45">
      <c r="A12987" t="s">
        <v>835</v>
      </c>
      <c r="B12987" t="s">
        <v>836</v>
      </c>
      <c r="C12987">
        <v>20</v>
      </c>
      <c r="D12987">
        <v>10455656</v>
      </c>
      <c r="E12987" t="s">
        <v>9</v>
      </c>
      <c r="F12987" t="s">
        <v>837</v>
      </c>
      <c r="G12987">
        <f t="shared" si="202"/>
        <v>1</v>
      </c>
      <c r="H12987">
        <v>1</v>
      </c>
      <c r="J12987" s="2" t="s">
        <v>29403</v>
      </c>
      <c r="K12987" s="2">
        <v>12</v>
      </c>
    </row>
    <row r="12988" spans="1:11" x14ac:dyDescent="0.45">
      <c r="A12988" t="s">
        <v>9603</v>
      </c>
      <c r="B12988" t="s">
        <v>9604</v>
      </c>
      <c r="C12988">
        <v>11</v>
      </c>
      <c r="D12988">
        <v>14781533</v>
      </c>
      <c r="E12988" t="s">
        <v>9</v>
      </c>
      <c r="F12988" t="s">
        <v>9605</v>
      </c>
      <c r="G12988">
        <f t="shared" si="202"/>
        <v>1</v>
      </c>
      <c r="H12988">
        <v>1</v>
      </c>
      <c r="J12988" s="2" t="s">
        <v>30792</v>
      </c>
      <c r="K12988" s="2">
        <v>12</v>
      </c>
    </row>
    <row r="12989" spans="1:11" x14ac:dyDescent="0.45">
      <c r="A12989" t="s">
        <v>20684</v>
      </c>
      <c r="B12989" t="s">
        <v>20685</v>
      </c>
      <c r="C12989">
        <v>3</v>
      </c>
      <c r="D12989">
        <v>42465567</v>
      </c>
      <c r="E12989" t="s">
        <v>9</v>
      </c>
      <c r="F12989" t="s">
        <v>20686</v>
      </c>
      <c r="G12989">
        <f t="shared" si="202"/>
        <v>1</v>
      </c>
      <c r="H12989">
        <v>1</v>
      </c>
      <c r="J12989" s="2" t="s">
        <v>15550</v>
      </c>
      <c r="K12989" s="2">
        <v>4</v>
      </c>
    </row>
    <row r="12990" spans="1:11" x14ac:dyDescent="0.45">
      <c r="A12990" t="s">
        <v>36223</v>
      </c>
      <c r="B12990" t="s">
        <v>36224</v>
      </c>
      <c r="C12990">
        <v>6</v>
      </c>
      <c r="D12990">
        <v>62509248</v>
      </c>
      <c r="E12990" t="s">
        <v>9</v>
      </c>
      <c r="F12990" t="s">
        <v>36225</v>
      </c>
      <c r="G12990">
        <f t="shared" si="202"/>
        <v>1</v>
      </c>
      <c r="H12990">
        <v>1</v>
      </c>
      <c r="J12990" s="2" t="s">
        <v>14212</v>
      </c>
      <c r="K12990" s="2">
        <v>3</v>
      </c>
    </row>
    <row r="12991" spans="1:11" x14ac:dyDescent="0.45">
      <c r="A12991" t="s">
        <v>26394</v>
      </c>
      <c r="B12991" t="s">
        <v>26395</v>
      </c>
      <c r="C12991">
        <v>8</v>
      </c>
      <c r="D12991">
        <v>104172062</v>
      </c>
      <c r="E12991" t="s">
        <v>9</v>
      </c>
      <c r="F12991" t="s">
        <v>26396</v>
      </c>
      <c r="G12991">
        <f t="shared" si="202"/>
        <v>2</v>
      </c>
      <c r="H12991">
        <v>2</v>
      </c>
      <c r="J12991" s="2" t="s">
        <v>54050</v>
      </c>
      <c r="K12991" s="2">
        <v>12</v>
      </c>
    </row>
    <row r="12992" spans="1:11" x14ac:dyDescent="0.45">
      <c r="A12992" t="s">
        <v>26159</v>
      </c>
      <c r="B12992" t="s">
        <v>26160</v>
      </c>
      <c r="C12992">
        <v>8</v>
      </c>
      <c r="D12992">
        <v>104101561</v>
      </c>
      <c r="E12992" t="s">
        <v>9</v>
      </c>
      <c r="F12992" t="s">
        <v>26161</v>
      </c>
      <c r="G12992">
        <f t="shared" si="202"/>
        <v>2</v>
      </c>
      <c r="H12992">
        <v>2</v>
      </c>
      <c r="J12992" s="2" t="s">
        <v>37496</v>
      </c>
      <c r="K12992" s="2">
        <v>1</v>
      </c>
    </row>
    <row r="12993" spans="1:11" x14ac:dyDescent="0.45">
      <c r="A12993" t="s">
        <v>38105</v>
      </c>
      <c r="B12993" t="s">
        <v>38106</v>
      </c>
      <c r="C12993">
        <v>13</v>
      </c>
      <c r="D12993">
        <v>68195057</v>
      </c>
      <c r="E12993" t="s">
        <v>9</v>
      </c>
      <c r="F12993" t="s">
        <v>38107</v>
      </c>
      <c r="G12993">
        <f t="shared" si="202"/>
        <v>2</v>
      </c>
      <c r="H12993">
        <v>2</v>
      </c>
      <c r="J12993" s="3" t="s">
        <v>56861</v>
      </c>
      <c r="K12993" s="4">
        <v>7</v>
      </c>
    </row>
    <row r="12994" spans="1:11" x14ac:dyDescent="0.45">
      <c r="A12994" t="s">
        <v>24100</v>
      </c>
      <c r="B12994" t="s">
        <v>24101</v>
      </c>
      <c r="C12994">
        <v>1</v>
      </c>
      <c r="D12994">
        <v>112730075</v>
      </c>
      <c r="E12994" t="s">
        <v>9</v>
      </c>
      <c r="F12994" t="s">
        <v>24102</v>
      </c>
      <c r="G12994">
        <f t="shared" si="202"/>
        <v>2</v>
      </c>
      <c r="H12994">
        <v>2</v>
      </c>
      <c r="J12994" s="3" t="s">
        <v>56862</v>
      </c>
      <c r="K12994" s="4">
        <v>17</v>
      </c>
    </row>
    <row r="12995" spans="1:11" x14ac:dyDescent="0.45">
      <c r="A12995" t="s">
        <v>45196</v>
      </c>
      <c r="B12995" t="s">
        <v>45197</v>
      </c>
      <c r="C12995">
        <v>7</v>
      </c>
      <c r="D12995">
        <v>40239515</v>
      </c>
      <c r="E12995" t="s">
        <v>9</v>
      </c>
      <c r="F12995" t="s">
        <v>45198</v>
      </c>
      <c r="G12995">
        <f t="shared" ref="G12995:G13058" si="203">VLOOKUP(F12995,J$2:K$300000,2,FALSE)</f>
        <v>1</v>
      </c>
      <c r="H12995">
        <v>1</v>
      </c>
      <c r="J12995" s="2" t="s">
        <v>40283</v>
      </c>
      <c r="K12995" s="2">
        <v>6</v>
      </c>
    </row>
    <row r="12996" spans="1:11" x14ac:dyDescent="0.45">
      <c r="A12996" t="s">
        <v>35003</v>
      </c>
      <c r="B12996" t="s">
        <v>35004</v>
      </c>
      <c r="C12996">
        <v>6</v>
      </c>
      <c r="D12996">
        <v>46724553</v>
      </c>
      <c r="E12996" t="s">
        <v>9</v>
      </c>
      <c r="F12996" t="s">
        <v>35005</v>
      </c>
      <c r="G12996">
        <f t="shared" si="203"/>
        <v>1</v>
      </c>
      <c r="H12996">
        <v>1</v>
      </c>
      <c r="J12996" s="2" t="s">
        <v>32765</v>
      </c>
      <c r="K12996" s="2">
        <v>9</v>
      </c>
    </row>
    <row r="12997" spans="1:11" x14ac:dyDescent="0.45">
      <c r="A12997" t="s">
        <v>34174</v>
      </c>
      <c r="B12997" t="s">
        <v>34175</v>
      </c>
      <c r="C12997">
        <v>11</v>
      </c>
      <c r="D12997">
        <v>105866118</v>
      </c>
      <c r="E12997" t="s">
        <v>9</v>
      </c>
      <c r="F12997" t="s">
        <v>34176</v>
      </c>
      <c r="G12997">
        <f t="shared" si="203"/>
        <v>1</v>
      </c>
      <c r="H12997">
        <v>1</v>
      </c>
      <c r="J12997" s="2" t="s">
        <v>49290</v>
      </c>
      <c r="K12997" s="2">
        <v>14</v>
      </c>
    </row>
    <row r="12998" spans="1:11" x14ac:dyDescent="0.45">
      <c r="A12998" t="s">
        <v>11281</v>
      </c>
      <c r="B12998" t="s">
        <v>11282</v>
      </c>
      <c r="C12998">
        <v>9</v>
      </c>
      <c r="D12998">
        <v>63302749</v>
      </c>
      <c r="E12998" t="s">
        <v>9</v>
      </c>
      <c r="F12998" t="s">
        <v>11283</v>
      </c>
      <c r="G12998">
        <f t="shared" si="203"/>
        <v>1</v>
      </c>
      <c r="H12998">
        <v>1</v>
      </c>
      <c r="J12998" s="2" t="s">
        <v>29316</v>
      </c>
      <c r="K12998" s="2">
        <v>3</v>
      </c>
    </row>
    <row r="12999" spans="1:11" x14ac:dyDescent="0.45">
      <c r="A12999" t="s">
        <v>22864</v>
      </c>
      <c r="B12999" t="s">
        <v>22865</v>
      </c>
      <c r="C12999" t="s">
        <v>2887</v>
      </c>
      <c r="D12999">
        <v>92098162</v>
      </c>
      <c r="E12999" t="s">
        <v>9</v>
      </c>
      <c r="F12999" t="s">
        <v>22866</v>
      </c>
      <c r="G12999">
        <f t="shared" si="203"/>
        <v>1</v>
      </c>
      <c r="H12999">
        <v>1</v>
      </c>
      <c r="J12999" s="2" t="s">
        <v>12082</v>
      </c>
      <c r="K12999" s="2">
        <v>3</v>
      </c>
    </row>
    <row r="13000" spans="1:11" x14ac:dyDescent="0.45">
      <c r="A13000" t="s">
        <v>21052</v>
      </c>
      <c r="B13000" t="s">
        <v>21053</v>
      </c>
      <c r="C13000">
        <v>3</v>
      </c>
      <c r="D13000">
        <v>43400346</v>
      </c>
      <c r="E13000" t="s">
        <v>9</v>
      </c>
      <c r="F13000" t="s">
        <v>21054</v>
      </c>
      <c r="G13000">
        <f t="shared" si="203"/>
        <v>2</v>
      </c>
      <c r="H13000">
        <v>2</v>
      </c>
      <c r="J13000" s="2" t="s">
        <v>53833</v>
      </c>
      <c r="K13000" s="2">
        <v>6</v>
      </c>
    </row>
    <row r="13001" spans="1:11" x14ac:dyDescent="0.45">
      <c r="A13001" t="s">
        <v>53123</v>
      </c>
      <c r="B13001" t="s">
        <v>53124</v>
      </c>
      <c r="C13001">
        <v>7</v>
      </c>
      <c r="D13001">
        <v>53424462</v>
      </c>
      <c r="E13001" t="s">
        <v>9</v>
      </c>
      <c r="F13001" t="s">
        <v>53125</v>
      </c>
      <c r="G13001">
        <f t="shared" si="203"/>
        <v>2</v>
      </c>
      <c r="H13001">
        <v>2</v>
      </c>
      <c r="J13001" s="2" t="s">
        <v>24361</v>
      </c>
      <c r="K13001" s="2">
        <v>3</v>
      </c>
    </row>
    <row r="13002" spans="1:11" x14ac:dyDescent="0.45">
      <c r="A13002" t="s">
        <v>10484</v>
      </c>
      <c r="B13002" t="s">
        <v>10485</v>
      </c>
      <c r="C13002">
        <v>1</v>
      </c>
      <c r="D13002">
        <v>57786942</v>
      </c>
      <c r="E13002" t="s">
        <v>9</v>
      </c>
      <c r="F13002" t="s">
        <v>10486</v>
      </c>
      <c r="G13002">
        <f t="shared" si="203"/>
        <v>6</v>
      </c>
      <c r="H13002">
        <v>6</v>
      </c>
      <c r="J13002" s="2" t="s">
        <v>53445</v>
      </c>
      <c r="K13002" s="2">
        <v>3</v>
      </c>
    </row>
    <row r="13003" spans="1:11" x14ac:dyDescent="0.45">
      <c r="A13003" t="s">
        <v>27725</v>
      </c>
      <c r="B13003" t="s">
        <v>27726</v>
      </c>
      <c r="C13003">
        <v>19</v>
      </c>
      <c r="D13003">
        <v>37546937</v>
      </c>
      <c r="E13003" t="s">
        <v>9</v>
      </c>
      <c r="F13003" t="s">
        <v>27727</v>
      </c>
      <c r="G13003">
        <f t="shared" si="203"/>
        <v>1</v>
      </c>
      <c r="H13003">
        <v>1</v>
      </c>
      <c r="J13003" s="2" t="s">
        <v>46785</v>
      </c>
      <c r="K13003" s="2">
        <v>6</v>
      </c>
    </row>
    <row r="13004" spans="1:11" x14ac:dyDescent="0.45">
      <c r="A13004" t="s">
        <v>10175</v>
      </c>
      <c r="B13004" t="s">
        <v>10176</v>
      </c>
      <c r="C13004">
        <v>23</v>
      </c>
      <c r="D13004">
        <v>17874863</v>
      </c>
      <c r="E13004" t="s">
        <v>9</v>
      </c>
      <c r="F13004" t="s">
        <v>10177</v>
      </c>
      <c r="G13004">
        <f t="shared" si="203"/>
        <v>2</v>
      </c>
      <c r="H13004">
        <v>2</v>
      </c>
      <c r="J13004" s="2" t="s">
        <v>23510</v>
      </c>
      <c r="K13004" s="2">
        <v>17</v>
      </c>
    </row>
    <row r="13005" spans="1:11" x14ac:dyDescent="0.45">
      <c r="A13005" t="s">
        <v>21201</v>
      </c>
      <c r="B13005" t="s">
        <v>21202</v>
      </c>
      <c r="C13005">
        <v>23</v>
      </c>
      <c r="D13005">
        <v>47011203</v>
      </c>
      <c r="E13005" t="s">
        <v>9</v>
      </c>
      <c r="F13005" t="s">
        <v>21203</v>
      </c>
      <c r="G13005">
        <f t="shared" si="203"/>
        <v>1</v>
      </c>
      <c r="H13005">
        <v>1</v>
      </c>
      <c r="J13005" s="2" t="s">
        <v>50170</v>
      </c>
      <c r="K13005" s="2">
        <v>14</v>
      </c>
    </row>
    <row r="13006" spans="1:11" x14ac:dyDescent="0.45">
      <c r="A13006" t="s">
        <v>19354</v>
      </c>
      <c r="B13006" t="s">
        <v>19355</v>
      </c>
      <c r="C13006">
        <v>4</v>
      </c>
      <c r="D13006">
        <v>98840894</v>
      </c>
      <c r="E13006" t="s">
        <v>9</v>
      </c>
      <c r="F13006" t="s">
        <v>19356</v>
      </c>
      <c r="G13006">
        <f t="shared" si="203"/>
        <v>1</v>
      </c>
      <c r="H13006">
        <v>1</v>
      </c>
      <c r="J13006" s="2" t="s">
        <v>43501</v>
      </c>
      <c r="K13006" s="2">
        <v>1</v>
      </c>
    </row>
    <row r="13007" spans="1:11" x14ac:dyDescent="0.45">
      <c r="A13007" t="s">
        <v>22870</v>
      </c>
      <c r="B13007" t="s">
        <v>22871</v>
      </c>
      <c r="C13007">
        <v>15</v>
      </c>
      <c r="D13007">
        <v>76725870</v>
      </c>
      <c r="E13007" t="s">
        <v>9</v>
      </c>
      <c r="F13007" t="s">
        <v>22872</v>
      </c>
      <c r="G13007">
        <f t="shared" si="203"/>
        <v>1</v>
      </c>
      <c r="H13007">
        <v>1</v>
      </c>
      <c r="J13007" s="2" t="s">
        <v>37899</v>
      </c>
      <c r="K13007" s="2">
        <v>1</v>
      </c>
    </row>
    <row r="13008" spans="1:11" x14ac:dyDescent="0.45">
      <c r="A13008" t="s">
        <v>39235</v>
      </c>
      <c r="B13008" t="s">
        <v>39236</v>
      </c>
      <c r="C13008">
        <v>13</v>
      </c>
      <c r="D13008">
        <v>75799806</v>
      </c>
      <c r="E13008" t="s">
        <v>9</v>
      </c>
      <c r="F13008" t="s">
        <v>39237</v>
      </c>
      <c r="G13008">
        <f t="shared" si="203"/>
        <v>2</v>
      </c>
      <c r="H13008">
        <v>2</v>
      </c>
      <c r="J13008" s="2" t="s">
        <v>44502</v>
      </c>
      <c r="K13008" s="2">
        <v>1</v>
      </c>
    </row>
    <row r="13009" spans="1:11" x14ac:dyDescent="0.45">
      <c r="A13009" t="s">
        <v>25998</v>
      </c>
      <c r="B13009" t="s">
        <v>25999</v>
      </c>
      <c r="C13009">
        <v>3</v>
      </c>
      <c r="D13009">
        <v>78601770</v>
      </c>
      <c r="E13009" t="s">
        <v>9</v>
      </c>
      <c r="F13009" t="s">
        <v>26000</v>
      </c>
      <c r="G13009">
        <f t="shared" si="203"/>
        <v>2</v>
      </c>
      <c r="H13009">
        <v>2</v>
      </c>
      <c r="J13009" s="2" t="s">
        <v>2282</v>
      </c>
      <c r="K13009" s="2">
        <v>6</v>
      </c>
    </row>
    <row r="13010" spans="1:11" x14ac:dyDescent="0.45">
      <c r="A13010" t="s">
        <v>22014</v>
      </c>
      <c r="B13010" t="s">
        <v>22015</v>
      </c>
      <c r="C13010">
        <v>8</v>
      </c>
      <c r="D13010">
        <v>84451887</v>
      </c>
      <c r="E13010" t="s">
        <v>9</v>
      </c>
      <c r="F13010" t="s">
        <v>22016</v>
      </c>
      <c r="G13010">
        <f t="shared" si="203"/>
        <v>1</v>
      </c>
      <c r="H13010">
        <v>1</v>
      </c>
      <c r="J13010" s="2" t="s">
        <v>56863</v>
      </c>
      <c r="K13010" s="2">
        <v>12</v>
      </c>
    </row>
    <row r="13011" spans="1:11" x14ac:dyDescent="0.45">
      <c r="A13011" t="s">
        <v>14105</v>
      </c>
      <c r="B13011" t="s">
        <v>14106</v>
      </c>
      <c r="C13011">
        <v>9</v>
      </c>
      <c r="D13011">
        <v>75897878</v>
      </c>
      <c r="E13011" t="s">
        <v>9</v>
      </c>
      <c r="F13011" t="s">
        <v>14107</v>
      </c>
      <c r="G13011">
        <f t="shared" si="203"/>
        <v>2</v>
      </c>
      <c r="H13011">
        <v>2</v>
      </c>
      <c r="J13011" s="2" t="s">
        <v>46699</v>
      </c>
      <c r="K13011" s="2">
        <v>1</v>
      </c>
    </row>
    <row r="13012" spans="1:11" x14ac:dyDescent="0.45">
      <c r="A13012" t="s">
        <v>37183</v>
      </c>
      <c r="B13012" t="s">
        <v>37184</v>
      </c>
      <c r="C13012">
        <v>7</v>
      </c>
      <c r="D13012">
        <v>6385007</v>
      </c>
      <c r="E13012" t="s">
        <v>9</v>
      </c>
      <c r="F13012" t="s">
        <v>37185</v>
      </c>
      <c r="G13012">
        <f t="shared" si="203"/>
        <v>2</v>
      </c>
      <c r="H13012">
        <v>2</v>
      </c>
      <c r="J13012" s="2" t="s">
        <v>1391</v>
      </c>
      <c r="K13012" s="2">
        <v>1</v>
      </c>
    </row>
    <row r="13013" spans="1:11" x14ac:dyDescent="0.45">
      <c r="A13013" t="s">
        <v>17793</v>
      </c>
      <c r="B13013" t="s">
        <v>17794</v>
      </c>
      <c r="C13013">
        <v>16</v>
      </c>
      <c r="D13013">
        <v>52222594</v>
      </c>
      <c r="E13013" t="s">
        <v>9</v>
      </c>
      <c r="F13013" t="s">
        <v>17795</v>
      </c>
      <c r="G13013">
        <f t="shared" si="203"/>
        <v>2</v>
      </c>
      <c r="H13013">
        <v>2</v>
      </c>
      <c r="J13013" s="2" t="s">
        <v>35060</v>
      </c>
      <c r="K13013" s="2">
        <v>1</v>
      </c>
    </row>
    <row r="13014" spans="1:11" x14ac:dyDescent="0.45">
      <c r="A13014" t="s">
        <v>15274</v>
      </c>
      <c r="B13014" t="s">
        <v>15275</v>
      </c>
      <c r="C13014">
        <v>5</v>
      </c>
      <c r="D13014">
        <v>45246217</v>
      </c>
      <c r="E13014" t="s">
        <v>9</v>
      </c>
      <c r="F13014" t="s">
        <v>15276</v>
      </c>
      <c r="G13014">
        <f t="shared" si="203"/>
        <v>1</v>
      </c>
      <c r="H13014">
        <v>1</v>
      </c>
      <c r="J13014" s="2" t="s">
        <v>4848</v>
      </c>
      <c r="K13014" s="2">
        <v>1</v>
      </c>
    </row>
    <row r="13015" spans="1:11" x14ac:dyDescent="0.45">
      <c r="A13015" t="s">
        <v>21780</v>
      </c>
      <c r="B13015" t="s">
        <v>21781</v>
      </c>
      <c r="C13015">
        <v>17</v>
      </c>
      <c r="D13015">
        <v>71733169</v>
      </c>
      <c r="E13015" t="s">
        <v>9</v>
      </c>
      <c r="F13015" t="s">
        <v>21782</v>
      </c>
      <c r="G13015">
        <f t="shared" si="203"/>
        <v>2</v>
      </c>
      <c r="H13015">
        <v>2</v>
      </c>
      <c r="J13015" s="2" t="s">
        <v>19374</v>
      </c>
      <c r="K13015" s="2">
        <v>1</v>
      </c>
    </row>
    <row r="13016" spans="1:11" x14ac:dyDescent="0.45">
      <c r="A13016" t="s">
        <v>6445</v>
      </c>
      <c r="B13016" t="s">
        <v>6446</v>
      </c>
      <c r="C13016">
        <v>9</v>
      </c>
      <c r="D13016">
        <v>33014532</v>
      </c>
      <c r="E13016" t="s">
        <v>9</v>
      </c>
      <c r="F13016" t="s">
        <v>6447</v>
      </c>
      <c r="G13016">
        <f t="shared" si="203"/>
        <v>1</v>
      </c>
      <c r="H13016">
        <v>1</v>
      </c>
      <c r="J13016" s="2" t="s">
        <v>47630</v>
      </c>
      <c r="K13016" s="2">
        <v>1</v>
      </c>
    </row>
    <row r="13017" spans="1:11" x14ac:dyDescent="0.45">
      <c r="A13017" t="s">
        <v>271</v>
      </c>
      <c r="B13017" t="s">
        <v>272</v>
      </c>
      <c r="C13017">
        <v>28</v>
      </c>
      <c r="D13017">
        <v>6762322</v>
      </c>
      <c r="E13017" t="s">
        <v>9</v>
      </c>
      <c r="F13017" t="s">
        <v>273</v>
      </c>
      <c r="G13017">
        <f t="shared" si="203"/>
        <v>3</v>
      </c>
      <c r="H13017">
        <v>3</v>
      </c>
      <c r="J13017" s="2" t="s">
        <v>39999</v>
      </c>
      <c r="K13017" s="2">
        <v>1</v>
      </c>
    </row>
    <row r="13018" spans="1:11" x14ac:dyDescent="0.45">
      <c r="A13018" t="s">
        <v>49167</v>
      </c>
      <c r="B13018" t="s">
        <v>49168</v>
      </c>
      <c r="C13018">
        <v>10</v>
      </c>
      <c r="D13018">
        <v>70145554</v>
      </c>
      <c r="E13018" t="s">
        <v>9</v>
      </c>
      <c r="F13018" t="s">
        <v>49169</v>
      </c>
      <c r="G13018">
        <f t="shared" si="203"/>
        <v>3</v>
      </c>
      <c r="H13018">
        <v>3</v>
      </c>
      <c r="J13018" s="2" t="s">
        <v>56864</v>
      </c>
      <c r="K13018" s="2">
        <v>1</v>
      </c>
    </row>
    <row r="13019" spans="1:11" x14ac:dyDescent="0.45">
      <c r="A13019" t="s">
        <v>37286</v>
      </c>
      <c r="B13019" t="s">
        <v>37287</v>
      </c>
      <c r="C13019">
        <v>2</v>
      </c>
      <c r="D13019">
        <v>65677515</v>
      </c>
      <c r="E13019" t="s">
        <v>9</v>
      </c>
      <c r="F13019" t="s">
        <v>37288</v>
      </c>
      <c r="G13019">
        <f t="shared" si="203"/>
        <v>1</v>
      </c>
      <c r="H13019">
        <v>1</v>
      </c>
      <c r="J13019" s="2" t="s">
        <v>27544</v>
      </c>
      <c r="K13019" s="2">
        <v>1</v>
      </c>
    </row>
    <row r="13020" spans="1:11" x14ac:dyDescent="0.45">
      <c r="A13020" t="s">
        <v>22936</v>
      </c>
      <c r="B13020" t="s">
        <v>22937</v>
      </c>
      <c r="C13020">
        <v>11</v>
      </c>
      <c r="D13020">
        <v>72793630</v>
      </c>
      <c r="E13020" t="s">
        <v>9</v>
      </c>
      <c r="F13020" t="s">
        <v>22938</v>
      </c>
      <c r="G13020">
        <f t="shared" si="203"/>
        <v>1</v>
      </c>
      <c r="H13020">
        <v>1</v>
      </c>
      <c r="J13020" s="2" t="s">
        <v>56865</v>
      </c>
      <c r="K13020" s="2">
        <v>1</v>
      </c>
    </row>
    <row r="13021" spans="1:11" x14ac:dyDescent="0.45">
      <c r="A13021" t="s">
        <v>24978</v>
      </c>
      <c r="B13021" t="s">
        <v>24979</v>
      </c>
      <c r="C13021">
        <v>26</v>
      </c>
      <c r="D13021">
        <v>15233565</v>
      </c>
      <c r="E13021" t="s">
        <v>9</v>
      </c>
      <c r="F13021" t="s">
        <v>24980</v>
      </c>
      <c r="G13021">
        <f t="shared" si="203"/>
        <v>1</v>
      </c>
      <c r="H13021">
        <v>1</v>
      </c>
      <c r="J13021" s="2" t="s">
        <v>11091</v>
      </c>
      <c r="K13021" s="2">
        <v>1</v>
      </c>
    </row>
    <row r="13022" spans="1:11" x14ac:dyDescent="0.45">
      <c r="A13022" t="s">
        <v>27399</v>
      </c>
      <c r="B13022" t="s">
        <v>27400</v>
      </c>
      <c r="C13022">
        <v>1</v>
      </c>
      <c r="D13022">
        <v>133401649</v>
      </c>
      <c r="E13022" t="s">
        <v>9</v>
      </c>
      <c r="F13022" t="s">
        <v>27401</v>
      </c>
      <c r="G13022">
        <f t="shared" si="203"/>
        <v>10</v>
      </c>
      <c r="H13022">
        <v>10</v>
      </c>
      <c r="J13022" s="2" t="s">
        <v>26027</v>
      </c>
      <c r="K13022" s="2">
        <v>1</v>
      </c>
    </row>
    <row r="13023" spans="1:11" x14ac:dyDescent="0.45">
      <c r="A13023" t="s">
        <v>48091</v>
      </c>
      <c r="B13023" t="s">
        <v>48092</v>
      </c>
      <c r="C13023">
        <v>7</v>
      </c>
      <c r="D13023">
        <v>64650884</v>
      </c>
      <c r="E13023" t="s">
        <v>9</v>
      </c>
      <c r="F13023" t="s">
        <v>48093</v>
      </c>
      <c r="G13023">
        <f t="shared" si="203"/>
        <v>1</v>
      </c>
      <c r="H13023">
        <v>1</v>
      </c>
      <c r="J13023" s="2" t="s">
        <v>42027</v>
      </c>
      <c r="K13023" s="2">
        <v>1</v>
      </c>
    </row>
    <row r="13024" spans="1:11" x14ac:dyDescent="0.45">
      <c r="A13024" t="s">
        <v>48088</v>
      </c>
      <c r="B13024" t="s">
        <v>48089</v>
      </c>
      <c r="C13024">
        <v>7</v>
      </c>
      <c r="D13024">
        <v>64561459</v>
      </c>
      <c r="E13024" t="s">
        <v>9</v>
      </c>
      <c r="F13024" t="s">
        <v>48090</v>
      </c>
      <c r="G13024">
        <f t="shared" si="203"/>
        <v>17</v>
      </c>
      <c r="H13024">
        <v>17</v>
      </c>
      <c r="J13024" s="2" t="s">
        <v>16830</v>
      </c>
      <c r="K13024" s="2">
        <v>1</v>
      </c>
    </row>
    <row r="13025" spans="1:11" x14ac:dyDescent="0.45">
      <c r="A13025" t="s">
        <v>48085</v>
      </c>
      <c r="B13025" t="s">
        <v>48086</v>
      </c>
      <c r="C13025">
        <v>7</v>
      </c>
      <c r="D13025">
        <v>64524873</v>
      </c>
      <c r="E13025" t="s">
        <v>9</v>
      </c>
      <c r="F13025" t="s">
        <v>48087</v>
      </c>
      <c r="G13025">
        <f t="shared" si="203"/>
        <v>2</v>
      </c>
      <c r="H13025">
        <v>2</v>
      </c>
      <c r="J13025" s="2" t="s">
        <v>7895</v>
      </c>
      <c r="K13025" s="2">
        <v>1</v>
      </c>
    </row>
    <row r="13026" spans="1:11" x14ac:dyDescent="0.45">
      <c r="A13026" t="s">
        <v>35684</v>
      </c>
      <c r="B13026" t="s">
        <v>35685</v>
      </c>
      <c r="C13026">
        <v>29</v>
      </c>
      <c r="D13026">
        <v>1681372</v>
      </c>
      <c r="E13026" t="s">
        <v>9</v>
      </c>
      <c r="F13026" t="s">
        <v>35686</v>
      </c>
      <c r="G13026">
        <f t="shared" si="203"/>
        <v>1</v>
      </c>
      <c r="H13026">
        <v>1</v>
      </c>
      <c r="J13026" s="2" t="s">
        <v>49264</v>
      </c>
      <c r="K13026" s="2">
        <v>1</v>
      </c>
    </row>
    <row r="13027" spans="1:11" x14ac:dyDescent="0.45">
      <c r="A13027" t="s">
        <v>29571</v>
      </c>
      <c r="B13027" t="s">
        <v>29572</v>
      </c>
      <c r="C13027">
        <v>1</v>
      </c>
      <c r="D13027">
        <v>144364346</v>
      </c>
      <c r="E13027" t="s">
        <v>9</v>
      </c>
      <c r="F13027" t="s">
        <v>29573</v>
      </c>
      <c r="G13027">
        <f t="shared" si="203"/>
        <v>1</v>
      </c>
      <c r="H13027">
        <v>1</v>
      </c>
      <c r="J13027" s="2" t="s">
        <v>33504</v>
      </c>
      <c r="K13027" s="2">
        <v>1</v>
      </c>
    </row>
    <row r="13028" spans="1:11" x14ac:dyDescent="0.45">
      <c r="A13028" t="s">
        <v>38175</v>
      </c>
      <c r="B13028" t="s">
        <v>38176</v>
      </c>
      <c r="C13028">
        <v>29</v>
      </c>
      <c r="D13028">
        <v>28865147</v>
      </c>
      <c r="E13028" t="s">
        <v>9</v>
      </c>
      <c r="F13028" t="s">
        <v>38177</v>
      </c>
      <c r="G13028">
        <f t="shared" si="203"/>
        <v>1</v>
      </c>
      <c r="H13028">
        <v>1</v>
      </c>
      <c r="J13028" s="2" t="s">
        <v>4775</v>
      </c>
      <c r="K13028" s="2">
        <v>3</v>
      </c>
    </row>
    <row r="13029" spans="1:11" x14ac:dyDescent="0.45">
      <c r="A13029" t="s">
        <v>21104</v>
      </c>
      <c r="B13029" t="s">
        <v>21105</v>
      </c>
      <c r="C13029">
        <v>4</v>
      </c>
      <c r="D13029">
        <v>104577333</v>
      </c>
      <c r="E13029" t="s">
        <v>9</v>
      </c>
      <c r="F13029" t="s">
        <v>21106</v>
      </c>
      <c r="G13029">
        <f t="shared" si="203"/>
        <v>1</v>
      </c>
      <c r="H13029">
        <v>1</v>
      </c>
      <c r="J13029" s="2" t="s">
        <v>17234</v>
      </c>
      <c r="K13029" s="2">
        <v>1</v>
      </c>
    </row>
    <row r="13030" spans="1:11" x14ac:dyDescent="0.45">
      <c r="A13030" t="s">
        <v>8354</v>
      </c>
      <c r="B13030" t="s">
        <v>8355</v>
      </c>
      <c r="C13030">
        <v>15</v>
      </c>
      <c r="D13030">
        <v>30122001</v>
      </c>
      <c r="E13030" t="s">
        <v>9</v>
      </c>
      <c r="F13030" t="s">
        <v>8356</v>
      </c>
      <c r="G13030">
        <f t="shared" si="203"/>
        <v>1</v>
      </c>
      <c r="H13030">
        <v>1</v>
      </c>
      <c r="J13030" s="2" t="s">
        <v>19519</v>
      </c>
      <c r="K13030" s="2">
        <v>1</v>
      </c>
    </row>
    <row r="13031" spans="1:11" x14ac:dyDescent="0.45">
      <c r="A13031" t="s">
        <v>12786</v>
      </c>
      <c r="B13031" t="s">
        <v>12787</v>
      </c>
      <c r="C13031">
        <v>5</v>
      </c>
      <c r="D13031">
        <v>34145240</v>
      </c>
      <c r="E13031" t="s">
        <v>9</v>
      </c>
      <c r="F13031" t="s">
        <v>12788</v>
      </c>
      <c r="G13031">
        <f t="shared" si="203"/>
        <v>1</v>
      </c>
      <c r="H13031">
        <v>1</v>
      </c>
      <c r="J13031" s="2" t="s">
        <v>56866</v>
      </c>
      <c r="K13031" s="2">
        <v>1</v>
      </c>
    </row>
    <row r="13032" spans="1:11" x14ac:dyDescent="0.45">
      <c r="A13032" t="s">
        <v>37860</v>
      </c>
      <c r="B13032" t="s">
        <v>37861</v>
      </c>
      <c r="C13032">
        <v>19</v>
      </c>
      <c r="D13032">
        <v>52045287</v>
      </c>
      <c r="E13032" t="s">
        <v>9</v>
      </c>
      <c r="F13032" t="s">
        <v>37862</v>
      </c>
      <c r="G13032">
        <f t="shared" si="203"/>
        <v>2</v>
      </c>
      <c r="H13032">
        <v>2</v>
      </c>
      <c r="J13032" s="2" t="s">
        <v>28951</v>
      </c>
      <c r="K13032" s="2">
        <v>1</v>
      </c>
    </row>
    <row r="13033" spans="1:11" x14ac:dyDescent="0.45">
      <c r="A13033" t="s">
        <v>34199</v>
      </c>
      <c r="B13033" t="s">
        <v>34200</v>
      </c>
      <c r="C13033">
        <v>2</v>
      </c>
      <c r="D13033">
        <v>31391774</v>
      </c>
      <c r="E13033" t="s">
        <v>9</v>
      </c>
      <c r="F13033" t="s">
        <v>34201</v>
      </c>
      <c r="G13033">
        <f t="shared" si="203"/>
        <v>1</v>
      </c>
      <c r="H13033">
        <v>1</v>
      </c>
      <c r="J13033" s="2" t="s">
        <v>42719</v>
      </c>
      <c r="K13033" s="2">
        <v>1</v>
      </c>
    </row>
    <row r="13034" spans="1:11" x14ac:dyDescent="0.45">
      <c r="A13034" t="s">
        <v>12764</v>
      </c>
      <c r="B13034" t="s">
        <v>12765</v>
      </c>
      <c r="C13034">
        <v>5</v>
      </c>
      <c r="D13034">
        <v>34028553</v>
      </c>
      <c r="E13034" t="s">
        <v>9</v>
      </c>
      <c r="F13034" t="s">
        <v>12766</v>
      </c>
      <c r="G13034">
        <f t="shared" si="203"/>
        <v>1</v>
      </c>
      <c r="H13034">
        <v>1</v>
      </c>
      <c r="J13034" s="2" t="s">
        <v>44370</v>
      </c>
      <c r="K13034" s="2">
        <v>6</v>
      </c>
    </row>
    <row r="13035" spans="1:11" x14ac:dyDescent="0.45">
      <c r="A13035" t="s">
        <v>46819</v>
      </c>
      <c r="B13035" t="s">
        <v>46820</v>
      </c>
      <c r="C13035">
        <v>22</v>
      </c>
      <c r="D13035">
        <v>50702769</v>
      </c>
      <c r="E13035" t="s">
        <v>9</v>
      </c>
      <c r="F13035" t="s">
        <v>46821</v>
      </c>
      <c r="G13035">
        <f t="shared" si="203"/>
        <v>1</v>
      </c>
      <c r="H13035">
        <v>1</v>
      </c>
      <c r="J13035" s="2" t="s">
        <v>13560</v>
      </c>
      <c r="K13035" s="2">
        <v>2</v>
      </c>
    </row>
    <row r="13036" spans="1:11" x14ac:dyDescent="0.45">
      <c r="A13036" t="s">
        <v>12647</v>
      </c>
      <c r="B13036" t="s">
        <v>12648</v>
      </c>
      <c r="C13036">
        <v>5</v>
      </c>
      <c r="D13036">
        <v>33619909</v>
      </c>
      <c r="E13036" t="s">
        <v>9</v>
      </c>
      <c r="F13036" t="s">
        <v>12649</v>
      </c>
      <c r="G13036">
        <f t="shared" si="203"/>
        <v>1</v>
      </c>
      <c r="H13036">
        <v>1</v>
      </c>
      <c r="J13036" s="2" t="s">
        <v>15617</v>
      </c>
      <c r="K13036" s="2">
        <v>2</v>
      </c>
    </row>
    <row r="13037" spans="1:11" x14ac:dyDescent="0.45">
      <c r="A13037" t="s">
        <v>22428</v>
      </c>
      <c r="B13037" t="s">
        <v>22429</v>
      </c>
      <c r="C13037" t="s">
        <v>2887</v>
      </c>
      <c r="D13037">
        <v>91662212</v>
      </c>
      <c r="E13037" t="s">
        <v>9</v>
      </c>
      <c r="F13037" t="s">
        <v>22430</v>
      </c>
      <c r="G13037">
        <f t="shared" si="203"/>
        <v>1</v>
      </c>
      <c r="H13037">
        <v>1</v>
      </c>
      <c r="J13037" s="2" t="s">
        <v>56867</v>
      </c>
      <c r="K13037" s="2">
        <v>2</v>
      </c>
    </row>
    <row r="13038" spans="1:11" x14ac:dyDescent="0.45">
      <c r="A13038" t="s">
        <v>49238</v>
      </c>
      <c r="B13038" t="s">
        <v>49239</v>
      </c>
      <c r="C13038">
        <v>10</v>
      </c>
      <c r="D13038">
        <v>73380212</v>
      </c>
      <c r="E13038" t="s">
        <v>9</v>
      </c>
      <c r="F13038" t="s">
        <v>49240</v>
      </c>
      <c r="G13038">
        <f t="shared" si="203"/>
        <v>1</v>
      </c>
      <c r="H13038">
        <v>1</v>
      </c>
      <c r="J13038" s="2" t="s">
        <v>14936</v>
      </c>
      <c r="K13038" s="2">
        <v>1</v>
      </c>
    </row>
    <row r="13039" spans="1:11" x14ac:dyDescent="0.45">
      <c r="A13039" t="s">
        <v>12329</v>
      </c>
      <c r="B13039" t="s">
        <v>12330</v>
      </c>
      <c r="C13039">
        <v>18</v>
      </c>
      <c r="D13039">
        <v>26514591</v>
      </c>
      <c r="E13039" t="s">
        <v>9</v>
      </c>
      <c r="F13039" t="s">
        <v>12331</v>
      </c>
      <c r="G13039">
        <f t="shared" si="203"/>
        <v>1</v>
      </c>
      <c r="H13039">
        <v>1</v>
      </c>
      <c r="J13039" s="2" t="s">
        <v>30565</v>
      </c>
      <c r="K13039" s="2">
        <v>1</v>
      </c>
    </row>
    <row r="13040" spans="1:11" x14ac:dyDescent="0.45">
      <c r="A13040" t="s">
        <v>3554</v>
      </c>
      <c r="B13040" t="s">
        <v>3555</v>
      </c>
      <c r="C13040">
        <v>18</v>
      </c>
      <c r="D13040">
        <v>10355405</v>
      </c>
      <c r="E13040" t="s">
        <v>9</v>
      </c>
      <c r="F13040" t="s">
        <v>3556</v>
      </c>
      <c r="G13040">
        <f t="shared" si="203"/>
        <v>12</v>
      </c>
      <c r="H13040">
        <v>12</v>
      </c>
      <c r="J13040" s="2" t="s">
        <v>56868</v>
      </c>
      <c r="K13040" s="2">
        <v>1</v>
      </c>
    </row>
    <row r="13041" spans="1:11" x14ac:dyDescent="0.45">
      <c r="A13041" t="s">
        <v>1977</v>
      </c>
      <c r="B13041" t="s">
        <v>1978</v>
      </c>
      <c r="C13041">
        <v>20</v>
      </c>
      <c r="D13041">
        <v>23461326</v>
      </c>
      <c r="E13041" t="s">
        <v>9</v>
      </c>
      <c r="F13041" t="s">
        <v>1979</v>
      </c>
      <c r="G13041">
        <f t="shared" si="203"/>
        <v>4</v>
      </c>
      <c r="H13041">
        <v>4</v>
      </c>
      <c r="J13041" s="2" t="s">
        <v>27585</v>
      </c>
      <c r="K13041" s="2">
        <v>1</v>
      </c>
    </row>
    <row r="13042" spans="1:11" x14ac:dyDescent="0.45">
      <c r="A13042" t="s">
        <v>11407</v>
      </c>
      <c r="B13042" t="s">
        <v>11408</v>
      </c>
      <c r="C13042">
        <v>3</v>
      </c>
      <c r="D13042">
        <v>16530784</v>
      </c>
      <c r="E13042" t="s">
        <v>9</v>
      </c>
      <c r="F13042" t="s">
        <v>11409</v>
      </c>
      <c r="G13042">
        <f t="shared" si="203"/>
        <v>1</v>
      </c>
      <c r="H13042">
        <v>1</v>
      </c>
      <c r="J13042" s="2" t="s">
        <v>36133</v>
      </c>
      <c r="K13042" s="2">
        <v>2</v>
      </c>
    </row>
    <row r="13043" spans="1:11" x14ac:dyDescent="0.45">
      <c r="A13043" t="s">
        <v>38547</v>
      </c>
      <c r="B13043" t="s">
        <v>38548</v>
      </c>
      <c r="C13043">
        <v>2</v>
      </c>
      <c r="D13043">
        <v>84734002</v>
      </c>
      <c r="E13043" t="s">
        <v>9</v>
      </c>
      <c r="F13043" t="s">
        <v>38549</v>
      </c>
      <c r="G13043">
        <f t="shared" si="203"/>
        <v>2</v>
      </c>
      <c r="H13043">
        <v>2</v>
      </c>
      <c r="J13043" s="2" t="s">
        <v>38189</v>
      </c>
      <c r="K13043" s="2">
        <v>2</v>
      </c>
    </row>
    <row r="13044" spans="1:11" x14ac:dyDescent="0.45">
      <c r="A13044" t="s">
        <v>40559</v>
      </c>
      <c r="B13044" t="s">
        <v>40560</v>
      </c>
      <c r="C13044">
        <v>19</v>
      </c>
      <c r="D13044">
        <v>58779399</v>
      </c>
      <c r="E13044" t="s">
        <v>9</v>
      </c>
      <c r="F13044" t="s">
        <v>40561</v>
      </c>
      <c r="G13044">
        <f t="shared" si="203"/>
        <v>1</v>
      </c>
      <c r="H13044">
        <v>1</v>
      </c>
      <c r="J13044" s="2" t="s">
        <v>44288</v>
      </c>
      <c r="K13044" s="2">
        <v>2</v>
      </c>
    </row>
    <row r="13045" spans="1:11" x14ac:dyDescent="0.45">
      <c r="A13045" t="s">
        <v>26797</v>
      </c>
      <c r="B13045" t="s">
        <v>26798</v>
      </c>
      <c r="C13045">
        <v>13</v>
      </c>
      <c r="D13045">
        <v>32666584</v>
      </c>
      <c r="E13045" t="s">
        <v>9</v>
      </c>
      <c r="F13045" t="s">
        <v>26799</v>
      </c>
      <c r="G13045">
        <f t="shared" si="203"/>
        <v>2</v>
      </c>
      <c r="H13045">
        <v>2</v>
      </c>
      <c r="J13045" s="2" t="s">
        <v>28428</v>
      </c>
      <c r="K13045" s="2">
        <v>7</v>
      </c>
    </row>
    <row r="13046" spans="1:11" x14ac:dyDescent="0.45">
      <c r="A13046" t="s">
        <v>24162</v>
      </c>
      <c r="B13046" t="s">
        <v>24163</v>
      </c>
      <c r="C13046">
        <v>15</v>
      </c>
      <c r="D13046">
        <v>78443956</v>
      </c>
      <c r="E13046" t="s">
        <v>9</v>
      </c>
      <c r="F13046" t="s">
        <v>24164</v>
      </c>
      <c r="G13046">
        <f t="shared" si="203"/>
        <v>2</v>
      </c>
      <c r="H13046">
        <v>2</v>
      </c>
      <c r="J13046" s="2" t="s">
        <v>33327</v>
      </c>
      <c r="K13046" s="2">
        <v>2</v>
      </c>
    </row>
    <row r="13047" spans="1:11" x14ac:dyDescent="0.45">
      <c r="A13047" t="s">
        <v>17214</v>
      </c>
      <c r="B13047" t="s">
        <v>17215</v>
      </c>
      <c r="C13047">
        <v>8</v>
      </c>
      <c r="D13047">
        <v>70186539</v>
      </c>
      <c r="E13047" t="s">
        <v>9</v>
      </c>
      <c r="F13047" t="s">
        <v>17216</v>
      </c>
      <c r="G13047">
        <f t="shared" si="203"/>
        <v>9</v>
      </c>
      <c r="H13047">
        <v>9</v>
      </c>
      <c r="J13047" s="2" t="s">
        <v>12688</v>
      </c>
      <c r="K13047" s="2">
        <v>3</v>
      </c>
    </row>
    <row r="13048" spans="1:11" x14ac:dyDescent="0.45">
      <c r="A13048" t="s">
        <v>47256</v>
      </c>
      <c r="B13048" t="s">
        <v>47257</v>
      </c>
      <c r="C13048">
        <v>10</v>
      </c>
      <c r="D13048">
        <v>26150711</v>
      </c>
      <c r="E13048" t="s">
        <v>9</v>
      </c>
      <c r="F13048" t="s">
        <v>47258</v>
      </c>
      <c r="G13048">
        <f t="shared" si="203"/>
        <v>1</v>
      </c>
      <c r="H13048">
        <v>1</v>
      </c>
      <c r="J13048" s="2" t="s">
        <v>12736</v>
      </c>
      <c r="K13048" s="2">
        <v>1</v>
      </c>
    </row>
    <row r="13049" spans="1:11" x14ac:dyDescent="0.45">
      <c r="A13049" t="s">
        <v>43155</v>
      </c>
      <c r="B13049" t="s">
        <v>43156</v>
      </c>
      <c r="C13049">
        <v>7</v>
      </c>
      <c r="D13049">
        <v>22177133</v>
      </c>
      <c r="E13049" t="s">
        <v>9</v>
      </c>
      <c r="F13049" t="s">
        <v>43157</v>
      </c>
      <c r="G13049">
        <f t="shared" si="203"/>
        <v>1</v>
      </c>
      <c r="H13049">
        <v>1</v>
      </c>
      <c r="J13049" s="2" t="s">
        <v>1048</v>
      </c>
      <c r="K13049" s="2">
        <v>1</v>
      </c>
    </row>
    <row r="13050" spans="1:11" x14ac:dyDescent="0.45">
      <c r="A13050" t="s">
        <v>40467</v>
      </c>
      <c r="B13050" t="s">
        <v>40468</v>
      </c>
      <c r="C13050">
        <v>14</v>
      </c>
      <c r="D13050">
        <v>1719732</v>
      </c>
      <c r="E13050" t="s">
        <v>9</v>
      </c>
      <c r="F13050" t="s">
        <v>40469</v>
      </c>
      <c r="G13050">
        <f t="shared" si="203"/>
        <v>2</v>
      </c>
      <c r="H13050">
        <v>2</v>
      </c>
      <c r="J13050" s="2" t="s">
        <v>33293</v>
      </c>
      <c r="K13050" s="2">
        <v>15.2</v>
      </c>
    </row>
    <row r="13051" spans="1:11" x14ac:dyDescent="0.45">
      <c r="A13051" t="s">
        <v>20889</v>
      </c>
      <c r="B13051" t="s">
        <v>20890</v>
      </c>
      <c r="C13051">
        <v>5</v>
      </c>
      <c r="D13051">
        <v>57416305</v>
      </c>
      <c r="E13051" t="s">
        <v>9</v>
      </c>
      <c r="F13051" t="s">
        <v>20891</v>
      </c>
      <c r="G13051">
        <f t="shared" si="203"/>
        <v>3</v>
      </c>
      <c r="H13051">
        <v>3</v>
      </c>
      <c r="J13051" s="2" t="s">
        <v>22854</v>
      </c>
      <c r="K13051" s="2">
        <v>2</v>
      </c>
    </row>
    <row r="13052" spans="1:11" x14ac:dyDescent="0.45">
      <c r="A13052" t="s">
        <v>40716</v>
      </c>
      <c r="B13052" t="s">
        <v>40717</v>
      </c>
      <c r="C13052">
        <v>24</v>
      </c>
      <c r="D13052">
        <v>21317313</v>
      </c>
      <c r="E13052" t="s">
        <v>9</v>
      </c>
      <c r="F13052" t="s">
        <v>40718</v>
      </c>
      <c r="G13052">
        <f t="shared" si="203"/>
        <v>2</v>
      </c>
      <c r="H13052">
        <v>2</v>
      </c>
      <c r="J13052" s="2" t="s">
        <v>40100</v>
      </c>
      <c r="K13052" s="2">
        <v>1</v>
      </c>
    </row>
    <row r="13053" spans="1:11" x14ac:dyDescent="0.45">
      <c r="A13053" t="s">
        <v>1494</v>
      </c>
      <c r="B13053" t="s">
        <v>1495</v>
      </c>
      <c r="C13053">
        <v>23</v>
      </c>
      <c r="D13053">
        <v>7327198</v>
      </c>
      <c r="E13053" t="s">
        <v>9</v>
      </c>
      <c r="F13053" t="s">
        <v>1496</v>
      </c>
      <c r="G13053">
        <f t="shared" si="203"/>
        <v>2</v>
      </c>
      <c r="H13053">
        <v>2</v>
      </c>
      <c r="J13053" s="2" t="s">
        <v>46495</v>
      </c>
      <c r="K13053" s="2">
        <v>1</v>
      </c>
    </row>
    <row r="13054" spans="1:11" x14ac:dyDescent="0.45">
      <c r="A13054" t="s">
        <v>33424</v>
      </c>
      <c r="B13054" t="s">
        <v>33425</v>
      </c>
      <c r="C13054">
        <v>6</v>
      </c>
      <c r="D13054">
        <v>23816193</v>
      </c>
      <c r="E13054" t="s">
        <v>9</v>
      </c>
      <c r="F13054" t="s">
        <v>33426</v>
      </c>
      <c r="G13054">
        <f t="shared" si="203"/>
        <v>12</v>
      </c>
      <c r="H13054">
        <v>12</v>
      </c>
      <c r="J13054" s="2" t="s">
        <v>56869</v>
      </c>
      <c r="K13054" s="2">
        <v>3</v>
      </c>
    </row>
    <row r="13055" spans="1:11" x14ac:dyDescent="0.45">
      <c r="A13055" t="s">
        <v>49382</v>
      </c>
      <c r="B13055" t="s">
        <v>49383</v>
      </c>
      <c r="C13055">
        <v>10</v>
      </c>
      <c r="D13055">
        <v>81533907</v>
      </c>
      <c r="E13055" t="s">
        <v>9</v>
      </c>
      <c r="F13055" t="s">
        <v>49384</v>
      </c>
      <c r="G13055">
        <f t="shared" si="203"/>
        <v>3</v>
      </c>
      <c r="H13055">
        <v>3</v>
      </c>
      <c r="J13055" s="2" t="s">
        <v>25710</v>
      </c>
      <c r="K13055" s="2">
        <v>7</v>
      </c>
    </row>
    <row r="13056" spans="1:11" x14ac:dyDescent="0.45">
      <c r="A13056" t="s">
        <v>12894</v>
      </c>
      <c r="B13056" t="s">
        <v>12895</v>
      </c>
      <c r="C13056">
        <v>11</v>
      </c>
      <c r="D13056">
        <v>26532663</v>
      </c>
      <c r="E13056" t="s">
        <v>9</v>
      </c>
      <c r="F13056" t="s">
        <v>12896</v>
      </c>
      <c r="G13056">
        <f t="shared" si="203"/>
        <v>1</v>
      </c>
      <c r="H13056">
        <v>1</v>
      </c>
      <c r="J13056" s="2" t="s">
        <v>56870</v>
      </c>
      <c r="K13056" s="2">
        <v>19.100000000000001</v>
      </c>
    </row>
    <row r="13057" spans="1:11" x14ac:dyDescent="0.45">
      <c r="A13057" t="s">
        <v>40960</v>
      </c>
      <c r="B13057" t="s">
        <v>40961</v>
      </c>
      <c r="C13057">
        <v>29</v>
      </c>
      <c r="D13057">
        <v>41855871</v>
      </c>
      <c r="E13057" t="s">
        <v>9</v>
      </c>
      <c r="F13057" t="s">
        <v>40962</v>
      </c>
      <c r="G13057">
        <f t="shared" si="203"/>
        <v>1</v>
      </c>
      <c r="H13057">
        <v>1</v>
      </c>
      <c r="J13057" s="2" t="s">
        <v>56871</v>
      </c>
      <c r="K13057" s="2">
        <v>19.2</v>
      </c>
    </row>
    <row r="13058" spans="1:11" x14ac:dyDescent="0.45">
      <c r="A13058" t="s">
        <v>29757</v>
      </c>
      <c r="B13058" t="s">
        <v>29758</v>
      </c>
      <c r="C13058">
        <v>2</v>
      </c>
      <c r="D13058">
        <v>6716591</v>
      </c>
      <c r="E13058" t="s">
        <v>9</v>
      </c>
      <c r="F13058" t="s">
        <v>29759</v>
      </c>
      <c r="G13058">
        <f t="shared" si="203"/>
        <v>2</v>
      </c>
      <c r="H13058">
        <v>2</v>
      </c>
      <c r="J13058" s="2" t="s">
        <v>8463</v>
      </c>
      <c r="K13058" s="2">
        <v>6</v>
      </c>
    </row>
    <row r="13059" spans="1:11" x14ac:dyDescent="0.45">
      <c r="A13059" t="s">
        <v>1269</v>
      </c>
      <c r="B13059" t="s">
        <v>1270</v>
      </c>
      <c r="C13059">
        <v>16</v>
      </c>
      <c r="D13059">
        <v>3367787</v>
      </c>
      <c r="E13059" t="s">
        <v>9</v>
      </c>
      <c r="F13059" t="s">
        <v>1271</v>
      </c>
      <c r="G13059">
        <f t="shared" ref="G13059:G13122" si="204">VLOOKUP(F13059,J$2:K$300000,2,FALSE)</f>
        <v>1</v>
      </c>
      <c r="H13059">
        <v>1</v>
      </c>
      <c r="J13059" s="2" t="s">
        <v>23185</v>
      </c>
      <c r="K13059" s="2">
        <v>6</v>
      </c>
    </row>
    <row r="13060" spans="1:11" x14ac:dyDescent="0.45">
      <c r="A13060" t="s">
        <v>24339</v>
      </c>
      <c r="B13060" t="s">
        <v>24340</v>
      </c>
      <c r="C13060">
        <v>5</v>
      </c>
      <c r="D13060">
        <v>68700933</v>
      </c>
      <c r="E13060" t="s">
        <v>9</v>
      </c>
      <c r="F13060" t="s">
        <v>24341</v>
      </c>
      <c r="G13060">
        <f t="shared" si="204"/>
        <v>1</v>
      </c>
      <c r="H13060">
        <v>1</v>
      </c>
      <c r="J13060" s="2" t="s">
        <v>965</v>
      </c>
      <c r="K13060" s="2">
        <v>6</v>
      </c>
    </row>
    <row r="13061" spans="1:11" x14ac:dyDescent="0.45">
      <c r="A13061" t="s">
        <v>48733</v>
      </c>
      <c r="B13061" t="s">
        <v>48734</v>
      </c>
      <c r="C13061">
        <v>22</v>
      </c>
      <c r="D13061">
        <v>61189669</v>
      </c>
      <c r="E13061" t="s">
        <v>9</v>
      </c>
      <c r="F13061" t="s">
        <v>48735</v>
      </c>
      <c r="G13061">
        <f t="shared" si="204"/>
        <v>3</v>
      </c>
      <c r="H13061">
        <v>3</v>
      </c>
      <c r="J13061" s="2" t="s">
        <v>41320</v>
      </c>
      <c r="K13061" s="2">
        <v>17</v>
      </c>
    </row>
    <row r="13062" spans="1:11" x14ac:dyDescent="0.45">
      <c r="A13062" t="s">
        <v>11773</v>
      </c>
      <c r="B13062" t="s">
        <v>11774</v>
      </c>
      <c r="C13062">
        <v>19</v>
      </c>
      <c r="D13062">
        <v>23261580</v>
      </c>
      <c r="E13062" t="s">
        <v>9</v>
      </c>
      <c r="F13062" t="s">
        <v>11775</v>
      </c>
      <c r="G13062">
        <f t="shared" si="204"/>
        <v>3</v>
      </c>
      <c r="H13062">
        <v>3</v>
      </c>
      <c r="J13062" s="2" t="s">
        <v>9118</v>
      </c>
      <c r="K13062" s="2">
        <v>17</v>
      </c>
    </row>
    <row r="13063" spans="1:11" x14ac:dyDescent="0.45">
      <c r="A13063" t="s">
        <v>25252</v>
      </c>
      <c r="B13063" t="s">
        <v>25253</v>
      </c>
      <c r="C13063">
        <v>15</v>
      </c>
      <c r="D13063">
        <v>81978440</v>
      </c>
      <c r="E13063" t="s">
        <v>9</v>
      </c>
      <c r="F13063" t="s">
        <v>25254</v>
      </c>
      <c r="G13063">
        <f t="shared" si="204"/>
        <v>3</v>
      </c>
      <c r="H13063">
        <v>3</v>
      </c>
      <c r="J13063" s="2" t="s">
        <v>56872</v>
      </c>
      <c r="K13063" s="2">
        <v>19.100000000000001</v>
      </c>
    </row>
    <row r="13064" spans="1:11" x14ac:dyDescent="0.45">
      <c r="A13064" t="s">
        <v>23809</v>
      </c>
      <c r="B13064" t="s">
        <v>23810</v>
      </c>
      <c r="C13064">
        <v>8</v>
      </c>
      <c r="D13064">
        <v>96771691</v>
      </c>
      <c r="E13064" t="s">
        <v>9</v>
      </c>
      <c r="F13064" t="s">
        <v>23811</v>
      </c>
      <c r="G13064">
        <f t="shared" si="204"/>
        <v>2</v>
      </c>
      <c r="H13064">
        <v>2</v>
      </c>
      <c r="J13064" s="2" t="s">
        <v>56873</v>
      </c>
      <c r="K13064" s="2">
        <v>19.2</v>
      </c>
    </row>
    <row r="13065" spans="1:11" x14ac:dyDescent="0.45">
      <c r="A13065" t="s">
        <v>39934</v>
      </c>
      <c r="B13065" t="s">
        <v>39935</v>
      </c>
      <c r="C13065">
        <v>7</v>
      </c>
      <c r="D13065">
        <v>16342924</v>
      </c>
      <c r="E13065" t="s">
        <v>9</v>
      </c>
      <c r="F13065" t="s">
        <v>39936</v>
      </c>
      <c r="G13065">
        <f t="shared" si="204"/>
        <v>1</v>
      </c>
      <c r="H13065">
        <v>1</v>
      </c>
      <c r="J13065" s="2" t="s">
        <v>56874</v>
      </c>
      <c r="K13065" s="2">
        <v>19.2</v>
      </c>
    </row>
    <row r="13066" spans="1:11" x14ac:dyDescent="0.45">
      <c r="A13066" t="s">
        <v>21416</v>
      </c>
      <c r="B13066" t="s">
        <v>21417</v>
      </c>
      <c r="C13066">
        <v>3</v>
      </c>
      <c r="D13066">
        <v>48796264</v>
      </c>
      <c r="E13066" t="s">
        <v>9</v>
      </c>
      <c r="F13066" t="s">
        <v>21418</v>
      </c>
      <c r="G13066">
        <f t="shared" si="204"/>
        <v>1</v>
      </c>
      <c r="H13066">
        <v>1</v>
      </c>
      <c r="J13066" s="2" t="s">
        <v>56875</v>
      </c>
      <c r="K13066" s="2">
        <v>17</v>
      </c>
    </row>
    <row r="13067" spans="1:11" x14ac:dyDescent="0.45">
      <c r="A13067" t="s">
        <v>14512</v>
      </c>
      <c r="B13067" t="s">
        <v>14513</v>
      </c>
      <c r="C13067">
        <v>23</v>
      </c>
      <c r="D13067">
        <v>27291966</v>
      </c>
      <c r="E13067" t="s">
        <v>9</v>
      </c>
      <c r="F13067" t="s">
        <v>14514</v>
      </c>
      <c r="G13067">
        <f t="shared" si="204"/>
        <v>1</v>
      </c>
      <c r="H13067">
        <v>1</v>
      </c>
      <c r="J13067" s="2" t="s">
        <v>56876</v>
      </c>
      <c r="K13067" s="2">
        <v>18</v>
      </c>
    </row>
    <row r="13068" spans="1:11" x14ac:dyDescent="0.45">
      <c r="A13068" t="s">
        <v>24984</v>
      </c>
      <c r="B13068" t="s">
        <v>24985</v>
      </c>
      <c r="C13068">
        <v>3</v>
      </c>
      <c r="D13068">
        <v>69752396</v>
      </c>
      <c r="E13068" t="s">
        <v>9</v>
      </c>
      <c r="F13068" t="s">
        <v>24986</v>
      </c>
      <c r="G13068">
        <f t="shared" si="204"/>
        <v>1</v>
      </c>
      <c r="H13068">
        <v>1</v>
      </c>
      <c r="J13068" s="2" t="s">
        <v>56877</v>
      </c>
      <c r="K13068" s="2">
        <v>18</v>
      </c>
    </row>
    <row r="13069" spans="1:11" x14ac:dyDescent="0.45">
      <c r="A13069" t="s">
        <v>14063</v>
      </c>
      <c r="B13069" t="s">
        <v>14064</v>
      </c>
      <c r="C13069">
        <v>16</v>
      </c>
      <c r="D13069">
        <v>45886757</v>
      </c>
      <c r="E13069" t="s">
        <v>9</v>
      </c>
      <c r="F13069" t="s">
        <v>14065</v>
      </c>
      <c r="G13069">
        <f t="shared" si="204"/>
        <v>1</v>
      </c>
      <c r="H13069">
        <v>1</v>
      </c>
      <c r="J13069" s="2" t="s">
        <v>56878</v>
      </c>
      <c r="K13069" s="2">
        <v>17</v>
      </c>
    </row>
    <row r="13070" spans="1:11" x14ac:dyDescent="0.45">
      <c r="A13070" t="s">
        <v>5842</v>
      </c>
      <c r="B13070" t="s">
        <v>5843</v>
      </c>
      <c r="C13070">
        <v>20</v>
      </c>
      <c r="D13070">
        <v>39829673</v>
      </c>
      <c r="E13070" t="s">
        <v>9</v>
      </c>
      <c r="F13070" t="s">
        <v>5844</v>
      </c>
      <c r="G13070">
        <f t="shared" si="204"/>
        <v>1</v>
      </c>
      <c r="H13070">
        <v>1</v>
      </c>
      <c r="J13070" s="2" t="s">
        <v>56879</v>
      </c>
      <c r="K13070" s="2">
        <v>19.100000000000001</v>
      </c>
    </row>
    <row r="13071" spans="1:11" x14ac:dyDescent="0.45">
      <c r="A13071" t="s">
        <v>1227</v>
      </c>
      <c r="B13071" t="s">
        <v>1228</v>
      </c>
      <c r="C13071">
        <v>16</v>
      </c>
      <c r="D13071">
        <v>3244645</v>
      </c>
      <c r="E13071" t="s">
        <v>9</v>
      </c>
      <c r="F13071" t="s">
        <v>1229</v>
      </c>
      <c r="G13071">
        <f t="shared" si="204"/>
        <v>1</v>
      </c>
      <c r="H13071">
        <v>1</v>
      </c>
      <c r="J13071" s="2" t="s">
        <v>56880</v>
      </c>
      <c r="K13071" s="2">
        <v>19.2</v>
      </c>
    </row>
    <row r="13072" spans="1:11" x14ac:dyDescent="0.45">
      <c r="A13072" t="s">
        <v>41510</v>
      </c>
      <c r="B13072" t="s">
        <v>41511</v>
      </c>
      <c r="C13072">
        <v>14</v>
      </c>
      <c r="D13072">
        <v>3711837</v>
      </c>
      <c r="E13072" t="s">
        <v>9</v>
      </c>
      <c r="F13072" t="s">
        <v>41512</v>
      </c>
      <c r="G13072">
        <f t="shared" si="204"/>
        <v>1</v>
      </c>
      <c r="H13072">
        <v>1</v>
      </c>
      <c r="J13072" s="2" t="s">
        <v>56881</v>
      </c>
      <c r="K13072" s="2">
        <v>18</v>
      </c>
    </row>
    <row r="13073" spans="1:11" x14ac:dyDescent="0.45">
      <c r="A13073" t="s">
        <v>8706</v>
      </c>
      <c r="B13073" t="s">
        <v>8707</v>
      </c>
      <c r="C13073">
        <v>19</v>
      </c>
      <c r="D13073">
        <v>20442061</v>
      </c>
      <c r="E13073" t="s">
        <v>9</v>
      </c>
      <c r="F13073" t="s">
        <v>8708</v>
      </c>
      <c r="G13073">
        <f t="shared" si="204"/>
        <v>6</v>
      </c>
      <c r="H13073">
        <v>6</v>
      </c>
      <c r="J13073" s="2" t="s">
        <v>56882</v>
      </c>
      <c r="K13073" s="2">
        <v>19.2</v>
      </c>
    </row>
    <row r="13074" spans="1:11" x14ac:dyDescent="0.45">
      <c r="A13074" t="s">
        <v>25954</v>
      </c>
      <c r="B13074" t="s">
        <v>25955</v>
      </c>
      <c r="C13074">
        <v>8</v>
      </c>
      <c r="D13074">
        <v>103820184</v>
      </c>
      <c r="E13074" t="s">
        <v>9</v>
      </c>
      <c r="F13074" t="s">
        <v>25956</v>
      </c>
      <c r="G13074">
        <f t="shared" si="204"/>
        <v>12</v>
      </c>
      <c r="H13074">
        <v>12</v>
      </c>
      <c r="J13074" s="2" t="s">
        <v>56883</v>
      </c>
      <c r="K13074" s="2">
        <v>19.100000000000001</v>
      </c>
    </row>
    <row r="13075" spans="1:11" x14ac:dyDescent="0.45">
      <c r="A13075" t="s">
        <v>5979</v>
      </c>
      <c r="B13075" t="s">
        <v>5980</v>
      </c>
      <c r="C13075">
        <v>12</v>
      </c>
      <c r="D13075">
        <v>31463869</v>
      </c>
      <c r="E13075" t="s">
        <v>9</v>
      </c>
      <c r="F13075" t="s">
        <v>5981</v>
      </c>
      <c r="G13075">
        <f t="shared" si="204"/>
        <v>3</v>
      </c>
      <c r="H13075">
        <v>3</v>
      </c>
      <c r="J13075" s="2" t="s">
        <v>56884</v>
      </c>
      <c r="K13075" s="2">
        <v>18</v>
      </c>
    </row>
    <row r="13076" spans="1:11" x14ac:dyDescent="0.45">
      <c r="A13076" t="s">
        <v>24902</v>
      </c>
      <c r="B13076" t="s">
        <v>24903</v>
      </c>
      <c r="C13076">
        <v>19</v>
      </c>
      <c r="D13076">
        <v>34589774</v>
      </c>
      <c r="E13076" t="s">
        <v>9</v>
      </c>
      <c r="F13076" t="s">
        <v>24904</v>
      </c>
      <c r="G13076">
        <f t="shared" si="204"/>
        <v>1</v>
      </c>
      <c r="H13076">
        <v>1</v>
      </c>
      <c r="J13076" s="2" t="s">
        <v>56885</v>
      </c>
      <c r="K13076" s="2">
        <v>19.2</v>
      </c>
    </row>
    <row r="13077" spans="1:11" x14ac:dyDescent="0.45">
      <c r="A13077" t="s">
        <v>24788</v>
      </c>
      <c r="B13077" t="s">
        <v>24789</v>
      </c>
      <c r="C13077">
        <v>19</v>
      </c>
      <c r="D13077">
        <v>34503724</v>
      </c>
      <c r="E13077" t="s">
        <v>9</v>
      </c>
      <c r="F13077" t="s">
        <v>24790</v>
      </c>
      <c r="G13077">
        <f t="shared" si="204"/>
        <v>1</v>
      </c>
      <c r="H13077">
        <v>1</v>
      </c>
      <c r="J13077" s="2" t="s">
        <v>56886</v>
      </c>
      <c r="K13077" s="2">
        <v>13</v>
      </c>
    </row>
    <row r="13078" spans="1:11" x14ac:dyDescent="0.45">
      <c r="A13078" t="s">
        <v>12382</v>
      </c>
      <c r="B13078" t="s">
        <v>12383</v>
      </c>
      <c r="C13078">
        <v>5</v>
      </c>
      <c r="D13078">
        <v>32667466</v>
      </c>
      <c r="E13078" t="s">
        <v>9</v>
      </c>
      <c r="F13078" t="s">
        <v>12384</v>
      </c>
      <c r="G13078">
        <f t="shared" si="204"/>
        <v>9</v>
      </c>
      <c r="H13078">
        <v>9</v>
      </c>
      <c r="J13078" s="2" t="s">
        <v>56887</v>
      </c>
      <c r="K13078" s="2">
        <v>15.2</v>
      </c>
    </row>
    <row r="13079" spans="1:11" x14ac:dyDescent="0.45">
      <c r="A13079" t="s">
        <v>41155</v>
      </c>
      <c r="B13079" t="s">
        <v>41156</v>
      </c>
      <c r="C13079">
        <v>6</v>
      </c>
      <c r="D13079">
        <v>108855977</v>
      </c>
      <c r="E13079" t="s">
        <v>9</v>
      </c>
      <c r="F13079" t="s">
        <v>41157</v>
      </c>
      <c r="G13079">
        <f t="shared" si="204"/>
        <v>7</v>
      </c>
      <c r="H13079">
        <v>7</v>
      </c>
      <c r="J13079" s="2" t="s">
        <v>56888</v>
      </c>
      <c r="K13079" s="2">
        <v>15.2</v>
      </c>
    </row>
    <row r="13080" spans="1:11" x14ac:dyDescent="0.45">
      <c r="A13080" t="s">
        <v>33639</v>
      </c>
      <c r="B13080" t="s">
        <v>33640</v>
      </c>
      <c r="C13080">
        <v>19</v>
      </c>
      <c r="D13080">
        <v>44692189</v>
      </c>
      <c r="E13080" t="s">
        <v>9</v>
      </c>
      <c r="F13080" t="s">
        <v>33641</v>
      </c>
      <c r="G13080">
        <f t="shared" si="204"/>
        <v>2</v>
      </c>
      <c r="H13080">
        <v>2</v>
      </c>
      <c r="J13080" s="2" t="s">
        <v>56889</v>
      </c>
      <c r="K13080" s="2">
        <v>17</v>
      </c>
    </row>
    <row r="13081" spans="1:11" x14ac:dyDescent="0.45">
      <c r="A13081" t="s">
        <v>34762</v>
      </c>
      <c r="B13081" t="s">
        <v>34763</v>
      </c>
      <c r="C13081">
        <v>2</v>
      </c>
      <c r="D13081">
        <v>34572522</v>
      </c>
      <c r="E13081" t="s">
        <v>9</v>
      </c>
      <c r="F13081" t="s">
        <v>34764</v>
      </c>
      <c r="G13081">
        <f t="shared" si="204"/>
        <v>12</v>
      </c>
      <c r="H13081">
        <v>12</v>
      </c>
      <c r="J13081" s="2" t="s">
        <v>56890</v>
      </c>
      <c r="K13081" s="2">
        <v>17</v>
      </c>
    </row>
    <row r="13082" spans="1:11" x14ac:dyDescent="0.45">
      <c r="A13082" t="s">
        <v>31326</v>
      </c>
      <c r="B13082" t="s">
        <v>31327</v>
      </c>
      <c r="C13082">
        <v>13</v>
      </c>
      <c r="D13082">
        <v>52437394</v>
      </c>
      <c r="E13082" t="s">
        <v>9</v>
      </c>
      <c r="F13082" t="s">
        <v>31328</v>
      </c>
      <c r="G13082">
        <f t="shared" si="204"/>
        <v>1</v>
      </c>
      <c r="H13082">
        <v>1</v>
      </c>
      <c r="J13082" s="2" t="s">
        <v>56891</v>
      </c>
      <c r="K13082" s="2">
        <v>18</v>
      </c>
    </row>
    <row r="13083" spans="1:11" x14ac:dyDescent="0.45">
      <c r="A13083" t="s">
        <v>24408</v>
      </c>
      <c r="B13083" t="s">
        <v>24409</v>
      </c>
      <c r="C13083">
        <v>4</v>
      </c>
      <c r="D13083">
        <v>114438006</v>
      </c>
      <c r="E13083" t="s">
        <v>9</v>
      </c>
      <c r="F13083" t="s">
        <v>24410</v>
      </c>
      <c r="G13083">
        <f t="shared" si="204"/>
        <v>2</v>
      </c>
      <c r="H13083">
        <v>2</v>
      </c>
      <c r="J13083" s="2" t="s">
        <v>56892</v>
      </c>
      <c r="K13083" s="2">
        <v>17</v>
      </c>
    </row>
    <row r="13084" spans="1:11" x14ac:dyDescent="0.45">
      <c r="A13084" t="s">
        <v>42034</v>
      </c>
      <c r="B13084" t="s">
        <v>42035</v>
      </c>
      <c r="C13084">
        <v>2</v>
      </c>
      <c r="D13084">
        <v>108273128</v>
      </c>
      <c r="E13084" t="s">
        <v>9</v>
      </c>
      <c r="F13084" t="s">
        <v>42036</v>
      </c>
      <c r="G13084">
        <f t="shared" si="204"/>
        <v>2</v>
      </c>
      <c r="H13084">
        <v>2</v>
      </c>
      <c r="J13084" s="2" t="s">
        <v>56893</v>
      </c>
      <c r="K13084" s="2">
        <v>18</v>
      </c>
    </row>
    <row r="13085" spans="1:11" x14ac:dyDescent="0.45">
      <c r="A13085" t="s">
        <v>38957</v>
      </c>
      <c r="B13085" t="s">
        <v>38958</v>
      </c>
      <c r="C13085">
        <v>6</v>
      </c>
      <c r="D13085">
        <v>88182303</v>
      </c>
      <c r="E13085" t="s">
        <v>9</v>
      </c>
      <c r="F13085" t="s">
        <v>38959</v>
      </c>
      <c r="G13085">
        <f t="shared" si="204"/>
        <v>12</v>
      </c>
      <c r="H13085">
        <v>12</v>
      </c>
      <c r="J13085" s="2" t="s">
        <v>56894</v>
      </c>
      <c r="K13085" s="2">
        <v>17</v>
      </c>
    </row>
    <row r="13086" spans="1:11" x14ac:dyDescent="0.45">
      <c r="A13086" t="s">
        <v>7935</v>
      </c>
      <c r="B13086" t="s">
        <v>7936</v>
      </c>
      <c r="C13086">
        <v>11</v>
      </c>
      <c r="D13086">
        <v>10283282</v>
      </c>
      <c r="E13086" t="s">
        <v>9</v>
      </c>
      <c r="F13086" t="s">
        <v>7937</v>
      </c>
      <c r="G13086">
        <f t="shared" si="204"/>
        <v>12</v>
      </c>
      <c r="H13086">
        <v>12</v>
      </c>
      <c r="J13086" s="2" t="s">
        <v>29829</v>
      </c>
      <c r="K13086" s="2">
        <v>17</v>
      </c>
    </row>
    <row r="13087" spans="1:11" x14ac:dyDescent="0.45">
      <c r="A13087" t="s">
        <v>41891</v>
      </c>
      <c r="B13087" t="s">
        <v>41892</v>
      </c>
      <c r="C13087">
        <v>22</v>
      </c>
      <c r="D13087">
        <v>1746286</v>
      </c>
      <c r="E13087" t="s">
        <v>9</v>
      </c>
      <c r="F13087" t="s">
        <v>41893</v>
      </c>
      <c r="G13087">
        <f t="shared" si="204"/>
        <v>12</v>
      </c>
      <c r="H13087">
        <v>12</v>
      </c>
      <c r="J13087" s="2" t="s">
        <v>56895</v>
      </c>
      <c r="K13087" s="2">
        <v>7</v>
      </c>
    </row>
    <row r="13088" spans="1:11" x14ac:dyDescent="0.45">
      <c r="A13088" t="s">
        <v>10202</v>
      </c>
      <c r="B13088" t="s">
        <v>10203</v>
      </c>
      <c r="C13088">
        <v>5</v>
      </c>
      <c r="D13088">
        <v>28470126</v>
      </c>
      <c r="E13088" t="s">
        <v>9</v>
      </c>
      <c r="F13088" t="s">
        <v>10204</v>
      </c>
      <c r="G13088">
        <f t="shared" si="204"/>
        <v>12</v>
      </c>
      <c r="H13088">
        <v>12</v>
      </c>
      <c r="J13088" s="2" t="s">
        <v>56896</v>
      </c>
      <c r="K13088" s="2">
        <v>1</v>
      </c>
    </row>
    <row r="13089" spans="1:11" x14ac:dyDescent="0.45">
      <c r="A13089" t="s">
        <v>47274</v>
      </c>
      <c r="B13089" t="s">
        <v>47275</v>
      </c>
      <c r="C13089">
        <v>7</v>
      </c>
      <c r="D13089">
        <v>53242016</v>
      </c>
      <c r="E13089" t="s">
        <v>9</v>
      </c>
      <c r="F13089" t="s">
        <v>47276</v>
      </c>
      <c r="G13089">
        <f t="shared" si="204"/>
        <v>17</v>
      </c>
      <c r="H13089">
        <v>17</v>
      </c>
      <c r="J13089" s="2" t="s">
        <v>56897</v>
      </c>
      <c r="K13089" s="2">
        <v>19.2</v>
      </c>
    </row>
    <row r="13090" spans="1:11" x14ac:dyDescent="0.45">
      <c r="A13090" t="s">
        <v>10262</v>
      </c>
      <c r="B13090" t="s">
        <v>10263</v>
      </c>
      <c r="C13090">
        <v>3</v>
      </c>
      <c r="D13090">
        <v>15518286</v>
      </c>
      <c r="E13090" t="s">
        <v>9</v>
      </c>
      <c r="F13090" t="s">
        <v>10264</v>
      </c>
      <c r="G13090">
        <f t="shared" si="204"/>
        <v>2</v>
      </c>
      <c r="H13090">
        <v>2</v>
      </c>
      <c r="J13090" s="2" t="s">
        <v>56898</v>
      </c>
      <c r="K13090" s="2">
        <v>19.2</v>
      </c>
    </row>
    <row r="13091" spans="1:11" x14ac:dyDescent="0.45">
      <c r="A13091" t="s">
        <v>14794</v>
      </c>
      <c r="B13091" t="s">
        <v>14795</v>
      </c>
      <c r="C13091">
        <v>1</v>
      </c>
      <c r="D13091">
        <v>71417010</v>
      </c>
      <c r="E13091" t="s">
        <v>9</v>
      </c>
      <c r="F13091" t="s">
        <v>14796</v>
      </c>
      <c r="G13091">
        <f t="shared" si="204"/>
        <v>7</v>
      </c>
      <c r="H13091">
        <v>7</v>
      </c>
      <c r="J13091" s="2" t="s">
        <v>2613</v>
      </c>
      <c r="K13091" s="2">
        <v>1</v>
      </c>
    </row>
    <row r="13092" spans="1:11" x14ac:dyDescent="0.45">
      <c r="A13092" t="s">
        <v>45393</v>
      </c>
      <c r="B13092" t="s">
        <v>45394</v>
      </c>
      <c r="C13092">
        <v>10</v>
      </c>
      <c r="D13092">
        <v>11930744</v>
      </c>
      <c r="E13092" t="s">
        <v>9</v>
      </c>
      <c r="F13092" t="s">
        <v>45395</v>
      </c>
      <c r="G13092">
        <f t="shared" si="204"/>
        <v>15.1</v>
      </c>
      <c r="H13092">
        <v>15.1</v>
      </c>
      <c r="J13092" s="2" t="s">
        <v>8184</v>
      </c>
      <c r="K13092" s="2">
        <v>2</v>
      </c>
    </row>
    <row r="13093" spans="1:11" x14ac:dyDescent="0.45">
      <c r="A13093" t="s">
        <v>40598</v>
      </c>
      <c r="B13093" t="s">
        <v>40599</v>
      </c>
      <c r="C13093">
        <v>14</v>
      </c>
      <c r="D13093">
        <v>1763994</v>
      </c>
      <c r="E13093" t="s">
        <v>9</v>
      </c>
      <c r="F13093" t="s">
        <v>40600</v>
      </c>
      <c r="G13093">
        <f t="shared" si="204"/>
        <v>4</v>
      </c>
      <c r="H13093">
        <v>4</v>
      </c>
      <c r="J13093" s="2" t="s">
        <v>39170</v>
      </c>
      <c r="K13093" s="2">
        <v>17</v>
      </c>
    </row>
    <row r="13094" spans="1:11" x14ac:dyDescent="0.45">
      <c r="A13094" t="s">
        <v>35055</v>
      </c>
      <c r="B13094" t="s">
        <v>35056</v>
      </c>
      <c r="C13094">
        <v>13</v>
      </c>
      <c r="D13094">
        <v>60829863</v>
      </c>
      <c r="E13094" t="s">
        <v>9</v>
      </c>
      <c r="F13094" t="s">
        <v>35057</v>
      </c>
      <c r="G13094">
        <f t="shared" si="204"/>
        <v>4</v>
      </c>
      <c r="H13094">
        <v>4</v>
      </c>
      <c r="J13094" s="2" t="s">
        <v>36603</v>
      </c>
      <c r="K13094" s="2">
        <v>2</v>
      </c>
    </row>
    <row r="13095" spans="1:11" x14ac:dyDescent="0.45">
      <c r="A13095" t="s">
        <v>22630</v>
      </c>
      <c r="B13095" t="s">
        <v>22631</v>
      </c>
      <c r="C13095">
        <v>17</v>
      </c>
      <c r="D13095">
        <v>72690558</v>
      </c>
      <c r="E13095" t="s">
        <v>9</v>
      </c>
      <c r="F13095" t="s">
        <v>22632</v>
      </c>
      <c r="G13095">
        <f t="shared" si="204"/>
        <v>1</v>
      </c>
      <c r="H13095">
        <v>1</v>
      </c>
      <c r="J13095" s="2" t="s">
        <v>9459</v>
      </c>
      <c r="K13095" s="2">
        <v>7</v>
      </c>
    </row>
    <row r="13096" spans="1:11" x14ac:dyDescent="0.45">
      <c r="A13096" t="s">
        <v>25167</v>
      </c>
      <c r="B13096" t="s">
        <v>25168</v>
      </c>
      <c r="C13096">
        <v>19</v>
      </c>
      <c r="D13096">
        <v>34817325</v>
      </c>
      <c r="E13096" t="s">
        <v>9</v>
      </c>
      <c r="F13096" t="s">
        <v>25169</v>
      </c>
      <c r="G13096">
        <f t="shared" si="204"/>
        <v>1</v>
      </c>
      <c r="H13096">
        <v>1</v>
      </c>
      <c r="J13096" s="2" t="s">
        <v>38718</v>
      </c>
      <c r="K13096" s="2">
        <v>7</v>
      </c>
    </row>
    <row r="13097" spans="1:11" x14ac:dyDescent="0.45">
      <c r="A13097" t="s">
        <v>27467</v>
      </c>
      <c r="B13097" t="s">
        <v>27468</v>
      </c>
      <c r="C13097">
        <v>25</v>
      </c>
      <c r="D13097">
        <v>22780974</v>
      </c>
      <c r="E13097" t="s">
        <v>9</v>
      </c>
      <c r="F13097" t="s">
        <v>27469</v>
      </c>
      <c r="G13097">
        <f t="shared" si="204"/>
        <v>1</v>
      </c>
      <c r="H13097">
        <v>1</v>
      </c>
      <c r="J13097" s="2" t="s">
        <v>22810</v>
      </c>
      <c r="K13097" s="2">
        <v>14</v>
      </c>
    </row>
    <row r="13098" spans="1:11" x14ac:dyDescent="0.45">
      <c r="A13098" t="s">
        <v>20558</v>
      </c>
      <c r="B13098" t="s">
        <v>20559</v>
      </c>
      <c r="C13098">
        <v>15</v>
      </c>
      <c r="D13098">
        <v>58144415</v>
      </c>
      <c r="E13098" t="s">
        <v>9</v>
      </c>
      <c r="F13098" t="s">
        <v>20560</v>
      </c>
      <c r="G13098">
        <f t="shared" si="204"/>
        <v>1</v>
      </c>
      <c r="H13098">
        <v>1</v>
      </c>
      <c r="J13098" s="2" t="s">
        <v>30851</v>
      </c>
      <c r="K13098" s="2">
        <v>6</v>
      </c>
    </row>
    <row r="13099" spans="1:11" x14ac:dyDescent="0.45">
      <c r="A13099" t="s">
        <v>30087</v>
      </c>
      <c r="B13099" t="s">
        <v>30088</v>
      </c>
      <c r="C13099">
        <v>25</v>
      </c>
      <c r="D13099">
        <v>27771621</v>
      </c>
      <c r="E13099" t="s">
        <v>9</v>
      </c>
      <c r="F13099" t="s">
        <v>30089</v>
      </c>
      <c r="G13099">
        <f t="shared" si="204"/>
        <v>1</v>
      </c>
      <c r="H13099">
        <v>1</v>
      </c>
      <c r="J13099" s="2" t="s">
        <v>9922</v>
      </c>
      <c r="K13099" s="2">
        <v>6</v>
      </c>
    </row>
    <row r="13100" spans="1:11" x14ac:dyDescent="0.45">
      <c r="A13100" t="s">
        <v>22646</v>
      </c>
      <c r="B13100" t="s">
        <v>22647</v>
      </c>
      <c r="C13100">
        <v>17</v>
      </c>
      <c r="D13100">
        <v>72747585</v>
      </c>
      <c r="E13100" t="s">
        <v>9</v>
      </c>
      <c r="F13100" t="s">
        <v>22648</v>
      </c>
      <c r="G13100">
        <f t="shared" si="204"/>
        <v>1</v>
      </c>
      <c r="H13100">
        <v>1</v>
      </c>
      <c r="J13100" s="2" t="s">
        <v>43678</v>
      </c>
      <c r="K13100" s="2">
        <v>6</v>
      </c>
    </row>
    <row r="13101" spans="1:11" x14ac:dyDescent="0.45">
      <c r="A13101" t="s">
        <v>36063</v>
      </c>
      <c r="B13101" t="s">
        <v>36064</v>
      </c>
      <c r="C13101">
        <v>7</v>
      </c>
      <c r="D13101">
        <v>5187675</v>
      </c>
      <c r="E13101" t="s">
        <v>9</v>
      </c>
      <c r="F13101" t="s">
        <v>36065</v>
      </c>
      <c r="G13101">
        <f t="shared" si="204"/>
        <v>1</v>
      </c>
      <c r="H13101">
        <v>1</v>
      </c>
      <c r="J13101" s="2" t="s">
        <v>29284</v>
      </c>
      <c r="K13101" s="2">
        <v>12</v>
      </c>
    </row>
    <row r="13102" spans="1:11" x14ac:dyDescent="0.45">
      <c r="A13102" t="s">
        <v>22639</v>
      </c>
      <c r="B13102" t="s">
        <v>22640</v>
      </c>
      <c r="C13102">
        <v>11</v>
      </c>
      <c r="D13102">
        <v>72418605</v>
      </c>
      <c r="E13102" t="s">
        <v>9</v>
      </c>
      <c r="F13102" t="s">
        <v>22641</v>
      </c>
      <c r="G13102">
        <f t="shared" si="204"/>
        <v>1</v>
      </c>
      <c r="H13102">
        <v>1</v>
      </c>
      <c r="J13102" s="2" t="s">
        <v>17022</v>
      </c>
      <c r="K13102" s="2">
        <v>7</v>
      </c>
    </row>
    <row r="13103" spans="1:11" x14ac:dyDescent="0.45">
      <c r="A13103" t="s">
        <v>16297</v>
      </c>
      <c r="B13103" t="s">
        <v>16298</v>
      </c>
      <c r="C13103">
        <v>11</v>
      </c>
      <c r="D13103">
        <v>44876761</v>
      </c>
      <c r="E13103" t="s">
        <v>9</v>
      </c>
      <c r="F13103" t="s">
        <v>16299</v>
      </c>
      <c r="G13103">
        <f t="shared" si="204"/>
        <v>1</v>
      </c>
      <c r="H13103">
        <v>1</v>
      </c>
      <c r="J13103" s="2" t="s">
        <v>20369</v>
      </c>
      <c r="K13103" s="2">
        <v>9</v>
      </c>
    </row>
    <row r="13104" spans="1:11" x14ac:dyDescent="0.45">
      <c r="A13104" t="s">
        <v>22837</v>
      </c>
      <c r="B13104" t="s">
        <v>22838</v>
      </c>
      <c r="C13104">
        <v>5</v>
      </c>
      <c r="D13104">
        <v>65387537</v>
      </c>
      <c r="E13104" t="s">
        <v>9</v>
      </c>
      <c r="F13104" t="s">
        <v>22839</v>
      </c>
      <c r="G13104">
        <f t="shared" si="204"/>
        <v>1</v>
      </c>
      <c r="H13104">
        <v>1</v>
      </c>
      <c r="J13104" s="2" t="s">
        <v>25047</v>
      </c>
      <c r="K13104" s="2">
        <v>12</v>
      </c>
    </row>
    <row r="13105" spans="1:11" x14ac:dyDescent="0.45">
      <c r="A13105" t="s">
        <v>30197</v>
      </c>
      <c r="B13105" t="s">
        <v>30198</v>
      </c>
      <c r="C13105">
        <v>3</v>
      </c>
      <c r="D13105">
        <v>98567049</v>
      </c>
      <c r="E13105" t="s">
        <v>9</v>
      </c>
      <c r="F13105" t="s">
        <v>30199</v>
      </c>
      <c r="G13105">
        <f t="shared" si="204"/>
        <v>1</v>
      </c>
      <c r="H13105">
        <v>1</v>
      </c>
      <c r="J13105" s="2" t="s">
        <v>30480</v>
      </c>
      <c r="K13105" s="2">
        <v>12</v>
      </c>
    </row>
    <row r="13106" spans="1:11" x14ac:dyDescent="0.45">
      <c r="A13106" t="s">
        <v>48039</v>
      </c>
      <c r="B13106" t="s">
        <v>48040</v>
      </c>
      <c r="C13106">
        <v>22</v>
      </c>
      <c r="D13106">
        <v>55695783</v>
      </c>
      <c r="E13106" t="s">
        <v>9</v>
      </c>
      <c r="F13106" t="s">
        <v>48041</v>
      </c>
      <c r="G13106">
        <f t="shared" si="204"/>
        <v>7</v>
      </c>
      <c r="H13106">
        <v>7</v>
      </c>
      <c r="J13106" s="2" t="s">
        <v>44382</v>
      </c>
      <c r="K13106" s="2">
        <v>6</v>
      </c>
    </row>
    <row r="13107" spans="1:11" x14ac:dyDescent="0.45">
      <c r="A13107" t="s">
        <v>48024</v>
      </c>
      <c r="B13107" t="s">
        <v>48025</v>
      </c>
      <c r="C13107">
        <v>22</v>
      </c>
      <c r="D13107">
        <v>55497704</v>
      </c>
      <c r="E13107" t="s">
        <v>9</v>
      </c>
      <c r="F13107" t="s">
        <v>48026</v>
      </c>
      <c r="G13107">
        <f t="shared" si="204"/>
        <v>12</v>
      </c>
      <c r="H13107">
        <v>12</v>
      </c>
      <c r="J13107" s="2" t="s">
        <v>56899</v>
      </c>
      <c r="K13107" s="2">
        <v>6</v>
      </c>
    </row>
    <row r="13108" spans="1:11" x14ac:dyDescent="0.45">
      <c r="A13108" t="s">
        <v>33609</v>
      </c>
      <c r="B13108" t="s">
        <v>33610</v>
      </c>
      <c r="C13108">
        <v>5</v>
      </c>
      <c r="D13108">
        <v>107649324</v>
      </c>
      <c r="E13108" t="s">
        <v>9</v>
      </c>
      <c r="F13108" t="s">
        <v>33611</v>
      </c>
      <c r="G13108">
        <f t="shared" si="204"/>
        <v>13</v>
      </c>
      <c r="H13108">
        <v>13</v>
      </c>
      <c r="J13108" s="2" t="s">
        <v>39517</v>
      </c>
      <c r="K13108" s="2">
        <v>7</v>
      </c>
    </row>
    <row r="13109" spans="1:11" x14ac:dyDescent="0.45">
      <c r="A13109" t="s">
        <v>33717</v>
      </c>
      <c r="B13109" t="s">
        <v>33718</v>
      </c>
      <c r="C13109">
        <v>5</v>
      </c>
      <c r="D13109">
        <v>107671858</v>
      </c>
      <c r="E13109" t="s">
        <v>9</v>
      </c>
      <c r="F13109" t="s">
        <v>33719</v>
      </c>
      <c r="G13109">
        <f t="shared" si="204"/>
        <v>12</v>
      </c>
      <c r="H13109">
        <v>12</v>
      </c>
      <c r="J13109" s="2" t="s">
        <v>56900</v>
      </c>
      <c r="K13109" s="2">
        <v>18</v>
      </c>
    </row>
    <row r="13110" spans="1:11" x14ac:dyDescent="0.45">
      <c r="A13110" t="s">
        <v>2885</v>
      </c>
      <c r="B13110" t="s">
        <v>2886</v>
      </c>
      <c r="C13110" t="s">
        <v>2887</v>
      </c>
      <c r="D13110">
        <v>731932</v>
      </c>
      <c r="E13110" t="s">
        <v>9</v>
      </c>
      <c r="F13110" t="s">
        <v>2888</v>
      </c>
      <c r="G13110">
        <f t="shared" si="204"/>
        <v>10</v>
      </c>
      <c r="H13110">
        <v>10</v>
      </c>
      <c r="J13110" s="2" t="s">
        <v>31222</v>
      </c>
      <c r="K13110" s="2">
        <v>1</v>
      </c>
    </row>
    <row r="13111" spans="1:11" x14ac:dyDescent="0.45">
      <c r="A13111" t="s">
        <v>5625</v>
      </c>
      <c r="B13111" t="s">
        <v>5626</v>
      </c>
      <c r="C13111">
        <v>5</v>
      </c>
      <c r="D13111">
        <v>14572186</v>
      </c>
      <c r="E13111" t="s">
        <v>9</v>
      </c>
      <c r="F13111" t="s">
        <v>5627</v>
      </c>
      <c r="G13111">
        <f t="shared" si="204"/>
        <v>12</v>
      </c>
      <c r="H13111">
        <v>12</v>
      </c>
      <c r="J13111" s="2" t="s">
        <v>38907</v>
      </c>
      <c r="K13111" s="2">
        <v>1</v>
      </c>
    </row>
    <row r="13112" spans="1:11" x14ac:dyDescent="0.45">
      <c r="A13112" t="s">
        <v>32372</v>
      </c>
      <c r="B13112" t="s">
        <v>32373</v>
      </c>
      <c r="C13112">
        <v>18</v>
      </c>
      <c r="D13112">
        <v>56224969</v>
      </c>
      <c r="E13112" t="s">
        <v>9</v>
      </c>
      <c r="F13112" t="s">
        <v>32374</v>
      </c>
      <c r="G13112">
        <f t="shared" si="204"/>
        <v>17</v>
      </c>
      <c r="H13112">
        <v>17</v>
      </c>
      <c r="J13112" s="2" t="s">
        <v>32027</v>
      </c>
      <c r="K13112" s="2">
        <v>1</v>
      </c>
    </row>
    <row r="13113" spans="1:11" x14ac:dyDescent="0.45">
      <c r="A13113" t="s">
        <v>18304</v>
      </c>
      <c r="B13113" t="s">
        <v>18305</v>
      </c>
      <c r="C13113">
        <v>3</v>
      </c>
      <c r="D13113">
        <v>33337960</v>
      </c>
      <c r="E13113" t="s">
        <v>9</v>
      </c>
      <c r="F13113" t="s">
        <v>18306</v>
      </c>
      <c r="G13113">
        <f t="shared" si="204"/>
        <v>12</v>
      </c>
      <c r="H13113">
        <v>12</v>
      </c>
      <c r="J13113" s="2" t="s">
        <v>26793</v>
      </c>
      <c r="K13113" s="2">
        <v>1</v>
      </c>
    </row>
    <row r="13114" spans="1:11" x14ac:dyDescent="0.45">
      <c r="A13114" t="s">
        <v>10172</v>
      </c>
      <c r="B13114" t="s">
        <v>10173</v>
      </c>
      <c r="C13114">
        <v>20</v>
      </c>
      <c r="D13114">
        <v>71284703</v>
      </c>
      <c r="E13114" t="s">
        <v>9</v>
      </c>
      <c r="F13114" t="s">
        <v>10174</v>
      </c>
      <c r="G13114">
        <f t="shared" si="204"/>
        <v>1</v>
      </c>
      <c r="H13114">
        <v>1</v>
      </c>
      <c r="J13114" s="2" t="s">
        <v>41568</v>
      </c>
      <c r="K13114" s="2">
        <v>1</v>
      </c>
    </row>
    <row r="13115" spans="1:11" x14ac:dyDescent="0.45">
      <c r="A13115" t="s">
        <v>10367</v>
      </c>
      <c r="B13115" t="s">
        <v>10368</v>
      </c>
      <c r="C13115">
        <v>20</v>
      </c>
      <c r="D13115">
        <v>71302633</v>
      </c>
      <c r="E13115" t="s">
        <v>9</v>
      </c>
      <c r="F13115" t="s">
        <v>10369</v>
      </c>
      <c r="G13115">
        <f t="shared" si="204"/>
        <v>7</v>
      </c>
      <c r="H13115">
        <v>7</v>
      </c>
      <c r="J13115" s="2" t="s">
        <v>21133</v>
      </c>
      <c r="K13115" s="2">
        <v>1</v>
      </c>
    </row>
    <row r="13116" spans="1:11" x14ac:dyDescent="0.45">
      <c r="A13116" t="s">
        <v>9600</v>
      </c>
      <c r="B13116" t="s">
        <v>9601</v>
      </c>
      <c r="C13116">
        <v>18</v>
      </c>
      <c r="D13116">
        <v>23962442</v>
      </c>
      <c r="E13116" t="s">
        <v>9</v>
      </c>
      <c r="F13116" t="s">
        <v>9602</v>
      </c>
      <c r="G13116">
        <f t="shared" si="204"/>
        <v>7</v>
      </c>
      <c r="H13116">
        <v>7</v>
      </c>
      <c r="J13116" s="2" t="s">
        <v>22688</v>
      </c>
      <c r="K13116" s="2">
        <v>2</v>
      </c>
    </row>
    <row r="13117" spans="1:11" x14ac:dyDescent="0.45">
      <c r="A13117" t="s">
        <v>47889</v>
      </c>
      <c r="B13117" t="s">
        <v>47890</v>
      </c>
      <c r="C13117">
        <v>22</v>
      </c>
      <c r="D13117">
        <v>54136284</v>
      </c>
      <c r="E13117" t="s">
        <v>9</v>
      </c>
      <c r="F13117" t="s">
        <v>47891</v>
      </c>
      <c r="G13117">
        <f t="shared" si="204"/>
        <v>12</v>
      </c>
      <c r="H13117">
        <v>12</v>
      </c>
      <c r="J13117" s="2" t="s">
        <v>45144</v>
      </c>
      <c r="K13117" s="2">
        <v>3</v>
      </c>
    </row>
    <row r="13118" spans="1:11" x14ac:dyDescent="0.45">
      <c r="A13118" t="s">
        <v>10058</v>
      </c>
      <c r="B13118" t="s">
        <v>10059</v>
      </c>
      <c r="C13118">
        <v>20</v>
      </c>
      <c r="D13118">
        <v>71182950</v>
      </c>
      <c r="E13118" t="s">
        <v>9</v>
      </c>
      <c r="F13118" t="s">
        <v>10060</v>
      </c>
      <c r="G13118">
        <f t="shared" si="204"/>
        <v>12</v>
      </c>
      <c r="H13118">
        <v>12</v>
      </c>
      <c r="J13118" s="2" t="s">
        <v>47553</v>
      </c>
      <c r="K13118" s="2">
        <v>9</v>
      </c>
    </row>
    <row r="13119" spans="1:11" x14ac:dyDescent="0.45">
      <c r="A13119" t="s">
        <v>10861</v>
      </c>
      <c r="B13119" t="s">
        <v>10862</v>
      </c>
      <c r="C13119">
        <v>19</v>
      </c>
      <c r="D13119">
        <v>21852431</v>
      </c>
      <c r="E13119" t="s">
        <v>9</v>
      </c>
      <c r="F13119" t="s">
        <v>10863</v>
      </c>
      <c r="G13119">
        <f t="shared" si="204"/>
        <v>7</v>
      </c>
      <c r="H13119">
        <v>7</v>
      </c>
      <c r="J13119" s="2" t="s">
        <v>43049</v>
      </c>
      <c r="K13119" s="2">
        <v>2</v>
      </c>
    </row>
    <row r="13120" spans="1:11" x14ac:dyDescent="0.45">
      <c r="A13120" t="s">
        <v>37186</v>
      </c>
      <c r="B13120" t="s">
        <v>37187</v>
      </c>
      <c r="C13120">
        <v>29</v>
      </c>
      <c r="D13120">
        <v>24565023</v>
      </c>
      <c r="E13120" t="s">
        <v>9</v>
      </c>
      <c r="F13120" t="s">
        <v>37188</v>
      </c>
      <c r="G13120">
        <f t="shared" si="204"/>
        <v>1</v>
      </c>
      <c r="H13120">
        <v>1</v>
      </c>
      <c r="J13120" s="2" t="s">
        <v>34195</v>
      </c>
      <c r="K13120" s="2">
        <v>2</v>
      </c>
    </row>
    <row r="13121" spans="1:11" x14ac:dyDescent="0.45">
      <c r="A13121" t="s">
        <v>48363</v>
      </c>
      <c r="B13121" t="s">
        <v>48364</v>
      </c>
      <c r="C13121">
        <v>22</v>
      </c>
      <c r="D13121">
        <v>58448092</v>
      </c>
      <c r="E13121" t="s">
        <v>9</v>
      </c>
      <c r="F13121" t="s">
        <v>48365</v>
      </c>
      <c r="G13121">
        <f t="shared" si="204"/>
        <v>10</v>
      </c>
      <c r="H13121">
        <v>10</v>
      </c>
      <c r="J13121" s="2" t="s">
        <v>572</v>
      </c>
      <c r="K13121" s="2">
        <v>12</v>
      </c>
    </row>
    <row r="13122" spans="1:11" x14ac:dyDescent="0.45">
      <c r="A13122" t="s">
        <v>47920</v>
      </c>
      <c r="B13122" t="s">
        <v>47921</v>
      </c>
      <c r="C13122">
        <v>7</v>
      </c>
      <c r="D13122">
        <v>63546283</v>
      </c>
      <c r="E13122" t="s">
        <v>9</v>
      </c>
      <c r="F13122" t="s">
        <v>47922</v>
      </c>
      <c r="G13122">
        <f t="shared" si="204"/>
        <v>13</v>
      </c>
      <c r="H13122">
        <v>13</v>
      </c>
      <c r="J13122" s="2" t="s">
        <v>9502</v>
      </c>
      <c r="K13122" s="2">
        <v>1</v>
      </c>
    </row>
    <row r="13123" spans="1:11" x14ac:dyDescent="0.45">
      <c r="A13123" t="s">
        <v>10516</v>
      </c>
      <c r="B13123" t="s">
        <v>10517</v>
      </c>
      <c r="C13123" t="s">
        <v>2887</v>
      </c>
      <c r="D13123">
        <v>39828310</v>
      </c>
      <c r="E13123" t="s">
        <v>9</v>
      </c>
      <c r="F13123" t="s">
        <v>10518</v>
      </c>
      <c r="G13123">
        <f t="shared" ref="G13123:G13186" si="205">VLOOKUP(F13123,J$2:K$300000,2,FALSE)</f>
        <v>12</v>
      </c>
      <c r="H13123">
        <v>12</v>
      </c>
      <c r="J13123" s="2" t="s">
        <v>12902</v>
      </c>
      <c r="K13123" s="2">
        <v>1</v>
      </c>
    </row>
    <row r="13124" spans="1:11" x14ac:dyDescent="0.45">
      <c r="A13124" t="s">
        <v>31888</v>
      </c>
      <c r="B13124" t="s">
        <v>31889</v>
      </c>
      <c r="C13124">
        <v>3</v>
      </c>
      <c r="D13124">
        <v>102623730</v>
      </c>
      <c r="E13124" t="s">
        <v>9</v>
      </c>
      <c r="F13124" t="s">
        <v>31890</v>
      </c>
      <c r="G13124">
        <f t="shared" si="205"/>
        <v>7</v>
      </c>
      <c r="H13124">
        <v>7</v>
      </c>
      <c r="J13124" s="2" t="s">
        <v>39404</v>
      </c>
      <c r="K13124" s="2">
        <v>3</v>
      </c>
    </row>
    <row r="13125" spans="1:11" x14ac:dyDescent="0.45">
      <c r="A13125" t="s">
        <v>5863</v>
      </c>
      <c r="B13125" t="s">
        <v>5864</v>
      </c>
      <c r="C13125">
        <v>12</v>
      </c>
      <c r="D13125">
        <v>31004652</v>
      </c>
      <c r="E13125" t="s">
        <v>9</v>
      </c>
      <c r="F13125" t="s">
        <v>5865</v>
      </c>
      <c r="G13125">
        <f t="shared" si="205"/>
        <v>1</v>
      </c>
      <c r="H13125">
        <v>1</v>
      </c>
      <c r="J13125" s="2" t="s">
        <v>43639</v>
      </c>
      <c r="K13125" s="2">
        <v>3</v>
      </c>
    </row>
    <row r="13126" spans="1:11" x14ac:dyDescent="0.45">
      <c r="A13126" t="s">
        <v>18371</v>
      </c>
      <c r="B13126" t="s">
        <v>18372</v>
      </c>
      <c r="C13126">
        <v>18</v>
      </c>
      <c r="D13126">
        <v>43847481</v>
      </c>
      <c r="E13126" t="s">
        <v>9</v>
      </c>
      <c r="F13126" t="s">
        <v>18373</v>
      </c>
      <c r="G13126">
        <f t="shared" si="205"/>
        <v>1</v>
      </c>
      <c r="H13126">
        <v>1</v>
      </c>
      <c r="J13126" s="2" t="s">
        <v>3690</v>
      </c>
      <c r="K13126" s="2">
        <v>12</v>
      </c>
    </row>
    <row r="13127" spans="1:11" x14ac:dyDescent="0.45">
      <c r="A13127" t="s">
        <v>3840</v>
      </c>
      <c r="B13127" t="s">
        <v>3841</v>
      </c>
      <c r="C13127">
        <v>17</v>
      </c>
      <c r="D13127">
        <v>19729366</v>
      </c>
      <c r="E13127" t="s">
        <v>9</v>
      </c>
      <c r="F13127" t="s">
        <v>3842</v>
      </c>
      <c r="G13127">
        <f t="shared" si="205"/>
        <v>1</v>
      </c>
      <c r="H13127">
        <v>1</v>
      </c>
      <c r="J13127" s="2" t="s">
        <v>56901</v>
      </c>
      <c r="K13127" s="2">
        <v>14</v>
      </c>
    </row>
    <row r="13128" spans="1:11" x14ac:dyDescent="0.45">
      <c r="A13128" t="s">
        <v>21579</v>
      </c>
      <c r="B13128" t="s">
        <v>21580</v>
      </c>
      <c r="C13128">
        <v>1</v>
      </c>
      <c r="D13128">
        <v>97650783</v>
      </c>
      <c r="E13128" t="s">
        <v>9</v>
      </c>
      <c r="F13128" t="s">
        <v>21581</v>
      </c>
      <c r="G13128">
        <f t="shared" si="205"/>
        <v>1</v>
      </c>
      <c r="H13128">
        <v>1</v>
      </c>
      <c r="J13128" s="2" t="s">
        <v>25184</v>
      </c>
      <c r="K13128" s="2">
        <v>14</v>
      </c>
    </row>
    <row r="13129" spans="1:11" x14ac:dyDescent="0.45">
      <c r="A13129" t="s">
        <v>825</v>
      </c>
      <c r="B13129" t="s">
        <v>826</v>
      </c>
      <c r="C13129">
        <v>27</v>
      </c>
      <c r="D13129">
        <v>18785638</v>
      </c>
      <c r="E13129" t="s">
        <v>9</v>
      </c>
      <c r="F13129" t="s">
        <v>827</v>
      </c>
      <c r="G13129">
        <f t="shared" si="205"/>
        <v>1</v>
      </c>
      <c r="H13129">
        <v>1</v>
      </c>
      <c r="J13129" s="2" t="s">
        <v>24469</v>
      </c>
      <c r="K13129" s="2">
        <v>12</v>
      </c>
    </row>
    <row r="13130" spans="1:11" x14ac:dyDescent="0.45">
      <c r="A13130" t="s">
        <v>20882</v>
      </c>
      <c r="B13130" t="s">
        <v>20883</v>
      </c>
      <c r="C13130" t="s">
        <v>2887</v>
      </c>
      <c r="D13130">
        <v>85010185</v>
      </c>
      <c r="E13130" t="s">
        <v>9</v>
      </c>
      <c r="F13130" t="s">
        <v>20884</v>
      </c>
      <c r="G13130">
        <f t="shared" si="205"/>
        <v>1</v>
      </c>
      <c r="H13130">
        <v>1</v>
      </c>
      <c r="J13130" s="2" t="s">
        <v>56902</v>
      </c>
      <c r="K13130" s="2">
        <v>19.2</v>
      </c>
    </row>
    <row r="13131" spans="1:11" x14ac:dyDescent="0.45">
      <c r="A13131" t="s">
        <v>25087</v>
      </c>
      <c r="B13131" t="s">
        <v>25088</v>
      </c>
      <c r="C13131">
        <v>17</v>
      </c>
      <c r="D13131">
        <v>74366170</v>
      </c>
      <c r="E13131" t="s">
        <v>9</v>
      </c>
      <c r="F13131" t="s">
        <v>25089</v>
      </c>
      <c r="G13131">
        <f t="shared" si="205"/>
        <v>1</v>
      </c>
      <c r="H13131">
        <v>1</v>
      </c>
      <c r="J13131" s="2" t="s">
        <v>56903</v>
      </c>
      <c r="K13131" s="2">
        <v>19.2</v>
      </c>
    </row>
    <row r="13132" spans="1:11" x14ac:dyDescent="0.45">
      <c r="A13132" t="s">
        <v>5091</v>
      </c>
      <c r="B13132" t="s">
        <v>5092</v>
      </c>
      <c r="C13132">
        <v>18</v>
      </c>
      <c r="D13132">
        <v>13341371</v>
      </c>
      <c r="E13132" t="s">
        <v>9</v>
      </c>
      <c r="F13132" t="s">
        <v>5093</v>
      </c>
      <c r="G13132">
        <f t="shared" si="205"/>
        <v>1</v>
      </c>
      <c r="H13132">
        <v>1</v>
      </c>
      <c r="J13132" s="2" t="s">
        <v>13327</v>
      </c>
      <c r="K13132" s="2">
        <v>12</v>
      </c>
    </row>
    <row r="13133" spans="1:11" x14ac:dyDescent="0.45">
      <c r="A13133" t="s">
        <v>15488</v>
      </c>
      <c r="B13133" t="s">
        <v>15489</v>
      </c>
      <c r="C13133">
        <v>18</v>
      </c>
      <c r="D13133">
        <v>35763843</v>
      </c>
      <c r="E13133" t="s">
        <v>9</v>
      </c>
      <c r="F13133" t="s">
        <v>15490</v>
      </c>
      <c r="G13133">
        <f t="shared" si="205"/>
        <v>1</v>
      </c>
      <c r="H13133">
        <v>1</v>
      </c>
      <c r="J13133" s="2" t="s">
        <v>44871</v>
      </c>
      <c r="K13133" s="2">
        <v>12</v>
      </c>
    </row>
    <row r="13134" spans="1:11" x14ac:dyDescent="0.45">
      <c r="A13134" t="s">
        <v>15512</v>
      </c>
      <c r="B13134" t="s">
        <v>15513</v>
      </c>
      <c r="C13134">
        <v>18</v>
      </c>
      <c r="D13134">
        <v>35795189</v>
      </c>
      <c r="E13134" t="s">
        <v>9</v>
      </c>
      <c r="F13134" t="s">
        <v>15514</v>
      </c>
      <c r="G13134">
        <f t="shared" si="205"/>
        <v>6</v>
      </c>
      <c r="H13134">
        <v>6</v>
      </c>
      <c r="J13134" s="2" t="s">
        <v>23278</v>
      </c>
      <c r="K13134" s="2">
        <v>12</v>
      </c>
    </row>
    <row r="13135" spans="1:11" x14ac:dyDescent="0.45">
      <c r="A13135" t="s">
        <v>46953</v>
      </c>
      <c r="B13135" t="s">
        <v>46954</v>
      </c>
      <c r="C13135">
        <v>10</v>
      </c>
      <c r="D13135">
        <v>21832584</v>
      </c>
      <c r="E13135" t="s">
        <v>9</v>
      </c>
      <c r="F13135" t="s">
        <v>46955</v>
      </c>
      <c r="G13135">
        <f t="shared" si="205"/>
        <v>1</v>
      </c>
      <c r="H13135">
        <v>1</v>
      </c>
      <c r="J13135" s="2" t="s">
        <v>56904</v>
      </c>
      <c r="K13135" s="2">
        <v>15.2</v>
      </c>
    </row>
    <row r="13136" spans="1:11" x14ac:dyDescent="0.45">
      <c r="A13136" t="s">
        <v>46792</v>
      </c>
      <c r="B13136" t="s">
        <v>46793</v>
      </c>
      <c r="C13136">
        <v>10</v>
      </c>
      <c r="D13136">
        <v>21521555</v>
      </c>
      <c r="E13136" t="s">
        <v>9</v>
      </c>
      <c r="F13136" t="s">
        <v>46794</v>
      </c>
      <c r="G13136">
        <f t="shared" si="205"/>
        <v>1</v>
      </c>
      <c r="H13136">
        <v>1</v>
      </c>
      <c r="J13136" s="2" t="s">
        <v>20059</v>
      </c>
      <c r="K13136" s="2">
        <v>1</v>
      </c>
    </row>
    <row r="13137" spans="1:11" x14ac:dyDescent="0.45">
      <c r="A13137" t="s">
        <v>17944</v>
      </c>
      <c r="B13137" t="s">
        <v>17945</v>
      </c>
      <c r="C13137">
        <v>18</v>
      </c>
      <c r="D13137">
        <v>43435073</v>
      </c>
      <c r="E13137" t="s">
        <v>9</v>
      </c>
      <c r="F13137" t="s">
        <v>17946</v>
      </c>
      <c r="G13137">
        <f t="shared" si="205"/>
        <v>1</v>
      </c>
      <c r="H13137">
        <v>1</v>
      </c>
      <c r="J13137" s="2" t="s">
        <v>637</v>
      </c>
      <c r="K13137" s="2">
        <v>1</v>
      </c>
    </row>
    <row r="13138" spans="1:11" x14ac:dyDescent="0.45">
      <c r="A13138" t="s">
        <v>11941</v>
      </c>
      <c r="B13138" t="s">
        <v>11942</v>
      </c>
      <c r="C13138">
        <v>11</v>
      </c>
      <c r="D13138">
        <v>22443220</v>
      </c>
      <c r="E13138" t="s">
        <v>9</v>
      </c>
      <c r="F13138" t="s">
        <v>11943</v>
      </c>
      <c r="G13138">
        <f t="shared" si="205"/>
        <v>12</v>
      </c>
      <c r="H13138">
        <v>12</v>
      </c>
      <c r="J13138" s="2" t="s">
        <v>14757</v>
      </c>
      <c r="K13138" s="2">
        <v>12</v>
      </c>
    </row>
    <row r="13139" spans="1:11" x14ac:dyDescent="0.45">
      <c r="A13139" t="s">
        <v>31017</v>
      </c>
      <c r="B13139" t="s">
        <v>31018</v>
      </c>
      <c r="C13139">
        <v>18</v>
      </c>
      <c r="D13139">
        <v>54853503</v>
      </c>
      <c r="E13139" t="s">
        <v>9</v>
      </c>
      <c r="F13139" t="s">
        <v>31019</v>
      </c>
      <c r="G13139">
        <f t="shared" si="205"/>
        <v>12</v>
      </c>
      <c r="H13139">
        <v>12</v>
      </c>
      <c r="J13139" s="2" t="s">
        <v>415</v>
      </c>
      <c r="K13139" s="2">
        <v>1</v>
      </c>
    </row>
    <row r="13140" spans="1:11" x14ac:dyDescent="0.45">
      <c r="A13140" t="s">
        <v>49400</v>
      </c>
      <c r="B13140" t="s">
        <v>49401</v>
      </c>
      <c r="C13140">
        <v>10</v>
      </c>
      <c r="D13140">
        <v>82128379</v>
      </c>
      <c r="E13140" t="s">
        <v>9</v>
      </c>
      <c r="F13140" t="s">
        <v>49402</v>
      </c>
      <c r="G13140">
        <f t="shared" si="205"/>
        <v>12</v>
      </c>
      <c r="H13140">
        <v>12</v>
      </c>
      <c r="J13140" s="2" t="s">
        <v>4028</v>
      </c>
      <c r="K13140" s="2">
        <v>1</v>
      </c>
    </row>
    <row r="13141" spans="1:11" x14ac:dyDescent="0.45">
      <c r="A13141" t="s">
        <v>15348</v>
      </c>
      <c r="B13141" t="s">
        <v>15349</v>
      </c>
      <c r="C13141">
        <v>17</v>
      </c>
      <c r="D13141">
        <v>63561392</v>
      </c>
      <c r="E13141" t="s">
        <v>9</v>
      </c>
      <c r="F13141" t="s">
        <v>15350</v>
      </c>
      <c r="G13141">
        <f t="shared" si="205"/>
        <v>2</v>
      </c>
      <c r="H13141">
        <v>2</v>
      </c>
      <c r="J13141" s="2" t="s">
        <v>28138</v>
      </c>
      <c r="K13141" s="2">
        <v>1</v>
      </c>
    </row>
    <row r="13142" spans="1:11" x14ac:dyDescent="0.45">
      <c r="A13142" t="s">
        <v>44739</v>
      </c>
      <c r="B13142" t="s">
        <v>44740</v>
      </c>
      <c r="C13142">
        <v>2</v>
      </c>
      <c r="D13142">
        <v>126676550</v>
      </c>
      <c r="E13142" t="s">
        <v>9</v>
      </c>
      <c r="F13142" t="s">
        <v>44741</v>
      </c>
      <c r="G13142">
        <f t="shared" si="205"/>
        <v>1</v>
      </c>
      <c r="H13142">
        <v>1</v>
      </c>
      <c r="J13142" s="2" t="s">
        <v>13352</v>
      </c>
      <c r="K13142" s="2">
        <v>1</v>
      </c>
    </row>
    <row r="13143" spans="1:11" x14ac:dyDescent="0.45">
      <c r="A13143" t="s">
        <v>6721</v>
      </c>
      <c r="B13143" t="s">
        <v>6722</v>
      </c>
      <c r="C13143">
        <v>11</v>
      </c>
      <c r="D13143">
        <v>7324936</v>
      </c>
      <c r="E13143" t="s">
        <v>9</v>
      </c>
      <c r="F13143" t="s">
        <v>6723</v>
      </c>
      <c r="G13143">
        <f t="shared" si="205"/>
        <v>1</v>
      </c>
      <c r="H13143">
        <v>1</v>
      </c>
      <c r="J13143" s="2" t="s">
        <v>14686</v>
      </c>
      <c r="K13143" s="2">
        <v>1</v>
      </c>
    </row>
    <row r="13144" spans="1:11" x14ac:dyDescent="0.45">
      <c r="A13144" t="s">
        <v>11117</v>
      </c>
      <c r="B13144" t="s">
        <v>11118</v>
      </c>
      <c r="C13144">
        <v>20</v>
      </c>
      <c r="D13144">
        <v>71723690</v>
      </c>
      <c r="E13144" t="s">
        <v>9</v>
      </c>
      <c r="F13144" t="s">
        <v>11119</v>
      </c>
      <c r="G13144">
        <f t="shared" si="205"/>
        <v>1</v>
      </c>
      <c r="H13144">
        <v>1</v>
      </c>
      <c r="J13144" s="2" t="s">
        <v>38342</v>
      </c>
      <c r="K13144" s="2">
        <v>1</v>
      </c>
    </row>
    <row r="13145" spans="1:11" x14ac:dyDescent="0.45">
      <c r="A13145" t="s">
        <v>40145</v>
      </c>
      <c r="B13145" t="s">
        <v>40146</v>
      </c>
      <c r="C13145">
        <v>19</v>
      </c>
      <c r="D13145">
        <v>57270436</v>
      </c>
      <c r="E13145" t="s">
        <v>9</v>
      </c>
      <c r="F13145" t="s">
        <v>40147</v>
      </c>
      <c r="G13145">
        <f t="shared" si="205"/>
        <v>4</v>
      </c>
      <c r="H13145">
        <v>4</v>
      </c>
      <c r="J13145" s="2" t="s">
        <v>24131</v>
      </c>
      <c r="K13145" s="2">
        <v>1</v>
      </c>
    </row>
    <row r="13146" spans="1:11" x14ac:dyDescent="0.45">
      <c r="A13146" t="s">
        <v>17576</v>
      </c>
      <c r="B13146" t="s">
        <v>17577</v>
      </c>
      <c r="C13146">
        <v>25</v>
      </c>
      <c r="D13146">
        <v>1575649</v>
      </c>
      <c r="E13146" t="s">
        <v>9</v>
      </c>
      <c r="F13146" t="s">
        <v>17578</v>
      </c>
      <c r="G13146">
        <f t="shared" si="205"/>
        <v>4</v>
      </c>
      <c r="H13146">
        <v>4</v>
      </c>
      <c r="J13146" s="2" t="s">
        <v>56905</v>
      </c>
      <c r="K13146" s="2">
        <v>1</v>
      </c>
    </row>
    <row r="13147" spans="1:11" x14ac:dyDescent="0.45">
      <c r="A13147" t="s">
        <v>6678</v>
      </c>
      <c r="B13147" t="s">
        <v>6679</v>
      </c>
      <c r="C13147">
        <v>11</v>
      </c>
      <c r="D13147">
        <v>7229706</v>
      </c>
      <c r="E13147" t="s">
        <v>9</v>
      </c>
      <c r="F13147" t="s">
        <v>6680</v>
      </c>
      <c r="G13147">
        <f t="shared" si="205"/>
        <v>1</v>
      </c>
      <c r="H13147">
        <v>1</v>
      </c>
      <c r="J13147" s="2" t="s">
        <v>11661</v>
      </c>
      <c r="K13147" s="2">
        <v>1</v>
      </c>
    </row>
    <row r="13148" spans="1:11" x14ac:dyDescent="0.45">
      <c r="A13148" t="s">
        <v>13527</v>
      </c>
      <c r="B13148" t="s">
        <v>13528</v>
      </c>
      <c r="C13148">
        <v>18</v>
      </c>
      <c r="D13148">
        <v>34995067</v>
      </c>
      <c r="E13148" t="s">
        <v>9</v>
      </c>
      <c r="F13148" t="s">
        <v>13529</v>
      </c>
      <c r="G13148">
        <f t="shared" si="205"/>
        <v>12</v>
      </c>
      <c r="H13148">
        <v>12</v>
      </c>
      <c r="J13148" s="2" t="s">
        <v>25272</v>
      </c>
      <c r="K13148" s="2">
        <v>1</v>
      </c>
    </row>
    <row r="13149" spans="1:11" x14ac:dyDescent="0.45">
      <c r="A13149" t="s">
        <v>7345</v>
      </c>
      <c r="B13149" t="s">
        <v>7346</v>
      </c>
      <c r="C13149" t="s">
        <v>2887</v>
      </c>
      <c r="D13149">
        <v>19608676</v>
      </c>
      <c r="E13149" t="s">
        <v>9</v>
      </c>
      <c r="F13149" t="s">
        <v>7347</v>
      </c>
      <c r="G13149">
        <f t="shared" si="205"/>
        <v>1</v>
      </c>
      <c r="H13149">
        <v>1</v>
      </c>
      <c r="J13149" s="2" t="s">
        <v>41461</v>
      </c>
      <c r="K13149" s="2">
        <v>1</v>
      </c>
    </row>
    <row r="13150" spans="1:11" x14ac:dyDescent="0.45">
      <c r="A13150" t="s">
        <v>21585</v>
      </c>
      <c r="B13150" t="s">
        <v>21586</v>
      </c>
      <c r="C13150" t="s">
        <v>2887</v>
      </c>
      <c r="D13150">
        <v>90182201</v>
      </c>
      <c r="E13150" t="s">
        <v>9</v>
      </c>
      <c r="F13150" t="s">
        <v>21587</v>
      </c>
      <c r="G13150">
        <f t="shared" si="205"/>
        <v>1</v>
      </c>
      <c r="H13150">
        <v>1</v>
      </c>
      <c r="J13150" s="2" t="s">
        <v>40929</v>
      </c>
      <c r="K13150" s="2">
        <v>1</v>
      </c>
    </row>
    <row r="13151" spans="1:11" x14ac:dyDescent="0.45">
      <c r="A13151" t="s">
        <v>39596</v>
      </c>
      <c r="B13151" t="s">
        <v>39597</v>
      </c>
      <c r="C13151">
        <v>13</v>
      </c>
      <c r="D13151">
        <v>78628908</v>
      </c>
      <c r="E13151" t="s">
        <v>9</v>
      </c>
      <c r="F13151" t="s">
        <v>39598</v>
      </c>
      <c r="G13151">
        <f t="shared" si="205"/>
        <v>1</v>
      </c>
      <c r="H13151">
        <v>1</v>
      </c>
      <c r="J13151" s="2" t="s">
        <v>35185</v>
      </c>
      <c r="K13151" s="2">
        <v>1</v>
      </c>
    </row>
    <row r="13152" spans="1:11" x14ac:dyDescent="0.45">
      <c r="A13152" t="s">
        <v>25720</v>
      </c>
      <c r="B13152" t="s">
        <v>25721</v>
      </c>
      <c r="C13152">
        <v>1</v>
      </c>
      <c r="D13152">
        <v>126040089</v>
      </c>
      <c r="E13152" t="s">
        <v>9</v>
      </c>
      <c r="F13152" t="s">
        <v>25722</v>
      </c>
      <c r="G13152">
        <f t="shared" si="205"/>
        <v>1</v>
      </c>
      <c r="H13152">
        <v>1</v>
      </c>
      <c r="J13152" s="2" t="s">
        <v>47411</v>
      </c>
      <c r="K13152" s="2">
        <v>1</v>
      </c>
    </row>
    <row r="13153" spans="1:11" x14ac:dyDescent="0.45">
      <c r="A13153" t="s">
        <v>33228</v>
      </c>
      <c r="B13153" t="s">
        <v>33229</v>
      </c>
      <c r="C13153">
        <v>6</v>
      </c>
      <c r="D13153">
        <v>23187624</v>
      </c>
      <c r="E13153" t="s">
        <v>9</v>
      </c>
      <c r="F13153" t="s">
        <v>33230</v>
      </c>
      <c r="G13153">
        <f t="shared" si="205"/>
        <v>1</v>
      </c>
      <c r="H13153">
        <v>1</v>
      </c>
      <c r="J13153" s="2" t="s">
        <v>10015</v>
      </c>
      <c r="K13153" s="2">
        <v>1</v>
      </c>
    </row>
    <row r="13154" spans="1:11" x14ac:dyDescent="0.45">
      <c r="A13154" t="s">
        <v>33222</v>
      </c>
      <c r="B13154" t="s">
        <v>33223</v>
      </c>
      <c r="C13154">
        <v>6</v>
      </c>
      <c r="D13154">
        <v>23096104</v>
      </c>
      <c r="E13154" t="s">
        <v>9</v>
      </c>
      <c r="F13154" t="s">
        <v>33224</v>
      </c>
      <c r="G13154">
        <f t="shared" si="205"/>
        <v>1</v>
      </c>
      <c r="H13154">
        <v>1</v>
      </c>
      <c r="J13154" s="2" t="s">
        <v>41086</v>
      </c>
      <c r="K13154" s="2">
        <v>1</v>
      </c>
    </row>
    <row r="13155" spans="1:11" x14ac:dyDescent="0.45">
      <c r="A13155" t="s">
        <v>10360</v>
      </c>
      <c r="B13155" t="s">
        <v>10361</v>
      </c>
      <c r="C13155">
        <v>1</v>
      </c>
      <c r="D13155">
        <v>57360423</v>
      </c>
      <c r="E13155" t="s">
        <v>9</v>
      </c>
      <c r="F13155" t="s">
        <v>10362</v>
      </c>
      <c r="G13155">
        <f t="shared" si="205"/>
        <v>1</v>
      </c>
      <c r="H13155">
        <v>1</v>
      </c>
      <c r="J13155" s="2" t="s">
        <v>27250</v>
      </c>
      <c r="K13155" s="2">
        <v>1</v>
      </c>
    </row>
    <row r="13156" spans="1:11" x14ac:dyDescent="0.45">
      <c r="A13156" t="s">
        <v>21149</v>
      </c>
      <c r="B13156" t="s">
        <v>21150</v>
      </c>
      <c r="C13156">
        <v>16</v>
      </c>
      <c r="D13156">
        <v>56406018</v>
      </c>
      <c r="E13156" t="s">
        <v>9</v>
      </c>
      <c r="F13156" t="s">
        <v>21151</v>
      </c>
      <c r="G13156">
        <f t="shared" si="205"/>
        <v>6</v>
      </c>
      <c r="H13156">
        <v>6</v>
      </c>
      <c r="J13156" s="2" t="s">
        <v>45713</v>
      </c>
      <c r="K13156" s="2">
        <v>1</v>
      </c>
    </row>
    <row r="13157" spans="1:11" x14ac:dyDescent="0.45">
      <c r="A13157" t="s">
        <v>28323</v>
      </c>
      <c r="B13157" t="s">
        <v>28324</v>
      </c>
      <c r="C13157">
        <v>5</v>
      </c>
      <c r="D13157">
        <v>89258893</v>
      </c>
      <c r="E13157" t="s">
        <v>9</v>
      </c>
      <c r="F13157" t="s">
        <v>28325</v>
      </c>
      <c r="G13157">
        <f t="shared" si="205"/>
        <v>14</v>
      </c>
      <c r="H13157">
        <v>14</v>
      </c>
      <c r="J13157" s="2" t="s">
        <v>13168</v>
      </c>
      <c r="K13157" s="2">
        <v>1</v>
      </c>
    </row>
    <row r="13158" spans="1:11" x14ac:dyDescent="0.45">
      <c r="A13158" t="s">
        <v>28361</v>
      </c>
      <c r="B13158" t="s">
        <v>28362</v>
      </c>
      <c r="C13158">
        <v>5</v>
      </c>
      <c r="D13158">
        <v>89323086</v>
      </c>
      <c r="E13158" t="s">
        <v>9</v>
      </c>
      <c r="F13158" t="s">
        <v>28363</v>
      </c>
      <c r="G13158">
        <f t="shared" si="205"/>
        <v>4</v>
      </c>
      <c r="H13158">
        <v>4</v>
      </c>
      <c r="J13158" s="2" t="s">
        <v>35711</v>
      </c>
      <c r="K13158" s="2">
        <v>1</v>
      </c>
    </row>
    <row r="13159" spans="1:11" x14ac:dyDescent="0.45">
      <c r="A13159" t="s">
        <v>28393</v>
      </c>
      <c r="B13159" t="s">
        <v>28394</v>
      </c>
      <c r="C13159">
        <v>5</v>
      </c>
      <c r="D13159">
        <v>89440029</v>
      </c>
      <c r="E13159" t="s">
        <v>9</v>
      </c>
      <c r="F13159" t="s">
        <v>28395</v>
      </c>
      <c r="G13159">
        <f t="shared" si="205"/>
        <v>7</v>
      </c>
      <c r="H13159">
        <v>7</v>
      </c>
      <c r="J13159" s="2" t="s">
        <v>49244</v>
      </c>
      <c r="K13159" s="2">
        <v>12</v>
      </c>
    </row>
    <row r="13160" spans="1:11" x14ac:dyDescent="0.45">
      <c r="A13160" t="s">
        <v>27912</v>
      </c>
      <c r="B13160" t="s">
        <v>27913</v>
      </c>
      <c r="C13160">
        <v>1</v>
      </c>
      <c r="D13160">
        <v>136435602</v>
      </c>
      <c r="E13160" t="s">
        <v>9</v>
      </c>
      <c r="F13160" t="s">
        <v>27914</v>
      </c>
      <c r="G13160">
        <f t="shared" si="205"/>
        <v>12</v>
      </c>
      <c r="H13160">
        <v>12</v>
      </c>
      <c r="J13160" s="2" t="s">
        <v>21651</v>
      </c>
      <c r="K13160" s="2">
        <v>1</v>
      </c>
    </row>
    <row r="13161" spans="1:11" x14ac:dyDescent="0.45">
      <c r="A13161" t="s">
        <v>19216</v>
      </c>
      <c r="B13161" t="s">
        <v>19217</v>
      </c>
      <c r="C13161">
        <v>15</v>
      </c>
      <c r="D13161">
        <v>55151085</v>
      </c>
      <c r="E13161" t="s">
        <v>9</v>
      </c>
      <c r="F13161" t="s">
        <v>19218</v>
      </c>
      <c r="G13161">
        <f t="shared" si="205"/>
        <v>12</v>
      </c>
      <c r="H13161">
        <v>12</v>
      </c>
      <c r="J13161" s="2" t="s">
        <v>23058</v>
      </c>
      <c r="K13161" s="2">
        <v>1</v>
      </c>
    </row>
    <row r="13162" spans="1:11" x14ac:dyDescent="0.45">
      <c r="A13162" t="s">
        <v>1090</v>
      </c>
      <c r="B13162" t="s">
        <v>1091</v>
      </c>
      <c r="C13162">
        <v>21</v>
      </c>
      <c r="D13162">
        <v>15196198</v>
      </c>
      <c r="E13162" t="s">
        <v>9</v>
      </c>
      <c r="F13162" t="s">
        <v>1092</v>
      </c>
      <c r="G13162">
        <f t="shared" si="205"/>
        <v>12</v>
      </c>
      <c r="H13162">
        <v>12</v>
      </c>
      <c r="J13162" s="2" t="s">
        <v>40510</v>
      </c>
      <c r="K13162" s="2">
        <v>1</v>
      </c>
    </row>
    <row r="13163" spans="1:11" x14ac:dyDescent="0.45">
      <c r="A13163" t="s">
        <v>33343</v>
      </c>
      <c r="B13163" t="s">
        <v>33344</v>
      </c>
      <c r="C13163">
        <v>13</v>
      </c>
      <c r="D13163">
        <v>55149364</v>
      </c>
      <c r="E13163" t="s">
        <v>9</v>
      </c>
      <c r="F13163" t="s">
        <v>33345</v>
      </c>
      <c r="G13163">
        <f t="shared" si="205"/>
        <v>7</v>
      </c>
      <c r="H13163">
        <v>7</v>
      </c>
      <c r="J13163" s="2" t="s">
        <v>17485</v>
      </c>
      <c r="K13163" s="2">
        <v>12</v>
      </c>
    </row>
    <row r="13164" spans="1:11" x14ac:dyDescent="0.45">
      <c r="A13164" t="s">
        <v>48844</v>
      </c>
      <c r="B13164" t="s">
        <v>48845</v>
      </c>
      <c r="C13164">
        <v>7</v>
      </c>
      <c r="D13164">
        <v>103689265</v>
      </c>
      <c r="E13164" t="s">
        <v>9</v>
      </c>
      <c r="F13164" t="s">
        <v>48846</v>
      </c>
      <c r="G13164">
        <f t="shared" si="205"/>
        <v>4</v>
      </c>
      <c r="H13164">
        <v>4</v>
      </c>
      <c r="J13164" s="2" t="s">
        <v>10087</v>
      </c>
      <c r="K13164" s="2">
        <v>6</v>
      </c>
    </row>
    <row r="13165" spans="1:11" x14ac:dyDescent="0.45">
      <c r="A13165" t="s">
        <v>43670</v>
      </c>
      <c r="B13165" t="s">
        <v>43671</v>
      </c>
      <c r="C13165">
        <v>14</v>
      </c>
      <c r="D13165">
        <v>35583263</v>
      </c>
      <c r="E13165" t="s">
        <v>9</v>
      </c>
      <c r="F13165" t="s">
        <v>43672</v>
      </c>
      <c r="G13165">
        <f t="shared" si="205"/>
        <v>6</v>
      </c>
      <c r="H13165">
        <v>6</v>
      </c>
      <c r="J13165" s="2" t="s">
        <v>30659</v>
      </c>
      <c r="K13165" s="2">
        <v>12</v>
      </c>
    </row>
    <row r="13166" spans="1:11" x14ac:dyDescent="0.45">
      <c r="A13166" t="s">
        <v>48847</v>
      </c>
      <c r="B13166" t="s">
        <v>48848</v>
      </c>
      <c r="C13166">
        <v>7</v>
      </c>
      <c r="D13166">
        <v>103818199</v>
      </c>
      <c r="E13166" t="s">
        <v>9</v>
      </c>
      <c r="F13166" t="s">
        <v>48849</v>
      </c>
      <c r="G13166">
        <f t="shared" si="205"/>
        <v>17</v>
      </c>
      <c r="H13166">
        <v>17</v>
      </c>
      <c r="J13166" s="2" t="s">
        <v>11085</v>
      </c>
      <c r="K13166" s="2">
        <v>1</v>
      </c>
    </row>
    <row r="13167" spans="1:11" x14ac:dyDescent="0.45">
      <c r="A13167" t="s">
        <v>48720</v>
      </c>
      <c r="B13167" t="s">
        <v>48721</v>
      </c>
      <c r="C13167">
        <v>7</v>
      </c>
      <c r="D13167">
        <v>96366971</v>
      </c>
      <c r="E13167" t="s">
        <v>9</v>
      </c>
      <c r="F13167" t="s">
        <v>48722</v>
      </c>
      <c r="G13167">
        <f t="shared" si="205"/>
        <v>15.2</v>
      </c>
      <c r="H13167">
        <v>15.2</v>
      </c>
      <c r="J13167" s="2" t="s">
        <v>42571</v>
      </c>
      <c r="K13167" s="2">
        <v>2</v>
      </c>
    </row>
    <row r="13168" spans="1:11" x14ac:dyDescent="0.45">
      <c r="A13168" t="s">
        <v>27785</v>
      </c>
      <c r="B13168" t="s">
        <v>27786</v>
      </c>
      <c r="C13168">
        <v>26</v>
      </c>
      <c r="D13168">
        <v>21630816</v>
      </c>
      <c r="E13168" t="s">
        <v>9</v>
      </c>
      <c r="F13168" t="s">
        <v>27787</v>
      </c>
      <c r="G13168">
        <f t="shared" si="205"/>
        <v>9</v>
      </c>
      <c r="H13168">
        <v>9</v>
      </c>
      <c r="J13168" s="2" t="s">
        <v>23249</v>
      </c>
      <c r="K13168" s="2">
        <v>1</v>
      </c>
    </row>
    <row r="13169" spans="1:11" x14ac:dyDescent="0.45">
      <c r="A13169" t="s">
        <v>6172</v>
      </c>
      <c r="B13169" t="s">
        <v>6173</v>
      </c>
      <c r="C13169">
        <v>19</v>
      </c>
      <c r="D13169">
        <v>15096675</v>
      </c>
      <c r="E13169" t="s">
        <v>9</v>
      </c>
      <c r="F13169" t="s">
        <v>6174</v>
      </c>
      <c r="G13169">
        <f t="shared" si="205"/>
        <v>15.2</v>
      </c>
      <c r="H13169">
        <v>15.2</v>
      </c>
      <c r="J13169" s="2" t="s">
        <v>39539</v>
      </c>
      <c r="K13169" s="2">
        <v>1</v>
      </c>
    </row>
    <row r="13170" spans="1:11" x14ac:dyDescent="0.45">
      <c r="A13170" t="s">
        <v>32897</v>
      </c>
      <c r="B13170" t="s">
        <v>32898</v>
      </c>
      <c r="C13170">
        <v>3</v>
      </c>
      <c r="D13170">
        <v>105795074</v>
      </c>
      <c r="E13170" t="s">
        <v>9</v>
      </c>
      <c r="F13170" t="s">
        <v>32899</v>
      </c>
      <c r="G13170">
        <f t="shared" si="205"/>
        <v>1</v>
      </c>
      <c r="H13170">
        <v>1</v>
      </c>
      <c r="J13170" s="2" t="s">
        <v>19654</v>
      </c>
      <c r="K13170" s="2">
        <v>7</v>
      </c>
    </row>
    <row r="13171" spans="1:11" x14ac:dyDescent="0.45">
      <c r="A13171" t="s">
        <v>49641</v>
      </c>
      <c r="B13171" t="s">
        <v>49642</v>
      </c>
      <c r="C13171">
        <v>10</v>
      </c>
      <c r="D13171">
        <v>89914334</v>
      </c>
      <c r="E13171" t="s">
        <v>9</v>
      </c>
      <c r="F13171" t="s">
        <v>49643</v>
      </c>
      <c r="G13171">
        <f t="shared" si="205"/>
        <v>1</v>
      </c>
      <c r="H13171">
        <v>1</v>
      </c>
      <c r="J13171" s="2" t="s">
        <v>31606</v>
      </c>
      <c r="K13171" s="2">
        <v>7</v>
      </c>
    </row>
    <row r="13172" spans="1:11" x14ac:dyDescent="0.45">
      <c r="A13172" t="s">
        <v>26016</v>
      </c>
      <c r="B13172" t="s">
        <v>26017</v>
      </c>
      <c r="C13172">
        <v>26</v>
      </c>
      <c r="D13172">
        <v>18136427</v>
      </c>
      <c r="E13172" t="s">
        <v>9</v>
      </c>
      <c r="F13172" t="s">
        <v>26018</v>
      </c>
      <c r="G13172">
        <f t="shared" si="205"/>
        <v>12</v>
      </c>
      <c r="H13172">
        <v>12</v>
      </c>
      <c r="J13172" s="2" t="s">
        <v>31785</v>
      </c>
      <c r="K13172" s="2">
        <v>2</v>
      </c>
    </row>
    <row r="13173" spans="1:11" x14ac:dyDescent="0.45">
      <c r="A13173" t="s">
        <v>34524</v>
      </c>
      <c r="B13173" t="s">
        <v>34525</v>
      </c>
      <c r="C13173">
        <v>6</v>
      </c>
      <c r="D13173">
        <v>41236589</v>
      </c>
      <c r="E13173" t="s">
        <v>9</v>
      </c>
      <c r="F13173" t="s">
        <v>34526</v>
      </c>
      <c r="G13173">
        <f t="shared" si="205"/>
        <v>7</v>
      </c>
      <c r="H13173">
        <v>7</v>
      </c>
      <c r="J13173" s="2" t="s">
        <v>28452</v>
      </c>
      <c r="K13173" s="2">
        <v>1</v>
      </c>
    </row>
    <row r="13174" spans="1:11" x14ac:dyDescent="0.45">
      <c r="A13174" t="s">
        <v>31</v>
      </c>
      <c r="B13174" t="s">
        <v>32</v>
      </c>
      <c r="C13174">
        <v>20</v>
      </c>
      <c r="D13174">
        <v>324518</v>
      </c>
      <c r="E13174" t="s">
        <v>9</v>
      </c>
      <c r="F13174" t="s">
        <v>33</v>
      </c>
      <c r="G13174">
        <f t="shared" si="205"/>
        <v>12</v>
      </c>
      <c r="H13174">
        <v>12</v>
      </c>
      <c r="J13174" s="2" t="s">
        <v>19874</v>
      </c>
      <c r="K13174" s="2">
        <v>12</v>
      </c>
    </row>
    <row r="13175" spans="1:11" x14ac:dyDescent="0.45">
      <c r="A13175" t="s">
        <v>53500</v>
      </c>
      <c r="B13175" t="s">
        <v>53501</v>
      </c>
      <c r="C13175">
        <v>12</v>
      </c>
      <c r="D13175">
        <v>59144543</v>
      </c>
      <c r="E13175" t="s">
        <v>9</v>
      </c>
      <c r="F13175" t="s">
        <v>53502</v>
      </c>
      <c r="G13175">
        <f t="shared" si="205"/>
        <v>12</v>
      </c>
      <c r="H13175">
        <v>12</v>
      </c>
      <c r="J13175" s="2" t="s">
        <v>36867</v>
      </c>
      <c r="K13175" s="2">
        <v>17</v>
      </c>
    </row>
    <row r="13176" spans="1:11" x14ac:dyDescent="0.45">
      <c r="A13176" t="s">
        <v>51332</v>
      </c>
      <c r="B13176" t="s">
        <v>51333</v>
      </c>
      <c r="C13176" t="s">
        <v>2887</v>
      </c>
      <c r="D13176">
        <v>28706984</v>
      </c>
      <c r="E13176" t="s">
        <v>9</v>
      </c>
      <c r="F13176" t="s">
        <v>51334</v>
      </c>
      <c r="G13176">
        <f t="shared" si="205"/>
        <v>12</v>
      </c>
      <c r="H13176">
        <v>12</v>
      </c>
      <c r="J13176" s="2" t="s">
        <v>53530</v>
      </c>
      <c r="K13176" s="2">
        <v>7</v>
      </c>
    </row>
    <row r="13177" spans="1:11" x14ac:dyDescent="0.45">
      <c r="A13177" t="s">
        <v>50466</v>
      </c>
      <c r="B13177" t="s">
        <v>50467</v>
      </c>
      <c r="C13177">
        <v>1</v>
      </c>
      <c r="D13177">
        <v>103001088</v>
      </c>
      <c r="E13177" t="s">
        <v>9</v>
      </c>
      <c r="F13177" t="s">
        <v>50468</v>
      </c>
      <c r="G13177">
        <f t="shared" si="205"/>
        <v>12</v>
      </c>
      <c r="H13177">
        <v>12</v>
      </c>
      <c r="J13177" s="2" t="s">
        <v>5490</v>
      </c>
      <c r="K13177" s="2">
        <v>12</v>
      </c>
    </row>
    <row r="13178" spans="1:11" x14ac:dyDescent="0.45">
      <c r="A13178" t="s">
        <v>51327</v>
      </c>
      <c r="B13178" t="s">
        <v>51328</v>
      </c>
      <c r="C13178" t="s">
        <v>2887</v>
      </c>
      <c r="D13178">
        <v>26731211</v>
      </c>
      <c r="E13178" t="s">
        <v>9</v>
      </c>
      <c r="F13178" t="s">
        <v>51329</v>
      </c>
      <c r="G13178">
        <f t="shared" si="205"/>
        <v>12</v>
      </c>
      <c r="H13178">
        <v>12</v>
      </c>
      <c r="J13178" s="2" t="s">
        <v>22943</v>
      </c>
      <c r="K13178" s="2">
        <v>17</v>
      </c>
    </row>
    <row r="13179" spans="1:11" x14ac:dyDescent="0.45">
      <c r="A13179" t="s">
        <v>9963</v>
      </c>
      <c r="B13179" t="s">
        <v>9964</v>
      </c>
      <c r="C13179">
        <v>12</v>
      </c>
      <c r="D13179">
        <v>62666724</v>
      </c>
      <c r="E13179" t="s">
        <v>9</v>
      </c>
      <c r="F13179" t="s">
        <v>9965</v>
      </c>
      <c r="G13179">
        <f t="shared" si="205"/>
        <v>12</v>
      </c>
      <c r="H13179">
        <v>12</v>
      </c>
      <c r="J13179" s="2" t="s">
        <v>22926</v>
      </c>
      <c r="K13179" s="2">
        <v>19.100000000000001</v>
      </c>
    </row>
    <row r="13180" spans="1:11" x14ac:dyDescent="0.45">
      <c r="A13180" t="s">
        <v>53507</v>
      </c>
      <c r="B13180" t="s">
        <v>53508</v>
      </c>
      <c r="C13180">
        <v>12</v>
      </c>
      <c r="D13180">
        <v>61064673</v>
      </c>
      <c r="E13180" t="s">
        <v>9</v>
      </c>
      <c r="F13180" t="s">
        <v>53509</v>
      </c>
      <c r="G13180">
        <f t="shared" si="205"/>
        <v>12</v>
      </c>
      <c r="H13180">
        <v>12</v>
      </c>
      <c r="J13180" s="2" t="s">
        <v>53255</v>
      </c>
      <c r="K13180" s="2">
        <v>17</v>
      </c>
    </row>
    <row r="13181" spans="1:11" x14ac:dyDescent="0.45">
      <c r="A13181" t="s">
        <v>29376</v>
      </c>
      <c r="B13181" t="s">
        <v>29377</v>
      </c>
      <c r="C13181">
        <v>26</v>
      </c>
      <c r="D13181">
        <v>24786360</v>
      </c>
      <c r="E13181" t="s">
        <v>9</v>
      </c>
      <c r="F13181" t="s">
        <v>29378</v>
      </c>
      <c r="G13181">
        <f t="shared" si="205"/>
        <v>1</v>
      </c>
      <c r="H13181">
        <v>1</v>
      </c>
      <c r="J13181" s="2" t="s">
        <v>32853</v>
      </c>
      <c r="K13181" s="2">
        <v>1</v>
      </c>
    </row>
    <row r="13182" spans="1:11" x14ac:dyDescent="0.45">
      <c r="A13182" t="s">
        <v>45232</v>
      </c>
      <c r="B13182" t="s">
        <v>45233</v>
      </c>
      <c r="C13182">
        <v>22</v>
      </c>
      <c r="D13182">
        <v>43864916</v>
      </c>
      <c r="E13182" t="s">
        <v>9</v>
      </c>
      <c r="F13182" t="s">
        <v>45234</v>
      </c>
      <c r="G13182">
        <f t="shared" si="205"/>
        <v>3</v>
      </c>
      <c r="H13182">
        <v>3</v>
      </c>
      <c r="J13182" s="2" t="s">
        <v>32201</v>
      </c>
      <c r="K13182" s="2">
        <v>3</v>
      </c>
    </row>
    <row r="13183" spans="1:11" x14ac:dyDescent="0.45">
      <c r="A13183" t="s">
        <v>38719</v>
      </c>
      <c r="B13183" t="s">
        <v>38720</v>
      </c>
      <c r="C13183">
        <v>13</v>
      </c>
      <c r="D13183">
        <v>74337277</v>
      </c>
      <c r="E13183" t="s">
        <v>9</v>
      </c>
      <c r="F13183" t="s">
        <v>38721</v>
      </c>
      <c r="G13183">
        <f t="shared" si="205"/>
        <v>6</v>
      </c>
      <c r="H13183">
        <v>6</v>
      </c>
      <c r="J13183" s="2" t="s">
        <v>37248</v>
      </c>
      <c r="K13183" s="2">
        <v>2</v>
      </c>
    </row>
    <row r="13184" spans="1:11" x14ac:dyDescent="0.45">
      <c r="A13184" t="s">
        <v>48799</v>
      </c>
      <c r="B13184" t="s">
        <v>48800</v>
      </c>
      <c r="C13184">
        <v>10</v>
      </c>
      <c r="D13184">
        <v>51410207</v>
      </c>
      <c r="E13184" t="s">
        <v>9</v>
      </c>
      <c r="F13184" t="s">
        <v>48801</v>
      </c>
      <c r="G13184">
        <f t="shared" si="205"/>
        <v>6</v>
      </c>
      <c r="H13184">
        <v>6</v>
      </c>
      <c r="J13184" s="2" t="s">
        <v>46919</v>
      </c>
      <c r="K13184" s="2">
        <v>1</v>
      </c>
    </row>
    <row r="13185" spans="1:11" x14ac:dyDescent="0.45">
      <c r="A13185" t="s">
        <v>48351</v>
      </c>
      <c r="B13185" t="s">
        <v>48352</v>
      </c>
      <c r="C13185">
        <v>7</v>
      </c>
      <c r="D13185">
        <v>74099277</v>
      </c>
      <c r="E13185" t="s">
        <v>9</v>
      </c>
      <c r="F13185" t="s">
        <v>48353</v>
      </c>
      <c r="G13185">
        <f t="shared" si="205"/>
        <v>1</v>
      </c>
      <c r="H13185">
        <v>1</v>
      </c>
      <c r="J13185" s="2" t="s">
        <v>53672</v>
      </c>
      <c r="K13185" s="2">
        <v>2</v>
      </c>
    </row>
    <row r="13186" spans="1:11" x14ac:dyDescent="0.45">
      <c r="A13186" t="s">
        <v>41416</v>
      </c>
      <c r="B13186" t="s">
        <v>41417</v>
      </c>
      <c r="C13186">
        <v>14</v>
      </c>
      <c r="D13186">
        <v>2834781</v>
      </c>
      <c r="E13186" t="s">
        <v>9</v>
      </c>
      <c r="F13186" t="s">
        <v>41418</v>
      </c>
      <c r="G13186">
        <f t="shared" si="205"/>
        <v>15.2</v>
      </c>
      <c r="H13186">
        <v>15.2</v>
      </c>
      <c r="J13186" s="2" t="s">
        <v>15532</v>
      </c>
      <c r="K13186" s="2">
        <v>2</v>
      </c>
    </row>
    <row r="13187" spans="1:11" x14ac:dyDescent="0.45">
      <c r="A13187" t="s">
        <v>28749</v>
      </c>
      <c r="B13187" t="s">
        <v>28750</v>
      </c>
      <c r="C13187">
        <v>25</v>
      </c>
      <c r="D13187">
        <v>26385988</v>
      </c>
      <c r="E13187" t="s">
        <v>9</v>
      </c>
      <c r="F13187" t="s">
        <v>28751</v>
      </c>
      <c r="G13187">
        <f t="shared" ref="G13187:G13250" si="206">VLOOKUP(F13187,J$2:K$300000,2,FALSE)</f>
        <v>1</v>
      </c>
      <c r="H13187">
        <v>1</v>
      </c>
      <c r="J13187" s="2" t="s">
        <v>33088</v>
      </c>
      <c r="K13187" s="2">
        <v>1</v>
      </c>
    </row>
    <row r="13188" spans="1:11" x14ac:dyDescent="0.45">
      <c r="A13188" t="s">
        <v>20485</v>
      </c>
      <c r="B13188" t="s">
        <v>20486</v>
      </c>
      <c r="C13188">
        <v>25</v>
      </c>
      <c r="D13188">
        <v>2958710</v>
      </c>
      <c r="E13188" t="s">
        <v>9</v>
      </c>
      <c r="F13188" t="s">
        <v>20487</v>
      </c>
      <c r="G13188">
        <f t="shared" si="206"/>
        <v>6</v>
      </c>
      <c r="H13188">
        <v>6</v>
      </c>
      <c r="J13188" s="2" t="s">
        <v>2591</v>
      </c>
      <c r="K13188" s="2">
        <v>1</v>
      </c>
    </row>
    <row r="13189" spans="1:11" x14ac:dyDescent="0.45">
      <c r="A13189" t="s">
        <v>21675</v>
      </c>
      <c r="B13189" t="s">
        <v>21676</v>
      </c>
      <c r="C13189">
        <v>13</v>
      </c>
      <c r="D13189">
        <v>3737182</v>
      </c>
      <c r="E13189" t="s">
        <v>9</v>
      </c>
      <c r="F13189" t="s">
        <v>21677</v>
      </c>
      <c r="G13189">
        <f t="shared" si="206"/>
        <v>12</v>
      </c>
      <c r="H13189">
        <v>12</v>
      </c>
      <c r="J13189" s="2" t="s">
        <v>30421</v>
      </c>
      <c r="K13189" s="2">
        <v>15.2</v>
      </c>
    </row>
    <row r="13190" spans="1:11" x14ac:dyDescent="0.45">
      <c r="A13190" t="s">
        <v>2771</v>
      </c>
      <c r="B13190" t="s">
        <v>2772</v>
      </c>
      <c r="C13190">
        <v>17</v>
      </c>
      <c r="D13190">
        <v>12906376</v>
      </c>
      <c r="E13190" t="s">
        <v>9</v>
      </c>
      <c r="F13190" t="s">
        <v>2773</v>
      </c>
      <c r="G13190">
        <f t="shared" si="206"/>
        <v>6</v>
      </c>
      <c r="H13190">
        <v>6</v>
      </c>
      <c r="J13190" s="2" t="s">
        <v>30406</v>
      </c>
      <c r="K13190" s="2">
        <v>13</v>
      </c>
    </row>
    <row r="13191" spans="1:11" x14ac:dyDescent="0.45">
      <c r="A13191" t="s">
        <v>43532</v>
      </c>
      <c r="B13191" t="s">
        <v>43533</v>
      </c>
      <c r="C13191">
        <v>24</v>
      </c>
      <c r="D13191">
        <v>47971047</v>
      </c>
      <c r="E13191" t="s">
        <v>9</v>
      </c>
      <c r="F13191" t="s">
        <v>43534</v>
      </c>
      <c r="G13191">
        <f t="shared" si="206"/>
        <v>6</v>
      </c>
      <c r="H13191">
        <v>6</v>
      </c>
      <c r="J13191" s="2" t="s">
        <v>56906</v>
      </c>
      <c r="K13191" s="2">
        <v>19.2</v>
      </c>
    </row>
    <row r="13192" spans="1:11" x14ac:dyDescent="0.45">
      <c r="A13192" t="s">
        <v>45757</v>
      </c>
      <c r="B13192" t="s">
        <v>45758</v>
      </c>
      <c r="C13192">
        <v>10</v>
      </c>
      <c r="D13192">
        <v>13958174</v>
      </c>
      <c r="E13192" t="s">
        <v>9</v>
      </c>
      <c r="F13192" t="s">
        <v>45759</v>
      </c>
      <c r="G13192">
        <f t="shared" si="206"/>
        <v>6</v>
      </c>
      <c r="H13192">
        <v>6</v>
      </c>
      <c r="J13192" s="2" t="s">
        <v>50665</v>
      </c>
      <c r="K13192" s="2">
        <v>15.2</v>
      </c>
    </row>
    <row r="13193" spans="1:11" x14ac:dyDescent="0.45">
      <c r="A13193" t="s">
        <v>43787</v>
      </c>
      <c r="B13193" t="s">
        <v>43788</v>
      </c>
      <c r="C13193">
        <v>24</v>
      </c>
      <c r="D13193">
        <v>50993949</v>
      </c>
      <c r="E13193" t="s">
        <v>9</v>
      </c>
      <c r="F13193" t="s">
        <v>43789</v>
      </c>
      <c r="G13193">
        <f t="shared" si="206"/>
        <v>6</v>
      </c>
      <c r="H13193">
        <v>6</v>
      </c>
      <c r="J13193" s="2" t="s">
        <v>28942</v>
      </c>
      <c r="K13193" s="2">
        <v>12</v>
      </c>
    </row>
    <row r="13194" spans="1:11" x14ac:dyDescent="0.45">
      <c r="A13194" t="s">
        <v>46872</v>
      </c>
      <c r="B13194" t="s">
        <v>46873</v>
      </c>
      <c r="C13194">
        <v>7</v>
      </c>
      <c r="D13194">
        <v>49155483</v>
      </c>
      <c r="E13194" t="s">
        <v>9</v>
      </c>
      <c r="F13194" t="s">
        <v>46874</v>
      </c>
      <c r="G13194">
        <f t="shared" si="206"/>
        <v>6</v>
      </c>
      <c r="H13194">
        <v>6</v>
      </c>
      <c r="J13194" s="2" t="s">
        <v>9376</v>
      </c>
      <c r="K13194" s="2">
        <v>17</v>
      </c>
    </row>
    <row r="13195" spans="1:11" x14ac:dyDescent="0.45">
      <c r="A13195" t="s">
        <v>45754</v>
      </c>
      <c r="B13195" t="s">
        <v>45755</v>
      </c>
      <c r="C13195">
        <v>10</v>
      </c>
      <c r="D13195">
        <v>13507839</v>
      </c>
      <c r="E13195" t="s">
        <v>9</v>
      </c>
      <c r="F13195" t="s">
        <v>45756</v>
      </c>
      <c r="G13195">
        <f t="shared" si="206"/>
        <v>6</v>
      </c>
      <c r="H13195">
        <v>6</v>
      </c>
      <c r="J13195" s="2" t="s">
        <v>36858</v>
      </c>
      <c r="K13195" s="2">
        <v>14</v>
      </c>
    </row>
    <row r="13196" spans="1:11" x14ac:dyDescent="0.45">
      <c r="A13196" t="s">
        <v>43564</v>
      </c>
      <c r="B13196" t="s">
        <v>43565</v>
      </c>
      <c r="C13196">
        <v>24</v>
      </c>
      <c r="D13196">
        <v>49071140</v>
      </c>
      <c r="E13196" t="s">
        <v>9</v>
      </c>
      <c r="F13196" t="s">
        <v>43566</v>
      </c>
      <c r="G13196">
        <f t="shared" si="206"/>
        <v>12</v>
      </c>
      <c r="H13196">
        <v>12</v>
      </c>
      <c r="J13196" s="2" t="s">
        <v>56907</v>
      </c>
      <c r="K13196" s="2">
        <v>1</v>
      </c>
    </row>
    <row r="13197" spans="1:11" x14ac:dyDescent="0.45">
      <c r="A13197" t="s">
        <v>3960</v>
      </c>
      <c r="B13197" t="s">
        <v>3961</v>
      </c>
      <c r="C13197">
        <v>12</v>
      </c>
      <c r="D13197">
        <v>24794299</v>
      </c>
      <c r="E13197" t="s">
        <v>9</v>
      </c>
      <c r="F13197" t="s">
        <v>3962</v>
      </c>
      <c r="G13197">
        <f t="shared" si="206"/>
        <v>12</v>
      </c>
      <c r="H13197">
        <v>12</v>
      </c>
      <c r="J13197" s="2" t="s">
        <v>20416</v>
      </c>
      <c r="K13197" s="2">
        <v>1</v>
      </c>
    </row>
    <row r="13198" spans="1:11" x14ac:dyDescent="0.45">
      <c r="A13198" t="s">
        <v>10481</v>
      </c>
      <c r="B13198" t="s">
        <v>10482</v>
      </c>
      <c r="C13198">
        <v>5</v>
      </c>
      <c r="D13198">
        <v>28683698</v>
      </c>
      <c r="E13198" t="s">
        <v>9</v>
      </c>
      <c r="F13198" t="s">
        <v>10483</v>
      </c>
      <c r="G13198">
        <f t="shared" si="206"/>
        <v>15.1</v>
      </c>
      <c r="H13198">
        <v>15.1</v>
      </c>
      <c r="J13198" s="2" t="s">
        <v>18264</v>
      </c>
      <c r="K13198" s="2">
        <v>9</v>
      </c>
    </row>
    <row r="13199" spans="1:11" x14ac:dyDescent="0.45">
      <c r="A13199" t="s">
        <v>2391</v>
      </c>
      <c r="B13199" t="s">
        <v>2392</v>
      </c>
      <c r="C13199">
        <v>9</v>
      </c>
      <c r="D13199">
        <v>10012309</v>
      </c>
      <c r="E13199" t="s">
        <v>9</v>
      </c>
      <c r="F13199" t="s">
        <v>2393</v>
      </c>
      <c r="G13199">
        <f t="shared" si="206"/>
        <v>3</v>
      </c>
      <c r="H13199">
        <v>3</v>
      </c>
      <c r="J13199" s="2" t="s">
        <v>44442</v>
      </c>
      <c r="K13199" s="2">
        <v>14</v>
      </c>
    </row>
    <row r="13200" spans="1:11" x14ac:dyDescent="0.45">
      <c r="A13200" t="s">
        <v>33071</v>
      </c>
      <c r="B13200" t="s">
        <v>33072</v>
      </c>
      <c r="C13200">
        <v>3</v>
      </c>
      <c r="D13200">
        <v>106311859</v>
      </c>
      <c r="E13200" t="s">
        <v>9</v>
      </c>
      <c r="F13200" t="s">
        <v>33073</v>
      </c>
      <c r="G13200">
        <f t="shared" si="206"/>
        <v>1</v>
      </c>
      <c r="H13200">
        <v>1</v>
      </c>
      <c r="J13200" s="2" t="s">
        <v>19623</v>
      </c>
      <c r="K13200" s="2">
        <v>9</v>
      </c>
    </row>
    <row r="13201" spans="1:11" x14ac:dyDescent="0.45">
      <c r="A13201" t="s">
        <v>5312</v>
      </c>
      <c r="B13201" t="s">
        <v>5313</v>
      </c>
      <c r="C13201" t="s">
        <v>2887</v>
      </c>
      <c r="D13201">
        <v>13358799</v>
      </c>
      <c r="E13201" t="s">
        <v>9</v>
      </c>
      <c r="F13201" t="s">
        <v>5314</v>
      </c>
      <c r="G13201">
        <f t="shared" si="206"/>
        <v>1</v>
      </c>
      <c r="H13201">
        <v>1</v>
      </c>
      <c r="J13201" s="2" t="s">
        <v>30614</v>
      </c>
      <c r="K13201" s="2">
        <v>9</v>
      </c>
    </row>
    <row r="13202" spans="1:11" x14ac:dyDescent="0.45">
      <c r="A13202" t="s">
        <v>8682</v>
      </c>
      <c r="B13202" t="s">
        <v>8683</v>
      </c>
      <c r="C13202">
        <v>8</v>
      </c>
      <c r="D13202">
        <v>42652775</v>
      </c>
      <c r="E13202" t="s">
        <v>9</v>
      </c>
      <c r="F13202" t="s">
        <v>8684</v>
      </c>
      <c r="G13202">
        <f t="shared" si="206"/>
        <v>1</v>
      </c>
      <c r="H13202">
        <v>1</v>
      </c>
      <c r="J13202" s="2" t="s">
        <v>41744</v>
      </c>
      <c r="K13202" s="2">
        <v>6</v>
      </c>
    </row>
    <row r="13203" spans="1:11" x14ac:dyDescent="0.45">
      <c r="A13203" t="s">
        <v>40198</v>
      </c>
      <c r="B13203" t="s">
        <v>40199</v>
      </c>
      <c r="C13203">
        <v>7</v>
      </c>
      <c r="D13203">
        <v>16648313</v>
      </c>
      <c r="E13203" t="s">
        <v>9</v>
      </c>
      <c r="F13203" t="s">
        <v>40200</v>
      </c>
      <c r="G13203">
        <f t="shared" si="206"/>
        <v>1</v>
      </c>
      <c r="H13203">
        <v>1</v>
      </c>
      <c r="J13203" s="2" t="s">
        <v>1938</v>
      </c>
      <c r="K13203" s="2">
        <v>6</v>
      </c>
    </row>
    <row r="13204" spans="1:11" x14ac:dyDescent="0.45">
      <c r="A13204" t="s">
        <v>3008</v>
      </c>
      <c r="B13204" t="s">
        <v>3009</v>
      </c>
      <c r="C13204">
        <v>17</v>
      </c>
      <c r="D13204">
        <v>14546193</v>
      </c>
      <c r="E13204" t="s">
        <v>9</v>
      </c>
      <c r="F13204" t="s">
        <v>3010</v>
      </c>
      <c r="G13204">
        <f t="shared" si="206"/>
        <v>1</v>
      </c>
      <c r="H13204">
        <v>1</v>
      </c>
      <c r="J13204" s="2" t="s">
        <v>45488</v>
      </c>
      <c r="K13204" s="2">
        <v>14</v>
      </c>
    </row>
    <row r="13205" spans="1:11" x14ac:dyDescent="0.45">
      <c r="A13205" t="s">
        <v>34037</v>
      </c>
      <c r="B13205" t="s">
        <v>34038</v>
      </c>
      <c r="C13205">
        <v>6</v>
      </c>
      <c r="D13205">
        <v>31733506</v>
      </c>
      <c r="E13205" t="s">
        <v>9</v>
      </c>
      <c r="F13205" t="s">
        <v>34039</v>
      </c>
      <c r="G13205">
        <f t="shared" si="206"/>
        <v>3</v>
      </c>
      <c r="H13205">
        <v>3</v>
      </c>
      <c r="J13205" s="2" t="s">
        <v>56908</v>
      </c>
      <c r="K13205" s="2">
        <v>19.2</v>
      </c>
    </row>
    <row r="13206" spans="1:11" x14ac:dyDescent="0.45">
      <c r="A13206" t="s">
        <v>41012</v>
      </c>
      <c r="B13206" t="s">
        <v>41013</v>
      </c>
      <c r="C13206">
        <v>2</v>
      </c>
      <c r="D13206">
        <v>105138334</v>
      </c>
      <c r="E13206" t="s">
        <v>9</v>
      </c>
      <c r="F13206" t="s">
        <v>41014</v>
      </c>
      <c r="G13206">
        <f t="shared" si="206"/>
        <v>1</v>
      </c>
      <c r="H13206">
        <v>1</v>
      </c>
      <c r="J13206" s="2" t="s">
        <v>6493</v>
      </c>
      <c r="K13206" s="2">
        <v>12</v>
      </c>
    </row>
    <row r="13207" spans="1:11" x14ac:dyDescent="0.45">
      <c r="A13207" t="s">
        <v>23180</v>
      </c>
      <c r="B13207" t="s">
        <v>23181</v>
      </c>
      <c r="C13207">
        <v>17</v>
      </c>
      <c r="D13207">
        <v>73222640</v>
      </c>
      <c r="E13207" t="s">
        <v>9</v>
      </c>
      <c r="F13207" t="s">
        <v>23182</v>
      </c>
      <c r="G13207">
        <f t="shared" si="206"/>
        <v>1</v>
      </c>
      <c r="H13207">
        <v>1</v>
      </c>
      <c r="J13207" s="2" t="s">
        <v>3443</v>
      </c>
      <c r="K13207" s="2">
        <v>12</v>
      </c>
    </row>
    <row r="13208" spans="1:11" x14ac:dyDescent="0.45">
      <c r="A13208" t="s">
        <v>47660</v>
      </c>
      <c r="B13208" t="s">
        <v>47661</v>
      </c>
      <c r="C13208">
        <v>22</v>
      </c>
      <c r="D13208">
        <v>52521861</v>
      </c>
      <c r="E13208" t="s">
        <v>9</v>
      </c>
      <c r="F13208" t="s">
        <v>47662</v>
      </c>
      <c r="G13208">
        <f t="shared" si="206"/>
        <v>2</v>
      </c>
      <c r="H13208">
        <v>2</v>
      </c>
      <c r="J13208" s="2" t="s">
        <v>22576</v>
      </c>
      <c r="K13208" s="2">
        <v>14</v>
      </c>
    </row>
    <row r="13209" spans="1:11" x14ac:dyDescent="0.45">
      <c r="A13209" t="s">
        <v>21005</v>
      </c>
      <c r="B13209" t="s">
        <v>21006</v>
      </c>
      <c r="C13209">
        <v>5</v>
      </c>
      <c r="D13209">
        <v>57467337</v>
      </c>
      <c r="E13209" t="s">
        <v>9</v>
      </c>
      <c r="F13209" t="s">
        <v>21007</v>
      </c>
      <c r="G13209">
        <f t="shared" si="206"/>
        <v>2</v>
      </c>
      <c r="H13209">
        <v>2</v>
      </c>
      <c r="J13209" s="2" t="s">
        <v>56909</v>
      </c>
      <c r="K13209" s="2">
        <v>6</v>
      </c>
    </row>
    <row r="13210" spans="1:11" x14ac:dyDescent="0.45">
      <c r="A13210" t="s">
        <v>10795</v>
      </c>
      <c r="B13210" t="s">
        <v>10796</v>
      </c>
      <c r="C13210">
        <v>5</v>
      </c>
      <c r="D13210">
        <v>29968853</v>
      </c>
      <c r="E13210" t="s">
        <v>9</v>
      </c>
      <c r="F13210" t="s">
        <v>10797</v>
      </c>
      <c r="G13210">
        <f t="shared" si="206"/>
        <v>2</v>
      </c>
      <c r="H13210">
        <v>2</v>
      </c>
      <c r="J13210" s="2" t="s">
        <v>25686</v>
      </c>
      <c r="K13210" s="2">
        <v>7</v>
      </c>
    </row>
    <row r="13211" spans="1:11" x14ac:dyDescent="0.45">
      <c r="A13211" t="s">
        <v>35713</v>
      </c>
      <c r="B13211" t="s">
        <v>35714</v>
      </c>
      <c r="C13211">
        <v>19</v>
      </c>
      <c r="D13211">
        <v>48733738</v>
      </c>
      <c r="E13211" t="s">
        <v>9</v>
      </c>
      <c r="F13211" t="s">
        <v>35715</v>
      </c>
      <c r="G13211">
        <f t="shared" si="206"/>
        <v>2</v>
      </c>
      <c r="H13211">
        <v>2</v>
      </c>
      <c r="J13211" s="2" t="s">
        <v>49527</v>
      </c>
      <c r="K13211" s="2">
        <v>7</v>
      </c>
    </row>
    <row r="13212" spans="1:11" x14ac:dyDescent="0.45">
      <c r="A13212" t="s">
        <v>25139</v>
      </c>
      <c r="B13212" t="s">
        <v>25140</v>
      </c>
      <c r="C13212">
        <v>4</v>
      </c>
      <c r="D13212">
        <v>114615444</v>
      </c>
      <c r="E13212" t="s">
        <v>9</v>
      </c>
      <c r="F13212" t="s">
        <v>25141</v>
      </c>
      <c r="G13212">
        <f t="shared" si="206"/>
        <v>2</v>
      </c>
      <c r="H13212">
        <v>2</v>
      </c>
      <c r="J13212" s="2" t="s">
        <v>15954</v>
      </c>
      <c r="K13212" s="2">
        <v>12</v>
      </c>
    </row>
    <row r="13213" spans="1:11" x14ac:dyDescent="0.45">
      <c r="A13213" t="s">
        <v>30323</v>
      </c>
      <c r="B13213" t="s">
        <v>30324</v>
      </c>
      <c r="C13213">
        <v>19</v>
      </c>
      <c r="D13213">
        <v>41488358</v>
      </c>
      <c r="E13213" t="s">
        <v>9</v>
      </c>
      <c r="F13213" t="s">
        <v>30325</v>
      </c>
      <c r="G13213">
        <f t="shared" si="206"/>
        <v>6</v>
      </c>
      <c r="H13213">
        <v>6</v>
      </c>
      <c r="J13213" s="2" t="s">
        <v>25679</v>
      </c>
      <c r="K13213" s="2">
        <v>1</v>
      </c>
    </row>
    <row r="13214" spans="1:11" x14ac:dyDescent="0.45">
      <c r="A13214" t="s">
        <v>24042</v>
      </c>
      <c r="B13214" t="s">
        <v>24043</v>
      </c>
      <c r="C13214" t="s">
        <v>2887</v>
      </c>
      <c r="D13214">
        <v>96218220</v>
      </c>
      <c r="E13214" t="s">
        <v>9</v>
      </c>
      <c r="F13214" t="s">
        <v>24044</v>
      </c>
      <c r="G13214">
        <f t="shared" si="206"/>
        <v>1</v>
      </c>
      <c r="H13214">
        <v>1</v>
      </c>
      <c r="J13214" s="2" t="s">
        <v>39268</v>
      </c>
      <c r="K13214" s="2">
        <v>1</v>
      </c>
    </row>
    <row r="13215" spans="1:11" x14ac:dyDescent="0.45">
      <c r="A13215" t="s">
        <v>37225</v>
      </c>
      <c r="B13215" t="s">
        <v>37226</v>
      </c>
      <c r="C13215">
        <v>5</v>
      </c>
      <c r="D13215">
        <v>116464171</v>
      </c>
      <c r="E13215" t="s">
        <v>9</v>
      </c>
      <c r="F13215" t="s">
        <v>37227</v>
      </c>
      <c r="G13215">
        <f t="shared" si="206"/>
        <v>1</v>
      </c>
      <c r="H13215">
        <v>1</v>
      </c>
      <c r="J13215" s="2" t="s">
        <v>13399</v>
      </c>
      <c r="K13215" s="2">
        <v>1</v>
      </c>
    </row>
    <row r="13216" spans="1:11" x14ac:dyDescent="0.45">
      <c r="A13216" t="s">
        <v>23608</v>
      </c>
      <c r="B13216" t="s">
        <v>23609</v>
      </c>
      <c r="C13216">
        <v>8</v>
      </c>
      <c r="D13216">
        <v>95363016</v>
      </c>
      <c r="E13216" t="s">
        <v>9</v>
      </c>
      <c r="F13216" t="s">
        <v>23610</v>
      </c>
      <c r="G13216">
        <f t="shared" si="206"/>
        <v>1</v>
      </c>
      <c r="H13216">
        <v>1</v>
      </c>
      <c r="J13216" s="2" t="s">
        <v>37032</v>
      </c>
      <c r="K13216" s="2">
        <v>1</v>
      </c>
    </row>
    <row r="13217" spans="1:11" x14ac:dyDescent="0.45">
      <c r="A13217" t="s">
        <v>30183</v>
      </c>
      <c r="B13217" t="s">
        <v>30184</v>
      </c>
      <c r="C13217">
        <v>26</v>
      </c>
      <c r="D13217">
        <v>31387332</v>
      </c>
      <c r="E13217" t="s">
        <v>9</v>
      </c>
      <c r="F13217" t="s">
        <v>30185</v>
      </c>
      <c r="G13217">
        <f t="shared" si="206"/>
        <v>1</v>
      </c>
      <c r="H13217">
        <v>1</v>
      </c>
      <c r="J13217" s="2" t="s">
        <v>29313</v>
      </c>
      <c r="K13217" s="2">
        <v>1</v>
      </c>
    </row>
    <row r="13218" spans="1:11" x14ac:dyDescent="0.45">
      <c r="A13218" t="s">
        <v>22933</v>
      </c>
      <c r="B13218" t="s">
        <v>22934</v>
      </c>
      <c r="C13218">
        <v>1</v>
      </c>
      <c r="D13218">
        <v>107895575</v>
      </c>
      <c r="E13218" t="s">
        <v>9</v>
      </c>
      <c r="F13218" t="s">
        <v>22935</v>
      </c>
      <c r="G13218">
        <f t="shared" si="206"/>
        <v>1</v>
      </c>
      <c r="H13218">
        <v>1</v>
      </c>
      <c r="J13218" s="2" t="s">
        <v>19781</v>
      </c>
      <c r="K13218" s="2">
        <v>2</v>
      </c>
    </row>
    <row r="13219" spans="1:11" x14ac:dyDescent="0.45">
      <c r="A13219" t="s">
        <v>9784</v>
      </c>
      <c r="B13219" t="s">
        <v>9785</v>
      </c>
      <c r="C13219">
        <v>8</v>
      </c>
      <c r="D13219">
        <v>46705597</v>
      </c>
      <c r="E13219" t="s">
        <v>9</v>
      </c>
      <c r="F13219" t="s">
        <v>9786</v>
      </c>
      <c r="G13219">
        <f t="shared" si="206"/>
        <v>1</v>
      </c>
      <c r="H13219">
        <v>1</v>
      </c>
      <c r="J13219" s="2" t="s">
        <v>12346</v>
      </c>
      <c r="K13219" s="2">
        <v>1</v>
      </c>
    </row>
    <row r="13220" spans="1:11" x14ac:dyDescent="0.45">
      <c r="A13220" t="s">
        <v>24931</v>
      </c>
      <c r="B13220" t="s">
        <v>24932</v>
      </c>
      <c r="C13220">
        <v>11</v>
      </c>
      <c r="D13220">
        <v>81010036</v>
      </c>
      <c r="E13220" t="s">
        <v>9</v>
      </c>
      <c r="F13220" t="s">
        <v>24933</v>
      </c>
      <c r="G13220">
        <f t="shared" si="206"/>
        <v>1</v>
      </c>
      <c r="H13220">
        <v>1</v>
      </c>
      <c r="J13220" s="2" t="s">
        <v>26432</v>
      </c>
      <c r="K13220" s="2">
        <v>1</v>
      </c>
    </row>
    <row r="13221" spans="1:11" x14ac:dyDescent="0.45">
      <c r="A13221" t="s">
        <v>42205</v>
      </c>
      <c r="B13221" t="s">
        <v>42206</v>
      </c>
      <c r="C13221">
        <v>24</v>
      </c>
      <c r="D13221">
        <v>37348582</v>
      </c>
      <c r="E13221" t="s">
        <v>9</v>
      </c>
      <c r="F13221" t="s">
        <v>42207</v>
      </c>
      <c r="G13221">
        <f t="shared" si="206"/>
        <v>6</v>
      </c>
      <c r="H13221">
        <v>6</v>
      </c>
      <c r="J13221" s="2" t="s">
        <v>35599</v>
      </c>
      <c r="K13221" s="2">
        <v>1</v>
      </c>
    </row>
    <row r="13222" spans="1:11" x14ac:dyDescent="0.45">
      <c r="A13222" t="s">
        <v>14974</v>
      </c>
      <c r="B13222" t="s">
        <v>14975</v>
      </c>
      <c r="C13222">
        <v>1</v>
      </c>
      <c r="D13222">
        <v>71654674</v>
      </c>
      <c r="E13222" t="s">
        <v>9</v>
      </c>
      <c r="F13222" t="s">
        <v>14976</v>
      </c>
      <c r="G13222">
        <f t="shared" si="206"/>
        <v>17</v>
      </c>
      <c r="H13222">
        <v>17</v>
      </c>
      <c r="J13222" s="2" t="s">
        <v>11048</v>
      </c>
      <c r="K13222" s="2">
        <v>1</v>
      </c>
    </row>
    <row r="13223" spans="1:11" x14ac:dyDescent="0.45">
      <c r="A13223" t="s">
        <v>27396</v>
      </c>
      <c r="B13223" t="s">
        <v>27397</v>
      </c>
      <c r="C13223">
        <v>5</v>
      </c>
      <c r="D13223">
        <v>82778590</v>
      </c>
      <c r="E13223" t="s">
        <v>9</v>
      </c>
      <c r="F13223" t="s">
        <v>27398</v>
      </c>
      <c r="G13223">
        <f t="shared" si="206"/>
        <v>17</v>
      </c>
      <c r="H13223">
        <v>17</v>
      </c>
      <c r="J13223" s="2" t="s">
        <v>21999</v>
      </c>
      <c r="K13223" s="2">
        <v>2</v>
      </c>
    </row>
    <row r="13224" spans="1:11" x14ac:dyDescent="0.45">
      <c r="A13224" t="s">
        <v>52643</v>
      </c>
      <c r="B13224" t="s">
        <v>52644</v>
      </c>
      <c r="C13224">
        <v>5</v>
      </c>
      <c r="D13224">
        <v>95530631</v>
      </c>
      <c r="E13224" t="s">
        <v>9</v>
      </c>
      <c r="F13224" t="s">
        <v>52645</v>
      </c>
      <c r="G13224">
        <f t="shared" si="206"/>
        <v>14</v>
      </c>
      <c r="H13224">
        <v>14</v>
      </c>
      <c r="J13224" s="2" t="s">
        <v>32207</v>
      </c>
      <c r="K13224" s="2">
        <v>1</v>
      </c>
    </row>
    <row r="13225" spans="1:11" x14ac:dyDescent="0.45">
      <c r="A13225" t="s">
        <v>35643</v>
      </c>
      <c r="B13225" t="s">
        <v>35644</v>
      </c>
      <c r="C13225">
        <v>29</v>
      </c>
      <c r="D13225">
        <v>1348511</v>
      </c>
      <c r="E13225" t="s">
        <v>9</v>
      </c>
      <c r="F13225" t="s">
        <v>35645</v>
      </c>
      <c r="G13225">
        <f t="shared" si="206"/>
        <v>12</v>
      </c>
      <c r="H13225">
        <v>12</v>
      </c>
      <c r="J13225" s="2" t="s">
        <v>11931</v>
      </c>
      <c r="K13225" s="2">
        <v>1</v>
      </c>
    </row>
    <row r="13226" spans="1:11" x14ac:dyDescent="0.45">
      <c r="A13226" t="s">
        <v>12193</v>
      </c>
      <c r="B13226" t="s">
        <v>12194</v>
      </c>
      <c r="C13226">
        <v>3</v>
      </c>
      <c r="D13226">
        <v>17907655</v>
      </c>
      <c r="E13226" t="s">
        <v>9</v>
      </c>
      <c r="F13226" t="s">
        <v>12195</v>
      </c>
      <c r="G13226">
        <f t="shared" si="206"/>
        <v>19.100000000000001</v>
      </c>
      <c r="H13226">
        <v>19.100000000000001</v>
      </c>
      <c r="J13226" s="2" t="s">
        <v>11337</v>
      </c>
      <c r="K13226" s="2">
        <v>12</v>
      </c>
    </row>
    <row r="13227" spans="1:11" x14ac:dyDescent="0.45">
      <c r="A13227" t="s">
        <v>25249</v>
      </c>
      <c r="B13227" t="s">
        <v>25250</v>
      </c>
      <c r="C13227">
        <v>19</v>
      </c>
      <c r="D13227">
        <v>34932550</v>
      </c>
      <c r="E13227" t="s">
        <v>9</v>
      </c>
      <c r="F13227" t="s">
        <v>25251</v>
      </c>
      <c r="G13227">
        <f t="shared" si="206"/>
        <v>4</v>
      </c>
      <c r="H13227">
        <v>4</v>
      </c>
      <c r="J13227" s="2" t="s">
        <v>7226</v>
      </c>
      <c r="K13227" s="2">
        <v>12</v>
      </c>
    </row>
    <row r="13228" spans="1:11" x14ac:dyDescent="0.45">
      <c r="A13228" t="s">
        <v>36615</v>
      </c>
      <c r="B13228" t="s">
        <v>36616</v>
      </c>
      <c r="C13228">
        <v>5</v>
      </c>
      <c r="D13228">
        <v>113570339</v>
      </c>
      <c r="E13228" t="s">
        <v>9</v>
      </c>
      <c r="F13228" t="s">
        <v>36617</v>
      </c>
      <c r="G13228">
        <f t="shared" si="206"/>
        <v>7</v>
      </c>
      <c r="H13228">
        <v>7</v>
      </c>
      <c r="J13228" s="2" t="s">
        <v>15074</v>
      </c>
      <c r="K13228" s="2">
        <v>1</v>
      </c>
    </row>
    <row r="13229" spans="1:11" x14ac:dyDescent="0.45">
      <c r="A13229" t="s">
        <v>24850</v>
      </c>
      <c r="B13229" t="s">
        <v>24851</v>
      </c>
      <c r="C13229">
        <v>25</v>
      </c>
      <c r="D13229">
        <v>16556655</v>
      </c>
      <c r="E13229" t="s">
        <v>9</v>
      </c>
      <c r="F13229" t="s">
        <v>24852</v>
      </c>
      <c r="G13229">
        <f t="shared" si="206"/>
        <v>2</v>
      </c>
      <c r="H13229">
        <v>2</v>
      </c>
      <c r="J13229" s="2" t="s">
        <v>49859</v>
      </c>
      <c r="K13229" s="2">
        <v>1</v>
      </c>
    </row>
    <row r="13230" spans="1:11" x14ac:dyDescent="0.45">
      <c r="A13230" t="s">
        <v>8669</v>
      </c>
      <c r="B13230" t="s">
        <v>8670</v>
      </c>
      <c r="C13230">
        <v>3</v>
      </c>
      <c r="D13230">
        <v>14569447</v>
      </c>
      <c r="E13230" t="s">
        <v>9</v>
      </c>
      <c r="F13230" t="s">
        <v>8671</v>
      </c>
      <c r="G13230">
        <f t="shared" si="206"/>
        <v>7</v>
      </c>
      <c r="H13230">
        <v>7</v>
      </c>
      <c r="J13230" s="2" t="s">
        <v>29174</v>
      </c>
      <c r="K13230" s="2">
        <v>1</v>
      </c>
    </row>
    <row r="13231" spans="1:11" x14ac:dyDescent="0.45">
      <c r="A13231" t="s">
        <v>12268</v>
      </c>
      <c r="B13231" t="s">
        <v>12269</v>
      </c>
      <c r="C13231">
        <v>19</v>
      </c>
      <c r="D13231">
        <v>23662027</v>
      </c>
      <c r="E13231" t="s">
        <v>9</v>
      </c>
      <c r="F13231" t="s">
        <v>12270</v>
      </c>
      <c r="G13231">
        <f t="shared" si="206"/>
        <v>2</v>
      </c>
      <c r="H13231">
        <v>2</v>
      </c>
      <c r="J13231" s="2" t="s">
        <v>39279</v>
      </c>
      <c r="K13231" s="2">
        <v>1</v>
      </c>
    </row>
    <row r="13232" spans="1:11" x14ac:dyDescent="0.45">
      <c r="A13232" t="s">
        <v>23679</v>
      </c>
      <c r="B13232" t="s">
        <v>23680</v>
      </c>
      <c r="C13232">
        <v>16</v>
      </c>
      <c r="D13232">
        <v>66032151</v>
      </c>
      <c r="E13232" t="s">
        <v>9</v>
      </c>
      <c r="F13232" t="s">
        <v>23681</v>
      </c>
      <c r="G13232">
        <f t="shared" si="206"/>
        <v>2</v>
      </c>
      <c r="H13232">
        <v>2</v>
      </c>
      <c r="J13232" s="2" t="s">
        <v>25193</v>
      </c>
      <c r="K13232" s="2">
        <v>1</v>
      </c>
    </row>
    <row r="13233" spans="1:11" x14ac:dyDescent="0.45">
      <c r="A13233" t="s">
        <v>3352</v>
      </c>
      <c r="B13233" t="s">
        <v>3353</v>
      </c>
      <c r="C13233">
        <v>19</v>
      </c>
      <c r="D13233">
        <v>10390870</v>
      </c>
      <c r="E13233" t="s">
        <v>9</v>
      </c>
      <c r="F13233" t="s">
        <v>3354</v>
      </c>
      <c r="G13233">
        <f t="shared" si="206"/>
        <v>3</v>
      </c>
      <c r="H13233">
        <v>3</v>
      </c>
      <c r="J13233" s="2" t="s">
        <v>3330</v>
      </c>
      <c r="K13233" s="2">
        <v>6</v>
      </c>
    </row>
    <row r="13234" spans="1:11" x14ac:dyDescent="0.45">
      <c r="A13234" t="s">
        <v>28714</v>
      </c>
      <c r="B13234" t="s">
        <v>28715</v>
      </c>
      <c r="C13234">
        <v>18</v>
      </c>
      <c r="D13234">
        <v>52272972</v>
      </c>
      <c r="E13234" t="s">
        <v>9</v>
      </c>
      <c r="F13234" t="s">
        <v>28716</v>
      </c>
      <c r="G13234">
        <f t="shared" si="206"/>
        <v>2</v>
      </c>
      <c r="H13234">
        <v>2</v>
      </c>
      <c r="J13234" s="2" t="s">
        <v>32705</v>
      </c>
      <c r="K13234" s="2">
        <v>12</v>
      </c>
    </row>
    <row r="13235" spans="1:11" x14ac:dyDescent="0.45">
      <c r="A13235" t="s">
        <v>16346</v>
      </c>
      <c r="B13235" t="s">
        <v>16347</v>
      </c>
      <c r="C13235">
        <v>16</v>
      </c>
      <c r="D13235">
        <v>50553087</v>
      </c>
      <c r="E13235" t="s">
        <v>9</v>
      </c>
      <c r="F13235" t="s">
        <v>16348</v>
      </c>
      <c r="G13235">
        <f t="shared" si="206"/>
        <v>18</v>
      </c>
      <c r="H13235">
        <v>18</v>
      </c>
      <c r="J13235" s="2" t="s">
        <v>7838</v>
      </c>
      <c r="K13235" s="2">
        <v>17</v>
      </c>
    </row>
    <row r="13236" spans="1:11" x14ac:dyDescent="0.45">
      <c r="A13236" t="s">
        <v>51311</v>
      </c>
      <c r="B13236" t="s">
        <v>51312</v>
      </c>
      <c r="C13236" t="s">
        <v>2887</v>
      </c>
      <c r="D13236">
        <v>18627968</v>
      </c>
      <c r="E13236" t="s">
        <v>9</v>
      </c>
      <c r="F13236" t="s">
        <v>51313</v>
      </c>
      <c r="G13236">
        <f t="shared" si="206"/>
        <v>13</v>
      </c>
      <c r="H13236">
        <v>13</v>
      </c>
      <c r="J13236" s="2" t="s">
        <v>29464</v>
      </c>
      <c r="K13236" s="2">
        <v>10</v>
      </c>
    </row>
    <row r="13237" spans="1:11" x14ac:dyDescent="0.45">
      <c r="A13237" t="s">
        <v>2774</v>
      </c>
      <c r="B13237" t="s">
        <v>2775</v>
      </c>
      <c r="C13237">
        <v>1</v>
      </c>
      <c r="D13237">
        <v>463572</v>
      </c>
      <c r="E13237" t="s">
        <v>9</v>
      </c>
      <c r="F13237" t="s">
        <v>2776</v>
      </c>
      <c r="G13237">
        <f t="shared" si="206"/>
        <v>14</v>
      </c>
      <c r="H13237">
        <v>14</v>
      </c>
      <c r="J13237" s="2" t="s">
        <v>22445</v>
      </c>
      <c r="K13237" s="2">
        <v>15.1</v>
      </c>
    </row>
    <row r="13238" spans="1:11" x14ac:dyDescent="0.45">
      <c r="A13238" t="s">
        <v>35703</v>
      </c>
      <c r="B13238" t="s">
        <v>35704</v>
      </c>
      <c r="C13238">
        <v>3</v>
      </c>
      <c r="D13238">
        <v>111426912</v>
      </c>
      <c r="E13238" t="s">
        <v>9</v>
      </c>
      <c r="F13238" t="s">
        <v>35705</v>
      </c>
      <c r="G13238">
        <f t="shared" si="206"/>
        <v>6</v>
      </c>
      <c r="H13238">
        <v>6</v>
      </c>
      <c r="J13238" s="2" t="s">
        <v>13684</v>
      </c>
      <c r="K13238" s="2">
        <v>15.1</v>
      </c>
    </row>
    <row r="13239" spans="1:11" x14ac:dyDescent="0.45">
      <c r="A13239" t="s">
        <v>20926</v>
      </c>
      <c r="B13239" t="s">
        <v>20927</v>
      </c>
      <c r="C13239">
        <v>23</v>
      </c>
      <c r="D13239">
        <v>45020474</v>
      </c>
      <c r="E13239" t="s">
        <v>9</v>
      </c>
      <c r="F13239" t="s">
        <v>20928</v>
      </c>
      <c r="G13239">
        <f t="shared" si="206"/>
        <v>12</v>
      </c>
      <c r="H13239">
        <v>12</v>
      </c>
      <c r="J13239" s="2" t="s">
        <v>28316</v>
      </c>
      <c r="K13239" s="2">
        <v>12</v>
      </c>
    </row>
    <row r="13240" spans="1:11" x14ac:dyDescent="0.45">
      <c r="A13240" t="s">
        <v>35856</v>
      </c>
      <c r="B13240" t="s">
        <v>35857</v>
      </c>
      <c r="C13240">
        <v>6</v>
      </c>
      <c r="D13240">
        <v>60277932</v>
      </c>
      <c r="E13240" t="s">
        <v>9</v>
      </c>
      <c r="F13240" t="s">
        <v>35858</v>
      </c>
      <c r="G13240">
        <f t="shared" si="206"/>
        <v>6</v>
      </c>
      <c r="H13240">
        <v>6</v>
      </c>
      <c r="J13240" s="2" t="s">
        <v>44483</v>
      </c>
      <c r="K13240" s="2">
        <v>12</v>
      </c>
    </row>
    <row r="13241" spans="1:11" x14ac:dyDescent="0.45">
      <c r="A13241" t="s">
        <v>53186</v>
      </c>
      <c r="B13241" t="s">
        <v>53187</v>
      </c>
      <c r="C13241">
        <v>7</v>
      </c>
      <c r="D13241">
        <v>67407605</v>
      </c>
      <c r="E13241" t="s">
        <v>9</v>
      </c>
      <c r="F13241" t="s">
        <v>53188</v>
      </c>
      <c r="G13241">
        <f t="shared" si="206"/>
        <v>7</v>
      </c>
      <c r="H13241">
        <v>7</v>
      </c>
      <c r="J13241" s="2" t="s">
        <v>56910</v>
      </c>
      <c r="K13241" s="2">
        <v>15.2</v>
      </c>
    </row>
    <row r="13242" spans="1:11" x14ac:dyDescent="0.45">
      <c r="A13242" t="s">
        <v>4146</v>
      </c>
      <c r="B13242" t="s">
        <v>4147</v>
      </c>
      <c r="C13242">
        <v>27</v>
      </c>
      <c r="D13242">
        <v>37055089</v>
      </c>
      <c r="E13242" t="s">
        <v>9</v>
      </c>
      <c r="F13242" t="s">
        <v>4148</v>
      </c>
      <c r="G13242">
        <f t="shared" si="206"/>
        <v>12</v>
      </c>
      <c r="H13242">
        <v>12</v>
      </c>
      <c r="J13242" s="2" t="s">
        <v>27127</v>
      </c>
      <c r="K13242" s="2">
        <v>15.2</v>
      </c>
    </row>
    <row r="13243" spans="1:11" x14ac:dyDescent="0.45">
      <c r="A13243" t="s">
        <v>35096</v>
      </c>
      <c r="B13243" t="s">
        <v>35097</v>
      </c>
      <c r="C13243">
        <v>6</v>
      </c>
      <c r="D13243">
        <v>46975914</v>
      </c>
      <c r="E13243" t="s">
        <v>9</v>
      </c>
      <c r="F13243" t="s">
        <v>35098</v>
      </c>
      <c r="G13243">
        <f t="shared" si="206"/>
        <v>7</v>
      </c>
      <c r="H13243">
        <v>7</v>
      </c>
      <c r="J13243" s="2" t="s">
        <v>56911</v>
      </c>
      <c r="K13243" s="2">
        <v>19.100000000000001</v>
      </c>
    </row>
    <row r="13244" spans="1:11" x14ac:dyDescent="0.45">
      <c r="A13244" t="s">
        <v>280</v>
      </c>
      <c r="B13244" t="s">
        <v>281</v>
      </c>
      <c r="C13244">
        <v>20</v>
      </c>
      <c r="D13244">
        <v>3497977</v>
      </c>
      <c r="E13244" t="s">
        <v>9</v>
      </c>
      <c r="F13244" t="s">
        <v>282</v>
      </c>
      <c r="G13244">
        <f t="shared" si="206"/>
        <v>17</v>
      </c>
      <c r="H13244">
        <v>17</v>
      </c>
      <c r="J13244" s="2" t="s">
        <v>56912</v>
      </c>
      <c r="K13244" s="2">
        <v>19.100000000000001</v>
      </c>
    </row>
    <row r="13245" spans="1:11" x14ac:dyDescent="0.45">
      <c r="A13245" t="s">
        <v>42935</v>
      </c>
      <c r="B13245" t="s">
        <v>42936</v>
      </c>
      <c r="C13245">
        <v>7</v>
      </c>
      <c r="D13245">
        <v>21661202</v>
      </c>
      <c r="E13245" t="s">
        <v>9</v>
      </c>
      <c r="F13245" t="s">
        <v>42937</v>
      </c>
      <c r="G13245">
        <f t="shared" si="206"/>
        <v>12</v>
      </c>
      <c r="H13245">
        <v>12</v>
      </c>
      <c r="J13245" s="2" t="s">
        <v>56913</v>
      </c>
      <c r="K13245" s="2">
        <v>19.100000000000001</v>
      </c>
    </row>
    <row r="13246" spans="1:11" x14ac:dyDescent="0.45">
      <c r="A13246" t="s">
        <v>47993</v>
      </c>
      <c r="B13246" t="s">
        <v>47994</v>
      </c>
      <c r="C13246">
        <v>7</v>
      </c>
      <c r="D13246">
        <v>64133812</v>
      </c>
      <c r="E13246" t="s">
        <v>9</v>
      </c>
      <c r="F13246" t="s">
        <v>47995</v>
      </c>
      <c r="G13246">
        <f t="shared" si="206"/>
        <v>15.1</v>
      </c>
      <c r="H13246">
        <v>15.1</v>
      </c>
      <c r="J13246" s="2" t="s">
        <v>56914</v>
      </c>
      <c r="K13246" s="2">
        <v>19.100000000000001</v>
      </c>
    </row>
    <row r="13247" spans="1:11" x14ac:dyDescent="0.45">
      <c r="A13247" t="s">
        <v>12102</v>
      </c>
      <c r="B13247" t="s">
        <v>12103</v>
      </c>
      <c r="C13247">
        <v>4</v>
      </c>
      <c r="D13247">
        <v>55612202</v>
      </c>
      <c r="E13247" t="s">
        <v>9</v>
      </c>
      <c r="F13247" t="s">
        <v>12104</v>
      </c>
      <c r="G13247">
        <f t="shared" si="206"/>
        <v>19.100000000000001</v>
      </c>
      <c r="H13247">
        <v>19.100000000000001</v>
      </c>
      <c r="J13247" s="2" t="s">
        <v>56915</v>
      </c>
      <c r="K13247" s="2">
        <v>19.100000000000001</v>
      </c>
    </row>
    <row r="13248" spans="1:11" x14ac:dyDescent="0.45">
      <c r="A13248" t="s">
        <v>47229</v>
      </c>
      <c r="B13248" t="s">
        <v>47230</v>
      </c>
      <c r="C13248">
        <v>7</v>
      </c>
      <c r="D13248">
        <v>52355941</v>
      </c>
      <c r="E13248" t="s">
        <v>9</v>
      </c>
      <c r="F13248" t="s">
        <v>47231</v>
      </c>
      <c r="G13248">
        <f t="shared" si="206"/>
        <v>14</v>
      </c>
      <c r="H13248">
        <v>14</v>
      </c>
      <c r="J13248" s="2" t="s">
        <v>56916</v>
      </c>
      <c r="K13248" s="2">
        <v>12</v>
      </c>
    </row>
    <row r="13249" spans="1:11" x14ac:dyDescent="0.45">
      <c r="A13249" t="s">
        <v>45983</v>
      </c>
      <c r="B13249" t="s">
        <v>45984</v>
      </c>
      <c r="C13249">
        <v>22</v>
      </c>
      <c r="D13249">
        <v>48842268</v>
      </c>
      <c r="E13249" t="s">
        <v>9</v>
      </c>
      <c r="F13249" t="s">
        <v>45985</v>
      </c>
      <c r="G13249">
        <f t="shared" si="206"/>
        <v>7</v>
      </c>
      <c r="H13249">
        <v>7</v>
      </c>
      <c r="J13249" s="2" t="s">
        <v>41890</v>
      </c>
      <c r="K13249" s="2">
        <v>15.2</v>
      </c>
    </row>
    <row r="13250" spans="1:11" x14ac:dyDescent="0.45">
      <c r="A13250" t="s">
        <v>39575</v>
      </c>
      <c r="B13250" t="s">
        <v>39576</v>
      </c>
      <c r="C13250">
        <v>19</v>
      </c>
      <c r="D13250">
        <v>56566599</v>
      </c>
      <c r="E13250" t="s">
        <v>9</v>
      </c>
      <c r="F13250" t="s">
        <v>39577</v>
      </c>
      <c r="G13250">
        <f t="shared" si="206"/>
        <v>19.100000000000001</v>
      </c>
      <c r="H13250">
        <v>19.100000000000001</v>
      </c>
      <c r="J13250" s="2" t="s">
        <v>56917</v>
      </c>
      <c r="K13250" s="2">
        <v>17</v>
      </c>
    </row>
    <row r="13251" spans="1:11" x14ac:dyDescent="0.45">
      <c r="A13251" t="s">
        <v>39569</v>
      </c>
      <c r="B13251" t="s">
        <v>39570</v>
      </c>
      <c r="C13251">
        <v>19</v>
      </c>
      <c r="D13251">
        <v>56560582</v>
      </c>
      <c r="E13251" t="s">
        <v>9</v>
      </c>
      <c r="F13251" t="s">
        <v>39571</v>
      </c>
      <c r="G13251">
        <f t="shared" ref="G13251:G13314" si="207">VLOOKUP(F13251,J$2:K$300000,2,FALSE)</f>
        <v>17</v>
      </c>
      <c r="H13251">
        <v>17</v>
      </c>
      <c r="J13251" s="2" t="s">
        <v>56918</v>
      </c>
      <c r="K13251" s="2">
        <v>17</v>
      </c>
    </row>
    <row r="13252" spans="1:11" x14ac:dyDescent="0.45">
      <c r="A13252" t="s">
        <v>37060</v>
      </c>
      <c r="B13252" t="s">
        <v>37061</v>
      </c>
      <c r="C13252">
        <v>7</v>
      </c>
      <c r="D13252">
        <v>6313718</v>
      </c>
      <c r="E13252" t="s">
        <v>9</v>
      </c>
      <c r="F13252" t="s">
        <v>37062</v>
      </c>
      <c r="G13252">
        <f t="shared" si="207"/>
        <v>7</v>
      </c>
      <c r="H13252">
        <v>7</v>
      </c>
      <c r="J13252" s="2" t="s">
        <v>56919</v>
      </c>
      <c r="K13252" s="2">
        <v>19.100000000000001</v>
      </c>
    </row>
    <row r="13253" spans="1:11" x14ac:dyDescent="0.45">
      <c r="A13253" t="s">
        <v>11359</v>
      </c>
      <c r="B13253" t="s">
        <v>11360</v>
      </c>
      <c r="C13253">
        <v>9</v>
      </c>
      <c r="D13253">
        <v>63462324</v>
      </c>
      <c r="E13253" t="s">
        <v>9</v>
      </c>
      <c r="F13253" t="s">
        <v>11361</v>
      </c>
      <c r="G13253">
        <f t="shared" si="207"/>
        <v>7</v>
      </c>
      <c r="H13253">
        <v>7</v>
      </c>
      <c r="J13253" s="2" t="s">
        <v>56920</v>
      </c>
      <c r="K13253" s="2">
        <v>19.2</v>
      </c>
    </row>
    <row r="13254" spans="1:11" x14ac:dyDescent="0.45">
      <c r="A13254" t="s">
        <v>723</v>
      </c>
      <c r="B13254" t="s">
        <v>724</v>
      </c>
      <c r="C13254">
        <v>20</v>
      </c>
      <c r="D13254">
        <v>10034942</v>
      </c>
      <c r="E13254" t="s">
        <v>9</v>
      </c>
      <c r="F13254" t="s">
        <v>725</v>
      </c>
      <c r="G13254">
        <f t="shared" si="207"/>
        <v>13</v>
      </c>
      <c r="H13254">
        <v>13</v>
      </c>
      <c r="J13254" s="2" t="s">
        <v>56921</v>
      </c>
      <c r="K13254" s="2">
        <v>19.2</v>
      </c>
    </row>
    <row r="13255" spans="1:11" x14ac:dyDescent="0.45">
      <c r="A13255" t="s">
        <v>30148</v>
      </c>
      <c r="B13255" t="s">
        <v>30149</v>
      </c>
      <c r="C13255">
        <v>26</v>
      </c>
      <c r="D13255">
        <v>31141809</v>
      </c>
      <c r="E13255" t="s">
        <v>9</v>
      </c>
      <c r="F13255" t="s">
        <v>30150</v>
      </c>
      <c r="G13255">
        <f t="shared" si="207"/>
        <v>2</v>
      </c>
      <c r="H13255">
        <v>2</v>
      </c>
      <c r="J13255" s="2" t="s">
        <v>56922</v>
      </c>
      <c r="K13255" s="2">
        <v>19.100000000000001</v>
      </c>
    </row>
    <row r="13256" spans="1:11" x14ac:dyDescent="0.45">
      <c r="A13256" t="s">
        <v>18557</v>
      </c>
      <c r="B13256" t="s">
        <v>18558</v>
      </c>
      <c r="C13256">
        <v>4</v>
      </c>
      <c r="D13256">
        <v>93922581</v>
      </c>
      <c r="E13256" t="s">
        <v>9</v>
      </c>
      <c r="F13256" t="s">
        <v>18559</v>
      </c>
      <c r="G13256">
        <f t="shared" si="207"/>
        <v>6</v>
      </c>
      <c r="H13256">
        <v>6</v>
      </c>
      <c r="J13256" s="3" t="s">
        <v>56923</v>
      </c>
      <c r="K13256" s="4">
        <v>19.3</v>
      </c>
    </row>
    <row r="13257" spans="1:11" x14ac:dyDescent="0.45">
      <c r="A13257" t="s">
        <v>49397</v>
      </c>
      <c r="B13257" t="s">
        <v>49398</v>
      </c>
      <c r="C13257">
        <v>10</v>
      </c>
      <c r="D13257">
        <v>81957653</v>
      </c>
      <c r="E13257" t="s">
        <v>9</v>
      </c>
      <c r="F13257" t="s">
        <v>49399</v>
      </c>
      <c r="G13257">
        <f t="shared" si="207"/>
        <v>6</v>
      </c>
      <c r="H13257">
        <v>6</v>
      </c>
      <c r="J13257" s="2" t="s">
        <v>56924</v>
      </c>
      <c r="K13257" s="2">
        <v>18</v>
      </c>
    </row>
    <row r="13258" spans="1:11" x14ac:dyDescent="0.45">
      <c r="A13258" t="s">
        <v>20525</v>
      </c>
      <c r="B13258" t="s">
        <v>20526</v>
      </c>
      <c r="C13258">
        <v>9</v>
      </c>
      <c r="D13258">
        <v>104268693</v>
      </c>
      <c r="E13258" t="s">
        <v>9</v>
      </c>
      <c r="F13258" t="s">
        <v>20527</v>
      </c>
      <c r="G13258">
        <f t="shared" si="207"/>
        <v>7</v>
      </c>
      <c r="H13258">
        <v>7</v>
      </c>
      <c r="J13258" s="2" t="s">
        <v>56925</v>
      </c>
      <c r="K13258" s="2">
        <v>13</v>
      </c>
    </row>
    <row r="13259" spans="1:11" x14ac:dyDescent="0.45">
      <c r="A13259" t="s">
        <v>31005</v>
      </c>
      <c r="B13259" t="s">
        <v>31006</v>
      </c>
      <c r="C13259">
        <v>13</v>
      </c>
      <c r="D13259">
        <v>51409995</v>
      </c>
      <c r="E13259" t="s">
        <v>9</v>
      </c>
      <c r="F13259" t="s">
        <v>31007</v>
      </c>
      <c r="G13259">
        <f t="shared" si="207"/>
        <v>1</v>
      </c>
      <c r="H13259">
        <v>1</v>
      </c>
      <c r="J13259" s="2" t="s">
        <v>17383</v>
      </c>
      <c r="K13259" s="2">
        <v>17</v>
      </c>
    </row>
    <row r="13260" spans="1:11" x14ac:dyDescent="0.45">
      <c r="A13260" t="s">
        <v>15635</v>
      </c>
      <c r="B13260" t="s">
        <v>15636</v>
      </c>
      <c r="C13260">
        <v>15</v>
      </c>
      <c r="D13260">
        <v>47267703</v>
      </c>
      <c r="E13260" t="s">
        <v>9</v>
      </c>
      <c r="F13260" t="s">
        <v>15637</v>
      </c>
      <c r="G13260">
        <f t="shared" si="207"/>
        <v>1</v>
      </c>
      <c r="H13260">
        <v>1</v>
      </c>
      <c r="J13260" s="2" t="s">
        <v>52317</v>
      </c>
      <c r="K13260" s="2">
        <v>18</v>
      </c>
    </row>
    <row r="13261" spans="1:11" x14ac:dyDescent="0.45">
      <c r="A13261" t="s">
        <v>8891</v>
      </c>
      <c r="B13261" t="s">
        <v>8892</v>
      </c>
      <c r="C13261">
        <v>9</v>
      </c>
      <c r="D13261">
        <v>41197563</v>
      </c>
      <c r="E13261" t="s">
        <v>9</v>
      </c>
      <c r="F13261" t="s">
        <v>8893</v>
      </c>
      <c r="G13261">
        <f t="shared" si="207"/>
        <v>1</v>
      </c>
      <c r="H13261">
        <v>1</v>
      </c>
      <c r="J13261" s="2" t="s">
        <v>56926</v>
      </c>
      <c r="K13261" s="2">
        <v>19.2</v>
      </c>
    </row>
    <row r="13262" spans="1:11" x14ac:dyDescent="0.45">
      <c r="A13262" t="s">
        <v>15569</v>
      </c>
      <c r="B13262" t="s">
        <v>15570</v>
      </c>
      <c r="C13262">
        <v>18</v>
      </c>
      <c r="D13262">
        <v>35847645</v>
      </c>
      <c r="E13262" t="s">
        <v>9</v>
      </c>
      <c r="F13262" t="s">
        <v>15571</v>
      </c>
      <c r="G13262">
        <f t="shared" si="207"/>
        <v>4</v>
      </c>
      <c r="H13262">
        <v>4</v>
      </c>
      <c r="J13262" s="2" t="s">
        <v>5249</v>
      </c>
      <c r="K13262" s="2">
        <v>17</v>
      </c>
    </row>
    <row r="13263" spans="1:11" x14ac:dyDescent="0.45">
      <c r="A13263" t="s">
        <v>25124</v>
      </c>
      <c r="B13263" t="s">
        <v>25125</v>
      </c>
      <c r="C13263">
        <v>17</v>
      </c>
      <c r="D13263">
        <v>74397215</v>
      </c>
      <c r="E13263" t="s">
        <v>9</v>
      </c>
      <c r="F13263" t="s">
        <v>25126</v>
      </c>
      <c r="G13263">
        <f t="shared" si="207"/>
        <v>2</v>
      </c>
      <c r="H13263">
        <v>2</v>
      </c>
      <c r="J13263" s="2" t="s">
        <v>56927</v>
      </c>
      <c r="K13263" s="2">
        <v>14</v>
      </c>
    </row>
    <row r="13264" spans="1:11" x14ac:dyDescent="0.45">
      <c r="A13264" t="s">
        <v>5746</v>
      </c>
      <c r="B13264" t="s">
        <v>5747</v>
      </c>
      <c r="C13264">
        <v>9</v>
      </c>
      <c r="D13264">
        <v>28811578</v>
      </c>
      <c r="E13264" t="s">
        <v>9</v>
      </c>
      <c r="F13264" t="s">
        <v>5748</v>
      </c>
      <c r="G13264">
        <f t="shared" si="207"/>
        <v>1</v>
      </c>
      <c r="H13264">
        <v>1</v>
      </c>
      <c r="J13264" s="2" t="s">
        <v>56928</v>
      </c>
      <c r="K13264" s="2">
        <v>19.2</v>
      </c>
    </row>
    <row r="13265" spans="1:11" x14ac:dyDescent="0.45">
      <c r="A13265" t="s">
        <v>44458</v>
      </c>
      <c r="B13265" t="s">
        <v>44459</v>
      </c>
      <c r="C13265">
        <v>2</v>
      </c>
      <c r="D13265">
        <v>125983558</v>
      </c>
      <c r="E13265" t="s">
        <v>9</v>
      </c>
      <c r="F13265" t="s">
        <v>44460</v>
      </c>
      <c r="G13265">
        <f t="shared" si="207"/>
        <v>1</v>
      </c>
      <c r="H13265">
        <v>1</v>
      </c>
      <c r="J13265" s="2" t="s">
        <v>14419</v>
      </c>
      <c r="K13265" s="2">
        <v>12</v>
      </c>
    </row>
    <row r="13266" spans="1:11" x14ac:dyDescent="0.45">
      <c r="A13266" t="s">
        <v>26944</v>
      </c>
      <c r="B13266" t="s">
        <v>26945</v>
      </c>
      <c r="C13266" t="s">
        <v>2887</v>
      </c>
      <c r="D13266">
        <v>128771954</v>
      </c>
      <c r="E13266" t="s">
        <v>9</v>
      </c>
      <c r="F13266" t="s">
        <v>26946</v>
      </c>
      <c r="G13266">
        <f t="shared" si="207"/>
        <v>12</v>
      </c>
      <c r="H13266">
        <v>12</v>
      </c>
      <c r="J13266" s="2" t="s">
        <v>56929</v>
      </c>
      <c r="K13266" s="2">
        <v>15.1</v>
      </c>
    </row>
    <row r="13267" spans="1:11" x14ac:dyDescent="0.45">
      <c r="A13267" t="s">
        <v>26896</v>
      </c>
      <c r="B13267" t="s">
        <v>26897</v>
      </c>
      <c r="C13267" t="s">
        <v>2887</v>
      </c>
      <c r="D13267">
        <v>128561586</v>
      </c>
      <c r="E13267" t="s">
        <v>9</v>
      </c>
      <c r="F13267" t="s">
        <v>26898</v>
      </c>
      <c r="G13267">
        <f t="shared" si="207"/>
        <v>4</v>
      </c>
      <c r="H13267">
        <v>4</v>
      </c>
      <c r="J13267" s="2" t="s">
        <v>56930</v>
      </c>
      <c r="K13267" s="2">
        <v>19.100000000000001</v>
      </c>
    </row>
    <row r="13268" spans="1:11" x14ac:dyDescent="0.45">
      <c r="A13268" t="s">
        <v>22022</v>
      </c>
      <c r="B13268" t="s">
        <v>22023</v>
      </c>
      <c r="C13268">
        <v>17</v>
      </c>
      <c r="D13268">
        <v>72041477</v>
      </c>
      <c r="E13268" t="s">
        <v>9</v>
      </c>
      <c r="F13268" t="s">
        <v>22024</v>
      </c>
      <c r="G13268">
        <f t="shared" si="207"/>
        <v>12</v>
      </c>
      <c r="H13268">
        <v>12</v>
      </c>
      <c r="J13268" s="2" t="s">
        <v>37074</v>
      </c>
      <c r="K13268" s="2">
        <v>6</v>
      </c>
    </row>
    <row r="13269" spans="1:11" x14ac:dyDescent="0.45">
      <c r="A13269" t="s">
        <v>25291</v>
      </c>
      <c r="B13269" t="s">
        <v>25292</v>
      </c>
      <c r="C13269">
        <v>15</v>
      </c>
      <c r="D13269">
        <v>82114216</v>
      </c>
      <c r="E13269" t="s">
        <v>9</v>
      </c>
      <c r="F13269" t="s">
        <v>25293</v>
      </c>
      <c r="G13269">
        <f t="shared" si="207"/>
        <v>6</v>
      </c>
      <c r="H13269">
        <v>6</v>
      </c>
      <c r="J13269" s="2" t="s">
        <v>56931</v>
      </c>
      <c r="K13269" s="2">
        <v>7</v>
      </c>
    </row>
    <row r="13270" spans="1:11" x14ac:dyDescent="0.45">
      <c r="A13270" t="s">
        <v>14189</v>
      </c>
      <c r="B13270" t="s">
        <v>14190</v>
      </c>
      <c r="C13270">
        <v>19</v>
      </c>
      <c r="D13270">
        <v>25702553</v>
      </c>
      <c r="E13270" t="s">
        <v>9</v>
      </c>
      <c r="F13270" t="s">
        <v>14191</v>
      </c>
      <c r="G13270">
        <f t="shared" si="207"/>
        <v>12</v>
      </c>
      <c r="H13270">
        <v>12</v>
      </c>
      <c r="J13270" s="2" t="s">
        <v>22393</v>
      </c>
      <c r="K13270" s="2">
        <v>12</v>
      </c>
    </row>
    <row r="13271" spans="1:11" x14ac:dyDescent="0.45">
      <c r="A13271" t="s">
        <v>19677</v>
      </c>
      <c r="B13271" t="s">
        <v>19678</v>
      </c>
      <c r="C13271">
        <v>8</v>
      </c>
      <c r="D13271">
        <v>76122540</v>
      </c>
      <c r="E13271" t="s">
        <v>9</v>
      </c>
      <c r="F13271" t="s">
        <v>19679</v>
      </c>
      <c r="G13271">
        <f t="shared" si="207"/>
        <v>2</v>
      </c>
      <c r="H13271">
        <v>2</v>
      </c>
      <c r="J13271" s="2" t="s">
        <v>45249</v>
      </c>
      <c r="K13271" s="2">
        <v>13</v>
      </c>
    </row>
    <row r="13272" spans="1:11" x14ac:dyDescent="0.45">
      <c r="A13272" t="s">
        <v>7390</v>
      </c>
      <c r="B13272" t="s">
        <v>7391</v>
      </c>
      <c r="C13272">
        <v>5</v>
      </c>
      <c r="D13272">
        <v>26015049</v>
      </c>
      <c r="E13272" t="s">
        <v>9</v>
      </c>
      <c r="F13272" t="s">
        <v>7392</v>
      </c>
      <c r="G13272">
        <f t="shared" si="207"/>
        <v>1</v>
      </c>
      <c r="H13272">
        <v>1</v>
      </c>
      <c r="J13272" s="2" t="s">
        <v>56932</v>
      </c>
      <c r="K13272" s="2">
        <v>14</v>
      </c>
    </row>
    <row r="13273" spans="1:11" x14ac:dyDescent="0.45">
      <c r="A13273" t="s">
        <v>33435</v>
      </c>
      <c r="B13273" t="s">
        <v>33436</v>
      </c>
      <c r="C13273">
        <v>25</v>
      </c>
      <c r="D13273">
        <v>37777779</v>
      </c>
      <c r="E13273" t="s">
        <v>9</v>
      </c>
      <c r="F13273" t="s">
        <v>33437</v>
      </c>
      <c r="G13273">
        <f t="shared" si="207"/>
        <v>1</v>
      </c>
      <c r="H13273">
        <v>1</v>
      </c>
      <c r="J13273" s="2" t="s">
        <v>44179</v>
      </c>
      <c r="K13273" s="2">
        <v>7</v>
      </c>
    </row>
    <row r="13274" spans="1:11" x14ac:dyDescent="0.45">
      <c r="A13274" t="s">
        <v>36232</v>
      </c>
      <c r="B13274" t="s">
        <v>36233</v>
      </c>
      <c r="C13274">
        <v>19</v>
      </c>
      <c r="D13274">
        <v>49384215</v>
      </c>
      <c r="E13274" t="s">
        <v>9</v>
      </c>
      <c r="F13274" t="s">
        <v>36234</v>
      </c>
      <c r="G13274">
        <f t="shared" si="207"/>
        <v>1</v>
      </c>
      <c r="H13274">
        <v>1</v>
      </c>
      <c r="J13274" s="2" t="s">
        <v>15240</v>
      </c>
      <c r="K13274" s="2">
        <v>12</v>
      </c>
    </row>
    <row r="13275" spans="1:11" x14ac:dyDescent="0.45">
      <c r="A13275" t="s">
        <v>17420</v>
      </c>
      <c r="B13275" t="s">
        <v>17421</v>
      </c>
      <c r="C13275">
        <v>11</v>
      </c>
      <c r="D13275">
        <v>47799217</v>
      </c>
      <c r="E13275" t="s">
        <v>9</v>
      </c>
      <c r="F13275" t="s">
        <v>17422</v>
      </c>
      <c r="G13275">
        <f t="shared" si="207"/>
        <v>2</v>
      </c>
      <c r="H13275">
        <v>2</v>
      </c>
      <c r="J13275" s="2" t="s">
        <v>31172</v>
      </c>
      <c r="K13275" s="2">
        <v>12</v>
      </c>
    </row>
    <row r="13276" spans="1:11" x14ac:dyDescent="0.45">
      <c r="A13276" t="s">
        <v>25197</v>
      </c>
      <c r="B13276" t="s">
        <v>25198</v>
      </c>
      <c r="C13276">
        <v>16</v>
      </c>
      <c r="D13276">
        <v>70760234</v>
      </c>
      <c r="E13276" t="s">
        <v>9</v>
      </c>
      <c r="F13276" t="s">
        <v>25199</v>
      </c>
      <c r="G13276">
        <f t="shared" si="207"/>
        <v>2</v>
      </c>
      <c r="H13276">
        <v>2</v>
      </c>
      <c r="J13276" s="2" t="s">
        <v>10104</v>
      </c>
      <c r="K13276" s="2">
        <v>7</v>
      </c>
    </row>
    <row r="13277" spans="1:11" x14ac:dyDescent="0.45">
      <c r="A13277" t="s">
        <v>7656</v>
      </c>
      <c r="B13277" t="s">
        <v>7657</v>
      </c>
      <c r="C13277">
        <v>16</v>
      </c>
      <c r="D13277">
        <v>31589396</v>
      </c>
      <c r="E13277" t="s">
        <v>9</v>
      </c>
      <c r="F13277" t="s">
        <v>7658</v>
      </c>
      <c r="G13277">
        <f t="shared" si="207"/>
        <v>1</v>
      </c>
      <c r="H13277">
        <v>1</v>
      </c>
      <c r="J13277" s="2" t="s">
        <v>26113</v>
      </c>
      <c r="K13277" s="2">
        <v>12</v>
      </c>
    </row>
    <row r="13278" spans="1:11" x14ac:dyDescent="0.45">
      <c r="A13278" t="s">
        <v>12093</v>
      </c>
      <c r="B13278" t="s">
        <v>12094</v>
      </c>
      <c r="C13278">
        <v>19</v>
      </c>
      <c r="D13278">
        <v>23438649</v>
      </c>
      <c r="E13278" t="s">
        <v>9</v>
      </c>
      <c r="F13278" t="s">
        <v>12095</v>
      </c>
      <c r="G13278">
        <f t="shared" si="207"/>
        <v>2</v>
      </c>
      <c r="H13278">
        <v>2</v>
      </c>
      <c r="J13278" s="2" t="s">
        <v>32693</v>
      </c>
      <c r="K13278" s="2">
        <v>13</v>
      </c>
    </row>
    <row r="13279" spans="1:11" x14ac:dyDescent="0.45">
      <c r="A13279" t="s">
        <v>8483</v>
      </c>
      <c r="B13279" t="s">
        <v>8484</v>
      </c>
      <c r="C13279">
        <v>11</v>
      </c>
      <c r="D13279">
        <v>11207525</v>
      </c>
      <c r="E13279" t="s">
        <v>9</v>
      </c>
      <c r="F13279" t="s">
        <v>8485</v>
      </c>
      <c r="G13279">
        <f t="shared" si="207"/>
        <v>1</v>
      </c>
      <c r="H13279">
        <v>1</v>
      </c>
      <c r="J13279" s="2" t="s">
        <v>9429</v>
      </c>
      <c r="K13279" s="2">
        <v>12</v>
      </c>
    </row>
    <row r="13280" spans="1:11" x14ac:dyDescent="0.45">
      <c r="A13280" t="s">
        <v>39633</v>
      </c>
      <c r="B13280" t="s">
        <v>39634</v>
      </c>
      <c r="C13280">
        <v>13</v>
      </c>
      <c r="D13280">
        <v>78766068</v>
      </c>
      <c r="E13280" t="s">
        <v>9</v>
      </c>
      <c r="F13280" t="s">
        <v>39635</v>
      </c>
      <c r="G13280">
        <f t="shared" si="207"/>
        <v>7</v>
      </c>
      <c r="H13280">
        <v>7</v>
      </c>
      <c r="J13280" s="2" t="s">
        <v>21185</v>
      </c>
      <c r="K13280" s="2">
        <v>12</v>
      </c>
    </row>
    <row r="13281" spans="1:11" x14ac:dyDescent="0.45">
      <c r="A13281" t="s">
        <v>42730</v>
      </c>
      <c r="B13281" t="s">
        <v>42731</v>
      </c>
      <c r="C13281">
        <v>14</v>
      </c>
      <c r="D13281">
        <v>21577309</v>
      </c>
      <c r="E13281" t="s">
        <v>9</v>
      </c>
      <c r="F13281" t="s">
        <v>42732</v>
      </c>
      <c r="G13281">
        <f t="shared" si="207"/>
        <v>6</v>
      </c>
      <c r="H13281">
        <v>6</v>
      </c>
      <c r="J13281" s="2" t="s">
        <v>12697</v>
      </c>
      <c r="K13281" s="2">
        <v>6</v>
      </c>
    </row>
    <row r="13282" spans="1:11" x14ac:dyDescent="0.45">
      <c r="A13282" t="s">
        <v>5454</v>
      </c>
      <c r="B13282" t="s">
        <v>5455</v>
      </c>
      <c r="C13282">
        <v>18</v>
      </c>
      <c r="D13282">
        <v>13958995</v>
      </c>
      <c r="E13282" t="s">
        <v>9</v>
      </c>
      <c r="F13282" t="s">
        <v>5456</v>
      </c>
      <c r="G13282">
        <f t="shared" si="207"/>
        <v>6</v>
      </c>
      <c r="H13282">
        <v>6</v>
      </c>
      <c r="J13282" s="2" t="s">
        <v>56933</v>
      </c>
      <c r="K13282" s="2">
        <v>12</v>
      </c>
    </row>
    <row r="13283" spans="1:11" x14ac:dyDescent="0.45">
      <c r="A13283" t="s">
        <v>48152</v>
      </c>
      <c r="B13283" t="s">
        <v>48153</v>
      </c>
      <c r="C13283">
        <v>10</v>
      </c>
      <c r="D13283">
        <v>37946231</v>
      </c>
      <c r="E13283" t="s">
        <v>9</v>
      </c>
      <c r="F13283" t="s">
        <v>48154</v>
      </c>
      <c r="G13283">
        <f t="shared" si="207"/>
        <v>2</v>
      </c>
      <c r="H13283">
        <v>2</v>
      </c>
      <c r="J13283" s="2" t="s">
        <v>56934</v>
      </c>
      <c r="K13283" s="2">
        <v>15.1</v>
      </c>
    </row>
    <row r="13284" spans="1:11" x14ac:dyDescent="0.45">
      <c r="A13284" t="s">
        <v>21626</v>
      </c>
      <c r="B13284" t="s">
        <v>21627</v>
      </c>
      <c r="C13284">
        <v>13</v>
      </c>
      <c r="D13284">
        <v>3369182</v>
      </c>
      <c r="E13284" t="s">
        <v>9</v>
      </c>
      <c r="F13284" t="s">
        <v>21628</v>
      </c>
      <c r="G13284">
        <f t="shared" si="207"/>
        <v>2</v>
      </c>
      <c r="H13284">
        <v>2</v>
      </c>
      <c r="J13284" s="2" t="s">
        <v>43587</v>
      </c>
      <c r="K13284" s="2">
        <v>15.2</v>
      </c>
    </row>
    <row r="13285" spans="1:11" x14ac:dyDescent="0.45">
      <c r="A13285" t="s">
        <v>24718</v>
      </c>
      <c r="B13285" t="s">
        <v>24719</v>
      </c>
      <c r="C13285">
        <v>17</v>
      </c>
      <c r="D13285">
        <v>74261019</v>
      </c>
      <c r="E13285" t="s">
        <v>9</v>
      </c>
      <c r="F13285" t="s">
        <v>24720</v>
      </c>
      <c r="G13285">
        <f t="shared" si="207"/>
        <v>3</v>
      </c>
      <c r="H13285">
        <v>3</v>
      </c>
      <c r="J13285" s="2" t="s">
        <v>17844</v>
      </c>
      <c r="K13285" s="2">
        <v>18</v>
      </c>
    </row>
    <row r="13286" spans="1:11" x14ac:dyDescent="0.45">
      <c r="A13286" t="s">
        <v>34509</v>
      </c>
      <c r="B13286" t="s">
        <v>34510</v>
      </c>
      <c r="C13286">
        <v>7</v>
      </c>
      <c r="D13286">
        <v>3315951</v>
      </c>
      <c r="E13286" t="s">
        <v>9</v>
      </c>
      <c r="F13286" t="s">
        <v>34511</v>
      </c>
      <c r="G13286">
        <f t="shared" si="207"/>
        <v>6</v>
      </c>
      <c r="H13286">
        <v>6</v>
      </c>
      <c r="J13286" s="2" t="s">
        <v>9844</v>
      </c>
      <c r="K13286" s="2">
        <v>7</v>
      </c>
    </row>
    <row r="13287" spans="1:11" x14ac:dyDescent="0.45">
      <c r="A13287" t="s">
        <v>49248</v>
      </c>
      <c r="B13287" t="s">
        <v>49249</v>
      </c>
      <c r="C13287">
        <v>10</v>
      </c>
      <c r="D13287">
        <v>74148207</v>
      </c>
      <c r="E13287" t="s">
        <v>9</v>
      </c>
      <c r="F13287" t="s">
        <v>49250</v>
      </c>
      <c r="G13287">
        <f t="shared" si="207"/>
        <v>6</v>
      </c>
      <c r="H13287">
        <v>6</v>
      </c>
      <c r="J13287" s="2" t="s">
        <v>30328</v>
      </c>
      <c r="K13287" s="2">
        <v>7</v>
      </c>
    </row>
    <row r="13288" spans="1:11" x14ac:dyDescent="0.45">
      <c r="A13288" t="s">
        <v>41069</v>
      </c>
      <c r="B13288" t="s">
        <v>41070</v>
      </c>
      <c r="C13288">
        <v>7</v>
      </c>
      <c r="D13288">
        <v>17900967</v>
      </c>
      <c r="E13288" t="s">
        <v>9</v>
      </c>
      <c r="F13288" t="s">
        <v>41071</v>
      </c>
      <c r="G13288">
        <f t="shared" si="207"/>
        <v>12</v>
      </c>
      <c r="H13288">
        <v>12</v>
      </c>
      <c r="J13288" s="2" t="s">
        <v>56935</v>
      </c>
      <c r="K13288" s="2">
        <v>3</v>
      </c>
    </row>
    <row r="13289" spans="1:11" x14ac:dyDescent="0.45">
      <c r="A13289" t="s">
        <v>6099</v>
      </c>
      <c r="B13289" t="s">
        <v>6100</v>
      </c>
      <c r="C13289">
        <v>8</v>
      </c>
      <c r="D13289">
        <v>28889219</v>
      </c>
      <c r="E13289" t="s">
        <v>9</v>
      </c>
      <c r="F13289" t="s">
        <v>6101</v>
      </c>
      <c r="G13289">
        <f t="shared" si="207"/>
        <v>1</v>
      </c>
      <c r="H13289">
        <v>1</v>
      </c>
      <c r="J13289" s="2" t="s">
        <v>30906</v>
      </c>
      <c r="K13289" s="2">
        <v>7</v>
      </c>
    </row>
    <row r="13290" spans="1:11" x14ac:dyDescent="0.45">
      <c r="A13290" t="s">
        <v>32347</v>
      </c>
      <c r="B13290" t="s">
        <v>32348</v>
      </c>
      <c r="C13290">
        <v>11</v>
      </c>
      <c r="D13290">
        <v>103884749</v>
      </c>
      <c r="E13290" t="s">
        <v>9</v>
      </c>
      <c r="F13290" t="s">
        <v>32349</v>
      </c>
      <c r="G13290">
        <f t="shared" si="207"/>
        <v>1</v>
      </c>
      <c r="H13290">
        <v>1</v>
      </c>
      <c r="J13290" s="2" t="s">
        <v>18614</v>
      </c>
      <c r="K13290" s="2">
        <v>1</v>
      </c>
    </row>
    <row r="13291" spans="1:11" x14ac:dyDescent="0.45">
      <c r="A13291" t="s">
        <v>45715</v>
      </c>
      <c r="B13291" t="s">
        <v>45716</v>
      </c>
      <c r="C13291">
        <v>10</v>
      </c>
      <c r="D13291">
        <v>13314216</v>
      </c>
      <c r="E13291" t="s">
        <v>9</v>
      </c>
      <c r="F13291" t="s">
        <v>45717</v>
      </c>
      <c r="G13291">
        <f t="shared" si="207"/>
        <v>9</v>
      </c>
      <c r="H13291">
        <v>9</v>
      </c>
      <c r="J13291" s="2" t="s">
        <v>22381</v>
      </c>
      <c r="K13291" s="2">
        <v>13</v>
      </c>
    </row>
    <row r="13292" spans="1:11" x14ac:dyDescent="0.45">
      <c r="A13292" t="s">
        <v>11671</v>
      </c>
      <c r="B13292" t="s">
        <v>11672</v>
      </c>
      <c r="C13292">
        <v>3</v>
      </c>
      <c r="D13292">
        <v>16783420</v>
      </c>
      <c r="E13292" t="s">
        <v>9</v>
      </c>
      <c r="F13292" t="s">
        <v>11673</v>
      </c>
      <c r="G13292">
        <f t="shared" si="207"/>
        <v>6</v>
      </c>
      <c r="H13292">
        <v>6</v>
      </c>
      <c r="J13292" s="2" t="s">
        <v>19516</v>
      </c>
      <c r="K13292" s="2">
        <v>15.2</v>
      </c>
    </row>
    <row r="13293" spans="1:11" x14ac:dyDescent="0.45">
      <c r="A13293" t="s">
        <v>34098</v>
      </c>
      <c r="B13293" t="s">
        <v>34099</v>
      </c>
      <c r="C13293">
        <v>6</v>
      </c>
      <c r="D13293">
        <v>36285494</v>
      </c>
      <c r="E13293" t="s">
        <v>9</v>
      </c>
      <c r="F13293" t="s">
        <v>34100</v>
      </c>
      <c r="G13293">
        <f t="shared" si="207"/>
        <v>12</v>
      </c>
      <c r="H13293">
        <v>12</v>
      </c>
      <c r="J13293" s="2" t="s">
        <v>19422</v>
      </c>
      <c r="K13293" s="2">
        <v>15.1</v>
      </c>
    </row>
    <row r="13294" spans="1:11" x14ac:dyDescent="0.45">
      <c r="A13294" t="s">
        <v>44411</v>
      </c>
      <c r="B13294" t="s">
        <v>44412</v>
      </c>
      <c r="C13294">
        <v>7</v>
      </c>
      <c r="D13294">
        <v>32714626</v>
      </c>
      <c r="E13294" t="s">
        <v>9</v>
      </c>
      <c r="F13294" t="s">
        <v>44413</v>
      </c>
      <c r="G13294">
        <f t="shared" si="207"/>
        <v>6</v>
      </c>
      <c r="H13294">
        <v>6</v>
      </c>
      <c r="J13294" s="2" t="s">
        <v>36181</v>
      </c>
      <c r="K13294" s="2">
        <v>6</v>
      </c>
    </row>
    <row r="13295" spans="1:11" x14ac:dyDescent="0.45">
      <c r="A13295" t="s">
        <v>44820</v>
      </c>
      <c r="B13295" t="s">
        <v>44821</v>
      </c>
      <c r="C13295">
        <v>7</v>
      </c>
      <c r="D13295">
        <v>39447682</v>
      </c>
      <c r="E13295" t="s">
        <v>9</v>
      </c>
      <c r="F13295" t="s">
        <v>44822</v>
      </c>
      <c r="G13295">
        <f t="shared" si="207"/>
        <v>12</v>
      </c>
      <c r="H13295">
        <v>12</v>
      </c>
      <c r="J13295" s="2" t="s">
        <v>19310</v>
      </c>
      <c r="K13295" s="2">
        <v>15.1</v>
      </c>
    </row>
    <row r="13296" spans="1:11" x14ac:dyDescent="0.45">
      <c r="A13296" t="s">
        <v>8224</v>
      </c>
      <c r="B13296" t="s">
        <v>8225</v>
      </c>
      <c r="C13296">
        <v>28</v>
      </c>
      <c r="D13296">
        <v>41902561</v>
      </c>
      <c r="E13296" t="s">
        <v>9</v>
      </c>
      <c r="F13296" t="s">
        <v>8226</v>
      </c>
      <c r="G13296">
        <f t="shared" si="207"/>
        <v>12</v>
      </c>
      <c r="H13296">
        <v>12</v>
      </c>
      <c r="J13296" s="2" t="s">
        <v>56936</v>
      </c>
      <c r="K13296" s="2">
        <v>19.2</v>
      </c>
    </row>
    <row r="13297" spans="1:11" x14ac:dyDescent="0.45">
      <c r="A13297" t="s">
        <v>17667</v>
      </c>
      <c r="B13297" t="s">
        <v>17668</v>
      </c>
      <c r="C13297">
        <v>4</v>
      </c>
      <c r="D13297">
        <v>92679169</v>
      </c>
      <c r="E13297" t="s">
        <v>9</v>
      </c>
      <c r="F13297" t="s">
        <v>17669</v>
      </c>
      <c r="G13297">
        <f t="shared" si="207"/>
        <v>1</v>
      </c>
      <c r="H13297">
        <v>1</v>
      </c>
      <c r="J13297" s="2" t="s">
        <v>19560</v>
      </c>
      <c r="K13297" s="2">
        <v>15.1</v>
      </c>
    </row>
    <row r="13298" spans="1:11" x14ac:dyDescent="0.45">
      <c r="A13298" t="s">
        <v>37772</v>
      </c>
      <c r="B13298" t="s">
        <v>37773</v>
      </c>
      <c r="C13298">
        <v>3</v>
      </c>
      <c r="D13298">
        <v>120761890</v>
      </c>
      <c r="E13298" t="s">
        <v>9</v>
      </c>
      <c r="F13298" t="s">
        <v>37774</v>
      </c>
      <c r="G13298">
        <f t="shared" si="207"/>
        <v>12</v>
      </c>
      <c r="H13298">
        <v>12</v>
      </c>
      <c r="J13298" s="2" t="s">
        <v>5235</v>
      </c>
      <c r="K13298" s="2">
        <v>6</v>
      </c>
    </row>
    <row r="13299" spans="1:11" x14ac:dyDescent="0.45">
      <c r="A13299" t="s">
        <v>27925</v>
      </c>
      <c r="B13299" t="s">
        <v>27926</v>
      </c>
      <c r="C13299">
        <v>19</v>
      </c>
      <c r="D13299">
        <v>38222250</v>
      </c>
      <c r="E13299" t="s">
        <v>9</v>
      </c>
      <c r="F13299" t="s">
        <v>27927</v>
      </c>
      <c r="G13299">
        <f t="shared" si="207"/>
        <v>1</v>
      </c>
      <c r="H13299">
        <v>1</v>
      </c>
      <c r="J13299" s="2" t="s">
        <v>29892</v>
      </c>
      <c r="K13299" s="2">
        <v>15.2</v>
      </c>
    </row>
    <row r="13300" spans="1:11" x14ac:dyDescent="0.45">
      <c r="A13300" t="s">
        <v>34367</v>
      </c>
      <c r="B13300" t="s">
        <v>34368</v>
      </c>
      <c r="C13300">
        <v>3</v>
      </c>
      <c r="D13300">
        <v>108926199</v>
      </c>
      <c r="E13300" t="s">
        <v>9</v>
      </c>
      <c r="F13300" t="s">
        <v>34369</v>
      </c>
      <c r="G13300">
        <f t="shared" si="207"/>
        <v>2</v>
      </c>
      <c r="H13300">
        <v>2</v>
      </c>
      <c r="J13300" s="2" t="s">
        <v>21818</v>
      </c>
      <c r="K13300" s="2">
        <v>15.2</v>
      </c>
    </row>
    <row r="13301" spans="1:11" x14ac:dyDescent="0.45">
      <c r="A13301" t="s">
        <v>22986</v>
      </c>
      <c r="B13301" t="s">
        <v>22987</v>
      </c>
      <c r="C13301">
        <v>25</v>
      </c>
      <c r="D13301">
        <v>10417665</v>
      </c>
      <c r="E13301" t="s">
        <v>9</v>
      </c>
      <c r="F13301" t="s">
        <v>22988</v>
      </c>
      <c r="G13301">
        <f t="shared" si="207"/>
        <v>12</v>
      </c>
      <c r="H13301">
        <v>12</v>
      </c>
      <c r="J13301" s="2" t="s">
        <v>34499</v>
      </c>
      <c r="K13301" s="2">
        <v>17</v>
      </c>
    </row>
    <row r="13302" spans="1:11" x14ac:dyDescent="0.45">
      <c r="A13302" t="s">
        <v>35992</v>
      </c>
      <c r="B13302" t="s">
        <v>35993</v>
      </c>
      <c r="C13302">
        <v>3</v>
      </c>
      <c r="D13302">
        <v>113208933</v>
      </c>
      <c r="E13302" t="s">
        <v>9</v>
      </c>
      <c r="F13302" t="s">
        <v>35994</v>
      </c>
      <c r="G13302">
        <f t="shared" si="207"/>
        <v>14</v>
      </c>
      <c r="H13302">
        <v>14</v>
      </c>
      <c r="J13302" s="3" t="s">
        <v>56937</v>
      </c>
      <c r="K13302" s="4">
        <v>17</v>
      </c>
    </row>
    <row r="13303" spans="1:11" x14ac:dyDescent="0.45">
      <c r="A13303" t="s">
        <v>34951</v>
      </c>
      <c r="B13303" t="s">
        <v>34952</v>
      </c>
      <c r="C13303">
        <v>13</v>
      </c>
      <c r="D13303">
        <v>60355542</v>
      </c>
      <c r="E13303" t="s">
        <v>9</v>
      </c>
      <c r="F13303" t="s">
        <v>34953</v>
      </c>
      <c r="G13303">
        <f t="shared" si="207"/>
        <v>12</v>
      </c>
      <c r="H13303">
        <v>12</v>
      </c>
      <c r="J13303" s="3" t="s">
        <v>56938</v>
      </c>
      <c r="K13303" s="4">
        <v>17</v>
      </c>
    </row>
    <row r="13304" spans="1:11" x14ac:dyDescent="0.45">
      <c r="A13304" t="s">
        <v>43286</v>
      </c>
      <c r="B13304" t="s">
        <v>43287</v>
      </c>
      <c r="C13304">
        <v>22</v>
      </c>
      <c r="D13304">
        <v>15877258</v>
      </c>
      <c r="E13304" t="s">
        <v>9</v>
      </c>
      <c r="F13304" t="s">
        <v>43288</v>
      </c>
      <c r="G13304">
        <f t="shared" si="207"/>
        <v>1</v>
      </c>
      <c r="H13304">
        <v>1</v>
      </c>
      <c r="J13304" s="2" t="s">
        <v>56939</v>
      </c>
      <c r="K13304" s="2">
        <v>17</v>
      </c>
    </row>
    <row r="13305" spans="1:11" x14ac:dyDescent="0.45">
      <c r="A13305" t="s">
        <v>2181</v>
      </c>
      <c r="B13305" t="s">
        <v>2182</v>
      </c>
      <c r="C13305">
        <v>11</v>
      </c>
      <c r="D13305">
        <v>2343017</v>
      </c>
      <c r="E13305" t="s">
        <v>9</v>
      </c>
      <c r="F13305" t="s">
        <v>2183</v>
      </c>
      <c r="G13305">
        <f t="shared" si="207"/>
        <v>1</v>
      </c>
      <c r="H13305">
        <v>1</v>
      </c>
      <c r="J13305" s="2" t="s">
        <v>47768</v>
      </c>
      <c r="K13305" s="2">
        <v>15.2</v>
      </c>
    </row>
    <row r="13306" spans="1:11" x14ac:dyDescent="0.45">
      <c r="A13306" t="s">
        <v>13614</v>
      </c>
      <c r="B13306" t="s">
        <v>13615</v>
      </c>
      <c r="C13306">
        <v>25</v>
      </c>
      <c r="D13306">
        <v>113120</v>
      </c>
      <c r="E13306" t="s">
        <v>9</v>
      </c>
      <c r="F13306" t="s">
        <v>13616</v>
      </c>
      <c r="G13306">
        <f t="shared" si="207"/>
        <v>2</v>
      </c>
      <c r="H13306">
        <v>2</v>
      </c>
      <c r="J13306" s="2" t="s">
        <v>47781</v>
      </c>
      <c r="K13306" s="2">
        <v>15.2</v>
      </c>
    </row>
    <row r="13307" spans="1:11" x14ac:dyDescent="0.45">
      <c r="A13307" t="s">
        <v>20161</v>
      </c>
      <c r="B13307" t="s">
        <v>20162</v>
      </c>
      <c r="C13307">
        <v>11</v>
      </c>
      <c r="D13307">
        <v>68215016</v>
      </c>
      <c r="E13307" t="s">
        <v>9</v>
      </c>
      <c r="F13307" t="s">
        <v>20163</v>
      </c>
      <c r="G13307">
        <f t="shared" si="207"/>
        <v>2</v>
      </c>
      <c r="H13307">
        <v>2</v>
      </c>
      <c r="J13307" s="2" t="s">
        <v>56940</v>
      </c>
      <c r="K13307" s="2">
        <v>17</v>
      </c>
    </row>
    <row r="13308" spans="1:11" x14ac:dyDescent="0.45">
      <c r="A13308" t="s">
        <v>10187</v>
      </c>
      <c r="B13308" t="s">
        <v>10188</v>
      </c>
      <c r="C13308">
        <v>17</v>
      </c>
      <c r="D13308">
        <v>54404987</v>
      </c>
      <c r="E13308" t="s">
        <v>9</v>
      </c>
      <c r="F13308" t="s">
        <v>10189</v>
      </c>
      <c r="G13308">
        <f t="shared" si="207"/>
        <v>2</v>
      </c>
      <c r="H13308">
        <v>2</v>
      </c>
      <c r="J13308" s="2" t="s">
        <v>56941</v>
      </c>
      <c r="K13308" s="2">
        <v>17</v>
      </c>
    </row>
    <row r="13309" spans="1:11" x14ac:dyDescent="0.45">
      <c r="A13309" t="s">
        <v>43889</v>
      </c>
      <c r="B13309" t="s">
        <v>43890</v>
      </c>
      <c r="C13309">
        <v>2</v>
      </c>
      <c r="D13309">
        <v>122889872</v>
      </c>
      <c r="E13309" t="s">
        <v>9</v>
      </c>
      <c r="F13309" t="s">
        <v>43891</v>
      </c>
      <c r="G13309">
        <f t="shared" si="207"/>
        <v>1</v>
      </c>
      <c r="H13309">
        <v>1</v>
      </c>
      <c r="J13309" s="2" t="s">
        <v>56942</v>
      </c>
      <c r="K13309" s="2">
        <v>17</v>
      </c>
    </row>
    <row r="13310" spans="1:11" x14ac:dyDescent="0.45">
      <c r="A13310" t="s">
        <v>21387</v>
      </c>
      <c r="B13310" t="s">
        <v>21388</v>
      </c>
      <c r="C13310">
        <v>23</v>
      </c>
      <c r="D13310">
        <v>47647768</v>
      </c>
      <c r="E13310" t="s">
        <v>9</v>
      </c>
      <c r="F13310" t="s">
        <v>21389</v>
      </c>
      <c r="G13310">
        <f t="shared" si="207"/>
        <v>10</v>
      </c>
      <c r="H13310">
        <v>10</v>
      </c>
      <c r="J13310" s="2" t="s">
        <v>56943</v>
      </c>
      <c r="K13310" s="2">
        <v>18</v>
      </c>
    </row>
    <row r="13311" spans="1:11" x14ac:dyDescent="0.45">
      <c r="A13311" t="s">
        <v>32123</v>
      </c>
      <c r="B13311" t="s">
        <v>32124</v>
      </c>
      <c r="C13311">
        <v>18</v>
      </c>
      <c r="D13311">
        <v>56058668</v>
      </c>
      <c r="E13311" t="s">
        <v>9</v>
      </c>
      <c r="F13311" t="s">
        <v>32125</v>
      </c>
      <c r="G13311">
        <f t="shared" si="207"/>
        <v>1</v>
      </c>
      <c r="H13311">
        <v>1</v>
      </c>
      <c r="J13311" s="2" t="s">
        <v>29808</v>
      </c>
      <c r="K13311" s="2">
        <v>15.1</v>
      </c>
    </row>
    <row r="13312" spans="1:11" x14ac:dyDescent="0.45">
      <c r="A13312" t="s">
        <v>26247</v>
      </c>
      <c r="B13312" t="s">
        <v>26248</v>
      </c>
      <c r="C13312">
        <v>18</v>
      </c>
      <c r="D13312">
        <v>50299426</v>
      </c>
      <c r="E13312" t="s">
        <v>9</v>
      </c>
      <c r="F13312" t="s">
        <v>26249</v>
      </c>
      <c r="G13312">
        <f t="shared" si="207"/>
        <v>1</v>
      </c>
      <c r="H13312">
        <v>1</v>
      </c>
      <c r="J13312" s="2" t="s">
        <v>11816</v>
      </c>
      <c r="K13312" s="2">
        <v>15.1</v>
      </c>
    </row>
    <row r="13313" spans="1:11" x14ac:dyDescent="0.45">
      <c r="A13313" t="s">
        <v>6439</v>
      </c>
      <c r="B13313" t="s">
        <v>6440</v>
      </c>
      <c r="C13313">
        <v>21</v>
      </c>
      <c r="D13313">
        <v>29683789</v>
      </c>
      <c r="E13313" t="s">
        <v>9</v>
      </c>
      <c r="F13313" t="s">
        <v>6441</v>
      </c>
      <c r="G13313">
        <f t="shared" si="207"/>
        <v>1</v>
      </c>
      <c r="H13313">
        <v>1</v>
      </c>
      <c r="J13313" s="2" t="s">
        <v>2900</v>
      </c>
      <c r="K13313" s="2">
        <v>14</v>
      </c>
    </row>
    <row r="13314" spans="1:11" x14ac:dyDescent="0.45">
      <c r="A13314" t="s">
        <v>31898</v>
      </c>
      <c r="B13314" t="s">
        <v>31899</v>
      </c>
      <c r="C13314">
        <v>13</v>
      </c>
      <c r="D13314">
        <v>53134613</v>
      </c>
      <c r="E13314" t="s">
        <v>9</v>
      </c>
      <c r="F13314" t="s">
        <v>31900</v>
      </c>
      <c r="G13314">
        <f t="shared" si="207"/>
        <v>1</v>
      </c>
      <c r="H13314">
        <v>1</v>
      </c>
      <c r="J13314" s="2" t="s">
        <v>56944</v>
      </c>
      <c r="K13314" s="2">
        <v>7</v>
      </c>
    </row>
    <row r="13315" spans="1:11" x14ac:dyDescent="0.45">
      <c r="A13315" t="s">
        <v>22097</v>
      </c>
      <c r="B13315" t="s">
        <v>22098</v>
      </c>
      <c r="C13315">
        <v>13</v>
      </c>
      <c r="D13315">
        <v>10734368</v>
      </c>
      <c r="E13315" t="s">
        <v>9</v>
      </c>
      <c r="F13315" t="s">
        <v>22099</v>
      </c>
      <c r="G13315">
        <f t="shared" ref="G13315:G13378" si="208">VLOOKUP(F13315,J$2:K$300000,2,FALSE)</f>
        <v>1</v>
      </c>
      <c r="H13315">
        <v>1</v>
      </c>
      <c r="J13315" s="2" t="s">
        <v>45876</v>
      </c>
      <c r="K13315" s="2">
        <v>12</v>
      </c>
    </row>
    <row r="13316" spans="1:11" x14ac:dyDescent="0.45">
      <c r="A13316" t="s">
        <v>2999</v>
      </c>
      <c r="B13316" t="s">
        <v>3000</v>
      </c>
      <c r="C13316">
        <v>23</v>
      </c>
      <c r="D13316">
        <v>8726525</v>
      </c>
      <c r="E13316" t="s">
        <v>9</v>
      </c>
      <c r="F13316" t="s">
        <v>3001</v>
      </c>
      <c r="G13316">
        <f t="shared" si="208"/>
        <v>1</v>
      </c>
      <c r="H13316">
        <v>1</v>
      </c>
      <c r="J13316" s="2" t="s">
        <v>21996</v>
      </c>
      <c r="K13316" s="2">
        <v>17</v>
      </c>
    </row>
    <row r="13317" spans="1:11" x14ac:dyDescent="0.45">
      <c r="A13317" t="s">
        <v>41903</v>
      </c>
      <c r="B13317" t="s">
        <v>41904</v>
      </c>
      <c r="C13317">
        <v>24</v>
      </c>
      <c r="D13317">
        <v>34993832</v>
      </c>
      <c r="E13317" t="s">
        <v>9</v>
      </c>
      <c r="F13317" t="s">
        <v>41905</v>
      </c>
      <c r="G13317">
        <f t="shared" si="208"/>
        <v>1</v>
      </c>
      <c r="H13317">
        <v>1</v>
      </c>
      <c r="J13317" s="2" t="s">
        <v>29880</v>
      </c>
      <c r="K13317" s="2">
        <v>15.1</v>
      </c>
    </row>
    <row r="13318" spans="1:11" x14ac:dyDescent="0.45">
      <c r="A13318" t="s">
        <v>30072</v>
      </c>
      <c r="B13318" t="s">
        <v>30073</v>
      </c>
      <c r="C13318">
        <v>18</v>
      </c>
      <c r="D13318">
        <v>53681070</v>
      </c>
      <c r="E13318" t="s">
        <v>9</v>
      </c>
      <c r="F13318" t="s">
        <v>30074</v>
      </c>
      <c r="G13318">
        <f t="shared" si="208"/>
        <v>1</v>
      </c>
      <c r="H13318">
        <v>1</v>
      </c>
      <c r="J13318" s="2" t="s">
        <v>56945</v>
      </c>
      <c r="K13318" s="2">
        <v>1</v>
      </c>
    </row>
    <row r="13319" spans="1:11" x14ac:dyDescent="0.45">
      <c r="A13319" t="s">
        <v>23714</v>
      </c>
      <c r="B13319" t="s">
        <v>23715</v>
      </c>
      <c r="C13319">
        <v>17</v>
      </c>
      <c r="D13319">
        <v>73479566</v>
      </c>
      <c r="E13319" t="s">
        <v>9</v>
      </c>
      <c r="F13319" t="s">
        <v>23716</v>
      </c>
      <c r="G13319">
        <f t="shared" si="208"/>
        <v>1</v>
      </c>
      <c r="H13319">
        <v>1</v>
      </c>
      <c r="J13319" s="2" t="s">
        <v>48910</v>
      </c>
      <c r="K13319" s="2">
        <v>6</v>
      </c>
    </row>
    <row r="13320" spans="1:11" x14ac:dyDescent="0.45">
      <c r="A13320" t="s">
        <v>21951</v>
      </c>
      <c r="B13320" t="s">
        <v>21952</v>
      </c>
      <c r="C13320">
        <v>5</v>
      </c>
      <c r="D13320">
        <v>60556051</v>
      </c>
      <c r="E13320" t="s">
        <v>9</v>
      </c>
      <c r="F13320" t="s">
        <v>21953</v>
      </c>
      <c r="G13320">
        <f t="shared" si="208"/>
        <v>1</v>
      </c>
      <c r="H13320">
        <v>1</v>
      </c>
      <c r="J13320" s="2" t="s">
        <v>45920</v>
      </c>
      <c r="K13320" s="2">
        <v>13</v>
      </c>
    </row>
    <row r="13321" spans="1:11" x14ac:dyDescent="0.45">
      <c r="A13321" t="s">
        <v>50048</v>
      </c>
      <c r="B13321" t="s">
        <v>50049</v>
      </c>
      <c r="C13321">
        <v>19</v>
      </c>
      <c r="D13321">
        <v>12231223</v>
      </c>
      <c r="E13321" t="s">
        <v>9</v>
      </c>
      <c r="F13321" t="s">
        <v>50050</v>
      </c>
      <c r="G13321">
        <f t="shared" si="208"/>
        <v>3</v>
      </c>
      <c r="H13321">
        <v>3</v>
      </c>
      <c r="J13321" s="2" t="s">
        <v>13044</v>
      </c>
      <c r="K13321" s="2">
        <v>1</v>
      </c>
    </row>
    <row r="13322" spans="1:11" x14ac:dyDescent="0.45">
      <c r="A13322" t="s">
        <v>428</v>
      </c>
      <c r="B13322" t="s">
        <v>429</v>
      </c>
      <c r="C13322">
        <v>21</v>
      </c>
      <c r="D13322">
        <v>2566</v>
      </c>
      <c r="E13322" t="s">
        <v>9</v>
      </c>
      <c r="F13322" t="s">
        <v>430</v>
      </c>
      <c r="G13322">
        <f t="shared" si="208"/>
        <v>1</v>
      </c>
      <c r="H13322">
        <v>1</v>
      </c>
      <c r="J13322" s="2" t="s">
        <v>10970</v>
      </c>
      <c r="K13322" s="2">
        <v>14</v>
      </c>
    </row>
    <row r="13323" spans="1:11" x14ac:dyDescent="0.45">
      <c r="A13323" t="s">
        <v>35998</v>
      </c>
      <c r="B13323" t="s">
        <v>35999</v>
      </c>
      <c r="C13323">
        <v>13</v>
      </c>
      <c r="D13323">
        <v>63408786</v>
      </c>
      <c r="E13323" t="s">
        <v>9</v>
      </c>
      <c r="F13323" t="s">
        <v>36000</v>
      </c>
      <c r="G13323">
        <f t="shared" si="208"/>
        <v>12</v>
      </c>
      <c r="H13323">
        <v>12</v>
      </c>
      <c r="J13323" s="2" t="s">
        <v>25418</v>
      </c>
      <c r="K13323" s="2">
        <v>2</v>
      </c>
    </row>
    <row r="13324" spans="1:11" x14ac:dyDescent="0.45">
      <c r="A13324" t="s">
        <v>46490</v>
      </c>
      <c r="B13324" t="s">
        <v>46491</v>
      </c>
      <c r="C13324">
        <v>14</v>
      </c>
      <c r="D13324">
        <v>84253919</v>
      </c>
      <c r="E13324" t="s">
        <v>9</v>
      </c>
      <c r="F13324" t="s">
        <v>46492</v>
      </c>
      <c r="G13324">
        <f t="shared" si="208"/>
        <v>6</v>
      </c>
      <c r="H13324">
        <v>6</v>
      </c>
      <c r="J13324" s="2" t="s">
        <v>56946</v>
      </c>
      <c r="K13324" s="2">
        <v>19.2</v>
      </c>
    </row>
    <row r="13325" spans="1:11" x14ac:dyDescent="0.45">
      <c r="A13325" t="s">
        <v>16047</v>
      </c>
      <c r="B13325" t="s">
        <v>16048</v>
      </c>
      <c r="C13325">
        <v>18</v>
      </c>
      <c r="D13325">
        <v>36510905</v>
      </c>
      <c r="E13325" t="s">
        <v>9</v>
      </c>
      <c r="F13325" t="s">
        <v>16049</v>
      </c>
      <c r="G13325">
        <f t="shared" si="208"/>
        <v>7</v>
      </c>
      <c r="H13325">
        <v>7</v>
      </c>
      <c r="J13325" s="3" t="s">
        <v>56947</v>
      </c>
      <c r="K13325" s="4">
        <v>19.3</v>
      </c>
    </row>
    <row r="13326" spans="1:11" x14ac:dyDescent="0.45">
      <c r="A13326" t="s">
        <v>42739</v>
      </c>
      <c r="B13326" t="s">
        <v>42740</v>
      </c>
      <c r="C13326">
        <v>14</v>
      </c>
      <c r="D13326">
        <v>22212868</v>
      </c>
      <c r="E13326" t="s">
        <v>9</v>
      </c>
      <c r="F13326" t="s">
        <v>42741</v>
      </c>
      <c r="G13326">
        <f t="shared" si="208"/>
        <v>6</v>
      </c>
      <c r="H13326">
        <v>6</v>
      </c>
      <c r="J13326" s="3" t="s">
        <v>56947</v>
      </c>
      <c r="K13326" s="4">
        <v>19.3</v>
      </c>
    </row>
    <row r="13327" spans="1:11" x14ac:dyDescent="0.45">
      <c r="A13327" t="s">
        <v>44910</v>
      </c>
      <c r="B13327" t="s">
        <v>44911</v>
      </c>
      <c r="C13327">
        <v>22</v>
      </c>
      <c r="D13327">
        <v>37867680</v>
      </c>
      <c r="E13327" t="s">
        <v>9</v>
      </c>
      <c r="F13327" t="s">
        <v>44912</v>
      </c>
      <c r="G13327">
        <f t="shared" si="208"/>
        <v>14</v>
      </c>
      <c r="H13327">
        <v>14</v>
      </c>
      <c r="J13327" s="2" t="s">
        <v>4082</v>
      </c>
      <c r="K13327" s="2">
        <v>1</v>
      </c>
    </row>
    <row r="13328" spans="1:11" x14ac:dyDescent="0.45">
      <c r="A13328" t="s">
        <v>36331</v>
      </c>
      <c r="B13328" t="s">
        <v>36332</v>
      </c>
      <c r="C13328">
        <v>5</v>
      </c>
      <c r="D13328">
        <v>113255672</v>
      </c>
      <c r="E13328" t="s">
        <v>9</v>
      </c>
      <c r="F13328" t="s">
        <v>36333</v>
      </c>
      <c r="G13328">
        <f t="shared" si="208"/>
        <v>1</v>
      </c>
      <c r="H13328">
        <v>1</v>
      </c>
      <c r="J13328" s="2" t="s">
        <v>53082</v>
      </c>
      <c r="K13328" s="2">
        <v>1</v>
      </c>
    </row>
    <row r="13329" spans="1:11" x14ac:dyDescent="0.45">
      <c r="A13329" t="s">
        <v>8034</v>
      </c>
      <c r="B13329" t="s">
        <v>8035</v>
      </c>
      <c r="C13329">
        <v>21</v>
      </c>
      <c r="D13329">
        <v>33666094</v>
      </c>
      <c r="E13329" t="s">
        <v>9</v>
      </c>
      <c r="F13329" t="s">
        <v>8036</v>
      </c>
      <c r="G13329">
        <f t="shared" si="208"/>
        <v>2</v>
      </c>
      <c r="H13329">
        <v>2</v>
      </c>
      <c r="J13329" s="2" t="s">
        <v>11310</v>
      </c>
      <c r="K13329" s="2">
        <v>1</v>
      </c>
    </row>
    <row r="13330" spans="1:11" x14ac:dyDescent="0.45">
      <c r="A13330" t="s">
        <v>49644</v>
      </c>
      <c r="B13330" t="s">
        <v>49645</v>
      </c>
      <c r="C13330">
        <v>10</v>
      </c>
      <c r="D13330">
        <v>89923193</v>
      </c>
      <c r="E13330" t="s">
        <v>9</v>
      </c>
      <c r="F13330" t="s">
        <v>49646</v>
      </c>
      <c r="G13330">
        <f t="shared" si="208"/>
        <v>1</v>
      </c>
      <c r="H13330">
        <v>1</v>
      </c>
      <c r="J13330" s="2" t="s">
        <v>41427</v>
      </c>
      <c r="K13330" s="2">
        <v>14</v>
      </c>
    </row>
    <row r="13331" spans="1:11" x14ac:dyDescent="0.45">
      <c r="A13331" t="s">
        <v>48550</v>
      </c>
      <c r="B13331" t="s">
        <v>48551</v>
      </c>
      <c r="C13331">
        <v>10</v>
      </c>
      <c r="D13331">
        <v>45899489</v>
      </c>
      <c r="E13331" t="s">
        <v>9</v>
      </c>
      <c r="F13331" t="s">
        <v>48552</v>
      </c>
      <c r="G13331">
        <f t="shared" si="208"/>
        <v>2</v>
      </c>
      <c r="H13331">
        <v>2</v>
      </c>
      <c r="J13331" s="2" t="s">
        <v>56948</v>
      </c>
      <c r="K13331" s="2">
        <v>4</v>
      </c>
    </row>
    <row r="13332" spans="1:11" x14ac:dyDescent="0.45">
      <c r="A13332" t="s">
        <v>14001</v>
      </c>
      <c r="B13332" t="s">
        <v>14002</v>
      </c>
      <c r="C13332">
        <v>4</v>
      </c>
      <c r="D13332">
        <v>70049646</v>
      </c>
      <c r="E13332" t="s">
        <v>9</v>
      </c>
      <c r="F13332" t="s">
        <v>14003</v>
      </c>
      <c r="G13332">
        <f t="shared" si="208"/>
        <v>6</v>
      </c>
      <c r="H13332">
        <v>6</v>
      </c>
      <c r="J13332" s="2" t="s">
        <v>47246</v>
      </c>
      <c r="K13332" s="2">
        <v>12</v>
      </c>
    </row>
    <row r="13333" spans="1:11" x14ac:dyDescent="0.45">
      <c r="A13333" t="s">
        <v>28142</v>
      </c>
      <c r="B13333" t="s">
        <v>28143</v>
      </c>
      <c r="C13333">
        <v>19</v>
      </c>
      <c r="D13333">
        <v>39013107</v>
      </c>
      <c r="E13333" t="s">
        <v>9</v>
      </c>
      <c r="F13333" t="s">
        <v>28144</v>
      </c>
      <c r="G13333">
        <f t="shared" si="208"/>
        <v>12</v>
      </c>
      <c r="H13333">
        <v>12</v>
      </c>
      <c r="J13333" s="2" t="s">
        <v>4580</v>
      </c>
      <c r="K13333" s="2">
        <v>13</v>
      </c>
    </row>
    <row r="13334" spans="1:11" x14ac:dyDescent="0.45">
      <c r="A13334" t="s">
        <v>20879</v>
      </c>
      <c r="B13334" t="s">
        <v>20880</v>
      </c>
      <c r="C13334" t="s">
        <v>2887</v>
      </c>
      <c r="D13334">
        <v>84852014</v>
      </c>
      <c r="E13334" t="s">
        <v>9</v>
      </c>
      <c r="F13334" t="s">
        <v>20881</v>
      </c>
      <c r="G13334">
        <f t="shared" si="208"/>
        <v>1</v>
      </c>
      <c r="H13334">
        <v>1</v>
      </c>
      <c r="J13334" s="2" t="s">
        <v>16863</v>
      </c>
      <c r="K13334" s="2">
        <v>15.1</v>
      </c>
    </row>
    <row r="13335" spans="1:11" x14ac:dyDescent="0.45">
      <c r="A13335" t="s">
        <v>11541</v>
      </c>
      <c r="B13335" t="s">
        <v>11542</v>
      </c>
      <c r="C13335">
        <v>9</v>
      </c>
      <c r="D13335">
        <v>64765558</v>
      </c>
      <c r="E13335" t="s">
        <v>9</v>
      </c>
      <c r="F13335" t="s">
        <v>11543</v>
      </c>
      <c r="G13335">
        <f t="shared" si="208"/>
        <v>3</v>
      </c>
      <c r="H13335">
        <v>3</v>
      </c>
      <c r="J13335" s="2" t="s">
        <v>49448</v>
      </c>
      <c r="K13335" s="2">
        <v>1</v>
      </c>
    </row>
    <row r="13336" spans="1:11" x14ac:dyDescent="0.45">
      <c r="A13336" t="s">
        <v>42063</v>
      </c>
      <c r="B13336" t="s">
        <v>42064</v>
      </c>
      <c r="C13336">
        <v>29</v>
      </c>
      <c r="D13336">
        <v>43905796</v>
      </c>
      <c r="E13336" t="s">
        <v>9</v>
      </c>
      <c r="F13336" t="s">
        <v>42065</v>
      </c>
      <c r="G13336">
        <f t="shared" si="208"/>
        <v>12</v>
      </c>
      <c r="H13336">
        <v>12</v>
      </c>
      <c r="J13336" s="2" t="s">
        <v>7338</v>
      </c>
      <c r="K13336" s="2">
        <v>1</v>
      </c>
    </row>
    <row r="13337" spans="1:11" x14ac:dyDescent="0.45">
      <c r="A13337" t="s">
        <v>46147</v>
      </c>
      <c r="B13337" t="s">
        <v>46148</v>
      </c>
      <c r="C13337">
        <v>14</v>
      </c>
      <c r="D13337">
        <v>83139846</v>
      </c>
      <c r="E13337" t="s">
        <v>9</v>
      </c>
      <c r="F13337" t="s">
        <v>46149</v>
      </c>
      <c r="G13337">
        <f t="shared" si="208"/>
        <v>6</v>
      </c>
      <c r="H13337">
        <v>6</v>
      </c>
      <c r="J13337" s="2" t="s">
        <v>20232</v>
      </c>
      <c r="K13337" s="2">
        <v>2</v>
      </c>
    </row>
    <row r="13338" spans="1:11" x14ac:dyDescent="0.45">
      <c r="A13338" t="s">
        <v>22137</v>
      </c>
      <c r="B13338" t="s">
        <v>22138</v>
      </c>
      <c r="C13338">
        <v>11</v>
      </c>
      <c r="D13338">
        <v>72277210</v>
      </c>
      <c r="E13338" t="s">
        <v>9</v>
      </c>
      <c r="F13338" t="s">
        <v>22139</v>
      </c>
      <c r="G13338">
        <f t="shared" si="208"/>
        <v>4</v>
      </c>
      <c r="H13338">
        <v>4</v>
      </c>
      <c r="J13338" s="2" t="s">
        <v>56949</v>
      </c>
      <c r="K13338" s="2">
        <v>6</v>
      </c>
    </row>
    <row r="13339" spans="1:11" x14ac:dyDescent="0.45">
      <c r="A13339" t="s">
        <v>2670</v>
      </c>
      <c r="B13339" t="s">
        <v>2671</v>
      </c>
      <c r="C13339">
        <v>20</v>
      </c>
      <c r="D13339">
        <v>24570227</v>
      </c>
      <c r="E13339" t="s">
        <v>9</v>
      </c>
      <c r="F13339" t="s">
        <v>2672</v>
      </c>
      <c r="G13339">
        <f t="shared" si="208"/>
        <v>3</v>
      </c>
      <c r="H13339">
        <v>3</v>
      </c>
      <c r="J13339" s="2" t="s">
        <v>56950</v>
      </c>
      <c r="K13339" s="2">
        <v>12</v>
      </c>
    </row>
    <row r="13340" spans="1:11" x14ac:dyDescent="0.45">
      <c r="A13340" t="s">
        <v>39076</v>
      </c>
      <c r="B13340" t="s">
        <v>39077</v>
      </c>
      <c r="C13340">
        <v>29</v>
      </c>
      <c r="D13340">
        <v>37526201</v>
      </c>
      <c r="E13340" t="s">
        <v>9</v>
      </c>
      <c r="F13340" t="s">
        <v>39078</v>
      </c>
      <c r="G13340">
        <f t="shared" si="208"/>
        <v>6</v>
      </c>
      <c r="H13340">
        <v>6</v>
      </c>
      <c r="J13340" s="2" t="s">
        <v>56951</v>
      </c>
      <c r="K13340" s="2">
        <v>19.2</v>
      </c>
    </row>
    <row r="13341" spans="1:11" x14ac:dyDescent="0.45">
      <c r="A13341" t="s">
        <v>44402</v>
      </c>
      <c r="B13341" t="s">
        <v>44403</v>
      </c>
      <c r="C13341">
        <v>7</v>
      </c>
      <c r="D13341">
        <v>32329451</v>
      </c>
      <c r="E13341" t="s">
        <v>9</v>
      </c>
      <c r="F13341" t="s">
        <v>44404</v>
      </c>
      <c r="G13341">
        <f t="shared" si="208"/>
        <v>1</v>
      </c>
      <c r="H13341">
        <v>1</v>
      </c>
      <c r="J13341" s="2" t="s">
        <v>56952</v>
      </c>
      <c r="K13341" s="2">
        <v>19.2</v>
      </c>
    </row>
    <row r="13342" spans="1:11" x14ac:dyDescent="0.45">
      <c r="A13342" t="s">
        <v>8703</v>
      </c>
      <c r="B13342" t="s">
        <v>8704</v>
      </c>
      <c r="C13342">
        <v>18</v>
      </c>
      <c r="D13342">
        <v>19157447</v>
      </c>
      <c r="E13342" t="s">
        <v>9</v>
      </c>
      <c r="F13342" t="s">
        <v>8705</v>
      </c>
      <c r="G13342">
        <f t="shared" si="208"/>
        <v>6</v>
      </c>
      <c r="H13342">
        <v>6</v>
      </c>
      <c r="J13342" s="2" t="s">
        <v>56953</v>
      </c>
      <c r="K13342" s="2">
        <v>12</v>
      </c>
    </row>
    <row r="13343" spans="1:11" x14ac:dyDescent="0.45">
      <c r="A13343" t="s">
        <v>48541</v>
      </c>
      <c r="B13343" t="s">
        <v>48542</v>
      </c>
      <c r="C13343">
        <v>10</v>
      </c>
      <c r="D13343">
        <v>45880896</v>
      </c>
      <c r="E13343" t="s">
        <v>9</v>
      </c>
      <c r="F13343" t="s">
        <v>48543</v>
      </c>
      <c r="G13343">
        <f t="shared" si="208"/>
        <v>6</v>
      </c>
      <c r="H13343">
        <v>6</v>
      </c>
      <c r="J13343" s="2" t="s">
        <v>56954</v>
      </c>
      <c r="K13343" s="2">
        <v>15.2</v>
      </c>
    </row>
    <row r="13344" spans="1:11" x14ac:dyDescent="0.45">
      <c r="A13344" t="s">
        <v>44396</v>
      </c>
      <c r="B13344" t="s">
        <v>44397</v>
      </c>
      <c r="C13344">
        <v>7</v>
      </c>
      <c r="D13344">
        <v>32140926</v>
      </c>
      <c r="E13344" t="s">
        <v>9</v>
      </c>
      <c r="F13344" t="s">
        <v>44398</v>
      </c>
      <c r="G13344">
        <f t="shared" si="208"/>
        <v>6</v>
      </c>
      <c r="H13344">
        <v>6</v>
      </c>
      <c r="J13344" s="2" t="s">
        <v>56955</v>
      </c>
      <c r="K13344" s="2">
        <v>19.2</v>
      </c>
    </row>
    <row r="13345" spans="1:11" x14ac:dyDescent="0.45">
      <c r="A13345" t="s">
        <v>467</v>
      </c>
      <c r="B13345" t="s">
        <v>468</v>
      </c>
      <c r="C13345">
        <v>27</v>
      </c>
      <c r="D13345">
        <v>14612118</v>
      </c>
      <c r="E13345" t="s">
        <v>9</v>
      </c>
      <c r="F13345" t="s">
        <v>469</v>
      </c>
      <c r="G13345">
        <f t="shared" si="208"/>
        <v>3</v>
      </c>
      <c r="H13345">
        <v>3</v>
      </c>
      <c r="J13345" s="2" t="s">
        <v>56956</v>
      </c>
      <c r="K13345" s="2">
        <v>12</v>
      </c>
    </row>
    <row r="13346" spans="1:11" x14ac:dyDescent="0.45">
      <c r="A13346" t="s">
        <v>12492</v>
      </c>
      <c r="B13346" t="s">
        <v>12493</v>
      </c>
      <c r="C13346">
        <v>3</v>
      </c>
      <c r="D13346">
        <v>19128462</v>
      </c>
      <c r="E13346" t="s">
        <v>9</v>
      </c>
      <c r="F13346" t="s">
        <v>12494</v>
      </c>
      <c r="G13346">
        <f t="shared" si="208"/>
        <v>4</v>
      </c>
      <c r="H13346">
        <v>4</v>
      </c>
      <c r="J13346" s="2" t="s">
        <v>56957</v>
      </c>
      <c r="K13346" s="2">
        <v>19.2</v>
      </c>
    </row>
    <row r="13347" spans="1:11" x14ac:dyDescent="0.45">
      <c r="A13347" t="s">
        <v>23133</v>
      </c>
      <c r="B13347" t="s">
        <v>23134</v>
      </c>
      <c r="C13347">
        <v>25</v>
      </c>
      <c r="D13347">
        <v>10743976</v>
      </c>
      <c r="E13347" t="s">
        <v>9</v>
      </c>
      <c r="F13347" t="s">
        <v>23135</v>
      </c>
      <c r="G13347">
        <f t="shared" si="208"/>
        <v>6</v>
      </c>
      <c r="H13347">
        <v>6</v>
      </c>
      <c r="J13347" s="2" t="s">
        <v>56958</v>
      </c>
      <c r="K13347" s="2">
        <v>19.2</v>
      </c>
    </row>
    <row r="13348" spans="1:11" x14ac:dyDescent="0.45">
      <c r="A13348" t="s">
        <v>9044</v>
      </c>
      <c r="B13348" t="s">
        <v>9045</v>
      </c>
      <c r="C13348">
        <v>9</v>
      </c>
      <c r="D13348">
        <v>42370448</v>
      </c>
      <c r="E13348" t="s">
        <v>9</v>
      </c>
      <c r="F13348" t="s">
        <v>9046</v>
      </c>
      <c r="G13348">
        <f t="shared" si="208"/>
        <v>3</v>
      </c>
      <c r="H13348">
        <v>3</v>
      </c>
      <c r="J13348" s="2" t="s">
        <v>6077</v>
      </c>
      <c r="K13348" s="2">
        <v>7</v>
      </c>
    </row>
    <row r="13349" spans="1:11" x14ac:dyDescent="0.45">
      <c r="A13349" t="s">
        <v>25901</v>
      </c>
      <c r="B13349" t="s">
        <v>25902</v>
      </c>
      <c r="C13349">
        <v>8</v>
      </c>
      <c r="D13349">
        <v>103756209</v>
      </c>
      <c r="E13349" t="s">
        <v>9</v>
      </c>
      <c r="F13349" t="s">
        <v>25903</v>
      </c>
      <c r="G13349">
        <f t="shared" si="208"/>
        <v>3</v>
      </c>
      <c r="H13349">
        <v>3</v>
      </c>
      <c r="J13349" s="2" t="s">
        <v>15122</v>
      </c>
      <c r="K13349" s="2">
        <v>1</v>
      </c>
    </row>
    <row r="13350" spans="1:11" x14ac:dyDescent="0.45">
      <c r="A13350" t="s">
        <v>44811</v>
      </c>
      <c r="B13350" t="s">
        <v>44812</v>
      </c>
      <c r="C13350">
        <v>14</v>
      </c>
      <c r="D13350">
        <v>65898281</v>
      </c>
      <c r="E13350" t="s">
        <v>9</v>
      </c>
      <c r="F13350" t="s">
        <v>44813</v>
      </c>
      <c r="G13350">
        <f t="shared" si="208"/>
        <v>13</v>
      </c>
      <c r="H13350">
        <v>13</v>
      </c>
      <c r="J13350" s="2" t="s">
        <v>56959</v>
      </c>
      <c r="K13350" s="2">
        <v>1</v>
      </c>
    </row>
    <row r="13351" spans="1:11" x14ac:dyDescent="0.45">
      <c r="A13351" t="s">
        <v>42436</v>
      </c>
      <c r="B13351" t="s">
        <v>42437</v>
      </c>
      <c r="C13351">
        <v>29</v>
      </c>
      <c r="D13351">
        <v>44634185</v>
      </c>
      <c r="E13351" t="s">
        <v>9</v>
      </c>
      <c r="F13351" t="s">
        <v>42438</v>
      </c>
      <c r="G13351">
        <f t="shared" si="208"/>
        <v>15.2</v>
      </c>
      <c r="H13351">
        <v>15.2</v>
      </c>
      <c r="J13351" s="2" t="s">
        <v>12068</v>
      </c>
      <c r="K13351" s="2">
        <v>1</v>
      </c>
    </row>
    <row r="13352" spans="1:11" x14ac:dyDescent="0.45">
      <c r="A13352" t="s">
        <v>8013</v>
      </c>
      <c r="B13352" t="s">
        <v>8014</v>
      </c>
      <c r="C13352">
        <v>21</v>
      </c>
      <c r="D13352">
        <v>33625677</v>
      </c>
      <c r="E13352" t="s">
        <v>9</v>
      </c>
      <c r="F13352" t="s">
        <v>8015</v>
      </c>
      <c r="G13352">
        <f t="shared" si="208"/>
        <v>12</v>
      </c>
      <c r="H13352">
        <v>12</v>
      </c>
      <c r="J13352" s="2" t="s">
        <v>16390</v>
      </c>
      <c r="K13352" s="2">
        <v>1</v>
      </c>
    </row>
    <row r="13353" spans="1:11" x14ac:dyDescent="0.45">
      <c r="A13353" t="s">
        <v>14041</v>
      </c>
      <c r="B13353" t="s">
        <v>14042</v>
      </c>
      <c r="C13353">
        <v>1</v>
      </c>
      <c r="D13353">
        <v>70504978</v>
      </c>
      <c r="E13353" t="s">
        <v>9</v>
      </c>
      <c r="F13353" t="s">
        <v>14043</v>
      </c>
      <c r="G13353">
        <f t="shared" si="208"/>
        <v>3</v>
      </c>
      <c r="H13353">
        <v>3</v>
      </c>
      <c r="J13353" s="2" t="s">
        <v>49178</v>
      </c>
      <c r="K13353" s="2">
        <v>1</v>
      </c>
    </row>
    <row r="13354" spans="1:11" x14ac:dyDescent="0.45">
      <c r="A13354" t="s">
        <v>27635</v>
      </c>
      <c r="B13354" t="s">
        <v>27636</v>
      </c>
      <c r="C13354">
        <v>13</v>
      </c>
      <c r="D13354">
        <v>38519143</v>
      </c>
      <c r="E13354" t="s">
        <v>9</v>
      </c>
      <c r="F13354" t="s">
        <v>27637</v>
      </c>
      <c r="G13354">
        <f t="shared" si="208"/>
        <v>12</v>
      </c>
      <c r="H13354">
        <v>12</v>
      </c>
      <c r="J13354" s="2" t="s">
        <v>7183</v>
      </c>
      <c r="K13354" s="2">
        <v>1</v>
      </c>
    </row>
    <row r="13355" spans="1:11" x14ac:dyDescent="0.45">
      <c r="A13355" t="s">
        <v>10807</v>
      </c>
      <c r="B13355" t="s">
        <v>10808</v>
      </c>
      <c r="C13355">
        <v>21</v>
      </c>
      <c r="D13355">
        <v>45418669</v>
      </c>
      <c r="E13355" t="s">
        <v>9</v>
      </c>
      <c r="F13355" t="s">
        <v>10809</v>
      </c>
      <c r="G13355">
        <f t="shared" si="208"/>
        <v>4</v>
      </c>
      <c r="H13355">
        <v>4</v>
      </c>
      <c r="J13355" s="2" t="s">
        <v>18809</v>
      </c>
      <c r="K13355" s="2">
        <v>1</v>
      </c>
    </row>
    <row r="13356" spans="1:11" x14ac:dyDescent="0.45">
      <c r="A13356" t="s">
        <v>21266</v>
      </c>
      <c r="B13356" t="s">
        <v>21267</v>
      </c>
      <c r="C13356">
        <v>3</v>
      </c>
      <c r="D13356">
        <v>44657522</v>
      </c>
      <c r="E13356" t="s">
        <v>9</v>
      </c>
      <c r="F13356" t="s">
        <v>21268</v>
      </c>
      <c r="G13356">
        <f t="shared" si="208"/>
        <v>2</v>
      </c>
      <c r="H13356">
        <v>2</v>
      </c>
      <c r="J13356" s="2" t="s">
        <v>11130</v>
      </c>
      <c r="K13356" s="2">
        <v>1</v>
      </c>
    </row>
    <row r="13357" spans="1:11" x14ac:dyDescent="0.45">
      <c r="A13357" t="s">
        <v>34709</v>
      </c>
      <c r="B13357" t="s">
        <v>34710</v>
      </c>
      <c r="C13357">
        <v>25</v>
      </c>
      <c r="D13357">
        <v>41480285</v>
      </c>
      <c r="E13357" t="s">
        <v>9</v>
      </c>
      <c r="F13357" t="s">
        <v>34711</v>
      </c>
      <c r="G13357">
        <f t="shared" si="208"/>
        <v>3</v>
      </c>
      <c r="H13357">
        <v>3</v>
      </c>
      <c r="J13357" s="2" t="s">
        <v>33800</v>
      </c>
      <c r="K13357" s="2">
        <v>1</v>
      </c>
    </row>
    <row r="13358" spans="1:11" x14ac:dyDescent="0.45">
      <c r="A13358" t="s">
        <v>18251</v>
      </c>
      <c r="B13358" t="s">
        <v>18252</v>
      </c>
      <c r="C13358">
        <v>9</v>
      </c>
      <c r="D13358">
        <v>95889262</v>
      </c>
      <c r="E13358" t="s">
        <v>9</v>
      </c>
      <c r="F13358" t="s">
        <v>18253</v>
      </c>
      <c r="G13358">
        <f t="shared" si="208"/>
        <v>12</v>
      </c>
      <c r="H13358">
        <v>12</v>
      </c>
      <c r="J13358" s="2" t="s">
        <v>41262</v>
      </c>
      <c r="K13358" s="2">
        <v>1</v>
      </c>
    </row>
    <row r="13359" spans="1:11" x14ac:dyDescent="0.45">
      <c r="A13359" t="s">
        <v>22347</v>
      </c>
      <c r="B13359" t="s">
        <v>22348</v>
      </c>
      <c r="C13359">
        <v>16</v>
      </c>
      <c r="D13359">
        <v>62068139</v>
      </c>
      <c r="E13359" t="s">
        <v>9</v>
      </c>
      <c r="F13359" t="s">
        <v>22349</v>
      </c>
      <c r="G13359">
        <f t="shared" si="208"/>
        <v>3</v>
      </c>
      <c r="H13359">
        <v>3</v>
      </c>
      <c r="J13359" s="2" t="s">
        <v>20917</v>
      </c>
      <c r="K13359" s="2">
        <v>1</v>
      </c>
    </row>
    <row r="13360" spans="1:11" x14ac:dyDescent="0.45">
      <c r="A13360" t="s">
        <v>8197</v>
      </c>
      <c r="B13360" t="s">
        <v>8198</v>
      </c>
      <c r="C13360">
        <v>5</v>
      </c>
      <c r="D13360">
        <v>27032007</v>
      </c>
      <c r="E13360" t="s">
        <v>9</v>
      </c>
      <c r="F13360" t="s">
        <v>8199</v>
      </c>
      <c r="G13360">
        <f t="shared" si="208"/>
        <v>3</v>
      </c>
      <c r="H13360">
        <v>3</v>
      </c>
      <c r="J13360" s="2" t="s">
        <v>15146</v>
      </c>
      <c r="K13360" s="2">
        <v>1</v>
      </c>
    </row>
    <row r="13361" spans="1:11" x14ac:dyDescent="0.45">
      <c r="A13361" t="s">
        <v>9200</v>
      </c>
      <c r="B13361" t="s">
        <v>9201</v>
      </c>
      <c r="C13361">
        <v>9</v>
      </c>
      <c r="D13361">
        <v>42904974</v>
      </c>
      <c r="E13361" t="s">
        <v>9</v>
      </c>
      <c r="F13361" t="s">
        <v>9202</v>
      </c>
      <c r="G13361">
        <f t="shared" si="208"/>
        <v>7</v>
      </c>
      <c r="H13361">
        <v>7</v>
      </c>
      <c r="J13361" s="2" t="s">
        <v>51537</v>
      </c>
      <c r="K13361" s="2">
        <v>1</v>
      </c>
    </row>
    <row r="13362" spans="1:11" x14ac:dyDescent="0.45">
      <c r="A13362" t="s">
        <v>53250</v>
      </c>
      <c r="B13362" t="s">
        <v>53251</v>
      </c>
      <c r="C13362">
        <v>25</v>
      </c>
      <c r="D13362">
        <v>9975299</v>
      </c>
      <c r="E13362" t="s">
        <v>9</v>
      </c>
      <c r="F13362" t="s">
        <v>53252</v>
      </c>
      <c r="G13362">
        <f t="shared" si="208"/>
        <v>12</v>
      </c>
      <c r="H13362">
        <v>12</v>
      </c>
      <c r="J13362" s="2" t="s">
        <v>35191</v>
      </c>
      <c r="K13362" s="2">
        <v>1</v>
      </c>
    </row>
    <row r="13363" spans="1:11" x14ac:dyDescent="0.45">
      <c r="A13363" t="s">
        <v>6532</v>
      </c>
      <c r="B13363" t="s">
        <v>6533</v>
      </c>
      <c r="C13363">
        <v>5</v>
      </c>
      <c r="D13363">
        <v>23523981</v>
      </c>
      <c r="E13363" t="s">
        <v>9</v>
      </c>
      <c r="F13363" t="s">
        <v>6534</v>
      </c>
      <c r="G13363">
        <f t="shared" si="208"/>
        <v>6</v>
      </c>
      <c r="H13363">
        <v>6</v>
      </c>
      <c r="J13363" s="2" t="s">
        <v>28930</v>
      </c>
      <c r="K13363" s="2">
        <v>1</v>
      </c>
    </row>
    <row r="13364" spans="1:11" x14ac:dyDescent="0.45">
      <c r="A13364" t="s">
        <v>51764</v>
      </c>
      <c r="B13364" t="s">
        <v>51765</v>
      </c>
      <c r="C13364">
        <v>19</v>
      </c>
      <c r="D13364">
        <v>54458856</v>
      </c>
      <c r="E13364" t="s">
        <v>9</v>
      </c>
      <c r="F13364" t="s">
        <v>51766</v>
      </c>
      <c r="G13364">
        <f t="shared" si="208"/>
        <v>12</v>
      </c>
      <c r="H13364">
        <v>12</v>
      </c>
      <c r="J13364" s="2" t="s">
        <v>12617</v>
      </c>
      <c r="K13364" s="2">
        <v>1</v>
      </c>
    </row>
    <row r="13365" spans="1:11" x14ac:dyDescent="0.45">
      <c r="A13365" t="s">
        <v>49125</v>
      </c>
      <c r="B13365" t="s">
        <v>49126</v>
      </c>
      <c r="C13365">
        <v>10</v>
      </c>
      <c r="D13365">
        <v>67735433</v>
      </c>
      <c r="E13365" t="s">
        <v>9</v>
      </c>
      <c r="F13365" t="s">
        <v>49127</v>
      </c>
      <c r="G13365">
        <f t="shared" si="208"/>
        <v>13</v>
      </c>
      <c r="H13365">
        <v>13</v>
      </c>
      <c r="J13365" s="2" t="s">
        <v>46889</v>
      </c>
      <c r="K13365" s="2">
        <v>1</v>
      </c>
    </row>
    <row r="13366" spans="1:11" x14ac:dyDescent="0.45">
      <c r="A13366" t="s">
        <v>13259</v>
      </c>
      <c r="B13366" t="s">
        <v>13260</v>
      </c>
      <c r="C13366">
        <v>11</v>
      </c>
      <c r="D13366">
        <v>28985138</v>
      </c>
      <c r="E13366" t="s">
        <v>9</v>
      </c>
      <c r="F13366" t="s">
        <v>13261</v>
      </c>
      <c r="G13366">
        <f t="shared" si="208"/>
        <v>12</v>
      </c>
      <c r="H13366">
        <v>12</v>
      </c>
      <c r="J13366" s="2" t="s">
        <v>15885</v>
      </c>
      <c r="K13366" s="2">
        <v>1</v>
      </c>
    </row>
    <row r="13367" spans="1:11" x14ac:dyDescent="0.45">
      <c r="A13367" t="s">
        <v>40418</v>
      </c>
      <c r="B13367" t="s">
        <v>40419</v>
      </c>
      <c r="C13367">
        <v>24</v>
      </c>
      <c r="D13367">
        <v>7303047</v>
      </c>
      <c r="E13367" t="s">
        <v>9</v>
      </c>
      <c r="F13367" t="s">
        <v>40420</v>
      </c>
      <c r="G13367">
        <f t="shared" si="208"/>
        <v>12</v>
      </c>
      <c r="H13367">
        <v>12</v>
      </c>
      <c r="J13367" s="2" t="s">
        <v>27440</v>
      </c>
      <c r="K13367" s="2">
        <v>1</v>
      </c>
    </row>
    <row r="13368" spans="1:11" x14ac:dyDescent="0.45">
      <c r="A13368" t="s">
        <v>28746</v>
      </c>
      <c r="B13368" t="s">
        <v>28747</v>
      </c>
      <c r="C13368">
        <v>19</v>
      </c>
      <c r="D13368">
        <v>39648073</v>
      </c>
      <c r="E13368" t="s">
        <v>9</v>
      </c>
      <c r="F13368" t="s">
        <v>28748</v>
      </c>
      <c r="G13368">
        <f t="shared" si="208"/>
        <v>7</v>
      </c>
      <c r="H13368">
        <v>7</v>
      </c>
      <c r="J13368" s="2" t="s">
        <v>1262</v>
      </c>
      <c r="K13368" s="2">
        <v>1</v>
      </c>
    </row>
    <row r="13369" spans="1:11" x14ac:dyDescent="0.45">
      <c r="A13369" t="s">
        <v>4464</v>
      </c>
      <c r="B13369" t="s">
        <v>4465</v>
      </c>
      <c r="C13369">
        <v>1</v>
      </c>
      <c r="D13369">
        <v>3113949</v>
      </c>
      <c r="E13369" t="s">
        <v>9</v>
      </c>
      <c r="F13369" t="s">
        <v>4466</v>
      </c>
      <c r="G13369">
        <f t="shared" si="208"/>
        <v>1</v>
      </c>
      <c r="H13369">
        <v>1</v>
      </c>
      <c r="J13369" s="2" t="s">
        <v>1294</v>
      </c>
      <c r="K13369" s="2">
        <v>1</v>
      </c>
    </row>
    <row r="13370" spans="1:11" x14ac:dyDescent="0.45">
      <c r="A13370" t="s">
        <v>18882</v>
      </c>
      <c r="B13370" t="s">
        <v>18883</v>
      </c>
      <c r="C13370">
        <v>9</v>
      </c>
      <c r="D13370">
        <v>97399159</v>
      </c>
      <c r="E13370" t="s">
        <v>9</v>
      </c>
      <c r="F13370" t="s">
        <v>18884</v>
      </c>
      <c r="G13370">
        <f t="shared" si="208"/>
        <v>1</v>
      </c>
      <c r="H13370">
        <v>1</v>
      </c>
      <c r="J13370" s="2" t="s">
        <v>49709</v>
      </c>
      <c r="K13370" s="2">
        <v>1</v>
      </c>
    </row>
    <row r="13371" spans="1:11" x14ac:dyDescent="0.45">
      <c r="A13371" t="s">
        <v>34753</v>
      </c>
      <c r="B13371" t="s">
        <v>34754</v>
      </c>
      <c r="C13371">
        <v>6</v>
      </c>
      <c r="D13371">
        <v>45927554</v>
      </c>
      <c r="E13371" t="s">
        <v>9</v>
      </c>
      <c r="F13371" t="s">
        <v>34755</v>
      </c>
      <c r="G13371">
        <f t="shared" si="208"/>
        <v>12</v>
      </c>
      <c r="H13371">
        <v>12</v>
      </c>
      <c r="J13371" s="2" t="s">
        <v>8320</v>
      </c>
      <c r="K13371" s="2">
        <v>1</v>
      </c>
    </row>
    <row r="13372" spans="1:11" x14ac:dyDescent="0.45">
      <c r="A13372" t="s">
        <v>37829</v>
      </c>
      <c r="B13372" t="s">
        <v>37830</v>
      </c>
      <c r="C13372">
        <v>13</v>
      </c>
      <c r="D13372">
        <v>66628906</v>
      </c>
      <c r="E13372" t="s">
        <v>9</v>
      </c>
      <c r="F13372" t="s">
        <v>37831</v>
      </c>
      <c r="G13372">
        <f t="shared" si="208"/>
        <v>12</v>
      </c>
      <c r="H13372">
        <v>12</v>
      </c>
      <c r="J13372" s="2" t="s">
        <v>24171</v>
      </c>
      <c r="K13372" s="2">
        <v>1</v>
      </c>
    </row>
    <row r="13373" spans="1:11" x14ac:dyDescent="0.45">
      <c r="A13373" t="s">
        <v>3676</v>
      </c>
      <c r="B13373" t="s">
        <v>3677</v>
      </c>
      <c r="C13373">
        <v>1</v>
      </c>
      <c r="D13373">
        <v>1233910</v>
      </c>
      <c r="E13373" t="s">
        <v>9</v>
      </c>
      <c r="F13373" t="s">
        <v>3678</v>
      </c>
      <c r="G13373">
        <f t="shared" si="208"/>
        <v>7</v>
      </c>
      <c r="H13373">
        <v>7</v>
      </c>
      <c r="J13373" s="2" t="s">
        <v>31806</v>
      </c>
      <c r="K13373" s="2">
        <v>1</v>
      </c>
    </row>
    <row r="13374" spans="1:11" x14ac:dyDescent="0.45">
      <c r="A13374" t="s">
        <v>25537</v>
      </c>
      <c r="B13374" t="s">
        <v>25538</v>
      </c>
      <c r="C13374">
        <v>26</v>
      </c>
      <c r="D13374">
        <v>16721039</v>
      </c>
      <c r="E13374" t="s">
        <v>9</v>
      </c>
      <c r="F13374" t="s">
        <v>25539</v>
      </c>
      <c r="G13374">
        <f t="shared" si="208"/>
        <v>12</v>
      </c>
      <c r="H13374">
        <v>12</v>
      </c>
      <c r="J13374" s="2" t="s">
        <v>24960</v>
      </c>
      <c r="K13374" s="2">
        <v>1</v>
      </c>
    </row>
    <row r="13375" spans="1:11" x14ac:dyDescent="0.45">
      <c r="A13375" t="s">
        <v>518</v>
      </c>
      <c r="B13375" t="s">
        <v>519</v>
      </c>
      <c r="C13375">
        <v>27</v>
      </c>
      <c r="D13375">
        <v>14906506</v>
      </c>
      <c r="E13375" t="s">
        <v>9</v>
      </c>
      <c r="F13375" t="s">
        <v>520</v>
      </c>
      <c r="G13375">
        <f t="shared" si="208"/>
        <v>7</v>
      </c>
      <c r="H13375">
        <v>7</v>
      </c>
      <c r="J13375" s="2" t="s">
        <v>35689</v>
      </c>
      <c r="K13375" s="2">
        <v>1</v>
      </c>
    </row>
    <row r="13376" spans="1:11" x14ac:dyDescent="0.45">
      <c r="A13376" t="s">
        <v>17271</v>
      </c>
      <c r="B13376" t="s">
        <v>17272</v>
      </c>
      <c r="C13376">
        <v>8</v>
      </c>
      <c r="D13376">
        <v>70354893</v>
      </c>
      <c r="E13376" t="s">
        <v>9</v>
      </c>
      <c r="F13376" t="s">
        <v>17273</v>
      </c>
      <c r="G13376">
        <f t="shared" si="208"/>
        <v>7</v>
      </c>
      <c r="H13376">
        <v>7</v>
      </c>
      <c r="J13376" s="2" t="s">
        <v>45305</v>
      </c>
      <c r="K13376" s="2">
        <v>1</v>
      </c>
    </row>
    <row r="13377" spans="1:11" x14ac:dyDescent="0.45">
      <c r="A13377" t="s">
        <v>30063</v>
      </c>
      <c r="B13377" t="s">
        <v>30064</v>
      </c>
      <c r="C13377">
        <v>26</v>
      </c>
      <c r="D13377">
        <v>27810198</v>
      </c>
      <c r="E13377" t="s">
        <v>9</v>
      </c>
      <c r="F13377" t="s">
        <v>30065</v>
      </c>
      <c r="G13377">
        <f t="shared" si="208"/>
        <v>2</v>
      </c>
      <c r="H13377">
        <v>2</v>
      </c>
      <c r="J13377" s="2" t="s">
        <v>42784</v>
      </c>
      <c r="K13377" s="2">
        <v>1</v>
      </c>
    </row>
    <row r="13378" spans="1:11" x14ac:dyDescent="0.45">
      <c r="A13378" t="s">
        <v>41948</v>
      </c>
      <c r="B13378" t="s">
        <v>41949</v>
      </c>
      <c r="C13378">
        <v>6</v>
      </c>
      <c r="D13378">
        <v>118880491</v>
      </c>
      <c r="E13378" t="s">
        <v>9</v>
      </c>
      <c r="F13378" t="s">
        <v>41950</v>
      </c>
      <c r="G13378">
        <f t="shared" si="208"/>
        <v>12</v>
      </c>
      <c r="H13378">
        <v>12</v>
      </c>
      <c r="J13378" s="2" t="s">
        <v>15319</v>
      </c>
      <c r="K13378" s="2">
        <v>1</v>
      </c>
    </row>
    <row r="13379" spans="1:11" x14ac:dyDescent="0.45">
      <c r="A13379" t="s">
        <v>30031</v>
      </c>
      <c r="B13379" t="s">
        <v>30032</v>
      </c>
      <c r="C13379">
        <v>26</v>
      </c>
      <c r="D13379">
        <v>26294032</v>
      </c>
      <c r="E13379" t="s">
        <v>9</v>
      </c>
      <c r="F13379" t="s">
        <v>30033</v>
      </c>
      <c r="G13379">
        <f t="shared" ref="G13379:G13442" si="209">VLOOKUP(F13379,J$2:K$300000,2,FALSE)</f>
        <v>2</v>
      </c>
      <c r="H13379">
        <v>2</v>
      </c>
      <c r="J13379" s="2" t="s">
        <v>6944</v>
      </c>
      <c r="K13379" s="2">
        <v>1</v>
      </c>
    </row>
    <row r="13380" spans="1:11" x14ac:dyDescent="0.45">
      <c r="A13380" t="s">
        <v>49090</v>
      </c>
      <c r="B13380" t="s">
        <v>49091</v>
      </c>
      <c r="C13380">
        <v>10</v>
      </c>
      <c r="D13380">
        <v>65575408</v>
      </c>
      <c r="E13380" t="s">
        <v>9</v>
      </c>
      <c r="F13380" t="s">
        <v>49092</v>
      </c>
      <c r="G13380">
        <f t="shared" si="209"/>
        <v>1</v>
      </c>
      <c r="H13380">
        <v>1</v>
      </c>
      <c r="J13380" s="2" t="s">
        <v>36424</v>
      </c>
      <c r="K13380" s="2">
        <v>1</v>
      </c>
    </row>
    <row r="13381" spans="1:11" x14ac:dyDescent="0.45">
      <c r="A13381" t="s">
        <v>10108</v>
      </c>
      <c r="B13381" t="s">
        <v>10109</v>
      </c>
      <c r="C13381">
        <v>15</v>
      </c>
      <c r="D13381">
        <v>32584734</v>
      </c>
      <c r="E13381" t="s">
        <v>9</v>
      </c>
      <c r="F13381" t="s">
        <v>10110</v>
      </c>
      <c r="G13381">
        <f t="shared" si="209"/>
        <v>6</v>
      </c>
      <c r="H13381">
        <v>6</v>
      </c>
      <c r="J13381" s="2" t="s">
        <v>36415</v>
      </c>
      <c r="K13381" s="2">
        <v>1</v>
      </c>
    </row>
    <row r="13382" spans="1:11" x14ac:dyDescent="0.45">
      <c r="A13382" t="s">
        <v>18813</v>
      </c>
      <c r="B13382" t="s">
        <v>18814</v>
      </c>
      <c r="C13382">
        <v>3</v>
      </c>
      <c r="D13382">
        <v>34150876</v>
      </c>
      <c r="E13382" t="s">
        <v>9</v>
      </c>
      <c r="F13382" t="s">
        <v>18815</v>
      </c>
      <c r="G13382">
        <f t="shared" si="209"/>
        <v>2</v>
      </c>
      <c r="H13382">
        <v>2</v>
      </c>
      <c r="J13382" s="2" t="s">
        <v>34827</v>
      </c>
      <c r="K13382" s="2">
        <v>1</v>
      </c>
    </row>
    <row r="13383" spans="1:11" x14ac:dyDescent="0.45">
      <c r="A13383" t="s">
        <v>11626</v>
      </c>
      <c r="B13383" t="s">
        <v>11627</v>
      </c>
      <c r="C13383">
        <v>11</v>
      </c>
      <c r="D13383">
        <v>21334002</v>
      </c>
      <c r="E13383" t="s">
        <v>9</v>
      </c>
      <c r="F13383" t="s">
        <v>11628</v>
      </c>
      <c r="G13383">
        <f t="shared" si="209"/>
        <v>3</v>
      </c>
      <c r="H13383">
        <v>3</v>
      </c>
      <c r="J13383" s="2" t="s">
        <v>18407</v>
      </c>
      <c r="K13383" s="2">
        <v>1</v>
      </c>
    </row>
    <row r="13384" spans="1:11" x14ac:dyDescent="0.45">
      <c r="A13384" t="s">
        <v>48366</v>
      </c>
      <c r="B13384" t="s">
        <v>48367</v>
      </c>
      <c r="C13384">
        <v>10</v>
      </c>
      <c r="D13384">
        <v>43096672</v>
      </c>
      <c r="E13384" t="s">
        <v>9</v>
      </c>
      <c r="F13384" t="s">
        <v>48368</v>
      </c>
      <c r="G13384">
        <f t="shared" si="209"/>
        <v>3</v>
      </c>
      <c r="H13384">
        <v>3</v>
      </c>
      <c r="J13384" s="2" t="s">
        <v>29764</v>
      </c>
      <c r="K13384" s="2">
        <v>1</v>
      </c>
    </row>
    <row r="13385" spans="1:11" x14ac:dyDescent="0.45">
      <c r="A13385" t="s">
        <v>33132</v>
      </c>
      <c r="B13385" t="s">
        <v>33133</v>
      </c>
      <c r="C13385">
        <v>19</v>
      </c>
      <c r="D13385">
        <v>44268494</v>
      </c>
      <c r="E13385" t="s">
        <v>9</v>
      </c>
      <c r="F13385" t="s">
        <v>33134</v>
      </c>
      <c r="G13385">
        <f t="shared" si="209"/>
        <v>6</v>
      </c>
      <c r="H13385">
        <v>6</v>
      </c>
      <c r="J13385" s="2" t="s">
        <v>12756</v>
      </c>
      <c r="K13385" s="2">
        <v>1</v>
      </c>
    </row>
    <row r="13386" spans="1:11" x14ac:dyDescent="0.45">
      <c r="A13386" t="s">
        <v>3820</v>
      </c>
      <c r="B13386" t="s">
        <v>3821</v>
      </c>
      <c r="C13386">
        <v>4</v>
      </c>
      <c r="D13386">
        <v>24927683</v>
      </c>
      <c r="E13386" t="s">
        <v>9</v>
      </c>
      <c r="F13386" t="s">
        <v>3822</v>
      </c>
      <c r="G13386">
        <f t="shared" si="209"/>
        <v>6</v>
      </c>
      <c r="H13386">
        <v>6</v>
      </c>
      <c r="J13386" s="2" t="s">
        <v>27793</v>
      </c>
      <c r="K13386" s="2">
        <v>2</v>
      </c>
    </row>
    <row r="13387" spans="1:11" x14ac:dyDescent="0.45">
      <c r="A13387" t="s">
        <v>50651</v>
      </c>
      <c r="B13387" t="s">
        <v>50652</v>
      </c>
      <c r="C13387">
        <v>7</v>
      </c>
      <c r="D13387">
        <v>46023822</v>
      </c>
      <c r="E13387" t="s">
        <v>9</v>
      </c>
      <c r="F13387" t="s">
        <v>50653</v>
      </c>
      <c r="G13387">
        <f t="shared" si="209"/>
        <v>6</v>
      </c>
      <c r="H13387">
        <v>6</v>
      </c>
      <c r="J13387" s="2" t="s">
        <v>44879</v>
      </c>
      <c r="K13387" s="2">
        <v>1</v>
      </c>
    </row>
    <row r="13388" spans="1:11" x14ac:dyDescent="0.45">
      <c r="A13388" t="s">
        <v>53035</v>
      </c>
      <c r="B13388" t="s">
        <v>53036</v>
      </c>
      <c r="C13388">
        <v>6</v>
      </c>
      <c r="D13388">
        <v>93486378</v>
      </c>
      <c r="E13388" t="s">
        <v>9</v>
      </c>
      <c r="F13388" t="s">
        <v>53037</v>
      </c>
      <c r="G13388">
        <f t="shared" si="209"/>
        <v>7</v>
      </c>
      <c r="H13388">
        <v>7</v>
      </c>
      <c r="J13388" s="2" t="s">
        <v>16718</v>
      </c>
      <c r="K13388" s="2">
        <v>1</v>
      </c>
    </row>
    <row r="13389" spans="1:11" x14ac:dyDescent="0.45">
      <c r="A13389" t="s">
        <v>51285</v>
      </c>
      <c r="B13389" t="s">
        <v>51286</v>
      </c>
      <c r="C13389" t="s">
        <v>2887</v>
      </c>
      <c r="D13389">
        <v>3969068</v>
      </c>
      <c r="E13389" t="s">
        <v>9</v>
      </c>
      <c r="F13389" t="s">
        <v>51287</v>
      </c>
      <c r="G13389">
        <f t="shared" si="209"/>
        <v>6</v>
      </c>
      <c r="H13389">
        <v>6</v>
      </c>
      <c r="J13389" s="2" t="s">
        <v>21933</v>
      </c>
      <c r="K13389" s="2">
        <v>1</v>
      </c>
    </row>
    <row r="13390" spans="1:11" x14ac:dyDescent="0.45">
      <c r="A13390" t="s">
        <v>53551</v>
      </c>
      <c r="B13390" t="s">
        <v>53552</v>
      </c>
      <c r="C13390">
        <v>12</v>
      </c>
      <c r="D13390">
        <v>90032243</v>
      </c>
      <c r="E13390" t="s">
        <v>9</v>
      </c>
      <c r="F13390" t="s">
        <v>53553</v>
      </c>
      <c r="G13390">
        <f t="shared" si="209"/>
        <v>12</v>
      </c>
      <c r="H13390">
        <v>12</v>
      </c>
      <c r="J13390" s="2" t="s">
        <v>12047</v>
      </c>
      <c r="K13390" s="2">
        <v>1</v>
      </c>
    </row>
    <row r="13391" spans="1:11" x14ac:dyDescent="0.45">
      <c r="A13391" t="s">
        <v>35296</v>
      </c>
      <c r="B13391" t="s">
        <v>35297</v>
      </c>
      <c r="C13391">
        <v>5</v>
      </c>
      <c r="D13391">
        <v>110261032</v>
      </c>
      <c r="E13391" t="s">
        <v>9</v>
      </c>
      <c r="F13391" t="s">
        <v>35298</v>
      </c>
      <c r="G13391">
        <f t="shared" si="209"/>
        <v>12</v>
      </c>
      <c r="H13391">
        <v>12</v>
      </c>
      <c r="J13391" s="2" t="s">
        <v>46563</v>
      </c>
      <c r="K13391" s="2">
        <v>12</v>
      </c>
    </row>
    <row r="13392" spans="1:11" x14ac:dyDescent="0.45">
      <c r="A13392" t="s">
        <v>616</v>
      </c>
      <c r="B13392" t="s">
        <v>617</v>
      </c>
      <c r="C13392">
        <v>16</v>
      </c>
      <c r="D13392">
        <v>1716803</v>
      </c>
      <c r="E13392" t="s">
        <v>9</v>
      </c>
      <c r="F13392" t="s">
        <v>618</v>
      </c>
      <c r="G13392">
        <f t="shared" si="209"/>
        <v>7</v>
      </c>
      <c r="H13392">
        <v>7</v>
      </c>
      <c r="J13392" s="2" t="s">
        <v>46545</v>
      </c>
      <c r="K13392" s="2">
        <v>12</v>
      </c>
    </row>
    <row r="13393" spans="1:11" x14ac:dyDescent="0.45">
      <c r="A13393" t="s">
        <v>17839</v>
      </c>
      <c r="B13393" t="s">
        <v>17840</v>
      </c>
      <c r="C13393">
        <v>19</v>
      </c>
      <c r="D13393">
        <v>27929104</v>
      </c>
      <c r="E13393" t="s">
        <v>9</v>
      </c>
      <c r="F13393" t="s">
        <v>17841</v>
      </c>
      <c r="G13393">
        <f t="shared" si="209"/>
        <v>17</v>
      </c>
      <c r="H13393">
        <v>17</v>
      </c>
      <c r="J13393" s="2" t="s">
        <v>32318</v>
      </c>
      <c r="K13393" s="2">
        <v>2</v>
      </c>
    </row>
    <row r="13394" spans="1:11" x14ac:dyDescent="0.45">
      <c r="A13394" t="s">
        <v>42920</v>
      </c>
      <c r="B13394" t="s">
        <v>42921</v>
      </c>
      <c r="C13394">
        <v>14</v>
      </c>
      <c r="D13394">
        <v>23884842</v>
      </c>
      <c r="E13394" t="s">
        <v>9</v>
      </c>
      <c r="F13394" t="s">
        <v>42922</v>
      </c>
      <c r="G13394">
        <f t="shared" si="209"/>
        <v>12</v>
      </c>
      <c r="H13394">
        <v>12</v>
      </c>
      <c r="J13394" s="2" t="s">
        <v>14641</v>
      </c>
      <c r="K13394" s="2">
        <v>1</v>
      </c>
    </row>
    <row r="13395" spans="1:11" x14ac:dyDescent="0.45">
      <c r="A13395" t="s">
        <v>32196</v>
      </c>
      <c r="B13395" t="s">
        <v>32197</v>
      </c>
      <c r="C13395">
        <v>13</v>
      </c>
      <c r="D13395">
        <v>54295399</v>
      </c>
      <c r="E13395" t="s">
        <v>9</v>
      </c>
      <c r="F13395" t="s">
        <v>32198</v>
      </c>
      <c r="G13395">
        <f t="shared" si="209"/>
        <v>6</v>
      </c>
      <c r="H13395">
        <v>6</v>
      </c>
      <c r="J13395" s="2" t="s">
        <v>34986</v>
      </c>
      <c r="K13395" s="2">
        <v>2</v>
      </c>
    </row>
    <row r="13396" spans="1:11" x14ac:dyDescent="0.45">
      <c r="A13396" t="s">
        <v>50452</v>
      </c>
      <c r="B13396" t="s">
        <v>50453</v>
      </c>
      <c r="C13396">
        <v>1</v>
      </c>
      <c r="D13396">
        <v>85933323</v>
      </c>
      <c r="E13396" t="s">
        <v>9</v>
      </c>
      <c r="F13396" t="s">
        <v>50454</v>
      </c>
      <c r="G13396">
        <f t="shared" si="209"/>
        <v>6</v>
      </c>
      <c r="H13396">
        <v>6</v>
      </c>
      <c r="J13396" s="2" t="s">
        <v>28707</v>
      </c>
      <c r="K13396" s="2">
        <v>6</v>
      </c>
    </row>
    <row r="13397" spans="1:11" x14ac:dyDescent="0.45">
      <c r="A13397" t="s">
        <v>10079</v>
      </c>
      <c r="B13397" t="s">
        <v>10080</v>
      </c>
      <c r="C13397">
        <v>12</v>
      </c>
      <c r="D13397">
        <v>69742532</v>
      </c>
      <c r="E13397" t="s">
        <v>9</v>
      </c>
      <c r="F13397" t="s">
        <v>10081</v>
      </c>
      <c r="G13397">
        <f t="shared" si="209"/>
        <v>12</v>
      </c>
      <c r="H13397">
        <v>12</v>
      </c>
      <c r="J13397" s="2" t="s">
        <v>43098</v>
      </c>
      <c r="K13397" s="2">
        <v>2</v>
      </c>
    </row>
    <row r="13398" spans="1:11" x14ac:dyDescent="0.45">
      <c r="A13398" t="s">
        <v>48297</v>
      </c>
      <c r="B13398" t="s">
        <v>48298</v>
      </c>
      <c r="C13398">
        <v>7</v>
      </c>
      <c r="D13398">
        <v>71295642</v>
      </c>
      <c r="E13398" t="s">
        <v>9</v>
      </c>
      <c r="F13398" t="s">
        <v>48299</v>
      </c>
      <c r="G13398">
        <f t="shared" si="209"/>
        <v>14</v>
      </c>
      <c r="H13398">
        <v>14</v>
      </c>
      <c r="J13398" s="2" t="s">
        <v>34809</v>
      </c>
      <c r="K13398" s="2">
        <v>2</v>
      </c>
    </row>
    <row r="13399" spans="1:11" x14ac:dyDescent="0.45">
      <c r="A13399" t="s">
        <v>19875</v>
      </c>
      <c r="B13399" t="s">
        <v>19876</v>
      </c>
      <c r="C13399">
        <v>23</v>
      </c>
      <c r="D13399">
        <v>36292362</v>
      </c>
      <c r="E13399" t="s">
        <v>9</v>
      </c>
      <c r="F13399" t="s">
        <v>19877</v>
      </c>
      <c r="G13399">
        <f t="shared" si="209"/>
        <v>7</v>
      </c>
      <c r="H13399">
        <v>7</v>
      </c>
      <c r="J13399" s="2" t="s">
        <v>22056</v>
      </c>
      <c r="K13399" s="2">
        <v>6</v>
      </c>
    </row>
    <row r="13400" spans="1:11" x14ac:dyDescent="0.45">
      <c r="A13400" t="s">
        <v>27902</v>
      </c>
      <c r="B13400" t="s">
        <v>27903</v>
      </c>
      <c r="C13400">
        <v>5</v>
      </c>
      <c r="D13400">
        <v>86571273</v>
      </c>
      <c r="E13400" t="s">
        <v>9</v>
      </c>
      <c r="F13400" t="s">
        <v>27904</v>
      </c>
      <c r="G13400">
        <f t="shared" si="209"/>
        <v>12</v>
      </c>
      <c r="H13400">
        <v>12</v>
      </c>
      <c r="J13400" s="2" t="s">
        <v>56960</v>
      </c>
      <c r="K13400" s="2">
        <v>19.2</v>
      </c>
    </row>
    <row r="13401" spans="1:11" x14ac:dyDescent="0.45">
      <c r="A13401" t="s">
        <v>11702</v>
      </c>
      <c r="B13401" t="s">
        <v>11703</v>
      </c>
      <c r="C13401">
        <v>15</v>
      </c>
      <c r="D13401">
        <v>36600420</v>
      </c>
      <c r="E13401" t="s">
        <v>9</v>
      </c>
      <c r="F13401" t="s">
        <v>11704</v>
      </c>
      <c r="G13401">
        <f t="shared" si="209"/>
        <v>12</v>
      </c>
      <c r="H13401">
        <v>12</v>
      </c>
      <c r="J13401" s="2" t="s">
        <v>15872</v>
      </c>
      <c r="K13401" s="2">
        <v>15.2</v>
      </c>
    </row>
    <row r="13402" spans="1:11" x14ac:dyDescent="0.45">
      <c r="A13402" t="s">
        <v>15400</v>
      </c>
      <c r="B13402" t="s">
        <v>15401</v>
      </c>
      <c r="C13402">
        <v>25</v>
      </c>
      <c r="D13402">
        <v>787493</v>
      </c>
      <c r="E13402" t="s">
        <v>9</v>
      </c>
      <c r="F13402" t="s">
        <v>15402</v>
      </c>
      <c r="G13402">
        <f t="shared" si="209"/>
        <v>12</v>
      </c>
      <c r="H13402">
        <v>12</v>
      </c>
      <c r="J13402" s="2" t="s">
        <v>8051</v>
      </c>
      <c r="K13402" s="2">
        <v>6</v>
      </c>
    </row>
    <row r="13403" spans="1:11" x14ac:dyDescent="0.45">
      <c r="A13403" t="s">
        <v>7872</v>
      </c>
      <c r="B13403" t="s">
        <v>7873</v>
      </c>
      <c r="C13403">
        <v>5</v>
      </c>
      <c r="D13403">
        <v>26769555</v>
      </c>
      <c r="E13403" t="s">
        <v>9</v>
      </c>
      <c r="F13403" t="s">
        <v>7874</v>
      </c>
      <c r="G13403">
        <f t="shared" si="209"/>
        <v>12</v>
      </c>
      <c r="H13403">
        <v>12</v>
      </c>
      <c r="J13403" s="2" t="s">
        <v>30238</v>
      </c>
      <c r="K13403" s="2">
        <v>1</v>
      </c>
    </row>
    <row r="13404" spans="1:11" x14ac:dyDescent="0.45">
      <c r="A13404" t="s">
        <v>42736</v>
      </c>
      <c r="B13404" t="s">
        <v>42737</v>
      </c>
      <c r="C13404">
        <v>2</v>
      </c>
      <c r="D13404">
        <v>119171774</v>
      </c>
      <c r="E13404" t="s">
        <v>9</v>
      </c>
      <c r="F13404" t="s">
        <v>42738</v>
      </c>
      <c r="G13404">
        <f t="shared" si="209"/>
        <v>19.100000000000001</v>
      </c>
      <c r="H13404">
        <v>19.100000000000001</v>
      </c>
      <c r="J13404" s="2" t="s">
        <v>41690</v>
      </c>
      <c r="K13404" s="2">
        <v>12</v>
      </c>
    </row>
    <row r="13405" spans="1:11" x14ac:dyDescent="0.45">
      <c r="A13405" t="s">
        <v>28338</v>
      </c>
      <c r="B13405" t="s">
        <v>28339</v>
      </c>
      <c r="C13405">
        <v>19</v>
      </c>
      <c r="D13405">
        <v>39194570</v>
      </c>
      <c r="E13405" t="s">
        <v>9</v>
      </c>
      <c r="F13405" t="s">
        <v>28340</v>
      </c>
      <c r="G13405">
        <f t="shared" si="209"/>
        <v>12</v>
      </c>
      <c r="H13405">
        <v>12</v>
      </c>
      <c r="J13405" s="2" t="s">
        <v>19000</v>
      </c>
      <c r="K13405" s="2">
        <v>15.1</v>
      </c>
    </row>
    <row r="13406" spans="1:11" x14ac:dyDescent="0.45">
      <c r="A13406" t="s">
        <v>32534</v>
      </c>
      <c r="B13406" t="s">
        <v>32535</v>
      </c>
      <c r="C13406">
        <v>2</v>
      </c>
      <c r="D13406">
        <v>22841314</v>
      </c>
      <c r="E13406" t="s">
        <v>9</v>
      </c>
      <c r="F13406" t="s">
        <v>32536</v>
      </c>
      <c r="G13406">
        <f t="shared" si="209"/>
        <v>12</v>
      </c>
      <c r="H13406">
        <v>12</v>
      </c>
      <c r="J13406" s="2" t="s">
        <v>33174</v>
      </c>
      <c r="K13406" s="2">
        <v>6</v>
      </c>
    </row>
    <row r="13407" spans="1:11" x14ac:dyDescent="0.45">
      <c r="A13407" t="s">
        <v>4742</v>
      </c>
      <c r="B13407" t="s">
        <v>4743</v>
      </c>
      <c r="C13407">
        <v>4</v>
      </c>
      <c r="D13407">
        <v>30321664</v>
      </c>
      <c r="E13407" t="s">
        <v>9</v>
      </c>
      <c r="F13407" t="s">
        <v>4744</v>
      </c>
      <c r="G13407">
        <f t="shared" si="209"/>
        <v>12</v>
      </c>
      <c r="H13407">
        <v>12</v>
      </c>
      <c r="J13407" s="2" t="s">
        <v>7913</v>
      </c>
      <c r="K13407" s="2">
        <v>3</v>
      </c>
    </row>
    <row r="13408" spans="1:11" x14ac:dyDescent="0.45">
      <c r="A13408" t="s">
        <v>33355</v>
      </c>
      <c r="B13408" t="s">
        <v>33356</v>
      </c>
      <c r="C13408">
        <v>2</v>
      </c>
      <c r="D13408">
        <v>25773543</v>
      </c>
      <c r="E13408" t="s">
        <v>9</v>
      </c>
      <c r="F13408" t="s">
        <v>33357</v>
      </c>
      <c r="G13408">
        <f t="shared" si="209"/>
        <v>3</v>
      </c>
      <c r="H13408">
        <v>3</v>
      </c>
      <c r="J13408" s="2" t="s">
        <v>43336</v>
      </c>
      <c r="K13408" s="2">
        <v>3</v>
      </c>
    </row>
    <row r="13409" spans="1:11" x14ac:dyDescent="0.45">
      <c r="A13409" t="s">
        <v>54137</v>
      </c>
      <c r="B13409" t="s">
        <v>54138</v>
      </c>
      <c r="C13409">
        <v>19</v>
      </c>
      <c r="D13409">
        <v>39229249</v>
      </c>
      <c r="E13409" t="s">
        <v>9</v>
      </c>
      <c r="F13409" t="s">
        <v>54139</v>
      </c>
      <c r="G13409">
        <f t="shared" si="209"/>
        <v>12</v>
      </c>
      <c r="H13409">
        <v>12</v>
      </c>
      <c r="J13409" s="2" t="s">
        <v>44379</v>
      </c>
      <c r="K13409" s="2">
        <v>12</v>
      </c>
    </row>
    <row r="13410" spans="1:11" x14ac:dyDescent="0.45">
      <c r="A13410" t="s">
        <v>7875</v>
      </c>
      <c r="B13410" t="s">
        <v>7876</v>
      </c>
      <c r="C13410">
        <v>5</v>
      </c>
      <c r="D13410">
        <v>26848177</v>
      </c>
      <c r="E13410" t="s">
        <v>9</v>
      </c>
      <c r="F13410" t="s">
        <v>7877</v>
      </c>
      <c r="G13410">
        <f t="shared" si="209"/>
        <v>12</v>
      </c>
      <c r="H13410">
        <v>12</v>
      </c>
      <c r="J13410" s="2" t="s">
        <v>9635</v>
      </c>
      <c r="K13410" s="2">
        <v>2</v>
      </c>
    </row>
    <row r="13411" spans="1:11" x14ac:dyDescent="0.45">
      <c r="A13411" t="s">
        <v>4736</v>
      </c>
      <c r="B13411" t="s">
        <v>4737</v>
      </c>
      <c r="C13411">
        <v>4</v>
      </c>
      <c r="D13411">
        <v>29595419</v>
      </c>
      <c r="E13411" t="s">
        <v>9</v>
      </c>
      <c r="F13411" t="s">
        <v>4738</v>
      </c>
      <c r="G13411">
        <f t="shared" si="209"/>
        <v>3</v>
      </c>
      <c r="H13411">
        <v>3</v>
      </c>
      <c r="J13411" s="2" t="s">
        <v>45954</v>
      </c>
      <c r="K13411" s="2">
        <v>1</v>
      </c>
    </row>
    <row r="13412" spans="1:11" x14ac:dyDescent="0.45">
      <c r="A13412" t="s">
        <v>32507</v>
      </c>
      <c r="B13412" t="s">
        <v>32508</v>
      </c>
      <c r="C13412">
        <v>2</v>
      </c>
      <c r="D13412">
        <v>22485430</v>
      </c>
      <c r="E13412" t="s">
        <v>9</v>
      </c>
      <c r="F13412" t="s">
        <v>32509</v>
      </c>
      <c r="G13412">
        <f t="shared" si="209"/>
        <v>6</v>
      </c>
      <c r="H13412">
        <v>6</v>
      </c>
      <c r="J13412" s="2" t="s">
        <v>21332</v>
      </c>
      <c r="K13412" s="2">
        <v>1</v>
      </c>
    </row>
    <row r="13413" spans="1:11" x14ac:dyDescent="0.45">
      <c r="A13413" t="s">
        <v>38029</v>
      </c>
      <c r="B13413" t="s">
        <v>38030</v>
      </c>
      <c r="C13413">
        <v>29</v>
      </c>
      <c r="D13413">
        <v>28523797</v>
      </c>
      <c r="E13413" t="s">
        <v>9</v>
      </c>
      <c r="F13413" t="s">
        <v>38031</v>
      </c>
      <c r="G13413">
        <f t="shared" si="209"/>
        <v>6</v>
      </c>
      <c r="H13413">
        <v>6</v>
      </c>
      <c r="J13413" s="2" t="s">
        <v>25759</v>
      </c>
      <c r="K13413" s="2">
        <v>1</v>
      </c>
    </row>
    <row r="13414" spans="1:11" x14ac:dyDescent="0.45">
      <c r="A13414" t="s">
        <v>11215</v>
      </c>
      <c r="B13414" t="s">
        <v>11216</v>
      </c>
      <c r="C13414">
        <v>9</v>
      </c>
      <c r="D13414">
        <v>62754534</v>
      </c>
      <c r="E13414" t="s">
        <v>9</v>
      </c>
      <c r="F13414" t="s">
        <v>11217</v>
      </c>
      <c r="G13414">
        <f t="shared" si="209"/>
        <v>15.1</v>
      </c>
      <c r="H13414">
        <v>15.1</v>
      </c>
      <c r="J13414" s="2" t="s">
        <v>56961</v>
      </c>
      <c r="K13414" s="2">
        <v>1</v>
      </c>
    </row>
    <row r="13415" spans="1:11" x14ac:dyDescent="0.45">
      <c r="A13415" t="s">
        <v>6871</v>
      </c>
      <c r="B13415" t="s">
        <v>6872</v>
      </c>
      <c r="C13415">
        <v>19</v>
      </c>
      <c r="D13415">
        <v>17572479</v>
      </c>
      <c r="E13415" t="s">
        <v>9</v>
      </c>
      <c r="F13415" t="s">
        <v>6873</v>
      </c>
      <c r="G13415">
        <f t="shared" si="209"/>
        <v>7</v>
      </c>
      <c r="H13415">
        <v>7</v>
      </c>
      <c r="J13415" s="2" t="s">
        <v>587</v>
      </c>
      <c r="K13415" s="2">
        <v>7</v>
      </c>
    </row>
    <row r="13416" spans="1:11" x14ac:dyDescent="0.45">
      <c r="A13416" t="s">
        <v>52091</v>
      </c>
      <c r="B13416" t="s">
        <v>52092</v>
      </c>
      <c r="C13416">
        <v>18</v>
      </c>
      <c r="D13416">
        <v>55701226</v>
      </c>
      <c r="E13416" t="s">
        <v>9</v>
      </c>
      <c r="F13416" t="s">
        <v>52093</v>
      </c>
      <c r="G13416">
        <f t="shared" si="209"/>
        <v>15.1</v>
      </c>
      <c r="H13416">
        <v>15.1</v>
      </c>
      <c r="J13416" s="2" t="s">
        <v>17724</v>
      </c>
      <c r="K13416" s="2">
        <v>7</v>
      </c>
    </row>
    <row r="13417" spans="1:11" x14ac:dyDescent="0.45">
      <c r="A13417" t="s">
        <v>23544</v>
      </c>
      <c r="B13417" t="s">
        <v>23545</v>
      </c>
      <c r="C13417" t="s">
        <v>2887</v>
      </c>
      <c r="D13417">
        <v>92799368</v>
      </c>
      <c r="E13417" t="s">
        <v>9</v>
      </c>
      <c r="F13417" t="s">
        <v>23546</v>
      </c>
      <c r="G13417">
        <f t="shared" si="209"/>
        <v>17</v>
      </c>
      <c r="H13417">
        <v>17</v>
      </c>
      <c r="J13417" s="2" t="s">
        <v>56962</v>
      </c>
      <c r="K13417" s="2">
        <v>2</v>
      </c>
    </row>
    <row r="13418" spans="1:11" x14ac:dyDescent="0.45">
      <c r="A13418" t="s">
        <v>34945</v>
      </c>
      <c r="B13418" t="s">
        <v>34946</v>
      </c>
      <c r="C13418">
        <v>18</v>
      </c>
      <c r="D13418">
        <v>58015811</v>
      </c>
      <c r="E13418" t="s">
        <v>9</v>
      </c>
      <c r="F13418" t="s">
        <v>34947</v>
      </c>
      <c r="G13418">
        <f t="shared" si="209"/>
        <v>17</v>
      </c>
      <c r="H13418">
        <v>17</v>
      </c>
      <c r="J13418" s="2" t="s">
        <v>31549</v>
      </c>
      <c r="K13418" s="2">
        <v>2</v>
      </c>
    </row>
    <row r="13419" spans="1:11" x14ac:dyDescent="0.45">
      <c r="A13419" t="s">
        <v>31702</v>
      </c>
      <c r="B13419" t="s">
        <v>31703</v>
      </c>
      <c r="C13419">
        <v>11</v>
      </c>
      <c r="D13419">
        <v>102950015</v>
      </c>
      <c r="E13419" t="s">
        <v>9</v>
      </c>
      <c r="F13419" t="s">
        <v>31704</v>
      </c>
      <c r="G13419">
        <f t="shared" si="209"/>
        <v>9</v>
      </c>
      <c r="H13419">
        <v>9</v>
      </c>
      <c r="J13419" s="2" t="s">
        <v>26808</v>
      </c>
      <c r="K13419" s="2">
        <v>12</v>
      </c>
    </row>
    <row r="13420" spans="1:11" x14ac:dyDescent="0.45">
      <c r="A13420" t="s">
        <v>33089</v>
      </c>
      <c r="B13420" t="s">
        <v>33090</v>
      </c>
      <c r="C13420">
        <v>26</v>
      </c>
      <c r="D13420">
        <v>42871215</v>
      </c>
      <c r="E13420" t="s">
        <v>9</v>
      </c>
      <c r="F13420" t="s">
        <v>33091</v>
      </c>
      <c r="G13420" t="e">
        <f t="shared" si="209"/>
        <v>#N/A</v>
      </c>
      <c r="H13420" t="e">
        <v>#N/A</v>
      </c>
      <c r="J13420" s="2" t="s">
        <v>56963</v>
      </c>
      <c r="K13420" s="2">
        <v>7</v>
      </c>
    </row>
    <row r="13421" spans="1:11" x14ac:dyDescent="0.45">
      <c r="A13421" t="s">
        <v>33068</v>
      </c>
      <c r="B13421" t="s">
        <v>33069</v>
      </c>
      <c r="C13421">
        <v>26</v>
      </c>
      <c r="D13421">
        <v>42838876</v>
      </c>
      <c r="E13421" t="s">
        <v>9</v>
      </c>
      <c r="F13421" t="s">
        <v>33070</v>
      </c>
      <c r="G13421" t="e">
        <f t="shared" si="209"/>
        <v>#N/A</v>
      </c>
      <c r="H13421" t="e">
        <v>#N/A</v>
      </c>
      <c r="J13421" s="2" t="s">
        <v>10882</v>
      </c>
      <c r="K13421" s="2">
        <v>12</v>
      </c>
    </row>
    <row r="13422" spans="1:11" x14ac:dyDescent="0.45">
      <c r="A13422" t="s">
        <v>44848</v>
      </c>
      <c r="B13422" t="s">
        <v>44849</v>
      </c>
      <c r="C13422">
        <v>14</v>
      </c>
      <c r="D13422">
        <v>66320226</v>
      </c>
      <c r="E13422" t="s">
        <v>9</v>
      </c>
      <c r="F13422" t="s">
        <v>44850</v>
      </c>
      <c r="G13422">
        <f t="shared" si="209"/>
        <v>1</v>
      </c>
      <c r="H13422">
        <v>1</v>
      </c>
      <c r="J13422" s="2" t="s">
        <v>7722</v>
      </c>
      <c r="K13422" s="2">
        <v>17</v>
      </c>
    </row>
    <row r="13423" spans="1:11" x14ac:dyDescent="0.45">
      <c r="A13423" t="s">
        <v>182</v>
      </c>
      <c r="B13423" t="s">
        <v>183</v>
      </c>
      <c r="C13423">
        <v>27</v>
      </c>
      <c r="D13423">
        <v>4920083</v>
      </c>
      <c r="E13423" t="s">
        <v>9</v>
      </c>
      <c r="F13423" t="s">
        <v>184</v>
      </c>
      <c r="G13423">
        <f t="shared" si="209"/>
        <v>17</v>
      </c>
      <c r="H13423">
        <v>17</v>
      </c>
      <c r="J13423" s="2" t="s">
        <v>45066</v>
      </c>
      <c r="K13423" s="2">
        <v>7</v>
      </c>
    </row>
    <row r="13424" spans="1:11" x14ac:dyDescent="0.45">
      <c r="A13424" t="s">
        <v>15845</v>
      </c>
      <c r="B13424" t="s">
        <v>15846</v>
      </c>
      <c r="C13424">
        <v>3</v>
      </c>
      <c r="D13424">
        <v>25111140</v>
      </c>
      <c r="E13424" t="s">
        <v>9</v>
      </c>
      <c r="F13424" t="s">
        <v>15847</v>
      </c>
      <c r="G13424">
        <f t="shared" si="209"/>
        <v>4</v>
      </c>
      <c r="H13424">
        <v>4</v>
      </c>
      <c r="J13424" s="2" t="s">
        <v>56964</v>
      </c>
      <c r="K13424" s="2">
        <v>1</v>
      </c>
    </row>
    <row r="13425" spans="1:11" x14ac:dyDescent="0.45">
      <c r="A13425" t="s">
        <v>37091</v>
      </c>
      <c r="B13425" t="s">
        <v>37092</v>
      </c>
      <c r="C13425">
        <v>13</v>
      </c>
      <c r="D13425">
        <v>65499318</v>
      </c>
      <c r="E13425" t="s">
        <v>9</v>
      </c>
      <c r="F13425" t="s">
        <v>37093</v>
      </c>
      <c r="G13425">
        <f t="shared" si="209"/>
        <v>2</v>
      </c>
      <c r="H13425">
        <v>2</v>
      </c>
      <c r="J13425" s="2" t="s">
        <v>23687</v>
      </c>
      <c r="K13425" s="2">
        <v>1</v>
      </c>
    </row>
    <row r="13426" spans="1:11" x14ac:dyDescent="0.45">
      <c r="A13426" t="s">
        <v>8888</v>
      </c>
      <c r="B13426" t="s">
        <v>8889</v>
      </c>
      <c r="C13426">
        <v>19</v>
      </c>
      <c r="D13426">
        <v>20592273</v>
      </c>
      <c r="E13426" t="s">
        <v>9</v>
      </c>
      <c r="F13426" t="s">
        <v>8890</v>
      </c>
      <c r="G13426">
        <f t="shared" si="209"/>
        <v>15.1</v>
      </c>
      <c r="H13426">
        <v>15.1</v>
      </c>
      <c r="J13426" s="2" t="s">
        <v>26283</v>
      </c>
      <c r="K13426" s="2">
        <v>1</v>
      </c>
    </row>
    <row r="13427" spans="1:11" x14ac:dyDescent="0.45">
      <c r="A13427" t="s">
        <v>24611</v>
      </c>
      <c r="B13427" t="s">
        <v>24612</v>
      </c>
      <c r="C13427">
        <v>13</v>
      </c>
      <c r="D13427">
        <v>23728842</v>
      </c>
      <c r="E13427" t="s">
        <v>9</v>
      </c>
      <c r="F13427" t="s">
        <v>24613</v>
      </c>
      <c r="G13427">
        <f t="shared" si="209"/>
        <v>1</v>
      </c>
      <c r="H13427">
        <v>1</v>
      </c>
      <c r="J13427" s="2" t="s">
        <v>24802</v>
      </c>
      <c r="K13427" s="2">
        <v>7</v>
      </c>
    </row>
    <row r="13428" spans="1:11" x14ac:dyDescent="0.45">
      <c r="A13428" t="s">
        <v>15652</v>
      </c>
      <c r="B13428" t="s">
        <v>15653</v>
      </c>
      <c r="C13428">
        <v>19</v>
      </c>
      <c r="D13428">
        <v>27068573</v>
      </c>
      <c r="E13428" t="s">
        <v>9</v>
      </c>
      <c r="F13428" t="s">
        <v>15654</v>
      </c>
      <c r="G13428">
        <f t="shared" si="209"/>
        <v>6</v>
      </c>
      <c r="H13428">
        <v>6</v>
      </c>
      <c r="J13428" s="2" t="s">
        <v>48482</v>
      </c>
      <c r="K13428" s="2">
        <v>17</v>
      </c>
    </row>
    <row r="13429" spans="1:11" x14ac:dyDescent="0.45">
      <c r="A13429" t="s">
        <v>13764</v>
      </c>
      <c r="B13429" t="s">
        <v>13765</v>
      </c>
      <c r="C13429">
        <v>8</v>
      </c>
      <c r="D13429">
        <v>60386021</v>
      </c>
      <c r="E13429" t="s">
        <v>9</v>
      </c>
      <c r="F13429" t="s">
        <v>13766</v>
      </c>
      <c r="G13429">
        <f t="shared" si="209"/>
        <v>17</v>
      </c>
      <c r="H13429">
        <v>17</v>
      </c>
      <c r="J13429" s="2" t="s">
        <v>52808</v>
      </c>
      <c r="K13429" s="2">
        <v>12</v>
      </c>
    </row>
    <row r="13430" spans="1:11" x14ac:dyDescent="0.45">
      <c r="A13430" t="s">
        <v>26830</v>
      </c>
      <c r="B13430" t="s">
        <v>26831</v>
      </c>
      <c r="C13430">
        <v>19</v>
      </c>
      <c r="D13430">
        <v>36343607</v>
      </c>
      <c r="E13430" t="s">
        <v>9</v>
      </c>
      <c r="F13430" t="s">
        <v>26832</v>
      </c>
      <c r="G13430">
        <f t="shared" si="209"/>
        <v>6</v>
      </c>
      <c r="H13430">
        <v>6</v>
      </c>
      <c r="J13430" s="2" t="s">
        <v>34968</v>
      </c>
      <c r="K13430" s="2">
        <v>12</v>
      </c>
    </row>
    <row r="13431" spans="1:11" x14ac:dyDescent="0.45">
      <c r="A13431" t="s">
        <v>17323</v>
      </c>
      <c r="B13431" t="s">
        <v>17324</v>
      </c>
      <c r="C13431">
        <v>4</v>
      </c>
      <c r="D13431">
        <v>88989468</v>
      </c>
      <c r="E13431" t="s">
        <v>9</v>
      </c>
      <c r="F13431" t="s">
        <v>17325</v>
      </c>
      <c r="G13431">
        <f t="shared" si="209"/>
        <v>6</v>
      </c>
      <c r="H13431">
        <v>6</v>
      </c>
      <c r="J13431" s="2" t="s">
        <v>38213</v>
      </c>
      <c r="K13431" s="2">
        <v>12</v>
      </c>
    </row>
    <row r="13432" spans="1:11" x14ac:dyDescent="0.45">
      <c r="A13432" t="s">
        <v>48101</v>
      </c>
      <c r="B13432" t="s">
        <v>48102</v>
      </c>
      <c r="C13432">
        <v>7</v>
      </c>
      <c r="D13432">
        <v>64878194</v>
      </c>
      <c r="E13432" t="s">
        <v>9</v>
      </c>
      <c r="F13432" t="s">
        <v>48103</v>
      </c>
      <c r="G13432">
        <f t="shared" si="209"/>
        <v>7</v>
      </c>
      <c r="H13432">
        <v>7</v>
      </c>
      <c r="J13432" s="2" t="s">
        <v>45352</v>
      </c>
      <c r="K13432" s="2">
        <v>12</v>
      </c>
    </row>
    <row r="13433" spans="1:11" x14ac:dyDescent="0.45">
      <c r="A13433" t="s">
        <v>39928</v>
      </c>
      <c r="B13433" t="s">
        <v>39929</v>
      </c>
      <c r="C13433">
        <v>6</v>
      </c>
      <c r="D13433">
        <v>104149824</v>
      </c>
      <c r="E13433" t="s">
        <v>9</v>
      </c>
      <c r="F13433" t="s">
        <v>39930</v>
      </c>
      <c r="G13433">
        <f t="shared" si="209"/>
        <v>7</v>
      </c>
      <c r="H13433">
        <v>7</v>
      </c>
      <c r="J13433" s="2" t="s">
        <v>25447</v>
      </c>
      <c r="K13433" s="2">
        <v>12</v>
      </c>
    </row>
    <row r="13434" spans="1:11" x14ac:dyDescent="0.45">
      <c r="A13434" t="s">
        <v>4149</v>
      </c>
      <c r="B13434" t="s">
        <v>4150</v>
      </c>
      <c r="C13434">
        <v>12</v>
      </c>
      <c r="D13434">
        <v>25199123</v>
      </c>
      <c r="E13434" t="s">
        <v>9</v>
      </c>
      <c r="F13434" t="s">
        <v>4151</v>
      </c>
      <c r="G13434">
        <f t="shared" si="209"/>
        <v>6</v>
      </c>
      <c r="H13434">
        <v>6</v>
      </c>
      <c r="J13434" s="2" t="s">
        <v>4136</v>
      </c>
      <c r="K13434" s="2">
        <v>6</v>
      </c>
    </row>
    <row r="13435" spans="1:11" x14ac:dyDescent="0.45">
      <c r="A13435" t="s">
        <v>9561</v>
      </c>
      <c r="B13435" t="s">
        <v>9562</v>
      </c>
      <c r="C13435">
        <v>11</v>
      </c>
      <c r="D13435">
        <v>14714304</v>
      </c>
      <c r="E13435" t="s">
        <v>9</v>
      </c>
      <c r="F13435" t="s">
        <v>9563</v>
      </c>
      <c r="G13435">
        <f t="shared" si="209"/>
        <v>1</v>
      </c>
      <c r="H13435">
        <v>1</v>
      </c>
      <c r="J13435" s="2" t="s">
        <v>30342</v>
      </c>
      <c r="K13435" s="2">
        <v>12</v>
      </c>
    </row>
    <row r="13436" spans="1:11" x14ac:dyDescent="0.45">
      <c r="A13436" t="s">
        <v>24039</v>
      </c>
      <c r="B13436" t="s">
        <v>24040</v>
      </c>
      <c r="C13436">
        <v>3</v>
      </c>
      <c r="D13436">
        <v>59718345</v>
      </c>
      <c r="E13436" t="s">
        <v>9</v>
      </c>
      <c r="F13436" t="s">
        <v>24041</v>
      </c>
      <c r="G13436">
        <f t="shared" si="209"/>
        <v>6</v>
      </c>
      <c r="H13436">
        <v>6</v>
      </c>
      <c r="J13436" s="2" t="s">
        <v>28622</v>
      </c>
      <c r="K13436" s="2">
        <v>1</v>
      </c>
    </row>
    <row r="13437" spans="1:11" x14ac:dyDescent="0.45">
      <c r="A13437" t="s">
        <v>20772</v>
      </c>
      <c r="B13437" t="s">
        <v>20773</v>
      </c>
      <c r="C13437">
        <v>1</v>
      </c>
      <c r="D13437">
        <v>94965198</v>
      </c>
      <c r="E13437" t="s">
        <v>9</v>
      </c>
      <c r="F13437" t="s">
        <v>20774</v>
      </c>
      <c r="G13437">
        <f t="shared" si="209"/>
        <v>14</v>
      </c>
      <c r="H13437">
        <v>14</v>
      </c>
      <c r="J13437" s="2" t="s">
        <v>20107</v>
      </c>
      <c r="K13437" s="2">
        <v>1</v>
      </c>
    </row>
    <row r="13438" spans="1:11" x14ac:dyDescent="0.45">
      <c r="A13438" t="s">
        <v>37075</v>
      </c>
      <c r="B13438" t="s">
        <v>37076</v>
      </c>
      <c r="C13438">
        <v>6</v>
      </c>
      <c r="D13438">
        <v>69564009</v>
      </c>
      <c r="E13438" t="s">
        <v>9</v>
      </c>
      <c r="F13438" t="s">
        <v>37077</v>
      </c>
      <c r="G13438">
        <f t="shared" si="209"/>
        <v>6</v>
      </c>
      <c r="H13438">
        <v>6</v>
      </c>
      <c r="J13438" s="2" t="s">
        <v>56965</v>
      </c>
      <c r="K13438" s="2">
        <v>3</v>
      </c>
    </row>
    <row r="13439" spans="1:11" x14ac:dyDescent="0.45">
      <c r="A13439" t="s">
        <v>38626</v>
      </c>
      <c r="B13439" t="s">
        <v>38627</v>
      </c>
      <c r="C13439">
        <v>29</v>
      </c>
      <c r="D13439">
        <v>33755352</v>
      </c>
      <c r="E13439" t="s">
        <v>9</v>
      </c>
      <c r="F13439" t="s">
        <v>38628</v>
      </c>
      <c r="G13439">
        <f t="shared" si="209"/>
        <v>15.1</v>
      </c>
      <c r="H13439">
        <v>15.1</v>
      </c>
      <c r="J13439" s="2" t="s">
        <v>56966</v>
      </c>
      <c r="K13439" s="2">
        <v>3</v>
      </c>
    </row>
    <row r="13440" spans="1:11" x14ac:dyDescent="0.45">
      <c r="A13440" t="s">
        <v>39623</v>
      </c>
      <c r="B13440" t="s">
        <v>39624</v>
      </c>
      <c r="C13440">
        <v>13</v>
      </c>
      <c r="D13440">
        <v>78712288</v>
      </c>
      <c r="E13440" t="s">
        <v>9</v>
      </c>
      <c r="F13440" t="s">
        <v>39625</v>
      </c>
      <c r="G13440">
        <f t="shared" si="209"/>
        <v>12</v>
      </c>
      <c r="H13440">
        <v>12</v>
      </c>
      <c r="J13440" s="2" t="s">
        <v>24550</v>
      </c>
      <c r="K13440" s="2">
        <v>12</v>
      </c>
    </row>
    <row r="13441" spans="1:11" x14ac:dyDescent="0.45">
      <c r="A13441" t="s">
        <v>27027</v>
      </c>
      <c r="B13441" t="s">
        <v>27028</v>
      </c>
      <c r="C13441">
        <v>19</v>
      </c>
      <c r="D13441">
        <v>36799923</v>
      </c>
      <c r="E13441" t="s">
        <v>9</v>
      </c>
      <c r="F13441" t="s">
        <v>27029</v>
      </c>
      <c r="G13441">
        <f t="shared" si="209"/>
        <v>1</v>
      </c>
      <c r="H13441">
        <v>1</v>
      </c>
      <c r="J13441" s="2" t="s">
        <v>16215</v>
      </c>
      <c r="K13441" s="2">
        <v>12</v>
      </c>
    </row>
    <row r="13442" spans="1:11" x14ac:dyDescent="0.45">
      <c r="A13442" t="s">
        <v>12832</v>
      </c>
      <c r="B13442" t="s">
        <v>12833</v>
      </c>
      <c r="C13442">
        <v>19</v>
      </c>
      <c r="D13442">
        <v>24809409</v>
      </c>
      <c r="E13442" t="s">
        <v>9</v>
      </c>
      <c r="F13442" t="s">
        <v>12834</v>
      </c>
      <c r="G13442">
        <f t="shared" si="209"/>
        <v>6</v>
      </c>
      <c r="H13442">
        <v>6</v>
      </c>
      <c r="J13442" s="2" t="s">
        <v>30631</v>
      </c>
      <c r="K13442" s="2">
        <v>12</v>
      </c>
    </row>
    <row r="13443" spans="1:11" x14ac:dyDescent="0.45">
      <c r="A13443" t="s">
        <v>47211</v>
      </c>
      <c r="B13443" t="s">
        <v>47212</v>
      </c>
      <c r="C13443">
        <v>7</v>
      </c>
      <c r="D13443">
        <v>52295318</v>
      </c>
      <c r="E13443" t="s">
        <v>9</v>
      </c>
      <c r="F13443" t="s">
        <v>47213</v>
      </c>
      <c r="G13443">
        <f t="shared" ref="G13443:G13506" si="210">VLOOKUP(F13443,J$2:K$300000,2,FALSE)</f>
        <v>6</v>
      </c>
      <c r="H13443">
        <v>6</v>
      </c>
      <c r="J13443" s="2" t="s">
        <v>39558</v>
      </c>
      <c r="K13443" s="2">
        <v>12</v>
      </c>
    </row>
    <row r="13444" spans="1:11" x14ac:dyDescent="0.45">
      <c r="A13444" t="s">
        <v>38986</v>
      </c>
      <c r="B13444" t="s">
        <v>38987</v>
      </c>
      <c r="C13444">
        <v>13</v>
      </c>
      <c r="D13444">
        <v>75363562</v>
      </c>
      <c r="E13444" t="s">
        <v>9</v>
      </c>
      <c r="F13444" t="s">
        <v>38988</v>
      </c>
      <c r="G13444">
        <f t="shared" si="210"/>
        <v>15.2</v>
      </c>
      <c r="H13444">
        <v>15.2</v>
      </c>
      <c r="J13444" s="2" t="s">
        <v>25611</v>
      </c>
      <c r="K13444" s="2">
        <v>1</v>
      </c>
    </row>
    <row r="13445" spans="1:11" x14ac:dyDescent="0.45">
      <c r="A13445" t="s">
        <v>6590</v>
      </c>
      <c r="B13445" t="s">
        <v>6591</v>
      </c>
      <c r="C13445">
        <v>18</v>
      </c>
      <c r="D13445">
        <v>14617872</v>
      </c>
      <c r="E13445" t="s">
        <v>9</v>
      </c>
      <c r="F13445" t="s">
        <v>6592</v>
      </c>
      <c r="G13445">
        <f t="shared" si="210"/>
        <v>15.1</v>
      </c>
      <c r="H13445">
        <v>15.1</v>
      </c>
      <c r="J13445" s="2" t="s">
        <v>49476</v>
      </c>
      <c r="K13445" s="2">
        <v>1</v>
      </c>
    </row>
    <row r="13446" spans="1:11" x14ac:dyDescent="0.45">
      <c r="A13446" t="s">
        <v>42767</v>
      </c>
      <c r="B13446" t="s">
        <v>42768</v>
      </c>
      <c r="C13446">
        <v>2</v>
      </c>
      <c r="D13446">
        <v>119614004</v>
      </c>
      <c r="E13446" t="s">
        <v>9</v>
      </c>
      <c r="F13446" t="s">
        <v>42769</v>
      </c>
      <c r="G13446">
        <f t="shared" si="210"/>
        <v>17</v>
      </c>
      <c r="H13446">
        <v>17</v>
      </c>
      <c r="J13446" s="2" t="s">
        <v>27140</v>
      </c>
      <c r="K13446" s="2">
        <v>2</v>
      </c>
    </row>
    <row r="13447" spans="1:11" x14ac:dyDescent="0.45">
      <c r="A13447" t="s">
        <v>247</v>
      </c>
      <c r="B13447" t="s">
        <v>248</v>
      </c>
      <c r="C13447">
        <v>27</v>
      </c>
      <c r="D13447">
        <v>6674973</v>
      </c>
      <c r="E13447" t="s">
        <v>9</v>
      </c>
      <c r="F13447" t="s">
        <v>249</v>
      </c>
      <c r="G13447">
        <f t="shared" si="210"/>
        <v>1</v>
      </c>
      <c r="H13447">
        <v>1</v>
      </c>
      <c r="J13447" s="2" t="s">
        <v>25059</v>
      </c>
      <c r="K13447" s="2">
        <v>2</v>
      </c>
    </row>
    <row r="13448" spans="1:11" x14ac:dyDescent="0.45">
      <c r="A13448" t="s">
        <v>25852</v>
      </c>
      <c r="B13448" t="s">
        <v>25853</v>
      </c>
      <c r="C13448">
        <v>16</v>
      </c>
      <c r="D13448">
        <v>72622940</v>
      </c>
      <c r="E13448" t="s">
        <v>9</v>
      </c>
      <c r="F13448" t="s">
        <v>25854</v>
      </c>
      <c r="G13448">
        <f t="shared" si="210"/>
        <v>17</v>
      </c>
      <c r="H13448">
        <v>17</v>
      </c>
      <c r="J13448" s="2" t="s">
        <v>12232</v>
      </c>
      <c r="K13448" s="2">
        <v>14</v>
      </c>
    </row>
    <row r="13449" spans="1:11" x14ac:dyDescent="0.45">
      <c r="A13449" t="s">
        <v>4112</v>
      </c>
      <c r="B13449" t="s">
        <v>4113</v>
      </c>
      <c r="C13449">
        <v>3</v>
      </c>
      <c r="D13449">
        <v>7112318</v>
      </c>
      <c r="E13449" t="s">
        <v>9</v>
      </c>
      <c r="F13449" t="s">
        <v>4114</v>
      </c>
      <c r="G13449">
        <f t="shared" si="210"/>
        <v>15.1</v>
      </c>
      <c r="H13449">
        <v>15.1</v>
      </c>
      <c r="J13449" s="2" t="s">
        <v>47759</v>
      </c>
      <c r="K13449" s="2">
        <v>12</v>
      </c>
    </row>
    <row r="13450" spans="1:11" x14ac:dyDescent="0.45">
      <c r="A13450" t="s">
        <v>1099</v>
      </c>
      <c r="B13450" t="s">
        <v>1100</v>
      </c>
      <c r="C13450">
        <v>4</v>
      </c>
      <c r="D13450">
        <v>5660975</v>
      </c>
      <c r="E13450" t="s">
        <v>9</v>
      </c>
      <c r="F13450" t="s">
        <v>1101</v>
      </c>
      <c r="G13450">
        <f t="shared" si="210"/>
        <v>9</v>
      </c>
      <c r="H13450">
        <v>9</v>
      </c>
      <c r="J13450" s="2" t="s">
        <v>32480</v>
      </c>
      <c r="K13450" s="2">
        <v>17</v>
      </c>
    </row>
    <row r="13451" spans="1:11" x14ac:dyDescent="0.45">
      <c r="A13451" t="s">
        <v>5051</v>
      </c>
      <c r="B13451" t="s">
        <v>5052</v>
      </c>
      <c r="C13451">
        <v>17</v>
      </c>
      <c r="D13451">
        <v>34878951</v>
      </c>
      <c r="E13451" t="s">
        <v>9</v>
      </c>
      <c r="F13451" t="s">
        <v>5053</v>
      </c>
      <c r="G13451">
        <f t="shared" si="210"/>
        <v>1</v>
      </c>
      <c r="H13451">
        <v>1</v>
      </c>
      <c r="J13451" s="2" t="s">
        <v>40493</v>
      </c>
      <c r="K13451" s="2">
        <v>12</v>
      </c>
    </row>
    <row r="13452" spans="1:11" x14ac:dyDescent="0.45">
      <c r="A13452" t="s">
        <v>49065</v>
      </c>
      <c r="B13452" t="s">
        <v>49066</v>
      </c>
      <c r="C13452">
        <v>10</v>
      </c>
      <c r="D13452">
        <v>65263286</v>
      </c>
      <c r="E13452" t="s">
        <v>9</v>
      </c>
      <c r="F13452" t="s">
        <v>49067</v>
      </c>
      <c r="G13452">
        <f t="shared" si="210"/>
        <v>1</v>
      </c>
      <c r="H13452">
        <v>1</v>
      </c>
      <c r="J13452" s="2" t="s">
        <v>27204</v>
      </c>
      <c r="K13452" s="2">
        <v>12</v>
      </c>
    </row>
    <row r="13453" spans="1:11" x14ac:dyDescent="0.45">
      <c r="A13453" t="s">
        <v>30168</v>
      </c>
      <c r="B13453" t="s">
        <v>30169</v>
      </c>
      <c r="C13453">
        <v>3</v>
      </c>
      <c r="D13453">
        <v>98370383</v>
      </c>
      <c r="E13453" t="s">
        <v>9</v>
      </c>
      <c r="F13453" t="s">
        <v>30170</v>
      </c>
      <c r="G13453">
        <f t="shared" si="210"/>
        <v>6</v>
      </c>
      <c r="H13453">
        <v>6</v>
      </c>
      <c r="J13453" s="2" t="s">
        <v>41553</v>
      </c>
      <c r="K13453" s="2">
        <v>7</v>
      </c>
    </row>
    <row r="13454" spans="1:11" x14ac:dyDescent="0.45">
      <c r="A13454" t="s">
        <v>8221</v>
      </c>
      <c r="B13454" t="s">
        <v>8222</v>
      </c>
      <c r="C13454">
        <v>8</v>
      </c>
      <c r="D13454">
        <v>40108950</v>
      </c>
      <c r="E13454" t="s">
        <v>9</v>
      </c>
      <c r="F13454" t="s">
        <v>8223</v>
      </c>
      <c r="G13454">
        <f t="shared" si="210"/>
        <v>6</v>
      </c>
      <c r="H13454">
        <v>6</v>
      </c>
      <c r="J13454" s="2" t="s">
        <v>19490</v>
      </c>
      <c r="K13454" s="2">
        <v>12</v>
      </c>
    </row>
    <row r="13455" spans="1:11" x14ac:dyDescent="0.45">
      <c r="A13455" t="s">
        <v>49681</v>
      </c>
      <c r="B13455" t="s">
        <v>49682</v>
      </c>
      <c r="C13455">
        <v>10</v>
      </c>
      <c r="D13455">
        <v>101186186</v>
      </c>
      <c r="E13455" t="s">
        <v>9</v>
      </c>
      <c r="F13455" t="s">
        <v>49683</v>
      </c>
      <c r="G13455">
        <f t="shared" si="210"/>
        <v>9</v>
      </c>
      <c r="H13455">
        <v>9</v>
      </c>
      <c r="J13455" s="2" t="s">
        <v>32799</v>
      </c>
      <c r="K13455" s="2">
        <v>15.1</v>
      </c>
    </row>
    <row r="13456" spans="1:11" x14ac:dyDescent="0.45">
      <c r="A13456" t="s">
        <v>48763</v>
      </c>
      <c r="B13456" t="s">
        <v>48764</v>
      </c>
      <c r="C13456">
        <v>7</v>
      </c>
      <c r="D13456">
        <v>97475075</v>
      </c>
      <c r="E13456" t="s">
        <v>9</v>
      </c>
      <c r="F13456" t="s">
        <v>48765</v>
      </c>
      <c r="G13456">
        <f t="shared" si="210"/>
        <v>15.2</v>
      </c>
      <c r="H13456">
        <v>15.2</v>
      </c>
      <c r="J13456" s="2" t="s">
        <v>8503</v>
      </c>
      <c r="K13456" s="2">
        <v>7</v>
      </c>
    </row>
    <row r="13457" spans="1:11" x14ac:dyDescent="0.45">
      <c r="A13457" t="s">
        <v>40836</v>
      </c>
      <c r="B13457" t="s">
        <v>40837</v>
      </c>
      <c r="C13457">
        <v>14</v>
      </c>
      <c r="D13457">
        <v>1970919</v>
      </c>
      <c r="E13457" t="s">
        <v>9</v>
      </c>
      <c r="F13457" t="s">
        <v>40838</v>
      </c>
      <c r="G13457">
        <f t="shared" si="210"/>
        <v>15.2</v>
      </c>
      <c r="H13457">
        <v>15.2</v>
      </c>
      <c r="J13457" s="2" t="s">
        <v>51368</v>
      </c>
      <c r="K13457" s="2">
        <v>12</v>
      </c>
    </row>
    <row r="13458" spans="1:11" x14ac:dyDescent="0.45">
      <c r="A13458" t="s">
        <v>31747</v>
      </c>
      <c r="B13458" t="s">
        <v>31748</v>
      </c>
      <c r="C13458">
        <v>1</v>
      </c>
      <c r="D13458">
        <v>147600282</v>
      </c>
      <c r="E13458" t="s">
        <v>9</v>
      </c>
      <c r="F13458" t="s">
        <v>31749</v>
      </c>
      <c r="G13458">
        <f t="shared" si="210"/>
        <v>15.1</v>
      </c>
      <c r="H13458">
        <v>15.1</v>
      </c>
      <c r="J13458" s="2" t="s">
        <v>31827</v>
      </c>
      <c r="K13458" s="2">
        <v>14</v>
      </c>
    </row>
    <row r="13459" spans="1:11" x14ac:dyDescent="0.45">
      <c r="A13459" t="s">
        <v>11268</v>
      </c>
      <c r="B13459" t="s">
        <v>11269</v>
      </c>
      <c r="C13459">
        <v>5</v>
      </c>
      <c r="D13459">
        <v>30474208</v>
      </c>
      <c r="E13459" t="s">
        <v>9</v>
      </c>
      <c r="F13459" t="s">
        <v>11270</v>
      </c>
      <c r="G13459">
        <f t="shared" si="210"/>
        <v>6</v>
      </c>
      <c r="H13459">
        <v>6</v>
      </c>
      <c r="J13459" s="2" t="s">
        <v>19880</v>
      </c>
      <c r="K13459" s="2">
        <v>9</v>
      </c>
    </row>
    <row r="13460" spans="1:11" x14ac:dyDescent="0.45">
      <c r="A13460" t="s">
        <v>39073</v>
      </c>
      <c r="B13460" t="s">
        <v>39074</v>
      </c>
      <c r="C13460">
        <v>2</v>
      </c>
      <c r="D13460">
        <v>89248279</v>
      </c>
      <c r="E13460" t="s">
        <v>9</v>
      </c>
      <c r="F13460" t="s">
        <v>39075</v>
      </c>
      <c r="G13460">
        <f t="shared" si="210"/>
        <v>6</v>
      </c>
      <c r="H13460">
        <v>6</v>
      </c>
      <c r="J13460" s="2" t="s">
        <v>33312</v>
      </c>
      <c r="K13460" s="2">
        <v>7</v>
      </c>
    </row>
    <row r="13461" spans="1:11" x14ac:dyDescent="0.45">
      <c r="A13461" t="s">
        <v>40329</v>
      </c>
      <c r="B13461" t="s">
        <v>40330</v>
      </c>
      <c r="C13461">
        <v>7</v>
      </c>
      <c r="D13461">
        <v>16811452</v>
      </c>
      <c r="E13461" t="s">
        <v>9</v>
      </c>
      <c r="F13461" t="s">
        <v>40331</v>
      </c>
      <c r="G13461">
        <f t="shared" si="210"/>
        <v>6</v>
      </c>
      <c r="H13461">
        <v>6</v>
      </c>
      <c r="J13461" s="2" t="s">
        <v>1512</v>
      </c>
      <c r="K13461" s="2">
        <v>1</v>
      </c>
    </row>
    <row r="13462" spans="1:11" x14ac:dyDescent="0.45">
      <c r="A13462" t="s">
        <v>33905</v>
      </c>
      <c r="B13462" t="s">
        <v>33906</v>
      </c>
      <c r="C13462">
        <v>2</v>
      </c>
      <c r="D13462">
        <v>27296841</v>
      </c>
      <c r="E13462" t="s">
        <v>9</v>
      </c>
      <c r="F13462" t="s">
        <v>33907</v>
      </c>
      <c r="G13462">
        <f t="shared" si="210"/>
        <v>2</v>
      </c>
      <c r="H13462">
        <v>2</v>
      </c>
      <c r="J13462" s="2" t="s">
        <v>43531</v>
      </c>
      <c r="K13462" s="2">
        <v>1</v>
      </c>
    </row>
    <row r="13463" spans="1:11" x14ac:dyDescent="0.45">
      <c r="A13463" t="s">
        <v>45850</v>
      </c>
      <c r="B13463" t="s">
        <v>45851</v>
      </c>
      <c r="C13463">
        <v>22</v>
      </c>
      <c r="D13463">
        <v>48710805</v>
      </c>
      <c r="E13463" t="s">
        <v>9</v>
      </c>
      <c r="F13463" t="s">
        <v>45852</v>
      </c>
      <c r="G13463">
        <f t="shared" si="210"/>
        <v>2</v>
      </c>
      <c r="H13463">
        <v>2</v>
      </c>
      <c r="J13463" s="2" t="s">
        <v>41503</v>
      </c>
      <c r="K13463" s="2">
        <v>1</v>
      </c>
    </row>
    <row r="13464" spans="1:11" x14ac:dyDescent="0.45">
      <c r="A13464" t="s">
        <v>19086</v>
      </c>
      <c r="B13464" t="s">
        <v>19087</v>
      </c>
      <c r="C13464">
        <v>15</v>
      </c>
      <c r="D13464">
        <v>54998958</v>
      </c>
      <c r="E13464" t="s">
        <v>9</v>
      </c>
      <c r="F13464" t="s">
        <v>19088</v>
      </c>
      <c r="G13464">
        <f t="shared" si="210"/>
        <v>2</v>
      </c>
      <c r="H13464">
        <v>2</v>
      </c>
      <c r="J13464" s="2" t="s">
        <v>30229</v>
      </c>
      <c r="K13464" s="2">
        <v>1</v>
      </c>
    </row>
    <row r="13465" spans="1:11" x14ac:dyDescent="0.45">
      <c r="A13465" t="s">
        <v>253</v>
      </c>
      <c r="B13465" t="s">
        <v>254</v>
      </c>
      <c r="C13465">
        <v>27</v>
      </c>
      <c r="D13465">
        <v>6752943</v>
      </c>
      <c r="E13465" t="s">
        <v>9</v>
      </c>
      <c r="F13465" t="s">
        <v>255</v>
      </c>
      <c r="G13465">
        <f t="shared" si="210"/>
        <v>1</v>
      </c>
      <c r="H13465">
        <v>1</v>
      </c>
      <c r="J13465" s="2" t="s">
        <v>22915</v>
      </c>
      <c r="K13465" s="2">
        <v>1</v>
      </c>
    </row>
    <row r="13466" spans="1:11" x14ac:dyDescent="0.45">
      <c r="A13466" t="s">
        <v>2960</v>
      </c>
      <c r="B13466" t="s">
        <v>2961</v>
      </c>
      <c r="C13466">
        <v>23</v>
      </c>
      <c r="D13466">
        <v>8537368</v>
      </c>
      <c r="E13466" t="s">
        <v>9</v>
      </c>
      <c r="F13466" t="s">
        <v>2962</v>
      </c>
      <c r="G13466">
        <f t="shared" si="210"/>
        <v>7</v>
      </c>
      <c r="H13466">
        <v>7</v>
      </c>
      <c r="J13466" s="2" t="s">
        <v>24269</v>
      </c>
      <c r="K13466" s="2">
        <v>1</v>
      </c>
    </row>
    <row r="13467" spans="1:11" x14ac:dyDescent="0.45">
      <c r="A13467" t="s">
        <v>59</v>
      </c>
      <c r="B13467" t="s">
        <v>60</v>
      </c>
      <c r="C13467">
        <v>20</v>
      </c>
      <c r="D13467">
        <v>1365735</v>
      </c>
      <c r="E13467" t="s">
        <v>9</v>
      </c>
      <c r="F13467" t="s">
        <v>61</v>
      </c>
      <c r="G13467">
        <f t="shared" si="210"/>
        <v>4</v>
      </c>
      <c r="H13467">
        <v>4</v>
      </c>
      <c r="J13467" s="2" t="s">
        <v>39656</v>
      </c>
      <c r="K13467" s="2">
        <v>12</v>
      </c>
    </row>
    <row r="13468" spans="1:11" x14ac:dyDescent="0.45">
      <c r="A13468" t="s">
        <v>21235</v>
      </c>
      <c r="B13468" t="s">
        <v>21236</v>
      </c>
      <c r="C13468">
        <v>11</v>
      </c>
      <c r="D13468">
        <v>70914104</v>
      </c>
      <c r="E13468" t="s">
        <v>9</v>
      </c>
      <c r="F13468" t="s">
        <v>21237</v>
      </c>
      <c r="G13468">
        <f t="shared" si="210"/>
        <v>6</v>
      </c>
      <c r="H13468">
        <v>6</v>
      </c>
      <c r="J13468" s="2" t="s">
        <v>15541</v>
      </c>
      <c r="K13468" s="2">
        <v>7</v>
      </c>
    </row>
    <row r="13469" spans="1:11" x14ac:dyDescent="0.45">
      <c r="A13469" t="s">
        <v>42175</v>
      </c>
      <c r="B13469" t="s">
        <v>42176</v>
      </c>
      <c r="C13469">
        <v>29</v>
      </c>
      <c r="D13469">
        <v>44049774</v>
      </c>
      <c r="E13469" t="s">
        <v>9</v>
      </c>
      <c r="F13469" t="s">
        <v>42177</v>
      </c>
      <c r="G13469">
        <f t="shared" si="210"/>
        <v>6</v>
      </c>
      <c r="H13469">
        <v>6</v>
      </c>
      <c r="J13469" s="2" t="s">
        <v>7862</v>
      </c>
      <c r="K13469" s="2">
        <v>12</v>
      </c>
    </row>
    <row r="13470" spans="1:11" x14ac:dyDescent="0.45">
      <c r="A13470" t="s">
        <v>24345</v>
      </c>
      <c r="B13470" t="s">
        <v>24346</v>
      </c>
      <c r="C13470">
        <v>19</v>
      </c>
      <c r="D13470">
        <v>34124435</v>
      </c>
      <c r="E13470" t="s">
        <v>9</v>
      </c>
      <c r="F13470" t="s">
        <v>24347</v>
      </c>
      <c r="G13470">
        <f t="shared" si="210"/>
        <v>7</v>
      </c>
      <c r="H13470">
        <v>7</v>
      </c>
      <c r="J13470" s="2" t="s">
        <v>5444</v>
      </c>
      <c r="K13470" s="2">
        <v>4</v>
      </c>
    </row>
    <row r="13471" spans="1:11" x14ac:dyDescent="0.45">
      <c r="A13471" t="s">
        <v>23741</v>
      </c>
      <c r="B13471" t="s">
        <v>23742</v>
      </c>
      <c r="C13471">
        <v>17</v>
      </c>
      <c r="D13471">
        <v>73595800</v>
      </c>
      <c r="E13471" t="s">
        <v>9</v>
      </c>
      <c r="F13471" t="s">
        <v>23743</v>
      </c>
      <c r="G13471">
        <f t="shared" si="210"/>
        <v>7</v>
      </c>
      <c r="H13471">
        <v>7</v>
      </c>
      <c r="J13471" s="2" t="s">
        <v>25175</v>
      </c>
      <c r="K13471" s="2">
        <v>7</v>
      </c>
    </row>
    <row r="13472" spans="1:11" x14ac:dyDescent="0.45">
      <c r="A13472" t="s">
        <v>31122</v>
      </c>
      <c r="B13472" t="s">
        <v>31123</v>
      </c>
      <c r="C13472">
        <v>13</v>
      </c>
      <c r="D13472">
        <v>51880158</v>
      </c>
      <c r="E13472" t="s">
        <v>9</v>
      </c>
      <c r="F13472" t="s">
        <v>31124</v>
      </c>
      <c r="G13472">
        <f t="shared" si="210"/>
        <v>1</v>
      </c>
      <c r="H13472">
        <v>1</v>
      </c>
      <c r="J13472" s="2" t="s">
        <v>28132</v>
      </c>
      <c r="K13472" s="2">
        <v>6</v>
      </c>
    </row>
    <row r="13473" spans="1:11" x14ac:dyDescent="0.45">
      <c r="A13473" t="s">
        <v>5294</v>
      </c>
      <c r="B13473" t="s">
        <v>5295</v>
      </c>
      <c r="C13473">
        <v>20</v>
      </c>
      <c r="D13473">
        <v>38404694</v>
      </c>
      <c r="E13473" t="s">
        <v>9</v>
      </c>
      <c r="F13473" t="s">
        <v>5296</v>
      </c>
      <c r="G13473">
        <f t="shared" si="210"/>
        <v>1</v>
      </c>
      <c r="H13473">
        <v>1</v>
      </c>
      <c r="J13473" s="2" t="s">
        <v>43109</v>
      </c>
      <c r="K13473" s="2">
        <v>6</v>
      </c>
    </row>
    <row r="13474" spans="1:11" x14ac:dyDescent="0.45">
      <c r="A13474" t="s">
        <v>41807</v>
      </c>
      <c r="B13474" t="s">
        <v>41808</v>
      </c>
      <c r="C13474">
        <v>2</v>
      </c>
      <c r="D13474">
        <v>108089328</v>
      </c>
      <c r="E13474" t="s">
        <v>9</v>
      </c>
      <c r="F13474" t="s">
        <v>41809</v>
      </c>
      <c r="G13474">
        <f t="shared" si="210"/>
        <v>7</v>
      </c>
      <c r="H13474">
        <v>7</v>
      </c>
      <c r="J13474" s="2" t="s">
        <v>8582</v>
      </c>
      <c r="K13474" s="2">
        <v>19.100000000000001</v>
      </c>
    </row>
    <row r="13475" spans="1:11" x14ac:dyDescent="0.45">
      <c r="A13475" t="s">
        <v>17423</v>
      </c>
      <c r="B13475" t="s">
        <v>17424</v>
      </c>
      <c r="C13475">
        <v>19</v>
      </c>
      <c r="D13475">
        <v>27733908</v>
      </c>
      <c r="E13475" t="s">
        <v>9</v>
      </c>
      <c r="F13475" t="s">
        <v>17425</v>
      </c>
      <c r="G13475">
        <f t="shared" si="210"/>
        <v>15.1</v>
      </c>
      <c r="H13475">
        <v>15.1</v>
      </c>
      <c r="J13475" s="2" t="s">
        <v>49686</v>
      </c>
      <c r="K13475" s="2">
        <v>12</v>
      </c>
    </row>
    <row r="13476" spans="1:11" x14ac:dyDescent="0.45">
      <c r="A13476" t="s">
        <v>19586</v>
      </c>
      <c r="B13476" t="s">
        <v>19587</v>
      </c>
      <c r="C13476">
        <v>16</v>
      </c>
      <c r="D13476">
        <v>52883152</v>
      </c>
      <c r="E13476" t="s">
        <v>9</v>
      </c>
      <c r="F13476" t="s">
        <v>19588</v>
      </c>
      <c r="G13476">
        <f t="shared" si="210"/>
        <v>7</v>
      </c>
      <c r="H13476">
        <v>7</v>
      </c>
      <c r="J13476" s="2" t="s">
        <v>17428</v>
      </c>
      <c r="K13476" s="2">
        <v>3</v>
      </c>
    </row>
    <row r="13477" spans="1:11" x14ac:dyDescent="0.45">
      <c r="A13477" t="s">
        <v>1371</v>
      </c>
      <c r="B13477" t="s">
        <v>1372</v>
      </c>
      <c r="C13477">
        <v>12</v>
      </c>
      <c r="D13477">
        <v>15818917</v>
      </c>
      <c r="E13477" t="s">
        <v>9</v>
      </c>
      <c r="F13477" t="s">
        <v>1373</v>
      </c>
      <c r="G13477">
        <f t="shared" si="210"/>
        <v>14</v>
      </c>
      <c r="H13477">
        <v>14</v>
      </c>
      <c r="J13477" s="2" t="s">
        <v>47705</v>
      </c>
      <c r="K13477" s="2">
        <v>3</v>
      </c>
    </row>
    <row r="13478" spans="1:11" x14ac:dyDescent="0.45">
      <c r="A13478" t="s">
        <v>45915</v>
      </c>
      <c r="B13478" t="s">
        <v>45916</v>
      </c>
      <c r="C13478">
        <v>10</v>
      </c>
      <c r="D13478">
        <v>15743109</v>
      </c>
      <c r="E13478" t="s">
        <v>9</v>
      </c>
      <c r="F13478" t="s">
        <v>45917</v>
      </c>
      <c r="G13478">
        <f t="shared" si="210"/>
        <v>15.1</v>
      </c>
      <c r="H13478">
        <v>15.1</v>
      </c>
      <c r="J13478" s="2" t="s">
        <v>24507</v>
      </c>
      <c r="K13478" s="2">
        <v>12</v>
      </c>
    </row>
    <row r="13479" spans="1:11" x14ac:dyDescent="0.45">
      <c r="A13479" t="s">
        <v>49731</v>
      </c>
      <c r="B13479" t="s">
        <v>49732</v>
      </c>
      <c r="C13479">
        <v>10</v>
      </c>
      <c r="D13479">
        <v>104004263</v>
      </c>
      <c r="E13479" t="s">
        <v>9</v>
      </c>
      <c r="F13479" t="s">
        <v>49733</v>
      </c>
      <c r="G13479">
        <f t="shared" si="210"/>
        <v>2</v>
      </c>
      <c r="H13479">
        <v>2</v>
      </c>
      <c r="J13479" s="2" t="s">
        <v>37695</v>
      </c>
      <c r="K13479" s="2">
        <v>6</v>
      </c>
    </row>
    <row r="13480" spans="1:11" x14ac:dyDescent="0.45">
      <c r="A13480" t="s">
        <v>45360</v>
      </c>
      <c r="B13480" t="s">
        <v>45361</v>
      </c>
      <c r="C13480">
        <v>10</v>
      </c>
      <c r="D13480">
        <v>11853161</v>
      </c>
      <c r="E13480" t="s">
        <v>9</v>
      </c>
      <c r="F13480" t="s">
        <v>45362</v>
      </c>
      <c r="G13480">
        <f t="shared" si="210"/>
        <v>1</v>
      </c>
      <c r="H13480">
        <v>1</v>
      </c>
      <c r="J13480" s="2" t="s">
        <v>37500</v>
      </c>
      <c r="K13480" s="2">
        <v>12</v>
      </c>
    </row>
    <row r="13481" spans="1:11" x14ac:dyDescent="0.45">
      <c r="A13481" t="s">
        <v>6226</v>
      </c>
      <c r="B13481" t="s">
        <v>6227</v>
      </c>
      <c r="C13481">
        <v>18</v>
      </c>
      <c r="D13481">
        <v>14506214</v>
      </c>
      <c r="E13481" t="s">
        <v>9</v>
      </c>
      <c r="F13481" t="s">
        <v>6228</v>
      </c>
      <c r="G13481">
        <f t="shared" si="210"/>
        <v>1</v>
      </c>
      <c r="H13481">
        <v>1</v>
      </c>
      <c r="J13481" s="2" t="s">
        <v>31408</v>
      </c>
      <c r="K13481" s="2">
        <v>12</v>
      </c>
    </row>
    <row r="13482" spans="1:11" x14ac:dyDescent="0.45">
      <c r="A13482" t="s">
        <v>39263</v>
      </c>
      <c r="B13482" t="s">
        <v>39264</v>
      </c>
      <c r="C13482">
        <v>19</v>
      </c>
      <c r="D13482">
        <v>55978951</v>
      </c>
      <c r="E13482" t="s">
        <v>9</v>
      </c>
      <c r="F13482" t="s">
        <v>39265</v>
      </c>
      <c r="G13482">
        <f t="shared" si="210"/>
        <v>2</v>
      </c>
      <c r="H13482">
        <v>2</v>
      </c>
      <c r="J13482" s="2" t="s">
        <v>25370</v>
      </c>
      <c r="K13482" s="2">
        <v>2</v>
      </c>
    </row>
    <row r="13483" spans="1:11" x14ac:dyDescent="0.45">
      <c r="A13483" t="s">
        <v>31667</v>
      </c>
      <c r="B13483" t="s">
        <v>31668</v>
      </c>
      <c r="C13483">
        <v>18</v>
      </c>
      <c r="D13483">
        <v>55714370</v>
      </c>
      <c r="E13483" t="s">
        <v>9</v>
      </c>
      <c r="F13483" t="s">
        <v>31669</v>
      </c>
      <c r="G13483">
        <f t="shared" si="210"/>
        <v>2</v>
      </c>
      <c r="H13483">
        <v>2</v>
      </c>
      <c r="J13483" s="2" t="s">
        <v>8039</v>
      </c>
      <c r="K13483" s="2">
        <v>6</v>
      </c>
    </row>
    <row r="13484" spans="1:11" x14ac:dyDescent="0.45">
      <c r="A13484" t="s">
        <v>42545</v>
      </c>
      <c r="B13484" t="s">
        <v>42546</v>
      </c>
      <c r="C13484">
        <v>2</v>
      </c>
      <c r="D13484">
        <v>116898519</v>
      </c>
      <c r="E13484" t="s">
        <v>9</v>
      </c>
      <c r="F13484" t="s">
        <v>42547</v>
      </c>
      <c r="G13484">
        <f t="shared" si="210"/>
        <v>12</v>
      </c>
      <c r="H13484">
        <v>12</v>
      </c>
      <c r="J13484" s="2" t="s">
        <v>31411</v>
      </c>
      <c r="K13484" s="2">
        <v>12</v>
      </c>
    </row>
    <row r="13485" spans="1:11" x14ac:dyDescent="0.45">
      <c r="A13485" t="s">
        <v>24156</v>
      </c>
      <c r="B13485" t="s">
        <v>24157</v>
      </c>
      <c r="C13485">
        <v>15</v>
      </c>
      <c r="D13485">
        <v>78402905</v>
      </c>
      <c r="E13485" t="s">
        <v>9</v>
      </c>
      <c r="F13485" t="s">
        <v>24158</v>
      </c>
      <c r="G13485">
        <f t="shared" si="210"/>
        <v>12</v>
      </c>
      <c r="H13485">
        <v>12</v>
      </c>
      <c r="J13485" s="2" t="s">
        <v>14302</v>
      </c>
      <c r="K13485" s="2">
        <v>7</v>
      </c>
    </row>
    <row r="13486" spans="1:11" x14ac:dyDescent="0.45">
      <c r="A13486" t="s">
        <v>33931</v>
      </c>
      <c r="B13486" t="s">
        <v>33932</v>
      </c>
      <c r="C13486">
        <v>18</v>
      </c>
      <c r="D13486">
        <v>57031409</v>
      </c>
      <c r="E13486" t="s">
        <v>9</v>
      </c>
      <c r="F13486" t="s">
        <v>33933</v>
      </c>
      <c r="G13486">
        <f t="shared" si="210"/>
        <v>13</v>
      </c>
      <c r="H13486">
        <v>13</v>
      </c>
      <c r="J13486" s="2" t="s">
        <v>27416</v>
      </c>
      <c r="K13486" s="2">
        <v>12</v>
      </c>
    </row>
    <row r="13487" spans="1:11" x14ac:dyDescent="0.45">
      <c r="A13487" t="s">
        <v>23151</v>
      </c>
      <c r="B13487" t="s">
        <v>23152</v>
      </c>
      <c r="C13487">
        <v>5</v>
      </c>
      <c r="D13487">
        <v>65663320</v>
      </c>
      <c r="E13487" t="s">
        <v>9</v>
      </c>
      <c r="F13487" t="s">
        <v>23153</v>
      </c>
      <c r="G13487">
        <f t="shared" si="210"/>
        <v>9</v>
      </c>
      <c r="H13487">
        <v>9</v>
      </c>
      <c r="J13487" s="2" t="s">
        <v>43795</v>
      </c>
      <c r="K13487" s="2">
        <v>15.2</v>
      </c>
    </row>
    <row r="13488" spans="1:11" x14ac:dyDescent="0.45">
      <c r="A13488" t="s">
        <v>10779</v>
      </c>
      <c r="B13488" t="s">
        <v>10780</v>
      </c>
      <c r="C13488">
        <v>1</v>
      </c>
      <c r="D13488">
        <v>58585567</v>
      </c>
      <c r="E13488" t="s">
        <v>9</v>
      </c>
      <c r="F13488" t="s">
        <v>10781</v>
      </c>
      <c r="G13488">
        <f t="shared" si="210"/>
        <v>6</v>
      </c>
      <c r="H13488">
        <v>6</v>
      </c>
      <c r="J13488" s="2" t="s">
        <v>6580</v>
      </c>
      <c r="K13488" s="2">
        <v>6</v>
      </c>
    </row>
    <row r="13489" spans="1:11" x14ac:dyDescent="0.45">
      <c r="A13489" t="s">
        <v>42542</v>
      </c>
      <c r="B13489" t="s">
        <v>42543</v>
      </c>
      <c r="C13489">
        <v>14</v>
      </c>
      <c r="D13489">
        <v>20740960</v>
      </c>
      <c r="E13489" t="s">
        <v>9</v>
      </c>
      <c r="F13489" t="s">
        <v>42544</v>
      </c>
      <c r="G13489">
        <f t="shared" si="210"/>
        <v>6</v>
      </c>
      <c r="H13489">
        <v>6</v>
      </c>
      <c r="J13489" s="2" t="s">
        <v>33835</v>
      </c>
      <c r="K13489" s="2">
        <v>12</v>
      </c>
    </row>
    <row r="13490" spans="1:11" x14ac:dyDescent="0.45">
      <c r="A13490" t="s">
        <v>23333</v>
      </c>
      <c r="B13490" t="s">
        <v>23334</v>
      </c>
      <c r="C13490">
        <v>8</v>
      </c>
      <c r="D13490">
        <v>91185516</v>
      </c>
      <c r="E13490" t="s">
        <v>9</v>
      </c>
      <c r="F13490" t="s">
        <v>23335</v>
      </c>
      <c r="G13490">
        <f t="shared" si="210"/>
        <v>12</v>
      </c>
      <c r="H13490">
        <v>12</v>
      </c>
      <c r="J13490" s="2" t="s">
        <v>32210</v>
      </c>
      <c r="K13490" s="2">
        <v>12</v>
      </c>
    </row>
    <row r="13491" spans="1:11" x14ac:dyDescent="0.45">
      <c r="A13491" t="s">
        <v>24608</v>
      </c>
      <c r="B13491" t="s">
        <v>24609</v>
      </c>
      <c r="C13491" t="s">
        <v>2887</v>
      </c>
      <c r="D13491">
        <v>99440294</v>
      </c>
      <c r="E13491" t="s">
        <v>9</v>
      </c>
      <c r="F13491" t="s">
        <v>24610</v>
      </c>
      <c r="G13491" t="e">
        <f t="shared" si="210"/>
        <v>#N/A</v>
      </c>
      <c r="H13491" t="e">
        <v>#N/A</v>
      </c>
      <c r="J13491" s="2" t="s">
        <v>44967</v>
      </c>
      <c r="K13491" s="2">
        <v>12</v>
      </c>
    </row>
    <row r="13492" spans="1:11" x14ac:dyDescent="0.45">
      <c r="A13492" t="s">
        <v>24614</v>
      </c>
      <c r="B13492" t="s">
        <v>24615</v>
      </c>
      <c r="C13492" t="s">
        <v>2887</v>
      </c>
      <c r="D13492">
        <v>99507839</v>
      </c>
      <c r="E13492" t="s">
        <v>9</v>
      </c>
      <c r="F13492" t="s">
        <v>24616</v>
      </c>
      <c r="G13492">
        <f t="shared" si="210"/>
        <v>17</v>
      </c>
      <c r="H13492">
        <v>17</v>
      </c>
      <c r="J13492" s="2" t="s">
        <v>56967</v>
      </c>
      <c r="K13492" s="2">
        <v>12</v>
      </c>
    </row>
    <row r="13493" spans="1:11" x14ac:dyDescent="0.45">
      <c r="A13493" t="s">
        <v>24624</v>
      </c>
      <c r="B13493" t="s">
        <v>24625</v>
      </c>
      <c r="C13493" t="s">
        <v>2887</v>
      </c>
      <c r="D13493">
        <v>99522364</v>
      </c>
      <c r="E13493" t="s">
        <v>9</v>
      </c>
      <c r="F13493" t="s">
        <v>24616</v>
      </c>
      <c r="G13493">
        <f t="shared" si="210"/>
        <v>17</v>
      </c>
      <c r="H13493">
        <v>17</v>
      </c>
      <c r="J13493" s="2" t="s">
        <v>56968</v>
      </c>
      <c r="K13493" s="2">
        <v>3</v>
      </c>
    </row>
    <row r="13494" spans="1:11" x14ac:dyDescent="0.45">
      <c r="A13494" t="s">
        <v>50300</v>
      </c>
      <c r="B13494" t="s">
        <v>50301</v>
      </c>
      <c r="C13494" t="s">
        <v>2887</v>
      </c>
      <c r="D13494">
        <v>102213442</v>
      </c>
      <c r="E13494" t="s">
        <v>9</v>
      </c>
      <c r="F13494" t="s">
        <v>50302</v>
      </c>
      <c r="G13494">
        <f t="shared" si="210"/>
        <v>17</v>
      </c>
      <c r="H13494">
        <v>17</v>
      </c>
      <c r="J13494" s="2" t="s">
        <v>12248</v>
      </c>
      <c r="K13494" s="2">
        <v>12</v>
      </c>
    </row>
    <row r="13495" spans="1:11" x14ac:dyDescent="0.45">
      <c r="A13495" t="s">
        <v>41338</v>
      </c>
      <c r="B13495" t="s">
        <v>41339</v>
      </c>
      <c r="C13495">
        <v>29</v>
      </c>
      <c r="D13495">
        <v>42781095</v>
      </c>
      <c r="E13495" t="s">
        <v>9</v>
      </c>
      <c r="F13495" t="s">
        <v>41340</v>
      </c>
      <c r="G13495" t="e">
        <f t="shared" si="210"/>
        <v>#N/A</v>
      </c>
      <c r="H13495" t="e">
        <v>#N/A</v>
      </c>
      <c r="J13495" s="2" t="s">
        <v>42486</v>
      </c>
      <c r="K13495" s="2">
        <v>12</v>
      </c>
    </row>
    <row r="13496" spans="1:11" x14ac:dyDescent="0.45">
      <c r="A13496" t="s">
        <v>47667</v>
      </c>
      <c r="B13496" t="s">
        <v>47668</v>
      </c>
      <c r="C13496">
        <v>7</v>
      </c>
      <c r="D13496">
        <v>61042755</v>
      </c>
      <c r="E13496" t="s">
        <v>9</v>
      </c>
      <c r="F13496" t="s">
        <v>47669</v>
      </c>
      <c r="G13496">
        <f t="shared" si="210"/>
        <v>12</v>
      </c>
      <c r="H13496">
        <v>12</v>
      </c>
      <c r="J13496" s="2" t="s">
        <v>41750</v>
      </c>
      <c r="K13496" s="2">
        <v>12</v>
      </c>
    </row>
    <row r="13497" spans="1:11" x14ac:dyDescent="0.45">
      <c r="A13497" t="s">
        <v>37992</v>
      </c>
      <c r="B13497" t="s">
        <v>37993</v>
      </c>
      <c r="C13497">
        <v>6</v>
      </c>
      <c r="D13497">
        <v>73762656</v>
      </c>
      <c r="E13497" t="s">
        <v>9</v>
      </c>
      <c r="F13497" t="s">
        <v>37994</v>
      </c>
      <c r="G13497">
        <f t="shared" si="210"/>
        <v>17</v>
      </c>
      <c r="H13497">
        <v>17</v>
      </c>
      <c r="J13497" s="2" t="s">
        <v>56969</v>
      </c>
      <c r="K13497" s="2">
        <v>6</v>
      </c>
    </row>
    <row r="13498" spans="1:11" x14ac:dyDescent="0.45">
      <c r="A13498" t="s">
        <v>19735</v>
      </c>
      <c r="B13498" t="s">
        <v>19736</v>
      </c>
      <c r="C13498">
        <v>8</v>
      </c>
      <c r="D13498">
        <v>76329357</v>
      </c>
      <c r="E13498" t="s">
        <v>9</v>
      </c>
      <c r="F13498" t="s">
        <v>19737</v>
      </c>
      <c r="G13498">
        <f t="shared" si="210"/>
        <v>12</v>
      </c>
      <c r="H13498">
        <v>12</v>
      </c>
      <c r="J13498" s="2" t="s">
        <v>28966</v>
      </c>
      <c r="K13498" s="2">
        <v>12</v>
      </c>
    </row>
    <row r="13499" spans="1:11" x14ac:dyDescent="0.45">
      <c r="A13499" t="s">
        <v>47679</v>
      </c>
      <c r="B13499" t="s">
        <v>47680</v>
      </c>
      <c r="C13499">
        <v>7</v>
      </c>
      <c r="D13499">
        <v>61321641</v>
      </c>
      <c r="E13499" t="s">
        <v>9</v>
      </c>
      <c r="F13499" t="s">
        <v>47681</v>
      </c>
      <c r="G13499">
        <f t="shared" si="210"/>
        <v>15.2</v>
      </c>
      <c r="H13499">
        <v>15.2</v>
      </c>
      <c r="J13499" s="2" t="s">
        <v>5287</v>
      </c>
      <c r="K13499" s="2">
        <v>6</v>
      </c>
    </row>
    <row r="13500" spans="1:11" x14ac:dyDescent="0.45">
      <c r="A13500" t="s">
        <v>47721</v>
      </c>
      <c r="B13500" t="s">
        <v>47722</v>
      </c>
      <c r="C13500">
        <v>7</v>
      </c>
      <c r="D13500">
        <v>61446179</v>
      </c>
      <c r="E13500" t="s">
        <v>9</v>
      </c>
      <c r="F13500" t="s">
        <v>47723</v>
      </c>
      <c r="G13500">
        <f t="shared" si="210"/>
        <v>15.1</v>
      </c>
      <c r="H13500">
        <v>15.1</v>
      </c>
      <c r="J13500" s="2" t="s">
        <v>14215</v>
      </c>
      <c r="K13500" s="2">
        <v>4</v>
      </c>
    </row>
    <row r="13501" spans="1:11" x14ac:dyDescent="0.45">
      <c r="A13501" t="s">
        <v>47729</v>
      </c>
      <c r="B13501" t="s">
        <v>47730</v>
      </c>
      <c r="C13501">
        <v>7</v>
      </c>
      <c r="D13501">
        <v>61723861</v>
      </c>
      <c r="E13501" t="s">
        <v>9</v>
      </c>
      <c r="F13501" t="s">
        <v>47731</v>
      </c>
      <c r="G13501">
        <f t="shared" si="210"/>
        <v>15.1</v>
      </c>
      <c r="H13501">
        <v>15.1</v>
      </c>
      <c r="J13501" s="2" t="s">
        <v>42201</v>
      </c>
      <c r="K13501" s="2">
        <v>12</v>
      </c>
    </row>
    <row r="13502" spans="1:11" x14ac:dyDescent="0.45">
      <c r="A13502" t="s">
        <v>47569</v>
      </c>
      <c r="B13502" t="s">
        <v>47570</v>
      </c>
      <c r="C13502">
        <v>22</v>
      </c>
      <c r="D13502">
        <v>52109194</v>
      </c>
      <c r="E13502" t="s">
        <v>9</v>
      </c>
      <c r="F13502" t="s">
        <v>47571</v>
      </c>
      <c r="G13502">
        <f t="shared" si="210"/>
        <v>17</v>
      </c>
      <c r="H13502">
        <v>17</v>
      </c>
      <c r="J13502" s="2" t="s">
        <v>38373</v>
      </c>
      <c r="K13502" s="2">
        <v>12</v>
      </c>
    </row>
    <row r="13503" spans="1:11" x14ac:dyDescent="0.45">
      <c r="A13503" t="s">
        <v>38911</v>
      </c>
      <c r="B13503" t="s">
        <v>38912</v>
      </c>
      <c r="C13503">
        <v>13</v>
      </c>
      <c r="D13503">
        <v>75122286</v>
      </c>
      <c r="E13503" t="s">
        <v>9</v>
      </c>
      <c r="F13503" t="s">
        <v>38913</v>
      </c>
      <c r="G13503" t="e">
        <f t="shared" si="210"/>
        <v>#N/A</v>
      </c>
      <c r="H13503" t="e">
        <v>#N/A</v>
      </c>
      <c r="J13503" s="2" t="s">
        <v>44082</v>
      </c>
      <c r="K13503" s="2">
        <v>12</v>
      </c>
    </row>
    <row r="13504" spans="1:11" x14ac:dyDescent="0.45">
      <c r="A13504" t="s">
        <v>47892</v>
      </c>
      <c r="B13504" t="s">
        <v>47893</v>
      </c>
      <c r="C13504">
        <v>10</v>
      </c>
      <c r="D13504">
        <v>36490427</v>
      </c>
      <c r="E13504" t="s">
        <v>9</v>
      </c>
      <c r="F13504" t="s">
        <v>47894</v>
      </c>
      <c r="G13504">
        <f t="shared" si="210"/>
        <v>12</v>
      </c>
      <c r="H13504">
        <v>12</v>
      </c>
      <c r="J13504" s="2" t="s">
        <v>17004</v>
      </c>
      <c r="K13504" s="2">
        <v>12</v>
      </c>
    </row>
    <row r="13505" spans="1:11" x14ac:dyDescent="0.45">
      <c r="A13505" t="s">
        <v>21576</v>
      </c>
      <c r="B13505" t="s">
        <v>21577</v>
      </c>
      <c r="C13505">
        <v>18</v>
      </c>
      <c r="D13505">
        <v>48295716</v>
      </c>
      <c r="E13505" t="s">
        <v>9</v>
      </c>
      <c r="F13505" t="s">
        <v>21578</v>
      </c>
      <c r="G13505">
        <f t="shared" si="210"/>
        <v>15.1</v>
      </c>
      <c r="H13505">
        <v>15.1</v>
      </c>
      <c r="J13505" s="2" t="s">
        <v>28352</v>
      </c>
      <c r="K13505" s="2">
        <v>1</v>
      </c>
    </row>
    <row r="13506" spans="1:11" x14ac:dyDescent="0.45">
      <c r="A13506" t="s">
        <v>38951</v>
      </c>
      <c r="B13506" t="s">
        <v>38952</v>
      </c>
      <c r="C13506">
        <v>13</v>
      </c>
      <c r="D13506">
        <v>75227428</v>
      </c>
      <c r="E13506" t="s">
        <v>9</v>
      </c>
      <c r="F13506" t="s">
        <v>38953</v>
      </c>
      <c r="G13506">
        <f t="shared" si="210"/>
        <v>17</v>
      </c>
      <c r="H13506">
        <v>17</v>
      </c>
      <c r="J13506" s="2" t="s">
        <v>3702</v>
      </c>
      <c r="K13506" s="2">
        <v>1</v>
      </c>
    </row>
    <row r="13507" spans="1:11" x14ac:dyDescent="0.45">
      <c r="A13507" t="s">
        <v>43055</v>
      </c>
      <c r="B13507" t="s">
        <v>43056</v>
      </c>
      <c r="C13507">
        <v>24</v>
      </c>
      <c r="D13507">
        <v>43323645</v>
      </c>
      <c r="E13507" t="s">
        <v>9</v>
      </c>
      <c r="F13507" t="s">
        <v>43057</v>
      </c>
      <c r="G13507">
        <f t="shared" ref="G13507:G13570" si="211">VLOOKUP(F13507,J$2:K$300000,2,FALSE)</f>
        <v>7</v>
      </c>
      <c r="H13507">
        <v>7</v>
      </c>
      <c r="J13507" s="2" t="s">
        <v>23808</v>
      </c>
      <c r="K13507" s="2">
        <v>1</v>
      </c>
    </row>
    <row r="13508" spans="1:11" x14ac:dyDescent="0.45">
      <c r="A13508" t="s">
        <v>7098</v>
      </c>
      <c r="B13508" t="s">
        <v>7099</v>
      </c>
      <c r="C13508">
        <v>18</v>
      </c>
      <c r="D13508">
        <v>14694452</v>
      </c>
      <c r="E13508" t="s">
        <v>9</v>
      </c>
      <c r="F13508" t="s">
        <v>7100</v>
      </c>
      <c r="G13508">
        <f t="shared" si="211"/>
        <v>7</v>
      </c>
      <c r="H13508">
        <v>7</v>
      </c>
      <c r="J13508" s="2" t="s">
        <v>5624</v>
      </c>
      <c r="K13508" s="2">
        <v>1</v>
      </c>
    </row>
    <row r="13509" spans="1:11" x14ac:dyDescent="0.45">
      <c r="A13509" t="s">
        <v>29242</v>
      </c>
      <c r="B13509" t="s">
        <v>29243</v>
      </c>
      <c r="C13509">
        <v>25</v>
      </c>
      <c r="D13509">
        <v>26765631</v>
      </c>
      <c r="E13509" t="s">
        <v>9</v>
      </c>
      <c r="F13509" t="s">
        <v>29244</v>
      </c>
      <c r="G13509">
        <f t="shared" si="211"/>
        <v>15.2</v>
      </c>
      <c r="H13509">
        <v>15.2</v>
      </c>
      <c r="J13509" s="2" t="s">
        <v>48356</v>
      </c>
      <c r="K13509" s="2">
        <v>12</v>
      </c>
    </row>
    <row r="13510" spans="1:11" x14ac:dyDescent="0.45">
      <c r="A13510" t="s">
        <v>27993</v>
      </c>
      <c r="B13510" t="s">
        <v>27994</v>
      </c>
      <c r="C13510">
        <v>25</v>
      </c>
      <c r="D13510">
        <v>26126253</v>
      </c>
      <c r="E13510" t="s">
        <v>9</v>
      </c>
      <c r="F13510" t="s">
        <v>27995</v>
      </c>
      <c r="G13510">
        <f t="shared" si="211"/>
        <v>1</v>
      </c>
      <c r="H13510">
        <v>1</v>
      </c>
      <c r="J13510" s="2" t="s">
        <v>30001</v>
      </c>
      <c r="K13510" s="2">
        <v>6</v>
      </c>
    </row>
    <row r="13511" spans="1:11" x14ac:dyDescent="0.45">
      <c r="A13511" t="s">
        <v>13788</v>
      </c>
      <c r="B13511" t="s">
        <v>13771</v>
      </c>
      <c r="C13511">
        <v>19</v>
      </c>
      <c r="D13511">
        <v>25623822</v>
      </c>
      <c r="E13511" t="s">
        <v>9</v>
      </c>
      <c r="F13511" t="s">
        <v>13789</v>
      </c>
      <c r="G13511">
        <f t="shared" si="211"/>
        <v>1</v>
      </c>
      <c r="H13511">
        <v>1</v>
      </c>
      <c r="J13511" s="2" t="s">
        <v>56970</v>
      </c>
      <c r="K13511" s="2">
        <v>12</v>
      </c>
    </row>
    <row r="13512" spans="1:11" x14ac:dyDescent="0.45">
      <c r="A13512" t="s">
        <v>13770</v>
      </c>
      <c r="B13512" t="s">
        <v>13771</v>
      </c>
      <c r="C13512">
        <v>19</v>
      </c>
      <c r="D13512">
        <v>25530011</v>
      </c>
      <c r="E13512" t="s">
        <v>9</v>
      </c>
      <c r="F13512" t="s">
        <v>13772</v>
      </c>
      <c r="G13512">
        <f t="shared" si="211"/>
        <v>1</v>
      </c>
      <c r="H13512">
        <v>1</v>
      </c>
      <c r="J13512" s="2" t="s">
        <v>23690</v>
      </c>
      <c r="K13512" s="2">
        <v>12</v>
      </c>
    </row>
    <row r="13513" spans="1:11" x14ac:dyDescent="0.45">
      <c r="A13513" t="s">
        <v>34649</v>
      </c>
      <c r="B13513" t="s">
        <v>34650</v>
      </c>
      <c r="C13513">
        <v>13</v>
      </c>
      <c r="D13513">
        <v>59349056</v>
      </c>
      <c r="E13513" t="s">
        <v>9</v>
      </c>
      <c r="F13513" t="s">
        <v>34651</v>
      </c>
      <c r="G13513">
        <f t="shared" si="211"/>
        <v>1</v>
      </c>
      <c r="H13513">
        <v>1</v>
      </c>
      <c r="J13513" s="2" t="s">
        <v>16399</v>
      </c>
      <c r="K13513" s="2">
        <v>13</v>
      </c>
    </row>
    <row r="13514" spans="1:11" x14ac:dyDescent="0.45">
      <c r="A13514" t="s">
        <v>43538</v>
      </c>
      <c r="B13514" t="s">
        <v>43539</v>
      </c>
      <c r="C13514">
        <v>2</v>
      </c>
      <c r="D13514">
        <v>122436872</v>
      </c>
      <c r="E13514" t="s">
        <v>9</v>
      </c>
      <c r="F13514" t="s">
        <v>43540</v>
      </c>
      <c r="G13514">
        <f t="shared" si="211"/>
        <v>17</v>
      </c>
      <c r="H13514">
        <v>17</v>
      </c>
      <c r="J13514" s="2" t="s">
        <v>29860</v>
      </c>
      <c r="K13514" s="2">
        <v>1</v>
      </c>
    </row>
    <row r="13515" spans="1:11" x14ac:dyDescent="0.45">
      <c r="A13515" t="s">
        <v>46881</v>
      </c>
      <c r="B13515" t="s">
        <v>46882</v>
      </c>
      <c r="C13515">
        <v>7</v>
      </c>
      <c r="D13515">
        <v>49961405</v>
      </c>
      <c r="E13515" t="s">
        <v>9</v>
      </c>
      <c r="F13515" t="s">
        <v>46883</v>
      </c>
      <c r="G13515">
        <f t="shared" si="211"/>
        <v>6</v>
      </c>
      <c r="H13515">
        <v>6</v>
      </c>
      <c r="J13515" s="2" t="s">
        <v>41089</v>
      </c>
      <c r="K13515" s="2">
        <v>6</v>
      </c>
    </row>
    <row r="13516" spans="1:11" x14ac:dyDescent="0.45">
      <c r="A13516" t="s">
        <v>4119</v>
      </c>
      <c r="B13516" t="s">
        <v>4120</v>
      </c>
      <c r="C13516">
        <v>28</v>
      </c>
      <c r="D13516">
        <v>28304694</v>
      </c>
      <c r="E13516" t="s">
        <v>9</v>
      </c>
      <c r="F13516" t="s">
        <v>4121</v>
      </c>
      <c r="G13516">
        <f t="shared" si="211"/>
        <v>6</v>
      </c>
      <c r="H13516">
        <v>6</v>
      </c>
      <c r="J13516" s="2" t="s">
        <v>43926</v>
      </c>
      <c r="K13516" s="2">
        <v>12</v>
      </c>
    </row>
    <row r="13517" spans="1:11" x14ac:dyDescent="0.45">
      <c r="A13517" t="s">
        <v>12123</v>
      </c>
      <c r="B13517" t="s">
        <v>12124</v>
      </c>
      <c r="C13517">
        <v>15</v>
      </c>
      <c r="D13517">
        <v>38991044</v>
      </c>
      <c r="E13517" t="s">
        <v>9</v>
      </c>
      <c r="F13517" t="s">
        <v>12125</v>
      </c>
      <c r="G13517">
        <f t="shared" si="211"/>
        <v>6</v>
      </c>
      <c r="H13517">
        <v>6</v>
      </c>
      <c r="J13517" s="2" t="s">
        <v>24604</v>
      </c>
      <c r="K13517" s="2">
        <v>1</v>
      </c>
    </row>
    <row r="13518" spans="1:11" x14ac:dyDescent="0.45">
      <c r="A13518" t="s">
        <v>41404</v>
      </c>
      <c r="B13518" t="s">
        <v>41405</v>
      </c>
      <c r="C13518">
        <v>6</v>
      </c>
      <c r="D13518">
        <v>109224627</v>
      </c>
      <c r="E13518" t="s">
        <v>9</v>
      </c>
      <c r="F13518" t="s">
        <v>41406</v>
      </c>
      <c r="G13518">
        <f t="shared" si="211"/>
        <v>6</v>
      </c>
      <c r="H13518">
        <v>6</v>
      </c>
      <c r="J13518" s="2" t="s">
        <v>8608</v>
      </c>
      <c r="K13518" s="2">
        <v>1</v>
      </c>
    </row>
    <row r="13519" spans="1:11" x14ac:dyDescent="0.45">
      <c r="A13519" t="s">
        <v>27761</v>
      </c>
      <c r="B13519" t="s">
        <v>27762</v>
      </c>
      <c r="C13519">
        <v>19</v>
      </c>
      <c r="D13519">
        <v>37570928</v>
      </c>
      <c r="E13519" t="s">
        <v>9</v>
      </c>
      <c r="F13519" t="s">
        <v>27763</v>
      </c>
      <c r="G13519">
        <f t="shared" si="211"/>
        <v>2</v>
      </c>
      <c r="H13519">
        <v>2</v>
      </c>
      <c r="J13519" s="2" t="s">
        <v>50668</v>
      </c>
      <c r="K13519" s="2">
        <v>2</v>
      </c>
    </row>
    <row r="13520" spans="1:11" x14ac:dyDescent="0.45">
      <c r="A13520" t="s">
        <v>36920</v>
      </c>
      <c r="B13520" t="s">
        <v>36921</v>
      </c>
      <c r="C13520">
        <v>2</v>
      </c>
      <c r="D13520">
        <v>58798302</v>
      </c>
      <c r="E13520" t="s">
        <v>9</v>
      </c>
      <c r="F13520" t="s">
        <v>36922</v>
      </c>
      <c r="G13520">
        <f t="shared" si="211"/>
        <v>2</v>
      </c>
      <c r="H13520">
        <v>2</v>
      </c>
      <c r="J13520" s="2" t="s">
        <v>49902</v>
      </c>
      <c r="K13520" s="2">
        <v>2</v>
      </c>
    </row>
    <row r="13521" spans="1:11" x14ac:dyDescent="0.45">
      <c r="A13521" t="s">
        <v>29976</v>
      </c>
      <c r="B13521" t="s">
        <v>29977</v>
      </c>
      <c r="C13521">
        <v>11</v>
      </c>
      <c r="D13521">
        <v>99318415</v>
      </c>
      <c r="E13521" t="s">
        <v>9</v>
      </c>
      <c r="F13521" t="s">
        <v>29978</v>
      </c>
      <c r="G13521">
        <f t="shared" si="211"/>
        <v>1</v>
      </c>
      <c r="H13521">
        <v>1</v>
      </c>
      <c r="J13521" s="2" t="s">
        <v>53836</v>
      </c>
      <c r="K13521" s="2">
        <v>2</v>
      </c>
    </row>
    <row r="13522" spans="1:11" x14ac:dyDescent="0.45">
      <c r="A13522" t="s">
        <v>34364</v>
      </c>
      <c r="B13522" t="s">
        <v>34365</v>
      </c>
      <c r="C13522">
        <v>6</v>
      </c>
      <c r="D13522">
        <v>38120578</v>
      </c>
      <c r="E13522" t="s">
        <v>9</v>
      </c>
      <c r="F13522" t="s">
        <v>34366</v>
      </c>
      <c r="G13522">
        <f t="shared" si="211"/>
        <v>14</v>
      </c>
      <c r="H13522">
        <v>14</v>
      </c>
      <c r="J13522" s="2" t="s">
        <v>7871</v>
      </c>
      <c r="K13522" s="2">
        <v>1</v>
      </c>
    </row>
    <row r="13523" spans="1:11" x14ac:dyDescent="0.45">
      <c r="A13523" t="s">
        <v>36492</v>
      </c>
      <c r="B13523" t="s">
        <v>36493</v>
      </c>
      <c r="C13523">
        <v>3</v>
      </c>
      <c r="D13523">
        <v>114309328</v>
      </c>
      <c r="E13523" t="s">
        <v>9</v>
      </c>
      <c r="F13523" t="s">
        <v>36494</v>
      </c>
      <c r="G13523">
        <f t="shared" si="211"/>
        <v>12</v>
      </c>
      <c r="H13523">
        <v>12</v>
      </c>
      <c r="J13523" s="2" t="s">
        <v>15824</v>
      </c>
      <c r="K13523" s="2">
        <v>1</v>
      </c>
    </row>
    <row r="13524" spans="1:11" x14ac:dyDescent="0.45">
      <c r="A13524" t="s">
        <v>48990</v>
      </c>
      <c r="B13524" t="s">
        <v>48991</v>
      </c>
      <c r="C13524">
        <v>10</v>
      </c>
      <c r="D13524">
        <v>59779604</v>
      </c>
      <c r="E13524" t="s">
        <v>9</v>
      </c>
      <c r="F13524" t="s">
        <v>48992</v>
      </c>
      <c r="G13524">
        <f t="shared" si="211"/>
        <v>2</v>
      </c>
      <c r="H13524">
        <v>2</v>
      </c>
      <c r="J13524" s="2" t="s">
        <v>38324</v>
      </c>
      <c r="K13524" s="2">
        <v>1</v>
      </c>
    </row>
    <row r="13525" spans="1:11" x14ac:dyDescent="0.45">
      <c r="A13525" t="s">
        <v>43264</v>
      </c>
      <c r="B13525" t="s">
        <v>43265</v>
      </c>
      <c r="C13525">
        <v>7</v>
      </c>
      <c r="D13525">
        <v>22519686</v>
      </c>
      <c r="E13525" t="s">
        <v>9</v>
      </c>
      <c r="F13525" t="s">
        <v>43266</v>
      </c>
      <c r="G13525">
        <f t="shared" si="211"/>
        <v>2</v>
      </c>
      <c r="H13525">
        <v>2</v>
      </c>
      <c r="J13525" s="2" t="s">
        <v>9382</v>
      </c>
      <c r="K13525" s="2">
        <v>1</v>
      </c>
    </row>
    <row r="13526" spans="1:11" x14ac:dyDescent="0.45">
      <c r="A13526" t="s">
        <v>51686</v>
      </c>
      <c r="B13526" t="s">
        <v>51687</v>
      </c>
      <c r="C13526">
        <v>19</v>
      </c>
      <c r="D13526">
        <v>46492710</v>
      </c>
      <c r="E13526" t="s">
        <v>9</v>
      </c>
      <c r="F13526" t="s">
        <v>51688</v>
      </c>
      <c r="G13526">
        <f t="shared" si="211"/>
        <v>15.2</v>
      </c>
      <c r="H13526">
        <v>15.2</v>
      </c>
      <c r="J13526" s="2" t="s">
        <v>13189</v>
      </c>
      <c r="K13526" s="2">
        <v>1</v>
      </c>
    </row>
    <row r="13527" spans="1:11" x14ac:dyDescent="0.45">
      <c r="A13527" t="s">
        <v>17396</v>
      </c>
      <c r="B13527" t="s">
        <v>17397</v>
      </c>
      <c r="C13527">
        <v>17</v>
      </c>
      <c r="D13527">
        <v>65280174</v>
      </c>
      <c r="E13527" t="s">
        <v>9</v>
      </c>
      <c r="F13527" t="s">
        <v>17398</v>
      </c>
      <c r="G13527">
        <f t="shared" si="211"/>
        <v>2</v>
      </c>
      <c r="H13527">
        <v>2</v>
      </c>
      <c r="J13527" s="2" t="s">
        <v>18690</v>
      </c>
      <c r="K13527" s="2">
        <v>1</v>
      </c>
    </row>
    <row r="13528" spans="1:11" x14ac:dyDescent="0.45">
      <c r="A13528" t="s">
        <v>8587</v>
      </c>
      <c r="B13528" t="s">
        <v>8588</v>
      </c>
      <c r="C13528">
        <v>11</v>
      </c>
      <c r="D13528">
        <v>11540747</v>
      </c>
      <c r="E13528" t="s">
        <v>9</v>
      </c>
      <c r="F13528" t="s">
        <v>8589</v>
      </c>
      <c r="G13528">
        <f t="shared" si="211"/>
        <v>1</v>
      </c>
      <c r="H13528">
        <v>1</v>
      </c>
      <c r="J13528" s="2" t="s">
        <v>25915</v>
      </c>
      <c r="K13528" s="2">
        <v>12</v>
      </c>
    </row>
    <row r="13529" spans="1:11" x14ac:dyDescent="0.45">
      <c r="A13529" t="s">
        <v>47657</v>
      </c>
      <c r="B13529" t="s">
        <v>47658</v>
      </c>
      <c r="C13529">
        <v>10</v>
      </c>
      <c r="D13529">
        <v>33950024</v>
      </c>
      <c r="E13529" t="s">
        <v>9</v>
      </c>
      <c r="F13529" t="s">
        <v>47659</v>
      </c>
      <c r="G13529">
        <f t="shared" si="211"/>
        <v>12</v>
      </c>
      <c r="H13529">
        <v>12</v>
      </c>
      <c r="J13529" s="2" t="s">
        <v>56971</v>
      </c>
      <c r="K13529" s="2">
        <v>15.2</v>
      </c>
    </row>
    <row r="13530" spans="1:11" x14ac:dyDescent="0.45">
      <c r="A13530" t="s">
        <v>19387</v>
      </c>
      <c r="B13530" t="s">
        <v>19388</v>
      </c>
      <c r="C13530">
        <v>11</v>
      </c>
      <c r="D13530">
        <v>63639742</v>
      </c>
      <c r="E13530" t="s">
        <v>9</v>
      </c>
      <c r="F13530" t="s">
        <v>19389</v>
      </c>
      <c r="G13530">
        <f t="shared" si="211"/>
        <v>7</v>
      </c>
      <c r="H13530">
        <v>7</v>
      </c>
      <c r="J13530" s="2" t="s">
        <v>56972</v>
      </c>
      <c r="K13530" s="2">
        <v>17</v>
      </c>
    </row>
    <row r="13531" spans="1:11" x14ac:dyDescent="0.45">
      <c r="A13531" t="s">
        <v>21954</v>
      </c>
      <c r="B13531" t="s">
        <v>21955</v>
      </c>
      <c r="C13531">
        <v>18</v>
      </c>
      <c r="D13531">
        <v>48464731</v>
      </c>
      <c r="E13531" t="s">
        <v>9</v>
      </c>
      <c r="F13531" t="s">
        <v>21956</v>
      </c>
      <c r="G13531">
        <f t="shared" si="211"/>
        <v>17</v>
      </c>
      <c r="H13531">
        <v>17</v>
      </c>
      <c r="J13531" s="2" t="s">
        <v>32850</v>
      </c>
      <c r="K13531" s="2">
        <v>17</v>
      </c>
    </row>
    <row r="13532" spans="1:11" x14ac:dyDescent="0.45">
      <c r="A13532" t="s">
        <v>53519</v>
      </c>
      <c r="B13532" t="s">
        <v>53520</v>
      </c>
      <c r="C13532">
        <v>26</v>
      </c>
      <c r="D13532">
        <v>25812626</v>
      </c>
      <c r="E13532" t="s">
        <v>9</v>
      </c>
      <c r="F13532" t="s">
        <v>53521</v>
      </c>
      <c r="G13532">
        <f t="shared" si="211"/>
        <v>15.2</v>
      </c>
      <c r="H13532">
        <v>15.2</v>
      </c>
      <c r="J13532" s="2" t="s">
        <v>25017</v>
      </c>
      <c r="K13532" s="2">
        <v>1</v>
      </c>
    </row>
    <row r="13533" spans="1:11" x14ac:dyDescent="0.45">
      <c r="A13533" t="s">
        <v>12160</v>
      </c>
      <c r="B13533" t="s">
        <v>12161</v>
      </c>
      <c r="C13533">
        <v>3</v>
      </c>
      <c r="D13533">
        <v>17796522</v>
      </c>
      <c r="E13533" t="s">
        <v>9</v>
      </c>
      <c r="F13533" t="s">
        <v>12162</v>
      </c>
      <c r="G13533">
        <f t="shared" si="211"/>
        <v>6</v>
      </c>
      <c r="H13533">
        <v>6</v>
      </c>
      <c r="J13533" s="2" t="s">
        <v>56973</v>
      </c>
      <c r="K13533" s="2">
        <v>1</v>
      </c>
    </row>
    <row r="13534" spans="1:11" x14ac:dyDescent="0.45">
      <c r="A13534" t="s">
        <v>100</v>
      </c>
      <c r="B13534" t="s">
        <v>101</v>
      </c>
      <c r="C13534">
        <v>28</v>
      </c>
      <c r="D13534">
        <v>3346617</v>
      </c>
      <c r="E13534" t="s">
        <v>9</v>
      </c>
      <c r="F13534" t="s">
        <v>102</v>
      </c>
      <c r="G13534">
        <f t="shared" si="211"/>
        <v>1</v>
      </c>
      <c r="H13534">
        <v>1</v>
      </c>
      <c r="J13534" s="2" t="s">
        <v>48335</v>
      </c>
      <c r="K13534" s="2">
        <v>6</v>
      </c>
    </row>
    <row r="13535" spans="1:11" x14ac:dyDescent="0.45">
      <c r="A13535" t="s">
        <v>5042</v>
      </c>
      <c r="B13535" t="s">
        <v>5043</v>
      </c>
      <c r="C13535">
        <v>17</v>
      </c>
      <c r="D13535">
        <v>34749102</v>
      </c>
      <c r="E13535" t="s">
        <v>9</v>
      </c>
      <c r="F13535" t="s">
        <v>5044</v>
      </c>
      <c r="G13535">
        <f t="shared" si="211"/>
        <v>12</v>
      </c>
      <c r="H13535">
        <v>12</v>
      </c>
      <c r="J13535" s="2" t="s">
        <v>34544</v>
      </c>
      <c r="K13535" s="2">
        <v>12</v>
      </c>
    </row>
    <row r="13536" spans="1:11" x14ac:dyDescent="0.45">
      <c r="A13536" t="s">
        <v>52621</v>
      </c>
      <c r="B13536" t="s">
        <v>52622</v>
      </c>
      <c r="C13536">
        <v>12</v>
      </c>
      <c r="D13536">
        <v>55684001</v>
      </c>
      <c r="E13536" t="s">
        <v>9</v>
      </c>
      <c r="F13536" t="s">
        <v>52623</v>
      </c>
      <c r="G13536">
        <f t="shared" si="211"/>
        <v>6</v>
      </c>
      <c r="H13536">
        <v>6</v>
      </c>
      <c r="J13536" s="2" t="s">
        <v>22029</v>
      </c>
      <c r="K13536" s="2">
        <v>12</v>
      </c>
    </row>
    <row r="13537" spans="1:11" x14ac:dyDescent="0.45">
      <c r="A13537" t="s">
        <v>51347</v>
      </c>
      <c r="B13537" t="s">
        <v>51348</v>
      </c>
      <c r="C13537" t="s">
        <v>2887</v>
      </c>
      <c r="D13537">
        <v>38260924</v>
      </c>
      <c r="E13537" t="s">
        <v>9</v>
      </c>
      <c r="F13537" t="s">
        <v>51349</v>
      </c>
      <c r="G13537">
        <f t="shared" si="211"/>
        <v>12</v>
      </c>
      <c r="H13537">
        <v>12</v>
      </c>
      <c r="J13537" s="2" t="s">
        <v>56974</v>
      </c>
      <c r="K13537" s="2">
        <v>1</v>
      </c>
    </row>
    <row r="13538" spans="1:11" x14ac:dyDescent="0.45">
      <c r="A13538" t="s">
        <v>47529</v>
      </c>
      <c r="B13538" t="s">
        <v>47530</v>
      </c>
      <c r="C13538">
        <v>7</v>
      </c>
      <c r="D13538">
        <v>55222501</v>
      </c>
      <c r="E13538" t="s">
        <v>9</v>
      </c>
      <c r="F13538" t="s">
        <v>47531</v>
      </c>
      <c r="G13538">
        <f t="shared" si="211"/>
        <v>12</v>
      </c>
      <c r="H13538">
        <v>12</v>
      </c>
      <c r="J13538" s="2" t="s">
        <v>56975</v>
      </c>
      <c r="K13538" s="2">
        <v>1</v>
      </c>
    </row>
    <row r="13539" spans="1:11" x14ac:dyDescent="0.45">
      <c r="A13539" t="s">
        <v>8227</v>
      </c>
      <c r="B13539" t="s">
        <v>8228</v>
      </c>
      <c r="C13539">
        <v>5</v>
      </c>
      <c r="D13539">
        <v>27054242</v>
      </c>
      <c r="E13539" t="s">
        <v>9</v>
      </c>
      <c r="F13539" t="s">
        <v>8229</v>
      </c>
      <c r="G13539">
        <f t="shared" si="211"/>
        <v>7</v>
      </c>
      <c r="H13539">
        <v>7</v>
      </c>
      <c r="J13539" s="2" t="s">
        <v>45057</v>
      </c>
      <c r="K13539" s="2">
        <v>3</v>
      </c>
    </row>
    <row r="13540" spans="1:11" x14ac:dyDescent="0.45">
      <c r="A13540" t="s">
        <v>20179</v>
      </c>
      <c r="B13540" t="s">
        <v>20180</v>
      </c>
      <c r="C13540">
        <v>5</v>
      </c>
      <c r="D13540">
        <v>57253563</v>
      </c>
      <c r="E13540" t="s">
        <v>9</v>
      </c>
      <c r="F13540" t="s">
        <v>20181</v>
      </c>
      <c r="G13540">
        <f t="shared" si="211"/>
        <v>12</v>
      </c>
      <c r="H13540">
        <v>12</v>
      </c>
      <c r="J13540" s="2" t="s">
        <v>6667</v>
      </c>
      <c r="K13540" s="2">
        <v>13</v>
      </c>
    </row>
    <row r="13541" spans="1:11" x14ac:dyDescent="0.45">
      <c r="A13541" t="s">
        <v>2239</v>
      </c>
      <c r="B13541" t="s">
        <v>2240</v>
      </c>
      <c r="C13541">
        <v>12</v>
      </c>
      <c r="D13541">
        <v>19493438</v>
      </c>
      <c r="E13541" t="s">
        <v>9</v>
      </c>
      <c r="F13541" t="s">
        <v>2241</v>
      </c>
      <c r="G13541">
        <f t="shared" si="211"/>
        <v>6</v>
      </c>
      <c r="H13541">
        <v>6</v>
      </c>
      <c r="J13541" s="2" t="s">
        <v>36117</v>
      </c>
      <c r="K13541" s="2">
        <v>1</v>
      </c>
    </row>
    <row r="13542" spans="1:11" x14ac:dyDescent="0.45">
      <c r="A13542" t="s">
        <v>13798</v>
      </c>
      <c r="B13542" t="s">
        <v>13799</v>
      </c>
      <c r="C13542">
        <v>16</v>
      </c>
      <c r="D13542">
        <v>44994737</v>
      </c>
      <c r="E13542" t="s">
        <v>9</v>
      </c>
      <c r="F13542" t="s">
        <v>13800</v>
      </c>
      <c r="G13542">
        <f t="shared" si="211"/>
        <v>6</v>
      </c>
      <c r="H13542">
        <v>6</v>
      </c>
      <c r="J13542" s="2" t="s">
        <v>16985</v>
      </c>
      <c r="K13542" s="2">
        <v>3</v>
      </c>
    </row>
    <row r="13543" spans="1:11" x14ac:dyDescent="0.45">
      <c r="A13543" t="s">
        <v>31553</v>
      </c>
      <c r="B13543" t="s">
        <v>31554</v>
      </c>
      <c r="C13543">
        <v>5</v>
      </c>
      <c r="D13543">
        <v>103939886</v>
      </c>
      <c r="E13543" t="s">
        <v>9</v>
      </c>
      <c r="F13543" t="s">
        <v>31555</v>
      </c>
      <c r="G13543">
        <f t="shared" si="211"/>
        <v>17</v>
      </c>
      <c r="H13543">
        <v>17</v>
      </c>
      <c r="J13543" s="2" t="s">
        <v>56976</v>
      </c>
      <c r="K13543" s="2">
        <v>18</v>
      </c>
    </row>
    <row r="13544" spans="1:11" x14ac:dyDescent="0.45">
      <c r="A13544" t="s">
        <v>17247</v>
      </c>
      <c r="B13544" t="s">
        <v>17248</v>
      </c>
      <c r="C13544">
        <v>25</v>
      </c>
      <c r="D13544">
        <v>1354553</v>
      </c>
      <c r="E13544" t="s">
        <v>9</v>
      </c>
      <c r="F13544" t="s">
        <v>17249</v>
      </c>
      <c r="G13544">
        <f t="shared" si="211"/>
        <v>6</v>
      </c>
      <c r="H13544">
        <v>6</v>
      </c>
      <c r="J13544" s="2" t="s">
        <v>26552</v>
      </c>
      <c r="K13544" s="2">
        <v>7</v>
      </c>
    </row>
    <row r="13545" spans="1:11" x14ac:dyDescent="0.45">
      <c r="A13545" t="s">
        <v>26565</v>
      </c>
      <c r="B13545" t="s">
        <v>26566</v>
      </c>
      <c r="C13545">
        <v>1</v>
      </c>
      <c r="D13545">
        <v>128830908</v>
      </c>
      <c r="E13545" t="s">
        <v>9</v>
      </c>
      <c r="F13545" t="s">
        <v>26567</v>
      </c>
      <c r="G13545">
        <f t="shared" si="211"/>
        <v>6</v>
      </c>
      <c r="H13545">
        <v>6</v>
      </c>
      <c r="J13545" s="2" t="s">
        <v>29919</v>
      </c>
      <c r="K13545" s="2">
        <v>12</v>
      </c>
    </row>
    <row r="13546" spans="1:11" x14ac:dyDescent="0.45">
      <c r="A13546" t="s">
        <v>6470</v>
      </c>
      <c r="B13546" t="s">
        <v>6471</v>
      </c>
      <c r="C13546">
        <v>3</v>
      </c>
      <c r="D13546">
        <v>11111861</v>
      </c>
      <c r="E13546" t="s">
        <v>9</v>
      </c>
      <c r="F13546" t="s">
        <v>6472</v>
      </c>
      <c r="G13546">
        <f t="shared" si="211"/>
        <v>15.2</v>
      </c>
      <c r="H13546">
        <v>15.2</v>
      </c>
      <c r="J13546" s="2" t="s">
        <v>37336</v>
      </c>
      <c r="K13546" s="2">
        <v>1</v>
      </c>
    </row>
    <row r="13547" spans="1:11" x14ac:dyDescent="0.45">
      <c r="A13547" t="s">
        <v>29582</v>
      </c>
      <c r="B13547" t="s">
        <v>29583</v>
      </c>
      <c r="C13547">
        <v>11</v>
      </c>
      <c r="D13547">
        <v>99131533</v>
      </c>
      <c r="E13547" t="s">
        <v>9</v>
      </c>
      <c r="F13547" t="s">
        <v>29584</v>
      </c>
      <c r="G13547">
        <f t="shared" si="211"/>
        <v>4</v>
      </c>
      <c r="H13547">
        <v>4</v>
      </c>
      <c r="J13547" s="2" t="s">
        <v>7051</v>
      </c>
      <c r="K13547" s="2">
        <v>1</v>
      </c>
    </row>
    <row r="13548" spans="1:11" x14ac:dyDescent="0.45">
      <c r="A13548" t="s">
        <v>49294</v>
      </c>
      <c r="B13548" t="s">
        <v>49295</v>
      </c>
      <c r="C13548">
        <v>10</v>
      </c>
      <c r="D13548">
        <v>77201411</v>
      </c>
      <c r="E13548" t="s">
        <v>9</v>
      </c>
      <c r="F13548" t="s">
        <v>49296</v>
      </c>
      <c r="G13548">
        <f t="shared" si="211"/>
        <v>4</v>
      </c>
      <c r="H13548">
        <v>4</v>
      </c>
      <c r="J13548" s="2" t="s">
        <v>41205</v>
      </c>
      <c r="K13548" s="2">
        <v>1</v>
      </c>
    </row>
    <row r="13549" spans="1:11" x14ac:dyDescent="0.45">
      <c r="A13549" t="s">
        <v>14875</v>
      </c>
      <c r="B13549" t="s">
        <v>14876</v>
      </c>
      <c r="C13549">
        <v>11</v>
      </c>
      <c r="D13549">
        <v>37030009</v>
      </c>
      <c r="E13549" t="s">
        <v>9</v>
      </c>
      <c r="F13549" t="s">
        <v>14877</v>
      </c>
      <c r="G13549">
        <f t="shared" si="211"/>
        <v>6</v>
      </c>
      <c r="H13549">
        <v>6</v>
      </c>
      <c r="J13549" s="2" t="s">
        <v>56977</v>
      </c>
      <c r="K13549" s="2">
        <v>19.100000000000001</v>
      </c>
    </row>
    <row r="13550" spans="1:11" x14ac:dyDescent="0.45">
      <c r="A13550" t="s">
        <v>43322</v>
      </c>
      <c r="B13550" t="s">
        <v>43323</v>
      </c>
      <c r="C13550">
        <v>29</v>
      </c>
      <c r="D13550">
        <v>45358814</v>
      </c>
      <c r="E13550" t="s">
        <v>9</v>
      </c>
      <c r="F13550" t="s">
        <v>43324</v>
      </c>
      <c r="G13550">
        <f t="shared" si="211"/>
        <v>12</v>
      </c>
      <c r="H13550">
        <v>12</v>
      </c>
      <c r="J13550" s="2" t="s">
        <v>56978</v>
      </c>
      <c r="K13550" s="2">
        <v>19.100000000000001</v>
      </c>
    </row>
    <row r="13551" spans="1:11" x14ac:dyDescent="0.45">
      <c r="A13551" t="s">
        <v>25469</v>
      </c>
      <c r="B13551" t="s">
        <v>25470</v>
      </c>
      <c r="C13551">
        <v>18</v>
      </c>
      <c r="D13551">
        <v>50077666</v>
      </c>
      <c r="E13551" t="s">
        <v>9</v>
      </c>
      <c r="F13551" t="s">
        <v>25471</v>
      </c>
      <c r="G13551">
        <f t="shared" si="211"/>
        <v>12</v>
      </c>
      <c r="H13551">
        <v>12</v>
      </c>
      <c r="J13551" s="2" t="s">
        <v>28879</v>
      </c>
      <c r="K13551" s="2">
        <v>1</v>
      </c>
    </row>
    <row r="13552" spans="1:11" x14ac:dyDescent="0.45">
      <c r="A13552" t="s">
        <v>48033</v>
      </c>
      <c r="B13552" t="s">
        <v>48034</v>
      </c>
      <c r="C13552">
        <v>10</v>
      </c>
      <c r="D13552">
        <v>37355715</v>
      </c>
      <c r="E13552" t="s">
        <v>9</v>
      </c>
      <c r="F13552" t="s">
        <v>48035</v>
      </c>
      <c r="G13552">
        <f t="shared" si="211"/>
        <v>6</v>
      </c>
      <c r="H13552">
        <v>6</v>
      </c>
      <c r="J13552" s="2" t="s">
        <v>48442</v>
      </c>
      <c r="K13552" s="2">
        <v>1</v>
      </c>
    </row>
    <row r="13553" spans="1:11" x14ac:dyDescent="0.45">
      <c r="A13553" t="s">
        <v>23002</v>
      </c>
      <c r="B13553" t="s">
        <v>23003</v>
      </c>
      <c r="C13553">
        <v>8</v>
      </c>
      <c r="D13553">
        <v>87215438</v>
      </c>
      <c r="E13553" t="s">
        <v>9</v>
      </c>
      <c r="F13553" t="s">
        <v>23004</v>
      </c>
      <c r="G13553">
        <f t="shared" si="211"/>
        <v>1</v>
      </c>
      <c r="H13553">
        <v>1</v>
      </c>
      <c r="J13553" s="2" t="s">
        <v>41684</v>
      </c>
      <c r="K13553" s="2">
        <v>1</v>
      </c>
    </row>
    <row r="13554" spans="1:11" x14ac:dyDescent="0.45">
      <c r="A13554" t="s">
        <v>49635</v>
      </c>
      <c r="B13554" t="s">
        <v>49636</v>
      </c>
      <c r="C13554">
        <v>10</v>
      </c>
      <c r="D13554">
        <v>89756991</v>
      </c>
      <c r="E13554" t="s">
        <v>9</v>
      </c>
      <c r="F13554" t="s">
        <v>49637</v>
      </c>
      <c r="G13554">
        <f t="shared" si="211"/>
        <v>1</v>
      </c>
      <c r="H13554">
        <v>1</v>
      </c>
      <c r="J13554" s="2" t="s">
        <v>48913</v>
      </c>
      <c r="K13554" s="2">
        <v>6</v>
      </c>
    </row>
    <row r="13555" spans="1:11" x14ac:dyDescent="0.45">
      <c r="A13555" t="s">
        <v>21792</v>
      </c>
      <c r="B13555" t="s">
        <v>21793</v>
      </c>
      <c r="C13555">
        <v>13</v>
      </c>
      <c r="D13555">
        <v>6743962</v>
      </c>
      <c r="E13555" t="s">
        <v>9</v>
      </c>
      <c r="F13555" t="s">
        <v>21794</v>
      </c>
      <c r="G13555">
        <f t="shared" si="211"/>
        <v>1</v>
      </c>
      <c r="H13555">
        <v>1</v>
      </c>
      <c r="J13555" s="2" t="s">
        <v>10686</v>
      </c>
      <c r="K13555" s="2">
        <v>12</v>
      </c>
    </row>
    <row r="13556" spans="1:11" x14ac:dyDescent="0.45">
      <c r="A13556" t="s">
        <v>10792</v>
      </c>
      <c r="B13556" t="s">
        <v>10793</v>
      </c>
      <c r="C13556">
        <v>21</v>
      </c>
      <c r="D13556">
        <v>45302740</v>
      </c>
      <c r="E13556" t="s">
        <v>9</v>
      </c>
      <c r="F13556" t="s">
        <v>10794</v>
      </c>
      <c r="G13556">
        <f t="shared" si="211"/>
        <v>7</v>
      </c>
      <c r="H13556">
        <v>7</v>
      </c>
      <c r="J13556" s="2" t="s">
        <v>56979</v>
      </c>
      <c r="K13556" s="2">
        <v>17</v>
      </c>
    </row>
    <row r="13557" spans="1:11" x14ac:dyDescent="0.45">
      <c r="A13557" t="s">
        <v>50479</v>
      </c>
      <c r="B13557" t="s">
        <v>50480</v>
      </c>
      <c r="C13557">
        <v>1</v>
      </c>
      <c r="D13557">
        <v>106878905</v>
      </c>
      <c r="E13557" t="s">
        <v>9</v>
      </c>
      <c r="F13557" t="s">
        <v>50481</v>
      </c>
      <c r="G13557">
        <f t="shared" si="211"/>
        <v>12</v>
      </c>
      <c r="H13557">
        <v>12</v>
      </c>
      <c r="J13557" s="2" t="s">
        <v>21598</v>
      </c>
      <c r="K13557" s="2">
        <v>2</v>
      </c>
    </row>
    <row r="13558" spans="1:11" x14ac:dyDescent="0.45">
      <c r="A13558" t="s">
        <v>37540</v>
      </c>
      <c r="B13558" t="s">
        <v>37541</v>
      </c>
      <c r="C13558">
        <v>29</v>
      </c>
      <c r="D13558">
        <v>26356893</v>
      </c>
      <c r="E13558" t="s">
        <v>9</v>
      </c>
      <c r="F13558" t="s">
        <v>37542</v>
      </c>
      <c r="G13558">
        <f t="shared" si="211"/>
        <v>6</v>
      </c>
      <c r="H13558">
        <v>6</v>
      </c>
      <c r="J13558" s="2" t="s">
        <v>28283</v>
      </c>
      <c r="K13558" s="2">
        <v>1</v>
      </c>
    </row>
    <row r="13559" spans="1:11" x14ac:dyDescent="0.45">
      <c r="A13559" t="s">
        <v>28230</v>
      </c>
      <c r="B13559" t="s">
        <v>28231</v>
      </c>
      <c r="C13559">
        <v>5</v>
      </c>
      <c r="D13559">
        <v>89082247</v>
      </c>
      <c r="E13559" t="s">
        <v>9</v>
      </c>
      <c r="F13559" t="s">
        <v>28232</v>
      </c>
      <c r="G13559">
        <f t="shared" si="211"/>
        <v>12</v>
      </c>
      <c r="H13559">
        <v>12</v>
      </c>
      <c r="J13559" s="2" t="s">
        <v>27023</v>
      </c>
      <c r="K13559" s="2">
        <v>1</v>
      </c>
    </row>
    <row r="13560" spans="1:11" x14ac:dyDescent="0.45">
      <c r="A13560" t="s">
        <v>53706</v>
      </c>
      <c r="B13560" t="s">
        <v>53707</v>
      </c>
      <c r="C13560">
        <v>20</v>
      </c>
      <c r="D13560">
        <v>153402</v>
      </c>
      <c r="E13560" t="s">
        <v>9</v>
      </c>
      <c r="F13560" t="s">
        <v>53708</v>
      </c>
      <c r="G13560">
        <f t="shared" si="211"/>
        <v>17</v>
      </c>
      <c r="H13560">
        <v>17</v>
      </c>
      <c r="J13560" s="2" t="s">
        <v>34157</v>
      </c>
      <c r="K13560" s="2">
        <v>1</v>
      </c>
    </row>
    <row r="13561" spans="1:11" x14ac:dyDescent="0.45">
      <c r="A13561" t="s">
        <v>42238</v>
      </c>
      <c r="B13561" t="s">
        <v>42239</v>
      </c>
      <c r="C13561">
        <v>14</v>
      </c>
      <c r="D13561">
        <v>16723393</v>
      </c>
      <c r="E13561" t="s">
        <v>9</v>
      </c>
      <c r="F13561" t="s">
        <v>42240</v>
      </c>
      <c r="G13561">
        <f t="shared" si="211"/>
        <v>1</v>
      </c>
      <c r="H13561">
        <v>1</v>
      </c>
      <c r="J13561" s="2" t="s">
        <v>33303</v>
      </c>
      <c r="K13561" s="2">
        <v>12</v>
      </c>
    </row>
    <row r="13562" spans="1:11" x14ac:dyDescent="0.45">
      <c r="A13562" t="s">
        <v>49053</v>
      </c>
      <c r="B13562" t="s">
        <v>49054</v>
      </c>
      <c r="C13562">
        <v>10</v>
      </c>
      <c r="D13562">
        <v>65039298</v>
      </c>
      <c r="E13562" t="s">
        <v>9</v>
      </c>
      <c r="F13562" t="s">
        <v>49055</v>
      </c>
      <c r="G13562">
        <f t="shared" si="211"/>
        <v>1</v>
      </c>
      <c r="H13562">
        <v>1</v>
      </c>
      <c r="J13562" s="2" t="s">
        <v>56980</v>
      </c>
      <c r="K13562" s="2">
        <v>19.2</v>
      </c>
    </row>
    <row r="13563" spans="1:11" x14ac:dyDescent="0.45">
      <c r="A13563" t="s">
        <v>33645</v>
      </c>
      <c r="B13563" t="s">
        <v>33646</v>
      </c>
      <c r="C13563">
        <v>7</v>
      </c>
      <c r="D13563">
        <v>1334566</v>
      </c>
      <c r="E13563" t="s">
        <v>9</v>
      </c>
      <c r="F13563" t="s">
        <v>33647</v>
      </c>
      <c r="G13563">
        <f t="shared" si="211"/>
        <v>6</v>
      </c>
      <c r="H13563">
        <v>6</v>
      </c>
      <c r="J13563" s="2" t="s">
        <v>47324</v>
      </c>
      <c r="K13563" s="2">
        <v>1</v>
      </c>
    </row>
    <row r="13564" spans="1:11" x14ac:dyDescent="0.45">
      <c r="A13564" t="s">
        <v>47331</v>
      </c>
      <c r="B13564" t="s">
        <v>47332</v>
      </c>
      <c r="C13564">
        <v>7</v>
      </c>
      <c r="D13564">
        <v>53408163</v>
      </c>
      <c r="E13564" t="s">
        <v>9</v>
      </c>
      <c r="F13564" t="s">
        <v>47333</v>
      </c>
      <c r="G13564">
        <f t="shared" si="211"/>
        <v>7</v>
      </c>
      <c r="H13564">
        <v>7</v>
      </c>
      <c r="J13564" s="2" t="s">
        <v>41826</v>
      </c>
      <c r="K13564" s="2">
        <v>1</v>
      </c>
    </row>
    <row r="13565" spans="1:11" x14ac:dyDescent="0.45">
      <c r="A13565" t="s">
        <v>46984</v>
      </c>
      <c r="B13565" t="s">
        <v>46985</v>
      </c>
      <c r="C13565">
        <v>2</v>
      </c>
      <c r="D13565">
        <v>136647774</v>
      </c>
      <c r="E13565" t="s">
        <v>9</v>
      </c>
      <c r="F13565" t="s">
        <v>46986</v>
      </c>
      <c r="G13565">
        <f t="shared" si="211"/>
        <v>17</v>
      </c>
      <c r="H13565">
        <v>17</v>
      </c>
      <c r="J13565" s="2" t="s">
        <v>19772</v>
      </c>
      <c r="K13565" s="2">
        <v>2</v>
      </c>
    </row>
    <row r="13566" spans="1:11" x14ac:dyDescent="0.45">
      <c r="A13566" t="s">
        <v>13051</v>
      </c>
      <c r="B13566" t="s">
        <v>13052</v>
      </c>
      <c r="C13566">
        <v>11</v>
      </c>
      <c r="D13566">
        <v>27647167</v>
      </c>
      <c r="E13566" t="s">
        <v>9</v>
      </c>
      <c r="F13566" t="s">
        <v>13053</v>
      </c>
      <c r="G13566">
        <f t="shared" si="211"/>
        <v>1</v>
      </c>
      <c r="H13566">
        <v>1</v>
      </c>
      <c r="J13566" s="2" t="s">
        <v>11146</v>
      </c>
      <c r="K13566" s="2">
        <v>1</v>
      </c>
    </row>
    <row r="13567" spans="1:11" x14ac:dyDescent="0.45">
      <c r="A13567" t="s">
        <v>37920</v>
      </c>
      <c r="B13567" t="s">
        <v>37921</v>
      </c>
      <c r="C13567">
        <v>13</v>
      </c>
      <c r="D13567">
        <v>66985878</v>
      </c>
      <c r="E13567" t="s">
        <v>9</v>
      </c>
      <c r="F13567" t="s">
        <v>37922</v>
      </c>
      <c r="G13567">
        <f t="shared" si="211"/>
        <v>1</v>
      </c>
      <c r="H13567">
        <v>1</v>
      </c>
      <c r="J13567" s="2" t="s">
        <v>30077</v>
      </c>
      <c r="K13567" s="2">
        <v>3</v>
      </c>
    </row>
    <row r="13568" spans="1:11" x14ac:dyDescent="0.45">
      <c r="A13568" t="s">
        <v>28832</v>
      </c>
      <c r="B13568" t="s">
        <v>28833</v>
      </c>
      <c r="C13568">
        <v>19</v>
      </c>
      <c r="D13568">
        <v>39793401</v>
      </c>
      <c r="E13568" t="s">
        <v>9</v>
      </c>
      <c r="F13568" t="s">
        <v>28834</v>
      </c>
      <c r="G13568">
        <f t="shared" si="211"/>
        <v>7</v>
      </c>
      <c r="H13568">
        <v>7</v>
      </c>
      <c r="J13568" s="2" t="s">
        <v>29235</v>
      </c>
      <c r="K13568" s="2">
        <v>1</v>
      </c>
    </row>
    <row r="13569" spans="1:11" x14ac:dyDescent="0.45">
      <c r="A13569" t="s">
        <v>9448</v>
      </c>
      <c r="B13569" t="s">
        <v>9449</v>
      </c>
      <c r="C13569">
        <v>20</v>
      </c>
      <c r="D13569">
        <v>66681686</v>
      </c>
      <c r="E13569" t="s">
        <v>9</v>
      </c>
      <c r="F13569" t="s">
        <v>9450</v>
      </c>
      <c r="G13569">
        <f t="shared" si="211"/>
        <v>1</v>
      </c>
      <c r="H13569">
        <v>1</v>
      </c>
      <c r="J13569" s="2" t="s">
        <v>54022</v>
      </c>
      <c r="K13569" s="2">
        <v>13</v>
      </c>
    </row>
    <row r="13570" spans="1:11" x14ac:dyDescent="0.45">
      <c r="A13570" t="s">
        <v>9494</v>
      </c>
      <c r="B13570" t="s">
        <v>9495</v>
      </c>
      <c r="C13570">
        <v>11</v>
      </c>
      <c r="D13570">
        <v>14347369</v>
      </c>
      <c r="E13570" t="s">
        <v>9</v>
      </c>
      <c r="F13570" t="s">
        <v>9496</v>
      </c>
      <c r="G13570">
        <f t="shared" si="211"/>
        <v>1</v>
      </c>
      <c r="H13570">
        <v>1</v>
      </c>
      <c r="J13570" s="2" t="s">
        <v>30436</v>
      </c>
      <c r="K13570" s="2">
        <v>6</v>
      </c>
    </row>
    <row r="13571" spans="1:11" x14ac:dyDescent="0.45">
      <c r="A13571" t="s">
        <v>37437</v>
      </c>
      <c r="B13571" t="s">
        <v>37438</v>
      </c>
      <c r="C13571">
        <v>6</v>
      </c>
      <c r="D13571">
        <v>72468365</v>
      </c>
      <c r="E13571" t="s">
        <v>9</v>
      </c>
      <c r="F13571" t="s">
        <v>37439</v>
      </c>
      <c r="G13571">
        <f t="shared" ref="G13571:G13634" si="212">VLOOKUP(F13571,J$2:K$300000,2,FALSE)</f>
        <v>2</v>
      </c>
      <c r="H13571">
        <v>2</v>
      </c>
      <c r="J13571" s="2" t="s">
        <v>47327</v>
      </c>
      <c r="K13571" s="2">
        <v>12</v>
      </c>
    </row>
    <row r="13572" spans="1:11" x14ac:dyDescent="0.45">
      <c r="A13572" t="s">
        <v>26257</v>
      </c>
      <c r="B13572" t="s">
        <v>26258</v>
      </c>
      <c r="C13572">
        <v>19</v>
      </c>
      <c r="D13572">
        <v>35234637</v>
      </c>
      <c r="E13572" t="s">
        <v>9</v>
      </c>
      <c r="F13572" t="s">
        <v>26259</v>
      </c>
      <c r="G13572">
        <f t="shared" si="212"/>
        <v>6</v>
      </c>
      <c r="H13572">
        <v>6</v>
      </c>
      <c r="J13572" s="2" t="s">
        <v>39289</v>
      </c>
      <c r="K13572" s="2">
        <v>6</v>
      </c>
    </row>
    <row r="13573" spans="1:11" x14ac:dyDescent="0.45">
      <c r="A13573" t="s">
        <v>36425</v>
      </c>
      <c r="B13573" t="s">
        <v>36426</v>
      </c>
      <c r="C13573">
        <v>5</v>
      </c>
      <c r="D13573">
        <v>113377699</v>
      </c>
      <c r="E13573" t="s">
        <v>9</v>
      </c>
      <c r="F13573" t="s">
        <v>36427</v>
      </c>
      <c r="G13573">
        <f t="shared" si="212"/>
        <v>12</v>
      </c>
      <c r="H13573">
        <v>12</v>
      </c>
      <c r="J13573" s="2" t="s">
        <v>9234</v>
      </c>
      <c r="K13573" s="2">
        <v>1</v>
      </c>
    </row>
    <row r="13574" spans="1:11" x14ac:dyDescent="0.45">
      <c r="A13574" t="s">
        <v>1112</v>
      </c>
      <c r="B13574" t="s">
        <v>1113</v>
      </c>
      <c r="C13574">
        <v>20</v>
      </c>
      <c r="D13574">
        <v>14682282</v>
      </c>
      <c r="E13574" t="s">
        <v>9</v>
      </c>
      <c r="F13574" t="s">
        <v>1114</v>
      </c>
      <c r="G13574">
        <f t="shared" si="212"/>
        <v>2</v>
      </c>
      <c r="H13574">
        <v>2</v>
      </c>
      <c r="J13574" s="2" t="s">
        <v>21206</v>
      </c>
      <c r="K13574" s="2">
        <v>12</v>
      </c>
    </row>
    <row r="13575" spans="1:11" x14ac:dyDescent="0.45">
      <c r="A13575" t="s">
        <v>8537</v>
      </c>
      <c r="B13575" t="s">
        <v>8538</v>
      </c>
      <c r="C13575">
        <v>23</v>
      </c>
      <c r="D13575">
        <v>16747958</v>
      </c>
      <c r="E13575" t="s">
        <v>9</v>
      </c>
      <c r="F13575" t="s">
        <v>8539</v>
      </c>
      <c r="G13575">
        <f t="shared" si="212"/>
        <v>3</v>
      </c>
      <c r="H13575">
        <v>3</v>
      </c>
      <c r="J13575" s="2" t="s">
        <v>22763</v>
      </c>
      <c r="K13575" s="2">
        <v>2</v>
      </c>
    </row>
    <row r="13576" spans="1:11" x14ac:dyDescent="0.45">
      <c r="A13576" t="s">
        <v>44464</v>
      </c>
      <c r="B13576" t="s">
        <v>44465</v>
      </c>
      <c r="C13576">
        <v>7</v>
      </c>
      <c r="D13576">
        <v>33128260</v>
      </c>
      <c r="E13576" t="s">
        <v>9</v>
      </c>
      <c r="F13576" t="s">
        <v>44466</v>
      </c>
      <c r="G13576">
        <f t="shared" si="212"/>
        <v>3</v>
      </c>
      <c r="H13576">
        <v>3</v>
      </c>
      <c r="J13576" s="2" t="s">
        <v>32186</v>
      </c>
      <c r="K13576" s="2">
        <v>1</v>
      </c>
    </row>
    <row r="13577" spans="1:11" x14ac:dyDescent="0.45">
      <c r="A13577" t="s">
        <v>16594</v>
      </c>
      <c r="B13577" t="s">
        <v>16595</v>
      </c>
      <c r="C13577">
        <v>5</v>
      </c>
      <c r="D13577">
        <v>49812166</v>
      </c>
      <c r="E13577" t="s">
        <v>9</v>
      </c>
      <c r="F13577" t="s">
        <v>16596</v>
      </c>
      <c r="G13577">
        <f t="shared" si="212"/>
        <v>6</v>
      </c>
      <c r="H13577">
        <v>6</v>
      </c>
      <c r="J13577" s="2" t="s">
        <v>40006</v>
      </c>
      <c r="K13577" s="2">
        <v>1</v>
      </c>
    </row>
    <row r="13578" spans="1:11" x14ac:dyDescent="0.45">
      <c r="A13578" t="s">
        <v>1557</v>
      </c>
      <c r="B13578" t="s">
        <v>1558</v>
      </c>
      <c r="C13578">
        <v>16</v>
      </c>
      <c r="D13578">
        <v>4023323</v>
      </c>
      <c r="E13578" t="s">
        <v>9</v>
      </c>
      <c r="F13578" t="s">
        <v>1559</v>
      </c>
      <c r="G13578">
        <f t="shared" si="212"/>
        <v>12</v>
      </c>
      <c r="H13578">
        <v>12</v>
      </c>
      <c r="J13578" s="2" t="s">
        <v>11340</v>
      </c>
      <c r="K13578" s="2">
        <v>2</v>
      </c>
    </row>
    <row r="13579" spans="1:11" x14ac:dyDescent="0.45">
      <c r="A13579" t="s">
        <v>43898</v>
      </c>
      <c r="B13579" t="s">
        <v>43899</v>
      </c>
      <c r="C13579">
        <v>22</v>
      </c>
      <c r="D13579">
        <v>17372630</v>
      </c>
      <c r="E13579" t="s">
        <v>9</v>
      </c>
      <c r="F13579" t="s">
        <v>43900</v>
      </c>
      <c r="G13579">
        <f t="shared" si="212"/>
        <v>12</v>
      </c>
      <c r="H13579">
        <v>12</v>
      </c>
      <c r="J13579" s="2" t="s">
        <v>17792</v>
      </c>
      <c r="K13579" s="2">
        <v>2</v>
      </c>
    </row>
    <row r="13580" spans="1:11" x14ac:dyDescent="0.45">
      <c r="A13580" t="s">
        <v>2838</v>
      </c>
      <c r="B13580" t="s">
        <v>2839</v>
      </c>
      <c r="C13580">
        <v>28</v>
      </c>
      <c r="D13580">
        <v>25631917</v>
      </c>
      <c r="E13580" t="s">
        <v>9</v>
      </c>
      <c r="F13580" t="s">
        <v>2840</v>
      </c>
      <c r="G13580">
        <f t="shared" si="212"/>
        <v>15.1</v>
      </c>
      <c r="H13580">
        <v>15.1</v>
      </c>
      <c r="J13580" s="2" t="s">
        <v>26967</v>
      </c>
      <c r="K13580" s="2">
        <v>2</v>
      </c>
    </row>
    <row r="13581" spans="1:11" x14ac:dyDescent="0.45">
      <c r="A13581" t="s">
        <v>14556</v>
      </c>
      <c r="B13581" t="s">
        <v>14557</v>
      </c>
      <c r="C13581">
        <v>4</v>
      </c>
      <c r="D13581">
        <v>72774525</v>
      </c>
      <c r="E13581" t="s">
        <v>9</v>
      </c>
      <c r="F13581" t="s">
        <v>14558</v>
      </c>
      <c r="G13581">
        <f t="shared" si="212"/>
        <v>1</v>
      </c>
      <c r="H13581">
        <v>1</v>
      </c>
      <c r="J13581" s="2" t="s">
        <v>37065</v>
      </c>
      <c r="K13581" s="2">
        <v>2</v>
      </c>
    </row>
    <row r="13582" spans="1:11" x14ac:dyDescent="0.45">
      <c r="A13582" t="s">
        <v>20870</v>
      </c>
      <c r="B13582" t="s">
        <v>20871</v>
      </c>
      <c r="C13582">
        <v>25</v>
      </c>
      <c r="D13582">
        <v>3392668</v>
      </c>
      <c r="E13582" t="s">
        <v>9</v>
      </c>
      <c r="F13582" t="s">
        <v>20872</v>
      </c>
      <c r="G13582">
        <f t="shared" si="212"/>
        <v>7</v>
      </c>
      <c r="H13582">
        <v>7</v>
      </c>
      <c r="J13582" s="2" t="s">
        <v>18463</v>
      </c>
      <c r="K13582" s="2">
        <v>12</v>
      </c>
    </row>
    <row r="13583" spans="1:11" x14ac:dyDescent="0.45">
      <c r="A13583" t="s">
        <v>12453</v>
      </c>
      <c r="B13583" t="s">
        <v>12454</v>
      </c>
      <c r="C13583">
        <v>16</v>
      </c>
      <c r="D13583">
        <v>43445563</v>
      </c>
      <c r="E13583" t="s">
        <v>9</v>
      </c>
      <c r="F13583" t="s">
        <v>12455</v>
      </c>
      <c r="G13583">
        <f t="shared" si="212"/>
        <v>1</v>
      </c>
      <c r="H13583">
        <v>1</v>
      </c>
      <c r="J13583" s="2" t="s">
        <v>46009</v>
      </c>
      <c r="K13583" s="2">
        <v>6</v>
      </c>
    </row>
    <row r="13584" spans="1:11" x14ac:dyDescent="0.45">
      <c r="A13584" t="s">
        <v>32791</v>
      </c>
      <c r="B13584" t="s">
        <v>32792</v>
      </c>
      <c r="C13584">
        <v>13</v>
      </c>
      <c r="D13584">
        <v>54591299</v>
      </c>
      <c r="E13584" t="s">
        <v>9</v>
      </c>
      <c r="F13584" t="s">
        <v>32793</v>
      </c>
      <c r="G13584">
        <f t="shared" si="212"/>
        <v>12</v>
      </c>
      <c r="H13584">
        <v>12</v>
      </c>
      <c r="J13584" s="2" t="s">
        <v>38500</v>
      </c>
      <c r="K13584" s="2">
        <v>13</v>
      </c>
    </row>
    <row r="13585" spans="1:11" x14ac:dyDescent="0.45">
      <c r="A13585" t="s">
        <v>47712</v>
      </c>
      <c r="B13585" t="s">
        <v>47713</v>
      </c>
      <c r="C13585">
        <v>10</v>
      </c>
      <c r="D13585">
        <v>35805063</v>
      </c>
      <c r="E13585" t="s">
        <v>9</v>
      </c>
      <c r="F13585" t="s">
        <v>47714</v>
      </c>
      <c r="G13585">
        <f t="shared" si="212"/>
        <v>1</v>
      </c>
      <c r="H13585">
        <v>1</v>
      </c>
      <c r="J13585" s="2" t="s">
        <v>23383</v>
      </c>
      <c r="K13585" s="2">
        <v>6</v>
      </c>
    </row>
    <row r="13586" spans="1:11" x14ac:dyDescent="0.45">
      <c r="A13586" t="s">
        <v>44328</v>
      </c>
      <c r="B13586" t="s">
        <v>44329</v>
      </c>
      <c r="C13586">
        <v>10</v>
      </c>
      <c r="D13586">
        <v>1102150</v>
      </c>
      <c r="E13586" t="s">
        <v>9</v>
      </c>
      <c r="F13586" t="s">
        <v>44330</v>
      </c>
      <c r="G13586">
        <f t="shared" si="212"/>
        <v>1</v>
      </c>
      <c r="H13586">
        <v>1</v>
      </c>
      <c r="J13586" s="2" t="s">
        <v>45631</v>
      </c>
      <c r="K13586" s="2">
        <v>1</v>
      </c>
    </row>
    <row r="13587" spans="1:11" x14ac:dyDescent="0.45">
      <c r="A13587" t="s">
        <v>11043</v>
      </c>
      <c r="B13587" t="s">
        <v>11044</v>
      </c>
      <c r="C13587">
        <v>21</v>
      </c>
      <c r="D13587">
        <v>45732641</v>
      </c>
      <c r="E13587" t="s">
        <v>9</v>
      </c>
      <c r="F13587" t="s">
        <v>11045</v>
      </c>
      <c r="G13587">
        <f t="shared" si="212"/>
        <v>1</v>
      </c>
      <c r="H13587">
        <v>1</v>
      </c>
      <c r="J13587" s="2" t="s">
        <v>41279</v>
      </c>
      <c r="K13587" s="2">
        <v>1</v>
      </c>
    </row>
    <row r="13588" spans="1:11" x14ac:dyDescent="0.45">
      <c r="A13588" t="s">
        <v>39373</v>
      </c>
      <c r="B13588" t="s">
        <v>39374</v>
      </c>
      <c r="C13588">
        <v>19</v>
      </c>
      <c r="D13588">
        <v>56222967</v>
      </c>
      <c r="E13588" t="s">
        <v>9</v>
      </c>
      <c r="F13588" t="s">
        <v>39375</v>
      </c>
      <c r="G13588">
        <f t="shared" si="212"/>
        <v>1</v>
      </c>
      <c r="H13588">
        <v>1</v>
      </c>
      <c r="J13588" s="2" t="s">
        <v>1831</v>
      </c>
      <c r="K13588" s="2">
        <v>7</v>
      </c>
    </row>
    <row r="13589" spans="1:11" x14ac:dyDescent="0.45">
      <c r="A13589" t="s">
        <v>37967</v>
      </c>
      <c r="B13589" t="s">
        <v>37968</v>
      </c>
      <c r="C13589">
        <v>6</v>
      </c>
      <c r="D13589">
        <v>73511906</v>
      </c>
      <c r="E13589" t="s">
        <v>9</v>
      </c>
      <c r="F13589" t="s">
        <v>37969</v>
      </c>
      <c r="G13589">
        <f t="shared" si="212"/>
        <v>1</v>
      </c>
      <c r="H13589">
        <v>1</v>
      </c>
      <c r="J13589" s="2" t="s">
        <v>31761</v>
      </c>
      <c r="K13589" s="2">
        <v>7</v>
      </c>
    </row>
    <row r="13590" spans="1:11" x14ac:dyDescent="0.45">
      <c r="A13590" t="s">
        <v>6922</v>
      </c>
      <c r="B13590" t="s">
        <v>6923</v>
      </c>
      <c r="C13590">
        <v>16</v>
      </c>
      <c r="D13590">
        <v>29552152</v>
      </c>
      <c r="E13590" t="s">
        <v>9</v>
      </c>
      <c r="F13590" t="s">
        <v>6924</v>
      </c>
      <c r="G13590">
        <f t="shared" si="212"/>
        <v>2</v>
      </c>
      <c r="H13590">
        <v>2</v>
      </c>
      <c r="J13590" s="2" t="s">
        <v>14317</v>
      </c>
      <c r="K13590" s="2">
        <v>6</v>
      </c>
    </row>
    <row r="13591" spans="1:11" x14ac:dyDescent="0.45">
      <c r="A13591" t="s">
        <v>4302</v>
      </c>
      <c r="B13591" t="s">
        <v>4303</v>
      </c>
      <c r="C13591">
        <v>23</v>
      </c>
      <c r="D13591">
        <v>9753030</v>
      </c>
      <c r="E13591" t="s">
        <v>9</v>
      </c>
      <c r="F13591" t="s">
        <v>4304</v>
      </c>
      <c r="G13591">
        <f t="shared" si="212"/>
        <v>1</v>
      </c>
      <c r="H13591">
        <v>1</v>
      </c>
      <c r="J13591" s="2" t="s">
        <v>7680</v>
      </c>
      <c r="K13591" s="2">
        <v>12</v>
      </c>
    </row>
    <row r="13592" spans="1:11" x14ac:dyDescent="0.45">
      <c r="A13592" t="s">
        <v>9212</v>
      </c>
      <c r="B13592" t="s">
        <v>9213</v>
      </c>
      <c r="C13592">
        <v>4</v>
      </c>
      <c r="D13592">
        <v>46569421</v>
      </c>
      <c r="E13592" t="s">
        <v>9</v>
      </c>
      <c r="F13592" t="s">
        <v>9214</v>
      </c>
      <c r="G13592">
        <f t="shared" si="212"/>
        <v>1</v>
      </c>
      <c r="H13592">
        <v>1</v>
      </c>
      <c r="J13592" s="2" t="s">
        <v>8506</v>
      </c>
      <c r="K13592" s="2">
        <v>7</v>
      </c>
    </row>
    <row r="13593" spans="1:11" x14ac:dyDescent="0.45">
      <c r="A13593" t="s">
        <v>10825</v>
      </c>
      <c r="B13593" t="s">
        <v>10826</v>
      </c>
      <c r="C13593" t="s">
        <v>2887</v>
      </c>
      <c r="D13593">
        <v>39912160</v>
      </c>
      <c r="E13593" t="s">
        <v>9</v>
      </c>
      <c r="F13593" t="s">
        <v>10827</v>
      </c>
      <c r="G13593">
        <f t="shared" si="212"/>
        <v>1</v>
      </c>
      <c r="H13593">
        <v>1</v>
      </c>
      <c r="J13593" s="2" t="s">
        <v>42604</v>
      </c>
      <c r="K13593" s="2">
        <v>9</v>
      </c>
    </row>
    <row r="13594" spans="1:11" x14ac:dyDescent="0.45">
      <c r="A13594" t="s">
        <v>38400</v>
      </c>
      <c r="B13594" t="s">
        <v>38401</v>
      </c>
      <c r="C13594">
        <v>29</v>
      </c>
      <c r="D13594">
        <v>29986076</v>
      </c>
      <c r="E13594" t="s">
        <v>9</v>
      </c>
      <c r="F13594" t="s">
        <v>38402</v>
      </c>
      <c r="G13594">
        <f t="shared" si="212"/>
        <v>1</v>
      </c>
      <c r="H13594">
        <v>1</v>
      </c>
      <c r="J13594" s="2" t="s">
        <v>11246</v>
      </c>
      <c r="K13594" s="2">
        <v>1</v>
      </c>
    </row>
    <row r="13595" spans="1:11" x14ac:dyDescent="0.45">
      <c r="A13595" t="s">
        <v>27954</v>
      </c>
      <c r="B13595" t="s">
        <v>27955</v>
      </c>
      <c r="C13595">
        <v>1</v>
      </c>
      <c r="D13595">
        <v>136636526</v>
      </c>
      <c r="E13595" t="s">
        <v>9</v>
      </c>
      <c r="F13595" t="s">
        <v>27956</v>
      </c>
      <c r="G13595">
        <f t="shared" si="212"/>
        <v>1</v>
      </c>
      <c r="H13595">
        <v>1</v>
      </c>
      <c r="J13595" s="2" t="s">
        <v>28096</v>
      </c>
      <c r="K13595" s="2">
        <v>1</v>
      </c>
    </row>
    <row r="13596" spans="1:11" x14ac:dyDescent="0.45">
      <c r="A13596" t="s">
        <v>25939</v>
      </c>
      <c r="B13596" t="s">
        <v>25940</v>
      </c>
      <c r="C13596" t="s">
        <v>2887</v>
      </c>
      <c r="D13596">
        <v>110531879</v>
      </c>
      <c r="E13596" t="s">
        <v>9</v>
      </c>
      <c r="F13596" t="s">
        <v>25941</v>
      </c>
      <c r="G13596">
        <f t="shared" si="212"/>
        <v>12</v>
      </c>
      <c r="H13596">
        <v>12</v>
      </c>
      <c r="J13596" s="2" t="s">
        <v>49305</v>
      </c>
      <c r="K13596" s="2">
        <v>1</v>
      </c>
    </row>
    <row r="13597" spans="1:11" x14ac:dyDescent="0.45">
      <c r="A13597" t="s">
        <v>12906</v>
      </c>
      <c r="B13597" t="s">
        <v>12907</v>
      </c>
      <c r="C13597" t="s">
        <v>2887</v>
      </c>
      <c r="D13597">
        <v>50870696</v>
      </c>
      <c r="E13597" t="s">
        <v>9</v>
      </c>
      <c r="F13597" t="s">
        <v>12908</v>
      </c>
      <c r="G13597">
        <f t="shared" si="212"/>
        <v>12</v>
      </c>
      <c r="H13597">
        <v>12</v>
      </c>
      <c r="J13597" s="2" t="s">
        <v>36879</v>
      </c>
      <c r="K13597" s="2">
        <v>1</v>
      </c>
    </row>
    <row r="13598" spans="1:11" x14ac:dyDescent="0.45">
      <c r="A13598" t="s">
        <v>12326</v>
      </c>
      <c r="B13598" t="s">
        <v>12327</v>
      </c>
      <c r="C13598">
        <v>19</v>
      </c>
      <c r="D13598">
        <v>23859292</v>
      </c>
      <c r="E13598" t="s">
        <v>9</v>
      </c>
      <c r="F13598" t="s">
        <v>12328</v>
      </c>
      <c r="G13598">
        <f t="shared" si="212"/>
        <v>1</v>
      </c>
      <c r="H13598">
        <v>1</v>
      </c>
      <c r="J13598" s="2" t="s">
        <v>27464</v>
      </c>
      <c r="K13598" s="2">
        <v>1</v>
      </c>
    </row>
    <row r="13599" spans="1:11" x14ac:dyDescent="0.45">
      <c r="A13599" t="s">
        <v>20200</v>
      </c>
      <c r="B13599" t="s">
        <v>20201</v>
      </c>
      <c r="C13599">
        <v>17</v>
      </c>
      <c r="D13599">
        <v>68396102</v>
      </c>
      <c r="E13599" t="s">
        <v>9</v>
      </c>
      <c r="F13599" t="s">
        <v>20202</v>
      </c>
      <c r="G13599">
        <f t="shared" si="212"/>
        <v>1</v>
      </c>
      <c r="H13599">
        <v>1</v>
      </c>
      <c r="J13599" s="2" t="s">
        <v>21157</v>
      </c>
      <c r="K13599" s="2">
        <v>12</v>
      </c>
    </row>
    <row r="13600" spans="1:11" x14ac:dyDescent="0.45">
      <c r="A13600" t="s">
        <v>45426</v>
      </c>
      <c r="B13600" t="s">
        <v>45427</v>
      </c>
      <c r="C13600">
        <v>2</v>
      </c>
      <c r="D13600">
        <v>128848938</v>
      </c>
      <c r="E13600" t="s">
        <v>9</v>
      </c>
      <c r="F13600" t="s">
        <v>45428</v>
      </c>
      <c r="G13600">
        <f t="shared" si="212"/>
        <v>2</v>
      </c>
      <c r="H13600">
        <v>2</v>
      </c>
      <c r="J13600" s="2" t="s">
        <v>19325</v>
      </c>
      <c r="K13600" s="2">
        <v>1</v>
      </c>
    </row>
    <row r="13601" spans="1:11" x14ac:dyDescent="0.45">
      <c r="A13601" t="s">
        <v>19601</v>
      </c>
      <c r="B13601" t="s">
        <v>19602</v>
      </c>
      <c r="C13601">
        <v>25</v>
      </c>
      <c r="D13601">
        <v>2286717</v>
      </c>
      <c r="E13601" t="s">
        <v>9</v>
      </c>
      <c r="F13601" t="s">
        <v>19603</v>
      </c>
      <c r="G13601">
        <f t="shared" si="212"/>
        <v>1</v>
      </c>
      <c r="H13601">
        <v>1</v>
      </c>
      <c r="J13601" s="2" t="s">
        <v>42778</v>
      </c>
      <c r="K13601" s="2">
        <v>15.2</v>
      </c>
    </row>
    <row r="13602" spans="1:11" x14ac:dyDescent="0.45">
      <c r="A13602" t="s">
        <v>31381</v>
      </c>
      <c r="B13602" t="s">
        <v>31382</v>
      </c>
      <c r="C13602">
        <v>25</v>
      </c>
      <c r="D13602">
        <v>34796842</v>
      </c>
      <c r="E13602" t="s">
        <v>9</v>
      </c>
      <c r="F13602" t="s">
        <v>31383</v>
      </c>
      <c r="G13602">
        <f t="shared" si="212"/>
        <v>12</v>
      </c>
      <c r="H13602">
        <v>12</v>
      </c>
      <c r="J13602" s="2" t="s">
        <v>14787</v>
      </c>
      <c r="K13602" s="2">
        <v>6</v>
      </c>
    </row>
    <row r="13603" spans="1:11" x14ac:dyDescent="0.45">
      <c r="A13603" t="s">
        <v>13417</v>
      </c>
      <c r="B13603" t="s">
        <v>13418</v>
      </c>
      <c r="C13603">
        <v>17</v>
      </c>
      <c r="D13603">
        <v>58438110</v>
      </c>
      <c r="E13603" t="s">
        <v>9</v>
      </c>
      <c r="F13603" t="s">
        <v>13419</v>
      </c>
      <c r="G13603">
        <f t="shared" si="212"/>
        <v>12</v>
      </c>
      <c r="H13603">
        <v>12</v>
      </c>
      <c r="J13603" s="2" t="s">
        <v>50286</v>
      </c>
      <c r="K13603" s="2">
        <v>1</v>
      </c>
    </row>
    <row r="13604" spans="1:11" x14ac:dyDescent="0.45">
      <c r="A13604" t="s">
        <v>32265</v>
      </c>
      <c r="B13604" t="s">
        <v>32266</v>
      </c>
      <c r="C13604">
        <v>25</v>
      </c>
      <c r="D13604">
        <v>36306702</v>
      </c>
      <c r="E13604" t="s">
        <v>9</v>
      </c>
      <c r="F13604" t="s">
        <v>32267</v>
      </c>
      <c r="G13604">
        <f t="shared" si="212"/>
        <v>2</v>
      </c>
      <c r="H13604">
        <v>2</v>
      </c>
      <c r="J13604" s="2" t="s">
        <v>34496</v>
      </c>
      <c r="K13604" s="2">
        <v>1</v>
      </c>
    </row>
    <row r="13605" spans="1:11" x14ac:dyDescent="0.45">
      <c r="A13605" t="s">
        <v>2490</v>
      </c>
      <c r="B13605" t="s">
        <v>2491</v>
      </c>
      <c r="C13605">
        <v>19</v>
      </c>
      <c r="D13605">
        <v>9038200</v>
      </c>
      <c r="E13605" t="s">
        <v>9</v>
      </c>
      <c r="F13605" t="s">
        <v>2492</v>
      </c>
      <c r="G13605">
        <f t="shared" si="212"/>
        <v>2</v>
      </c>
      <c r="H13605">
        <v>2</v>
      </c>
      <c r="J13605" s="2" t="s">
        <v>655</v>
      </c>
      <c r="K13605" s="2">
        <v>1</v>
      </c>
    </row>
    <row r="13606" spans="1:11" x14ac:dyDescent="0.45">
      <c r="A13606" t="s">
        <v>45572</v>
      </c>
      <c r="B13606" t="s">
        <v>45573</v>
      </c>
      <c r="C13606">
        <v>2</v>
      </c>
      <c r="D13606">
        <v>129522680</v>
      </c>
      <c r="E13606" t="s">
        <v>9</v>
      </c>
      <c r="F13606" t="s">
        <v>45574</v>
      </c>
      <c r="G13606">
        <f t="shared" si="212"/>
        <v>2</v>
      </c>
      <c r="H13606">
        <v>2</v>
      </c>
      <c r="J13606" s="2" t="s">
        <v>45011</v>
      </c>
      <c r="K13606" s="2">
        <v>1</v>
      </c>
    </row>
    <row r="13607" spans="1:11" x14ac:dyDescent="0.45">
      <c r="A13607" t="s">
        <v>25523</v>
      </c>
      <c r="B13607" t="s">
        <v>25524</v>
      </c>
      <c r="C13607">
        <v>3</v>
      </c>
      <c r="D13607">
        <v>75243969</v>
      </c>
      <c r="E13607" t="s">
        <v>9</v>
      </c>
      <c r="F13607" t="s">
        <v>25525</v>
      </c>
      <c r="G13607">
        <f t="shared" si="212"/>
        <v>7</v>
      </c>
      <c r="H13607">
        <v>7</v>
      </c>
      <c r="J13607" s="2" t="s">
        <v>8887</v>
      </c>
      <c r="K13607" s="2">
        <v>1</v>
      </c>
    </row>
    <row r="13608" spans="1:11" x14ac:dyDescent="0.45">
      <c r="A13608" t="s">
        <v>11178</v>
      </c>
      <c r="B13608" t="s">
        <v>11179</v>
      </c>
      <c r="C13608">
        <v>9</v>
      </c>
      <c r="D13608">
        <v>61890330</v>
      </c>
      <c r="E13608" t="s">
        <v>9</v>
      </c>
      <c r="F13608" t="s">
        <v>11180</v>
      </c>
      <c r="G13608">
        <f t="shared" si="212"/>
        <v>2</v>
      </c>
      <c r="H13608">
        <v>2</v>
      </c>
      <c r="J13608" s="2" t="s">
        <v>18367</v>
      </c>
      <c r="K13608" s="2">
        <v>6</v>
      </c>
    </row>
    <row r="13609" spans="1:11" x14ac:dyDescent="0.45">
      <c r="A13609" t="s">
        <v>39131</v>
      </c>
      <c r="B13609" t="s">
        <v>39132</v>
      </c>
      <c r="C13609">
        <v>19</v>
      </c>
      <c r="D13609">
        <v>55666050</v>
      </c>
      <c r="E13609" t="s">
        <v>9</v>
      </c>
      <c r="F13609" t="s">
        <v>39133</v>
      </c>
      <c r="G13609">
        <f t="shared" si="212"/>
        <v>2</v>
      </c>
      <c r="H13609">
        <v>2</v>
      </c>
      <c r="J13609" s="2" t="s">
        <v>48931</v>
      </c>
      <c r="K13609" s="2">
        <v>1</v>
      </c>
    </row>
    <row r="13610" spans="1:11" x14ac:dyDescent="0.45">
      <c r="A13610" t="s">
        <v>4678</v>
      </c>
      <c r="B13610" t="s">
        <v>4679</v>
      </c>
      <c r="C13610">
        <v>23</v>
      </c>
      <c r="D13610">
        <v>10481198</v>
      </c>
      <c r="E13610" t="s">
        <v>9</v>
      </c>
      <c r="F13610" t="s">
        <v>4680</v>
      </c>
      <c r="G13610">
        <f t="shared" si="212"/>
        <v>2</v>
      </c>
      <c r="H13610">
        <v>2</v>
      </c>
      <c r="J13610" s="2" t="s">
        <v>43855</v>
      </c>
      <c r="K13610" s="2">
        <v>12</v>
      </c>
    </row>
    <row r="13611" spans="1:11" x14ac:dyDescent="0.45">
      <c r="A13611" t="s">
        <v>44098</v>
      </c>
      <c r="B13611" t="s">
        <v>44099</v>
      </c>
      <c r="C13611">
        <v>2</v>
      </c>
      <c r="D13611">
        <v>124956594</v>
      </c>
      <c r="E13611" t="s">
        <v>9</v>
      </c>
      <c r="F13611" t="s">
        <v>44100</v>
      </c>
      <c r="G13611">
        <f t="shared" si="212"/>
        <v>2</v>
      </c>
      <c r="H13611">
        <v>2</v>
      </c>
      <c r="J13611" s="2" t="s">
        <v>41638</v>
      </c>
      <c r="K13611" s="2">
        <v>1</v>
      </c>
    </row>
    <row r="13612" spans="1:11" x14ac:dyDescent="0.45">
      <c r="A13612" t="s">
        <v>49391</v>
      </c>
      <c r="B13612" t="s">
        <v>49392</v>
      </c>
      <c r="C13612">
        <v>10</v>
      </c>
      <c r="D13612">
        <v>81860044</v>
      </c>
      <c r="E13612" t="s">
        <v>9</v>
      </c>
      <c r="F13612" t="s">
        <v>49393</v>
      </c>
      <c r="G13612">
        <f t="shared" si="212"/>
        <v>3</v>
      </c>
      <c r="H13612">
        <v>3</v>
      </c>
      <c r="J13612" s="2" t="s">
        <v>1259</v>
      </c>
      <c r="K13612" s="2">
        <v>1</v>
      </c>
    </row>
    <row r="13613" spans="1:11" x14ac:dyDescent="0.45">
      <c r="A13613" t="s">
        <v>38390</v>
      </c>
      <c r="B13613" t="s">
        <v>38391</v>
      </c>
      <c r="C13613">
        <v>13</v>
      </c>
      <c r="D13613">
        <v>72804660</v>
      </c>
      <c r="E13613" t="s">
        <v>9</v>
      </c>
      <c r="F13613" t="s">
        <v>38392</v>
      </c>
      <c r="G13613">
        <f t="shared" si="212"/>
        <v>3</v>
      </c>
      <c r="H13613">
        <v>3</v>
      </c>
      <c r="J13613" s="2" t="s">
        <v>43160</v>
      </c>
      <c r="K13613" s="2">
        <v>1</v>
      </c>
    </row>
    <row r="13614" spans="1:11" x14ac:dyDescent="0.45">
      <c r="A13614" t="s">
        <v>11436</v>
      </c>
      <c r="B13614" t="s">
        <v>11437</v>
      </c>
      <c r="C13614">
        <v>11</v>
      </c>
      <c r="D13614">
        <v>21105343</v>
      </c>
      <c r="E13614" t="s">
        <v>9</v>
      </c>
      <c r="F13614" t="s">
        <v>11438</v>
      </c>
      <c r="G13614">
        <f t="shared" si="212"/>
        <v>2</v>
      </c>
      <c r="H13614">
        <v>2</v>
      </c>
      <c r="J13614" s="2" t="s">
        <v>47164</v>
      </c>
      <c r="K13614" s="2">
        <v>1</v>
      </c>
    </row>
    <row r="13615" spans="1:11" x14ac:dyDescent="0.45">
      <c r="A13615" t="s">
        <v>17167</v>
      </c>
      <c r="B13615" t="s">
        <v>17168</v>
      </c>
      <c r="C13615">
        <v>17</v>
      </c>
      <c r="D13615">
        <v>65008122</v>
      </c>
      <c r="E13615" t="s">
        <v>9</v>
      </c>
      <c r="F13615" t="s">
        <v>17169</v>
      </c>
      <c r="G13615">
        <f t="shared" si="212"/>
        <v>12</v>
      </c>
      <c r="H13615">
        <v>12</v>
      </c>
      <c r="J13615" s="2" t="s">
        <v>36576</v>
      </c>
      <c r="K13615" s="2">
        <v>6</v>
      </c>
    </row>
    <row r="13616" spans="1:11" x14ac:dyDescent="0.45">
      <c r="A13616" t="s">
        <v>35064</v>
      </c>
      <c r="B13616" t="s">
        <v>35065</v>
      </c>
      <c r="C13616">
        <v>13</v>
      </c>
      <c r="D13616">
        <v>60944183</v>
      </c>
      <c r="E13616" t="s">
        <v>9</v>
      </c>
      <c r="F13616" t="s">
        <v>35066</v>
      </c>
      <c r="G13616">
        <f t="shared" si="212"/>
        <v>2</v>
      </c>
      <c r="H13616">
        <v>2</v>
      </c>
      <c r="J13616" s="2" t="s">
        <v>42799</v>
      </c>
      <c r="K13616" s="2">
        <v>1</v>
      </c>
    </row>
    <row r="13617" spans="1:11" x14ac:dyDescent="0.45">
      <c r="A13617" t="s">
        <v>53345</v>
      </c>
      <c r="B13617" t="s">
        <v>53346</v>
      </c>
      <c r="C13617">
        <v>13</v>
      </c>
      <c r="D13617">
        <v>5424637</v>
      </c>
      <c r="E13617" t="s">
        <v>9</v>
      </c>
      <c r="F13617" t="s">
        <v>53347</v>
      </c>
      <c r="G13617">
        <f t="shared" si="212"/>
        <v>18</v>
      </c>
      <c r="H13617">
        <v>18</v>
      </c>
      <c r="J13617" s="2" t="s">
        <v>15643</v>
      </c>
      <c r="K13617" s="2">
        <v>1</v>
      </c>
    </row>
    <row r="13618" spans="1:11" x14ac:dyDescent="0.45">
      <c r="A13618" t="s">
        <v>41283</v>
      </c>
      <c r="B13618" t="s">
        <v>41284</v>
      </c>
      <c r="C13618">
        <v>24</v>
      </c>
      <c r="D13618">
        <v>31020509</v>
      </c>
      <c r="E13618" t="s">
        <v>9</v>
      </c>
      <c r="F13618" t="s">
        <v>41285</v>
      </c>
      <c r="G13618">
        <f t="shared" si="212"/>
        <v>2</v>
      </c>
      <c r="H13618">
        <v>2</v>
      </c>
      <c r="J13618" s="2" t="s">
        <v>6023</v>
      </c>
      <c r="K13618" s="2">
        <v>12</v>
      </c>
    </row>
    <row r="13619" spans="1:11" x14ac:dyDescent="0.45">
      <c r="A13619" t="s">
        <v>33877</v>
      </c>
      <c r="B13619" t="s">
        <v>33878</v>
      </c>
      <c r="C13619">
        <v>13</v>
      </c>
      <c r="D13619">
        <v>55538716</v>
      </c>
      <c r="E13619" t="s">
        <v>9</v>
      </c>
      <c r="F13619" t="s">
        <v>33879</v>
      </c>
      <c r="G13619">
        <f t="shared" si="212"/>
        <v>13</v>
      </c>
      <c r="H13619">
        <v>13</v>
      </c>
      <c r="J13619" s="2" t="s">
        <v>3714</v>
      </c>
      <c r="K13619" s="2">
        <v>6</v>
      </c>
    </row>
    <row r="13620" spans="1:11" x14ac:dyDescent="0.45">
      <c r="A13620" t="s">
        <v>33529</v>
      </c>
      <c r="B13620" t="s">
        <v>33530</v>
      </c>
      <c r="C13620">
        <v>2</v>
      </c>
      <c r="D13620">
        <v>26591742</v>
      </c>
      <c r="E13620" t="s">
        <v>9</v>
      </c>
      <c r="F13620" t="s">
        <v>33531</v>
      </c>
      <c r="G13620">
        <f t="shared" si="212"/>
        <v>1</v>
      </c>
      <c r="H13620">
        <v>1</v>
      </c>
      <c r="J13620" s="2" t="s">
        <v>9392</v>
      </c>
      <c r="K13620" s="2">
        <v>7</v>
      </c>
    </row>
    <row r="13621" spans="1:11" x14ac:dyDescent="0.45">
      <c r="A13621" t="s">
        <v>21783</v>
      </c>
      <c r="B13621" t="s">
        <v>21784</v>
      </c>
      <c r="C13621">
        <v>4</v>
      </c>
      <c r="D13621">
        <v>105842748</v>
      </c>
      <c r="E13621" t="s">
        <v>9</v>
      </c>
      <c r="F13621" t="s">
        <v>21785</v>
      </c>
      <c r="G13621">
        <f t="shared" si="212"/>
        <v>1</v>
      </c>
      <c r="H13621">
        <v>1</v>
      </c>
      <c r="J13621" s="2" t="s">
        <v>16372</v>
      </c>
      <c r="K13621" s="2">
        <v>6</v>
      </c>
    </row>
    <row r="13622" spans="1:11" x14ac:dyDescent="0.45">
      <c r="A13622" t="s">
        <v>48592</v>
      </c>
      <c r="B13622" t="s">
        <v>48593</v>
      </c>
      <c r="C13622">
        <v>7</v>
      </c>
      <c r="D13622">
        <v>83706304</v>
      </c>
      <c r="E13622" t="s">
        <v>9</v>
      </c>
      <c r="F13622" t="s">
        <v>48594</v>
      </c>
      <c r="G13622">
        <f t="shared" si="212"/>
        <v>12</v>
      </c>
      <c r="H13622">
        <v>12</v>
      </c>
      <c r="J13622" s="2" t="s">
        <v>24149</v>
      </c>
      <c r="K13622" s="2">
        <v>6</v>
      </c>
    </row>
    <row r="13623" spans="1:11" x14ac:dyDescent="0.45">
      <c r="A13623" t="s">
        <v>28656</v>
      </c>
      <c r="B13623" t="s">
        <v>28657</v>
      </c>
      <c r="C13623">
        <v>3</v>
      </c>
      <c r="D13623">
        <v>92411760</v>
      </c>
      <c r="E13623" t="s">
        <v>9</v>
      </c>
      <c r="F13623" t="s">
        <v>28658</v>
      </c>
      <c r="G13623">
        <f t="shared" si="212"/>
        <v>12</v>
      </c>
      <c r="H13623">
        <v>12</v>
      </c>
      <c r="J13623" s="2" t="s">
        <v>40167</v>
      </c>
      <c r="K13623" s="2">
        <v>6</v>
      </c>
    </row>
    <row r="13624" spans="1:11" x14ac:dyDescent="0.45">
      <c r="A13624" t="s">
        <v>35719</v>
      </c>
      <c r="B13624" t="s">
        <v>35720</v>
      </c>
      <c r="C13624">
        <v>7</v>
      </c>
      <c r="D13624">
        <v>4673275</v>
      </c>
      <c r="E13624" t="s">
        <v>9</v>
      </c>
      <c r="F13624" t="s">
        <v>35721</v>
      </c>
      <c r="G13624">
        <f t="shared" si="212"/>
        <v>17</v>
      </c>
      <c r="H13624">
        <v>17</v>
      </c>
      <c r="J13624" s="2" t="s">
        <v>36136</v>
      </c>
      <c r="K13624" s="2">
        <v>1</v>
      </c>
    </row>
    <row r="13625" spans="1:11" x14ac:dyDescent="0.45">
      <c r="A13625" t="s">
        <v>31439</v>
      </c>
      <c r="B13625" t="s">
        <v>31440</v>
      </c>
      <c r="C13625">
        <v>25</v>
      </c>
      <c r="D13625">
        <v>34930217</v>
      </c>
      <c r="E13625" t="s">
        <v>9</v>
      </c>
      <c r="F13625" t="s">
        <v>31441</v>
      </c>
      <c r="G13625">
        <f t="shared" si="212"/>
        <v>12</v>
      </c>
      <c r="H13625">
        <v>12</v>
      </c>
      <c r="J13625" s="2" t="s">
        <v>3675</v>
      </c>
      <c r="K13625" s="2">
        <v>6</v>
      </c>
    </row>
    <row r="13626" spans="1:11" x14ac:dyDescent="0.45">
      <c r="A13626" t="s">
        <v>35919</v>
      </c>
      <c r="B13626" t="s">
        <v>35920</v>
      </c>
      <c r="C13626">
        <v>18</v>
      </c>
      <c r="D13626">
        <v>62447620</v>
      </c>
      <c r="E13626" t="s">
        <v>9</v>
      </c>
      <c r="F13626" t="s">
        <v>35921</v>
      </c>
      <c r="G13626">
        <f t="shared" si="212"/>
        <v>17</v>
      </c>
      <c r="H13626">
        <v>17</v>
      </c>
      <c r="J13626" s="2" t="s">
        <v>9874</v>
      </c>
      <c r="K13626" s="2">
        <v>1</v>
      </c>
    </row>
    <row r="13627" spans="1:11" x14ac:dyDescent="0.45">
      <c r="A13627" t="s">
        <v>30796</v>
      </c>
      <c r="B13627" t="s">
        <v>30797</v>
      </c>
      <c r="C13627">
        <v>2</v>
      </c>
      <c r="D13627">
        <v>14683868</v>
      </c>
      <c r="E13627" t="s">
        <v>9</v>
      </c>
      <c r="F13627" t="s">
        <v>30798</v>
      </c>
      <c r="G13627">
        <f t="shared" si="212"/>
        <v>12</v>
      </c>
      <c r="H13627">
        <v>12</v>
      </c>
      <c r="J13627" s="2" t="s">
        <v>35818</v>
      </c>
      <c r="K13627" s="2">
        <v>12</v>
      </c>
    </row>
    <row r="13628" spans="1:11" x14ac:dyDescent="0.45">
      <c r="A13628" t="s">
        <v>19048</v>
      </c>
      <c r="B13628" t="s">
        <v>19049</v>
      </c>
      <c r="C13628">
        <v>17</v>
      </c>
      <c r="D13628">
        <v>66389870</v>
      </c>
      <c r="E13628" t="s">
        <v>9</v>
      </c>
      <c r="F13628" t="s">
        <v>19050</v>
      </c>
      <c r="G13628">
        <f t="shared" si="212"/>
        <v>1</v>
      </c>
      <c r="H13628">
        <v>1</v>
      </c>
      <c r="J13628" s="2" t="s">
        <v>29677</v>
      </c>
      <c r="K13628" s="2">
        <v>6</v>
      </c>
    </row>
    <row r="13629" spans="1:11" x14ac:dyDescent="0.45">
      <c r="A13629" t="s">
        <v>10773</v>
      </c>
      <c r="B13629" t="s">
        <v>10774</v>
      </c>
      <c r="C13629">
        <v>19</v>
      </c>
      <c r="D13629">
        <v>21443600</v>
      </c>
      <c r="E13629" t="s">
        <v>9</v>
      </c>
      <c r="F13629" t="s">
        <v>10775</v>
      </c>
      <c r="G13629">
        <f t="shared" si="212"/>
        <v>1</v>
      </c>
      <c r="H13629">
        <v>1</v>
      </c>
      <c r="J13629" s="2" t="s">
        <v>1442</v>
      </c>
      <c r="K13629" s="2">
        <v>6</v>
      </c>
    </row>
    <row r="13630" spans="1:11" x14ac:dyDescent="0.45">
      <c r="A13630" t="s">
        <v>43655</v>
      </c>
      <c r="B13630" t="s">
        <v>43656</v>
      </c>
      <c r="C13630">
        <v>29</v>
      </c>
      <c r="D13630">
        <v>45870040</v>
      </c>
      <c r="E13630" t="s">
        <v>9</v>
      </c>
      <c r="F13630" t="s">
        <v>43657</v>
      </c>
      <c r="G13630">
        <f t="shared" si="212"/>
        <v>12</v>
      </c>
      <c r="H13630">
        <v>12</v>
      </c>
      <c r="J13630" s="2" t="s">
        <v>40417</v>
      </c>
      <c r="K13630" s="2">
        <v>12</v>
      </c>
    </row>
    <row r="13631" spans="1:11" x14ac:dyDescent="0.45">
      <c r="A13631" t="s">
        <v>38296</v>
      </c>
      <c r="B13631" t="s">
        <v>38297</v>
      </c>
      <c r="C13631">
        <v>29</v>
      </c>
      <c r="D13631">
        <v>29453500</v>
      </c>
      <c r="E13631" t="s">
        <v>9</v>
      </c>
      <c r="F13631" t="s">
        <v>38298</v>
      </c>
      <c r="G13631" t="e">
        <f t="shared" si="212"/>
        <v>#N/A</v>
      </c>
      <c r="H13631" t="e">
        <v>#N/A</v>
      </c>
      <c r="J13631" s="2" t="s">
        <v>37170</v>
      </c>
      <c r="K13631" s="2">
        <v>1</v>
      </c>
    </row>
    <row r="13632" spans="1:11" x14ac:dyDescent="0.45">
      <c r="A13632" t="s">
        <v>18995</v>
      </c>
      <c r="B13632" t="s">
        <v>18996</v>
      </c>
      <c r="C13632">
        <v>4</v>
      </c>
      <c r="D13632">
        <v>94800228</v>
      </c>
      <c r="E13632" t="s">
        <v>9</v>
      </c>
      <c r="F13632" t="s">
        <v>18997</v>
      </c>
      <c r="G13632">
        <f t="shared" si="212"/>
        <v>14</v>
      </c>
      <c r="H13632">
        <v>14</v>
      </c>
      <c r="J13632" s="2" t="s">
        <v>4799</v>
      </c>
      <c r="K13632" s="2">
        <v>1</v>
      </c>
    </row>
    <row r="13633" spans="1:11" x14ac:dyDescent="0.45">
      <c r="A13633" t="s">
        <v>34249</v>
      </c>
      <c r="B13633" t="s">
        <v>34250</v>
      </c>
      <c r="C13633">
        <v>11</v>
      </c>
      <c r="D13633">
        <v>105904770</v>
      </c>
      <c r="E13633" t="s">
        <v>9</v>
      </c>
      <c r="F13633" t="s">
        <v>34251</v>
      </c>
      <c r="G13633">
        <f t="shared" si="212"/>
        <v>1</v>
      </c>
      <c r="H13633">
        <v>1</v>
      </c>
      <c r="J13633" s="2" t="s">
        <v>40505</v>
      </c>
      <c r="K13633" s="2">
        <v>3</v>
      </c>
    </row>
    <row r="13634" spans="1:11" x14ac:dyDescent="0.45">
      <c r="A13634" t="s">
        <v>27605</v>
      </c>
      <c r="B13634" t="s">
        <v>27606</v>
      </c>
      <c r="C13634">
        <v>5</v>
      </c>
      <c r="D13634">
        <v>84096324</v>
      </c>
      <c r="E13634" t="s">
        <v>9</v>
      </c>
      <c r="F13634" t="s">
        <v>27607</v>
      </c>
      <c r="G13634">
        <f t="shared" si="212"/>
        <v>9</v>
      </c>
      <c r="H13634">
        <v>9</v>
      </c>
      <c r="J13634" s="2" t="s">
        <v>14742</v>
      </c>
      <c r="K13634" s="2">
        <v>3</v>
      </c>
    </row>
    <row r="13635" spans="1:11" x14ac:dyDescent="0.45">
      <c r="A13635" t="s">
        <v>23694</v>
      </c>
      <c r="B13635" t="s">
        <v>23695</v>
      </c>
      <c r="C13635">
        <v>4</v>
      </c>
      <c r="D13635">
        <v>113437377</v>
      </c>
      <c r="E13635" t="s">
        <v>9</v>
      </c>
      <c r="F13635" t="s">
        <v>23696</v>
      </c>
      <c r="G13635">
        <f t="shared" ref="G13635:G13698" si="213">VLOOKUP(F13635,J$2:K$300000,2,FALSE)</f>
        <v>9</v>
      </c>
      <c r="H13635">
        <v>9</v>
      </c>
      <c r="J13635" s="2" t="s">
        <v>56981</v>
      </c>
      <c r="K13635" s="2">
        <v>7</v>
      </c>
    </row>
    <row r="13636" spans="1:11" x14ac:dyDescent="0.45">
      <c r="A13636" t="s">
        <v>21759</v>
      </c>
      <c r="B13636" t="s">
        <v>21760</v>
      </c>
      <c r="C13636">
        <v>23</v>
      </c>
      <c r="D13636">
        <v>47853793</v>
      </c>
      <c r="E13636" t="s">
        <v>9</v>
      </c>
      <c r="F13636" t="s">
        <v>21761</v>
      </c>
      <c r="G13636">
        <f t="shared" si="213"/>
        <v>2</v>
      </c>
      <c r="H13636">
        <v>2</v>
      </c>
      <c r="J13636" s="2" t="s">
        <v>56982</v>
      </c>
      <c r="K13636" s="2">
        <v>7</v>
      </c>
    </row>
    <row r="13637" spans="1:11" x14ac:dyDescent="0.45">
      <c r="A13637" t="s">
        <v>9093</v>
      </c>
      <c r="B13637" t="s">
        <v>9094</v>
      </c>
      <c r="C13637">
        <v>3</v>
      </c>
      <c r="D13637">
        <v>14808605</v>
      </c>
      <c r="E13637" t="s">
        <v>9</v>
      </c>
      <c r="F13637" t="s">
        <v>9095</v>
      </c>
      <c r="G13637">
        <f t="shared" si="213"/>
        <v>1</v>
      </c>
      <c r="H13637">
        <v>1</v>
      </c>
      <c r="J13637" s="2" t="s">
        <v>36541</v>
      </c>
      <c r="K13637" s="2">
        <v>7</v>
      </c>
    </row>
    <row r="13638" spans="1:11" x14ac:dyDescent="0.45">
      <c r="A13638" t="s">
        <v>23825</v>
      </c>
      <c r="B13638" t="s">
        <v>23826</v>
      </c>
      <c r="C13638">
        <v>1</v>
      </c>
      <c r="D13638">
        <v>111996968</v>
      </c>
      <c r="E13638" t="s">
        <v>9</v>
      </c>
      <c r="F13638" t="s">
        <v>23827</v>
      </c>
      <c r="G13638">
        <f t="shared" si="213"/>
        <v>3</v>
      </c>
      <c r="H13638">
        <v>3</v>
      </c>
      <c r="J13638" s="2" t="s">
        <v>14596</v>
      </c>
      <c r="K13638" s="2">
        <v>7</v>
      </c>
    </row>
    <row r="13639" spans="1:11" x14ac:dyDescent="0.45">
      <c r="A13639" t="s">
        <v>10914</v>
      </c>
      <c r="B13639" t="s">
        <v>10915</v>
      </c>
      <c r="C13639" t="s">
        <v>2887</v>
      </c>
      <c r="D13639">
        <v>39925628</v>
      </c>
      <c r="E13639" t="s">
        <v>9</v>
      </c>
      <c r="F13639" t="s">
        <v>10916</v>
      </c>
      <c r="G13639">
        <f t="shared" si="213"/>
        <v>4</v>
      </c>
      <c r="H13639">
        <v>4</v>
      </c>
      <c r="J13639" s="2" t="s">
        <v>56983</v>
      </c>
      <c r="K13639" s="2">
        <v>1</v>
      </c>
    </row>
    <row r="13640" spans="1:11" x14ac:dyDescent="0.45">
      <c r="A13640" t="s">
        <v>25006</v>
      </c>
      <c r="B13640" t="s">
        <v>25007</v>
      </c>
      <c r="C13640">
        <v>15</v>
      </c>
      <c r="D13640">
        <v>81817413</v>
      </c>
      <c r="E13640" t="s">
        <v>9</v>
      </c>
      <c r="F13640" t="s">
        <v>25008</v>
      </c>
      <c r="G13640">
        <f t="shared" si="213"/>
        <v>1</v>
      </c>
      <c r="H13640">
        <v>1</v>
      </c>
      <c r="J13640" s="2" t="s">
        <v>56984</v>
      </c>
      <c r="K13640" s="2">
        <v>15.1</v>
      </c>
    </row>
    <row r="13641" spans="1:11" x14ac:dyDescent="0.45">
      <c r="A13641" t="s">
        <v>42311</v>
      </c>
      <c r="B13641" t="s">
        <v>42312</v>
      </c>
      <c r="C13641">
        <v>29</v>
      </c>
      <c r="D13641">
        <v>44418400</v>
      </c>
      <c r="E13641" t="s">
        <v>9</v>
      </c>
      <c r="F13641" t="s">
        <v>42313</v>
      </c>
      <c r="G13641">
        <f t="shared" si="213"/>
        <v>6</v>
      </c>
      <c r="H13641">
        <v>6</v>
      </c>
      <c r="J13641" s="2" t="s">
        <v>56985</v>
      </c>
      <c r="K13641" s="2">
        <v>6</v>
      </c>
    </row>
    <row r="13642" spans="1:11" x14ac:dyDescent="0.45">
      <c r="A13642" t="s">
        <v>16713</v>
      </c>
      <c r="B13642" t="s">
        <v>16714</v>
      </c>
      <c r="C13642">
        <v>1</v>
      </c>
      <c r="D13642">
        <v>80250205</v>
      </c>
      <c r="E13642" t="s">
        <v>9</v>
      </c>
      <c r="F13642" t="s">
        <v>16715</v>
      </c>
      <c r="G13642">
        <f t="shared" si="213"/>
        <v>12</v>
      </c>
      <c r="H13642">
        <v>12</v>
      </c>
      <c r="J13642" s="2" t="s">
        <v>56986</v>
      </c>
      <c r="K13642" s="2">
        <v>3</v>
      </c>
    </row>
    <row r="13643" spans="1:11" x14ac:dyDescent="0.45">
      <c r="A13643" t="s">
        <v>51622</v>
      </c>
      <c r="B13643" t="s">
        <v>51623</v>
      </c>
      <c r="C13643">
        <v>21</v>
      </c>
      <c r="D13643">
        <v>48799460</v>
      </c>
      <c r="E13643" t="s">
        <v>9</v>
      </c>
      <c r="F13643" t="s">
        <v>51624</v>
      </c>
      <c r="G13643">
        <f t="shared" si="213"/>
        <v>7</v>
      </c>
      <c r="H13643">
        <v>7</v>
      </c>
      <c r="J13643" s="2" t="s">
        <v>36</v>
      </c>
      <c r="K13643" s="2">
        <v>1</v>
      </c>
    </row>
    <row r="13644" spans="1:11" x14ac:dyDescent="0.45">
      <c r="A13644" t="s">
        <v>51783</v>
      </c>
      <c r="B13644" t="s">
        <v>51784</v>
      </c>
      <c r="C13644">
        <v>19</v>
      </c>
      <c r="D13644">
        <v>58718134</v>
      </c>
      <c r="E13644" t="s">
        <v>9</v>
      </c>
      <c r="F13644" t="s">
        <v>51785</v>
      </c>
      <c r="G13644">
        <f t="shared" si="213"/>
        <v>7</v>
      </c>
      <c r="H13644">
        <v>7</v>
      </c>
      <c r="J13644" s="2" t="s">
        <v>56987</v>
      </c>
      <c r="K13644" s="2">
        <v>1</v>
      </c>
    </row>
    <row r="13645" spans="1:11" x14ac:dyDescent="0.45">
      <c r="A13645" t="s">
        <v>52629</v>
      </c>
      <c r="B13645" t="s">
        <v>52630</v>
      </c>
      <c r="C13645">
        <v>5</v>
      </c>
      <c r="D13645">
        <v>76012701</v>
      </c>
      <c r="E13645" t="s">
        <v>9</v>
      </c>
      <c r="F13645" t="s">
        <v>52631</v>
      </c>
      <c r="G13645">
        <f t="shared" si="213"/>
        <v>12</v>
      </c>
      <c r="H13645">
        <v>12</v>
      </c>
      <c r="J13645" s="2" t="s">
        <v>7782</v>
      </c>
      <c r="K13645" s="2">
        <v>1</v>
      </c>
    </row>
    <row r="13646" spans="1:11" x14ac:dyDescent="0.45">
      <c r="A13646" t="s">
        <v>53228</v>
      </c>
      <c r="B13646" t="s">
        <v>53229</v>
      </c>
      <c r="C13646">
        <v>25</v>
      </c>
      <c r="D13646">
        <v>857167</v>
      </c>
      <c r="E13646" t="s">
        <v>9</v>
      </c>
      <c r="F13646" t="s">
        <v>53230</v>
      </c>
      <c r="G13646">
        <f t="shared" si="213"/>
        <v>12</v>
      </c>
      <c r="H13646">
        <v>12</v>
      </c>
      <c r="J13646" s="2" t="s">
        <v>21497</v>
      </c>
      <c r="K13646" s="2">
        <v>1</v>
      </c>
    </row>
    <row r="13647" spans="1:11" x14ac:dyDescent="0.45">
      <c r="A13647" t="s">
        <v>18127</v>
      </c>
      <c r="B13647" t="s">
        <v>18128</v>
      </c>
      <c r="C13647">
        <v>16</v>
      </c>
      <c r="D13647">
        <v>52310820</v>
      </c>
      <c r="E13647" t="s">
        <v>9</v>
      </c>
      <c r="F13647" t="s">
        <v>18129</v>
      </c>
      <c r="G13647">
        <f t="shared" si="213"/>
        <v>1</v>
      </c>
      <c r="H13647">
        <v>1</v>
      </c>
      <c r="J13647" s="2" t="s">
        <v>31469</v>
      </c>
      <c r="K13647" s="2">
        <v>1</v>
      </c>
    </row>
    <row r="13648" spans="1:11" x14ac:dyDescent="0.45">
      <c r="A13648" t="s">
        <v>43951</v>
      </c>
      <c r="B13648" t="s">
        <v>43952</v>
      </c>
      <c r="C13648">
        <v>22</v>
      </c>
      <c r="D13648">
        <v>17894492</v>
      </c>
      <c r="E13648" t="s">
        <v>9</v>
      </c>
      <c r="F13648" t="s">
        <v>43953</v>
      </c>
      <c r="G13648">
        <f t="shared" si="213"/>
        <v>2</v>
      </c>
      <c r="H13648">
        <v>2</v>
      </c>
      <c r="J13648" s="2" t="s">
        <v>18666</v>
      </c>
      <c r="K13648" s="2">
        <v>1</v>
      </c>
    </row>
    <row r="13649" spans="1:11" x14ac:dyDescent="0.45">
      <c r="A13649" t="s">
        <v>23952</v>
      </c>
      <c r="B13649" t="s">
        <v>23953</v>
      </c>
      <c r="C13649">
        <v>3</v>
      </c>
      <c r="D13649">
        <v>59590264</v>
      </c>
      <c r="E13649" t="s">
        <v>9</v>
      </c>
      <c r="F13649" t="s">
        <v>23954</v>
      </c>
      <c r="G13649">
        <f t="shared" si="213"/>
        <v>2</v>
      </c>
      <c r="H13649">
        <v>2</v>
      </c>
      <c r="J13649" s="2" t="s">
        <v>27938</v>
      </c>
      <c r="K13649" s="2">
        <v>1</v>
      </c>
    </row>
    <row r="13650" spans="1:11" x14ac:dyDescent="0.45">
      <c r="A13650" t="s">
        <v>36070</v>
      </c>
      <c r="B13650" t="s">
        <v>36071</v>
      </c>
      <c r="C13650">
        <v>5</v>
      </c>
      <c r="D13650">
        <v>112612771</v>
      </c>
      <c r="E13650" t="s">
        <v>9</v>
      </c>
      <c r="F13650" t="s">
        <v>36072</v>
      </c>
      <c r="G13650">
        <f t="shared" si="213"/>
        <v>1</v>
      </c>
      <c r="H13650">
        <v>1</v>
      </c>
      <c r="J13650" s="2" t="s">
        <v>56988</v>
      </c>
      <c r="K13650" s="2">
        <v>1</v>
      </c>
    </row>
    <row r="13651" spans="1:11" x14ac:dyDescent="0.45">
      <c r="A13651" t="s">
        <v>39011</v>
      </c>
      <c r="B13651" t="s">
        <v>39012</v>
      </c>
      <c r="C13651">
        <v>29</v>
      </c>
      <c r="D13651">
        <v>36933306</v>
      </c>
      <c r="E13651" t="s">
        <v>9</v>
      </c>
      <c r="F13651" t="s">
        <v>39013</v>
      </c>
      <c r="G13651">
        <f t="shared" si="213"/>
        <v>7</v>
      </c>
      <c r="H13651">
        <v>7</v>
      </c>
      <c r="J13651" s="3" t="s">
        <v>56989</v>
      </c>
      <c r="K13651" s="4">
        <v>3</v>
      </c>
    </row>
    <row r="13652" spans="1:11" x14ac:dyDescent="0.45">
      <c r="A13652" t="s">
        <v>42791</v>
      </c>
      <c r="B13652" t="s">
        <v>42792</v>
      </c>
      <c r="C13652">
        <v>14</v>
      </c>
      <c r="D13652">
        <v>22815477</v>
      </c>
      <c r="E13652" t="s">
        <v>9</v>
      </c>
      <c r="F13652" t="s">
        <v>42793</v>
      </c>
      <c r="G13652">
        <f t="shared" si="213"/>
        <v>6</v>
      </c>
      <c r="H13652">
        <v>6</v>
      </c>
      <c r="J13652" s="3" t="s">
        <v>56989</v>
      </c>
      <c r="K13652" s="4">
        <v>3</v>
      </c>
    </row>
    <row r="13653" spans="1:11" x14ac:dyDescent="0.45">
      <c r="A13653" t="s">
        <v>41900</v>
      </c>
      <c r="B13653" t="s">
        <v>41901</v>
      </c>
      <c r="C13653">
        <v>14</v>
      </c>
      <c r="D13653">
        <v>8970645</v>
      </c>
      <c r="E13653" t="s">
        <v>9</v>
      </c>
      <c r="F13653" t="s">
        <v>41902</v>
      </c>
      <c r="G13653">
        <f t="shared" si="213"/>
        <v>12</v>
      </c>
      <c r="H13653">
        <v>12</v>
      </c>
      <c r="J13653" s="2" t="s">
        <v>48546</v>
      </c>
      <c r="K13653" s="2">
        <v>1</v>
      </c>
    </row>
    <row r="13654" spans="1:11" x14ac:dyDescent="0.45">
      <c r="A13654" t="s">
        <v>1174</v>
      </c>
      <c r="B13654" t="s">
        <v>1175</v>
      </c>
      <c r="C13654">
        <v>18</v>
      </c>
      <c r="D13654">
        <v>1748745</v>
      </c>
      <c r="E13654" t="s">
        <v>9</v>
      </c>
      <c r="F13654" t="s">
        <v>1176</v>
      </c>
      <c r="G13654">
        <f t="shared" si="213"/>
        <v>2</v>
      </c>
      <c r="H13654">
        <v>2</v>
      </c>
      <c r="J13654" s="2" t="s">
        <v>1489</v>
      </c>
      <c r="K13654" s="2">
        <v>1</v>
      </c>
    </row>
    <row r="13655" spans="1:11" x14ac:dyDescent="0.45">
      <c r="A13655" t="s">
        <v>32048</v>
      </c>
      <c r="B13655" t="s">
        <v>32049</v>
      </c>
      <c r="C13655">
        <v>3</v>
      </c>
      <c r="D13655">
        <v>102718271</v>
      </c>
      <c r="E13655" t="s">
        <v>9</v>
      </c>
      <c r="F13655" t="s">
        <v>32050</v>
      </c>
      <c r="G13655">
        <f t="shared" si="213"/>
        <v>9</v>
      </c>
      <c r="H13655">
        <v>9</v>
      </c>
      <c r="J13655" s="2" t="s">
        <v>37369</v>
      </c>
      <c r="K13655" s="2">
        <v>2</v>
      </c>
    </row>
    <row r="13656" spans="1:11" x14ac:dyDescent="0.45">
      <c r="A13656" t="s">
        <v>38464</v>
      </c>
      <c r="B13656" t="s">
        <v>38465</v>
      </c>
      <c r="C13656">
        <v>29</v>
      </c>
      <c r="D13656">
        <v>30073042</v>
      </c>
      <c r="E13656" t="s">
        <v>9</v>
      </c>
      <c r="F13656" t="s">
        <v>38466</v>
      </c>
      <c r="G13656">
        <f t="shared" si="213"/>
        <v>12</v>
      </c>
      <c r="H13656">
        <v>12</v>
      </c>
      <c r="J13656" s="2" t="s">
        <v>48656</v>
      </c>
      <c r="K13656" s="2">
        <v>1</v>
      </c>
    </row>
    <row r="13657" spans="1:11" x14ac:dyDescent="0.45">
      <c r="A13657" t="s">
        <v>17818</v>
      </c>
      <c r="B13657" t="s">
        <v>17819</v>
      </c>
      <c r="C13657">
        <v>11</v>
      </c>
      <c r="D13657">
        <v>48848624</v>
      </c>
      <c r="E13657" t="s">
        <v>9</v>
      </c>
      <c r="F13657" t="s">
        <v>17820</v>
      </c>
      <c r="G13657">
        <f t="shared" si="213"/>
        <v>12</v>
      </c>
      <c r="H13657">
        <v>12</v>
      </c>
      <c r="J13657" s="2" t="s">
        <v>28343</v>
      </c>
      <c r="K13657" s="2">
        <v>6</v>
      </c>
    </row>
    <row r="13658" spans="1:11" x14ac:dyDescent="0.45">
      <c r="A13658" t="s">
        <v>7064</v>
      </c>
      <c r="B13658" t="s">
        <v>7065</v>
      </c>
      <c r="C13658">
        <v>1</v>
      </c>
      <c r="D13658">
        <v>42678533</v>
      </c>
      <c r="E13658" t="s">
        <v>9</v>
      </c>
      <c r="F13658" t="s">
        <v>7066</v>
      </c>
      <c r="G13658">
        <f t="shared" si="213"/>
        <v>13</v>
      </c>
      <c r="H13658">
        <v>13</v>
      </c>
      <c r="J13658" s="2" t="s">
        <v>14932</v>
      </c>
      <c r="K13658" s="2">
        <v>1</v>
      </c>
    </row>
    <row r="13659" spans="1:11" x14ac:dyDescent="0.45">
      <c r="A13659" t="s">
        <v>14012</v>
      </c>
      <c r="B13659" t="s">
        <v>14013</v>
      </c>
      <c r="C13659">
        <v>15</v>
      </c>
      <c r="D13659">
        <v>44335342</v>
      </c>
      <c r="E13659" t="s">
        <v>9</v>
      </c>
      <c r="F13659" t="s">
        <v>14014</v>
      </c>
      <c r="G13659">
        <f t="shared" si="213"/>
        <v>1</v>
      </c>
      <c r="H13659">
        <v>1</v>
      </c>
      <c r="J13659" s="2" t="s">
        <v>27805</v>
      </c>
      <c r="K13659" s="2">
        <v>1</v>
      </c>
    </row>
    <row r="13660" spans="1:11" x14ac:dyDescent="0.45">
      <c r="A13660" t="s">
        <v>16741</v>
      </c>
      <c r="B13660" t="s">
        <v>16742</v>
      </c>
      <c r="C13660">
        <v>1</v>
      </c>
      <c r="D13660">
        <v>80788014</v>
      </c>
      <c r="E13660" t="s">
        <v>9</v>
      </c>
      <c r="F13660" t="s">
        <v>16743</v>
      </c>
      <c r="G13660">
        <f t="shared" si="213"/>
        <v>12</v>
      </c>
      <c r="H13660">
        <v>12</v>
      </c>
      <c r="J13660" s="2" t="s">
        <v>15204</v>
      </c>
      <c r="K13660" s="2">
        <v>7</v>
      </c>
    </row>
    <row r="13661" spans="1:11" x14ac:dyDescent="0.45">
      <c r="A13661" t="s">
        <v>16339</v>
      </c>
      <c r="B13661" t="s">
        <v>16340</v>
      </c>
      <c r="C13661">
        <v>11</v>
      </c>
      <c r="D13661">
        <v>45414102</v>
      </c>
      <c r="E13661" t="s">
        <v>9</v>
      </c>
      <c r="F13661" t="s">
        <v>16341</v>
      </c>
      <c r="G13661">
        <f t="shared" si="213"/>
        <v>7</v>
      </c>
      <c r="H13661">
        <v>7</v>
      </c>
      <c r="J13661" s="2" t="s">
        <v>28129</v>
      </c>
      <c r="K13661" s="2">
        <v>12</v>
      </c>
    </row>
    <row r="13662" spans="1:11" x14ac:dyDescent="0.45">
      <c r="A13662" t="s">
        <v>39151</v>
      </c>
      <c r="B13662" t="s">
        <v>39152</v>
      </c>
      <c r="C13662">
        <v>19</v>
      </c>
      <c r="D13662">
        <v>55749013</v>
      </c>
      <c r="E13662" t="s">
        <v>9</v>
      </c>
      <c r="F13662" t="s">
        <v>39153</v>
      </c>
      <c r="G13662">
        <f t="shared" si="213"/>
        <v>12</v>
      </c>
      <c r="H13662">
        <v>12</v>
      </c>
      <c r="J13662" s="2" t="s">
        <v>27594</v>
      </c>
      <c r="K13662" s="2">
        <v>4</v>
      </c>
    </row>
    <row r="13663" spans="1:11" x14ac:dyDescent="0.45">
      <c r="A13663" t="s">
        <v>39161</v>
      </c>
      <c r="B13663" t="s">
        <v>39162</v>
      </c>
      <c r="C13663">
        <v>19</v>
      </c>
      <c r="D13663">
        <v>55803307</v>
      </c>
      <c r="E13663" t="s">
        <v>9</v>
      </c>
      <c r="F13663" t="s">
        <v>39163</v>
      </c>
      <c r="G13663">
        <f t="shared" si="213"/>
        <v>9</v>
      </c>
      <c r="H13663">
        <v>9</v>
      </c>
      <c r="J13663" s="2" t="s">
        <v>27270</v>
      </c>
      <c r="K13663" s="2">
        <v>1</v>
      </c>
    </row>
    <row r="13664" spans="1:11" x14ac:dyDescent="0.45">
      <c r="A13664" t="s">
        <v>28522</v>
      </c>
      <c r="B13664" t="s">
        <v>28523</v>
      </c>
      <c r="C13664">
        <v>11</v>
      </c>
      <c r="D13664">
        <v>98585641</v>
      </c>
      <c r="E13664" t="s">
        <v>9</v>
      </c>
      <c r="F13664" t="s">
        <v>28524</v>
      </c>
      <c r="G13664">
        <f t="shared" si="213"/>
        <v>13</v>
      </c>
      <c r="H13664">
        <v>13</v>
      </c>
      <c r="J13664" s="2" t="s">
        <v>21369</v>
      </c>
      <c r="K13664" s="2">
        <v>1</v>
      </c>
    </row>
    <row r="13665" spans="1:11" x14ac:dyDescent="0.45">
      <c r="A13665" t="s">
        <v>24926</v>
      </c>
      <c r="B13665" t="s">
        <v>24927</v>
      </c>
      <c r="C13665">
        <v>3</v>
      </c>
      <c r="D13665">
        <v>67863093</v>
      </c>
      <c r="E13665" t="s">
        <v>9</v>
      </c>
      <c r="F13665" t="s">
        <v>24928</v>
      </c>
      <c r="G13665">
        <f t="shared" si="213"/>
        <v>12</v>
      </c>
      <c r="H13665">
        <v>12</v>
      </c>
      <c r="J13665" s="2" t="s">
        <v>30464</v>
      </c>
      <c r="K13665" s="2">
        <v>2</v>
      </c>
    </row>
    <row r="13666" spans="1:11" x14ac:dyDescent="0.45">
      <c r="A13666" t="s">
        <v>28513</v>
      </c>
      <c r="B13666" t="s">
        <v>28514</v>
      </c>
      <c r="C13666">
        <v>11</v>
      </c>
      <c r="D13666">
        <v>98568364</v>
      </c>
      <c r="E13666" t="s">
        <v>9</v>
      </c>
      <c r="F13666" t="s">
        <v>28515</v>
      </c>
      <c r="G13666">
        <f t="shared" si="213"/>
        <v>12</v>
      </c>
      <c r="H13666">
        <v>12</v>
      </c>
      <c r="J13666" s="2" t="s">
        <v>46432</v>
      </c>
      <c r="K13666" s="2">
        <v>1</v>
      </c>
    </row>
    <row r="13667" spans="1:11" x14ac:dyDescent="0.45">
      <c r="A13667" t="s">
        <v>11800</v>
      </c>
      <c r="B13667" t="s">
        <v>11801</v>
      </c>
      <c r="C13667">
        <v>4</v>
      </c>
      <c r="D13667">
        <v>51479799</v>
      </c>
      <c r="E13667" t="s">
        <v>9</v>
      </c>
      <c r="F13667" t="s">
        <v>11802</v>
      </c>
      <c r="G13667">
        <f t="shared" si="213"/>
        <v>6</v>
      </c>
      <c r="H13667">
        <v>6</v>
      </c>
      <c r="J13667" s="2" t="s">
        <v>24965</v>
      </c>
      <c r="K13667" s="2">
        <v>1</v>
      </c>
    </row>
    <row r="13668" spans="1:11" x14ac:dyDescent="0.45">
      <c r="A13668" t="s">
        <v>17716</v>
      </c>
      <c r="B13668" t="s">
        <v>17717</v>
      </c>
      <c r="C13668">
        <v>3</v>
      </c>
      <c r="D13668">
        <v>30854912</v>
      </c>
      <c r="E13668" t="s">
        <v>9</v>
      </c>
      <c r="F13668" t="s">
        <v>17718</v>
      </c>
      <c r="G13668">
        <f t="shared" si="213"/>
        <v>6</v>
      </c>
      <c r="H13668">
        <v>6</v>
      </c>
      <c r="J13668" s="2" t="s">
        <v>20635</v>
      </c>
      <c r="K13668" s="2">
        <v>3</v>
      </c>
    </row>
    <row r="13669" spans="1:11" x14ac:dyDescent="0.45">
      <c r="A13669" t="s">
        <v>27990</v>
      </c>
      <c r="B13669" t="s">
        <v>27991</v>
      </c>
      <c r="C13669">
        <v>5</v>
      </c>
      <c r="D13669">
        <v>88287352</v>
      </c>
      <c r="E13669" t="s">
        <v>9</v>
      </c>
      <c r="F13669" t="s">
        <v>27992</v>
      </c>
      <c r="G13669">
        <f t="shared" si="213"/>
        <v>2</v>
      </c>
      <c r="H13669">
        <v>2</v>
      </c>
      <c r="J13669" s="2" t="s">
        <v>56990</v>
      </c>
      <c r="K13669" s="2">
        <v>1</v>
      </c>
    </row>
    <row r="13670" spans="1:11" x14ac:dyDescent="0.45">
      <c r="A13670" t="s">
        <v>1083</v>
      </c>
      <c r="B13670" t="s">
        <v>1084</v>
      </c>
      <c r="C13670">
        <v>21</v>
      </c>
      <c r="D13670">
        <v>14879467</v>
      </c>
      <c r="E13670" t="s">
        <v>9</v>
      </c>
      <c r="F13670" t="s">
        <v>1085</v>
      </c>
      <c r="G13670">
        <f t="shared" si="213"/>
        <v>12</v>
      </c>
      <c r="H13670">
        <v>12</v>
      </c>
      <c r="J13670" s="2" t="s">
        <v>38677</v>
      </c>
      <c r="K13670" s="2">
        <v>1</v>
      </c>
    </row>
    <row r="13671" spans="1:11" x14ac:dyDescent="0.45">
      <c r="A13671" t="s">
        <v>43994</v>
      </c>
      <c r="B13671" t="s">
        <v>43995</v>
      </c>
      <c r="C13671">
        <v>24</v>
      </c>
      <c r="D13671">
        <v>57125861</v>
      </c>
      <c r="E13671" t="s">
        <v>9</v>
      </c>
      <c r="F13671" t="s">
        <v>43996</v>
      </c>
      <c r="G13671">
        <f t="shared" si="213"/>
        <v>9</v>
      </c>
      <c r="H13671">
        <v>9</v>
      </c>
      <c r="J13671" s="2" t="s">
        <v>12122</v>
      </c>
      <c r="K13671" s="2">
        <v>1</v>
      </c>
    </row>
    <row r="13672" spans="1:11" x14ac:dyDescent="0.45">
      <c r="A13672" t="s">
        <v>48841</v>
      </c>
      <c r="B13672" t="s">
        <v>48842</v>
      </c>
      <c r="C13672">
        <v>7</v>
      </c>
      <c r="D13672">
        <v>102456175</v>
      </c>
      <c r="E13672" t="s">
        <v>9</v>
      </c>
      <c r="F13672" t="s">
        <v>48843</v>
      </c>
      <c r="G13672">
        <f t="shared" si="213"/>
        <v>9</v>
      </c>
      <c r="H13672">
        <v>9</v>
      </c>
      <c r="J13672" s="2" t="s">
        <v>35153</v>
      </c>
      <c r="K13672" s="2">
        <v>1</v>
      </c>
    </row>
    <row r="13673" spans="1:11" x14ac:dyDescent="0.45">
      <c r="A13673" t="s">
        <v>43405</v>
      </c>
      <c r="B13673" t="s">
        <v>43406</v>
      </c>
      <c r="C13673">
        <v>24</v>
      </c>
      <c r="D13673">
        <v>46885279</v>
      </c>
      <c r="E13673" t="s">
        <v>9</v>
      </c>
      <c r="F13673" t="s">
        <v>43407</v>
      </c>
      <c r="G13673">
        <f t="shared" si="213"/>
        <v>12</v>
      </c>
      <c r="H13673">
        <v>12</v>
      </c>
      <c r="J13673" s="2" t="s">
        <v>33889</v>
      </c>
      <c r="K13673" s="2">
        <v>1</v>
      </c>
    </row>
    <row r="13674" spans="1:11" x14ac:dyDescent="0.45">
      <c r="A13674" t="s">
        <v>26547</v>
      </c>
      <c r="B13674" t="s">
        <v>26548</v>
      </c>
      <c r="C13674">
        <v>13</v>
      </c>
      <c r="D13674">
        <v>32025900</v>
      </c>
      <c r="E13674" t="s">
        <v>9</v>
      </c>
      <c r="F13674" t="s">
        <v>26549</v>
      </c>
      <c r="G13674">
        <f t="shared" si="213"/>
        <v>2</v>
      </c>
      <c r="H13674">
        <v>2</v>
      </c>
      <c r="J13674" s="2" t="s">
        <v>26170</v>
      </c>
      <c r="K13674" s="2">
        <v>1</v>
      </c>
    </row>
    <row r="13675" spans="1:11" x14ac:dyDescent="0.45">
      <c r="A13675" t="s">
        <v>46028</v>
      </c>
      <c r="B13675" t="s">
        <v>46029</v>
      </c>
      <c r="C13675">
        <v>22</v>
      </c>
      <c r="D13675">
        <v>48884238</v>
      </c>
      <c r="E13675" t="s">
        <v>9</v>
      </c>
      <c r="F13675" t="s">
        <v>46030</v>
      </c>
      <c r="G13675">
        <f t="shared" si="213"/>
        <v>12</v>
      </c>
      <c r="H13675">
        <v>12</v>
      </c>
      <c r="J13675" s="2" t="s">
        <v>37236</v>
      </c>
      <c r="K13675" s="2">
        <v>1</v>
      </c>
    </row>
    <row r="13676" spans="1:11" x14ac:dyDescent="0.45">
      <c r="A13676" t="s">
        <v>23446</v>
      </c>
      <c r="B13676" t="s">
        <v>23447</v>
      </c>
      <c r="C13676">
        <v>5</v>
      </c>
      <c r="D13676">
        <v>67612447</v>
      </c>
      <c r="E13676" t="s">
        <v>9</v>
      </c>
      <c r="F13676" t="s">
        <v>23448</v>
      </c>
      <c r="G13676">
        <f t="shared" si="213"/>
        <v>6</v>
      </c>
      <c r="H13676">
        <v>6</v>
      </c>
      <c r="J13676" s="2" t="s">
        <v>10818</v>
      </c>
      <c r="K13676" s="2">
        <v>6</v>
      </c>
    </row>
    <row r="13677" spans="1:11" x14ac:dyDescent="0.45">
      <c r="A13677" t="s">
        <v>42392</v>
      </c>
      <c r="B13677" t="s">
        <v>42393</v>
      </c>
      <c r="C13677">
        <v>22</v>
      </c>
      <c r="D13677">
        <v>10160885</v>
      </c>
      <c r="E13677" t="s">
        <v>9</v>
      </c>
      <c r="F13677" t="s">
        <v>42394</v>
      </c>
      <c r="G13677">
        <f t="shared" si="213"/>
        <v>12</v>
      </c>
      <c r="H13677">
        <v>12</v>
      </c>
      <c r="J13677" s="2" t="s">
        <v>45561</v>
      </c>
      <c r="K13677" s="2">
        <v>1</v>
      </c>
    </row>
    <row r="13678" spans="1:11" x14ac:dyDescent="0.45">
      <c r="A13678" t="s">
        <v>29211</v>
      </c>
      <c r="B13678" t="s">
        <v>29212</v>
      </c>
      <c r="C13678">
        <v>19</v>
      </c>
      <c r="D13678">
        <v>40340981</v>
      </c>
      <c r="E13678" t="s">
        <v>9</v>
      </c>
      <c r="F13678" t="s">
        <v>29213</v>
      </c>
      <c r="G13678">
        <f t="shared" si="213"/>
        <v>7</v>
      </c>
      <c r="H13678">
        <v>7</v>
      </c>
      <c r="J13678" s="2" t="s">
        <v>5597</v>
      </c>
      <c r="K13678" s="2">
        <v>1</v>
      </c>
    </row>
    <row r="13679" spans="1:11" x14ac:dyDescent="0.45">
      <c r="A13679" t="s">
        <v>18504</v>
      </c>
      <c r="B13679" t="s">
        <v>18505</v>
      </c>
      <c r="C13679">
        <v>5</v>
      </c>
      <c r="D13679">
        <v>56524691</v>
      </c>
      <c r="E13679" t="s">
        <v>9</v>
      </c>
      <c r="F13679" t="s">
        <v>18506</v>
      </c>
      <c r="G13679">
        <f t="shared" si="213"/>
        <v>12</v>
      </c>
      <c r="H13679">
        <v>12</v>
      </c>
      <c r="J13679" s="2" t="s">
        <v>782</v>
      </c>
      <c r="K13679" s="2">
        <v>2</v>
      </c>
    </row>
    <row r="13680" spans="1:11" x14ac:dyDescent="0.45">
      <c r="A13680" t="s">
        <v>27409</v>
      </c>
      <c r="B13680" t="s">
        <v>27410</v>
      </c>
      <c r="C13680">
        <v>1</v>
      </c>
      <c r="D13680">
        <v>133678526</v>
      </c>
      <c r="E13680" t="s">
        <v>9</v>
      </c>
      <c r="F13680" t="s">
        <v>27411</v>
      </c>
      <c r="G13680">
        <f t="shared" si="213"/>
        <v>1</v>
      </c>
      <c r="H13680">
        <v>1</v>
      </c>
      <c r="J13680" s="2" t="s">
        <v>43914</v>
      </c>
      <c r="K13680" s="2">
        <v>3</v>
      </c>
    </row>
    <row r="13681" spans="1:11" x14ac:dyDescent="0.45">
      <c r="A13681" t="s">
        <v>4306</v>
      </c>
      <c r="B13681" t="s">
        <v>4307</v>
      </c>
      <c r="C13681" t="s">
        <v>2887</v>
      </c>
      <c r="D13681">
        <v>7938893</v>
      </c>
      <c r="E13681" t="s">
        <v>9</v>
      </c>
      <c r="F13681" t="s">
        <v>4308</v>
      </c>
      <c r="G13681">
        <f t="shared" si="213"/>
        <v>1</v>
      </c>
      <c r="H13681">
        <v>1</v>
      </c>
      <c r="J13681" s="2" t="s">
        <v>44217</v>
      </c>
      <c r="K13681" s="2">
        <v>1</v>
      </c>
    </row>
    <row r="13682" spans="1:11" x14ac:dyDescent="0.45">
      <c r="A13682" t="s">
        <v>32861</v>
      </c>
      <c r="B13682" t="s">
        <v>32862</v>
      </c>
      <c r="C13682">
        <v>25</v>
      </c>
      <c r="D13682">
        <v>36741209</v>
      </c>
      <c r="E13682" t="s">
        <v>9</v>
      </c>
      <c r="F13682" t="s">
        <v>32863</v>
      </c>
      <c r="G13682">
        <f t="shared" si="213"/>
        <v>1</v>
      </c>
      <c r="H13682">
        <v>1</v>
      </c>
      <c r="J13682" s="2" t="s">
        <v>34962</v>
      </c>
      <c r="K13682" s="2">
        <v>1</v>
      </c>
    </row>
    <row r="13683" spans="1:11" x14ac:dyDescent="0.45">
      <c r="A13683" t="s">
        <v>26601</v>
      </c>
      <c r="B13683" t="s">
        <v>26602</v>
      </c>
      <c r="C13683">
        <v>13</v>
      </c>
      <c r="D13683">
        <v>32390175</v>
      </c>
      <c r="E13683" t="s">
        <v>9</v>
      </c>
      <c r="F13683" t="s">
        <v>26603</v>
      </c>
      <c r="G13683">
        <f t="shared" si="213"/>
        <v>3</v>
      </c>
      <c r="H13683">
        <v>3</v>
      </c>
      <c r="J13683" s="2" t="s">
        <v>38777</v>
      </c>
      <c r="K13683" s="2">
        <v>1</v>
      </c>
    </row>
    <row r="13684" spans="1:11" x14ac:dyDescent="0.45">
      <c r="A13684" t="s">
        <v>35928</v>
      </c>
      <c r="B13684" t="s">
        <v>35929</v>
      </c>
      <c r="C13684">
        <v>2</v>
      </c>
      <c r="D13684">
        <v>44146496</v>
      </c>
      <c r="E13684" t="s">
        <v>9</v>
      </c>
      <c r="F13684" t="s">
        <v>35930</v>
      </c>
      <c r="G13684">
        <f t="shared" si="213"/>
        <v>3</v>
      </c>
      <c r="H13684">
        <v>3</v>
      </c>
      <c r="J13684" s="2" t="s">
        <v>24021</v>
      </c>
      <c r="K13684" s="2">
        <v>1</v>
      </c>
    </row>
    <row r="13685" spans="1:11" x14ac:dyDescent="0.45">
      <c r="A13685" t="s">
        <v>8173</v>
      </c>
      <c r="B13685" t="s">
        <v>8174</v>
      </c>
      <c r="C13685">
        <v>11</v>
      </c>
      <c r="D13685">
        <v>10771666</v>
      </c>
      <c r="E13685" t="s">
        <v>9</v>
      </c>
      <c r="F13685" t="s">
        <v>8175</v>
      </c>
      <c r="G13685">
        <f t="shared" si="213"/>
        <v>2</v>
      </c>
      <c r="H13685">
        <v>2</v>
      </c>
      <c r="J13685" s="2" t="s">
        <v>43627</v>
      </c>
      <c r="K13685" s="2">
        <v>1</v>
      </c>
    </row>
    <row r="13686" spans="1:11" x14ac:dyDescent="0.45">
      <c r="A13686" t="s">
        <v>23867</v>
      </c>
      <c r="B13686" t="s">
        <v>23868</v>
      </c>
      <c r="C13686">
        <v>26</v>
      </c>
      <c r="D13686">
        <v>10597573</v>
      </c>
      <c r="E13686" t="s">
        <v>9</v>
      </c>
      <c r="F13686" t="s">
        <v>23869</v>
      </c>
      <c r="G13686">
        <f t="shared" si="213"/>
        <v>2</v>
      </c>
      <c r="H13686">
        <v>2</v>
      </c>
      <c r="J13686" s="2" t="s">
        <v>47861</v>
      </c>
      <c r="K13686" s="2">
        <v>1</v>
      </c>
    </row>
    <row r="13687" spans="1:11" x14ac:dyDescent="0.45">
      <c r="A13687" t="s">
        <v>38199</v>
      </c>
      <c r="B13687" t="s">
        <v>38200</v>
      </c>
      <c r="C13687">
        <v>6</v>
      </c>
      <c r="D13687">
        <v>85013014</v>
      </c>
      <c r="E13687" t="s">
        <v>9</v>
      </c>
      <c r="F13687" t="s">
        <v>38201</v>
      </c>
      <c r="G13687">
        <f t="shared" si="213"/>
        <v>13</v>
      </c>
      <c r="H13687">
        <v>13</v>
      </c>
      <c r="J13687" s="2" t="s">
        <v>32961</v>
      </c>
      <c r="K13687" s="2">
        <v>6</v>
      </c>
    </row>
    <row r="13688" spans="1:11" x14ac:dyDescent="0.45">
      <c r="A13688" t="s">
        <v>42548</v>
      </c>
      <c r="B13688" t="s">
        <v>42549</v>
      </c>
      <c r="C13688">
        <v>7</v>
      </c>
      <c r="D13688">
        <v>20966851</v>
      </c>
      <c r="E13688" t="s">
        <v>9</v>
      </c>
      <c r="F13688" t="s">
        <v>42550</v>
      </c>
      <c r="G13688">
        <f t="shared" si="213"/>
        <v>12</v>
      </c>
      <c r="H13688">
        <v>12</v>
      </c>
      <c r="J13688" s="2" t="s">
        <v>25035</v>
      </c>
      <c r="K13688" s="2">
        <v>15.1</v>
      </c>
    </row>
    <row r="13689" spans="1:11" x14ac:dyDescent="0.45">
      <c r="A13689" t="s">
        <v>2072</v>
      </c>
      <c r="B13689" t="s">
        <v>2073</v>
      </c>
      <c r="C13689">
        <v>27</v>
      </c>
      <c r="D13689">
        <v>33016930</v>
      </c>
      <c r="E13689" t="s">
        <v>9</v>
      </c>
      <c r="F13689" t="s">
        <v>2074</v>
      </c>
      <c r="G13689">
        <f t="shared" si="213"/>
        <v>12</v>
      </c>
      <c r="H13689">
        <v>12</v>
      </c>
      <c r="J13689" s="2" t="s">
        <v>49363</v>
      </c>
      <c r="K13689" s="2">
        <v>2</v>
      </c>
    </row>
    <row r="13690" spans="1:11" x14ac:dyDescent="0.45">
      <c r="A13690" t="s">
        <v>18322</v>
      </c>
      <c r="B13690" t="s">
        <v>18323</v>
      </c>
      <c r="C13690">
        <v>15</v>
      </c>
      <c r="D13690">
        <v>53087563</v>
      </c>
      <c r="E13690" t="s">
        <v>9</v>
      </c>
      <c r="F13690" t="s">
        <v>18324</v>
      </c>
      <c r="G13690">
        <f t="shared" si="213"/>
        <v>1</v>
      </c>
      <c r="H13690">
        <v>1</v>
      </c>
      <c r="J13690" s="2" t="s">
        <v>3133</v>
      </c>
      <c r="K13690" s="2">
        <v>1</v>
      </c>
    </row>
    <row r="13691" spans="1:11" x14ac:dyDescent="0.45">
      <c r="A13691" t="s">
        <v>4458</v>
      </c>
      <c r="B13691" t="s">
        <v>4459</v>
      </c>
      <c r="C13691">
        <v>12</v>
      </c>
      <c r="D13691">
        <v>27866074</v>
      </c>
      <c r="E13691" t="s">
        <v>9</v>
      </c>
      <c r="F13691" t="s">
        <v>4460</v>
      </c>
      <c r="G13691">
        <f t="shared" si="213"/>
        <v>7</v>
      </c>
      <c r="H13691">
        <v>7</v>
      </c>
      <c r="J13691" s="2" t="s">
        <v>6628</v>
      </c>
      <c r="K13691" s="2">
        <v>1</v>
      </c>
    </row>
    <row r="13692" spans="1:11" x14ac:dyDescent="0.45">
      <c r="A13692" t="s">
        <v>29408</v>
      </c>
      <c r="B13692" t="s">
        <v>29409</v>
      </c>
      <c r="C13692">
        <v>19</v>
      </c>
      <c r="D13692">
        <v>40664260</v>
      </c>
      <c r="E13692" t="s">
        <v>9</v>
      </c>
      <c r="F13692" t="s">
        <v>29410</v>
      </c>
      <c r="G13692">
        <f t="shared" si="213"/>
        <v>6</v>
      </c>
      <c r="H13692">
        <v>6</v>
      </c>
      <c r="J13692" s="2" t="s">
        <v>33966</v>
      </c>
      <c r="K13692" s="2">
        <v>1</v>
      </c>
    </row>
    <row r="13693" spans="1:11" x14ac:dyDescent="0.45">
      <c r="A13693" t="s">
        <v>11531</v>
      </c>
      <c r="B13693" t="s">
        <v>11532</v>
      </c>
      <c r="C13693">
        <v>4</v>
      </c>
      <c r="D13693">
        <v>50267412</v>
      </c>
      <c r="E13693" t="s">
        <v>9</v>
      </c>
      <c r="F13693" t="s">
        <v>11533</v>
      </c>
      <c r="G13693">
        <f t="shared" si="213"/>
        <v>12</v>
      </c>
      <c r="H13693">
        <v>12</v>
      </c>
      <c r="J13693" s="2" t="s">
        <v>45252</v>
      </c>
      <c r="K13693" s="2">
        <v>1</v>
      </c>
    </row>
    <row r="13694" spans="1:11" x14ac:dyDescent="0.45">
      <c r="A13694" t="s">
        <v>49565</v>
      </c>
      <c r="B13694" t="s">
        <v>49566</v>
      </c>
      <c r="C13694">
        <v>10</v>
      </c>
      <c r="D13694">
        <v>87269507</v>
      </c>
      <c r="E13694" t="s">
        <v>9</v>
      </c>
      <c r="F13694" t="s">
        <v>49567</v>
      </c>
      <c r="G13694">
        <f t="shared" si="213"/>
        <v>12</v>
      </c>
      <c r="H13694">
        <v>12</v>
      </c>
      <c r="J13694" s="2" t="s">
        <v>30973</v>
      </c>
      <c r="K13694" s="2">
        <v>1</v>
      </c>
    </row>
    <row r="13695" spans="1:11" x14ac:dyDescent="0.45">
      <c r="A13695" t="s">
        <v>5279</v>
      </c>
      <c r="B13695" t="s">
        <v>5280</v>
      </c>
      <c r="C13695">
        <v>21</v>
      </c>
      <c r="D13695">
        <v>27608609</v>
      </c>
      <c r="E13695" t="s">
        <v>9</v>
      </c>
      <c r="F13695" t="s">
        <v>5281</v>
      </c>
      <c r="G13695">
        <f t="shared" si="213"/>
        <v>12</v>
      </c>
      <c r="H13695">
        <v>12</v>
      </c>
      <c r="J13695" s="2" t="s">
        <v>46598</v>
      </c>
      <c r="K13695" s="2">
        <v>1</v>
      </c>
    </row>
    <row r="13696" spans="1:11" x14ac:dyDescent="0.45">
      <c r="A13696" t="s">
        <v>43816</v>
      </c>
      <c r="B13696" t="s">
        <v>43817</v>
      </c>
      <c r="C13696">
        <v>24</v>
      </c>
      <c r="D13696">
        <v>54186472</v>
      </c>
      <c r="E13696" t="s">
        <v>9</v>
      </c>
      <c r="F13696" t="s">
        <v>43818</v>
      </c>
      <c r="G13696">
        <f t="shared" si="213"/>
        <v>13</v>
      </c>
      <c r="H13696">
        <v>13</v>
      </c>
      <c r="J13696" s="2" t="s">
        <v>43669</v>
      </c>
      <c r="K13696" s="2">
        <v>2</v>
      </c>
    </row>
    <row r="13697" spans="1:11" x14ac:dyDescent="0.45">
      <c r="A13697" t="s">
        <v>2127</v>
      </c>
      <c r="B13697" t="s">
        <v>2128</v>
      </c>
      <c r="C13697">
        <v>11</v>
      </c>
      <c r="D13697">
        <v>2286338</v>
      </c>
      <c r="E13697" t="s">
        <v>9</v>
      </c>
      <c r="F13697" t="s">
        <v>2129</v>
      </c>
      <c r="G13697">
        <f t="shared" si="213"/>
        <v>6</v>
      </c>
      <c r="H13697">
        <v>6</v>
      </c>
      <c r="J13697" s="2" t="s">
        <v>12715</v>
      </c>
      <c r="K13697" s="2">
        <v>2</v>
      </c>
    </row>
    <row r="13698" spans="1:11" x14ac:dyDescent="0.45">
      <c r="A13698" t="s">
        <v>21434</v>
      </c>
      <c r="B13698" t="s">
        <v>21435</v>
      </c>
      <c r="C13698" t="s">
        <v>2887</v>
      </c>
      <c r="D13698">
        <v>87050780</v>
      </c>
      <c r="E13698" t="s">
        <v>9</v>
      </c>
      <c r="F13698" t="s">
        <v>21436</v>
      </c>
      <c r="G13698">
        <f t="shared" si="213"/>
        <v>12</v>
      </c>
      <c r="H13698">
        <v>12</v>
      </c>
      <c r="J13698" s="2" t="s">
        <v>34189</v>
      </c>
      <c r="K13698" s="2">
        <v>6</v>
      </c>
    </row>
    <row r="13699" spans="1:11" x14ac:dyDescent="0.45">
      <c r="A13699" t="s">
        <v>38150</v>
      </c>
      <c r="B13699" t="s">
        <v>38151</v>
      </c>
      <c r="C13699">
        <v>2</v>
      </c>
      <c r="D13699">
        <v>79888206</v>
      </c>
      <c r="E13699" t="s">
        <v>9</v>
      </c>
      <c r="F13699" t="s">
        <v>38152</v>
      </c>
      <c r="G13699">
        <f t="shared" ref="G13699:G13762" si="214">VLOOKUP(F13699,J$2:K$300000,2,FALSE)</f>
        <v>12</v>
      </c>
      <c r="H13699">
        <v>12</v>
      </c>
      <c r="J13699" s="2" t="s">
        <v>56991</v>
      </c>
      <c r="K13699" s="2">
        <v>9</v>
      </c>
    </row>
    <row r="13700" spans="1:11" x14ac:dyDescent="0.45">
      <c r="A13700" t="s">
        <v>20426</v>
      </c>
      <c r="B13700" t="s">
        <v>20427</v>
      </c>
      <c r="C13700">
        <v>5</v>
      </c>
      <c r="D13700">
        <v>57318819</v>
      </c>
      <c r="E13700" t="s">
        <v>9</v>
      </c>
      <c r="F13700" t="s">
        <v>20428</v>
      </c>
      <c r="G13700">
        <f t="shared" si="214"/>
        <v>13</v>
      </c>
      <c r="H13700">
        <v>13</v>
      </c>
      <c r="J13700" s="2" t="s">
        <v>34628</v>
      </c>
      <c r="K13700" s="2">
        <v>1</v>
      </c>
    </row>
    <row r="13701" spans="1:11" x14ac:dyDescent="0.45">
      <c r="A13701" t="s">
        <v>31571</v>
      </c>
      <c r="B13701" t="s">
        <v>31572</v>
      </c>
      <c r="C13701">
        <v>19</v>
      </c>
      <c r="D13701">
        <v>43056660</v>
      </c>
      <c r="E13701" t="s">
        <v>9</v>
      </c>
      <c r="F13701" t="s">
        <v>31573</v>
      </c>
      <c r="G13701">
        <f t="shared" si="214"/>
        <v>12</v>
      </c>
      <c r="H13701">
        <v>12</v>
      </c>
      <c r="J13701" s="2" t="s">
        <v>56992</v>
      </c>
      <c r="K13701" s="2">
        <v>17</v>
      </c>
    </row>
    <row r="13702" spans="1:11" x14ac:dyDescent="0.45">
      <c r="A13702" t="s">
        <v>31541</v>
      </c>
      <c r="B13702" t="s">
        <v>31542</v>
      </c>
      <c r="C13702">
        <v>19</v>
      </c>
      <c r="D13702">
        <v>43033597</v>
      </c>
      <c r="E13702" t="s">
        <v>9</v>
      </c>
      <c r="F13702" t="s">
        <v>31543</v>
      </c>
      <c r="G13702">
        <f t="shared" si="214"/>
        <v>17</v>
      </c>
      <c r="H13702">
        <v>17</v>
      </c>
      <c r="J13702" s="2" t="s">
        <v>16296</v>
      </c>
      <c r="K13702" s="2">
        <v>17</v>
      </c>
    </row>
    <row r="13703" spans="1:11" x14ac:dyDescent="0.45">
      <c r="A13703" t="s">
        <v>31521</v>
      </c>
      <c r="B13703" t="s">
        <v>31522</v>
      </c>
      <c r="C13703">
        <v>19</v>
      </c>
      <c r="D13703">
        <v>42960226</v>
      </c>
      <c r="E13703" t="s">
        <v>9</v>
      </c>
      <c r="F13703" t="s">
        <v>31523</v>
      </c>
      <c r="G13703">
        <f t="shared" si="214"/>
        <v>7</v>
      </c>
      <c r="H13703">
        <v>7</v>
      </c>
      <c r="J13703" s="2" t="s">
        <v>56993</v>
      </c>
      <c r="K13703" s="2">
        <v>17</v>
      </c>
    </row>
    <row r="13704" spans="1:11" x14ac:dyDescent="0.45">
      <c r="A13704" t="s">
        <v>19583</v>
      </c>
      <c r="B13704" t="s">
        <v>19584</v>
      </c>
      <c r="C13704">
        <v>5</v>
      </c>
      <c r="D13704">
        <v>56658077</v>
      </c>
      <c r="E13704" t="s">
        <v>9</v>
      </c>
      <c r="F13704" t="s">
        <v>19585</v>
      </c>
      <c r="G13704">
        <f t="shared" si="214"/>
        <v>12</v>
      </c>
      <c r="H13704">
        <v>12</v>
      </c>
      <c r="J13704" s="2" t="s">
        <v>48214</v>
      </c>
      <c r="K13704" s="2">
        <v>12</v>
      </c>
    </row>
    <row r="13705" spans="1:11" x14ac:dyDescent="0.45">
      <c r="A13705" t="s">
        <v>38710</v>
      </c>
      <c r="B13705" t="s">
        <v>38711</v>
      </c>
      <c r="C13705">
        <v>6</v>
      </c>
      <c r="D13705">
        <v>87229656</v>
      </c>
      <c r="E13705" t="s">
        <v>9</v>
      </c>
      <c r="F13705" t="s">
        <v>38712</v>
      </c>
      <c r="G13705">
        <f t="shared" si="214"/>
        <v>19.2</v>
      </c>
      <c r="H13705">
        <v>19.2</v>
      </c>
      <c r="J13705" s="2" t="s">
        <v>52160</v>
      </c>
      <c r="K13705" s="2">
        <v>12</v>
      </c>
    </row>
    <row r="13706" spans="1:11" x14ac:dyDescent="0.45">
      <c r="A13706" t="s">
        <v>39482</v>
      </c>
      <c r="B13706" t="s">
        <v>39483</v>
      </c>
      <c r="C13706">
        <v>13</v>
      </c>
      <c r="D13706">
        <v>77962041</v>
      </c>
      <c r="E13706" t="s">
        <v>9</v>
      </c>
      <c r="F13706" t="s">
        <v>39484</v>
      </c>
      <c r="G13706">
        <f t="shared" si="214"/>
        <v>12</v>
      </c>
      <c r="H13706">
        <v>12</v>
      </c>
      <c r="J13706" s="2" t="s">
        <v>22401</v>
      </c>
      <c r="K13706" s="2">
        <v>12</v>
      </c>
    </row>
    <row r="13707" spans="1:11" x14ac:dyDescent="0.45">
      <c r="A13707" t="s">
        <v>39405</v>
      </c>
      <c r="B13707" t="s">
        <v>39406</v>
      </c>
      <c r="C13707">
        <v>6</v>
      </c>
      <c r="D13707">
        <v>92967767</v>
      </c>
      <c r="E13707" t="s">
        <v>9</v>
      </c>
      <c r="F13707" t="s">
        <v>39407</v>
      </c>
      <c r="G13707">
        <f t="shared" si="214"/>
        <v>12</v>
      </c>
      <c r="H13707">
        <v>12</v>
      </c>
      <c r="J13707" s="2" t="s">
        <v>26298</v>
      </c>
      <c r="K13707" s="2">
        <v>7</v>
      </c>
    </row>
    <row r="13708" spans="1:11" x14ac:dyDescent="0.45">
      <c r="A13708" t="s">
        <v>18155</v>
      </c>
      <c r="B13708" t="s">
        <v>18156</v>
      </c>
      <c r="C13708">
        <v>8</v>
      </c>
      <c r="D13708">
        <v>71854905</v>
      </c>
      <c r="E13708" t="s">
        <v>9</v>
      </c>
      <c r="F13708" t="s">
        <v>18157</v>
      </c>
      <c r="G13708">
        <f t="shared" si="214"/>
        <v>9</v>
      </c>
      <c r="H13708">
        <v>9</v>
      </c>
      <c r="J13708" s="2" t="s">
        <v>5646</v>
      </c>
      <c r="K13708" s="2">
        <v>1</v>
      </c>
    </row>
    <row r="13709" spans="1:11" x14ac:dyDescent="0.45">
      <c r="A13709" t="s">
        <v>374</v>
      </c>
      <c r="B13709" t="s">
        <v>375</v>
      </c>
      <c r="C13709">
        <v>20</v>
      </c>
      <c r="D13709">
        <v>4908292</v>
      </c>
      <c r="E13709" t="s">
        <v>9</v>
      </c>
      <c r="F13709" t="s">
        <v>376</v>
      </c>
      <c r="G13709">
        <f t="shared" si="214"/>
        <v>9</v>
      </c>
      <c r="H13709">
        <v>9</v>
      </c>
      <c r="J13709" s="2" t="s">
        <v>51174</v>
      </c>
      <c r="K13709" s="2">
        <v>12</v>
      </c>
    </row>
    <row r="13710" spans="1:11" x14ac:dyDescent="0.45">
      <c r="A13710" t="s">
        <v>14650</v>
      </c>
      <c r="B13710" t="s">
        <v>14651</v>
      </c>
      <c r="C13710">
        <v>4</v>
      </c>
      <c r="D13710">
        <v>74836426</v>
      </c>
      <c r="E13710" t="s">
        <v>9</v>
      </c>
      <c r="F13710" t="s">
        <v>14652</v>
      </c>
      <c r="G13710">
        <f t="shared" si="214"/>
        <v>15.2</v>
      </c>
      <c r="H13710">
        <v>15.2</v>
      </c>
      <c r="J13710" s="2" t="s">
        <v>16584</v>
      </c>
      <c r="K13710" s="2">
        <v>4</v>
      </c>
    </row>
    <row r="13711" spans="1:11" x14ac:dyDescent="0.45">
      <c r="A13711" t="s">
        <v>14663</v>
      </c>
      <c r="B13711" t="s">
        <v>14664</v>
      </c>
      <c r="C13711">
        <v>4</v>
      </c>
      <c r="D13711">
        <v>74886596</v>
      </c>
      <c r="E13711" t="s">
        <v>9</v>
      </c>
      <c r="F13711" t="s">
        <v>14665</v>
      </c>
      <c r="G13711">
        <f t="shared" si="214"/>
        <v>12</v>
      </c>
      <c r="H13711">
        <v>12</v>
      </c>
      <c r="J13711" s="2" t="s">
        <v>37867</v>
      </c>
      <c r="K13711" s="2">
        <v>12</v>
      </c>
    </row>
    <row r="13712" spans="1:11" x14ac:dyDescent="0.45">
      <c r="A13712" t="s">
        <v>37618</v>
      </c>
      <c r="B13712" t="s">
        <v>37619</v>
      </c>
      <c r="C13712">
        <v>2</v>
      </c>
      <c r="D13712">
        <v>71380830</v>
      </c>
      <c r="E13712" t="s">
        <v>9</v>
      </c>
      <c r="F13712" t="s">
        <v>37620</v>
      </c>
      <c r="G13712">
        <f t="shared" si="214"/>
        <v>1</v>
      </c>
      <c r="H13712">
        <v>1</v>
      </c>
      <c r="J13712" s="2" t="s">
        <v>42676</v>
      </c>
      <c r="K13712" s="2">
        <v>3</v>
      </c>
    </row>
    <row r="13713" spans="1:11" x14ac:dyDescent="0.45">
      <c r="A13713" t="s">
        <v>14574</v>
      </c>
      <c r="B13713" t="s">
        <v>14575</v>
      </c>
      <c r="C13713">
        <v>4</v>
      </c>
      <c r="D13713">
        <v>72833497</v>
      </c>
      <c r="E13713" t="s">
        <v>9</v>
      </c>
      <c r="F13713" t="s">
        <v>14576</v>
      </c>
      <c r="G13713">
        <f t="shared" si="214"/>
        <v>1</v>
      </c>
      <c r="H13713">
        <v>1</v>
      </c>
      <c r="J13713" s="2" t="s">
        <v>11162</v>
      </c>
      <c r="K13713" s="2">
        <v>3</v>
      </c>
    </row>
    <row r="13714" spans="1:11" x14ac:dyDescent="0.45">
      <c r="A13714" t="s">
        <v>30290</v>
      </c>
      <c r="B13714" t="s">
        <v>30291</v>
      </c>
      <c r="C13714">
        <v>3</v>
      </c>
      <c r="D13714">
        <v>99537145</v>
      </c>
      <c r="E13714" t="s">
        <v>9</v>
      </c>
      <c r="F13714" t="s">
        <v>30292</v>
      </c>
      <c r="G13714">
        <f t="shared" si="214"/>
        <v>6</v>
      </c>
      <c r="H13714">
        <v>6</v>
      </c>
      <c r="J13714" s="2" t="s">
        <v>28410</v>
      </c>
      <c r="K13714" s="2">
        <v>1</v>
      </c>
    </row>
    <row r="13715" spans="1:11" x14ac:dyDescent="0.45">
      <c r="A13715" t="s">
        <v>16947</v>
      </c>
      <c r="B13715" t="s">
        <v>16948</v>
      </c>
      <c r="C13715">
        <v>15</v>
      </c>
      <c r="D13715">
        <v>51845122</v>
      </c>
      <c r="E13715" t="s">
        <v>9</v>
      </c>
      <c r="F13715" t="s">
        <v>16949</v>
      </c>
      <c r="G13715">
        <f t="shared" si="214"/>
        <v>12</v>
      </c>
      <c r="H13715">
        <v>12</v>
      </c>
      <c r="J13715" s="2" t="s">
        <v>38069</v>
      </c>
      <c r="K13715" s="2">
        <v>1</v>
      </c>
    </row>
    <row r="13716" spans="1:11" x14ac:dyDescent="0.45">
      <c r="A13716" t="s">
        <v>35161</v>
      </c>
      <c r="B13716" t="s">
        <v>35162</v>
      </c>
      <c r="C13716">
        <v>6</v>
      </c>
      <c r="D13716">
        <v>47941559</v>
      </c>
      <c r="E13716" t="s">
        <v>9</v>
      </c>
      <c r="F13716" t="s">
        <v>35163</v>
      </c>
      <c r="G13716">
        <f t="shared" si="214"/>
        <v>12</v>
      </c>
      <c r="H13716">
        <v>12</v>
      </c>
      <c r="J13716" s="2" t="s">
        <v>31857</v>
      </c>
      <c r="K13716" s="2">
        <v>12</v>
      </c>
    </row>
    <row r="13717" spans="1:11" x14ac:dyDescent="0.45">
      <c r="A13717" t="s">
        <v>41419</v>
      </c>
      <c r="B13717" t="s">
        <v>41420</v>
      </c>
      <c r="C13717">
        <v>29</v>
      </c>
      <c r="D13717">
        <v>43111546</v>
      </c>
      <c r="E13717" t="s">
        <v>9</v>
      </c>
      <c r="F13717" t="s">
        <v>41421</v>
      </c>
      <c r="G13717">
        <f t="shared" si="214"/>
        <v>1</v>
      </c>
      <c r="H13717">
        <v>1</v>
      </c>
      <c r="J13717" s="2" t="s">
        <v>27799</v>
      </c>
      <c r="K13717" s="2">
        <v>7</v>
      </c>
    </row>
    <row r="13718" spans="1:11" x14ac:dyDescent="0.45">
      <c r="A13718" t="s">
        <v>302</v>
      </c>
      <c r="B13718" t="s">
        <v>303</v>
      </c>
      <c r="C13718">
        <v>20</v>
      </c>
      <c r="D13718">
        <v>3759206</v>
      </c>
      <c r="E13718" t="s">
        <v>9</v>
      </c>
      <c r="F13718" t="s">
        <v>304</v>
      </c>
      <c r="G13718">
        <f t="shared" si="214"/>
        <v>1</v>
      </c>
      <c r="H13718">
        <v>1</v>
      </c>
      <c r="J13718" s="2" t="s">
        <v>22086</v>
      </c>
      <c r="K13718" s="2">
        <v>12</v>
      </c>
    </row>
    <row r="13719" spans="1:11" x14ac:dyDescent="0.45">
      <c r="A13719" t="s">
        <v>46162</v>
      </c>
      <c r="B13719" t="s">
        <v>46163</v>
      </c>
      <c r="C13719">
        <v>7</v>
      </c>
      <c r="D13719">
        <v>45282199</v>
      </c>
      <c r="E13719" t="s">
        <v>9</v>
      </c>
      <c r="F13719" t="s">
        <v>46164</v>
      </c>
      <c r="G13719">
        <f t="shared" si="214"/>
        <v>1</v>
      </c>
      <c r="H13719">
        <v>1</v>
      </c>
      <c r="J13719" s="2" t="s">
        <v>36145</v>
      </c>
      <c r="K13719" s="2">
        <v>12</v>
      </c>
    </row>
    <row r="13720" spans="1:11" x14ac:dyDescent="0.45">
      <c r="A13720" t="s">
        <v>41993</v>
      </c>
      <c r="B13720" t="s">
        <v>41994</v>
      </c>
      <c r="C13720">
        <v>2</v>
      </c>
      <c r="D13720">
        <v>108246184</v>
      </c>
      <c r="E13720" t="s">
        <v>9</v>
      </c>
      <c r="F13720" t="s">
        <v>41995</v>
      </c>
      <c r="G13720">
        <f t="shared" si="214"/>
        <v>1</v>
      </c>
      <c r="H13720">
        <v>1</v>
      </c>
      <c r="J13720" s="2" t="s">
        <v>46133</v>
      </c>
      <c r="K13720" s="2">
        <v>12</v>
      </c>
    </row>
    <row r="13721" spans="1:11" x14ac:dyDescent="0.45">
      <c r="A13721" t="s">
        <v>41712</v>
      </c>
      <c r="B13721" t="s">
        <v>41713</v>
      </c>
      <c r="C13721">
        <v>2</v>
      </c>
      <c r="D13721">
        <v>107916906</v>
      </c>
      <c r="E13721" t="s">
        <v>9</v>
      </c>
      <c r="F13721" t="s">
        <v>41714</v>
      </c>
      <c r="G13721">
        <f t="shared" si="214"/>
        <v>1</v>
      </c>
      <c r="H13721">
        <v>1</v>
      </c>
      <c r="J13721" s="2" t="s">
        <v>37010</v>
      </c>
      <c r="K13721" s="2">
        <v>12</v>
      </c>
    </row>
    <row r="13722" spans="1:11" x14ac:dyDescent="0.45">
      <c r="A13722" t="s">
        <v>16242</v>
      </c>
      <c r="B13722" t="s">
        <v>16243</v>
      </c>
      <c r="C13722">
        <v>4</v>
      </c>
      <c r="D13722">
        <v>78160491</v>
      </c>
      <c r="E13722" t="s">
        <v>9</v>
      </c>
      <c r="F13722" t="s">
        <v>16244</v>
      </c>
      <c r="G13722">
        <f t="shared" si="214"/>
        <v>1</v>
      </c>
      <c r="H13722">
        <v>1</v>
      </c>
      <c r="J13722" s="2" t="s">
        <v>32233</v>
      </c>
      <c r="K13722" s="2">
        <v>9</v>
      </c>
    </row>
    <row r="13723" spans="1:11" x14ac:dyDescent="0.45">
      <c r="A13723" t="s">
        <v>38623</v>
      </c>
      <c r="B13723" t="s">
        <v>38624</v>
      </c>
      <c r="C13723">
        <v>2</v>
      </c>
      <c r="D13723">
        <v>85077801</v>
      </c>
      <c r="E13723" t="s">
        <v>9</v>
      </c>
      <c r="F13723" t="s">
        <v>38625</v>
      </c>
      <c r="G13723">
        <f t="shared" si="214"/>
        <v>1</v>
      </c>
      <c r="H13723">
        <v>1</v>
      </c>
      <c r="J13723" s="2" t="s">
        <v>15174</v>
      </c>
      <c r="K13723" s="2">
        <v>12</v>
      </c>
    </row>
    <row r="13724" spans="1:11" x14ac:dyDescent="0.45">
      <c r="A13724" t="s">
        <v>13576</v>
      </c>
      <c r="B13724" t="s">
        <v>13577</v>
      </c>
      <c r="C13724">
        <v>23</v>
      </c>
      <c r="D13724">
        <v>27197602</v>
      </c>
      <c r="E13724" t="s">
        <v>9</v>
      </c>
      <c r="F13724" t="s">
        <v>13578</v>
      </c>
      <c r="G13724">
        <f t="shared" si="214"/>
        <v>2</v>
      </c>
      <c r="H13724">
        <v>2</v>
      </c>
      <c r="J13724" s="2" t="s">
        <v>56994</v>
      </c>
      <c r="K13724" s="2">
        <v>1</v>
      </c>
    </row>
    <row r="13725" spans="1:11" x14ac:dyDescent="0.45">
      <c r="A13725" t="s">
        <v>12580</v>
      </c>
      <c r="B13725" t="s">
        <v>12581</v>
      </c>
      <c r="C13725">
        <v>12</v>
      </c>
      <c r="D13725">
        <v>79432789</v>
      </c>
      <c r="E13725" t="s">
        <v>9</v>
      </c>
      <c r="F13725" t="s">
        <v>12582</v>
      </c>
      <c r="G13725">
        <f t="shared" si="214"/>
        <v>1</v>
      </c>
      <c r="H13725">
        <v>1</v>
      </c>
      <c r="J13725" s="2" t="s">
        <v>26390</v>
      </c>
      <c r="K13725" s="2">
        <v>1</v>
      </c>
    </row>
    <row r="13726" spans="1:11" x14ac:dyDescent="0.45">
      <c r="A13726" t="s">
        <v>38172</v>
      </c>
      <c r="B13726" t="s">
        <v>38173</v>
      </c>
      <c r="C13726">
        <v>3</v>
      </c>
      <c r="D13726">
        <v>121065394</v>
      </c>
      <c r="E13726" t="s">
        <v>9</v>
      </c>
      <c r="F13726" t="s">
        <v>38174</v>
      </c>
      <c r="G13726">
        <f t="shared" si="214"/>
        <v>1</v>
      </c>
      <c r="H13726">
        <v>1</v>
      </c>
      <c r="J13726" s="2" t="s">
        <v>14567</v>
      </c>
      <c r="K13726" s="2">
        <v>2</v>
      </c>
    </row>
    <row r="13727" spans="1:11" x14ac:dyDescent="0.45">
      <c r="A13727" t="s">
        <v>6650</v>
      </c>
      <c r="B13727" t="s">
        <v>6651</v>
      </c>
      <c r="C13727" t="s">
        <v>2887</v>
      </c>
      <c r="D13727">
        <v>15811930</v>
      </c>
      <c r="E13727" t="s">
        <v>9</v>
      </c>
      <c r="F13727" t="s">
        <v>6652</v>
      </c>
      <c r="G13727">
        <f t="shared" si="214"/>
        <v>1</v>
      </c>
      <c r="H13727">
        <v>1</v>
      </c>
      <c r="J13727" s="2" t="s">
        <v>135</v>
      </c>
      <c r="K13727" s="2">
        <v>1</v>
      </c>
    </row>
    <row r="13728" spans="1:11" x14ac:dyDescent="0.45">
      <c r="A13728" t="s">
        <v>44919</v>
      </c>
      <c r="B13728" t="s">
        <v>44920</v>
      </c>
      <c r="C13728">
        <v>14</v>
      </c>
      <c r="D13728">
        <v>67677676</v>
      </c>
      <c r="E13728" t="s">
        <v>9</v>
      </c>
      <c r="F13728" t="s">
        <v>44921</v>
      </c>
      <c r="G13728">
        <f t="shared" si="214"/>
        <v>1</v>
      </c>
      <c r="H13728">
        <v>1</v>
      </c>
      <c r="J13728" s="2" t="s">
        <v>16122</v>
      </c>
      <c r="K13728" s="2">
        <v>7</v>
      </c>
    </row>
    <row r="13729" spans="1:11" x14ac:dyDescent="0.45">
      <c r="A13729" t="s">
        <v>14370</v>
      </c>
      <c r="B13729" t="s">
        <v>14371</v>
      </c>
      <c r="C13729">
        <v>4</v>
      </c>
      <c r="D13729">
        <v>72413320</v>
      </c>
      <c r="E13729" t="s">
        <v>9</v>
      </c>
      <c r="F13729" t="s">
        <v>14372</v>
      </c>
      <c r="G13729">
        <f t="shared" si="214"/>
        <v>7</v>
      </c>
      <c r="H13729">
        <v>7</v>
      </c>
      <c r="J13729" s="2" t="s">
        <v>41797</v>
      </c>
      <c r="K13729" s="2">
        <v>3</v>
      </c>
    </row>
    <row r="13730" spans="1:11" x14ac:dyDescent="0.45">
      <c r="A13730" t="s">
        <v>47634</v>
      </c>
      <c r="B13730" t="s">
        <v>47635</v>
      </c>
      <c r="C13730">
        <v>7</v>
      </c>
      <c r="D13730">
        <v>60450229</v>
      </c>
      <c r="E13730" t="s">
        <v>9</v>
      </c>
      <c r="F13730" t="s">
        <v>47636</v>
      </c>
      <c r="G13730">
        <f t="shared" si="214"/>
        <v>3</v>
      </c>
      <c r="H13730">
        <v>3</v>
      </c>
      <c r="J13730" s="2" t="s">
        <v>5005</v>
      </c>
      <c r="K13730" s="2">
        <v>15.1</v>
      </c>
    </row>
    <row r="13731" spans="1:11" x14ac:dyDescent="0.45">
      <c r="A13731" t="s">
        <v>34469</v>
      </c>
      <c r="B13731" t="s">
        <v>34470</v>
      </c>
      <c r="C13731">
        <v>26</v>
      </c>
      <c r="D13731">
        <v>51537509</v>
      </c>
      <c r="E13731" t="s">
        <v>9</v>
      </c>
      <c r="F13731" t="s">
        <v>34471</v>
      </c>
      <c r="G13731">
        <f t="shared" si="214"/>
        <v>1</v>
      </c>
      <c r="H13731">
        <v>1</v>
      </c>
      <c r="J13731" s="2" t="s">
        <v>50795</v>
      </c>
      <c r="K13731" s="2">
        <v>1</v>
      </c>
    </row>
    <row r="13732" spans="1:11" x14ac:dyDescent="0.45">
      <c r="A13732" t="s">
        <v>14204</v>
      </c>
      <c r="B13732" t="s">
        <v>14205</v>
      </c>
      <c r="C13732">
        <v>15</v>
      </c>
      <c r="D13732">
        <v>44552624</v>
      </c>
      <c r="E13732" t="s">
        <v>9</v>
      </c>
      <c r="F13732" t="s">
        <v>14206</v>
      </c>
      <c r="G13732">
        <f t="shared" si="214"/>
        <v>6</v>
      </c>
      <c r="H13732">
        <v>6</v>
      </c>
      <c r="J13732" s="2" t="s">
        <v>20557</v>
      </c>
      <c r="K13732" s="2">
        <v>2</v>
      </c>
    </row>
    <row r="13733" spans="1:11" x14ac:dyDescent="0.45">
      <c r="A13733" t="s">
        <v>31991</v>
      </c>
      <c r="B13733" t="s">
        <v>31992</v>
      </c>
      <c r="C13733">
        <v>13</v>
      </c>
      <c r="D13733">
        <v>53482007</v>
      </c>
      <c r="E13733" t="s">
        <v>9</v>
      </c>
      <c r="F13733" t="s">
        <v>31993</v>
      </c>
      <c r="G13733">
        <f t="shared" si="214"/>
        <v>9</v>
      </c>
      <c r="H13733">
        <v>9</v>
      </c>
      <c r="J13733" s="2" t="s">
        <v>36193</v>
      </c>
      <c r="K13733" s="2">
        <v>2</v>
      </c>
    </row>
    <row r="13734" spans="1:11" x14ac:dyDescent="0.45">
      <c r="A13734" t="s">
        <v>41391</v>
      </c>
      <c r="B13734" t="s">
        <v>41392</v>
      </c>
      <c r="C13734">
        <v>2</v>
      </c>
      <c r="D13734">
        <v>107356024</v>
      </c>
      <c r="E13734" t="s">
        <v>9</v>
      </c>
      <c r="F13734" t="s">
        <v>41393</v>
      </c>
      <c r="G13734">
        <f t="shared" si="214"/>
        <v>1</v>
      </c>
      <c r="H13734">
        <v>1</v>
      </c>
      <c r="J13734" s="2" t="s">
        <v>19895</v>
      </c>
      <c r="K13734" s="2">
        <v>1</v>
      </c>
    </row>
    <row r="13735" spans="1:11" x14ac:dyDescent="0.45">
      <c r="A13735" t="s">
        <v>4657</v>
      </c>
      <c r="B13735" t="s">
        <v>4658</v>
      </c>
      <c r="C13735">
        <v>23</v>
      </c>
      <c r="D13735">
        <v>10395680</v>
      </c>
      <c r="E13735" t="s">
        <v>9</v>
      </c>
      <c r="F13735" t="s">
        <v>4659</v>
      </c>
      <c r="G13735">
        <f t="shared" si="214"/>
        <v>2</v>
      </c>
      <c r="H13735">
        <v>2</v>
      </c>
      <c r="J13735" s="2" t="s">
        <v>17856</v>
      </c>
      <c r="K13735" s="2">
        <v>3</v>
      </c>
    </row>
    <row r="13736" spans="1:11" x14ac:dyDescent="0.45">
      <c r="A13736" t="s">
        <v>27473</v>
      </c>
      <c r="B13736" t="s">
        <v>27474</v>
      </c>
      <c r="C13736">
        <v>5</v>
      </c>
      <c r="D13736">
        <v>82972063</v>
      </c>
      <c r="E13736" t="s">
        <v>9</v>
      </c>
      <c r="F13736" t="s">
        <v>27475</v>
      </c>
      <c r="G13736">
        <f t="shared" si="214"/>
        <v>1</v>
      </c>
      <c r="H13736">
        <v>1</v>
      </c>
      <c r="J13736" s="2" t="s">
        <v>15574</v>
      </c>
      <c r="K13736" s="2">
        <v>1</v>
      </c>
    </row>
    <row r="13737" spans="1:11" x14ac:dyDescent="0.45">
      <c r="A13737" t="s">
        <v>33955</v>
      </c>
      <c r="B13737" t="s">
        <v>33956</v>
      </c>
      <c r="C13737">
        <v>2</v>
      </c>
      <c r="D13737">
        <v>27924668</v>
      </c>
      <c r="E13737" t="s">
        <v>9</v>
      </c>
      <c r="F13737" t="s">
        <v>33957</v>
      </c>
      <c r="G13737">
        <f t="shared" si="214"/>
        <v>1</v>
      </c>
      <c r="H13737">
        <v>1</v>
      </c>
      <c r="J13737" s="2" t="s">
        <v>46137</v>
      </c>
      <c r="K13737" s="2">
        <v>3</v>
      </c>
    </row>
    <row r="13738" spans="1:11" x14ac:dyDescent="0.45">
      <c r="A13738" t="s">
        <v>38672</v>
      </c>
      <c r="B13738" t="s">
        <v>38673</v>
      </c>
      <c r="C13738">
        <v>13</v>
      </c>
      <c r="D13738">
        <v>74092649</v>
      </c>
      <c r="E13738" t="s">
        <v>9</v>
      </c>
      <c r="F13738" t="s">
        <v>38674</v>
      </c>
      <c r="G13738">
        <f t="shared" si="214"/>
        <v>1</v>
      </c>
      <c r="H13738">
        <v>1</v>
      </c>
      <c r="J13738" s="2" t="s">
        <v>12760</v>
      </c>
      <c r="K13738" s="2">
        <v>12</v>
      </c>
    </row>
    <row r="13739" spans="1:11" x14ac:dyDescent="0.45">
      <c r="A13739" t="s">
        <v>34617</v>
      </c>
      <c r="B13739" t="s">
        <v>34618</v>
      </c>
      <c r="C13739">
        <v>3</v>
      </c>
      <c r="D13739">
        <v>110074348</v>
      </c>
      <c r="E13739" t="s">
        <v>9</v>
      </c>
      <c r="F13739" t="s">
        <v>34619</v>
      </c>
      <c r="G13739">
        <f t="shared" si="214"/>
        <v>6</v>
      </c>
      <c r="H13739">
        <v>6</v>
      </c>
      <c r="J13739" s="2" t="s">
        <v>33754</v>
      </c>
      <c r="K13739" s="2">
        <v>3</v>
      </c>
    </row>
    <row r="13740" spans="1:11" x14ac:dyDescent="0.45">
      <c r="A13740" t="s">
        <v>32992</v>
      </c>
      <c r="B13740" t="s">
        <v>32993</v>
      </c>
      <c r="C13740">
        <v>11</v>
      </c>
      <c r="D13740">
        <v>104341438</v>
      </c>
      <c r="E13740" t="s">
        <v>9</v>
      </c>
      <c r="F13740" t="s">
        <v>32994</v>
      </c>
      <c r="G13740">
        <f t="shared" si="214"/>
        <v>4</v>
      </c>
      <c r="H13740">
        <v>4</v>
      </c>
      <c r="J13740" s="2" t="s">
        <v>12291</v>
      </c>
      <c r="K13740" s="2">
        <v>1</v>
      </c>
    </row>
    <row r="13741" spans="1:11" x14ac:dyDescent="0.45">
      <c r="A13741" t="s">
        <v>45205</v>
      </c>
      <c r="B13741" t="s">
        <v>45206</v>
      </c>
      <c r="C13741">
        <v>2</v>
      </c>
      <c r="D13741">
        <v>127773927</v>
      </c>
      <c r="E13741" t="s">
        <v>9</v>
      </c>
      <c r="F13741" t="s">
        <v>45207</v>
      </c>
      <c r="G13741">
        <f t="shared" si="214"/>
        <v>12</v>
      </c>
      <c r="H13741">
        <v>12</v>
      </c>
      <c r="J13741" s="2" t="s">
        <v>50496</v>
      </c>
      <c r="K13741" s="2">
        <v>12</v>
      </c>
    </row>
    <row r="13742" spans="1:11" x14ac:dyDescent="0.45">
      <c r="A13742" t="s">
        <v>44050</v>
      </c>
      <c r="B13742" t="s">
        <v>44051</v>
      </c>
      <c r="C13742">
        <v>14</v>
      </c>
      <c r="D13742">
        <v>44969002</v>
      </c>
      <c r="E13742" t="s">
        <v>9</v>
      </c>
      <c r="F13742" t="s">
        <v>44052</v>
      </c>
      <c r="G13742">
        <f t="shared" si="214"/>
        <v>12</v>
      </c>
      <c r="H13742">
        <v>12</v>
      </c>
      <c r="J13742" s="2" t="s">
        <v>6711</v>
      </c>
      <c r="K13742" s="2">
        <v>12</v>
      </c>
    </row>
    <row r="13743" spans="1:11" x14ac:dyDescent="0.45">
      <c r="A13743" t="s">
        <v>32741</v>
      </c>
      <c r="B13743" t="s">
        <v>32742</v>
      </c>
      <c r="C13743">
        <v>13</v>
      </c>
      <c r="D13743">
        <v>54550376</v>
      </c>
      <c r="E13743" t="s">
        <v>9</v>
      </c>
      <c r="F13743" t="s">
        <v>32743</v>
      </c>
      <c r="G13743">
        <f t="shared" si="214"/>
        <v>12</v>
      </c>
      <c r="H13743">
        <v>12</v>
      </c>
      <c r="J13743" s="2" t="s">
        <v>31255</v>
      </c>
      <c r="K13743" s="2">
        <v>3</v>
      </c>
    </row>
    <row r="13744" spans="1:11" x14ac:dyDescent="0.45">
      <c r="A13744" t="s">
        <v>19435</v>
      </c>
      <c r="B13744" t="s">
        <v>19436</v>
      </c>
      <c r="C13744">
        <v>8</v>
      </c>
      <c r="D13744">
        <v>75636008</v>
      </c>
      <c r="E13744" t="s">
        <v>9</v>
      </c>
      <c r="F13744" t="s">
        <v>19437</v>
      </c>
      <c r="G13744">
        <f t="shared" si="214"/>
        <v>12</v>
      </c>
      <c r="H13744">
        <v>12</v>
      </c>
      <c r="J13744" s="2" t="s">
        <v>5474</v>
      </c>
      <c r="K13744" s="2">
        <v>6</v>
      </c>
    </row>
    <row r="13745" spans="1:11" x14ac:dyDescent="0.45">
      <c r="A13745" t="s">
        <v>20423</v>
      </c>
      <c r="B13745" t="s">
        <v>20424</v>
      </c>
      <c r="C13745">
        <v>23</v>
      </c>
      <c r="D13745">
        <v>39906665</v>
      </c>
      <c r="E13745" t="s">
        <v>9</v>
      </c>
      <c r="F13745" t="s">
        <v>20425</v>
      </c>
      <c r="G13745">
        <f t="shared" si="214"/>
        <v>12</v>
      </c>
      <c r="H13745">
        <v>12</v>
      </c>
      <c r="J13745" s="2" t="s">
        <v>12394</v>
      </c>
      <c r="K13745" s="2">
        <v>12</v>
      </c>
    </row>
    <row r="13746" spans="1:11" x14ac:dyDescent="0.45">
      <c r="A13746" t="s">
        <v>19832</v>
      </c>
      <c r="B13746" t="s">
        <v>19833</v>
      </c>
      <c r="C13746">
        <v>4</v>
      </c>
      <c r="D13746">
        <v>100261072</v>
      </c>
      <c r="E13746" t="s">
        <v>9</v>
      </c>
      <c r="F13746" t="s">
        <v>19834</v>
      </c>
      <c r="G13746">
        <f t="shared" si="214"/>
        <v>14</v>
      </c>
      <c r="H13746">
        <v>14</v>
      </c>
      <c r="J13746" s="2" t="s">
        <v>32617</v>
      </c>
      <c r="K13746" s="2">
        <v>6</v>
      </c>
    </row>
    <row r="13747" spans="1:11" x14ac:dyDescent="0.45">
      <c r="A13747" t="s">
        <v>29359</v>
      </c>
      <c r="B13747" t="s">
        <v>29360</v>
      </c>
      <c r="C13747">
        <v>26</v>
      </c>
      <c r="D13747">
        <v>24700354</v>
      </c>
      <c r="E13747" t="s">
        <v>9</v>
      </c>
      <c r="F13747" t="s">
        <v>29361</v>
      </c>
      <c r="G13747">
        <f t="shared" si="214"/>
        <v>9</v>
      </c>
      <c r="H13747">
        <v>9</v>
      </c>
      <c r="J13747" s="2" t="s">
        <v>4980</v>
      </c>
      <c r="K13747" s="2">
        <v>12</v>
      </c>
    </row>
    <row r="13748" spans="1:11" x14ac:dyDescent="0.45">
      <c r="A13748" t="s">
        <v>28165</v>
      </c>
      <c r="B13748" t="s">
        <v>28166</v>
      </c>
      <c r="C13748">
        <v>8</v>
      </c>
      <c r="D13748">
        <v>112646069</v>
      </c>
      <c r="E13748" t="s">
        <v>9</v>
      </c>
      <c r="F13748" t="s">
        <v>28167</v>
      </c>
      <c r="G13748">
        <f t="shared" si="214"/>
        <v>1</v>
      </c>
      <c r="H13748">
        <v>1</v>
      </c>
      <c r="J13748" s="2" t="s">
        <v>56995</v>
      </c>
      <c r="K13748" s="2">
        <v>12</v>
      </c>
    </row>
    <row r="13749" spans="1:11" x14ac:dyDescent="0.45">
      <c r="A13749" t="s">
        <v>9537</v>
      </c>
      <c r="B13749" t="s">
        <v>9538</v>
      </c>
      <c r="C13749">
        <v>21</v>
      </c>
      <c r="D13749">
        <v>35027786</v>
      </c>
      <c r="E13749" t="s">
        <v>9</v>
      </c>
      <c r="F13749" t="s">
        <v>9539</v>
      </c>
      <c r="G13749">
        <f t="shared" si="214"/>
        <v>6</v>
      </c>
      <c r="H13749">
        <v>6</v>
      </c>
      <c r="J13749" s="2" t="s">
        <v>30018</v>
      </c>
      <c r="K13749" s="2">
        <v>12</v>
      </c>
    </row>
    <row r="13750" spans="1:11" x14ac:dyDescent="0.45">
      <c r="A13750" t="s">
        <v>12126</v>
      </c>
      <c r="B13750" t="s">
        <v>12127</v>
      </c>
      <c r="C13750">
        <v>8</v>
      </c>
      <c r="D13750">
        <v>59768559</v>
      </c>
      <c r="E13750" t="s">
        <v>9</v>
      </c>
      <c r="F13750" t="s">
        <v>12128</v>
      </c>
      <c r="G13750">
        <f t="shared" si="214"/>
        <v>1</v>
      </c>
      <c r="H13750">
        <v>1</v>
      </c>
      <c r="J13750" s="2" t="s">
        <v>40041</v>
      </c>
      <c r="K13750" s="2">
        <v>12</v>
      </c>
    </row>
    <row r="13751" spans="1:11" x14ac:dyDescent="0.45">
      <c r="A13751" t="s">
        <v>3557</v>
      </c>
      <c r="B13751" t="s">
        <v>3558</v>
      </c>
      <c r="C13751">
        <v>12</v>
      </c>
      <c r="D13751">
        <v>23294963</v>
      </c>
      <c r="E13751" t="s">
        <v>9</v>
      </c>
      <c r="F13751" t="s">
        <v>3559</v>
      </c>
      <c r="G13751">
        <f t="shared" si="214"/>
        <v>1</v>
      </c>
      <c r="H13751">
        <v>1</v>
      </c>
      <c r="J13751" s="2" t="s">
        <v>24180</v>
      </c>
      <c r="K13751" s="2">
        <v>7</v>
      </c>
    </row>
    <row r="13752" spans="1:11" x14ac:dyDescent="0.45">
      <c r="A13752" t="s">
        <v>14291</v>
      </c>
      <c r="B13752" t="s">
        <v>14292</v>
      </c>
      <c r="C13752">
        <v>11</v>
      </c>
      <c r="D13752">
        <v>30722156</v>
      </c>
      <c r="E13752" t="s">
        <v>9</v>
      </c>
      <c r="F13752" t="s">
        <v>14293</v>
      </c>
      <c r="G13752">
        <f t="shared" si="214"/>
        <v>13</v>
      </c>
      <c r="H13752">
        <v>13</v>
      </c>
      <c r="J13752" s="2" t="s">
        <v>30123</v>
      </c>
      <c r="K13752" s="2">
        <v>12</v>
      </c>
    </row>
    <row r="13753" spans="1:11" x14ac:dyDescent="0.45">
      <c r="A13753" t="s">
        <v>49664</v>
      </c>
      <c r="B13753" t="s">
        <v>49665</v>
      </c>
      <c r="C13753">
        <v>10</v>
      </c>
      <c r="D13753">
        <v>93690513</v>
      </c>
      <c r="E13753" t="s">
        <v>9</v>
      </c>
      <c r="F13753" t="s">
        <v>49666</v>
      </c>
      <c r="G13753">
        <f t="shared" si="214"/>
        <v>6</v>
      </c>
      <c r="H13753">
        <v>6</v>
      </c>
      <c r="J13753" s="2" t="s">
        <v>5335</v>
      </c>
      <c r="K13753" s="2">
        <v>13</v>
      </c>
    </row>
    <row r="13754" spans="1:11" x14ac:dyDescent="0.45">
      <c r="A13754" t="s">
        <v>2553</v>
      </c>
      <c r="B13754" t="s">
        <v>2554</v>
      </c>
      <c r="C13754">
        <v>28</v>
      </c>
      <c r="D13754">
        <v>25268532</v>
      </c>
      <c r="E13754" t="s">
        <v>9</v>
      </c>
      <c r="F13754" t="s">
        <v>2555</v>
      </c>
      <c r="G13754">
        <f t="shared" si="214"/>
        <v>7</v>
      </c>
      <c r="H13754">
        <v>7</v>
      </c>
      <c r="J13754" s="2" t="s">
        <v>7964</v>
      </c>
      <c r="K13754" s="2">
        <v>6</v>
      </c>
    </row>
    <row r="13755" spans="1:11" x14ac:dyDescent="0.45">
      <c r="A13755" t="s">
        <v>383</v>
      </c>
      <c r="B13755" t="s">
        <v>384</v>
      </c>
      <c r="C13755">
        <v>27</v>
      </c>
      <c r="D13755">
        <v>13499304</v>
      </c>
      <c r="E13755" t="s">
        <v>9</v>
      </c>
      <c r="F13755" t="s">
        <v>385</v>
      </c>
      <c r="G13755">
        <f t="shared" si="214"/>
        <v>12</v>
      </c>
      <c r="H13755">
        <v>12</v>
      </c>
      <c r="J13755" s="2" t="s">
        <v>23353</v>
      </c>
      <c r="K13755" s="2">
        <v>13</v>
      </c>
    </row>
    <row r="13756" spans="1:11" x14ac:dyDescent="0.45">
      <c r="A13756" t="s">
        <v>45465</v>
      </c>
      <c r="B13756" t="s">
        <v>45466</v>
      </c>
      <c r="C13756">
        <v>2</v>
      </c>
      <c r="D13756">
        <v>129096652</v>
      </c>
      <c r="E13756" t="s">
        <v>9</v>
      </c>
      <c r="F13756" t="s">
        <v>45467</v>
      </c>
      <c r="G13756">
        <f t="shared" si="214"/>
        <v>6</v>
      </c>
      <c r="H13756">
        <v>6</v>
      </c>
      <c r="J13756" s="2" t="s">
        <v>23945</v>
      </c>
      <c r="K13756" s="2">
        <v>14</v>
      </c>
    </row>
    <row r="13757" spans="1:11" x14ac:dyDescent="0.45">
      <c r="A13757" t="s">
        <v>9350</v>
      </c>
      <c r="B13757" t="s">
        <v>9351</v>
      </c>
      <c r="C13757">
        <v>21</v>
      </c>
      <c r="D13757">
        <v>34878677</v>
      </c>
      <c r="E13757" t="s">
        <v>9</v>
      </c>
      <c r="F13757" t="s">
        <v>9352</v>
      </c>
      <c r="G13757">
        <f t="shared" si="214"/>
        <v>4</v>
      </c>
      <c r="H13757">
        <v>4</v>
      </c>
      <c r="J13757" s="2" t="s">
        <v>56996</v>
      </c>
      <c r="K13757" s="2">
        <v>17</v>
      </c>
    </row>
    <row r="13758" spans="1:11" x14ac:dyDescent="0.45">
      <c r="A13758" t="s">
        <v>19612</v>
      </c>
      <c r="B13758" t="s">
        <v>19613</v>
      </c>
      <c r="C13758">
        <v>4</v>
      </c>
      <c r="D13758">
        <v>99767237</v>
      </c>
      <c r="E13758" t="s">
        <v>9</v>
      </c>
      <c r="F13758" t="s">
        <v>19614</v>
      </c>
      <c r="G13758">
        <f t="shared" si="214"/>
        <v>9</v>
      </c>
      <c r="H13758">
        <v>9</v>
      </c>
      <c r="J13758" s="2" t="s">
        <v>48469</v>
      </c>
      <c r="K13758" s="2">
        <v>1</v>
      </c>
    </row>
    <row r="13759" spans="1:11" x14ac:dyDescent="0.45">
      <c r="A13759" t="s">
        <v>35511</v>
      </c>
      <c r="B13759" t="s">
        <v>35512</v>
      </c>
      <c r="C13759">
        <v>19</v>
      </c>
      <c r="D13759">
        <v>48628883</v>
      </c>
      <c r="E13759" t="s">
        <v>9</v>
      </c>
      <c r="F13759" t="s">
        <v>35513</v>
      </c>
      <c r="G13759">
        <f t="shared" si="214"/>
        <v>6</v>
      </c>
      <c r="H13759">
        <v>6</v>
      </c>
      <c r="J13759" s="2" t="s">
        <v>11267</v>
      </c>
      <c r="K13759" s="2">
        <v>1</v>
      </c>
    </row>
    <row r="13760" spans="1:11" x14ac:dyDescent="0.45">
      <c r="A13760" t="s">
        <v>39699</v>
      </c>
      <c r="B13760" t="s">
        <v>39700</v>
      </c>
      <c r="C13760">
        <v>2</v>
      </c>
      <c r="D13760">
        <v>90432216</v>
      </c>
      <c r="E13760" t="s">
        <v>9</v>
      </c>
      <c r="F13760" t="s">
        <v>39701</v>
      </c>
      <c r="G13760">
        <f t="shared" si="214"/>
        <v>12</v>
      </c>
      <c r="H13760">
        <v>12</v>
      </c>
      <c r="J13760" s="2" t="s">
        <v>48638</v>
      </c>
      <c r="K13760" s="2">
        <v>3</v>
      </c>
    </row>
    <row r="13761" spans="1:11" x14ac:dyDescent="0.45">
      <c r="A13761" t="s">
        <v>28760</v>
      </c>
      <c r="B13761" t="s">
        <v>28761</v>
      </c>
      <c r="C13761">
        <v>5</v>
      </c>
      <c r="D13761">
        <v>94445846</v>
      </c>
      <c r="E13761" t="s">
        <v>9</v>
      </c>
      <c r="F13761" t="s">
        <v>28762</v>
      </c>
      <c r="G13761">
        <f t="shared" si="214"/>
        <v>1</v>
      </c>
      <c r="H13761">
        <v>1</v>
      </c>
      <c r="J13761" s="2" t="s">
        <v>26515</v>
      </c>
      <c r="K13761" s="2">
        <v>12</v>
      </c>
    </row>
    <row r="13762" spans="1:11" x14ac:dyDescent="0.45">
      <c r="A13762" t="s">
        <v>27316</v>
      </c>
      <c r="B13762" t="s">
        <v>27317</v>
      </c>
      <c r="C13762">
        <v>11</v>
      </c>
      <c r="D13762">
        <v>94281217</v>
      </c>
      <c r="E13762" t="s">
        <v>9</v>
      </c>
      <c r="F13762" t="s">
        <v>27318</v>
      </c>
      <c r="G13762">
        <f t="shared" si="214"/>
        <v>12</v>
      </c>
      <c r="H13762">
        <v>12</v>
      </c>
      <c r="J13762" s="2" t="s">
        <v>16998</v>
      </c>
      <c r="K13762" s="2">
        <v>6</v>
      </c>
    </row>
    <row r="13763" spans="1:11" x14ac:dyDescent="0.45">
      <c r="A13763" t="s">
        <v>12903</v>
      </c>
      <c r="B13763" t="s">
        <v>12904</v>
      </c>
      <c r="C13763">
        <v>21</v>
      </c>
      <c r="D13763">
        <v>55882606</v>
      </c>
      <c r="E13763" t="s">
        <v>9</v>
      </c>
      <c r="F13763" t="s">
        <v>12905</v>
      </c>
      <c r="G13763">
        <f t="shared" ref="G13763:G13826" si="215">VLOOKUP(F13763,J$2:K$300000,2,FALSE)</f>
        <v>6</v>
      </c>
      <c r="H13763">
        <v>6</v>
      </c>
      <c r="J13763" s="2" t="s">
        <v>56997</v>
      </c>
      <c r="K13763" s="2">
        <v>2</v>
      </c>
    </row>
    <row r="13764" spans="1:11" x14ac:dyDescent="0.45">
      <c r="A13764" t="s">
        <v>18325</v>
      </c>
      <c r="B13764" t="s">
        <v>18326</v>
      </c>
      <c r="C13764">
        <v>3</v>
      </c>
      <c r="D13764">
        <v>33482961</v>
      </c>
      <c r="E13764" t="s">
        <v>9</v>
      </c>
      <c r="F13764" t="s">
        <v>18327</v>
      </c>
      <c r="G13764">
        <f t="shared" si="215"/>
        <v>3</v>
      </c>
      <c r="H13764">
        <v>3</v>
      </c>
      <c r="J13764" s="2" t="s">
        <v>56998</v>
      </c>
      <c r="K13764" s="2">
        <v>2</v>
      </c>
    </row>
    <row r="13765" spans="1:11" x14ac:dyDescent="0.45">
      <c r="A13765" t="s">
        <v>18623</v>
      </c>
      <c r="B13765" t="s">
        <v>18624</v>
      </c>
      <c r="C13765">
        <v>4</v>
      </c>
      <c r="D13765">
        <v>94153704</v>
      </c>
      <c r="E13765" t="s">
        <v>9</v>
      </c>
      <c r="F13765" t="s">
        <v>18625</v>
      </c>
      <c r="G13765">
        <f t="shared" si="215"/>
        <v>3</v>
      </c>
      <c r="H13765">
        <v>3</v>
      </c>
      <c r="J13765" s="2" t="s">
        <v>14668</v>
      </c>
      <c r="K13765" s="2">
        <v>3</v>
      </c>
    </row>
    <row r="13766" spans="1:11" x14ac:dyDescent="0.45">
      <c r="A13766" t="s">
        <v>10644</v>
      </c>
      <c r="B13766" t="s">
        <v>10645</v>
      </c>
      <c r="C13766">
        <v>11</v>
      </c>
      <c r="D13766">
        <v>19338793</v>
      </c>
      <c r="E13766" t="s">
        <v>9</v>
      </c>
      <c r="F13766" t="s">
        <v>10646</v>
      </c>
      <c r="G13766">
        <f t="shared" si="215"/>
        <v>1</v>
      </c>
      <c r="H13766">
        <v>1</v>
      </c>
      <c r="J13766" s="2" t="s">
        <v>22002</v>
      </c>
      <c r="K13766" s="2">
        <v>3</v>
      </c>
    </row>
    <row r="13767" spans="1:11" x14ac:dyDescent="0.45">
      <c r="A13767" t="s">
        <v>10313</v>
      </c>
      <c r="B13767" t="s">
        <v>10314</v>
      </c>
      <c r="C13767">
        <v>21</v>
      </c>
      <c r="D13767">
        <v>41964003</v>
      </c>
      <c r="E13767" t="s">
        <v>9</v>
      </c>
      <c r="F13767" t="s">
        <v>10315</v>
      </c>
      <c r="G13767">
        <f t="shared" si="215"/>
        <v>1</v>
      </c>
      <c r="H13767">
        <v>1</v>
      </c>
      <c r="J13767" s="2" t="s">
        <v>37563</v>
      </c>
      <c r="K13767" s="2">
        <v>3</v>
      </c>
    </row>
    <row r="13768" spans="1:11" x14ac:dyDescent="0.45">
      <c r="A13768" t="s">
        <v>30761</v>
      </c>
      <c r="B13768" t="s">
        <v>30762</v>
      </c>
      <c r="C13768">
        <v>18</v>
      </c>
      <c r="D13768">
        <v>54263458</v>
      </c>
      <c r="E13768" t="s">
        <v>9</v>
      </c>
      <c r="F13768" t="s">
        <v>30763</v>
      </c>
      <c r="G13768">
        <f t="shared" si="215"/>
        <v>1</v>
      </c>
      <c r="H13768">
        <v>1</v>
      </c>
      <c r="J13768" s="2" t="s">
        <v>26381</v>
      </c>
      <c r="K13768" s="2">
        <v>7</v>
      </c>
    </row>
    <row r="13769" spans="1:11" x14ac:dyDescent="0.45">
      <c r="A13769" t="s">
        <v>29838</v>
      </c>
      <c r="B13769" t="s">
        <v>29839</v>
      </c>
      <c r="C13769" t="s">
        <v>2887</v>
      </c>
      <c r="D13769">
        <v>146611850</v>
      </c>
      <c r="E13769" t="s">
        <v>9</v>
      </c>
      <c r="F13769" t="s">
        <v>29840</v>
      </c>
      <c r="G13769">
        <f t="shared" si="215"/>
        <v>1</v>
      </c>
      <c r="H13769">
        <v>1</v>
      </c>
      <c r="J13769" s="2" t="s">
        <v>25491</v>
      </c>
      <c r="K13769" s="2">
        <v>13</v>
      </c>
    </row>
    <row r="13770" spans="1:11" x14ac:dyDescent="0.45">
      <c r="A13770" t="s">
        <v>38250</v>
      </c>
      <c r="B13770" t="s">
        <v>38251</v>
      </c>
      <c r="C13770">
        <v>29</v>
      </c>
      <c r="D13770">
        <v>29374406</v>
      </c>
      <c r="E13770" t="s">
        <v>9</v>
      </c>
      <c r="F13770" t="s">
        <v>38252</v>
      </c>
      <c r="G13770">
        <f t="shared" si="215"/>
        <v>1</v>
      </c>
      <c r="H13770">
        <v>1</v>
      </c>
      <c r="J13770" s="2" t="s">
        <v>20389</v>
      </c>
      <c r="K13770" s="2">
        <v>6</v>
      </c>
    </row>
    <row r="13771" spans="1:11" x14ac:dyDescent="0.45">
      <c r="A13771" t="s">
        <v>42005</v>
      </c>
      <c r="B13771" t="s">
        <v>42006</v>
      </c>
      <c r="C13771">
        <v>22</v>
      </c>
      <c r="D13771">
        <v>6083636</v>
      </c>
      <c r="E13771" t="s">
        <v>9</v>
      </c>
      <c r="F13771" t="s">
        <v>42007</v>
      </c>
      <c r="G13771">
        <f t="shared" si="215"/>
        <v>1</v>
      </c>
      <c r="H13771">
        <v>1</v>
      </c>
      <c r="J13771" s="2" t="s">
        <v>1045</v>
      </c>
      <c r="K13771" s="2">
        <v>13</v>
      </c>
    </row>
    <row r="13772" spans="1:11" x14ac:dyDescent="0.45">
      <c r="A13772" t="s">
        <v>14705</v>
      </c>
      <c r="B13772" t="s">
        <v>14706</v>
      </c>
      <c r="C13772">
        <v>25</v>
      </c>
      <c r="D13772">
        <v>558378</v>
      </c>
      <c r="E13772" t="s">
        <v>9</v>
      </c>
      <c r="F13772" t="s">
        <v>14707</v>
      </c>
      <c r="G13772">
        <f t="shared" si="215"/>
        <v>2</v>
      </c>
      <c r="H13772">
        <v>2</v>
      </c>
      <c r="J13772" s="2" t="s">
        <v>39546</v>
      </c>
      <c r="K13772" s="2">
        <v>6</v>
      </c>
    </row>
    <row r="13773" spans="1:11" x14ac:dyDescent="0.45">
      <c r="A13773" t="s">
        <v>7281</v>
      </c>
      <c r="B13773" t="s">
        <v>7282</v>
      </c>
      <c r="C13773">
        <v>16</v>
      </c>
      <c r="D13773">
        <v>30304540</v>
      </c>
      <c r="E13773" t="s">
        <v>9</v>
      </c>
      <c r="F13773" t="s">
        <v>7283</v>
      </c>
      <c r="G13773">
        <f t="shared" si="215"/>
        <v>6</v>
      </c>
      <c r="H13773">
        <v>6</v>
      </c>
      <c r="J13773" s="2" t="s">
        <v>33545</v>
      </c>
      <c r="K13773" s="2">
        <v>12</v>
      </c>
    </row>
    <row r="13774" spans="1:11" x14ac:dyDescent="0.45">
      <c r="A13774" t="s">
        <v>38635</v>
      </c>
      <c r="B13774" t="s">
        <v>38636</v>
      </c>
      <c r="C13774">
        <v>7</v>
      </c>
      <c r="D13774">
        <v>13548241</v>
      </c>
      <c r="E13774" t="s">
        <v>9</v>
      </c>
      <c r="F13774" t="s">
        <v>38637</v>
      </c>
      <c r="G13774">
        <f t="shared" si="215"/>
        <v>1</v>
      </c>
      <c r="H13774">
        <v>1</v>
      </c>
      <c r="J13774" s="2" t="s">
        <v>4772</v>
      </c>
      <c r="K13774" s="2">
        <v>4</v>
      </c>
    </row>
    <row r="13775" spans="1:11" x14ac:dyDescent="0.45">
      <c r="A13775" t="s">
        <v>49990</v>
      </c>
      <c r="B13775" t="s">
        <v>49991</v>
      </c>
      <c r="C13775">
        <v>9</v>
      </c>
      <c r="D13775">
        <v>82632473</v>
      </c>
      <c r="E13775" t="s">
        <v>9</v>
      </c>
      <c r="F13775" t="s">
        <v>49992</v>
      </c>
      <c r="G13775">
        <f t="shared" si="215"/>
        <v>12</v>
      </c>
      <c r="H13775">
        <v>12</v>
      </c>
      <c r="J13775" s="2" t="s">
        <v>48555</v>
      </c>
      <c r="K13775" s="2">
        <v>3</v>
      </c>
    </row>
    <row r="13776" spans="1:11" x14ac:dyDescent="0.45">
      <c r="A13776" t="s">
        <v>44512</v>
      </c>
      <c r="B13776" t="s">
        <v>44513</v>
      </c>
      <c r="C13776">
        <v>2</v>
      </c>
      <c r="D13776">
        <v>126134951</v>
      </c>
      <c r="E13776" t="s">
        <v>9</v>
      </c>
      <c r="F13776" t="s">
        <v>44514</v>
      </c>
      <c r="G13776">
        <f t="shared" si="215"/>
        <v>1</v>
      </c>
      <c r="H13776">
        <v>1</v>
      </c>
      <c r="J13776" s="2" t="s">
        <v>47672</v>
      </c>
      <c r="K13776" s="2">
        <v>12</v>
      </c>
    </row>
    <row r="13777" spans="1:11" x14ac:dyDescent="0.45">
      <c r="A13777" t="s">
        <v>15582</v>
      </c>
      <c r="B13777" t="s">
        <v>15583</v>
      </c>
      <c r="C13777">
        <v>8</v>
      </c>
      <c r="D13777">
        <v>65425936</v>
      </c>
      <c r="E13777" t="s">
        <v>9</v>
      </c>
      <c r="F13777" t="s">
        <v>15584</v>
      </c>
      <c r="G13777">
        <f t="shared" si="215"/>
        <v>6</v>
      </c>
      <c r="H13777">
        <v>6</v>
      </c>
      <c r="J13777" s="2" t="s">
        <v>41678</v>
      </c>
      <c r="K13777" s="2">
        <v>12</v>
      </c>
    </row>
    <row r="13778" spans="1:11" x14ac:dyDescent="0.45">
      <c r="A13778" t="s">
        <v>40260</v>
      </c>
      <c r="B13778" t="s">
        <v>40261</v>
      </c>
      <c r="C13778">
        <v>6</v>
      </c>
      <c r="D13778">
        <v>106365304</v>
      </c>
      <c r="E13778" t="s">
        <v>9</v>
      </c>
      <c r="F13778" t="s">
        <v>40262</v>
      </c>
      <c r="G13778">
        <f t="shared" si="215"/>
        <v>1</v>
      </c>
      <c r="H13778">
        <v>1</v>
      </c>
      <c r="J13778" s="2" t="s">
        <v>10433</v>
      </c>
      <c r="K13778" s="2">
        <v>6</v>
      </c>
    </row>
    <row r="13779" spans="1:11" x14ac:dyDescent="0.45">
      <c r="A13779" t="s">
        <v>6605</v>
      </c>
      <c r="B13779" t="s">
        <v>6606</v>
      </c>
      <c r="C13779">
        <v>1</v>
      </c>
      <c r="D13779">
        <v>37915516</v>
      </c>
      <c r="E13779" t="s">
        <v>9</v>
      </c>
      <c r="F13779" t="s">
        <v>6607</v>
      </c>
      <c r="G13779">
        <f t="shared" si="215"/>
        <v>12</v>
      </c>
      <c r="H13779">
        <v>12</v>
      </c>
      <c r="J13779" s="2" t="s">
        <v>22035</v>
      </c>
      <c r="K13779" s="2">
        <v>15.2</v>
      </c>
    </row>
    <row r="13780" spans="1:11" x14ac:dyDescent="0.45">
      <c r="A13780" t="s">
        <v>31100</v>
      </c>
      <c r="B13780" t="s">
        <v>31101</v>
      </c>
      <c r="C13780">
        <v>25</v>
      </c>
      <c r="D13780">
        <v>34053829</v>
      </c>
      <c r="E13780" t="s">
        <v>9</v>
      </c>
      <c r="F13780" t="s">
        <v>31102</v>
      </c>
      <c r="G13780">
        <f t="shared" si="215"/>
        <v>1</v>
      </c>
      <c r="H13780">
        <v>1</v>
      </c>
      <c r="J13780" s="2" t="s">
        <v>31794</v>
      </c>
      <c r="K13780" s="2">
        <v>12</v>
      </c>
    </row>
    <row r="13781" spans="1:11" x14ac:dyDescent="0.45">
      <c r="A13781" t="s">
        <v>29754</v>
      </c>
      <c r="B13781" t="s">
        <v>29755</v>
      </c>
      <c r="C13781">
        <v>25</v>
      </c>
      <c r="D13781">
        <v>27382282</v>
      </c>
      <c r="E13781" t="s">
        <v>9</v>
      </c>
      <c r="F13781" t="s">
        <v>29756</v>
      </c>
      <c r="G13781">
        <f t="shared" si="215"/>
        <v>1</v>
      </c>
      <c r="H13781">
        <v>1</v>
      </c>
      <c r="J13781" s="2" t="s">
        <v>20765</v>
      </c>
      <c r="K13781" s="2">
        <v>15.1</v>
      </c>
    </row>
    <row r="13782" spans="1:11" x14ac:dyDescent="0.45">
      <c r="A13782" t="s">
        <v>8467</v>
      </c>
      <c r="B13782" t="s">
        <v>8468</v>
      </c>
      <c r="C13782">
        <v>17</v>
      </c>
      <c r="D13782">
        <v>47324800</v>
      </c>
      <c r="E13782" t="s">
        <v>9</v>
      </c>
      <c r="F13782" t="s">
        <v>8469</v>
      </c>
      <c r="G13782">
        <f t="shared" si="215"/>
        <v>1</v>
      </c>
      <c r="H13782">
        <v>1</v>
      </c>
      <c r="J13782" s="2" t="s">
        <v>6113</v>
      </c>
      <c r="K13782" s="2">
        <v>7</v>
      </c>
    </row>
    <row r="13783" spans="1:11" x14ac:dyDescent="0.45">
      <c r="A13783" t="s">
        <v>25927</v>
      </c>
      <c r="B13783" t="s">
        <v>25928</v>
      </c>
      <c r="C13783">
        <v>15</v>
      </c>
      <c r="D13783">
        <v>84312814</v>
      </c>
      <c r="E13783" t="s">
        <v>9</v>
      </c>
      <c r="F13783" t="s">
        <v>25929</v>
      </c>
      <c r="G13783">
        <f t="shared" si="215"/>
        <v>12</v>
      </c>
      <c r="H13783">
        <v>12</v>
      </c>
      <c r="J13783" s="2" t="s">
        <v>6365</v>
      </c>
      <c r="K13783" s="2">
        <v>14</v>
      </c>
    </row>
    <row r="13784" spans="1:11" x14ac:dyDescent="0.45">
      <c r="A13784" t="s">
        <v>29765</v>
      </c>
      <c r="B13784" t="s">
        <v>29766</v>
      </c>
      <c r="C13784">
        <v>25</v>
      </c>
      <c r="D13784">
        <v>27413137</v>
      </c>
      <c r="E13784" t="s">
        <v>9</v>
      </c>
      <c r="F13784" t="s">
        <v>29767</v>
      </c>
      <c r="G13784">
        <f t="shared" si="215"/>
        <v>1</v>
      </c>
      <c r="H13784">
        <v>1</v>
      </c>
      <c r="J13784" s="2" t="s">
        <v>37110</v>
      </c>
      <c r="K13784" s="2">
        <v>12</v>
      </c>
    </row>
    <row r="13785" spans="1:11" x14ac:dyDescent="0.45">
      <c r="A13785" t="s">
        <v>40936</v>
      </c>
      <c r="B13785" t="s">
        <v>40937</v>
      </c>
      <c r="C13785">
        <v>29</v>
      </c>
      <c r="D13785">
        <v>41809627</v>
      </c>
      <c r="E13785" t="s">
        <v>9</v>
      </c>
      <c r="F13785" t="s">
        <v>40938</v>
      </c>
      <c r="G13785">
        <f t="shared" si="215"/>
        <v>1</v>
      </c>
      <c r="H13785">
        <v>1</v>
      </c>
      <c r="J13785" s="2" t="s">
        <v>45401</v>
      </c>
      <c r="K13785" s="2">
        <v>9</v>
      </c>
    </row>
    <row r="13786" spans="1:11" x14ac:dyDescent="0.45">
      <c r="A13786" t="s">
        <v>22849</v>
      </c>
      <c r="B13786" t="s">
        <v>22850</v>
      </c>
      <c r="C13786">
        <v>16</v>
      </c>
      <c r="D13786">
        <v>63581738</v>
      </c>
      <c r="E13786" t="s">
        <v>9</v>
      </c>
      <c r="F13786" t="s">
        <v>22851</v>
      </c>
      <c r="G13786">
        <f t="shared" si="215"/>
        <v>1</v>
      </c>
      <c r="H13786">
        <v>1</v>
      </c>
      <c r="J13786" s="2" t="s">
        <v>46723</v>
      </c>
      <c r="K13786" s="2">
        <v>4</v>
      </c>
    </row>
    <row r="13787" spans="1:11" x14ac:dyDescent="0.45">
      <c r="A13787" t="s">
        <v>13356</v>
      </c>
      <c r="B13787" t="s">
        <v>13357</v>
      </c>
      <c r="C13787">
        <v>9</v>
      </c>
      <c r="D13787">
        <v>71381757</v>
      </c>
      <c r="E13787" t="s">
        <v>9</v>
      </c>
      <c r="F13787" t="s">
        <v>13358</v>
      </c>
      <c r="G13787">
        <f t="shared" si="215"/>
        <v>2</v>
      </c>
      <c r="H13787">
        <v>2</v>
      </c>
      <c r="J13787" s="2" t="s">
        <v>12273</v>
      </c>
      <c r="K13787" s="2">
        <v>7</v>
      </c>
    </row>
    <row r="13788" spans="1:11" x14ac:dyDescent="0.45">
      <c r="A13788" t="s">
        <v>20454</v>
      </c>
      <c r="B13788" t="s">
        <v>20455</v>
      </c>
      <c r="C13788">
        <v>19</v>
      </c>
      <c r="D13788">
        <v>29278757</v>
      </c>
      <c r="E13788" t="s">
        <v>9</v>
      </c>
      <c r="F13788" t="s">
        <v>20456</v>
      </c>
      <c r="G13788">
        <f t="shared" si="215"/>
        <v>2</v>
      </c>
      <c r="H13788">
        <v>2</v>
      </c>
      <c r="J13788" s="2" t="s">
        <v>30427</v>
      </c>
      <c r="K13788" s="2">
        <v>7</v>
      </c>
    </row>
    <row r="13789" spans="1:11" x14ac:dyDescent="0.45">
      <c r="A13789" t="s">
        <v>28245</v>
      </c>
      <c r="B13789" t="s">
        <v>28246</v>
      </c>
      <c r="C13789">
        <v>11</v>
      </c>
      <c r="D13789">
        <v>98325785</v>
      </c>
      <c r="E13789" t="s">
        <v>9</v>
      </c>
      <c r="F13789" t="s">
        <v>28247</v>
      </c>
      <c r="G13789">
        <f t="shared" si="215"/>
        <v>1</v>
      </c>
      <c r="H13789">
        <v>1</v>
      </c>
      <c r="J13789" s="2" t="s">
        <v>16192</v>
      </c>
      <c r="K13789" s="2">
        <v>12</v>
      </c>
    </row>
    <row r="13790" spans="1:11" x14ac:dyDescent="0.45">
      <c r="A13790" t="s">
        <v>40879</v>
      </c>
      <c r="B13790" t="s">
        <v>40880</v>
      </c>
      <c r="C13790">
        <v>7</v>
      </c>
      <c r="D13790">
        <v>17706870</v>
      </c>
      <c r="E13790" t="s">
        <v>9</v>
      </c>
      <c r="F13790" t="s">
        <v>40881</v>
      </c>
      <c r="G13790">
        <f t="shared" si="215"/>
        <v>1</v>
      </c>
      <c r="H13790">
        <v>1</v>
      </c>
      <c r="J13790" s="2" t="s">
        <v>9730</v>
      </c>
      <c r="K13790" s="2">
        <v>7</v>
      </c>
    </row>
    <row r="13791" spans="1:11" x14ac:dyDescent="0.45">
      <c r="A13791" t="s">
        <v>19686</v>
      </c>
      <c r="B13791" t="s">
        <v>19687</v>
      </c>
      <c r="C13791">
        <v>3</v>
      </c>
      <c r="D13791">
        <v>34681546</v>
      </c>
      <c r="E13791" t="s">
        <v>9</v>
      </c>
      <c r="F13791" t="s">
        <v>19688</v>
      </c>
      <c r="G13791">
        <f t="shared" si="215"/>
        <v>1</v>
      </c>
      <c r="H13791">
        <v>1</v>
      </c>
      <c r="J13791" s="2" t="s">
        <v>1819</v>
      </c>
      <c r="K13791" s="2">
        <v>4</v>
      </c>
    </row>
    <row r="13792" spans="1:11" x14ac:dyDescent="0.45">
      <c r="A13792" t="s">
        <v>15819</v>
      </c>
      <c r="B13792" t="s">
        <v>15820</v>
      </c>
      <c r="C13792">
        <v>9</v>
      </c>
      <c r="D13792">
        <v>85627754</v>
      </c>
      <c r="E13792" t="s">
        <v>9</v>
      </c>
      <c r="F13792" t="s">
        <v>15821</v>
      </c>
      <c r="G13792">
        <f t="shared" si="215"/>
        <v>2</v>
      </c>
      <c r="H13792">
        <v>2</v>
      </c>
      <c r="J13792" s="2" t="s">
        <v>39093</v>
      </c>
      <c r="K13792" s="2">
        <v>12</v>
      </c>
    </row>
    <row r="13793" spans="1:11" x14ac:dyDescent="0.45">
      <c r="A13793" t="s">
        <v>12217</v>
      </c>
      <c r="B13793" t="s">
        <v>12218</v>
      </c>
      <c r="C13793">
        <v>1</v>
      </c>
      <c r="D13793">
        <v>66213612</v>
      </c>
      <c r="E13793" t="s">
        <v>9</v>
      </c>
      <c r="F13793" t="s">
        <v>12219</v>
      </c>
      <c r="G13793">
        <f t="shared" si="215"/>
        <v>2</v>
      </c>
      <c r="H13793">
        <v>2</v>
      </c>
      <c r="J13793" s="2" t="s">
        <v>46081</v>
      </c>
      <c r="K13793" s="2">
        <v>6</v>
      </c>
    </row>
    <row r="13794" spans="1:11" x14ac:dyDescent="0.45">
      <c r="A13794" t="s">
        <v>10022</v>
      </c>
      <c r="B13794" t="s">
        <v>10023</v>
      </c>
      <c r="C13794">
        <v>21</v>
      </c>
      <c r="D13794">
        <v>35415163</v>
      </c>
      <c r="E13794" t="s">
        <v>9</v>
      </c>
      <c r="F13794" t="s">
        <v>10024</v>
      </c>
      <c r="G13794">
        <f t="shared" si="215"/>
        <v>10</v>
      </c>
      <c r="H13794">
        <v>10</v>
      </c>
      <c r="J13794" s="2" t="s">
        <v>27679</v>
      </c>
      <c r="K13794" s="2">
        <v>6</v>
      </c>
    </row>
    <row r="13795" spans="1:11" x14ac:dyDescent="0.45">
      <c r="A13795" t="s">
        <v>29643</v>
      </c>
      <c r="B13795" t="s">
        <v>29644</v>
      </c>
      <c r="C13795">
        <v>5</v>
      </c>
      <c r="D13795">
        <v>99407006</v>
      </c>
      <c r="E13795" t="s">
        <v>9</v>
      </c>
      <c r="F13795" t="s">
        <v>29645</v>
      </c>
      <c r="G13795">
        <f t="shared" si="215"/>
        <v>12</v>
      </c>
      <c r="H13795">
        <v>12</v>
      </c>
      <c r="J13795" s="2" t="s">
        <v>5658</v>
      </c>
      <c r="K13795" s="2">
        <v>7</v>
      </c>
    </row>
    <row r="13796" spans="1:11" x14ac:dyDescent="0.45">
      <c r="A13796" t="s">
        <v>45294</v>
      </c>
      <c r="B13796" t="s">
        <v>45295</v>
      </c>
      <c r="C13796">
        <v>10</v>
      </c>
      <c r="D13796">
        <v>11349899</v>
      </c>
      <c r="E13796" t="s">
        <v>9</v>
      </c>
      <c r="F13796" t="s">
        <v>45296</v>
      </c>
      <c r="G13796">
        <f t="shared" si="215"/>
        <v>6</v>
      </c>
      <c r="H13796">
        <v>6</v>
      </c>
      <c r="J13796" s="2" t="s">
        <v>39787</v>
      </c>
      <c r="K13796" s="2">
        <v>13</v>
      </c>
    </row>
    <row r="13797" spans="1:11" x14ac:dyDescent="0.45">
      <c r="A13797" t="s">
        <v>31329</v>
      </c>
      <c r="B13797" t="s">
        <v>31330</v>
      </c>
      <c r="C13797">
        <v>25</v>
      </c>
      <c r="D13797">
        <v>34734996</v>
      </c>
      <c r="E13797" t="s">
        <v>9</v>
      </c>
      <c r="F13797" t="s">
        <v>31331</v>
      </c>
      <c r="G13797">
        <f t="shared" si="215"/>
        <v>6</v>
      </c>
      <c r="H13797">
        <v>6</v>
      </c>
      <c r="J13797" s="2" t="s">
        <v>26880</v>
      </c>
      <c r="K13797" s="2">
        <v>3</v>
      </c>
    </row>
    <row r="13798" spans="1:11" x14ac:dyDescent="0.45">
      <c r="A13798" t="s">
        <v>5994</v>
      </c>
      <c r="B13798" t="s">
        <v>5995</v>
      </c>
      <c r="C13798">
        <v>20</v>
      </c>
      <c r="D13798">
        <v>41122023</v>
      </c>
      <c r="E13798" t="s">
        <v>9</v>
      </c>
      <c r="F13798" t="s">
        <v>5996</v>
      </c>
      <c r="G13798">
        <f t="shared" si="215"/>
        <v>2</v>
      </c>
      <c r="H13798">
        <v>2</v>
      </c>
      <c r="J13798" s="2" t="s">
        <v>44243</v>
      </c>
      <c r="K13798" s="2">
        <v>6</v>
      </c>
    </row>
    <row r="13799" spans="1:11" x14ac:dyDescent="0.45">
      <c r="A13799" t="s">
        <v>1754</v>
      </c>
      <c r="B13799" t="s">
        <v>1755</v>
      </c>
      <c r="C13799">
        <v>12</v>
      </c>
      <c r="D13799">
        <v>17884901</v>
      </c>
      <c r="E13799" t="s">
        <v>9</v>
      </c>
      <c r="F13799" t="s">
        <v>1756</v>
      </c>
      <c r="G13799">
        <f t="shared" si="215"/>
        <v>1</v>
      </c>
      <c r="H13799">
        <v>1</v>
      </c>
      <c r="J13799" s="2" t="s">
        <v>42763</v>
      </c>
      <c r="K13799" s="2">
        <v>15.2</v>
      </c>
    </row>
    <row r="13800" spans="1:11" x14ac:dyDescent="0.45">
      <c r="A13800" t="s">
        <v>18452</v>
      </c>
      <c r="B13800" t="s">
        <v>18453</v>
      </c>
      <c r="C13800">
        <v>11</v>
      </c>
      <c r="D13800">
        <v>50400445</v>
      </c>
      <c r="E13800" t="s">
        <v>9</v>
      </c>
      <c r="F13800" t="s">
        <v>18454</v>
      </c>
      <c r="G13800">
        <f t="shared" si="215"/>
        <v>1</v>
      </c>
      <c r="H13800">
        <v>1</v>
      </c>
      <c r="J13800" s="2" t="s">
        <v>1856</v>
      </c>
      <c r="K13800" s="2">
        <v>2</v>
      </c>
    </row>
    <row r="13801" spans="1:11" x14ac:dyDescent="0.45">
      <c r="A13801" t="s">
        <v>44717</v>
      </c>
      <c r="B13801" t="s">
        <v>44718</v>
      </c>
      <c r="C13801">
        <v>22</v>
      </c>
      <c r="D13801">
        <v>33977312</v>
      </c>
      <c r="E13801" t="s">
        <v>9</v>
      </c>
      <c r="F13801" t="s">
        <v>44719</v>
      </c>
      <c r="G13801">
        <f t="shared" si="215"/>
        <v>1</v>
      </c>
      <c r="H13801">
        <v>1</v>
      </c>
      <c r="J13801" s="2" t="s">
        <v>42840</v>
      </c>
      <c r="K13801" s="2">
        <v>1</v>
      </c>
    </row>
    <row r="13802" spans="1:11" x14ac:dyDescent="0.45">
      <c r="A13802" t="s">
        <v>50503</v>
      </c>
      <c r="B13802" t="s">
        <v>50504</v>
      </c>
      <c r="C13802">
        <v>1</v>
      </c>
      <c r="D13802">
        <v>116881872</v>
      </c>
      <c r="E13802" t="s">
        <v>9</v>
      </c>
      <c r="F13802" t="s">
        <v>50505</v>
      </c>
      <c r="G13802">
        <f t="shared" si="215"/>
        <v>12</v>
      </c>
      <c r="H13802">
        <v>12</v>
      </c>
      <c r="J13802" s="2" t="s">
        <v>34006</v>
      </c>
      <c r="K13802" s="2">
        <v>17</v>
      </c>
    </row>
    <row r="13803" spans="1:11" x14ac:dyDescent="0.45">
      <c r="A13803" t="s">
        <v>10340</v>
      </c>
      <c r="B13803" t="s">
        <v>10341</v>
      </c>
      <c r="C13803">
        <v>16</v>
      </c>
      <c r="D13803">
        <v>40904879</v>
      </c>
      <c r="E13803" t="s">
        <v>9</v>
      </c>
      <c r="F13803" t="s">
        <v>10342</v>
      </c>
      <c r="G13803">
        <f t="shared" si="215"/>
        <v>1</v>
      </c>
      <c r="H13803">
        <v>1</v>
      </c>
      <c r="J13803" s="2" t="s">
        <v>56999</v>
      </c>
      <c r="K13803" s="2">
        <v>15.2</v>
      </c>
    </row>
    <row r="13804" spans="1:11" x14ac:dyDescent="0.45">
      <c r="A13804" t="s">
        <v>13455</v>
      </c>
      <c r="B13804" t="s">
        <v>13456</v>
      </c>
      <c r="C13804">
        <v>17</v>
      </c>
      <c r="D13804">
        <v>59094336</v>
      </c>
      <c r="E13804" t="s">
        <v>9</v>
      </c>
      <c r="F13804" t="s">
        <v>13457</v>
      </c>
      <c r="G13804">
        <f t="shared" si="215"/>
        <v>6</v>
      </c>
      <c r="H13804">
        <v>6</v>
      </c>
      <c r="J13804" s="2" t="s">
        <v>43306</v>
      </c>
      <c r="K13804" s="2">
        <v>1</v>
      </c>
    </row>
    <row r="13805" spans="1:11" x14ac:dyDescent="0.45">
      <c r="A13805" t="s">
        <v>28910</v>
      </c>
      <c r="B13805" t="s">
        <v>28911</v>
      </c>
      <c r="C13805">
        <v>26</v>
      </c>
      <c r="D13805">
        <v>23452980</v>
      </c>
      <c r="E13805" t="s">
        <v>9</v>
      </c>
      <c r="F13805" t="s">
        <v>28912</v>
      </c>
      <c r="G13805">
        <f t="shared" si="215"/>
        <v>6</v>
      </c>
      <c r="H13805">
        <v>6</v>
      </c>
      <c r="J13805" s="2" t="s">
        <v>986</v>
      </c>
      <c r="K13805" s="2">
        <v>1</v>
      </c>
    </row>
    <row r="13806" spans="1:11" x14ac:dyDescent="0.45">
      <c r="A13806" t="s">
        <v>16452</v>
      </c>
      <c r="B13806" t="s">
        <v>16453</v>
      </c>
      <c r="C13806">
        <v>4</v>
      </c>
      <c r="D13806">
        <v>80866977</v>
      </c>
      <c r="E13806" t="s">
        <v>9</v>
      </c>
      <c r="F13806" t="s">
        <v>16454</v>
      </c>
      <c r="G13806">
        <f t="shared" si="215"/>
        <v>1</v>
      </c>
      <c r="H13806">
        <v>1</v>
      </c>
      <c r="J13806" s="2" t="s">
        <v>27352</v>
      </c>
      <c r="K13806" s="2">
        <v>1</v>
      </c>
    </row>
    <row r="13807" spans="1:11" x14ac:dyDescent="0.45">
      <c r="A13807" t="s">
        <v>34840</v>
      </c>
      <c r="B13807" t="s">
        <v>34841</v>
      </c>
      <c r="C13807">
        <v>7</v>
      </c>
      <c r="D13807">
        <v>3892065</v>
      </c>
      <c r="E13807" t="s">
        <v>9</v>
      </c>
      <c r="F13807" t="s">
        <v>34842</v>
      </c>
      <c r="G13807">
        <f t="shared" si="215"/>
        <v>2</v>
      </c>
      <c r="H13807">
        <v>2</v>
      </c>
      <c r="J13807" s="2" t="s">
        <v>27772</v>
      </c>
      <c r="K13807" s="2">
        <v>1</v>
      </c>
    </row>
    <row r="13808" spans="1:11" x14ac:dyDescent="0.45">
      <c r="A13808" t="s">
        <v>35230</v>
      </c>
      <c r="B13808" t="s">
        <v>35231</v>
      </c>
      <c r="C13808">
        <v>7</v>
      </c>
      <c r="D13808">
        <v>4115345</v>
      </c>
      <c r="E13808" t="s">
        <v>9</v>
      </c>
      <c r="F13808" t="s">
        <v>35232</v>
      </c>
      <c r="G13808">
        <f t="shared" si="215"/>
        <v>14</v>
      </c>
      <c r="H13808">
        <v>14</v>
      </c>
      <c r="J13808" s="2" t="s">
        <v>41788</v>
      </c>
      <c r="K13808" s="2">
        <v>2</v>
      </c>
    </row>
    <row r="13809" spans="1:11" x14ac:dyDescent="0.45">
      <c r="A13809" t="s">
        <v>692</v>
      </c>
      <c r="B13809" t="s">
        <v>693</v>
      </c>
      <c r="C13809">
        <v>12</v>
      </c>
      <c r="D13809">
        <v>11131393</v>
      </c>
      <c r="E13809" t="s">
        <v>9</v>
      </c>
      <c r="F13809" t="s">
        <v>694</v>
      </c>
      <c r="G13809">
        <f t="shared" si="215"/>
        <v>1</v>
      </c>
      <c r="H13809">
        <v>1</v>
      </c>
      <c r="J13809" s="2" t="s">
        <v>33384</v>
      </c>
      <c r="K13809" s="2">
        <v>12</v>
      </c>
    </row>
    <row r="13810" spans="1:11" x14ac:dyDescent="0.45">
      <c r="A13810" t="s">
        <v>43649</v>
      </c>
      <c r="B13810" t="s">
        <v>43650</v>
      </c>
      <c r="C13810">
        <v>14</v>
      </c>
      <c r="D13810">
        <v>35476252</v>
      </c>
      <c r="E13810" t="s">
        <v>9</v>
      </c>
      <c r="F13810" t="s">
        <v>43651</v>
      </c>
      <c r="G13810">
        <f t="shared" si="215"/>
        <v>1</v>
      </c>
      <c r="H13810">
        <v>1</v>
      </c>
      <c r="J13810" s="2" t="s">
        <v>27889</v>
      </c>
      <c r="K13810" s="2">
        <v>1</v>
      </c>
    </row>
    <row r="13811" spans="1:11" x14ac:dyDescent="0.45">
      <c r="A13811" t="s">
        <v>39396</v>
      </c>
      <c r="B13811" t="s">
        <v>39397</v>
      </c>
      <c r="C13811">
        <v>13</v>
      </c>
      <c r="D13811">
        <v>76879808</v>
      </c>
      <c r="E13811" t="s">
        <v>9</v>
      </c>
      <c r="F13811" t="s">
        <v>39398</v>
      </c>
      <c r="G13811">
        <f t="shared" si="215"/>
        <v>1</v>
      </c>
      <c r="H13811">
        <v>1</v>
      </c>
      <c r="J13811" s="2" t="s">
        <v>35093</v>
      </c>
      <c r="K13811" s="2">
        <v>6</v>
      </c>
    </row>
    <row r="13812" spans="1:11" x14ac:dyDescent="0.45">
      <c r="A13812" t="s">
        <v>28700</v>
      </c>
      <c r="B13812" t="s">
        <v>28701</v>
      </c>
      <c r="C13812">
        <v>25</v>
      </c>
      <c r="D13812">
        <v>26381308</v>
      </c>
      <c r="E13812" t="s">
        <v>9</v>
      </c>
      <c r="F13812" t="s">
        <v>28702</v>
      </c>
      <c r="G13812">
        <f t="shared" si="215"/>
        <v>19.2</v>
      </c>
      <c r="H13812">
        <v>19.2</v>
      </c>
      <c r="J13812" s="2" t="s">
        <v>40078</v>
      </c>
      <c r="K13812" s="2">
        <v>7</v>
      </c>
    </row>
    <row r="13813" spans="1:11" x14ac:dyDescent="0.45">
      <c r="A13813" t="s">
        <v>38615</v>
      </c>
      <c r="B13813" t="s">
        <v>38616</v>
      </c>
      <c r="C13813">
        <v>6</v>
      </c>
      <c r="D13813">
        <v>86917981</v>
      </c>
      <c r="E13813" t="s">
        <v>9</v>
      </c>
      <c r="F13813" t="s">
        <v>38617</v>
      </c>
      <c r="G13813">
        <f t="shared" si="215"/>
        <v>1</v>
      </c>
      <c r="H13813">
        <v>1</v>
      </c>
      <c r="J13813" s="2" t="s">
        <v>21946</v>
      </c>
      <c r="K13813" s="2">
        <v>1</v>
      </c>
    </row>
    <row r="13814" spans="1:11" x14ac:dyDescent="0.45">
      <c r="A13814" t="s">
        <v>16254</v>
      </c>
      <c r="B13814" t="s">
        <v>16255</v>
      </c>
      <c r="C13814">
        <v>11</v>
      </c>
      <c r="D13814">
        <v>44747319</v>
      </c>
      <c r="E13814" t="s">
        <v>9</v>
      </c>
      <c r="F13814" t="s">
        <v>16256</v>
      </c>
      <c r="G13814">
        <f t="shared" si="215"/>
        <v>2</v>
      </c>
      <c r="H13814">
        <v>2</v>
      </c>
      <c r="J13814" s="2" t="s">
        <v>25513</v>
      </c>
      <c r="K13814" s="2">
        <v>13</v>
      </c>
    </row>
    <row r="13815" spans="1:11" x14ac:dyDescent="0.45">
      <c r="A13815" t="s">
        <v>16278</v>
      </c>
      <c r="B13815" t="s">
        <v>16279</v>
      </c>
      <c r="C13815">
        <v>11</v>
      </c>
      <c r="D13815">
        <v>44768842</v>
      </c>
      <c r="E13815" t="s">
        <v>9</v>
      </c>
      <c r="F13815" t="s">
        <v>16280</v>
      </c>
      <c r="G13815">
        <f t="shared" si="215"/>
        <v>15.2</v>
      </c>
      <c r="H13815">
        <v>15.2</v>
      </c>
      <c r="J13815" s="2" t="s">
        <v>38352</v>
      </c>
      <c r="K13815" s="2">
        <v>1</v>
      </c>
    </row>
    <row r="13816" spans="1:11" x14ac:dyDescent="0.45">
      <c r="A13816" t="s">
        <v>7203</v>
      </c>
      <c r="B13816" t="s">
        <v>7204</v>
      </c>
      <c r="C13816">
        <v>9</v>
      </c>
      <c r="D13816">
        <v>34516782</v>
      </c>
      <c r="E13816" t="s">
        <v>9</v>
      </c>
      <c r="F13816" t="s">
        <v>7205</v>
      </c>
      <c r="G13816">
        <f t="shared" si="215"/>
        <v>2</v>
      </c>
      <c r="H13816">
        <v>2</v>
      </c>
      <c r="J13816" s="2" t="s">
        <v>21590</v>
      </c>
      <c r="K13816" s="2">
        <v>1</v>
      </c>
    </row>
    <row r="13817" spans="1:11" x14ac:dyDescent="0.45">
      <c r="A13817" t="s">
        <v>16228</v>
      </c>
      <c r="B13817" t="s">
        <v>16229</v>
      </c>
      <c r="C13817">
        <v>11</v>
      </c>
      <c r="D13817">
        <v>44724159</v>
      </c>
      <c r="E13817" t="s">
        <v>9</v>
      </c>
      <c r="F13817" t="s">
        <v>7205</v>
      </c>
      <c r="G13817">
        <f t="shared" si="215"/>
        <v>2</v>
      </c>
      <c r="H13817">
        <v>2</v>
      </c>
      <c r="J13817" s="2" t="s">
        <v>37782</v>
      </c>
      <c r="K13817" s="2">
        <v>2</v>
      </c>
    </row>
    <row r="13818" spans="1:11" x14ac:dyDescent="0.45">
      <c r="A13818" t="s">
        <v>38632</v>
      </c>
      <c r="B13818" t="s">
        <v>38633</v>
      </c>
      <c r="C13818">
        <v>6</v>
      </c>
      <c r="D13818">
        <v>87035926</v>
      </c>
      <c r="E13818" t="s">
        <v>9</v>
      </c>
      <c r="F13818" t="s">
        <v>38634</v>
      </c>
      <c r="G13818">
        <f t="shared" si="215"/>
        <v>2</v>
      </c>
      <c r="H13818">
        <v>2</v>
      </c>
      <c r="J13818" s="2" t="s">
        <v>9071</v>
      </c>
      <c r="K13818" s="2">
        <v>2</v>
      </c>
    </row>
    <row r="13819" spans="1:11" x14ac:dyDescent="0.45">
      <c r="A13819" t="s">
        <v>31350</v>
      </c>
      <c r="B13819" t="s">
        <v>31351</v>
      </c>
      <c r="C13819">
        <v>18</v>
      </c>
      <c r="D13819">
        <v>55173175</v>
      </c>
      <c r="E13819" t="s">
        <v>9</v>
      </c>
      <c r="F13819" t="s">
        <v>31352</v>
      </c>
      <c r="G13819">
        <f t="shared" si="215"/>
        <v>17</v>
      </c>
      <c r="H13819">
        <v>17</v>
      </c>
      <c r="J13819" s="2" t="s">
        <v>21740</v>
      </c>
      <c r="K13819" s="2">
        <v>2</v>
      </c>
    </row>
    <row r="13820" spans="1:11" x14ac:dyDescent="0.45">
      <c r="A13820" t="s">
        <v>31613</v>
      </c>
      <c r="B13820" t="s">
        <v>31614</v>
      </c>
      <c r="C13820">
        <v>18</v>
      </c>
      <c r="D13820">
        <v>55660402</v>
      </c>
      <c r="E13820" t="s">
        <v>9</v>
      </c>
      <c r="F13820" t="s">
        <v>31615</v>
      </c>
      <c r="G13820">
        <f t="shared" si="215"/>
        <v>12</v>
      </c>
      <c r="H13820">
        <v>12</v>
      </c>
      <c r="J13820" s="2" t="s">
        <v>5791</v>
      </c>
      <c r="K13820" s="2">
        <v>13</v>
      </c>
    </row>
    <row r="13821" spans="1:11" x14ac:dyDescent="0.45">
      <c r="A13821" t="s">
        <v>36966</v>
      </c>
      <c r="B13821" t="s">
        <v>36967</v>
      </c>
      <c r="C13821">
        <v>5</v>
      </c>
      <c r="D13821">
        <v>115084016</v>
      </c>
      <c r="E13821" t="s">
        <v>9</v>
      </c>
      <c r="F13821" t="s">
        <v>36968</v>
      </c>
      <c r="G13821">
        <f t="shared" si="215"/>
        <v>12</v>
      </c>
      <c r="H13821">
        <v>12</v>
      </c>
      <c r="J13821" s="2" t="s">
        <v>37134</v>
      </c>
      <c r="K13821" s="2">
        <v>7</v>
      </c>
    </row>
    <row r="13822" spans="1:11" x14ac:dyDescent="0.45">
      <c r="A13822" t="s">
        <v>10974</v>
      </c>
      <c r="B13822" t="s">
        <v>10975</v>
      </c>
      <c r="C13822">
        <v>11</v>
      </c>
      <c r="D13822">
        <v>19629832</v>
      </c>
      <c r="E13822" t="s">
        <v>9</v>
      </c>
      <c r="F13822" t="s">
        <v>10976</v>
      </c>
      <c r="G13822">
        <f t="shared" si="215"/>
        <v>1</v>
      </c>
      <c r="H13822">
        <v>1</v>
      </c>
      <c r="J13822" s="2" t="s">
        <v>51446</v>
      </c>
      <c r="K13822" s="2">
        <v>2</v>
      </c>
    </row>
    <row r="13823" spans="1:11" x14ac:dyDescent="0.45">
      <c r="A13823" t="s">
        <v>44062</v>
      </c>
      <c r="B13823" t="s">
        <v>44063</v>
      </c>
      <c r="C13823">
        <v>22</v>
      </c>
      <c r="D13823">
        <v>21994945</v>
      </c>
      <c r="E13823" t="s">
        <v>9</v>
      </c>
      <c r="F13823" t="s">
        <v>44064</v>
      </c>
      <c r="G13823">
        <f t="shared" si="215"/>
        <v>1</v>
      </c>
      <c r="H13823">
        <v>1</v>
      </c>
      <c r="J13823" s="2" t="s">
        <v>43309</v>
      </c>
      <c r="K13823" s="2">
        <v>2</v>
      </c>
    </row>
    <row r="13824" spans="1:11" x14ac:dyDescent="0.45">
      <c r="A13824" t="s">
        <v>30277</v>
      </c>
      <c r="B13824" t="s">
        <v>30278</v>
      </c>
      <c r="C13824">
        <v>25</v>
      </c>
      <c r="D13824">
        <v>27995066</v>
      </c>
      <c r="E13824" t="s">
        <v>9</v>
      </c>
      <c r="F13824" t="s">
        <v>30279</v>
      </c>
      <c r="G13824">
        <f t="shared" si="215"/>
        <v>1</v>
      </c>
      <c r="H13824">
        <v>1</v>
      </c>
      <c r="J13824" s="2" t="s">
        <v>57000</v>
      </c>
      <c r="K13824" s="2">
        <v>10</v>
      </c>
    </row>
    <row r="13825" spans="1:11" x14ac:dyDescent="0.45">
      <c r="A13825" t="s">
        <v>39870</v>
      </c>
      <c r="B13825" t="s">
        <v>39871</v>
      </c>
      <c r="C13825">
        <v>2</v>
      </c>
      <c r="D13825">
        <v>91155252</v>
      </c>
      <c r="E13825" t="s">
        <v>9</v>
      </c>
      <c r="F13825" t="s">
        <v>39872</v>
      </c>
      <c r="G13825">
        <f t="shared" si="215"/>
        <v>1</v>
      </c>
      <c r="H13825">
        <v>1</v>
      </c>
      <c r="J13825" s="2" t="s">
        <v>53666</v>
      </c>
      <c r="K13825" s="2">
        <v>6</v>
      </c>
    </row>
    <row r="13826" spans="1:11" x14ac:dyDescent="0.45">
      <c r="A13826" t="s">
        <v>39931</v>
      </c>
      <c r="B13826" t="s">
        <v>39932</v>
      </c>
      <c r="C13826">
        <v>19</v>
      </c>
      <c r="D13826">
        <v>56923424</v>
      </c>
      <c r="E13826" t="s">
        <v>9</v>
      </c>
      <c r="F13826" t="s">
        <v>39933</v>
      </c>
      <c r="G13826">
        <f t="shared" si="215"/>
        <v>1</v>
      </c>
      <c r="H13826">
        <v>1</v>
      </c>
      <c r="J13826" s="2" t="s">
        <v>51474</v>
      </c>
      <c r="K13826" s="2">
        <v>6</v>
      </c>
    </row>
    <row r="13827" spans="1:11" x14ac:dyDescent="0.45">
      <c r="A13827" t="s">
        <v>29991</v>
      </c>
      <c r="B13827" t="s">
        <v>29992</v>
      </c>
      <c r="C13827">
        <v>1</v>
      </c>
      <c r="D13827">
        <v>145031789</v>
      </c>
      <c r="E13827" t="s">
        <v>9</v>
      </c>
      <c r="F13827" t="s">
        <v>29993</v>
      </c>
      <c r="G13827">
        <f t="shared" ref="G13827:G13890" si="216">VLOOKUP(F13827,J$2:K$300000,2,FALSE)</f>
        <v>1</v>
      </c>
      <c r="H13827">
        <v>1</v>
      </c>
      <c r="J13827" s="2" t="s">
        <v>23150</v>
      </c>
      <c r="K13827" s="2">
        <v>2</v>
      </c>
    </row>
    <row r="13828" spans="1:11" x14ac:dyDescent="0.45">
      <c r="A13828" t="s">
        <v>35640</v>
      </c>
      <c r="B13828" t="s">
        <v>35641</v>
      </c>
      <c r="C13828">
        <v>5</v>
      </c>
      <c r="D13828">
        <v>110872317</v>
      </c>
      <c r="E13828" t="s">
        <v>9</v>
      </c>
      <c r="F13828" t="s">
        <v>35642</v>
      </c>
      <c r="G13828">
        <f t="shared" si="216"/>
        <v>2</v>
      </c>
      <c r="H13828">
        <v>2</v>
      </c>
      <c r="J13828" s="2" t="s">
        <v>27106</v>
      </c>
      <c r="K13828" s="2">
        <v>3</v>
      </c>
    </row>
    <row r="13829" spans="1:11" x14ac:dyDescent="0.45">
      <c r="A13829" t="s">
        <v>1272</v>
      </c>
      <c r="B13829" t="s">
        <v>1273</v>
      </c>
      <c r="C13829">
        <v>4</v>
      </c>
      <c r="D13829">
        <v>7612875</v>
      </c>
      <c r="E13829" t="s">
        <v>9</v>
      </c>
      <c r="F13829" t="s">
        <v>1274</v>
      </c>
      <c r="G13829">
        <f t="shared" si="216"/>
        <v>2</v>
      </c>
      <c r="H13829">
        <v>2</v>
      </c>
      <c r="J13829" s="2" t="s">
        <v>14376</v>
      </c>
      <c r="K13829" s="2">
        <v>1</v>
      </c>
    </row>
    <row r="13830" spans="1:11" x14ac:dyDescent="0.45">
      <c r="A13830" t="s">
        <v>35693</v>
      </c>
      <c r="B13830" t="s">
        <v>35694</v>
      </c>
      <c r="C13830">
        <v>13</v>
      </c>
      <c r="D13830">
        <v>62822739</v>
      </c>
      <c r="E13830" t="s">
        <v>9</v>
      </c>
      <c r="F13830" t="s">
        <v>35695</v>
      </c>
      <c r="G13830">
        <f t="shared" si="216"/>
        <v>2</v>
      </c>
      <c r="H13830">
        <v>2</v>
      </c>
      <c r="J13830" s="2" t="s">
        <v>30307</v>
      </c>
      <c r="K13830" s="2">
        <v>12</v>
      </c>
    </row>
    <row r="13831" spans="1:11" x14ac:dyDescent="0.45">
      <c r="A13831" t="s">
        <v>21489</v>
      </c>
      <c r="B13831" t="s">
        <v>21490</v>
      </c>
      <c r="C13831">
        <v>5</v>
      </c>
      <c r="D13831">
        <v>57639566</v>
      </c>
      <c r="E13831" t="s">
        <v>9</v>
      </c>
      <c r="F13831" t="s">
        <v>21491</v>
      </c>
      <c r="G13831">
        <f t="shared" si="216"/>
        <v>1</v>
      </c>
      <c r="H13831">
        <v>1</v>
      </c>
      <c r="J13831" s="2" t="s">
        <v>47986</v>
      </c>
      <c r="K13831" s="2">
        <v>1</v>
      </c>
    </row>
    <row r="13832" spans="1:11" x14ac:dyDescent="0.45">
      <c r="A13832" t="s">
        <v>47202</v>
      </c>
      <c r="B13832" t="s">
        <v>47203</v>
      </c>
      <c r="C13832">
        <v>10</v>
      </c>
      <c r="D13832">
        <v>25827154</v>
      </c>
      <c r="E13832" t="s">
        <v>9</v>
      </c>
      <c r="F13832" t="s">
        <v>47204</v>
      </c>
      <c r="G13832">
        <f t="shared" si="216"/>
        <v>1</v>
      </c>
      <c r="H13832">
        <v>1</v>
      </c>
      <c r="J13832" s="2" t="s">
        <v>46922</v>
      </c>
      <c r="K13832" s="2">
        <v>1</v>
      </c>
    </row>
    <row r="13833" spans="1:11" x14ac:dyDescent="0.45">
      <c r="A13833" t="s">
        <v>3882</v>
      </c>
      <c r="B13833" t="s">
        <v>3883</v>
      </c>
      <c r="C13833">
        <v>12</v>
      </c>
      <c r="D13833">
        <v>24668873</v>
      </c>
      <c r="E13833" t="s">
        <v>9</v>
      </c>
      <c r="F13833" t="s">
        <v>3884</v>
      </c>
      <c r="G13833">
        <f t="shared" si="216"/>
        <v>6</v>
      </c>
      <c r="H13833">
        <v>6</v>
      </c>
      <c r="J13833" s="2" t="s">
        <v>20404</v>
      </c>
      <c r="K13833" s="2">
        <v>2</v>
      </c>
    </row>
    <row r="13834" spans="1:11" x14ac:dyDescent="0.45">
      <c r="A13834" t="s">
        <v>10286</v>
      </c>
      <c r="B13834" t="s">
        <v>10287</v>
      </c>
      <c r="C13834">
        <v>23</v>
      </c>
      <c r="D13834">
        <v>18299317</v>
      </c>
      <c r="E13834" t="s">
        <v>9</v>
      </c>
      <c r="F13834" t="s">
        <v>10288</v>
      </c>
      <c r="G13834">
        <f t="shared" si="216"/>
        <v>3</v>
      </c>
      <c r="H13834">
        <v>3</v>
      </c>
      <c r="J13834" s="2" t="s">
        <v>49445</v>
      </c>
      <c r="K13834" s="2">
        <v>2</v>
      </c>
    </row>
    <row r="13835" spans="1:11" x14ac:dyDescent="0.45">
      <c r="A13835" t="s">
        <v>2950</v>
      </c>
      <c r="B13835" t="s">
        <v>2951</v>
      </c>
      <c r="C13835">
        <v>19</v>
      </c>
      <c r="D13835">
        <v>9540309</v>
      </c>
      <c r="E13835" t="s">
        <v>9</v>
      </c>
      <c r="F13835" t="s">
        <v>2952</v>
      </c>
      <c r="G13835">
        <f t="shared" si="216"/>
        <v>1</v>
      </c>
      <c r="H13835">
        <v>1</v>
      </c>
      <c r="J13835" s="2" t="s">
        <v>9696</v>
      </c>
      <c r="K13835" s="2">
        <v>2</v>
      </c>
    </row>
    <row r="13836" spans="1:11" x14ac:dyDescent="0.45">
      <c r="A13836" t="s">
        <v>24581</v>
      </c>
      <c r="B13836" t="s">
        <v>24582</v>
      </c>
      <c r="C13836">
        <v>18</v>
      </c>
      <c r="D13836">
        <v>49403804</v>
      </c>
      <c r="E13836" t="s">
        <v>9</v>
      </c>
      <c r="F13836" t="s">
        <v>24583</v>
      </c>
      <c r="G13836">
        <f t="shared" si="216"/>
        <v>1</v>
      </c>
      <c r="H13836">
        <v>1</v>
      </c>
      <c r="J13836" s="2" t="s">
        <v>47581</v>
      </c>
      <c r="K13836" s="2">
        <v>2</v>
      </c>
    </row>
    <row r="13837" spans="1:11" x14ac:dyDescent="0.45">
      <c r="A13837" t="s">
        <v>9358</v>
      </c>
      <c r="B13837" t="s">
        <v>9359</v>
      </c>
      <c r="C13837">
        <v>19</v>
      </c>
      <c r="D13837">
        <v>20665059</v>
      </c>
      <c r="E13837" t="s">
        <v>9</v>
      </c>
      <c r="F13837" t="s">
        <v>9360</v>
      </c>
      <c r="G13837">
        <f t="shared" si="216"/>
        <v>1</v>
      </c>
      <c r="H13837">
        <v>1</v>
      </c>
      <c r="J13837" s="2" t="s">
        <v>17727</v>
      </c>
      <c r="K13837" s="2">
        <v>1</v>
      </c>
    </row>
    <row r="13838" spans="1:11" x14ac:dyDescent="0.45">
      <c r="A13838" t="s">
        <v>21704</v>
      </c>
      <c r="B13838" t="s">
        <v>21705</v>
      </c>
      <c r="C13838">
        <v>11</v>
      </c>
      <c r="D13838">
        <v>72021273</v>
      </c>
      <c r="E13838" t="s">
        <v>9</v>
      </c>
      <c r="F13838" t="s">
        <v>21706</v>
      </c>
      <c r="G13838">
        <f t="shared" si="216"/>
        <v>6</v>
      </c>
      <c r="H13838">
        <v>6</v>
      </c>
      <c r="J13838" s="2" t="s">
        <v>22551</v>
      </c>
      <c r="K13838" s="2">
        <v>2</v>
      </c>
    </row>
    <row r="13839" spans="1:11" x14ac:dyDescent="0.45">
      <c r="A13839" t="s">
        <v>2856</v>
      </c>
      <c r="B13839" t="s">
        <v>2857</v>
      </c>
      <c r="C13839">
        <v>28</v>
      </c>
      <c r="D13839">
        <v>25712751</v>
      </c>
      <c r="E13839" t="s">
        <v>9</v>
      </c>
      <c r="F13839" t="s">
        <v>2858</v>
      </c>
      <c r="G13839">
        <f t="shared" si="216"/>
        <v>1</v>
      </c>
      <c r="H13839">
        <v>1</v>
      </c>
      <c r="J13839" s="2" t="s">
        <v>26240</v>
      </c>
      <c r="K13839" s="2">
        <v>7</v>
      </c>
    </row>
    <row r="13840" spans="1:11" x14ac:dyDescent="0.45">
      <c r="A13840" t="s">
        <v>32968</v>
      </c>
      <c r="B13840" t="s">
        <v>32969</v>
      </c>
      <c r="C13840">
        <v>11</v>
      </c>
      <c r="D13840">
        <v>104319209</v>
      </c>
      <c r="E13840" t="s">
        <v>9</v>
      </c>
      <c r="F13840" t="s">
        <v>32970</v>
      </c>
      <c r="G13840">
        <f t="shared" si="216"/>
        <v>6</v>
      </c>
      <c r="H13840">
        <v>6</v>
      </c>
      <c r="J13840" s="2" t="s">
        <v>295</v>
      </c>
      <c r="K13840" s="2">
        <v>1</v>
      </c>
    </row>
    <row r="13841" spans="1:11" x14ac:dyDescent="0.45">
      <c r="A13841" t="s">
        <v>32729</v>
      </c>
      <c r="B13841" t="s">
        <v>32730</v>
      </c>
      <c r="C13841">
        <v>11</v>
      </c>
      <c r="D13841">
        <v>104296135</v>
      </c>
      <c r="E13841" t="s">
        <v>9</v>
      </c>
      <c r="F13841" t="s">
        <v>32731</v>
      </c>
      <c r="G13841">
        <f t="shared" si="216"/>
        <v>3</v>
      </c>
      <c r="H13841">
        <v>3</v>
      </c>
      <c r="J13841" s="2" t="s">
        <v>34601</v>
      </c>
      <c r="K13841" s="2">
        <v>1</v>
      </c>
    </row>
    <row r="13842" spans="1:11" x14ac:dyDescent="0.45">
      <c r="A13842" t="s">
        <v>25711</v>
      </c>
      <c r="B13842" t="s">
        <v>25712</v>
      </c>
      <c r="C13842">
        <v>8</v>
      </c>
      <c r="D13842">
        <v>103170080</v>
      </c>
      <c r="E13842" t="s">
        <v>9</v>
      </c>
      <c r="F13842" t="s">
        <v>25713</v>
      </c>
      <c r="G13842">
        <f t="shared" si="216"/>
        <v>12</v>
      </c>
      <c r="H13842">
        <v>12</v>
      </c>
      <c r="J13842" s="2" t="s">
        <v>37179</v>
      </c>
      <c r="K13842" s="2">
        <v>2</v>
      </c>
    </row>
    <row r="13843" spans="1:11" x14ac:dyDescent="0.45">
      <c r="A13843" t="s">
        <v>23514</v>
      </c>
      <c r="B13843" t="s">
        <v>23515</v>
      </c>
      <c r="C13843">
        <v>17</v>
      </c>
      <c r="D13843">
        <v>73408384</v>
      </c>
      <c r="E13843" t="s">
        <v>9</v>
      </c>
      <c r="F13843" t="s">
        <v>23516</v>
      </c>
      <c r="G13843">
        <f t="shared" si="216"/>
        <v>7</v>
      </c>
      <c r="H13843">
        <v>7</v>
      </c>
      <c r="J13843" s="2" t="s">
        <v>43312</v>
      </c>
      <c r="K13843" s="2">
        <v>2</v>
      </c>
    </row>
    <row r="13844" spans="1:11" x14ac:dyDescent="0.45">
      <c r="A13844" t="s">
        <v>22636</v>
      </c>
      <c r="B13844" t="s">
        <v>22637</v>
      </c>
      <c r="C13844">
        <v>8</v>
      </c>
      <c r="D13844">
        <v>85876326</v>
      </c>
      <c r="E13844" t="s">
        <v>9</v>
      </c>
      <c r="F13844" t="s">
        <v>22638</v>
      </c>
      <c r="G13844">
        <f t="shared" si="216"/>
        <v>12</v>
      </c>
      <c r="H13844">
        <v>12</v>
      </c>
      <c r="J13844" s="2" t="s">
        <v>15228</v>
      </c>
      <c r="K13844" s="2">
        <v>2</v>
      </c>
    </row>
    <row r="13845" spans="1:11" x14ac:dyDescent="0.45">
      <c r="A13845" t="s">
        <v>5466</v>
      </c>
      <c r="B13845" t="s">
        <v>5467</v>
      </c>
      <c r="C13845">
        <v>16</v>
      </c>
      <c r="D13845">
        <v>27388710</v>
      </c>
      <c r="E13845" t="s">
        <v>9</v>
      </c>
      <c r="F13845" t="s">
        <v>5468</v>
      </c>
      <c r="G13845">
        <f t="shared" si="216"/>
        <v>12</v>
      </c>
      <c r="H13845">
        <v>12</v>
      </c>
      <c r="J13845" s="2" t="s">
        <v>19941</v>
      </c>
      <c r="K13845" s="2">
        <v>1</v>
      </c>
    </row>
    <row r="13846" spans="1:11" x14ac:dyDescent="0.45">
      <c r="A13846" t="s">
        <v>42187</v>
      </c>
      <c r="B13846" t="s">
        <v>42188</v>
      </c>
      <c r="C13846">
        <v>22</v>
      </c>
      <c r="D13846">
        <v>7573262</v>
      </c>
      <c r="E13846" t="s">
        <v>9</v>
      </c>
      <c r="F13846" t="s">
        <v>42189</v>
      </c>
      <c r="G13846">
        <f t="shared" si="216"/>
        <v>12</v>
      </c>
      <c r="H13846">
        <v>12</v>
      </c>
      <c r="J13846" s="2" t="s">
        <v>36638</v>
      </c>
      <c r="K13846" s="2">
        <v>14</v>
      </c>
    </row>
    <row r="13847" spans="1:11" x14ac:dyDescent="0.45">
      <c r="A13847" t="s">
        <v>49388</v>
      </c>
      <c r="B13847" t="s">
        <v>49389</v>
      </c>
      <c r="C13847">
        <v>10</v>
      </c>
      <c r="D13847">
        <v>81751604</v>
      </c>
      <c r="E13847" t="s">
        <v>9</v>
      </c>
      <c r="F13847" t="s">
        <v>49390</v>
      </c>
      <c r="G13847">
        <f t="shared" si="216"/>
        <v>12</v>
      </c>
      <c r="H13847">
        <v>12</v>
      </c>
      <c r="J13847" s="2" t="s">
        <v>36998</v>
      </c>
      <c r="K13847" s="2">
        <v>12</v>
      </c>
    </row>
    <row r="13848" spans="1:11" x14ac:dyDescent="0.45">
      <c r="A13848" t="s">
        <v>22689</v>
      </c>
      <c r="B13848" t="s">
        <v>22690</v>
      </c>
      <c r="C13848" t="s">
        <v>2887</v>
      </c>
      <c r="D13848">
        <v>91856090</v>
      </c>
      <c r="E13848" t="s">
        <v>9</v>
      </c>
      <c r="F13848" t="s">
        <v>22691</v>
      </c>
      <c r="G13848">
        <f t="shared" si="216"/>
        <v>3</v>
      </c>
      <c r="H13848">
        <v>3</v>
      </c>
      <c r="J13848" s="2" t="s">
        <v>31731</v>
      </c>
      <c r="K13848" s="2">
        <v>6</v>
      </c>
    </row>
    <row r="13849" spans="1:11" x14ac:dyDescent="0.45">
      <c r="A13849" t="s">
        <v>25773</v>
      </c>
      <c r="B13849" t="s">
        <v>25774</v>
      </c>
      <c r="C13849">
        <v>13</v>
      </c>
      <c r="D13849">
        <v>29813365</v>
      </c>
      <c r="E13849" t="s">
        <v>9</v>
      </c>
      <c r="F13849" t="s">
        <v>25775</v>
      </c>
      <c r="G13849">
        <f t="shared" si="216"/>
        <v>13</v>
      </c>
      <c r="H13849">
        <v>13</v>
      </c>
      <c r="J13849" s="2" t="s">
        <v>1456</v>
      </c>
      <c r="K13849" s="2">
        <v>2</v>
      </c>
    </row>
    <row r="13850" spans="1:11" x14ac:dyDescent="0.45">
      <c r="A13850" t="s">
        <v>7414</v>
      </c>
      <c r="B13850" t="s">
        <v>7415</v>
      </c>
      <c r="C13850">
        <v>19</v>
      </c>
      <c r="D13850">
        <v>18507782</v>
      </c>
      <c r="E13850" t="s">
        <v>9</v>
      </c>
      <c r="F13850" t="s">
        <v>7416</v>
      </c>
      <c r="G13850">
        <f t="shared" si="216"/>
        <v>2</v>
      </c>
      <c r="H13850">
        <v>2</v>
      </c>
      <c r="J13850" s="2" t="s">
        <v>36078</v>
      </c>
      <c r="K13850" s="2">
        <v>12</v>
      </c>
    </row>
    <row r="13851" spans="1:11" x14ac:dyDescent="0.45">
      <c r="A13851" t="s">
        <v>13724</v>
      </c>
      <c r="B13851" t="s">
        <v>13725</v>
      </c>
      <c r="C13851">
        <v>3</v>
      </c>
      <c r="D13851">
        <v>20746037</v>
      </c>
      <c r="E13851" t="s">
        <v>9</v>
      </c>
      <c r="F13851" t="s">
        <v>13726</v>
      </c>
      <c r="G13851">
        <f t="shared" si="216"/>
        <v>12</v>
      </c>
      <c r="H13851">
        <v>12</v>
      </c>
      <c r="J13851" s="2" t="s">
        <v>1733</v>
      </c>
      <c r="K13851" s="2">
        <v>2</v>
      </c>
    </row>
    <row r="13852" spans="1:11" x14ac:dyDescent="0.45">
      <c r="A13852" t="s">
        <v>1142</v>
      </c>
      <c r="B13852" t="s">
        <v>1143</v>
      </c>
      <c r="C13852">
        <v>21</v>
      </c>
      <c r="D13852">
        <v>16214670</v>
      </c>
      <c r="E13852" t="s">
        <v>9</v>
      </c>
      <c r="F13852" t="s">
        <v>1144</v>
      </c>
      <c r="G13852">
        <f t="shared" si="216"/>
        <v>7</v>
      </c>
      <c r="H13852">
        <v>7</v>
      </c>
      <c r="J13852" s="2" t="s">
        <v>43318</v>
      </c>
      <c r="K13852" s="2">
        <v>2</v>
      </c>
    </row>
    <row r="13853" spans="1:11" x14ac:dyDescent="0.45">
      <c r="A13853" t="s">
        <v>44805</v>
      </c>
      <c r="B13853" t="s">
        <v>44806</v>
      </c>
      <c r="C13853">
        <v>10</v>
      </c>
      <c r="D13853">
        <v>7339426</v>
      </c>
      <c r="E13853" t="s">
        <v>9</v>
      </c>
      <c r="F13853" t="s">
        <v>44807</v>
      </c>
      <c r="G13853">
        <f t="shared" si="216"/>
        <v>12</v>
      </c>
      <c r="H13853">
        <v>12</v>
      </c>
      <c r="J13853" s="2" t="s">
        <v>46871</v>
      </c>
      <c r="K13853" s="2">
        <v>2</v>
      </c>
    </row>
    <row r="13854" spans="1:11" x14ac:dyDescent="0.45">
      <c r="A13854" t="s">
        <v>32551</v>
      </c>
      <c r="B13854" t="s">
        <v>32552</v>
      </c>
      <c r="C13854">
        <v>3</v>
      </c>
      <c r="D13854">
        <v>104025334</v>
      </c>
      <c r="E13854" t="s">
        <v>9</v>
      </c>
      <c r="F13854" t="s">
        <v>32553</v>
      </c>
      <c r="G13854">
        <f t="shared" si="216"/>
        <v>12</v>
      </c>
      <c r="H13854">
        <v>12</v>
      </c>
      <c r="J13854" s="2" t="s">
        <v>46880</v>
      </c>
      <c r="K13854" s="2">
        <v>2</v>
      </c>
    </row>
    <row r="13855" spans="1:11" x14ac:dyDescent="0.45">
      <c r="A13855" t="s">
        <v>24844</v>
      </c>
      <c r="B13855" t="s">
        <v>24845</v>
      </c>
      <c r="C13855">
        <v>8</v>
      </c>
      <c r="D13855">
        <v>101588109</v>
      </c>
      <c r="E13855" t="s">
        <v>9</v>
      </c>
      <c r="F13855" t="s">
        <v>24846</v>
      </c>
      <c r="G13855">
        <f t="shared" si="216"/>
        <v>6</v>
      </c>
      <c r="H13855">
        <v>6</v>
      </c>
      <c r="J13855" s="2" t="s">
        <v>6147</v>
      </c>
      <c r="K13855" s="2">
        <v>4</v>
      </c>
    </row>
    <row r="13856" spans="1:11" x14ac:dyDescent="0.45">
      <c r="A13856" t="s">
        <v>27068</v>
      </c>
      <c r="B13856" t="s">
        <v>27069</v>
      </c>
      <c r="C13856">
        <v>13</v>
      </c>
      <c r="D13856">
        <v>34860211</v>
      </c>
      <c r="E13856" t="s">
        <v>9</v>
      </c>
      <c r="F13856" t="s">
        <v>27070</v>
      </c>
      <c r="G13856">
        <f t="shared" si="216"/>
        <v>6</v>
      </c>
      <c r="H13856">
        <v>6</v>
      </c>
      <c r="J13856" s="2" t="s">
        <v>13914</v>
      </c>
      <c r="K13856" s="2">
        <v>2</v>
      </c>
    </row>
    <row r="13857" spans="1:11" x14ac:dyDescent="0.45">
      <c r="A13857" t="s">
        <v>18920</v>
      </c>
      <c r="B13857" t="s">
        <v>18921</v>
      </c>
      <c r="C13857">
        <v>17</v>
      </c>
      <c r="D13857">
        <v>66276572</v>
      </c>
      <c r="E13857" t="s">
        <v>9</v>
      </c>
      <c r="F13857" t="s">
        <v>18922</v>
      </c>
      <c r="G13857">
        <f t="shared" si="216"/>
        <v>1</v>
      </c>
      <c r="H13857">
        <v>1</v>
      </c>
      <c r="J13857" s="2" t="s">
        <v>34869</v>
      </c>
      <c r="K13857" s="2">
        <v>1</v>
      </c>
    </row>
    <row r="13858" spans="1:11" x14ac:dyDescent="0.45">
      <c r="A13858" t="s">
        <v>20206</v>
      </c>
      <c r="B13858" t="s">
        <v>20207</v>
      </c>
      <c r="C13858">
        <v>4</v>
      </c>
      <c r="D13858">
        <v>103101294</v>
      </c>
      <c r="E13858" t="s">
        <v>9</v>
      </c>
      <c r="F13858" t="s">
        <v>20208</v>
      </c>
      <c r="G13858">
        <f t="shared" si="216"/>
        <v>1</v>
      </c>
      <c r="H13858">
        <v>1</v>
      </c>
      <c r="J13858" s="2" t="s">
        <v>20143</v>
      </c>
      <c r="K13858" s="2">
        <v>12</v>
      </c>
    </row>
    <row r="13859" spans="1:11" x14ac:dyDescent="0.45">
      <c r="A13859" t="s">
        <v>13448</v>
      </c>
      <c r="B13859" t="s">
        <v>13449</v>
      </c>
      <c r="C13859">
        <v>15</v>
      </c>
      <c r="D13859">
        <v>43509670</v>
      </c>
      <c r="E13859" t="s">
        <v>9</v>
      </c>
      <c r="F13859" t="s">
        <v>13450</v>
      </c>
      <c r="G13859">
        <f t="shared" si="216"/>
        <v>12</v>
      </c>
      <c r="H13859">
        <v>12</v>
      </c>
      <c r="J13859" s="2" t="s">
        <v>41947</v>
      </c>
      <c r="K13859" s="2">
        <v>12</v>
      </c>
    </row>
    <row r="13860" spans="1:11" x14ac:dyDescent="0.45">
      <c r="A13860" t="s">
        <v>29130</v>
      </c>
      <c r="B13860" t="s">
        <v>29131</v>
      </c>
      <c r="C13860">
        <v>11</v>
      </c>
      <c r="D13860">
        <v>98895393</v>
      </c>
      <c r="E13860" t="s">
        <v>9</v>
      </c>
      <c r="F13860" t="s">
        <v>29132</v>
      </c>
      <c r="G13860">
        <f t="shared" si="216"/>
        <v>12</v>
      </c>
      <c r="H13860">
        <v>12</v>
      </c>
      <c r="J13860" s="2" t="s">
        <v>7779</v>
      </c>
      <c r="K13860" s="2">
        <v>2</v>
      </c>
    </row>
    <row r="13861" spans="1:11" x14ac:dyDescent="0.45">
      <c r="A13861" t="s">
        <v>40455</v>
      </c>
      <c r="B13861" t="s">
        <v>40456</v>
      </c>
      <c r="C13861">
        <v>7</v>
      </c>
      <c r="D13861">
        <v>16995657</v>
      </c>
      <c r="E13861" t="s">
        <v>9</v>
      </c>
      <c r="F13861" t="s">
        <v>40457</v>
      </c>
      <c r="G13861">
        <f t="shared" si="216"/>
        <v>15.1</v>
      </c>
      <c r="H13861">
        <v>15.1</v>
      </c>
      <c r="J13861" s="2" t="s">
        <v>6312</v>
      </c>
      <c r="K13861" s="2">
        <v>1</v>
      </c>
    </row>
    <row r="13862" spans="1:11" x14ac:dyDescent="0.45">
      <c r="A13862" t="s">
        <v>24025</v>
      </c>
      <c r="B13862" t="s">
        <v>24026</v>
      </c>
      <c r="C13862">
        <v>16</v>
      </c>
      <c r="D13862">
        <v>67653941</v>
      </c>
      <c r="E13862" t="s">
        <v>9</v>
      </c>
      <c r="F13862" t="s">
        <v>24027</v>
      </c>
      <c r="G13862">
        <f t="shared" si="216"/>
        <v>3</v>
      </c>
      <c r="H13862">
        <v>3</v>
      </c>
      <c r="J13862" s="2" t="s">
        <v>57001</v>
      </c>
      <c r="K13862" s="2">
        <v>1</v>
      </c>
    </row>
    <row r="13863" spans="1:11" x14ac:dyDescent="0.45">
      <c r="A13863" t="s">
        <v>27872</v>
      </c>
      <c r="B13863" t="s">
        <v>27873</v>
      </c>
      <c r="C13863" t="s">
        <v>2887</v>
      </c>
      <c r="D13863">
        <v>134023363</v>
      </c>
      <c r="E13863" t="s">
        <v>9</v>
      </c>
      <c r="F13863" t="s">
        <v>27874</v>
      </c>
      <c r="G13863">
        <f t="shared" si="216"/>
        <v>3</v>
      </c>
      <c r="H13863">
        <v>3</v>
      </c>
      <c r="J13863" s="2" t="s">
        <v>51967</v>
      </c>
      <c r="K13863" s="2">
        <v>17</v>
      </c>
    </row>
    <row r="13864" spans="1:11" x14ac:dyDescent="0.45">
      <c r="A13864" t="s">
        <v>44296</v>
      </c>
      <c r="B13864" t="s">
        <v>44297</v>
      </c>
      <c r="C13864">
        <v>14</v>
      </c>
      <c r="D13864">
        <v>56909762</v>
      </c>
      <c r="E13864" t="s">
        <v>9</v>
      </c>
      <c r="F13864" t="s">
        <v>44298</v>
      </c>
      <c r="G13864">
        <f t="shared" si="216"/>
        <v>12</v>
      </c>
      <c r="H13864">
        <v>12</v>
      </c>
      <c r="J13864" s="2" t="s">
        <v>57002</v>
      </c>
      <c r="K13864" s="2">
        <v>1</v>
      </c>
    </row>
    <row r="13865" spans="1:11" x14ac:dyDescent="0.45">
      <c r="A13865" t="s">
        <v>34058</v>
      </c>
      <c r="B13865" t="s">
        <v>34059</v>
      </c>
      <c r="C13865">
        <v>26</v>
      </c>
      <c r="D13865">
        <v>50515052</v>
      </c>
      <c r="E13865" t="s">
        <v>9</v>
      </c>
      <c r="F13865" t="s">
        <v>34060</v>
      </c>
      <c r="G13865">
        <f t="shared" si="216"/>
        <v>12</v>
      </c>
      <c r="H13865">
        <v>12</v>
      </c>
      <c r="J13865" s="2" t="s">
        <v>57003</v>
      </c>
      <c r="K13865" s="2">
        <v>19.2</v>
      </c>
    </row>
    <row r="13866" spans="1:11" x14ac:dyDescent="0.45">
      <c r="A13866" t="s">
        <v>2387</v>
      </c>
      <c r="B13866" t="s">
        <v>2388</v>
      </c>
      <c r="C13866">
        <v>18</v>
      </c>
      <c r="D13866">
        <v>4454741</v>
      </c>
      <c r="E13866" t="s">
        <v>9</v>
      </c>
      <c r="F13866" t="s">
        <v>2389</v>
      </c>
      <c r="G13866">
        <f t="shared" si="216"/>
        <v>18</v>
      </c>
      <c r="H13866">
        <v>18</v>
      </c>
      <c r="J13866" s="2" t="s">
        <v>57004</v>
      </c>
      <c r="K13866" s="2">
        <v>1</v>
      </c>
    </row>
    <row r="13867" spans="1:11" x14ac:dyDescent="0.45">
      <c r="A13867" t="s">
        <v>38809</v>
      </c>
      <c r="B13867" t="s">
        <v>38810</v>
      </c>
      <c r="C13867">
        <v>7</v>
      </c>
      <c r="D13867">
        <v>13755274</v>
      </c>
      <c r="E13867" t="s">
        <v>9</v>
      </c>
      <c r="F13867" t="s">
        <v>38811</v>
      </c>
      <c r="G13867">
        <f t="shared" si="216"/>
        <v>17</v>
      </c>
      <c r="H13867">
        <v>17</v>
      </c>
      <c r="J13867" s="2" t="s">
        <v>57005</v>
      </c>
      <c r="K13867" s="2">
        <v>1</v>
      </c>
    </row>
    <row r="13868" spans="1:11" x14ac:dyDescent="0.45">
      <c r="A13868" t="s">
        <v>38432</v>
      </c>
      <c r="B13868" t="s">
        <v>38433</v>
      </c>
      <c r="C13868">
        <v>5</v>
      </c>
      <c r="D13868">
        <v>120064154</v>
      </c>
      <c r="E13868" t="s">
        <v>9</v>
      </c>
      <c r="F13868" t="s">
        <v>38434</v>
      </c>
      <c r="G13868">
        <f t="shared" si="216"/>
        <v>12</v>
      </c>
      <c r="H13868">
        <v>12</v>
      </c>
      <c r="J13868" s="2" t="s">
        <v>57006</v>
      </c>
      <c r="K13868" s="2">
        <v>1</v>
      </c>
    </row>
    <row r="13869" spans="1:11" x14ac:dyDescent="0.45">
      <c r="A13869" t="s">
        <v>52064</v>
      </c>
      <c r="B13869" t="s">
        <v>52065</v>
      </c>
      <c r="C13869">
        <v>18</v>
      </c>
      <c r="D13869">
        <v>49191750</v>
      </c>
      <c r="E13869" t="s">
        <v>9</v>
      </c>
      <c r="F13869" t="s">
        <v>52066</v>
      </c>
      <c r="G13869">
        <f t="shared" si="216"/>
        <v>12</v>
      </c>
      <c r="H13869">
        <v>12</v>
      </c>
      <c r="J13869" s="2" t="s">
        <v>57007</v>
      </c>
      <c r="K13869" s="2">
        <v>19.2</v>
      </c>
    </row>
    <row r="13870" spans="1:11" x14ac:dyDescent="0.45">
      <c r="A13870" t="s">
        <v>16678</v>
      </c>
      <c r="B13870" t="s">
        <v>16679</v>
      </c>
      <c r="C13870">
        <v>3</v>
      </c>
      <c r="D13870">
        <v>28442747</v>
      </c>
      <c r="E13870" t="s">
        <v>9</v>
      </c>
      <c r="F13870" t="s">
        <v>16680</v>
      </c>
      <c r="G13870">
        <f t="shared" si="216"/>
        <v>12</v>
      </c>
      <c r="H13870">
        <v>12</v>
      </c>
      <c r="J13870" s="2" t="s">
        <v>57008</v>
      </c>
      <c r="K13870" s="2">
        <v>19.2</v>
      </c>
    </row>
    <row r="13871" spans="1:11" x14ac:dyDescent="0.45">
      <c r="A13871" t="s">
        <v>34022</v>
      </c>
      <c r="B13871" t="s">
        <v>34023</v>
      </c>
      <c r="C13871">
        <v>13</v>
      </c>
      <c r="D13871">
        <v>57125794</v>
      </c>
      <c r="E13871" t="s">
        <v>9</v>
      </c>
      <c r="F13871" t="s">
        <v>34024</v>
      </c>
      <c r="G13871">
        <f t="shared" si="216"/>
        <v>14</v>
      </c>
      <c r="H13871">
        <v>14</v>
      </c>
      <c r="J13871" s="2" t="s">
        <v>26728</v>
      </c>
      <c r="K13871" s="2">
        <v>12</v>
      </c>
    </row>
    <row r="13872" spans="1:11" x14ac:dyDescent="0.45">
      <c r="A13872" t="s">
        <v>20980</v>
      </c>
      <c r="B13872" t="s">
        <v>20981</v>
      </c>
      <c r="C13872">
        <v>23</v>
      </c>
      <c r="D13872">
        <v>45119091</v>
      </c>
      <c r="E13872" t="s">
        <v>9</v>
      </c>
      <c r="F13872" t="s">
        <v>20982</v>
      </c>
      <c r="G13872">
        <f t="shared" si="216"/>
        <v>9</v>
      </c>
      <c r="H13872">
        <v>9</v>
      </c>
      <c r="J13872" s="2" t="s">
        <v>26776</v>
      </c>
      <c r="K13872" s="2">
        <v>12</v>
      </c>
    </row>
    <row r="13873" spans="1:11" x14ac:dyDescent="0.45">
      <c r="A13873" t="s">
        <v>23241</v>
      </c>
      <c r="B13873" t="s">
        <v>23242</v>
      </c>
      <c r="C13873">
        <v>5</v>
      </c>
      <c r="D13873">
        <v>65881780</v>
      </c>
      <c r="E13873" t="s">
        <v>9</v>
      </c>
      <c r="F13873" t="s">
        <v>23243</v>
      </c>
      <c r="G13873">
        <f t="shared" si="216"/>
        <v>6</v>
      </c>
      <c r="H13873">
        <v>6</v>
      </c>
      <c r="J13873" s="2" t="s">
        <v>8529</v>
      </c>
      <c r="K13873" s="2">
        <v>1</v>
      </c>
    </row>
    <row r="13874" spans="1:11" x14ac:dyDescent="0.45">
      <c r="A13874" t="s">
        <v>37961</v>
      </c>
      <c r="B13874" t="s">
        <v>37962</v>
      </c>
      <c r="C13874">
        <v>7</v>
      </c>
      <c r="D13874">
        <v>9032801</v>
      </c>
      <c r="E13874" t="s">
        <v>9</v>
      </c>
      <c r="F13874" t="s">
        <v>37963</v>
      </c>
      <c r="G13874">
        <f t="shared" si="216"/>
        <v>12</v>
      </c>
      <c r="H13874">
        <v>12</v>
      </c>
      <c r="J13874" s="2" t="s">
        <v>24907</v>
      </c>
      <c r="K13874" s="2">
        <v>12</v>
      </c>
    </row>
    <row r="13875" spans="1:11" x14ac:dyDescent="0.45">
      <c r="A13875" t="s">
        <v>23782</v>
      </c>
      <c r="B13875" t="s">
        <v>23783</v>
      </c>
      <c r="C13875">
        <v>3</v>
      </c>
      <c r="D13875">
        <v>59081328</v>
      </c>
      <c r="E13875" t="s">
        <v>9</v>
      </c>
      <c r="F13875" t="s">
        <v>23784</v>
      </c>
      <c r="G13875">
        <f t="shared" si="216"/>
        <v>7</v>
      </c>
      <c r="H13875">
        <v>7</v>
      </c>
      <c r="J13875" s="2" t="s">
        <v>31273</v>
      </c>
      <c r="K13875" s="2">
        <v>13</v>
      </c>
    </row>
    <row r="13876" spans="1:11" x14ac:dyDescent="0.45">
      <c r="A13876" t="s">
        <v>45325</v>
      </c>
      <c r="B13876" t="s">
        <v>45326</v>
      </c>
      <c r="C13876">
        <v>2</v>
      </c>
      <c r="D13876">
        <v>128320057</v>
      </c>
      <c r="E13876" t="s">
        <v>9</v>
      </c>
      <c r="F13876" t="s">
        <v>45327</v>
      </c>
      <c r="G13876">
        <f t="shared" si="216"/>
        <v>2</v>
      </c>
      <c r="H13876">
        <v>2</v>
      </c>
      <c r="J13876" s="2" t="s">
        <v>13174</v>
      </c>
      <c r="K13876" s="2">
        <v>12</v>
      </c>
    </row>
    <row r="13877" spans="1:11" x14ac:dyDescent="0.45">
      <c r="A13877" t="s">
        <v>23063</v>
      </c>
      <c r="B13877" t="s">
        <v>23064</v>
      </c>
      <c r="C13877">
        <v>8</v>
      </c>
      <c r="D13877">
        <v>88423429</v>
      </c>
      <c r="E13877" t="s">
        <v>9</v>
      </c>
      <c r="F13877" t="s">
        <v>23065</v>
      </c>
      <c r="G13877">
        <f t="shared" si="216"/>
        <v>12</v>
      </c>
      <c r="H13877">
        <v>12</v>
      </c>
      <c r="J13877" s="2" t="s">
        <v>35101</v>
      </c>
      <c r="K13877" s="2">
        <v>3</v>
      </c>
    </row>
    <row r="13878" spans="1:11" x14ac:dyDescent="0.45">
      <c r="A13878" t="s">
        <v>30218</v>
      </c>
      <c r="B13878" t="s">
        <v>30219</v>
      </c>
      <c r="C13878">
        <v>18</v>
      </c>
      <c r="D13878">
        <v>53800327</v>
      </c>
      <c r="E13878" t="s">
        <v>9</v>
      </c>
      <c r="F13878" t="s">
        <v>30220</v>
      </c>
      <c r="G13878">
        <f t="shared" si="216"/>
        <v>2</v>
      </c>
      <c r="H13878">
        <v>2</v>
      </c>
      <c r="J13878" s="2" t="s">
        <v>38733</v>
      </c>
      <c r="K13878" s="2">
        <v>3</v>
      </c>
    </row>
    <row r="13879" spans="1:11" x14ac:dyDescent="0.45">
      <c r="A13879" t="s">
        <v>48250</v>
      </c>
      <c r="B13879" t="s">
        <v>48251</v>
      </c>
      <c r="C13879">
        <v>22</v>
      </c>
      <c r="D13879">
        <v>57571319</v>
      </c>
      <c r="E13879" t="s">
        <v>9</v>
      </c>
      <c r="F13879" t="s">
        <v>48252</v>
      </c>
      <c r="G13879">
        <f t="shared" si="216"/>
        <v>6</v>
      </c>
      <c r="H13879">
        <v>6</v>
      </c>
      <c r="J13879" s="2" t="s">
        <v>1358</v>
      </c>
      <c r="K13879" s="2">
        <v>2</v>
      </c>
    </row>
    <row r="13880" spans="1:11" x14ac:dyDescent="0.45">
      <c r="A13880" t="s">
        <v>25161</v>
      </c>
      <c r="B13880" t="s">
        <v>25162</v>
      </c>
      <c r="C13880">
        <v>5</v>
      </c>
      <c r="D13880">
        <v>71475847</v>
      </c>
      <c r="E13880" t="s">
        <v>9</v>
      </c>
      <c r="F13880" t="s">
        <v>25163</v>
      </c>
      <c r="G13880">
        <f t="shared" si="216"/>
        <v>6</v>
      </c>
      <c r="H13880">
        <v>6</v>
      </c>
      <c r="J13880" s="2" t="s">
        <v>48500</v>
      </c>
      <c r="K13880" s="2">
        <v>2</v>
      </c>
    </row>
    <row r="13881" spans="1:11" x14ac:dyDescent="0.45">
      <c r="A13881" t="s">
        <v>43301</v>
      </c>
      <c r="B13881" t="s">
        <v>43302</v>
      </c>
      <c r="C13881">
        <v>2</v>
      </c>
      <c r="D13881">
        <v>121782950</v>
      </c>
      <c r="E13881" t="s">
        <v>9</v>
      </c>
      <c r="F13881" t="s">
        <v>43303</v>
      </c>
      <c r="G13881">
        <f t="shared" si="216"/>
        <v>12</v>
      </c>
      <c r="H13881">
        <v>12</v>
      </c>
      <c r="J13881" s="2" t="s">
        <v>48275</v>
      </c>
      <c r="K13881" s="2">
        <v>3</v>
      </c>
    </row>
    <row r="13882" spans="1:11" x14ac:dyDescent="0.45">
      <c r="A13882" t="s">
        <v>11421</v>
      </c>
      <c r="B13882" t="s">
        <v>11422</v>
      </c>
      <c r="C13882">
        <v>9</v>
      </c>
      <c r="D13882">
        <v>64722282</v>
      </c>
      <c r="E13882" t="s">
        <v>9</v>
      </c>
      <c r="F13882" t="s">
        <v>11423</v>
      </c>
      <c r="G13882">
        <f t="shared" si="216"/>
        <v>2</v>
      </c>
      <c r="H13882">
        <v>2</v>
      </c>
      <c r="J13882" s="2" t="s">
        <v>36096</v>
      </c>
      <c r="K13882" s="2">
        <v>1</v>
      </c>
    </row>
    <row r="13883" spans="1:11" x14ac:dyDescent="0.45">
      <c r="A13883" t="s">
        <v>28790</v>
      </c>
      <c r="B13883" t="s">
        <v>28791</v>
      </c>
      <c r="C13883">
        <v>13</v>
      </c>
      <c r="D13883">
        <v>42791822</v>
      </c>
      <c r="E13883" t="s">
        <v>9</v>
      </c>
      <c r="F13883" t="s">
        <v>28792</v>
      </c>
      <c r="G13883">
        <f t="shared" si="216"/>
        <v>12</v>
      </c>
      <c r="H13883">
        <v>12</v>
      </c>
      <c r="J13883" s="2" t="s">
        <v>57009</v>
      </c>
      <c r="K13883" s="2">
        <v>12</v>
      </c>
    </row>
    <row r="13884" spans="1:11" x14ac:dyDescent="0.45">
      <c r="A13884" t="s">
        <v>49504</v>
      </c>
      <c r="B13884" t="s">
        <v>49505</v>
      </c>
      <c r="C13884">
        <v>10</v>
      </c>
      <c r="D13884">
        <v>86105104</v>
      </c>
      <c r="E13884" t="s">
        <v>9</v>
      </c>
      <c r="F13884" t="s">
        <v>49506</v>
      </c>
      <c r="G13884">
        <f t="shared" si="216"/>
        <v>12</v>
      </c>
      <c r="H13884">
        <v>12</v>
      </c>
      <c r="J13884" s="2" t="s">
        <v>27192</v>
      </c>
      <c r="K13884" s="2">
        <v>6</v>
      </c>
    </row>
    <row r="13885" spans="1:11" x14ac:dyDescent="0.45">
      <c r="A13885" t="s">
        <v>16783</v>
      </c>
      <c r="B13885" t="s">
        <v>16784</v>
      </c>
      <c r="C13885">
        <v>9</v>
      </c>
      <c r="D13885">
        <v>90276613</v>
      </c>
      <c r="E13885" t="s">
        <v>9</v>
      </c>
      <c r="F13885" t="s">
        <v>16785</v>
      </c>
      <c r="G13885">
        <f t="shared" si="216"/>
        <v>7</v>
      </c>
      <c r="H13885">
        <v>7</v>
      </c>
      <c r="J13885" s="2" t="s">
        <v>2756</v>
      </c>
      <c r="K13885" s="2">
        <v>6</v>
      </c>
    </row>
    <row r="13886" spans="1:11" x14ac:dyDescent="0.45">
      <c r="A13886" t="s">
        <v>49271</v>
      </c>
      <c r="B13886" t="s">
        <v>49272</v>
      </c>
      <c r="C13886">
        <v>10</v>
      </c>
      <c r="D13886">
        <v>76362023</v>
      </c>
      <c r="E13886" t="s">
        <v>9</v>
      </c>
      <c r="F13886" t="s">
        <v>49273</v>
      </c>
      <c r="G13886">
        <f t="shared" si="216"/>
        <v>12</v>
      </c>
      <c r="H13886">
        <v>12</v>
      </c>
      <c r="J13886" s="2" t="s">
        <v>10415</v>
      </c>
      <c r="K13886" s="2">
        <v>3</v>
      </c>
    </row>
    <row r="13887" spans="1:11" x14ac:dyDescent="0.45">
      <c r="A13887" t="s">
        <v>15467</v>
      </c>
      <c r="B13887" t="s">
        <v>15468</v>
      </c>
      <c r="C13887">
        <v>21</v>
      </c>
      <c r="D13887">
        <v>61855015</v>
      </c>
      <c r="E13887" t="s">
        <v>9</v>
      </c>
      <c r="F13887" t="s">
        <v>15469</v>
      </c>
      <c r="G13887">
        <f t="shared" si="216"/>
        <v>12</v>
      </c>
      <c r="H13887">
        <v>12</v>
      </c>
      <c r="J13887" s="2" t="s">
        <v>45446</v>
      </c>
      <c r="K13887" s="2">
        <v>12</v>
      </c>
    </row>
    <row r="13888" spans="1:11" x14ac:dyDescent="0.45">
      <c r="A13888" t="s">
        <v>20591</v>
      </c>
      <c r="B13888" t="s">
        <v>20592</v>
      </c>
      <c r="C13888">
        <v>18</v>
      </c>
      <c r="D13888">
        <v>46864524</v>
      </c>
      <c r="E13888" t="s">
        <v>9</v>
      </c>
      <c r="F13888" t="s">
        <v>20593</v>
      </c>
      <c r="G13888">
        <f t="shared" si="216"/>
        <v>17</v>
      </c>
      <c r="H13888">
        <v>17</v>
      </c>
      <c r="J13888" s="2" t="s">
        <v>2180</v>
      </c>
      <c r="K13888" s="2">
        <v>7</v>
      </c>
    </row>
    <row r="13889" spans="1:11" x14ac:dyDescent="0.45">
      <c r="A13889" t="s">
        <v>1823</v>
      </c>
      <c r="B13889" t="s">
        <v>1824</v>
      </c>
      <c r="C13889">
        <v>23</v>
      </c>
      <c r="D13889">
        <v>7537952</v>
      </c>
      <c r="E13889" t="s">
        <v>9</v>
      </c>
      <c r="F13889" t="s">
        <v>1825</v>
      </c>
      <c r="G13889">
        <f t="shared" si="216"/>
        <v>12</v>
      </c>
      <c r="H13889">
        <v>12</v>
      </c>
      <c r="J13889" s="2" t="s">
        <v>1880</v>
      </c>
      <c r="K13889" s="2">
        <v>12</v>
      </c>
    </row>
    <row r="13890" spans="1:11" x14ac:dyDescent="0.45">
      <c r="A13890" t="s">
        <v>35750</v>
      </c>
      <c r="B13890" t="s">
        <v>35751</v>
      </c>
      <c r="C13890">
        <v>5</v>
      </c>
      <c r="D13890">
        <v>111293866</v>
      </c>
      <c r="E13890" t="s">
        <v>9</v>
      </c>
      <c r="F13890" t="s">
        <v>35752</v>
      </c>
      <c r="G13890">
        <f t="shared" si="216"/>
        <v>4</v>
      </c>
      <c r="H13890">
        <v>4</v>
      </c>
      <c r="J13890" s="2" t="s">
        <v>44195</v>
      </c>
      <c r="K13890" s="2">
        <v>2</v>
      </c>
    </row>
    <row r="13891" spans="1:11" x14ac:dyDescent="0.45">
      <c r="A13891" t="s">
        <v>38872</v>
      </c>
      <c r="B13891" t="s">
        <v>38873</v>
      </c>
      <c r="C13891">
        <v>19</v>
      </c>
      <c r="D13891">
        <v>54611056</v>
      </c>
      <c r="E13891" t="s">
        <v>9</v>
      </c>
      <c r="F13891" t="s">
        <v>38874</v>
      </c>
      <c r="G13891">
        <f t="shared" ref="G13891:G13954" si="217">VLOOKUP(F13891,J$2:K$300000,2,FALSE)</f>
        <v>4</v>
      </c>
      <c r="H13891">
        <v>4</v>
      </c>
      <c r="J13891" s="2" t="s">
        <v>30674</v>
      </c>
      <c r="K13891" s="2">
        <v>3</v>
      </c>
    </row>
    <row r="13892" spans="1:11" x14ac:dyDescent="0.45">
      <c r="A13892" t="s">
        <v>17513</v>
      </c>
      <c r="B13892" t="s">
        <v>17514</v>
      </c>
      <c r="C13892">
        <v>25</v>
      </c>
      <c r="D13892">
        <v>1545800</v>
      </c>
      <c r="E13892" t="s">
        <v>9</v>
      </c>
      <c r="F13892" t="s">
        <v>17515</v>
      </c>
      <c r="G13892">
        <f t="shared" si="217"/>
        <v>12</v>
      </c>
      <c r="H13892">
        <v>12</v>
      </c>
      <c r="J13892" s="2" t="s">
        <v>46678</v>
      </c>
      <c r="K13892" s="2">
        <v>2</v>
      </c>
    </row>
    <row r="13893" spans="1:11" x14ac:dyDescent="0.45">
      <c r="A13893" t="s">
        <v>31512</v>
      </c>
      <c r="B13893" t="s">
        <v>31513</v>
      </c>
      <c r="C13893">
        <v>18</v>
      </c>
      <c r="D13893">
        <v>55510095</v>
      </c>
      <c r="E13893" t="s">
        <v>9</v>
      </c>
      <c r="F13893" t="s">
        <v>31514</v>
      </c>
      <c r="G13893">
        <f t="shared" si="217"/>
        <v>15.2</v>
      </c>
      <c r="H13893">
        <v>15.2</v>
      </c>
      <c r="J13893" s="2" t="s">
        <v>2660</v>
      </c>
      <c r="K13893" s="2">
        <v>1</v>
      </c>
    </row>
    <row r="13894" spans="1:11" x14ac:dyDescent="0.45">
      <c r="A13894" t="s">
        <v>3969</v>
      </c>
      <c r="B13894" t="s">
        <v>3970</v>
      </c>
      <c r="C13894">
        <v>1</v>
      </c>
      <c r="D13894">
        <v>2109219</v>
      </c>
      <c r="E13894" t="s">
        <v>9</v>
      </c>
      <c r="F13894" t="s">
        <v>3971</v>
      </c>
      <c r="G13894">
        <f t="shared" si="217"/>
        <v>1</v>
      </c>
      <c r="H13894">
        <v>1</v>
      </c>
      <c r="J13894" s="2" t="s">
        <v>43510</v>
      </c>
      <c r="K13894" s="2">
        <v>1</v>
      </c>
    </row>
    <row r="13895" spans="1:11" x14ac:dyDescent="0.45">
      <c r="A13895" t="s">
        <v>18319</v>
      </c>
      <c r="B13895" t="s">
        <v>18320</v>
      </c>
      <c r="C13895">
        <v>9</v>
      </c>
      <c r="D13895">
        <v>96023880</v>
      </c>
      <c r="E13895" t="s">
        <v>9</v>
      </c>
      <c r="F13895" t="s">
        <v>18321</v>
      </c>
      <c r="G13895">
        <f t="shared" si="217"/>
        <v>14</v>
      </c>
      <c r="H13895">
        <v>14</v>
      </c>
      <c r="J13895" s="2" t="s">
        <v>39208</v>
      </c>
      <c r="K13895" s="2">
        <v>1</v>
      </c>
    </row>
    <row r="13896" spans="1:11" x14ac:dyDescent="0.45">
      <c r="A13896" t="s">
        <v>49403</v>
      </c>
      <c r="B13896" t="s">
        <v>49404</v>
      </c>
      <c r="C13896">
        <v>10</v>
      </c>
      <c r="D13896">
        <v>82347063</v>
      </c>
      <c r="E13896" t="s">
        <v>9</v>
      </c>
      <c r="F13896" t="s">
        <v>49405</v>
      </c>
      <c r="G13896">
        <f t="shared" si="217"/>
        <v>6</v>
      </c>
      <c r="H13896">
        <v>6</v>
      </c>
      <c r="J13896" s="2" t="s">
        <v>8153</v>
      </c>
      <c r="K13896" s="2">
        <v>1</v>
      </c>
    </row>
    <row r="13897" spans="1:11" x14ac:dyDescent="0.45">
      <c r="A13897" t="s">
        <v>771</v>
      </c>
      <c r="B13897" t="s">
        <v>772</v>
      </c>
      <c r="C13897">
        <v>21</v>
      </c>
      <c r="D13897">
        <v>7768429</v>
      </c>
      <c r="E13897" t="s">
        <v>9</v>
      </c>
      <c r="F13897" t="s">
        <v>773</v>
      </c>
      <c r="G13897">
        <f t="shared" si="217"/>
        <v>12</v>
      </c>
      <c r="H13897">
        <v>12</v>
      </c>
      <c r="J13897" s="2" t="s">
        <v>21013</v>
      </c>
      <c r="K13897" s="2">
        <v>12</v>
      </c>
    </row>
    <row r="13898" spans="1:11" x14ac:dyDescent="0.45">
      <c r="A13898" t="s">
        <v>47972</v>
      </c>
      <c r="B13898" t="s">
        <v>47973</v>
      </c>
      <c r="C13898">
        <v>7</v>
      </c>
      <c r="D13898">
        <v>64020057</v>
      </c>
      <c r="E13898" t="s">
        <v>9</v>
      </c>
      <c r="F13898" t="s">
        <v>47974</v>
      </c>
      <c r="G13898">
        <f t="shared" si="217"/>
        <v>15.1</v>
      </c>
      <c r="H13898">
        <v>15.1</v>
      </c>
      <c r="J13898" s="2" t="s">
        <v>7904</v>
      </c>
      <c r="K13898" s="2">
        <v>2</v>
      </c>
    </row>
    <row r="13899" spans="1:11" x14ac:dyDescent="0.45">
      <c r="A13899" t="s">
        <v>30716</v>
      </c>
      <c r="B13899" t="s">
        <v>30717</v>
      </c>
      <c r="C13899">
        <v>6</v>
      </c>
      <c r="D13899">
        <v>7388728</v>
      </c>
      <c r="E13899" t="s">
        <v>9</v>
      </c>
      <c r="F13899" t="s">
        <v>30718</v>
      </c>
      <c r="G13899">
        <f t="shared" si="217"/>
        <v>12</v>
      </c>
      <c r="H13899">
        <v>12</v>
      </c>
      <c r="J13899" s="2" t="s">
        <v>32671</v>
      </c>
      <c r="K13899" s="2">
        <v>15.1</v>
      </c>
    </row>
    <row r="13900" spans="1:11" x14ac:dyDescent="0.45">
      <c r="A13900" t="s">
        <v>4985</v>
      </c>
      <c r="B13900" t="s">
        <v>4986</v>
      </c>
      <c r="C13900">
        <v>28</v>
      </c>
      <c r="D13900">
        <v>29799037</v>
      </c>
      <c r="E13900" t="s">
        <v>9</v>
      </c>
      <c r="F13900" t="s">
        <v>4987</v>
      </c>
      <c r="G13900">
        <f t="shared" si="217"/>
        <v>12</v>
      </c>
      <c r="H13900">
        <v>12</v>
      </c>
      <c r="J13900" s="2" t="s">
        <v>18144</v>
      </c>
      <c r="K13900" s="2">
        <v>12</v>
      </c>
    </row>
    <row r="13901" spans="1:11" x14ac:dyDescent="0.45">
      <c r="A13901" t="s">
        <v>44916</v>
      </c>
      <c r="B13901" t="s">
        <v>44917</v>
      </c>
      <c r="C13901">
        <v>22</v>
      </c>
      <c r="D13901">
        <v>37900573</v>
      </c>
      <c r="E13901" t="s">
        <v>9</v>
      </c>
      <c r="F13901" t="s">
        <v>44918</v>
      </c>
      <c r="G13901">
        <f t="shared" si="217"/>
        <v>6</v>
      </c>
      <c r="H13901">
        <v>6</v>
      </c>
      <c r="J13901" s="2" t="s">
        <v>41356</v>
      </c>
      <c r="K13901" s="2">
        <v>12</v>
      </c>
    </row>
    <row r="13902" spans="1:11" x14ac:dyDescent="0.45">
      <c r="A13902" t="s">
        <v>5433</v>
      </c>
      <c r="B13902" t="s">
        <v>5434</v>
      </c>
      <c r="C13902">
        <v>19</v>
      </c>
      <c r="D13902">
        <v>14125753</v>
      </c>
      <c r="E13902" t="s">
        <v>9</v>
      </c>
      <c r="F13902" t="s">
        <v>5435</v>
      </c>
      <c r="G13902">
        <f t="shared" si="217"/>
        <v>6</v>
      </c>
      <c r="H13902">
        <v>6</v>
      </c>
      <c r="J13902" s="2" t="s">
        <v>26280</v>
      </c>
      <c r="K13902" s="2">
        <v>12</v>
      </c>
    </row>
    <row r="13903" spans="1:11" x14ac:dyDescent="0.45">
      <c r="A13903" t="s">
        <v>23315</v>
      </c>
      <c r="B13903" t="s">
        <v>23316</v>
      </c>
      <c r="C13903" t="s">
        <v>2887</v>
      </c>
      <c r="D13903">
        <v>92308616</v>
      </c>
      <c r="E13903" t="s">
        <v>9</v>
      </c>
      <c r="F13903" t="s">
        <v>23317</v>
      </c>
      <c r="G13903">
        <f t="shared" si="217"/>
        <v>6</v>
      </c>
      <c r="H13903">
        <v>6</v>
      </c>
      <c r="J13903" s="2" t="s">
        <v>3075</v>
      </c>
      <c r="K13903" s="2">
        <v>12</v>
      </c>
    </row>
    <row r="13904" spans="1:11" x14ac:dyDescent="0.45">
      <c r="A13904" t="s">
        <v>9709</v>
      </c>
      <c r="B13904" t="s">
        <v>9710</v>
      </c>
      <c r="C13904">
        <v>4</v>
      </c>
      <c r="D13904">
        <v>47423619</v>
      </c>
      <c r="E13904" t="s">
        <v>9</v>
      </c>
      <c r="F13904" t="s">
        <v>9711</v>
      </c>
      <c r="G13904">
        <f t="shared" si="217"/>
        <v>6</v>
      </c>
      <c r="H13904">
        <v>6</v>
      </c>
      <c r="J13904" s="2" t="s">
        <v>20771</v>
      </c>
      <c r="K13904" s="2">
        <v>12</v>
      </c>
    </row>
    <row r="13905" spans="1:11" x14ac:dyDescent="0.45">
      <c r="A13905" t="s">
        <v>18749</v>
      </c>
      <c r="B13905" t="s">
        <v>18750</v>
      </c>
      <c r="C13905">
        <v>3</v>
      </c>
      <c r="D13905">
        <v>34082543</v>
      </c>
      <c r="E13905" t="s">
        <v>9</v>
      </c>
      <c r="F13905" t="s">
        <v>18751</v>
      </c>
      <c r="G13905">
        <f t="shared" si="217"/>
        <v>13</v>
      </c>
      <c r="H13905">
        <v>13</v>
      </c>
      <c r="J13905" s="2" t="s">
        <v>26246</v>
      </c>
      <c r="K13905" s="2">
        <v>6</v>
      </c>
    </row>
    <row r="13906" spans="1:11" x14ac:dyDescent="0.45">
      <c r="A13906" t="s">
        <v>38763</v>
      </c>
      <c r="B13906" t="s">
        <v>38764</v>
      </c>
      <c r="C13906">
        <v>13</v>
      </c>
      <c r="D13906">
        <v>74429935</v>
      </c>
      <c r="E13906" t="s">
        <v>9</v>
      </c>
      <c r="F13906" t="s">
        <v>38765</v>
      </c>
      <c r="G13906">
        <f t="shared" si="217"/>
        <v>2</v>
      </c>
      <c r="H13906">
        <v>2</v>
      </c>
      <c r="J13906" s="2" t="s">
        <v>19425</v>
      </c>
      <c r="K13906" s="2">
        <v>12</v>
      </c>
    </row>
    <row r="13907" spans="1:11" x14ac:dyDescent="0.45">
      <c r="A13907" t="s">
        <v>4794</v>
      </c>
      <c r="B13907" t="s">
        <v>4795</v>
      </c>
      <c r="C13907">
        <v>5</v>
      </c>
      <c r="D13907">
        <v>8836101</v>
      </c>
      <c r="E13907" t="s">
        <v>9</v>
      </c>
      <c r="F13907" t="s">
        <v>4796</v>
      </c>
      <c r="G13907">
        <f t="shared" si="217"/>
        <v>6</v>
      </c>
      <c r="H13907">
        <v>6</v>
      </c>
      <c r="J13907" s="2" t="s">
        <v>43897</v>
      </c>
      <c r="K13907" s="2">
        <v>1</v>
      </c>
    </row>
    <row r="13908" spans="1:11" x14ac:dyDescent="0.45">
      <c r="A13908" t="s">
        <v>26494</v>
      </c>
      <c r="B13908" t="s">
        <v>26495</v>
      </c>
      <c r="C13908">
        <v>5</v>
      </c>
      <c r="D13908">
        <v>76692598</v>
      </c>
      <c r="E13908" t="s">
        <v>9</v>
      </c>
      <c r="F13908" t="s">
        <v>26496</v>
      </c>
      <c r="G13908">
        <f t="shared" si="217"/>
        <v>12</v>
      </c>
      <c r="H13908">
        <v>12</v>
      </c>
      <c r="J13908" s="2" t="s">
        <v>49354</v>
      </c>
      <c r="K13908" s="2">
        <v>1</v>
      </c>
    </row>
    <row r="13909" spans="1:11" x14ac:dyDescent="0.45">
      <c r="A13909" t="s">
        <v>9298</v>
      </c>
      <c r="B13909" t="s">
        <v>9299</v>
      </c>
      <c r="C13909">
        <v>3</v>
      </c>
      <c r="D13909">
        <v>14926783</v>
      </c>
      <c r="E13909" t="s">
        <v>9</v>
      </c>
      <c r="F13909" t="s">
        <v>9300</v>
      </c>
      <c r="G13909">
        <f t="shared" si="217"/>
        <v>7</v>
      </c>
      <c r="H13909">
        <v>7</v>
      </c>
      <c r="J13909" s="2" t="s">
        <v>49357</v>
      </c>
      <c r="K13909" s="2">
        <v>1</v>
      </c>
    </row>
    <row r="13910" spans="1:11" x14ac:dyDescent="0.45">
      <c r="A13910" t="s">
        <v>43561</v>
      </c>
      <c r="B13910" t="s">
        <v>43562</v>
      </c>
      <c r="C13910">
        <v>29</v>
      </c>
      <c r="D13910">
        <v>45655689</v>
      </c>
      <c r="E13910" t="s">
        <v>9</v>
      </c>
      <c r="F13910" t="s">
        <v>43563</v>
      </c>
      <c r="G13910">
        <f t="shared" si="217"/>
        <v>9</v>
      </c>
      <c r="H13910">
        <v>9</v>
      </c>
      <c r="J13910" s="2" t="s">
        <v>36472</v>
      </c>
      <c r="K13910" s="2">
        <v>1</v>
      </c>
    </row>
    <row r="13911" spans="1:11" x14ac:dyDescent="0.45">
      <c r="A13911" t="s">
        <v>22846</v>
      </c>
      <c r="B13911" t="s">
        <v>22847</v>
      </c>
      <c r="C13911">
        <v>15</v>
      </c>
      <c r="D13911">
        <v>76161411</v>
      </c>
      <c r="E13911" t="s">
        <v>9</v>
      </c>
      <c r="F13911" t="s">
        <v>22848</v>
      </c>
      <c r="G13911">
        <f t="shared" si="217"/>
        <v>12</v>
      </c>
      <c r="H13911">
        <v>12</v>
      </c>
      <c r="J13911" s="2" t="s">
        <v>24880</v>
      </c>
      <c r="K13911" s="2">
        <v>1</v>
      </c>
    </row>
    <row r="13912" spans="1:11" x14ac:dyDescent="0.45">
      <c r="A13912" t="s">
        <v>26332</v>
      </c>
      <c r="B13912" t="s">
        <v>26333</v>
      </c>
      <c r="C13912">
        <v>16</v>
      </c>
      <c r="D13912">
        <v>75069690</v>
      </c>
      <c r="E13912" t="s">
        <v>9</v>
      </c>
      <c r="F13912" t="s">
        <v>26334</v>
      </c>
      <c r="G13912">
        <f t="shared" si="217"/>
        <v>6</v>
      </c>
      <c r="H13912">
        <v>6</v>
      </c>
      <c r="J13912" s="2" t="s">
        <v>20038</v>
      </c>
      <c r="K13912" s="2">
        <v>1</v>
      </c>
    </row>
    <row r="13913" spans="1:11" x14ac:dyDescent="0.45">
      <c r="A13913" t="s">
        <v>8408</v>
      </c>
      <c r="B13913" t="s">
        <v>8409</v>
      </c>
      <c r="C13913">
        <v>28</v>
      </c>
      <c r="D13913">
        <v>42111714</v>
      </c>
      <c r="E13913" t="s">
        <v>9</v>
      </c>
      <c r="F13913" t="s">
        <v>8410</v>
      </c>
      <c r="G13913">
        <f t="shared" si="217"/>
        <v>6</v>
      </c>
      <c r="H13913">
        <v>6</v>
      </c>
      <c r="J13913" s="2" t="s">
        <v>21731</v>
      </c>
      <c r="K13913" s="2">
        <v>1</v>
      </c>
    </row>
    <row r="13914" spans="1:11" x14ac:dyDescent="0.45">
      <c r="A13914" t="s">
        <v>49251</v>
      </c>
      <c r="B13914" t="s">
        <v>49252</v>
      </c>
      <c r="C13914">
        <v>10</v>
      </c>
      <c r="D13914">
        <v>74384705</v>
      </c>
      <c r="E13914" t="s">
        <v>9</v>
      </c>
      <c r="F13914" t="s">
        <v>49253</v>
      </c>
      <c r="G13914">
        <f t="shared" si="217"/>
        <v>6</v>
      </c>
      <c r="H13914">
        <v>6</v>
      </c>
      <c r="J13914" s="2" t="s">
        <v>39476</v>
      </c>
      <c r="K13914" s="2">
        <v>1</v>
      </c>
    </row>
    <row r="13915" spans="1:11" x14ac:dyDescent="0.45">
      <c r="A13915" t="s">
        <v>25054</v>
      </c>
      <c r="B13915" t="s">
        <v>25055</v>
      </c>
      <c r="C13915">
        <v>25</v>
      </c>
      <c r="D13915">
        <v>16821399</v>
      </c>
      <c r="E13915" t="s">
        <v>9</v>
      </c>
      <c r="F13915" t="s">
        <v>25056</v>
      </c>
      <c r="G13915">
        <f t="shared" si="217"/>
        <v>9</v>
      </c>
      <c r="H13915">
        <v>9</v>
      </c>
      <c r="J13915" s="2" t="s">
        <v>34308</v>
      </c>
      <c r="K13915" s="2">
        <v>6</v>
      </c>
    </row>
    <row r="13916" spans="1:11" x14ac:dyDescent="0.45">
      <c r="A13916" t="s">
        <v>25618</v>
      </c>
      <c r="B13916" t="s">
        <v>25619</v>
      </c>
      <c r="C13916">
        <v>16</v>
      </c>
      <c r="D13916">
        <v>71149231</v>
      </c>
      <c r="E13916" t="s">
        <v>9</v>
      </c>
      <c r="F13916" t="s">
        <v>25620</v>
      </c>
      <c r="G13916">
        <f t="shared" si="217"/>
        <v>6</v>
      </c>
      <c r="H13916">
        <v>6</v>
      </c>
      <c r="J13916" s="2" t="s">
        <v>4547</v>
      </c>
      <c r="K13916" s="2">
        <v>4</v>
      </c>
    </row>
    <row r="13917" spans="1:11" x14ac:dyDescent="0.45">
      <c r="A13917" t="s">
        <v>34331</v>
      </c>
      <c r="B13917" t="s">
        <v>34332</v>
      </c>
      <c r="C13917">
        <v>18</v>
      </c>
      <c r="D13917">
        <v>57171631</v>
      </c>
      <c r="E13917" t="s">
        <v>9</v>
      </c>
      <c r="F13917" t="s">
        <v>34333</v>
      </c>
      <c r="G13917">
        <f t="shared" si="217"/>
        <v>12</v>
      </c>
      <c r="H13917">
        <v>12</v>
      </c>
      <c r="J13917" s="2" t="s">
        <v>57010</v>
      </c>
      <c r="K13917" s="2">
        <v>12</v>
      </c>
    </row>
    <row r="13918" spans="1:11" x14ac:dyDescent="0.45">
      <c r="A13918" t="s">
        <v>40630</v>
      </c>
      <c r="B13918" t="s">
        <v>40631</v>
      </c>
      <c r="C13918">
        <v>24</v>
      </c>
      <c r="D13918">
        <v>12950391</v>
      </c>
      <c r="E13918" t="s">
        <v>9</v>
      </c>
      <c r="F13918" t="s">
        <v>40632</v>
      </c>
      <c r="G13918">
        <f t="shared" si="217"/>
        <v>12</v>
      </c>
      <c r="H13918">
        <v>12</v>
      </c>
      <c r="J13918" s="2" t="s">
        <v>46523</v>
      </c>
      <c r="K13918" s="2">
        <v>1</v>
      </c>
    </row>
    <row r="13919" spans="1:11" x14ac:dyDescent="0.45">
      <c r="A13919" t="s">
        <v>36262</v>
      </c>
      <c r="B13919" t="s">
        <v>36263</v>
      </c>
      <c r="C13919">
        <v>18</v>
      </c>
      <c r="D13919">
        <v>62700854</v>
      </c>
      <c r="E13919" t="s">
        <v>9</v>
      </c>
      <c r="F13919" t="s">
        <v>36264</v>
      </c>
      <c r="G13919">
        <f t="shared" si="217"/>
        <v>17</v>
      </c>
      <c r="H13919">
        <v>17</v>
      </c>
      <c r="J13919" s="2" t="s">
        <v>14020</v>
      </c>
      <c r="K13919" s="2">
        <v>6</v>
      </c>
    </row>
    <row r="13920" spans="1:11" x14ac:dyDescent="0.45">
      <c r="A13920" t="s">
        <v>17132</v>
      </c>
      <c r="B13920" t="s">
        <v>17133</v>
      </c>
      <c r="C13920">
        <v>3</v>
      </c>
      <c r="D13920">
        <v>29343182</v>
      </c>
      <c r="E13920" t="s">
        <v>9</v>
      </c>
      <c r="F13920" t="s">
        <v>17134</v>
      </c>
      <c r="G13920">
        <f t="shared" si="217"/>
        <v>12</v>
      </c>
      <c r="H13920">
        <v>12</v>
      </c>
      <c r="J13920" s="2" t="s">
        <v>28253</v>
      </c>
      <c r="K13920" s="2">
        <v>1</v>
      </c>
    </row>
    <row r="13921" spans="1:11" x14ac:dyDescent="0.45">
      <c r="A13921" t="s">
        <v>40302</v>
      </c>
      <c r="B13921" t="s">
        <v>40303</v>
      </c>
      <c r="C13921">
        <v>29</v>
      </c>
      <c r="D13921">
        <v>40682320</v>
      </c>
      <c r="E13921" t="s">
        <v>9</v>
      </c>
      <c r="F13921" t="s">
        <v>40304</v>
      </c>
      <c r="G13921">
        <f t="shared" si="217"/>
        <v>6</v>
      </c>
      <c r="H13921">
        <v>6</v>
      </c>
      <c r="J13921" s="2" t="s">
        <v>40280</v>
      </c>
      <c r="K13921" s="2">
        <v>1</v>
      </c>
    </row>
    <row r="13922" spans="1:11" x14ac:dyDescent="0.45">
      <c r="A13922" t="s">
        <v>45402</v>
      </c>
      <c r="B13922" t="s">
        <v>45403</v>
      </c>
      <c r="C13922">
        <v>29</v>
      </c>
      <c r="D13922">
        <v>50289094</v>
      </c>
      <c r="E13922" t="s">
        <v>9</v>
      </c>
      <c r="F13922" t="s">
        <v>45404</v>
      </c>
      <c r="G13922">
        <f t="shared" si="217"/>
        <v>17</v>
      </c>
      <c r="H13922">
        <v>17</v>
      </c>
      <c r="J13922" s="2" t="s">
        <v>39549</v>
      </c>
      <c r="K13922" s="2">
        <v>1</v>
      </c>
    </row>
    <row r="13923" spans="1:11" x14ac:dyDescent="0.45">
      <c r="A13923" t="s">
        <v>15099</v>
      </c>
      <c r="B13923" t="s">
        <v>15100</v>
      </c>
      <c r="C13923">
        <v>15</v>
      </c>
      <c r="D13923">
        <v>45953920</v>
      </c>
      <c r="E13923" t="s">
        <v>9</v>
      </c>
      <c r="F13923" t="s">
        <v>15101</v>
      </c>
      <c r="G13923">
        <f t="shared" si="217"/>
        <v>9</v>
      </c>
      <c r="H13923">
        <v>9</v>
      </c>
      <c r="J13923" s="2" t="s">
        <v>57011</v>
      </c>
      <c r="K13923" s="2">
        <v>15.2</v>
      </c>
    </row>
    <row r="13924" spans="1:11" x14ac:dyDescent="0.45">
      <c r="A13924" t="s">
        <v>44632</v>
      </c>
      <c r="B13924" t="s">
        <v>44633</v>
      </c>
      <c r="C13924">
        <v>2</v>
      </c>
      <c r="D13924">
        <v>126519062</v>
      </c>
      <c r="E13924" t="s">
        <v>9</v>
      </c>
      <c r="F13924" t="s">
        <v>44634</v>
      </c>
      <c r="G13924">
        <f t="shared" si="217"/>
        <v>12</v>
      </c>
      <c r="H13924">
        <v>12</v>
      </c>
      <c r="J13924" s="2" t="s">
        <v>17666</v>
      </c>
      <c r="K13924" s="2">
        <v>2</v>
      </c>
    </row>
    <row r="13925" spans="1:11" x14ac:dyDescent="0.45">
      <c r="A13925" t="s">
        <v>36346</v>
      </c>
      <c r="B13925" t="s">
        <v>36347</v>
      </c>
      <c r="C13925">
        <v>29</v>
      </c>
      <c r="D13925">
        <v>9806835</v>
      </c>
      <c r="E13925" t="s">
        <v>9</v>
      </c>
      <c r="F13925" t="s">
        <v>36348</v>
      </c>
      <c r="G13925">
        <f t="shared" si="217"/>
        <v>12</v>
      </c>
      <c r="H13925">
        <v>12</v>
      </c>
      <c r="J13925" s="2" t="s">
        <v>47112</v>
      </c>
      <c r="K13925" s="2">
        <v>2</v>
      </c>
    </row>
    <row r="13926" spans="1:11" x14ac:dyDescent="0.45">
      <c r="A13926" t="s">
        <v>18673</v>
      </c>
      <c r="B13926" t="s">
        <v>18674</v>
      </c>
      <c r="C13926">
        <v>9</v>
      </c>
      <c r="D13926">
        <v>96514752</v>
      </c>
      <c r="E13926" t="s">
        <v>9</v>
      </c>
      <c r="F13926" t="s">
        <v>18675</v>
      </c>
      <c r="G13926">
        <f t="shared" si="217"/>
        <v>12</v>
      </c>
      <c r="H13926">
        <v>12</v>
      </c>
      <c r="J13926" s="2" t="s">
        <v>1868</v>
      </c>
      <c r="K13926" s="2">
        <v>2</v>
      </c>
    </row>
    <row r="13927" spans="1:11" x14ac:dyDescent="0.45">
      <c r="A13927" t="s">
        <v>12996</v>
      </c>
      <c r="B13927" t="s">
        <v>12997</v>
      </c>
      <c r="C13927" t="s">
        <v>2887</v>
      </c>
      <c r="D13927">
        <v>54537625</v>
      </c>
      <c r="E13927" t="s">
        <v>9</v>
      </c>
      <c r="F13927" t="s">
        <v>12998</v>
      </c>
      <c r="G13927">
        <f t="shared" si="217"/>
        <v>12</v>
      </c>
      <c r="H13927">
        <v>12</v>
      </c>
      <c r="J13927" s="2" t="s">
        <v>16806</v>
      </c>
      <c r="K13927" s="2">
        <v>13</v>
      </c>
    </row>
    <row r="13928" spans="1:11" x14ac:dyDescent="0.45">
      <c r="A13928" t="s">
        <v>25957</v>
      </c>
      <c r="B13928" t="s">
        <v>25958</v>
      </c>
      <c r="C13928" t="s">
        <v>2887</v>
      </c>
      <c r="D13928">
        <v>110714229</v>
      </c>
      <c r="E13928" t="s">
        <v>9</v>
      </c>
      <c r="F13928" t="s">
        <v>25959</v>
      </c>
      <c r="G13928">
        <f t="shared" si="217"/>
        <v>12</v>
      </c>
      <c r="H13928">
        <v>12</v>
      </c>
      <c r="J13928" s="2" t="s">
        <v>44321</v>
      </c>
      <c r="K13928" s="2">
        <v>1</v>
      </c>
    </row>
    <row r="13929" spans="1:11" x14ac:dyDescent="0.45">
      <c r="A13929" t="s">
        <v>42154</v>
      </c>
      <c r="B13929" t="s">
        <v>42155</v>
      </c>
      <c r="C13929">
        <v>29</v>
      </c>
      <c r="D13929">
        <v>43997381</v>
      </c>
      <c r="E13929" t="s">
        <v>9</v>
      </c>
      <c r="F13929" t="s">
        <v>42156</v>
      </c>
      <c r="G13929">
        <f t="shared" si="217"/>
        <v>1</v>
      </c>
      <c r="H13929">
        <v>1</v>
      </c>
      <c r="J13929" s="2" t="s">
        <v>46276</v>
      </c>
      <c r="K13929" s="2">
        <v>2</v>
      </c>
    </row>
    <row r="13930" spans="1:11" x14ac:dyDescent="0.45">
      <c r="A13930" t="s">
        <v>46853</v>
      </c>
      <c r="B13930" t="s">
        <v>46854</v>
      </c>
      <c r="C13930">
        <v>2</v>
      </c>
      <c r="D13930">
        <v>136317925</v>
      </c>
      <c r="E13930" t="s">
        <v>9</v>
      </c>
      <c r="F13930" t="s">
        <v>46855</v>
      </c>
      <c r="G13930">
        <f t="shared" si="217"/>
        <v>6</v>
      </c>
      <c r="H13930">
        <v>6</v>
      </c>
      <c r="J13930" s="2" t="s">
        <v>57012</v>
      </c>
      <c r="K13930" s="2">
        <v>4</v>
      </c>
    </row>
    <row r="13931" spans="1:11" x14ac:dyDescent="0.45">
      <c r="A13931" t="s">
        <v>32280</v>
      </c>
      <c r="B13931" t="s">
        <v>32281</v>
      </c>
      <c r="C13931">
        <v>3</v>
      </c>
      <c r="D13931">
        <v>103160272</v>
      </c>
      <c r="E13931" t="s">
        <v>9</v>
      </c>
      <c r="F13931" t="s">
        <v>32282</v>
      </c>
      <c r="G13931">
        <f t="shared" si="217"/>
        <v>9</v>
      </c>
      <c r="H13931">
        <v>9</v>
      </c>
      <c r="J13931" s="2" t="s">
        <v>57013</v>
      </c>
      <c r="K13931" s="2">
        <v>19.100000000000001</v>
      </c>
    </row>
    <row r="13932" spans="1:11" x14ac:dyDescent="0.45">
      <c r="A13932" t="s">
        <v>52675</v>
      </c>
      <c r="B13932" t="s">
        <v>52676</v>
      </c>
      <c r="C13932">
        <v>5</v>
      </c>
      <c r="D13932">
        <v>99242115</v>
      </c>
      <c r="E13932" t="s">
        <v>9</v>
      </c>
      <c r="F13932" t="s">
        <v>52677</v>
      </c>
      <c r="G13932" t="e">
        <f t="shared" si="217"/>
        <v>#N/A</v>
      </c>
      <c r="H13932" t="e">
        <v>#N/A</v>
      </c>
      <c r="J13932" s="2" t="s">
        <v>18525</v>
      </c>
      <c r="K13932" s="2">
        <v>19.2</v>
      </c>
    </row>
    <row r="13933" spans="1:11" x14ac:dyDescent="0.45">
      <c r="A13933" t="s">
        <v>52666</v>
      </c>
      <c r="B13933" t="s">
        <v>52667</v>
      </c>
      <c r="C13933">
        <v>5</v>
      </c>
      <c r="D13933">
        <v>99140568</v>
      </c>
      <c r="E13933" t="s">
        <v>9</v>
      </c>
      <c r="F13933" t="s">
        <v>52668</v>
      </c>
      <c r="G13933" t="e">
        <f t="shared" si="217"/>
        <v>#N/A</v>
      </c>
      <c r="H13933" t="e">
        <v>#N/A</v>
      </c>
      <c r="J13933" s="2" t="s">
        <v>18509</v>
      </c>
      <c r="K13933" s="2">
        <v>17</v>
      </c>
    </row>
    <row r="13934" spans="1:11" x14ac:dyDescent="0.45">
      <c r="A13934" t="s">
        <v>52663</v>
      </c>
      <c r="B13934" t="s">
        <v>52664</v>
      </c>
      <c r="C13934">
        <v>5</v>
      </c>
      <c r="D13934">
        <v>99102507</v>
      </c>
      <c r="E13934" t="s">
        <v>9</v>
      </c>
      <c r="F13934" t="s">
        <v>52665</v>
      </c>
      <c r="G13934" t="e">
        <f t="shared" si="217"/>
        <v>#N/A</v>
      </c>
      <c r="H13934" t="e">
        <v>#N/A</v>
      </c>
      <c r="J13934" s="2" t="s">
        <v>15703</v>
      </c>
      <c r="K13934" s="2">
        <v>7</v>
      </c>
    </row>
    <row r="13935" spans="1:11" x14ac:dyDescent="0.45">
      <c r="A13935" t="s">
        <v>49980</v>
      </c>
      <c r="B13935" t="s">
        <v>49981</v>
      </c>
      <c r="C13935">
        <v>9</v>
      </c>
      <c r="D13935">
        <v>71803197</v>
      </c>
      <c r="E13935" t="s">
        <v>9</v>
      </c>
      <c r="F13935" t="s">
        <v>49982</v>
      </c>
      <c r="G13935">
        <f t="shared" si="217"/>
        <v>12</v>
      </c>
      <c r="H13935">
        <v>12</v>
      </c>
      <c r="J13935" s="2" t="s">
        <v>15815</v>
      </c>
      <c r="K13935" s="2">
        <v>7</v>
      </c>
    </row>
    <row r="13936" spans="1:11" x14ac:dyDescent="0.45">
      <c r="A13936" t="s">
        <v>13405</v>
      </c>
      <c r="B13936" t="s">
        <v>13406</v>
      </c>
      <c r="C13936">
        <v>9</v>
      </c>
      <c r="D13936">
        <v>71780663</v>
      </c>
      <c r="E13936" t="s">
        <v>9</v>
      </c>
      <c r="F13936" t="s">
        <v>13407</v>
      </c>
      <c r="G13936">
        <f t="shared" si="217"/>
        <v>14</v>
      </c>
      <c r="H13936">
        <v>14</v>
      </c>
      <c r="J13936" s="2" t="s">
        <v>42386</v>
      </c>
      <c r="K13936" s="2">
        <v>7</v>
      </c>
    </row>
    <row r="13937" spans="1:11" x14ac:dyDescent="0.45">
      <c r="A13937" t="s">
        <v>49975</v>
      </c>
      <c r="B13937" t="s">
        <v>49976</v>
      </c>
      <c r="C13937">
        <v>9</v>
      </c>
      <c r="D13937">
        <v>71749778</v>
      </c>
      <c r="E13937" t="s">
        <v>9</v>
      </c>
      <c r="F13937" t="s">
        <v>49977</v>
      </c>
      <c r="G13937">
        <f t="shared" si="217"/>
        <v>14</v>
      </c>
      <c r="H13937">
        <v>14</v>
      </c>
      <c r="J13937" s="2" t="s">
        <v>29250</v>
      </c>
      <c r="K13937" s="2">
        <v>7</v>
      </c>
    </row>
    <row r="13938" spans="1:11" x14ac:dyDescent="0.45">
      <c r="A13938" t="s">
        <v>13383</v>
      </c>
      <c r="B13938" t="s">
        <v>13384</v>
      </c>
      <c r="C13938">
        <v>9</v>
      </c>
      <c r="D13938">
        <v>71635794</v>
      </c>
      <c r="E13938" t="s">
        <v>9</v>
      </c>
      <c r="F13938" t="s">
        <v>13385</v>
      </c>
      <c r="G13938">
        <f t="shared" si="217"/>
        <v>15.2</v>
      </c>
      <c r="H13938">
        <v>15.2</v>
      </c>
      <c r="J13938" s="2" t="s">
        <v>35333</v>
      </c>
      <c r="K13938" s="2">
        <v>12</v>
      </c>
    </row>
    <row r="13939" spans="1:11" x14ac:dyDescent="0.45">
      <c r="A13939" t="s">
        <v>49956</v>
      </c>
      <c r="B13939" t="s">
        <v>49957</v>
      </c>
      <c r="C13939">
        <v>9</v>
      </c>
      <c r="D13939">
        <v>71468912</v>
      </c>
      <c r="E13939" t="s">
        <v>9</v>
      </c>
      <c r="F13939" t="s">
        <v>49958</v>
      </c>
      <c r="G13939">
        <f t="shared" si="217"/>
        <v>15.2</v>
      </c>
      <c r="H13939">
        <v>15.2</v>
      </c>
      <c r="J13939" s="2" t="s">
        <v>47489</v>
      </c>
      <c r="K13939" s="2">
        <v>12</v>
      </c>
    </row>
    <row r="13940" spans="1:11" x14ac:dyDescent="0.45">
      <c r="A13940" t="s">
        <v>35756</v>
      </c>
      <c r="B13940" t="s">
        <v>35757</v>
      </c>
      <c r="C13940">
        <v>5</v>
      </c>
      <c r="D13940">
        <v>111346362</v>
      </c>
      <c r="E13940" t="s">
        <v>9</v>
      </c>
      <c r="F13940" t="s">
        <v>35758</v>
      </c>
      <c r="G13940">
        <f t="shared" si="217"/>
        <v>6</v>
      </c>
      <c r="H13940">
        <v>6</v>
      </c>
      <c r="J13940" s="2" t="s">
        <v>8362</v>
      </c>
      <c r="K13940" s="2">
        <v>4</v>
      </c>
    </row>
    <row r="13941" spans="1:11" x14ac:dyDescent="0.45">
      <c r="A13941" t="s">
        <v>16041</v>
      </c>
      <c r="B13941" t="s">
        <v>16042</v>
      </c>
      <c r="C13941">
        <v>9</v>
      </c>
      <c r="D13941">
        <v>87759388</v>
      </c>
      <c r="E13941" t="s">
        <v>9</v>
      </c>
      <c r="F13941" t="s">
        <v>16043</v>
      </c>
      <c r="G13941">
        <f t="shared" si="217"/>
        <v>6</v>
      </c>
      <c r="H13941">
        <v>6</v>
      </c>
      <c r="J13941" s="2" t="s">
        <v>18516</v>
      </c>
      <c r="K13941" s="2">
        <v>12</v>
      </c>
    </row>
    <row r="13942" spans="1:11" x14ac:dyDescent="0.45">
      <c r="A13942" t="s">
        <v>26302</v>
      </c>
      <c r="B13942" t="s">
        <v>26303</v>
      </c>
      <c r="C13942" t="s">
        <v>2887</v>
      </c>
      <c r="D13942">
        <v>117948890</v>
      </c>
      <c r="E13942" t="s">
        <v>9</v>
      </c>
      <c r="F13942" t="s">
        <v>26304</v>
      </c>
      <c r="G13942">
        <f t="shared" si="217"/>
        <v>7</v>
      </c>
      <c r="H13942">
        <v>7</v>
      </c>
      <c r="J13942" s="2" t="s">
        <v>35235</v>
      </c>
      <c r="K13942" s="2">
        <v>7</v>
      </c>
    </row>
    <row r="13943" spans="1:11" x14ac:dyDescent="0.45">
      <c r="A13943" t="s">
        <v>2716</v>
      </c>
      <c r="B13943" t="s">
        <v>2717</v>
      </c>
      <c r="C13943">
        <v>4</v>
      </c>
      <c r="D13943">
        <v>14920664</v>
      </c>
      <c r="E13943" t="s">
        <v>9</v>
      </c>
      <c r="F13943" t="s">
        <v>2718</v>
      </c>
      <c r="G13943">
        <f t="shared" si="217"/>
        <v>12</v>
      </c>
      <c r="H13943">
        <v>12</v>
      </c>
      <c r="J13943" s="2" t="s">
        <v>46925</v>
      </c>
      <c r="K13943" s="2">
        <v>13</v>
      </c>
    </row>
    <row r="13944" spans="1:11" x14ac:dyDescent="0.45">
      <c r="A13944" t="s">
        <v>20006</v>
      </c>
      <c r="B13944" t="s">
        <v>20007</v>
      </c>
      <c r="C13944">
        <v>5</v>
      </c>
      <c r="D13944">
        <v>56744605</v>
      </c>
      <c r="E13944" t="s">
        <v>9</v>
      </c>
      <c r="F13944" t="s">
        <v>20008</v>
      </c>
      <c r="G13944">
        <f t="shared" si="217"/>
        <v>15.1</v>
      </c>
      <c r="H13944">
        <v>15.1</v>
      </c>
      <c r="J13944" s="2" t="s">
        <v>649</v>
      </c>
      <c r="K13944" s="2">
        <v>1</v>
      </c>
    </row>
    <row r="13945" spans="1:11" x14ac:dyDescent="0.45">
      <c r="A13945" t="s">
        <v>2394</v>
      </c>
      <c r="B13945" t="s">
        <v>2395</v>
      </c>
      <c r="C13945">
        <v>27</v>
      </c>
      <c r="D13945">
        <v>33597619</v>
      </c>
      <c r="E13945" t="s">
        <v>9</v>
      </c>
      <c r="F13945" t="s">
        <v>2396</v>
      </c>
      <c r="G13945">
        <f t="shared" si="217"/>
        <v>6</v>
      </c>
      <c r="H13945">
        <v>6</v>
      </c>
      <c r="J13945" s="2" t="s">
        <v>11113</v>
      </c>
      <c r="K13945" s="2">
        <v>1</v>
      </c>
    </row>
    <row r="13946" spans="1:11" x14ac:dyDescent="0.45">
      <c r="A13946" t="s">
        <v>32442</v>
      </c>
      <c r="B13946" t="s">
        <v>32443</v>
      </c>
      <c r="C13946">
        <v>26</v>
      </c>
      <c r="D13946">
        <v>42323743</v>
      </c>
      <c r="E13946" t="s">
        <v>9</v>
      </c>
      <c r="F13946" t="s">
        <v>32444</v>
      </c>
      <c r="G13946">
        <f t="shared" si="217"/>
        <v>7</v>
      </c>
      <c r="H13946">
        <v>7</v>
      </c>
      <c r="J13946" s="2" t="s">
        <v>52637</v>
      </c>
      <c r="K13946" s="2">
        <v>13</v>
      </c>
    </row>
    <row r="13947" spans="1:11" x14ac:dyDescent="0.45">
      <c r="A13947" t="s">
        <v>41477</v>
      </c>
      <c r="B13947" t="s">
        <v>41478</v>
      </c>
      <c r="C13947">
        <v>6</v>
      </c>
      <c r="D13947">
        <v>109636203</v>
      </c>
      <c r="E13947" t="s">
        <v>9</v>
      </c>
      <c r="F13947" t="s">
        <v>41479</v>
      </c>
      <c r="G13947">
        <f t="shared" si="217"/>
        <v>4</v>
      </c>
      <c r="H13947">
        <v>4</v>
      </c>
      <c r="J13947" s="2" t="s">
        <v>50690</v>
      </c>
      <c r="K13947" s="2">
        <v>15.2</v>
      </c>
    </row>
    <row r="13948" spans="1:11" x14ac:dyDescent="0.45">
      <c r="A13948" t="s">
        <v>35398</v>
      </c>
      <c r="B13948" t="s">
        <v>35399</v>
      </c>
      <c r="C13948">
        <v>19</v>
      </c>
      <c r="D13948">
        <v>48550948</v>
      </c>
      <c r="E13948" t="s">
        <v>9</v>
      </c>
      <c r="F13948" t="s">
        <v>35400</v>
      </c>
      <c r="G13948">
        <f t="shared" si="217"/>
        <v>1</v>
      </c>
      <c r="H13948">
        <v>1</v>
      </c>
      <c r="J13948" s="2" t="s">
        <v>14432</v>
      </c>
      <c r="K13948" s="2">
        <v>7</v>
      </c>
    </row>
    <row r="13949" spans="1:11" x14ac:dyDescent="0.45">
      <c r="A13949" t="s">
        <v>6992</v>
      </c>
      <c r="B13949" t="s">
        <v>6993</v>
      </c>
      <c r="C13949">
        <v>11</v>
      </c>
      <c r="D13949">
        <v>9467061</v>
      </c>
      <c r="E13949" t="s">
        <v>9</v>
      </c>
      <c r="F13949" t="s">
        <v>6994</v>
      </c>
      <c r="G13949">
        <f t="shared" si="217"/>
        <v>3</v>
      </c>
      <c r="H13949">
        <v>3</v>
      </c>
      <c r="J13949" s="2" t="s">
        <v>27715</v>
      </c>
      <c r="K13949" s="2">
        <v>7</v>
      </c>
    </row>
    <row r="13950" spans="1:11" x14ac:dyDescent="0.45">
      <c r="A13950" t="s">
        <v>3029</v>
      </c>
      <c r="B13950" t="s">
        <v>3030</v>
      </c>
      <c r="C13950">
        <v>28</v>
      </c>
      <c r="D13950">
        <v>25925832</v>
      </c>
      <c r="E13950" t="s">
        <v>9</v>
      </c>
      <c r="F13950" t="s">
        <v>3031</v>
      </c>
      <c r="G13950">
        <f t="shared" si="217"/>
        <v>6</v>
      </c>
      <c r="H13950">
        <v>6</v>
      </c>
      <c r="J13950" s="2" t="s">
        <v>17258</v>
      </c>
      <c r="K13950" s="2">
        <v>1</v>
      </c>
    </row>
    <row r="13951" spans="1:11" x14ac:dyDescent="0.45">
      <c r="A13951" t="s">
        <v>32995</v>
      </c>
      <c r="B13951" t="s">
        <v>32996</v>
      </c>
      <c r="C13951">
        <v>6</v>
      </c>
      <c r="D13951">
        <v>22642030</v>
      </c>
      <c r="E13951" t="s">
        <v>9</v>
      </c>
      <c r="F13951" t="s">
        <v>32997</v>
      </c>
      <c r="G13951">
        <f t="shared" si="217"/>
        <v>7</v>
      </c>
      <c r="H13951">
        <v>7</v>
      </c>
      <c r="J13951" s="2" t="s">
        <v>13903</v>
      </c>
      <c r="K13951" s="2">
        <v>6</v>
      </c>
    </row>
    <row r="13952" spans="1:11" x14ac:dyDescent="0.45">
      <c r="A13952" t="s">
        <v>53687</v>
      </c>
      <c r="B13952" t="s">
        <v>53688</v>
      </c>
      <c r="C13952">
        <v>3</v>
      </c>
      <c r="D13952">
        <v>88032648</v>
      </c>
      <c r="E13952" t="s">
        <v>9</v>
      </c>
      <c r="F13952" t="s">
        <v>53689</v>
      </c>
      <c r="G13952">
        <f t="shared" si="217"/>
        <v>12</v>
      </c>
      <c r="H13952">
        <v>12</v>
      </c>
      <c r="J13952" s="2" t="s">
        <v>29053</v>
      </c>
      <c r="K13952" s="2">
        <v>7</v>
      </c>
    </row>
    <row r="13953" spans="1:11" x14ac:dyDescent="0.45">
      <c r="A13953" t="s">
        <v>3252</v>
      </c>
      <c r="B13953" t="s">
        <v>3253</v>
      </c>
      <c r="C13953">
        <v>3</v>
      </c>
      <c r="D13953">
        <v>2089527</v>
      </c>
      <c r="E13953" t="s">
        <v>9</v>
      </c>
      <c r="F13953" t="s">
        <v>3254</v>
      </c>
      <c r="G13953">
        <f t="shared" si="217"/>
        <v>6</v>
      </c>
      <c r="H13953">
        <v>6</v>
      </c>
      <c r="J13953" s="2" t="s">
        <v>28675</v>
      </c>
      <c r="K13953" s="2">
        <v>12</v>
      </c>
    </row>
    <row r="13954" spans="1:11" x14ac:dyDescent="0.45">
      <c r="A13954" t="s">
        <v>5395</v>
      </c>
      <c r="B13954" t="s">
        <v>5396</v>
      </c>
      <c r="C13954">
        <v>19</v>
      </c>
      <c r="D13954">
        <v>14040482</v>
      </c>
      <c r="E13954" t="s">
        <v>9</v>
      </c>
      <c r="F13954" t="s">
        <v>5397</v>
      </c>
      <c r="G13954">
        <f t="shared" si="217"/>
        <v>1</v>
      </c>
      <c r="H13954">
        <v>1</v>
      </c>
      <c r="J13954" s="2" t="s">
        <v>41769</v>
      </c>
      <c r="K13954" s="2">
        <v>17</v>
      </c>
    </row>
    <row r="13955" spans="1:11" x14ac:dyDescent="0.45">
      <c r="A13955" t="s">
        <v>53077</v>
      </c>
      <c r="B13955" t="s">
        <v>53078</v>
      </c>
      <c r="C13955">
        <v>6</v>
      </c>
      <c r="D13955">
        <v>118330600</v>
      </c>
      <c r="E13955" t="s">
        <v>9</v>
      </c>
      <c r="F13955" t="s">
        <v>53079</v>
      </c>
      <c r="G13955">
        <f t="shared" ref="G13955:G14018" si="218">VLOOKUP(F13955,J$2:K$300000,2,FALSE)</f>
        <v>1</v>
      </c>
      <c r="H13955">
        <v>1</v>
      </c>
      <c r="J13955" s="2" t="s">
        <v>38003</v>
      </c>
      <c r="K13955" s="2">
        <v>12</v>
      </c>
    </row>
    <row r="13956" spans="1:11" x14ac:dyDescent="0.45">
      <c r="A13956" t="s">
        <v>43737</v>
      </c>
      <c r="B13956" t="s">
        <v>43738</v>
      </c>
      <c r="C13956">
        <v>22</v>
      </c>
      <c r="D13956">
        <v>16966879</v>
      </c>
      <c r="E13956" t="s">
        <v>9</v>
      </c>
      <c r="F13956" t="s">
        <v>43739</v>
      </c>
      <c r="G13956">
        <f t="shared" si="218"/>
        <v>3</v>
      </c>
      <c r="H13956">
        <v>3</v>
      </c>
      <c r="J13956" s="2" t="s">
        <v>936</v>
      </c>
      <c r="K13956" s="2">
        <v>7</v>
      </c>
    </row>
    <row r="13957" spans="1:11" x14ac:dyDescent="0.45">
      <c r="A13957" t="s">
        <v>15387</v>
      </c>
      <c r="B13957" t="s">
        <v>15388</v>
      </c>
      <c r="C13957">
        <v>15</v>
      </c>
      <c r="D13957">
        <v>47073272</v>
      </c>
      <c r="E13957" t="s">
        <v>9</v>
      </c>
      <c r="F13957" t="s">
        <v>15389</v>
      </c>
      <c r="G13957">
        <f t="shared" si="218"/>
        <v>1</v>
      </c>
      <c r="H13957">
        <v>1</v>
      </c>
      <c r="J13957" s="2" t="s">
        <v>40902</v>
      </c>
      <c r="K13957" s="2">
        <v>6</v>
      </c>
    </row>
    <row r="13958" spans="1:11" x14ac:dyDescent="0.45">
      <c r="A13958" t="s">
        <v>3146</v>
      </c>
      <c r="B13958" t="s">
        <v>3147</v>
      </c>
      <c r="C13958">
        <v>23</v>
      </c>
      <c r="D13958">
        <v>8829177</v>
      </c>
      <c r="E13958" t="s">
        <v>9</v>
      </c>
      <c r="F13958" t="s">
        <v>3148</v>
      </c>
      <c r="G13958">
        <f t="shared" si="218"/>
        <v>2</v>
      </c>
      <c r="H13958">
        <v>2</v>
      </c>
      <c r="J13958" s="2" t="s">
        <v>57014</v>
      </c>
      <c r="K13958" s="2">
        <v>15.2</v>
      </c>
    </row>
    <row r="13959" spans="1:11" x14ac:dyDescent="0.45">
      <c r="A13959" t="s">
        <v>44163</v>
      </c>
      <c r="B13959" t="s">
        <v>44164</v>
      </c>
      <c r="C13959">
        <v>2</v>
      </c>
      <c r="D13959">
        <v>125394311</v>
      </c>
      <c r="E13959" t="s">
        <v>9</v>
      </c>
      <c r="F13959" t="s">
        <v>44165</v>
      </c>
      <c r="G13959">
        <f t="shared" si="218"/>
        <v>2</v>
      </c>
      <c r="H13959">
        <v>2</v>
      </c>
      <c r="J13959" s="2" t="s">
        <v>7359</v>
      </c>
      <c r="K13959" s="2">
        <v>12</v>
      </c>
    </row>
    <row r="13960" spans="1:11" x14ac:dyDescent="0.45">
      <c r="A13960" t="s">
        <v>19360</v>
      </c>
      <c r="B13960" t="s">
        <v>19361</v>
      </c>
      <c r="C13960">
        <v>3</v>
      </c>
      <c r="D13960">
        <v>34418712</v>
      </c>
      <c r="E13960" t="s">
        <v>9</v>
      </c>
      <c r="F13960" t="s">
        <v>19362</v>
      </c>
      <c r="G13960">
        <f t="shared" si="218"/>
        <v>2</v>
      </c>
      <c r="H13960">
        <v>2</v>
      </c>
      <c r="J13960" s="2" t="s">
        <v>41605</v>
      </c>
      <c r="K13960" s="2">
        <v>9</v>
      </c>
    </row>
    <row r="13961" spans="1:11" x14ac:dyDescent="0.45">
      <c r="A13961" t="s">
        <v>5927</v>
      </c>
      <c r="B13961" t="s">
        <v>5928</v>
      </c>
      <c r="C13961">
        <v>19</v>
      </c>
      <c r="D13961">
        <v>14858564</v>
      </c>
      <c r="E13961" t="s">
        <v>9</v>
      </c>
      <c r="F13961" t="s">
        <v>5929</v>
      </c>
      <c r="G13961">
        <f t="shared" si="218"/>
        <v>2</v>
      </c>
      <c r="H13961">
        <v>2</v>
      </c>
      <c r="J13961" s="2" t="s">
        <v>31877</v>
      </c>
      <c r="K13961" s="2">
        <v>12</v>
      </c>
    </row>
    <row r="13962" spans="1:11" x14ac:dyDescent="0.45">
      <c r="A13962" t="s">
        <v>5072</v>
      </c>
      <c r="B13962" t="s">
        <v>5073</v>
      </c>
      <c r="C13962">
        <v>16</v>
      </c>
      <c r="D13962">
        <v>26747506</v>
      </c>
      <c r="E13962" t="s">
        <v>9</v>
      </c>
      <c r="F13962" t="s">
        <v>5074</v>
      </c>
      <c r="G13962">
        <f t="shared" si="218"/>
        <v>6</v>
      </c>
      <c r="H13962">
        <v>6</v>
      </c>
      <c r="J13962" s="2" t="s">
        <v>18294</v>
      </c>
      <c r="K13962" s="2">
        <v>1</v>
      </c>
    </row>
    <row r="13963" spans="1:11" x14ac:dyDescent="0.45">
      <c r="A13963" t="s">
        <v>26435</v>
      </c>
      <c r="B13963" t="s">
        <v>26436</v>
      </c>
      <c r="C13963">
        <v>11</v>
      </c>
      <c r="D13963">
        <v>87633914</v>
      </c>
      <c r="E13963" t="s">
        <v>9</v>
      </c>
      <c r="F13963" t="s">
        <v>26437</v>
      </c>
      <c r="G13963">
        <f t="shared" si="218"/>
        <v>6</v>
      </c>
      <c r="H13963">
        <v>6</v>
      </c>
      <c r="J13963" s="2" t="s">
        <v>5056</v>
      </c>
      <c r="K13963" s="2">
        <v>1</v>
      </c>
    </row>
    <row r="13964" spans="1:11" x14ac:dyDescent="0.45">
      <c r="A13964" t="s">
        <v>3697</v>
      </c>
      <c r="B13964" t="s">
        <v>3698</v>
      </c>
      <c r="C13964">
        <v>18</v>
      </c>
      <c r="D13964">
        <v>10472573</v>
      </c>
      <c r="E13964" t="s">
        <v>9</v>
      </c>
      <c r="F13964" t="s">
        <v>3699</v>
      </c>
      <c r="G13964">
        <f t="shared" si="218"/>
        <v>6</v>
      </c>
      <c r="H13964">
        <v>6</v>
      </c>
      <c r="J13964" s="2" t="s">
        <v>8156</v>
      </c>
      <c r="K13964" s="2">
        <v>1</v>
      </c>
    </row>
    <row r="13965" spans="1:11" x14ac:dyDescent="0.45">
      <c r="A13965" t="s">
        <v>35540</v>
      </c>
      <c r="B13965" t="s">
        <v>35541</v>
      </c>
      <c r="C13965">
        <v>29</v>
      </c>
      <c r="D13965">
        <v>1056627</v>
      </c>
      <c r="E13965" t="s">
        <v>9</v>
      </c>
      <c r="F13965" t="s">
        <v>35542</v>
      </c>
      <c r="G13965">
        <f t="shared" si="218"/>
        <v>13</v>
      </c>
      <c r="H13965">
        <v>13</v>
      </c>
      <c r="J13965" s="2" t="s">
        <v>35568</v>
      </c>
      <c r="K13965" s="2">
        <v>6</v>
      </c>
    </row>
    <row r="13966" spans="1:11" x14ac:dyDescent="0.45">
      <c r="A13966" t="s">
        <v>46232</v>
      </c>
      <c r="B13966" t="s">
        <v>46233</v>
      </c>
      <c r="C13966">
        <v>14</v>
      </c>
      <c r="D13966">
        <v>83552370</v>
      </c>
      <c r="E13966" t="s">
        <v>9</v>
      </c>
      <c r="F13966" t="s">
        <v>46234</v>
      </c>
      <c r="G13966">
        <f t="shared" si="218"/>
        <v>1</v>
      </c>
      <c r="H13966">
        <v>1</v>
      </c>
      <c r="J13966" s="2" t="s">
        <v>46385</v>
      </c>
      <c r="K13966" s="2">
        <v>3</v>
      </c>
    </row>
    <row r="13967" spans="1:11" x14ac:dyDescent="0.45">
      <c r="A13967" t="s">
        <v>22692</v>
      </c>
      <c r="B13967" t="s">
        <v>22693</v>
      </c>
      <c r="C13967">
        <v>13</v>
      </c>
      <c r="D13967">
        <v>16043506</v>
      </c>
      <c r="E13967" t="s">
        <v>9</v>
      </c>
      <c r="F13967" t="s">
        <v>22694</v>
      </c>
      <c r="G13967">
        <f t="shared" si="218"/>
        <v>7</v>
      </c>
      <c r="H13967">
        <v>7</v>
      </c>
      <c r="J13967" s="2" t="s">
        <v>6156</v>
      </c>
      <c r="K13967" s="2">
        <v>1</v>
      </c>
    </row>
    <row r="13968" spans="1:11" x14ac:dyDescent="0.45">
      <c r="A13968" t="s">
        <v>33902</v>
      </c>
      <c r="B13968" t="s">
        <v>33903</v>
      </c>
      <c r="C13968">
        <v>13</v>
      </c>
      <c r="D13968">
        <v>55627852</v>
      </c>
      <c r="E13968" t="s">
        <v>9</v>
      </c>
      <c r="F13968" t="s">
        <v>33904</v>
      </c>
      <c r="G13968">
        <f t="shared" si="218"/>
        <v>6</v>
      </c>
      <c r="H13968">
        <v>6</v>
      </c>
      <c r="J13968" s="2" t="s">
        <v>33027</v>
      </c>
      <c r="K13968" s="2">
        <v>2</v>
      </c>
    </row>
    <row r="13969" spans="1:11" x14ac:dyDescent="0.45">
      <c r="A13969" t="s">
        <v>41236</v>
      </c>
      <c r="B13969" t="s">
        <v>41237</v>
      </c>
      <c r="C13969">
        <v>24</v>
      </c>
      <c r="D13969">
        <v>30850955</v>
      </c>
      <c r="E13969" t="s">
        <v>9</v>
      </c>
      <c r="F13969" t="s">
        <v>41238</v>
      </c>
      <c r="G13969">
        <f t="shared" si="218"/>
        <v>7</v>
      </c>
      <c r="H13969">
        <v>7</v>
      </c>
      <c r="J13969" s="2" t="s">
        <v>25788</v>
      </c>
      <c r="K13969" s="2">
        <v>1</v>
      </c>
    </row>
    <row r="13970" spans="1:11" x14ac:dyDescent="0.45">
      <c r="A13970" t="s">
        <v>29187</v>
      </c>
      <c r="B13970" t="s">
        <v>29188</v>
      </c>
      <c r="C13970">
        <v>26</v>
      </c>
      <c r="D13970">
        <v>24211948</v>
      </c>
      <c r="E13970" t="s">
        <v>9</v>
      </c>
      <c r="F13970" t="s">
        <v>29189</v>
      </c>
      <c r="G13970">
        <f t="shared" si="218"/>
        <v>1</v>
      </c>
      <c r="H13970">
        <v>1</v>
      </c>
      <c r="J13970" s="2" t="s">
        <v>57015</v>
      </c>
      <c r="K13970" s="2">
        <v>1</v>
      </c>
    </row>
    <row r="13971" spans="1:11" x14ac:dyDescent="0.45">
      <c r="A13971" t="s">
        <v>32985</v>
      </c>
      <c r="B13971" t="s">
        <v>32986</v>
      </c>
      <c r="C13971">
        <v>25</v>
      </c>
      <c r="D13971">
        <v>36874497</v>
      </c>
      <c r="E13971" t="s">
        <v>9</v>
      </c>
      <c r="F13971" t="s">
        <v>32987</v>
      </c>
      <c r="G13971">
        <f t="shared" si="218"/>
        <v>1</v>
      </c>
      <c r="H13971">
        <v>1</v>
      </c>
      <c r="J13971" s="2" t="s">
        <v>30869</v>
      </c>
      <c r="K13971" s="2">
        <v>1</v>
      </c>
    </row>
    <row r="13972" spans="1:11" x14ac:dyDescent="0.45">
      <c r="A13972" t="s">
        <v>40870</v>
      </c>
      <c r="B13972" t="s">
        <v>40871</v>
      </c>
      <c r="C13972">
        <v>29</v>
      </c>
      <c r="D13972">
        <v>41785795</v>
      </c>
      <c r="E13972" t="s">
        <v>9</v>
      </c>
      <c r="F13972" t="s">
        <v>40872</v>
      </c>
      <c r="G13972">
        <f t="shared" si="218"/>
        <v>1</v>
      </c>
      <c r="H13972">
        <v>1</v>
      </c>
      <c r="J13972" s="2" t="s">
        <v>4448</v>
      </c>
      <c r="K13972" s="2">
        <v>1</v>
      </c>
    </row>
    <row r="13973" spans="1:11" x14ac:dyDescent="0.45">
      <c r="A13973" t="s">
        <v>53160</v>
      </c>
      <c r="B13973" t="s">
        <v>53161</v>
      </c>
      <c r="C13973">
        <v>7</v>
      </c>
      <c r="D13973">
        <v>54080964</v>
      </c>
      <c r="E13973" t="s">
        <v>9</v>
      </c>
      <c r="F13973" t="s">
        <v>53162</v>
      </c>
      <c r="G13973">
        <f t="shared" si="218"/>
        <v>3</v>
      </c>
      <c r="H13973">
        <v>3</v>
      </c>
      <c r="J13973" s="2" t="s">
        <v>16771</v>
      </c>
      <c r="K13973" s="2">
        <v>1</v>
      </c>
    </row>
    <row r="13974" spans="1:11" x14ac:dyDescent="0.45">
      <c r="A13974" t="s">
        <v>13470</v>
      </c>
      <c r="B13974" t="s">
        <v>13471</v>
      </c>
      <c r="C13974" t="s">
        <v>2887</v>
      </c>
      <c r="D13974">
        <v>55127019</v>
      </c>
      <c r="E13974" t="s">
        <v>9</v>
      </c>
      <c r="F13974" t="s">
        <v>13472</v>
      </c>
      <c r="G13974">
        <f t="shared" si="218"/>
        <v>3</v>
      </c>
      <c r="H13974">
        <v>3</v>
      </c>
      <c r="J13974" s="2" t="s">
        <v>13658</v>
      </c>
      <c r="K13974" s="2">
        <v>1</v>
      </c>
    </row>
    <row r="13975" spans="1:11" x14ac:dyDescent="0.45">
      <c r="A13975" t="s">
        <v>7001</v>
      </c>
      <c r="B13975" t="s">
        <v>7002</v>
      </c>
      <c r="C13975">
        <v>23</v>
      </c>
      <c r="D13975">
        <v>15803546</v>
      </c>
      <c r="E13975" t="s">
        <v>9</v>
      </c>
      <c r="F13975" t="s">
        <v>7003</v>
      </c>
      <c r="G13975">
        <f t="shared" si="218"/>
        <v>2</v>
      </c>
      <c r="H13975">
        <v>2</v>
      </c>
      <c r="J13975" s="2" t="s">
        <v>48762</v>
      </c>
      <c r="K13975" s="2">
        <v>1</v>
      </c>
    </row>
    <row r="13976" spans="1:11" x14ac:dyDescent="0.45">
      <c r="A13976" t="s">
        <v>786</v>
      </c>
      <c r="B13976" t="s">
        <v>787</v>
      </c>
      <c r="C13976">
        <v>20</v>
      </c>
      <c r="D13976">
        <v>10300612</v>
      </c>
      <c r="E13976" t="s">
        <v>9</v>
      </c>
      <c r="F13976" t="s">
        <v>788</v>
      </c>
      <c r="G13976">
        <f t="shared" si="218"/>
        <v>2</v>
      </c>
      <c r="H13976">
        <v>2</v>
      </c>
      <c r="J13976" s="2" t="s">
        <v>6640</v>
      </c>
      <c r="K13976" s="2">
        <v>6</v>
      </c>
    </row>
    <row r="13977" spans="1:11" x14ac:dyDescent="0.45">
      <c r="A13977" t="s">
        <v>18307</v>
      </c>
      <c r="B13977" t="s">
        <v>18308</v>
      </c>
      <c r="C13977" t="s">
        <v>2887</v>
      </c>
      <c r="D13977">
        <v>79269814</v>
      </c>
      <c r="E13977" t="s">
        <v>9</v>
      </c>
      <c r="F13977" t="s">
        <v>18309</v>
      </c>
      <c r="G13977">
        <f t="shared" si="218"/>
        <v>2</v>
      </c>
      <c r="H13977">
        <v>2</v>
      </c>
      <c r="J13977" s="2" t="s">
        <v>10922</v>
      </c>
      <c r="K13977" s="2">
        <v>1</v>
      </c>
    </row>
    <row r="13978" spans="1:11" x14ac:dyDescent="0.45">
      <c r="A13978" t="s">
        <v>18795</v>
      </c>
      <c r="B13978" t="s">
        <v>18796</v>
      </c>
      <c r="C13978">
        <v>9</v>
      </c>
      <c r="D13978">
        <v>96806294</v>
      </c>
      <c r="E13978" t="s">
        <v>9</v>
      </c>
      <c r="F13978" t="s">
        <v>18797</v>
      </c>
      <c r="G13978">
        <f t="shared" si="218"/>
        <v>12</v>
      </c>
      <c r="H13978">
        <v>12</v>
      </c>
      <c r="J13978" s="2" t="s">
        <v>57016</v>
      </c>
      <c r="K13978" s="2">
        <v>12</v>
      </c>
    </row>
    <row r="13979" spans="1:11" x14ac:dyDescent="0.45">
      <c r="A13979" t="s">
        <v>6599</v>
      </c>
      <c r="B13979" t="s">
        <v>6600</v>
      </c>
      <c r="C13979">
        <v>15</v>
      </c>
      <c r="D13979">
        <v>28318411</v>
      </c>
      <c r="E13979" t="s">
        <v>9</v>
      </c>
      <c r="F13979" t="s">
        <v>6601</v>
      </c>
      <c r="G13979">
        <f t="shared" si="218"/>
        <v>1</v>
      </c>
      <c r="H13979">
        <v>1</v>
      </c>
      <c r="J13979" s="2" t="s">
        <v>11447</v>
      </c>
      <c r="K13979" s="2">
        <v>12</v>
      </c>
    </row>
    <row r="13980" spans="1:11" x14ac:dyDescent="0.45">
      <c r="A13980" t="s">
        <v>6133</v>
      </c>
      <c r="B13980" t="s">
        <v>6134</v>
      </c>
      <c r="C13980">
        <v>3</v>
      </c>
      <c r="D13980">
        <v>9878839</v>
      </c>
      <c r="E13980" t="s">
        <v>9</v>
      </c>
      <c r="F13980" t="s">
        <v>6135</v>
      </c>
      <c r="G13980">
        <f t="shared" si="218"/>
        <v>1</v>
      </c>
      <c r="H13980">
        <v>1</v>
      </c>
      <c r="J13980" s="2" t="s">
        <v>37164</v>
      </c>
      <c r="K13980" s="2">
        <v>7</v>
      </c>
    </row>
    <row r="13981" spans="1:11" x14ac:dyDescent="0.45">
      <c r="A13981" t="s">
        <v>10259</v>
      </c>
      <c r="B13981" t="s">
        <v>10260</v>
      </c>
      <c r="C13981">
        <v>1</v>
      </c>
      <c r="D13981">
        <v>57178554</v>
      </c>
      <c r="E13981" t="s">
        <v>9</v>
      </c>
      <c r="F13981" t="s">
        <v>10261</v>
      </c>
      <c r="G13981">
        <f t="shared" si="218"/>
        <v>1</v>
      </c>
      <c r="H13981">
        <v>1</v>
      </c>
      <c r="J13981" s="2" t="s">
        <v>57017</v>
      </c>
      <c r="K13981" s="2">
        <v>15.1</v>
      </c>
    </row>
    <row r="13982" spans="1:11" x14ac:dyDescent="0.45">
      <c r="A13982" t="s">
        <v>30333</v>
      </c>
      <c r="B13982" t="s">
        <v>30334</v>
      </c>
      <c r="C13982">
        <v>3</v>
      </c>
      <c r="D13982">
        <v>99610187</v>
      </c>
      <c r="E13982" t="s">
        <v>9</v>
      </c>
      <c r="F13982" t="s">
        <v>30335</v>
      </c>
      <c r="G13982">
        <f t="shared" si="218"/>
        <v>6</v>
      </c>
      <c r="H13982">
        <v>6</v>
      </c>
      <c r="J13982" s="2" t="s">
        <v>57018</v>
      </c>
      <c r="K13982" s="2">
        <v>19.100000000000001</v>
      </c>
    </row>
    <row r="13983" spans="1:11" x14ac:dyDescent="0.45">
      <c r="A13983" t="s">
        <v>50364</v>
      </c>
      <c r="B13983" t="s">
        <v>50365</v>
      </c>
      <c r="C13983">
        <v>8</v>
      </c>
      <c r="D13983">
        <v>97112932</v>
      </c>
      <c r="E13983" t="s">
        <v>9</v>
      </c>
      <c r="F13983" t="s">
        <v>50366</v>
      </c>
      <c r="G13983">
        <f t="shared" si="218"/>
        <v>6</v>
      </c>
      <c r="H13983">
        <v>6</v>
      </c>
      <c r="J13983" s="2" t="s">
        <v>57019</v>
      </c>
      <c r="K13983" s="2">
        <v>15.1</v>
      </c>
    </row>
    <row r="13984" spans="1:11" x14ac:dyDescent="0.45">
      <c r="A13984" t="s">
        <v>45986</v>
      </c>
      <c r="B13984" t="s">
        <v>45987</v>
      </c>
      <c r="C13984">
        <v>29</v>
      </c>
      <c r="D13984">
        <v>50856122</v>
      </c>
      <c r="E13984" t="s">
        <v>9</v>
      </c>
      <c r="F13984" t="s">
        <v>45988</v>
      </c>
      <c r="G13984">
        <f t="shared" si="218"/>
        <v>1</v>
      </c>
      <c r="H13984">
        <v>1</v>
      </c>
      <c r="J13984" s="2" t="s">
        <v>57020</v>
      </c>
      <c r="K13984" s="2">
        <v>17</v>
      </c>
    </row>
    <row r="13985" spans="1:11" x14ac:dyDescent="0.45">
      <c r="A13985" t="s">
        <v>48067</v>
      </c>
      <c r="B13985" t="s">
        <v>48068</v>
      </c>
      <c r="C13985">
        <v>22</v>
      </c>
      <c r="D13985">
        <v>56434759</v>
      </c>
      <c r="E13985" t="s">
        <v>9</v>
      </c>
      <c r="F13985" t="s">
        <v>48069</v>
      </c>
      <c r="G13985">
        <f t="shared" si="218"/>
        <v>2</v>
      </c>
      <c r="H13985">
        <v>2</v>
      </c>
      <c r="J13985" s="2" t="s">
        <v>57021</v>
      </c>
      <c r="K13985" s="2">
        <v>15.1</v>
      </c>
    </row>
    <row r="13986" spans="1:11" x14ac:dyDescent="0.45">
      <c r="A13986" t="s">
        <v>35328</v>
      </c>
      <c r="B13986" t="s">
        <v>35329</v>
      </c>
      <c r="C13986">
        <v>2</v>
      </c>
      <c r="D13986">
        <v>37239777</v>
      </c>
      <c r="E13986" t="s">
        <v>9</v>
      </c>
      <c r="F13986" t="s">
        <v>35330</v>
      </c>
      <c r="G13986">
        <f t="shared" si="218"/>
        <v>1</v>
      </c>
      <c r="H13986">
        <v>1</v>
      </c>
      <c r="J13986" s="2" t="s">
        <v>57022</v>
      </c>
      <c r="K13986" s="2">
        <v>17</v>
      </c>
    </row>
    <row r="13987" spans="1:11" x14ac:dyDescent="0.45">
      <c r="A13987" t="s">
        <v>35154</v>
      </c>
      <c r="B13987" t="s">
        <v>35155</v>
      </c>
      <c r="C13987">
        <v>19</v>
      </c>
      <c r="D13987">
        <v>48089631</v>
      </c>
      <c r="E13987" t="s">
        <v>9</v>
      </c>
      <c r="F13987" t="s">
        <v>35156</v>
      </c>
      <c r="G13987">
        <f t="shared" si="218"/>
        <v>12</v>
      </c>
      <c r="H13987">
        <v>12</v>
      </c>
      <c r="J13987" s="2" t="s">
        <v>45735</v>
      </c>
      <c r="K13987" s="2">
        <v>1</v>
      </c>
    </row>
    <row r="13988" spans="1:11" x14ac:dyDescent="0.45">
      <c r="A13988" t="s">
        <v>26211</v>
      </c>
      <c r="B13988" t="s">
        <v>26212</v>
      </c>
      <c r="C13988">
        <v>17</v>
      </c>
      <c r="D13988">
        <v>74969197</v>
      </c>
      <c r="E13988" t="s">
        <v>9</v>
      </c>
      <c r="F13988" t="s">
        <v>26213</v>
      </c>
      <c r="G13988">
        <f t="shared" si="218"/>
        <v>1</v>
      </c>
      <c r="H13988">
        <v>1</v>
      </c>
      <c r="J13988" s="2" t="s">
        <v>57023</v>
      </c>
      <c r="K13988" s="2">
        <v>12</v>
      </c>
    </row>
    <row r="13989" spans="1:11" x14ac:dyDescent="0.45">
      <c r="A13989" t="s">
        <v>15828</v>
      </c>
      <c r="B13989" t="s">
        <v>15829</v>
      </c>
      <c r="C13989">
        <v>18</v>
      </c>
      <c r="D13989">
        <v>36247082</v>
      </c>
      <c r="E13989" t="s">
        <v>9</v>
      </c>
      <c r="F13989" t="s">
        <v>15830</v>
      </c>
      <c r="G13989">
        <f t="shared" si="218"/>
        <v>1</v>
      </c>
      <c r="H13989">
        <v>1</v>
      </c>
      <c r="J13989" s="2" t="s">
        <v>38939</v>
      </c>
      <c r="K13989" s="2">
        <v>12</v>
      </c>
    </row>
    <row r="13990" spans="1:11" x14ac:dyDescent="0.45">
      <c r="A13990" t="s">
        <v>34858</v>
      </c>
      <c r="B13990" t="s">
        <v>34859</v>
      </c>
      <c r="C13990">
        <v>2</v>
      </c>
      <c r="D13990">
        <v>35247178</v>
      </c>
      <c r="E13990" t="s">
        <v>9</v>
      </c>
      <c r="F13990" t="s">
        <v>34860</v>
      </c>
      <c r="G13990">
        <f t="shared" si="218"/>
        <v>12</v>
      </c>
      <c r="H13990">
        <v>12</v>
      </c>
      <c r="J13990" s="2" t="s">
        <v>57024</v>
      </c>
      <c r="K13990" s="2">
        <v>2</v>
      </c>
    </row>
    <row r="13991" spans="1:11" x14ac:dyDescent="0.45">
      <c r="A13991" t="s">
        <v>10452</v>
      </c>
      <c r="B13991" t="s">
        <v>10453</v>
      </c>
      <c r="C13991">
        <v>19</v>
      </c>
      <c r="D13991">
        <v>21308239</v>
      </c>
      <c r="E13991" t="s">
        <v>9</v>
      </c>
      <c r="F13991" t="s">
        <v>10454</v>
      </c>
      <c r="G13991">
        <f t="shared" si="218"/>
        <v>4</v>
      </c>
      <c r="H13991">
        <v>4</v>
      </c>
      <c r="J13991" s="2" t="s">
        <v>1463</v>
      </c>
      <c r="K13991" s="2">
        <v>1</v>
      </c>
    </row>
    <row r="13992" spans="1:11" x14ac:dyDescent="0.45">
      <c r="A13992" t="s">
        <v>29036</v>
      </c>
      <c r="B13992" t="s">
        <v>29037</v>
      </c>
      <c r="C13992">
        <v>25</v>
      </c>
      <c r="D13992">
        <v>26531018</v>
      </c>
      <c r="E13992" t="s">
        <v>9</v>
      </c>
      <c r="F13992" t="s">
        <v>29038</v>
      </c>
      <c r="G13992">
        <f t="shared" si="218"/>
        <v>12</v>
      </c>
      <c r="H13992">
        <v>12</v>
      </c>
      <c r="J13992" s="2" t="s">
        <v>38386</v>
      </c>
      <c r="K13992" s="2">
        <v>3</v>
      </c>
    </row>
    <row r="13993" spans="1:11" x14ac:dyDescent="0.45">
      <c r="A13993" t="s">
        <v>13476</v>
      </c>
      <c r="B13993" t="s">
        <v>13477</v>
      </c>
      <c r="C13993">
        <v>17</v>
      </c>
      <c r="D13993">
        <v>59240021</v>
      </c>
      <c r="E13993" t="s">
        <v>9</v>
      </c>
      <c r="F13993" t="s">
        <v>13478</v>
      </c>
      <c r="G13993">
        <f t="shared" si="218"/>
        <v>12</v>
      </c>
      <c r="H13993">
        <v>12</v>
      </c>
      <c r="J13993" s="2" t="s">
        <v>41785</v>
      </c>
      <c r="K13993" s="2">
        <v>3</v>
      </c>
    </row>
    <row r="13994" spans="1:11" x14ac:dyDescent="0.45">
      <c r="A13994" t="s">
        <v>177</v>
      </c>
      <c r="B13994" t="s">
        <v>178</v>
      </c>
      <c r="C13994">
        <v>27</v>
      </c>
      <c r="D13994">
        <v>4888373</v>
      </c>
      <c r="E13994" t="s">
        <v>9</v>
      </c>
      <c r="F13994" t="s">
        <v>179</v>
      </c>
      <c r="G13994" t="e">
        <f t="shared" si="218"/>
        <v>#N/A</v>
      </c>
      <c r="H13994" t="e">
        <v>#N/A</v>
      </c>
      <c r="J13994" s="2" t="s">
        <v>8438</v>
      </c>
      <c r="K13994" s="2">
        <v>3</v>
      </c>
    </row>
    <row r="13995" spans="1:11" x14ac:dyDescent="0.45">
      <c r="A13995" t="s">
        <v>1266</v>
      </c>
      <c r="B13995" t="s">
        <v>1267</v>
      </c>
      <c r="C13995">
        <v>23</v>
      </c>
      <c r="D13995">
        <v>7117863</v>
      </c>
      <c r="E13995" t="s">
        <v>9</v>
      </c>
      <c r="F13995" t="s">
        <v>1268</v>
      </c>
      <c r="G13995">
        <f t="shared" si="218"/>
        <v>1</v>
      </c>
      <c r="H13995">
        <v>1</v>
      </c>
      <c r="J13995" s="2" t="s">
        <v>24809</v>
      </c>
      <c r="K13995" s="2">
        <v>3</v>
      </c>
    </row>
    <row r="13996" spans="1:11" x14ac:dyDescent="0.45">
      <c r="A13996" t="s">
        <v>1233</v>
      </c>
      <c r="B13996" t="s">
        <v>1234</v>
      </c>
      <c r="C13996">
        <v>23</v>
      </c>
      <c r="D13996">
        <v>7082809</v>
      </c>
      <c r="E13996" t="s">
        <v>9</v>
      </c>
      <c r="F13996" t="s">
        <v>1235</v>
      </c>
      <c r="G13996">
        <f t="shared" si="218"/>
        <v>1</v>
      </c>
      <c r="H13996">
        <v>1</v>
      </c>
      <c r="J13996" s="2" t="s">
        <v>12657</v>
      </c>
      <c r="K13996" s="2">
        <v>15.2</v>
      </c>
    </row>
    <row r="13997" spans="1:11" x14ac:dyDescent="0.45">
      <c r="A13997" t="s">
        <v>1672</v>
      </c>
      <c r="B13997" t="s">
        <v>1673</v>
      </c>
      <c r="C13997">
        <v>23</v>
      </c>
      <c r="D13997">
        <v>7415849</v>
      </c>
      <c r="E13997" t="s">
        <v>9</v>
      </c>
      <c r="F13997" t="s">
        <v>1674</v>
      </c>
      <c r="G13997">
        <f t="shared" si="218"/>
        <v>12</v>
      </c>
      <c r="H13997">
        <v>12</v>
      </c>
      <c r="J13997" s="2" t="s">
        <v>6905</v>
      </c>
      <c r="K13997" s="2">
        <v>3</v>
      </c>
    </row>
    <row r="13998" spans="1:11" x14ac:dyDescent="0.45">
      <c r="A13998" t="s">
        <v>32411</v>
      </c>
      <c r="B13998" t="s">
        <v>32412</v>
      </c>
      <c r="C13998">
        <v>5</v>
      </c>
      <c r="D13998">
        <v>104292854</v>
      </c>
      <c r="E13998" t="s">
        <v>9</v>
      </c>
      <c r="F13998" t="s">
        <v>32413</v>
      </c>
      <c r="G13998">
        <f t="shared" si="218"/>
        <v>12</v>
      </c>
      <c r="H13998">
        <v>12</v>
      </c>
      <c r="J13998" s="2" t="s">
        <v>48903</v>
      </c>
      <c r="K13998" s="2">
        <v>7</v>
      </c>
    </row>
    <row r="13999" spans="1:11" x14ac:dyDescent="0.45">
      <c r="A13999" t="s">
        <v>41751</v>
      </c>
      <c r="B13999" t="s">
        <v>41752</v>
      </c>
      <c r="C13999">
        <v>6</v>
      </c>
      <c r="D13999">
        <v>116194013</v>
      </c>
      <c r="E13999" t="s">
        <v>9</v>
      </c>
      <c r="F13999" t="s">
        <v>41753</v>
      </c>
      <c r="G13999">
        <f t="shared" si="218"/>
        <v>1</v>
      </c>
      <c r="H13999">
        <v>1</v>
      </c>
      <c r="J13999" s="2" t="s">
        <v>5910</v>
      </c>
      <c r="K13999" s="2">
        <v>3</v>
      </c>
    </row>
    <row r="14000" spans="1:11" x14ac:dyDescent="0.45">
      <c r="A14000" t="s">
        <v>274</v>
      </c>
      <c r="B14000" t="s">
        <v>275</v>
      </c>
      <c r="C14000">
        <v>28</v>
      </c>
      <c r="D14000">
        <v>7242341</v>
      </c>
      <c r="E14000" t="s">
        <v>9</v>
      </c>
      <c r="F14000" t="s">
        <v>276</v>
      </c>
      <c r="G14000">
        <f t="shared" si="218"/>
        <v>1</v>
      </c>
      <c r="H14000">
        <v>1</v>
      </c>
      <c r="J14000" s="2" t="s">
        <v>34950</v>
      </c>
      <c r="K14000" s="2">
        <v>7</v>
      </c>
    </row>
    <row r="14001" spans="1:11" x14ac:dyDescent="0.45">
      <c r="A14001" t="s">
        <v>7620</v>
      </c>
      <c r="B14001" t="s">
        <v>7621</v>
      </c>
      <c r="C14001">
        <v>5</v>
      </c>
      <c r="D14001">
        <v>26681522</v>
      </c>
      <c r="E14001" t="s">
        <v>9</v>
      </c>
      <c r="F14001" t="s">
        <v>7622</v>
      </c>
      <c r="G14001">
        <f t="shared" si="218"/>
        <v>6</v>
      </c>
      <c r="H14001">
        <v>6</v>
      </c>
      <c r="J14001" s="2" t="s">
        <v>4056</v>
      </c>
      <c r="K14001" s="2">
        <v>9</v>
      </c>
    </row>
    <row r="14002" spans="1:11" x14ac:dyDescent="0.45">
      <c r="A14002" t="s">
        <v>12552</v>
      </c>
      <c r="B14002" t="s">
        <v>12553</v>
      </c>
      <c r="C14002">
        <v>16</v>
      </c>
      <c r="D14002">
        <v>43475060</v>
      </c>
      <c r="E14002" t="s">
        <v>9</v>
      </c>
      <c r="F14002" t="s">
        <v>12554</v>
      </c>
      <c r="G14002">
        <f t="shared" si="218"/>
        <v>6</v>
      </c>
      <c r="H14002">
        <v>6</v>
      </c>
      <c r="J14002" s="2" t="s">
        <v>806</v>
      </c>
      <c r="K14002" s="2">
        <v>12</v>
      </c>
    </row>
    <row r="14003" spans="1:11" x14ac:dyDescent="0.45">
      <c r="A14003" t="s">
        <v>37174</v>
      </c>
      <c r="B14003" t="s">
        <v>37175</v>
      </c>
      <c r="C14003">
        <v>18</v>
      </c>
      <c r="D14003">
        <v>63479271</v>
      </c>
      <c r="E14003" t="s">
        <v>9</v>
      </c>
      <c r="F14003" t="s">
        <v>37176</v>
      </c>
      <c r="G14003">
        <f t="shared" si="218"/>
        <v>17</v>
      </c>
      <c r="H14003">
        <v>17</v>
      </c>
      <c r="J14003" s="2" t="s">
        <v>23740</v>
      </c>
      <c r="K14003" s="2">
        <v>7</v>
      </c>
    </row>
    <row r="14004" spans="1:11" x14ac:dyDescent="0.45">
      <c r="A14004" t="s">
        <v>5942</v>
      </c>
      <c r="B14004" t="s">
        <v>5943</v>
      </c>
      <c r="C14004">
        <v>20</v>
      </c>
      <c r="D14004">
        <v>40349625</v>
      </c>
      <c r="E14004" t="s">
        <v>9</v>
      </c>
      <c r="F14004" t="s">
        <v>5944</v>
      </c>
      <c r="G14004">
        <f t="shared" si="218"/>
        <v>1</v>
      </c>
      <c r="H14004">
        <v>1</v>
      </c>
      <c r="J14004" s="2" t="s">
        <v>1656</v>
      </c>
      <c r="K14004" s="2">
        <v>12</v>
      </c>
    </row>
    <row r="14005" spans="1:11" x14ac:dyDescent="0.45">
      <c r="A14005" t="s">
        <v>13334</v>
      </c>
      <c r="B14005" t="s">
        <v>13335</v>
      </c>
      <c r="C14005">
        <v>3</v>
      </c>
      <c r="D14005">
        <v>20234451</v>
      </c>
      <c r="E14005" t="s">
        <v>9</v>
      </c>
      <c r="F14005" t="s">
        <v>13336</v>
      </c>
      <c r="G14005">
        <f t="shared" si="218"/>
        <v>1</v>
      </c>
      <c r="H14005">
        <v>1</v>
      </c>
      <c r="J14005" s="2" t="s">
        <v>40478</v>
      </c>
      <c r="K14005" s="2">
        <v>15.1</v>
      </c>
    </row>
    <row r="14006" spans="1:11" x14ac:dyDescent="0.45">
      <c r="A14006" t="s">
        <v>6051</v>
      </c>
      <c r="B14006" t="s">
        <v>6052</v>
      </c>
      <c r="C14006">
        <v>21</v>
      </c>
      <c r="D14006">
        <v>29296001</v>
      </c>
      <c r="E14006" t="s">
        <v>9</v>
      </c>
      <c r="F14006" t="s">
        <v>6053</v>
      </c>
      <c r="G14006">
        <f t="shared" si="218"/>
        <v>1</v>
      </c>
      <c r="H14006">
        <v>1</v>
      </c>
      <c r="J14006" s="2" t="s">
        <v>57025</v>
      </c>
      <c r="K14006" s="2">
        <v>19.2</v>
      </c>
    </row>
    <row r="14007" spans="1:11" x14ac:dyDescent="0.45">
      <c r="A14007" t="s">
        <v>14453</v>
      </c>
      <c r="B14007" t="s">
        <v>14454</v>
      </c>
      <c r="C14007">
        <v>16</v>
      </c>
      <c r="D14007">
        <v>47669655</v>
      </c>
      <c r="E14007" t="s">
        <v>9</v>
      </c>
      <c r="F14007" t="s">
        <v>14455</v>
      </c>
      <c r="G14007">
        <f t="shared" si="218"/>
        <v>12</v>
      </c>
      <c r="H14007">
        <v>12</v>
      </c>
      <c r="J14007" s="2" t="s">
        <v>897</v>
      </c>
      <c r="K14007" s="2">
        <v>6</v>
      </c>
    </row>
    <row r="14008" spans="1:11" x14ac:dyDescent="0.45">
      <c r="A14008" t="s">
        <v>46625</v>
      </c>
      <c r="B14008" t="s">
        <v>46626</v>
      </c>
      <c r="C14008">
        <v>2</v>
      </c>
      <c r="D14008">
        <v>134390907</v>
      </c>
      <c r="E14008" t="s">
        <v>9</v>
      </c>
      <c r="F14008" t="s">
        <v>46627</v>
      </c>
      <c r="G14008">
        <f t="shared" si="218"/>
        <v>15.1</v>
      </c>
      <c r="H14008">
        <v>15.1</v>
      </c>
      <c r="J14008" s="2" t="s">
        <v>48831</v>
      </c>
      <c r="K14008" s="2">
        <v>6</v>
      </c>
    </row>
    <row r="14009" spans="1:11" x14ac:dyDescent="0.45">
      <c r="A14009" t="s">
        <v>53765</v>
      </c>
      <c r="B14009" t="s">
        <v>53766</v>
      </c>
      <c r="C14009">
        <v>20</v>
      </c>
      <c r="D14009">
        <v>63676557</v>
      </c>
      <c r="E14009" t="s">
        <v>9</v>
      </c>
      <c r="F14009" t="s">
        <v>53767</v>
      </c>
      <c r="G14009">
        <f t="shared" si="218"/>
        <v>15.2</v>
      </c>
      <c r="H14009">
        <v>15.2</v>
      </c>
      <c r="J14009" s="2" t="s">
        <v>21713</v>
      </c>
      <c r="K14009" s="2">
        <v>1</v>
      </c>
    </row>
    <row r="14010" spans="1:11" x14ac:dyDescent="0.45">
      <c r="A14010" t="s">
        <v>52672</v>
      </c>
      <c r="B14010" t="s">
        <v>52673</v>
      </c>
      <c r="C14010">
        <v>5</v>
      </c>
      <c r="D14010">
        <v>99230573</v>
      </c>
      <c r="E14010" t="s">
        <v>9</v>
      </c>
      <c r="F14010" t="s">
        <v>52674</v>
      </c>
      <c r="G14010">
        <f t="shared" si="218"/>
        <v>17</v>
      </c>
      <c r="H14010">
        <v>17</v>
      </c>
      <c r="J14010" s="2" t="s">
        <v>13674</v>
      </c>
      <c r="K14010" s="2">
        <v>3</v>
      </c>
    </row>
    <row r="14011" spans="1:11" x14ac:dyDescent="0.45">
      <c r="A14011" t="s">
        <v>49903</v>
      </c>
      <c r="B14011" t="s">
        <v>49904</v>
      </c>
      <c r="C14011">
        <v>4</v>
      </c>
      <c r="D14011">
        <v>88193847</v>
      </c>
      <c r="E14011" t="s">
        <v>9</v>
      </c>
      <c r="F14011" t="s">
        <v>49905</v>
      </c>
      <c r="G14011">
        <f t="shared" si="218"/>
        <v>17</v>
      </c>
      <c r="H14011">
        <v>17</v>
      </c>
      <c r="J14011" s="2" t="s">
        <v>57026</v>
      </c>
      <c r="K14011" s="2">
        <v>7</v>
      </c>
    </row>
    <row r="14012" spans="1:11" x14ac:dyDescent="0.45">
      <c r="A14012" t="s">
        <v>49912</v>
      </c>
      <c r="B14012" t="s">
        <v>49913</v>
      </c>
      <c r="C14012">
        <v>4</v>
      </c>
      <c r="D14012">
        <v>105874500</v>
      </c>
      <c r="E14012" t="s">
        <v>9</v>
      </c>
      <c r="F14012" t="s">
        <v>49914</v>
      </c>
      <c r="G14012">
        <f t="shared" si="218"/>
        <v>15.2</v>
      </c>
      <c r="H14012">
        <v>15.2</v>
      </c>
      <c r="J14012" s="2" t="s">
        <v>57027</v>
      </c>
      <c r="K14012" s="2">
        <v>7</v>
      </c>
    </row>
    <row r="14013" spans="1:11" x14ac:dyDescent="0.45">
      <c r="A14013" t="s">
        <v>49923</v>
      </c>
      <c r="B14013" t="s">
        <v>49924</v>
      </c>
      <c r="C14013">
        <v>4</v>
      </c>
      <c r="D14013">
        <v>106103110</v>
      </c>
      <c r="E14013" t="s">
        <v>9</v>
      </c>
      <c r="F14013" t="s">
        <v>49925</v>
      </c>
      <c r="G14013">
        <f t="shared" si="218"/>
        <v>15.2</v>
      </c>
      <c r="H14013">
        <v>15.2</v>
      </c>
      <c r="J14013" s="2" t="s">
        <v>57028</v>
      </c>
      <c r="K14013" s="2">
        <v>14</v>
      </c>
    </row>
    <row r="14014" spans="1:11" x14ac:dyDescent="0.45">
      <c r="A14014" t="s">
        <v>49915</v>
      </c>
      <c r="B14014" t="s">
        <v>49916</v>
      </c>
      <c r="C14014">
        <v>4</v>
      </c>
      <c r="D14014">
        <v>105887871</v>
      </c>
      <c r="E14014" t="s">
        <v>9</v>
      </c>
      <c r="F14014" t="s">
        <v>49917</v>
      </c>
      <c r="G14014">
        <f t="shared" si="218"/>
        <v>17</v>
      </c>
      <c r="H14014">
        <v>17</v>
      </c>
      <c r="J14014" s="2" t="s">
        <v>57029</v>
      </c>
      <c r="K14014" s="2">
        <v>1</v>
      </c>
    </row>
    <row r="14015" spans="1:11" x14ac:dyDescent="0.45">
      <c r="A14015" t="s">
        <v>22727</v>
      </c>
      <c r="B14015" t="s">
        <v>22728</v>
      </c>
      <c r="C14015">
        <v>4</v>
      </c>
      <c r="D14015">
        <v>107447957</v>
      </c>
      <c r="E14015" t="s">
        <v>9</v>
      </c>
      <c r="F14015" t="s">
        <v>22729</v>
      </c>
      <c r="G14015">
        <f t="shared" si="218"/>
        <v>14</v>
      </c>
      <c r="H14015">
        <v>14</v>
      </c>
      <c r="J14015" s="2" t="s">
        <v>57030</v>
      </c>
      <c r="K14015" s="2">
        <v>7</v>
      </c>
    </row>
    <row r="14016" spans="1:11" x14ac:dyDescent="0.45">
      <c r="A14016" t="s">
        <v>52655</v>
      </c>
      <c r="B14016" t="s">
        <v>52656</v>
      </c>
      <c r="C14016">
        <v>5</v>
      </c>
      <c r="D14016">
        <v>99035752</v>
      </c>
      <c r="E14016" t="s">
        <v>9</v>
      </c>
      <c r="F14016" t="s">
        <v>52657</v>
      </c>
      <c r="G14016">
        <f t="shared" si="218"/>
        <v>17</v>
      </c>
      <c r="H14016">
        <v>17</v>
      </c>
      <c r="J14016" s="2" t="s">
        <v>57031</v>
      </c>
      <c r="K14016" s="2">
        <v>7</v>
      </c>
    </row>
    <row r="14017" spans="1:11" x14ac:dyDescent="0.45">
      <c r="A14017" t="s">
        <v>52658</v>
      </c>
      <c r="B14017" t="s">
        <v>52659</v>
      </c>
      <c r="C14017">
        <v>5</v>
      </c>
      <c r="D14017">
        <v>99065710</v>
      </c>
      <c r="E14017" t="s">
        <v>9</v>
      </c>
      <c r="F14017" t="s">
        <v>52660</v>
      </c>
      <c r="G14017">
        <f t="shared" si="218"/>
        <v>13</v>
      </c>
      <c r="H14017">
        <v>13</v>
      </c>
      <c r="J14017" s="2" t="s">
        <v>57032</v>
      </c>
      <c r="K14017" s="2">
        <v>2</v>
      </c>
    </row>
    <row r="14018" spans="1:11" x14ac:dyDescent="0.45">
      <c r="A14018" t="s">
        <v>21846</v>
      </c>
      <c r="B14018" t="s">
        <v>21847</v>
      </c>
      <c r="C14018">
        <v>13</v>
      </c>
      <c r="D14018">
        <v>7131227</v>
      </c>
      <c r="E14018" t="s">
        <v>9</v>
      </c>
      <c r="F14018" t="s">
        <v>21848</v>
      </c>
      <c r="G14018">
        <f t="shared" si="218"/>
        <v>2</v>
      </c>
      <c r="H14018">
        <v>2</v>
      </c>
      <c r="J14018" s="2" t="s">
        <v>7529</v>
      </c>
      <c r="K14018" s="2">
        <v>12</v>
      </c>
    </row>
    <row r="14019" spans="1:11" x14ac:dyDescent="0.45">
      <c r="A14019" t="s">
        <v>17188</v>
      </c>
      <c r="B14019" t="s">
        <v>17189</v>
      </c>
      <c r="C14019">
        <v>18</v>
      </c>
      <c r="D14019">
        <v>39571695</v>
      </c>
      <c r="E14019" t="s">
        <v>9</v>
      </c>
      <c r="F14019" t="s">
        <v>17190</v>
      </c>
      <c r="G14019">
        <f t="shared" ref="G14019:G14082" si="219">VLOOKUP(F14019,J$2:K$300000,2,FALSE)</f>
        <v>1</v>
      </c>
      <c r="H14019">
        <v>1</v>
      </c>
      <c r="J14019" s="2" t="s">
        <v>3477</v>
      </c>
      <c r="K14019" s="2">
        <v>12</v>
      </c>
    </row>
    <row r="14020" spans="1:11" x14ac:dyDescent="0.45">
      <c r="A14020" t="s">
        <v>42280</v>
      </c>
      <c r="B14020" t="s">
        <v>42281</v>
      </c>
      <c r="C14020">
        <v>14</v>
      </c>
      <c r="D14020">
        <v>17140121</v>
      </c>
      <c r="E14020" t="s">
        <v>9</v>
      </c>
      <c r="F14020" t="s">
        <v>42282</v>
      </c>
      <c r="G14020">
        <f t="shared" si="219"/>
        <v>1</v>
      </c>
      <c r="H14020">
        <v>1</v>
      </c>
      <c r="J14020" s="2" t="s">
        <v>32077</v>
      </c>
      <c r="K14020" s="2">
        <v>13</v>
      </c>
    </row>
    <row r="14021" spans="1:11" x14ac:dyDescent="0.45">
      <c r="A14021" t="s">
        <v>25861</v>
      </c>
      <c r="B14021" t="s">
        <v>25862</v>
      </c>
      <c r="C14021">
        <v>16</v>
      </c>
      <c r="D14021">
        <v>72650161</v>
      </c>
      <c r="E14021" t="s">
        <v>9</v>
      </c>
      <c r="F14021" t="s">
        <v>25863</v>
      </c>
      <c r="G14021">
        <f t="shared" si="219"/>
        <v>1</v>
      </c>
      <c r="H14021">
        <v>1</v>
      </c>
      <c r="J14021" s="2" t="s">
        <v>13920</v>
      </c>
      <c r="K14021" s="2">
        <v>12</v>
      </c>
    </row>
    <row r="14022" spans="1:11" x14ac:dyDescent="0.45">
      <c r="A14022" t="s">
        <v>13804</v>
      </c>
      <c r="B14022" t="s">
        <v>13805</v>
      </c>
      <c r="C14022">
        <v>4</v>
      </c>
      <c r="D14022">
        <v>68775902</v>
      </c>
      <c r="E14022" t="s">
        <v>9</v>
      </c>
      <c r="F14022" t="s">
        <v>13806</v>
      </c>
      <c r="G14022">
        <f t="shared" si="219"/>
        <v>12</v>
      </c>
      <c r="H14022">
        <v>12</v>
      </c>
      <c r="J14022" s="2" t="s">
        <v>57033</v>
      </c>
      <c r="K14022" s="2">
        <v>6</v>
      </c>
    </row>
    <row r="14023" spans="1:11" x14ac:dyDescent="0.45">
      <c r="A14023" t="s">
        <v>13063</v>
      </c>
      <c r="B14023" t="s">
        <v>13064</v>
      </c>
      <c r="C14023">
        <v>19</v>
      </c>
      <c r="D14023">
        <v>24971932</v>
      </c>
      <c r="E14023" t="s">
        <v>9</v>
      </c>
      <c r="F14023" t="s">
        <v>13065</v>
      </c>
      <c r="G14023">
        <f t="shared" si="219"/>
        <v>7</v>
      </c>
      <c r="H14023">
        <v>7</v>
      </c>
      <c r="J14023" s="2" t="s">
        <v>3455</v>
      </c>
      <c r="K14023" s="2">
        <v>13</v>
      </c>
    </row>
    <row r="14024" spans="1:11" x14ac:dyDescent="0.45">
      <c r="A14024" t="s">
        <v>12073</v>
      </c>
      <c r="B14024" t="s">
        <v>12074</v>
      </c>
      <c r="C14024" t="s">
        <v>2887</v>
      </c>
      <c r="D14024">
        <v>40379111</v>
      </c>
      <c r="E14024" t="s">
        <v>9</v>
      </c>
      <c r="F14024" t="s">
        <v>12075</v>
      </c>
      <c r="G14024">
        <f t="shared" si="219"/>
        <v>2</v>
      </c>
      <c r="H14024">
        <v>2</v>
      </c>
      <c r="J14024" s="2" t="s">
        <v>45183</v>
      </c>
      <c r="K14024" s="2">
        <v>12</v>
      </c>
    </row>
    <row r="14025" spans="1:11" x14ac:dyDescent="0.45">
      <c r="A14025" t="s">
        <v>3715</v>
      </c>
      <c r="B14025" t="s">
        <v>3716</v>
      </c>
      <c r="C14025">
        <v>28</v>
      </c>
      <c r="D14025">
        <v>27096455</v>
      </c>
      <c r="E14025" t="s">
        <v>9</v>
      </c>
      <c r="F14025" t="s">
        <v>3717</v>
      </c>
      <c r="G14025">
        <f t="shared" si="219"/>
        <v>6</v>
      </c>
      <c r="H14025">
        <v>6</v>
      </c>
      <c r="J14025" s="2" t="s">
        <v>23141</v>
      </c>
      <c r="K14025" s="2">
        <v>15.1</v>
      </c>
    </row>
    <row r="14026" spans="1:11" x14ac:dyDescent="0.45">
      <c r="A14026" t="s">
        <v>35390</v>
      </c>
      <c r="B14026" t="s">
        <v>35391</v>
      </c>
      <c r="C14026">
        <v>6</v>
      </c>
      <c r="D14026">
        <v>58848558</v>
      </c>
      <c r="E14026" t="s">
        <v>9</v>
      </c>
      <c r="F14026" t="s">
        <v>35392</v>
      </c>
      <c r="G14026">
        <f t="shared" si="219"/>
        <v>12</v>
      </c>
      <c r="H14026">
        <v>12</v>
      </c>
      <c r="J14026" s="2" t="s">
        <v>17680</v>
      </c>
      <c r="K14026" s="2">
        <v>12</v>
      </c>
    </row>
    <row r="14027" spans="1:11" x14ac:dyDescent="0.45">
      <c r="A14027" t="s">
        <v>21333</v>
      </c>
      <c r="B14027" t="s">
        <v>21334</v>
      </c>
      <c r="C14027">
        <v>17</v>
      </c>
      <c r="D14027">
        <v>71459718</v>
      </c>
      <c r="E14027" t="s">
        <v>9</v>
      </c>
      <c r="F14027" t="s">
        <v>21335</v>
      </c>
      <c r="G14027">
        <f t="shared" si="219"/>
        <v>12</v>
      </c>
      <c r="H14027">
        <v>12</v>
      </c>
      <c r="J14027" s="2" t="s">
        <v>3510</v>
      </c>
      <c r="K14027" s="2">
        <v>12</v>
      </c>
    </row>
    <row r="14028" spans="1:11" x14ac:dyDescent="0.45">
      <c r="A14028" t="s">
        <v>29263</v>
      </c>
      <c r="B14028" t="s">
        <v>29264</v>
      </c>
      <c r="C14028">
        <v>25</v>
      </c>
      <c r="D14028">
        <v>26801396</v>
      </c>
      <c r="E14028" t="s">
        <v>9</v>
      </c>
      <c r="F14028" t="s">
        <v>29265</v>
      </c>
      <c r="G14028">
        <f t="shared" si="219"/>
        <v>1</v>
      </c>
      <c r="H14028">
        <v>1</v>
      </c>
      <c r="J14028" s="2" t="s">
        <v>32164</v>
      </c>
      <c r="K14028" s="2">
        <v>1</v>
      </c>
    </row>
    <row r="14029" spans="1:11" x14ac:dyDescent="0.45">
      <c r="A14029" t="s">
        <v>43698</v>
      </c>
      <c r="B14029" t="s">
        <v>43699</v>
      </c>
      <c r="C14029">
        <v>29</v>
      </c>
      <c r="D14029">
        <v>45942347</v>
      </c>
      <c r="E14029" t="s">
        <v>9</v>
      </c>
      <c r="F14029" t="s">
        <v>43700</v>
      </c>
      <c r="G14029">
        <f t="shared" si="219"/>
        <v>1</v>
      </c>
      <c r="H14029">
        <v>1</v>
      </c>
      <c r="J14029" s="2" t="s">
        <v>3420</v>
      </c>
      <c r="K14029" s="2">
        <v>12</v>
      </c>
    </row>
    <row r="14030" spans="1:11" x14ac:dyDescent="0.45">
      <c r="A14030" t="s">
        <v>25170</v>
      </c>
      <c r="B14030" t="s">
        <v>25171</v>
      </c>
      <c r="C14030">
        <v>26</v>
      </c>
      <c r="D14030">
        <v>15754511</v>
      </c>
      <c r="E14030" t="s">
        <v>9</v>
      </c>
      <c r="F14030" t="s">
        <v>25172</v>
      </c>
      <c r="G14030">
        <f t="shared" si="219"/>
        <v>3</v>
      </c>
      <c r="H14030">
        <v>3</v>
      </c>
      <c r="J14030" s="2" t="s">
        <v>42888</v>
      </c>
      <c r="K14030" s="2">
        <v>1</v>
      </c>
    </row>
    <row r="14031" spans="1:11" x14ac:dyDescent="0.45">
      <c r="A14031" t="s">
        <v>29930</v>
      </c>
      <c r="B14031" t="s">
        <v>29931</v>
      </c>
      <c r="C14031">
        <v>11</v>
      </c>
      <c r="D14031">
        <v>99298021</v>
      </c>
      <c r="E14031" t="s">
        <v>9</v>
      </c>
      <c r="F14031" t="s">
        <v>29932</v>
      </c>
      <c r="G14031">
        <f t="shared" si="219"/>
        <v>1</v>
      </c>
      <c r="H14031">
        <v>1</v>
      </c>
      <c r="J14031" s="2" t="s">
        <v>3489</v>
      </c>
      <c r="K14031" s="2">
        <v>1</v>
      </c>
    </row>
    <row r="14032" spans="1:11" x14ac:dyDescent="0.45">
      <c r="A14032" t="s">
        <v>41906</v>
      </c>
      <c r="B14032" t="s">
        <v>41907</v>
      </c>
      <c r="C14032">
        <v>6</v>
      </c>
      <c r="D14032">
        <v>118212844</v>
      </c>
      <c r="E14032" t="s">
        <v>9</v>
      </c>
      <c r="F14032" t="s">
        <v>41908</v>
      </c>
      <c r="G14032">
        <f t="shared" si="219"/>
        <v>3</v>
      </c>
      <c r="H14032">
        <v>3</v>
      </c>
      <c r="J14032" s="2" t="s">
        <v>44862</v>
      </c>
      <c r="K14032" s="2">
        <v>9</v>
      </c>
    </row>
    <row r="14033" spans="1:11" x14ac:dyDescent="0.45">
      <c r="A14033" t="s">
        <v>3550</v>
      </c>
      <c r="B14033" t="s">
        <v>3551</v>
      </c>
      <c r="C14033">
        <v>5</v>
      </c>
      <c r="D14033">
        <v>1454193</v>
      </c>
      <c r="E14033" t="s">
        <v>9</v>
      </c>
      <c r="F14033" t="s">
        <v>3552</v>
      </c>
      <c r="G14033">
        <f t="shared" si="219"/>
        <v>1</v>
      </c>
      <c r="H14033">
        <v>1</v>
      </c>
      <c r="J14033" s="2" t="s">
        <v>26600</v>
      </c>
      <c r="K14033" s="2">
        <v>7</v>
      </c>
    </row>
    <row r="14034" spans="1:11" x14ac:dyDescent="0.45">
      <c r="A14034" t="s">
        <v>38299</v>
      </c>
      <c r="B14034" t="s">
        <v>38300</v>
      </c>
      <c r="C14034">
        <v>19</v>
      </c>
      <c r="D14034">
        <v>53181379</v>
      </c>
      <c r="E14034" t="s">
        <v>9</v>
      </c>
      <c r="F14034" t="s">
        <v>38301</v>
      </c>
      <c r="G14034">
        <f t="shared" si="219"/>
        <v>1</v>
      </c>
      <c r="H14034">
        <v>1</v>
      </c>
      <c r="J14034" s="2" t="s">
        <v>3752</v>
      </c>
      <c r="K14034" s="2">
        <v>3</v>
      </c>
    </row>
    <row r="14035" spans="1:11" x14ac:dyDescent="0.45">
      <c r="A14035" t="s">
        <v>33486</v>
      </c>
      <c r="B14035" t="s">
        <v>33487</v>
      </c>
      <c r="C14035">
        <v>18</v>
      </c>
      <c r="D14035">
        <v>56681333</v>
      </c>
      <c r="E14035" t="s">
        <v>9</v>
      </c>
      <c r="F14035" t="s">
        <v>33488</v>
      </c>
      <c r="G14035">
        <f t="shared" si="219"/>
        <v>1</v>
      </c>
      <c r="H14035">
        <v>1</v>
      </c>
      <c r="J14035" s="2" t="s">
        <v>3734</v>
      </c>
      <c r="K14035" s="2">
        <v>12</v>
      </c>
    </row>
    <row r="14036" spans="1:11" x14ac:dyDescent="0.45">
      <c r="A14036" t="s">
        <v>35136</v>
      </c>
      <c r="B14036" t="s">
        <v>35137</v>
      </c>
      <c r="C14036">
        <v>6</v>
      </c>
      <c r="D14036">
        <v>47570062</v>
      </c>
      <c r="E14036" t="s">
        <v>9</v>
      </c>
      <c r="F14036" t="s">
        <v>35138</v>
      </c>
      <c r="G14036">
        <f t="shared" si="219"/>
        <v>1</v>
      </c>
      <c r="H14036">
        <v>1</v>
      </c>
      <c r="J14036" s="2" t="s">
        <v>49433</v>
      </c>
      <c r="K14036" s="2">
        <v>12</v>
      </c>
    </row>
    <row r="14037" spans="1:11" x14ac:dyDescent="0.45">
      <c r="A14037" t="s">
        <v>15220</v>
      </c>
      <c r="B14037" t="s">
        <v>15221</v>
      </c>
      <c r="C14037">
        <v>8</v>
      </c>
      <c r="D14037">
        <v>63772483</v>
      </c>
      <c r="E14037" t="s">
        <v>9</v>
      </c>
      <c r="F14037" t="s">
        <v>15222</v>
      </c>
      <c r="G14037">
        <f t="shared" si="219"/>
        <v>4</v>
      </c>
      <c r="H14037">
        <v>4</v>
      </c>
      <c r="J14037" s="2" t="s">
        <v>8326</v>
      </c>
      <c r="K14037" s="2">
        <v>6</v>
      </c>
    </row>
    <row r="14038" spans="1:11" x14ac:dyDescent="0.45">
      <c r="A14038" t="s">
        <v>35083</v>
      </c>
      <c r="B14038" t="s">
        <v>35084</v>
      </c>
      <c r="C14038">
        <v>13</v>
      </c>
      <c r="D14038">
        <v>61123467</v>
      </c>
      <c r="E14038" t="s">
        <v>9</v>
      </c>
      <c r="F14038" t="s">
        <v>35085</v>
      </c>
      <c r="G14038">
        <f t="shared" si="219"/>
        <v>1</v>
      </c>
      <c r="H14038">
        <v>1</v>
      </c>
      <c r="J14038" s="2" t="s">
        <v>1155</v>
      </c>
      <c r="K14038" s="2">
        <v>12</v>
      </c>
    </row>
    <row r="14039" spans="1:11" x14ac:dyDescent="0.45">
      <c r="A14039" t="s">
        <v>46292</v>
      </c>
      <c r="B14039" t="s">
        <v>46293</v>
      </c>
      <c r="C14039">
        <v>10</v>
      </c>
      <c r="D14039">
        <v>20524293</v>
      </c>
      <c r="E14039" t="s">
        <v>9</v>
      </c>
      <c r="F14039" t="s">
        <v>46294</v>
      </c>
      <c r="G14039">
        <f t="shared" si="219"/>
        <v>15.1</v>
      </c>
      <c r="H14039">
        <v>15.1</v>
      </c>
      <c r="J14039" s="2" t="s">
        <v>23159</v>
      </c>
      <c r="K14039" s="2">
        <v>12</v>
      </c>
    </row>
    <row r="14040" spans="1:11" x14ac:dyDescent="0.45">
      <c r="A14040" t="s">
        <v>37675</v>
      </c>
      <c r="B14040" t="s">
        <v>37676</v>
      </c>
      <c r="C14040">
        <v>5</v>
      </c>
      <c r="D14040">
        <v>118086468</v>
      </c>
      <c r="E14040" t="s">
        <v>9</v>
      </c>
      <c r="F14040" t="s">
        <v>37677</v>
      </c>
      <c r="G14040">
        <f t="shared" si="219"/>
        <v>1</v>
      </c>
      <c r="H14040">
        <v>1</v>
      </c>
      <c r="J14040" s="2" t="s">
        <v>40988</v>
      </c>
      <c r="K14040" s="2">
        <v>12</v>
      </c>
    </row>
    <row r="14041" spans="1:11" x14ac:dyDescent="0.45">
      <c r="A14041" t="s">
        <v>5155</v>
      </c>
      <c r="B14041" t="s">
        <v>5156</v>
      </c>
      <c r="C14041">
        <v>23</v>
      </c>
      <c r="D14041">
        <v>11133036</v>
      </c>
      <c r="E14041" t="s">
        <v>9</v>
      </c>
      <c r="F14041" t="s">
        <v>5157</v>
      </c>
      <c r="G14041">
        <f t="shared" si="219"/>
        <v>1</v>
      </c>
      <c r="H14041">
        <v>1</v>
      </c>
      <c r="J14041" s="2" t="s">
        <v>50265</v>
      </c>
      <c r="K14041" s="2">
        <v>12</v>
      </c>
    </row>
    <row r="14042" spans="1:11" x14ac:dyDescent="0.45">
      <c r="A14042" t="s">
        <v>7262</v>
      </c>
      <c r="B14042" t="s">
        <v>7263</v>
      </c>
      <c r="C14042">
        <v>1</v>
      </c>
      <c r="D14042">
        <v>44199315</v>
      </c>
      <c r="E14042" t="s">
        <v>9</v>
      </c>
      <c r="F14042" t="s">
        <v>7264</v>
      </c>
      <c r="G14042">
        <f t="shared" si="219"/>
        <v>2</v>
      </c>
      <c r="H14042">
        <v>2</v>
      </c>
      <c r="J14042" s="2" t="s">
        <v>23071</v>
      </c>
      <c r="K14042" s="2">
        <v>6</v>
      </c>
    </row>
    <row r="14043" spans="1:11" x14ac:dyDescent="0.45">
      <c r="A14043" t="s">
        <v>19098</v>
      </c>
      <c r="B14043" t="s">
        <v>19099</v>
      </c>
      <c r="C14043">
        <v>25</v>
      </c>
      <c r="D14043">
        <v>1981117</v>
      </c>
      <c r="E14043" t="s">
        <v>9</v>
      </c>
      <c r="F14043" t="s">
        <v>19100</v>
      </c>
      <c r="G14043">
        <f t="shared" si="219"/>
        <v>2</v>
      </c>
      <c r="H14043">
        <v>2</v>
      </c>
      <c r="J14043" s="2" t="s">
        <v>10952</v>
      </c>
      <c r="K14043" s="2">
        <v>1</v>
      </c>
    </row>
    <row r="14044" spans="1:11" x14ac:dyDescent="0.45">
      <c r="A14044" t="s">
        <v>22521</v>
      </c>
      <c r="B14044" t="s">
        <v>22522</v>
      </c>
      <c r="C14044" t="s">
        <v>2887</v>
      </c>
      <c r="D14044">
        <v>91741937</v>
      </c>
      <c r="E14044" t="s">
        <v>9</v>
      </c>
      <c r="F14044" t="s">
        <v>22523</v>
      </c>
      <c r="G14044">
        <f t="shared" si="219"/>
        <v>1</v>
      </c>
      <c r="H14044">
        <v>1</v>
      </c>
      <c r="J14044" s="2" t="s">
        <v>42346</v>
      </c>
      <c r="K14044" s="2">
        <v>1</v>
      </c>
    </row>
    <row r="14045" spans="1:11" x14ac:dyDescent="0.45">
      <c r="A14045" t="s">
        <v>6706</v>
      </c>
      <c r="B14045" t="s">
        <v>6707</v>
      </c>
      <c r="C14045">
        <v>21</v>
      </c>
      <c r="D14045">
        <v>30902155</v>
      </c>
      <c r="E14045" t="s">
        <v>9</v>
      </c>
      <c r="F14045" t="s">
        <v>6708</v>
      </c>
      <c r="G14045">
        <f t="shared" si="219"/>
        <v>3</v>
      </c>
      <c r="H14045">
        <v>3</v>
      </c>
      <c r="J14045" s="2" t="s">
        <v>31304</v>
      </c>
      <c r="K14045" s="2">
        <v>12</v>
      </c>
    </row>
    <row r="14046" spans="1:11" x14ac:dyDescent="0.45">
      <c r="A14046" t="s">
        <v>16080</v>
      </c>
      <c r="B14046" t="s">
        <v>16081</v>
      </c>
      <c r="C14046">
        <v>5</v>
      </c>
      <c r="D14046">
        <v>49181675</v>
      </c>
      <c r="E14046" t="s">
        <v>9</v>
      </c>
      <c r="F14046" t="s">
        <v>16082</v>
      </c>
      <c r="G14046">
        <f t="shared" si="219"/>
        <v>6</v>
      </c>
      <c r="H14046">
        <v>6</v>
      </c>
      <c r="J14046" s="2" t="s">
        <v>20680</v>
      </c>
      <c r="K14046" s="2">
        <v>12</v>
      </c>
    </row>
    <row r="14047" spans="1:11" x14ac:dyDescent="0.45">
      <c r="A14047" t="s">
        <v>42481</v>
      </c>
      <c r="B14047" t="s">
        <v>42482</v>
      </c>
      <c r="C14047">
        <v>14</v>
      </c>
      <c r="D14047">
        <v>18223496</v>
      </c>
      <c r="E14047" t="s">
        <v>9</v>
      </c>
      <c r="F14047" t="s">
        <v>42483</v>
      </c>
      <c r="G14047">
        <f t="shared" si="219"/>
        <v>1</v>
      </c>
      <c r="H14047">
        <v>1</v>
      </c>
      <c r="J14047" s="2" t="s">
        <v>13640</v>
      </c>
      <c r="K14047" s="2">
        <v>1</v>
      </c>
    </row>
    <row r="14048" spans="1:11" x14ac:dyDescent="0.45">
      <c r="A14048" t="s">
        <v>5857</v>
      </c>
      <c r="B14048" t="s">
        <v>5858</v>
      </c>
      <c r="C14048">
        <v>9</v>
      </c>
      <c r="D14048">
        <v>30195129</v>
      </c>
      <c r="E14048" t="s">
        <v>9</v>
      </c>
      <c r="F14048" t="s">
        <v>5859</v>
      </c>
      <c r="G14048">
        <f t="shared" si="219"/>
        <v>9</v>
      </c>
      <c r="H14048">
        <v>9</v>
      </c>
      <c r="J14048" s="2" t="s">
        <v>39188</v>
      </c>
      <c r="K14048" s="2">
        <v>1</v>
      </c>
    </row>
    <row r="14049" spans="1:11" x14ac:dyDescent="0.45">
      <c r="A14049" t="s">
        <v>9292</v>
      </c>
      <c r="B14049" t="s">
        <v>9293</v>
      </c>
      <c r="C14049">
        <v>12</v>
      </c>
      <c r="D14049">
        <v>50679632</v>
      </c>
      <c r="E14049" t="s">
        <v>9</v>
      </c>
      <c r="F14049" t="s">
        <v>9294</v>
      </c>
      <c r="G14049">
        <f t="shared" si="219"/>
        <v>3</v>
      </c>
      <c r="H14049">
        <v>3</v>
      </c>
      <c r="J14049" s="2" t="s">
        <v>14689</v>
      </c>
      <c r="K14049" s="2">
        <v>12</v>
      </c>
    </row>
    <row r="14050" spans="1:11" x14ac:dyDescent="0.45">
      <c r="A14050" t="s">
        <v>33189</v>
      </c>
      <c r="B14050" t="s">
        <v>33190</v>
      </c>
      <c r="C14050">
        <v>1</v>
      </c>
      <c r="D14050">
        <v>155833805</v>
      </c>
      <c r="E14050" t="s">
        <v>9</v>
      </c>
      <c r="F14050" t="s">
        <v>33191</v>
      </c>
      <c r="G14050">
        <f t="shared" si="219"/>
        <v>2</v>
      </c>
      <c r="H14050">
        <v>2</v>
      </c>
      <c r="J14050" s="2" t="s">
        <v>33883</v>
      </c>
      <c r="K14050" s="2">
        <v>10</v>
      </c>
    </row>
    <row r="14051" spans="1:11" x14ac:dyDescent="0.45">
      <c r="A14051" t="s">
        <v>20681</v>
      </c>
      <c r="B14051" t="s">
        <v>20682</v>
      </c>
      <c r="C14051">
        <v>23</v>
      </c>
      <c r="D14051">
        <v>43001022</v>
      </c>
      <c r="E14051" t="s">
        <v>9</v>
      </c>
      <c r="F14051" t="s">
        <v>20683</v>
      </c>
      <c r="G14051">
        <f t="shared" si="219"/>
        <v>3</v>
      </c>
      <c r="H14051">
        <v>3</v>
      </c>
      <c r="J14051" s="2" t="s">
        <v>7111</v>
      </c>
      <c r="K14051" s="2">
        <v>7</v>
      </c>
    </row>
    <row r="14052" spans="1:11" x14ac:dyDescent="0.45">
      <c r="A14052" t="s">
        <v>5610</v>
      </c>
      <c r="B14052" t="s">
        <v>5611</v>
      </c>
      <c r="C14052">
        <v>11</v>
      </c>
      <c r="D14052">
        <v>6009139</v>
      </c>
      <c r="E14052" t="s">
        <v>9</v>
      </c>
      <c r="F14052" t="s">
        <v>5612</v>
      </c>
      <c r="G14052">
        <f t="shared" si="219"/>
        <v>12</v>
      </c>
      <c r="H14052">
        <v>12</v>
      </c>
      <c r="J14052" s="2" t="s">
        <v>8563</v>
      </c>
      <c r="K14052" s="2">
        <v>1</v>
      </c>
    </row>
    <row r="14053" spans="1:11" x14ac:dyDescent="0.45">
      <c r="A14053" t="s">
        <v>3217</v>
      </c>
      <c r="B14053" t="s">
        <v>3218</v>
      </c>
      <c r="C14053">
        <v>17</v>
      </c>
      <c r="D14053">
        <v>17374260</v>
      </c>
      <c r="E14053" t="s">
        <v>9</v>
      </c>
      <c r="F14053" t="s">
        <v>3219</v>
      </c>
      <c r="G14053">
        <f t="shared" si="219"/>
        <v>1</v>
      </c>
      <c r="H14053">
        <v>1</v>
      </c>
      <c r="J14053" s="2" t="s">
        <v>57034</v>
      </c>
      <c r="K14053" s="2">
        <v>1</v>
      </c>
    </row>
    <row r="14054" spans="1:11" x14ac:dyDescent="0.45">
      <c r="A14054" t="s">
        <v>33580</v>
      </c>
      <c r="B14054" t="s">
        <v>33581</v>
      </c>
      <c r="C14054">
        <v>7</v>
      </c>
      <c r="D14054">
        <v>1273635</v>
      </c>
      <c r="E14054" t="s">
        <v>9</v>
      </c>
      <c r="F14054" t="s">
        <v>33582</v>
      </c>
      <c r="G14054">
        <f t="shared" si="219"/>
        <v>12</v>
      </c>
      <c r="H14054">
        <v>12</v>
      </c>
      <c r="J14054" s="2" t="s">
        <v>1988</v>
      </c>
      <c r="K14054" s="2">
        <v>1</v>
      </c>
    </row>
    <row r="14055" spans="1:11" x14ac:dyDescent="0.45">
      <c r="A14055" t="s">
        <v>45031</v>
      </c>
      <c r="B14055" t="s">
        <v>45032</v>
      </c>
      <c r="C14055">
        <v>10</v>
      </c>
      <c r="D14055">
        <v>8737160</v>
      </c>
      <c r="E14055" t="s">
        <v>9</v>
      </c>
      <c r="F14055" t="s">
        <v>45033</v>
      </c>
      <c r="G14055">
        <f t="shared" si="219"/>
        <v>1</v>
      </c>
      <c r="H14055">
        <v>1</v>
      </c>
      <c r="J14055" s="2" t="s">
        <v>57035</v>
      </c>
      <c r="K14055" s="2">
        <v>1</v>
      </c>
    </row>
    <row r="14056" spans="1:11" x14ac:dyDescent="0.45">
      <c r="A14056" t="s">
        <v>21030</v>
      </c>
      <c r="B14056" t="s">
        <v>21031</v>
      </c>
      <c r="C14056">
        <v>18</v>
      </c>
      <c r="D14056">
        <v>46963844</v>
      </c>
      <c r="E14056" t="s">
        <v>9</v>
      </c>
      <c r="F14056" t="s">
        <v>21032</v>
      </c>
      <c r="G14056">
        <f t="shared" si="219"/>
        <v>1</v>
      </c>
      <c r="H14056">
        <v>1</v>
      </c>
      <c r="J14056" s="2" t="s">
        <v>25260</v>
      </c>
      <c r="K14056" s="2">
        <v>3</v>
      </c>
    </row>
    <row r="14057" spans="1:11" x14ac:dyDescent="0.45">
      <c r="A14057" t="s">
        <v>53577</v>
      </c>
      <c r="B14057" t="s">
        <v>53578</v>
      </c>
      <c r="C14057">
        <v>23</v>
      </c>
      <c r="D14057">
        <v>16404968</v>
      </c>
      <c r="E14057" t="s">
        <v>9</v>
      </c>
      <c r="F14057" t="s">
        <v>53579</v>
      </c>
      <c r="G14057">
        <f t="shared" si="219"/>
        <v>1</v>
      </c>
      <c r="H14057">
        <v>1</v>
      </c>
      <c r="J14057" s="2" t="s">
        <v>11482</v>
      </c>
      <c r="K14057" s="2">
        <v>13</v>
      </c>
    </row>
    <row r="14058" spans="1:11" x14ac:dyDescent="0.45">
      <c r="A14058" t="s">
        <v>16900</v>
      </c>
      <c r="B14058" t="s">
        <v>16901</v>
      </c>
      <c r="C14058">
        <v>1</v>
      </c>
      <c r="D14058">
        <v>81256663</v>
      </c>
      <c r="E14058" t="s">
        <v>9</v>
      </c>
      <c r="F14058" t="s">
        <v>16902</v>
      </c>
      <c r="G14058">
        <f t="shared" si="219"/>
        <v>1</v>
      </c>
      <c r="H14058">
        <v>1</v>
      </c>
      <c r="J14058" s="2" t="s">
        <v>33212</v>
      </c>
      <c r="K14058" s="2">
        <v>12</v>
      </c>
    </row>
    <row r="14059" spans="1:11" x14ac:dyDescent="0.45">
      <c r="A14059" t="s">
        <v>36461</v>
      </c>
      <c r="B14059" t="s">
        <v>36462</v>
      </c>
      <c r="C14059">
        <v>19</v>
      </c>
      <c r="D14059">
        <v>50388667</v>
      </c>
      <c r="E14059" t="s">
        <v>9</v>
      </c>
      <c r="F14059" t="s">
        <v>36463</v>
      </c>
      <c r="G14059">
        <f t="shared" si="219"/>
        <v>1</v>
      </c>
      <c r="H14059">
        <v>1</v>
      </c>
      <c r="J14059" s="2" t="s">
        <v>48130</v>
      </c>
      <c r="K14059" s="2">
        <v>6</v>
      </c>
    </row>
    <row r="14060" spans="1:11" x14ac:dyDescent="0.45">
      <c r="A14060" t="s">
        <v>317</v>
      </c>
      <c r="B14060" t="s">
        <v>318</v>
      </c>
      <c r="C14060">
        <v>28</v>
      </c>
      <c r="D14060">
        <v>8143951</v>
      </c>
      <c r="E14060" t="s">
        <v>9</v>
      </c>
      <c r="F14060" t="s">
        <v>319</v>
      </c>
      <c r="G14060">
        <f t="shared" si="219"/>
        <v>1</v>
      </c>
      <c r="H14060">
        <v>1</v>
      </c>
      <c r="J14060" s="2" t="s">
        <v>47155</v>
      </c>
      <c r="K14060" s="2">
        <v>3</v>
      </c>
    </row>
    <row r="14061" spans="1:11" x14ac:dyDescent="0.45">
      <c r="A14061" t="s">
        <v>9890</v>
      </c>
      <c r="B14061" t="s">
        <v>9891</v>
      </c>
      <c r="C14061">
        <v>15</v>
      </c>
      <c r="D14061">
        <v>32206559</v>
      </c>
      <c r="E14061" t="s">
        <v>9</v>
      </c>
      <c r="F14061" t="s">
        <v>9892</v>
      </c>
      <c r="G14061">
        <f t="shared" si="219"/>
        <v>1</v>
      </c>
      <c r="H14061">
        <v>1</v>
      </c>
      <c r="J14061" s="2" t="s">
        <v>52323</v>
      </c>
      <c r="K14061" s="2">
        <v>12</v>
      </c>
    </row>
    <row r="14062" spans="1:11" x14ac:dyDescent="0.45">
      <c r="A14062" t="s">
        <v>32712</v>
      </c>
      <c r="B14062" t="s">
        <v>32713</v>
      </c>
      <c r="C14062">
        <v>6</v>
      </c>
      <c r="D14062">
        <v>20138930</v>
      </c>
      <c r="E14062" t="s">
        <v>9</v>
      </c>
      <c r="F14062" t="s">
        <v>32714</v>
      </c>
      <c r="G14062">
        <f t="shared" si="219"/>
        <v>1</v>
      </c>
      <c r="H14062">
        <v>1</v>
      </c>
      <c r="J14062" s="2" t="s">
        <v>1599</v>
      </c>
      <c r="K14062" s="2">
        <v>13</v>
      </c>
    </row>
    <row r="14063" spans="1:11" x14ac:dyDescent="0.45">
      <c r="A14063" t="s">
        <v>16204</v>
      </c>
      <c r="B14063" t="s">
        <v>16205</v>
      </c>
      <c r="C14063">
        <v>5</v>
      </c>
      <c r="D14063">
        <v>49502464</v>
      </c>
      <c r="E14063" t="s">
        <v>9</v>
      </c>
      <c r="F14063" t="s">
        <v>16206</v>
      </c>
      <c r="G14063">
        <f t="shared" si="219"/>
        <v>6</v>
      </c>
      <c r="H14063">
        <v>6</v>
      </c>
      <c r="J14063" s="2" t="s">
        <v>17634</v>
      </c>
      <c r="K14063" s="2">
        <v>6</v>
      </c>
    </row>
    <row r="14064" spans="1:11" x14ac:dyDescent="0.45">
      <c r="A14064" t="s">
        <v>28571</v>
      </c>
      <c r="B14064" t="s">
        <v>28572</v>
      </c>
      <c r="C14064">
        <v>19</v>
      </c>
      <c r="D14064">
        <v>39384855</v>
      </c>
      <c r="E14064" t="s">
        <v>9</v>
      </c>
      <c r="F14064" t="s">
        <v>28573</v>
      </c>
      <c r="G14064">
        <f t="shared" si="219"/>
        <v>12</v>
      </c>
      <c r="H14064">
        <v>12</v>
      </c>
      <c r="J14064" s="2" t="s">
        <v>48753</v>
      </c>
      <c r="K14064" s="2">
        <v>12</v>
      </c>
    </row>
    <row r="14065" spans="1:11" x14ac:dyDescent="0.45">
      <c r="A14065" t="s">
        <v>29771</v>
      </c>
      <c r="B14065" t="s">
        <v>29772</v>
      </c>
      <c r="C14065" t="s">
        <v>2887</v>
      </c>
      <c r="D14065">
        <v>144430889</v>
      </c>
      <c r="E14065" t="s">
        <v>9</v>
      </c>
      <c r="F14065" t="s">
        <v>29773</v>
      </c>
      <c r="G14065">
        <f t="shared" si="219"/>
        <v>1</v>
      </c>
      <c r="H14065">
        <v>1</v>
      </c>
      <c r="J14065" s="2" t="s">
        <v>17640</v>
      </c>
      <c r="K14065" s="2">
        <v>3</v>
      </c>
    </row>
    <row r="14066" spans="1:11" x14ac:dyDescent="0.45">
      <c r="A14066" t="s">
        <v>20731</v>
      </c>
      <c r="B14066" t="s">
        <v>20732</v>
      </c>
      <c r="C14066">
        <v>1</v>
      </c>
      <c r="D14066">
        <v>90517079</v>
      </c>
      <c r="E14066" t="s">
        <v>9</v>
      </c>
      <c r="F14066" t="s">
        <v>20733</v>
      </c>
      <c r="G14066">
        <f t="shared" si="219"/>
        <v>1</v>
      </c>
      <c r="H14066">
        <v>1</v>
      </c>
      <c r="J14066" s="2" t="s">
        <v>43575</v>
      </c>
      <c r="K14066" s="2">
        <v>15.2</v>
      </c>
    </row>
    <row r="14067" spans="1:11" x14ac:dyDescent="0.45">
      <c r="A14067" t="s">
        <v>31179</v>
      </c>
      <c r="B14067" t="s">
        <v>31180</v>
      </c>
      <c r="C14067">
        <v>25</v>
      </c>
      <c r="D14067">
        <v>34151410</v>
      </c>
      <c r="E14067" t="s">
        <v>9</v>
      </c>
      <c r="F14067" t="s">
        <v>31181</v>
      </c>
      <c r="G14067">
        <f t="shared" si="219"/>
        <v>2</v>
      </c>
      <c r="H14067">
        <v>2</v>
      </c>
      <c r="J14067" s="2" t="s">
        <v>12165</v>
      </c>
      <c r="K14067" s="2">
        <v>12</v>
      </c>
    </row>
    <row r="14068" spans="1:11" x14ac:dyDescent="0.45">
      <c r="A14068" t="s">
        <v>17417</v>
      </c>
      <c r="B14068" t="s">
        <v>17418</v>
      </c>
      <c r="C14068">
        <v>25</v>
      </c>
      <c r="D14068">
        <v>1529747</v>
      </c>
      <c r="E14068" t="s">
        <v>9</v>
      </c>
      <c r="F14068" t="s">
        <v>17419</v>
      </c>
      <c r="G14068">
        <f t="shared" si="219"/>
        <v>1</v>
      </c>
      <c r="H14068">
        <v>1</v>
      </c>
      <c r="J14068" s="2" t="s">
        <v>16964</v>
      </c>
      <c r="K14068" s="2">
        <v>1</v>
      </c>
    </row>
    <row r="14069" spans="1:11" x14ac:dyDescent="0.45">
      <c r="A14069" t="s">
        <v>13626</v>
      </c>
      <c r="B14069" t="s">
        <v>13627</v>
      </c>
      <c r="C14069">
        <v>9</v>
      </c>
      <c r="D14069">
        <v>73110608</v>
      </c>
      <c r="E14069" t="s">
        <v>9</v>
      </c>
      <c r="F14069" t="s">
        <v>13628</v>
      </c>
      <c r="G14069">
        <f t="shared" si="219"/>
        <v>1</v>
      </c>
      <c r="H14069">
        <v>1</v>
      </c>
      <c r="J14069" s="2" t="s">
        <v>36062</v>
      </c>
      <c r="K14069" s="2">
        <v>12</v>
      </c>
    </row>
    <row r="14070" spans="1:11" x14ac:dyDescent="0.45">
      <c r="A14070" t="s">
        <v>49140</v>
      </c>
      <c r="B14070" t="s">
        <v>49141</v>
      </c>
      <c r="C14070">
        <v>10</v>
      </c>
      <c r="D14070">
        <v>68112228</v>
      </c>
      <c r="E14070" t="s">
        <v>9</v>
      </c>
      <c r="F14070" t="s">
        <v>49142</v>
      </c>
      <c r="G14070">
        <f t="shared" si="219"/>
        <v>1</v>
      </c>
      <c r="H14070">
        <v>1</v>
      </c>
      <c r="J14070" s="2" t="s">
        <v>49261</v>
      </c>
      <c r="K14070" s="2">
        <v>12</v>
      </c>
    </row>
    <row r="14071" spans="1:11" x14ac:dyDescent="0.45">
      <c r="A14071" t="s">
        <v>34810</v>
      </c>
      <c r="B14071" t="s">
        <v>34811</v>
      </c>
      <c r="C14071">
        <v>2</v>
      </c>
      <c r="D14071">
        <v>35063834</v>
      </c>
      <c r="E14071" t="s">
        <v>9</v>
      </c>
      <c r="F14071" t="s">
        <v>34812</v>
      </c>
      <c r="G14071">
        <f t="shared" si="219"/>
        <v>12</v>
      </c>
      <c r="H14071">
        <v>12</v>
      </c>
      <c r="J14071" s="2" t="s">
        <v>13216</v>
      </c>
      <c r="K14071" s="2">
        <v>12</v>
      </c>
    </row>
    <row r="14072" spans="1:11" x14ac:dyDescent="0.45">
      <c r="A14072" t="s">
        <v>37923</v>
      </c>
      <c r="B14072" t="s">
        <v>37924</v>
      </c>
      <c r="C14072">
        <v>29</v>
      </c>
      <c r="D14072">
        <v>28469440</v>
      </c>
      <c r="E14072" t="s">
        <v>9</v>
      </c>
      <c r="F14072" t="s">
        <v>37925</v>
      </c>
      <c r="G14072">
        <f t="shared" si="219"/>
        <v>1</v>
      </c>
      <c r="H14072">
        <v>1</v>
      </c>
      <c r="J14072" s="2" t="s">
        <v>7165</v>
      </c>
      <c r="K14072" s="2">
        <v>2</v>
      </c>
    </row>
    <row r="14073" spans="1:11" x14ac:dyDescent="0.45">
      <c r="A14073" t="s">
        <v>15189</v>
      </c>
      <c r="B14073" t="s">
        <v>15190</v>
      </c>
      <c r="C14073">
        <v>4</v>
      </c>
      <c r="D14073">
        <v>77224764</v>
      </c>
      <c r="E14073" t="s">
        <v>9</v>
      </c>
      <c r="F14073" t="s">
        <v>15191</v>
      </c>
      <c r="G14073">
        <f t="shared" si="219"/>
        <v>7</v>
      </c>
      <c r="H14073">
        <v>7</v>
      </c>
      <c r="J14073" s="2" t="s">
        <v>14655</v>
      </c>
      <c r="K14073" s="2">
        <v>2</v>
      </c>
    </row>
    <row r="14074" spans="1:11" x14ac:dyDescent="0.45">
      <c r="A14074" t="s">
        <v>43997</v>
      </c>
      <c r="B14074" t="s">
        <v>43998</v>
      </c>
      <c r="C14074">
        <v>29</v>
      </c>
      <c r="D14074">
        <v>46127735</v>
      </c>
      <c r="E14074" t="s">
        <v>9</v>
      </c>
      <c r="F14074" t="s">
        <v>43999</v>
      </c>
      <c r="G14074">
        <f t="shared" si="219"/>
        <v>6</v>
      </c>
      <c r="H14074">
        <v>6</v>
      </c>
      <c r="J14074" s="2" t="s">
        <v>84</v>
      </c>
      <c r="K14074" s="2">
        <v>9</v>
      </c>
    </row>
    <row r="14075" spans="1:11" x14ac:dyDescent="0.45">
      <c r="A14075" t="s">
        <v>15795</v>
      </c>
      <c r="B14075" t="s">
        <v>15796</v>
      </c>
      <c r="C14075">
        <v>3</v>
      </c>
      <c r="D14075">
        <v>24236815</v>
      </c>
      <c r="E14075" t="s">
        <v>9</v>
      </c>
      <c r="F14075" t="s">
        <v>15797</v>
      </c>
      <c r="G14075">
        <f t="shared" si="219"/>
        <v>6</v>
      </c>
      <c r="H14075">
        <v>6</v>
      </c>
      <c r="J14075" s="2" t="s">
        <v>47900</v>
      </c>
      <c r="K14075" s="2">
        <v>12</v>
      </c>
    </row>
    <row r="14076" spans="1:11" x14ac:dyDescent="0.45">
      <c r="A14076" t="s">
        <v>11854</v>
      </c>
      <c r="B14076" t="s">
        <v>11855</v>
      </c>
      <c r="C14076">
        <v>9</v>
      </c>
      <c r="D14076">
        <v>65579318</v>
      </c>
      <c r="E14076" t="s">
        <v>9</v>
      </c>
      <c r="F14076" t="s">
        <v>11856</v>
      </c>
      <c r="G14076">
        <f t="shared" si="219"/>
        <v>12</v>
      </c>
      <c r="H14076">
        <v>12</v>
      </c>
      <c r="J14076" s="2" t="s">
        <v>57036</v>
      </c>
      <c r="K14076" s="2">
        <v>17</v>
      </c>
    </row>
    <row r="14077" spans="1:11" x14ac:dyDescent="0.45">
      <c r="A14077" t="s">
        <v>2741</v>
      </c>
      <c r="B14077" t="s">
        <v>2742</v>
      </c>
      <c r="C14077">
        <v>3</v>
      </c>
      <c r="D14077">
        <v>250260</v>
      </c>
      <c r="E14077" t="s">
        <v>9</v>
      </c>
      <c r="F14077" t="s">
        <v>2743</v>
      </c>
      <c r="G14077">
        <f t="shared" si="219"/>
        <v>7</v>
      </c>
      <c r="H14077">
        <v>7</v>
      </c>
      <c r="J14077" s="2" t="s">
        <v>57037</v>
      </c>
      <c r="K14077" s="2">
        <v>19.100000000000001</v>
      </c>
    </row>
    <row r="14078" spans="1:11" x14ac:dyDescent="0.45">
      <c r="A14078" t="s">
        <v>4400</v>
      </c>
      <c r="B14078" t="s">
        <v>4401</v>
      </c>
      <c r="C14078">
        <v>19</v>
      </c>
      <c r="D14078">
        <v>11943185</v>
      </c>
      <c r="E14078" t="s">
        <v>9</v>
      </c>
      <c r="F14078" t="s">
        <v>4402</v>
      </c>
      <c r="G14078">
        <f t="shared" si="219"/>
        <v>7</v>
      </c>
      <c r="H14078">
        <v>7</v>
      </c>
      <c r="J14078" s="2" t="s">
        <v>57038</v>
      </c>
      <c r="K14078" s="2">
        <v>19.100000000000001</v>
      </c>
    </row>
    <row r="14079" spans="1:11" x14ac:dyDescent="0.45">
      <c r="A14079" t="s">
        <v>12844</v>
      </c>
      <c r="B14079" t="s">
        <v>12845</v>
      </c>
      <c r="C14079">
        <v>4</v>
      </c>
      <c r="D14079">
        <v>62198457</v>
      </c>
      <c r="E14079" t="s">
        <v>9</v>
      </c>
      <c r="F14079" t="s">
        <v>12846</v>
      </c>
      <c r="G14079">
        <f t="shared" si="219"/>
        <v>6</v>
      </c>
      <c r="H14079">
        <v>6</v>
      </c>
      <c r="J14079" s="2" t="s">
        <v>41302</v>
      </c>
      <c r="K14079" s="2">
        <v>3</v>
      </c>
    </row>
    <row r="14080" spans="1:11" x14ac:dyDescent="0.45">
      <c r="A14080" t="s">
        <v>28551</v>
      </c>
      <c r="B14080" t="s">
        <v>28552</v>
      </c>
      <c r="C14080">
        <v>19</v>
      </c>
      <c r="D14080">
        <v>39351741</v>
      </c>
      <c r="E14080" t="s">
        <v>9</v>
      </c>
      <c r="F14080" t="s">
        <v>28553</v>
      </c>
      <c r="G14080">
        <f t="shared" si="219"/>
        <v>15.2</v>
      </c>
      <c r="H14080">
        <v>15.2</v>
      </c>
      <c r="J14080" s="2" t="s">
        <v>18150</v>
      </c>
      <c r="K14080" s="2">
        <v>12</v>
      </c>
    </row>
    <row r="14081" spans="1:11" x14ac:dyDescent="0.45">
      <c r="A14081" t="s">
        <v>18118</v>
      </c>
      <c r="B14081" t="s">
        <v>18119</v>
      </c>
      <c r="C14081" t="s">
        <v>2887</v>
      </c>
      <c r="D14081">
        <v>77347519</v>
      </c>
      <c r="E14081" t="s">
        <v>9</v>
      </c>
      <c r="F14081" t="s">
        <v>18120</v>
      </c>
      <c r="G14081">
        <f t="shared" si="219"/>
        <v>12</v>
      </c>
      <c r="H14081">
        <v>12</v>
      </c>
      <c r="J14081" s="2" t="s">
        <v>24084</v>
      </c>
      <c r="K14081" s="2">
        <v>1</v>
      </c>
    </row>
    <row r="14082" spans="1:11" x14ac:dyDescent="0.45">
      <c r="A14082" t="s">
        <v>14312</v>
      </c>
      <c r="B14082" t="s">
        <v>14313</v>
      </c>
      <c r="C14082">
        <v>17</v>
      </c>
      <c r="D14082">
        <v>62352245</v>
      </c>
      <c r="E14082" t="s">
        <v>9</v>
      </c>
      <c r="F14082" t="s">
        <v>14314</v>
      </c>
      <c r="G14082">
        <f t="shared" si="219"/>
        <v>6</v>
      </c>
      <c r="H14082">
        <v>6</v>
      </c>
      <c r="J14082" s="2" t="s">
        <v>37324</v>
      </c>
      <c r="K14082" s="2">
        <v>1</v>
      </c>
    </row>
    <row r="14083" spans="1:11" x14ac:dyDescent="0.45">
      <c r="A14083" t="s">
        <v>4394</v>
      </c>
      <c r="B14083" t="s">
        <v>4395</v>
      </c>
      <c r="C14083">
        <v>19</v>
      </c>
      <c r="D14083">
        <v>11865527</v>
      </c>
      <c r="E14083" t="s">
        <v>9</v>
      </c>
      <c r="F14083" t="s">
        <v>4396</v>
      </c>
      <c r="G14083">
        <f t="shared" ref="G14083:G14146" si="220">VLOOKUP(F14083,J$2:K$300000,2,FALSE)</f>
        <v>12</v>
      </c>
      <c r="H14083">
        <v>12</v>
      </c>
      <c r="J14083" s="2" t="s">
        <v>7758</v>
      </c>
      <c r="K14083" s="2">
        <v>2</v>
      </c>
    </row>
    <row r="14084" spans="1:11" x14ac:dyDescent="0.45">
      <c r="A14084" t="s">
        <v>14361</v>
      </c>
      <c r="B14084" t="s">
        <v>14362</v>
      </c>
      <c r="C14084">
        <v>17</v>
      </c>
      <c r="D14084">
        <v>62532618</v>
      </c>
      <c r="E14084" t="s">
        <v>9</v>
      </c>
      <c r="F14084" t="s">
        <v>14363</v>
      </c>
      <c r="G14084">
        <f t="shared" si="220"/>
        <v>12</v>
      </c>
      <c r="H14084">
        <v>12</v>
      </c>
      <c r="J14084" s="2" t="s">
        <v>14272</v>
      </c>
      <c r="K14084" s="2">
        <v>7</v>
      </c>
    </row>
    <row r="14085" spans="1:11" x14ac:dyDescent="0.45">
      <c r="A14085" t="s">
        <v>28907</v>
      </c>
      <c r="B14085" t="s">
        <v>28908</v>
      </c>
      <c r="C14085">
        <v>25</v>
      </c>
      <c r="D14085">
        <v>26455575</v>
      </c>
      <c r="E14085" t="s">
        <v>9</v>
      </c>
      <c r="F14085" t="s">
        <v>28909</v>
      </c>
      <c r="G14085">
        <f t="shared" si="220"/>
        <v>6</v>
      </c>
      <c r="H14085">
        <v>6</v>
      </c>
      <c r="J14085" s="2" t="s">
        <v>36278</v>
      </c>
      <c r="K14085" s="2">
        <v>3</v>
      </c>
    </row>
    <row r="14086" spans="1:11" x14ac:dyDescent="0.45">
      <c r="A14086" t="s">
        <v>42866</v>
      </c>
      <c r="B14086" t="s">
        <v>42867</v>
      </c>
      <c r="C14086">
        <v>7</v>
      </c>
      <c r="D14086">
        <v>21561179</v>
      </c>
      <c r="E14086" t="s">
        <v>9</v>
      </c>
      <c r="F14086" t="s">
        <v>42868</v>
      </c>
      <c r="G14086">
        <f t="shared" si="220"/>
        <v>12</v>
      </c>
      <c r="H14086">
        <v>12</v>
      </c>
      <c r="J14086" s="2" t="s">
        <v>24827</v>
      </c>
      <c r="K14086" s="2">
        <v>12</v>
      </c>
    </row>
    <row r="14087" spans="1:11" x14ac:dyDescent="0.45">
      <c r="A14087" t="s">
        <v>21017</v>
      </c>
      <c r="B14087" t="s">
        <v>21018</v>
      </c>
      <c r="C14087">
        <v>4</v>
      </c>
      <c r="D14087">
        <v>104133819</v>
      </c>
      <c r="E14087" t="s">
        <v>9</v>
      </c>
      <c r="F14087" t="s">
        <v>21019</v>
      </c>
      <c r="G14087">
        <f t="shared" si="220"/>
        <v>3</v>
      </c>
      <c r="H14087">
        <v>3</v>
      </c>
      <c r="J14087" s="2" t="s">
        <v>4204</v>
      </c>
      <c r="K14087" s="2">
        <v>1</v>
      </c>
    </row>
    <row r="14088" spans="1:11" x14ac:dyDescent="0.45">
      <c r="A14088" t="s">
        <v>19945</v>
      </c>
      <c r="B14088" t="s">
        <v>19946</v>
      </c>
      <c r="C14088">
        <v>9</v>
      </c>
      <c r="D14088">
        <v>102666696</v>
      </c>
      <c r="E14088" t="s">
        <v>9</v>
      </c>
      <c r="F14088" t="s">
        <v>19947</v>
      </c>
      <c r="G14088" t="e">
        <f t="shared" si="220"/>
        <v>#N/A</v>
      </c>
      <c r="H14088" t="e">
        <v>#N/A</v>
      </c>
      <c r="J14088" s="2" t="s">
        <v>44983</v>
      </c>
      <c r="K14088" s="2">
        <v>1</v>
      </c>
    </row>
    <row r="14089" spans="1:11" x14ac:dyDescent="0.45">
      <c r="A14089" t="s">
        <v>13868</v>
      </c>
      <c r="B14089" t="s">
        <v>13869</v>
      </c>
      <c r="C14089">
        <v>21</v>
      </c>
      <c r="D14089">
        <v>57075109</v>
      </c>
      <c r="E14089" t="s">
        <v>9</v>
      </c>
      <c r="F14089" t="s">
        <v>13870</v>
      </c>
      <c r="G14089">
        <f t="shared" si="220"/>
        <v>12</v>
      </c>
      <c r="H14089">
        <v>12</v>
      </c>
      <c r="J14089" s="2" t="s">
        <v>36564</v>
      </c>
      <c r="K14089" s="2">
        <v>3</v>
      </c>
    </row>
    <row r="14090" spans="1:11" x14ac:dyDescent="0.45">
      <c r="A14090" t="s">
        <v>22977</v>
      </c>
      <c r="B14090" t="s">
        <v>22978</v>
      </c>
      <c r="C14090">
        <v>4</v>
      </c>
      <c r="D14090">
        <v>107839226</v>
      </c>
      <c r="E14090" t="s">
        <v>9</v>
      </c>
      <c r="F14090" t="s">
        <v>22979</v>
      </c>
      <c r="G14090">
        <f t="shared" si="220"/>
        <v>1</v>
      </c>
      <c r="H14090">
        <v>1</v>
      </c>
      <c r="J14090" s="2" t="s">
        <v>12458</v>
      </c>
      <c r="K14090" s="2">
        <v>6</v>
      </c>
    </row>
    <row r="14091" spans="1:11" x14ac:dyDescent="0.45">
      <c r="A14091" t="s">
        <v>22950</v>
      </c>
      <c r="B14091" t="s">
        <v>22951</v>
      </c>
      <c r="C14091">
        <v>4</v>
      </c>
      <c r="D14091">
        <v>107804452</v>
      </c>
      <c r="E14091" t="s">
        <v>9</v>
      </c>
      <c r="F14091" t="s">
        <v>22952</v>
      </c>
      <c r="G14091">
        <f t="shared" si="220"/>
        <v>1</v>
      </c>
      <c r="H14091">
        <v>1</v>
      </c>
      <c r="J14091" s="2" t="s">
        <v>11871</v>
      </c>
      <c r="K14091" s="2">
        <v>15.1</v>
      </c>
    </row>
    <row r="14092" spans="1:11" x14ac:dyDescent="0.45">
      <c r="A14092" t="s">
        <v>43340</v>
      </c>
      <c r="B14092" t="s">
        <v>43341</v>
      </c>
      <c r="C14092">
        <v>22</v>
      </c>
      <c r="D14092">
        <v>16310518</v>
      </c>
      <c r="E14092" t="s">
        <v>9</v>
      </c>
      <c r="F14092" t="s">
        <v>43342</v>
      </c>
      <c r="G14092">
        <f t="shared" si="220"/>
        <v>6</v>
      </c>
      <c r="H14092">
        <v>6</v>
      </c>
      <c r="J14092" s="2" t="s">
        <v>10180</v>
      </c>
      <c r="K14092" s="2">
        <v>6</v>
      </c>
    </row>
    <row r="14093" spans="1:11" x14ac:dyDescent="0.45">
      <c r="A14093" t="s">
        <v>35826</v>
      </c>
      <c r="B14093" t="s">
        <v>35827</v>
      </c>
      <c r="C14093">
        <v>19</v>
      </c>
      <c r="D14093">
        <v>48750715</v>
      </c>
      <c r="E14093" t="s">
        <v>9</v>
      </c>
      <c r="F14093" t="s">
        <v>35828</v>
      </c>
      <c r="G14093" t="e">
        <f t="shared" si="220"/>
        <v>#N/A</v>
      </c>
      <c r="H14093" t="e">
        <v>#N/A</v>
      </c>
      <c r="J14093" s="2" t="s">
        <v>10198</v>
      </c>
      <c r="K14093" s="2">
        <v>12</v>
      </c>
    </row>
    <row r="14094" spans="1:11" x14ac:dyDescent="0.45">
      <c r="A14094" t="s">
        <v>29421</v>
      </c>
      <c r="B14094" t="s">
        <v>29422</v>
      </c>
      <c r="C14094">
        <v>19</v>
      </c>
      <c r="D14094">
        <v>40691138</v>
      </c>
      <c r="E14094" t="s">
        <v>9</v>
      </c>
      <c r="F14094" t="s">
        <v>29423</v>
      </c>
      <c r="G14094">
        <f t="shared" si="220"/>
        <v>12</v>
      </c>
      <c r="H14094">
        <v>12</v>
      </c>
      <c r="J14094" s="2" t="s">
        <v>8690</v>
      </c>
      <c r="K14094" s="2">
        <v>7</v>
      </c>
    </row>
    <row r="14095" spans="1:11" x14ac:dyDescent="0.45">
      <c r="A14095" t="s">
        <v>42895</v>
      </c>
      <c r="B14095" t="s">
        <v>42896</v>
      </c>
      <c r="C14095">
        <v>14</v>
      </c>
      <c r="D14095">
        <v>23620858</v>
      </c>
      <c r="E14095" t="s">
        <v>9</v>
      </c>
      <c r="F14095" t="s">
        <v>42897</v>
      </c>
      <c r="G14095">
        <f t="shared" si="220"/>
        <v>1</v>
      </c>
      <c r="H14095">
        <v>1</v>
      </c>
      <c r="J14095" s="2" t="s">
        <v>57039</v>
      </c>
      <c r="K14095" s="2">
        <v>17</v>
      </c>
    </row>
    <row r="14096" spans="1:11" x14ac:dyDescent="0.45">
      <c r="A14096" t="s">
        <v>32169</v>
      </c>
      <c r="B14096" t="s">
        <v>32170</v>
      </c>
      <c r="C14096">
        <v>13</v>
      </c>
      <c r="D14096">
        <v>54276808</v>
      </c>
      <c r="E14096" t="s">
        <v>9</v>
      </c>
      <c r="F14096" t="s">
        <v>32171</v>
      </c>
      <c r="G14096">
        <f t="shared" si="220"/>
        <v>1</v>
      </c>
      <c r="H14096">
        <v>1</v>
      </c>
      <c r="J14096" s="2" t="s">
        <v>57040</v>
      </c>
      <c r="K14096" s="2">
        <v>15.2</v>
      </c>
    </row>
    <row r="14097" spans="1:11" x14ac:dyDescent="0.45">
      <c r="A14097" t="s">
        <v>45760</v>
      </c>
      <c r="B14097" t="s">
        <v>45761</v>
      </c>
      <c r="C14097">
        <v>2</v>
      </c>
      <c r="D14097">
        <v>130023501</v>
      </c>
      <c r="E14097" t="s">
        <v>9</v>
      </c>
      <c r="F14097" t="s">
        <v>45762</v>
      </c>
      <c r="G14097">
        <f t="shared" si="220"/>
        <v>1</v>
      </c>
      <c r="H14097">
        <v>1</v>
      </c>
      <c r="J14097" s="2" t="s">
        <v>57041</v>
      </c>
      <c r="K14097" s="2">
        <v>15.2</v>
      </c>
    </row>
    <row r="14098" spans="1:11" x14ac:dyDescent="0.45">
      <c r="A14098" t="s">
        <v>14749</v>
      </c>
      <c r="B14098" t="s">
        <v>14750</v>
      </c>
      <c r="C14098" t="s">
        <v>2887</v>
      </c>
      <c r="D14098">
        <v>57713806</v>
      </c>
      <c r="E14098" t="s">
        <v>9</v>
      </c>
      <c r="F14098" t="s">
        <v>14751</v>
      </c>
      <c r="G14098">
        <f t="shared" si="220"/>
        <v>17</v>
      </c>
      <c r="H14098">
        <v>17</v>
      </c>
      <c r="J14098" s="2" t="s">
        <v>32687</v>
      </c>
      <c r="K14098" s="2">
        <v>1</v>
      </c>
    </row>
    <row r="14099" spans="1:11" x14ac:dyDescent="0.45">
      <c r="A14099" t="s">
        <v>50891</v>
      </c>
      <c r="B14099" t="s">
        <v>50892</v>
      </c>
      <c r="C14099" t="s">
        <v>2887</v>
      </c>
      <c r="D14099">
        <v>57209586</v>
      </c>
      <c r="E14099" t="s">
        <v>9</v>
      </c>
      <c r="F14099" t="s">
        <v>50893</v>
      </c>
      <c r="G14099">
        <f t="shared" si="220"/>
        <v>18</v>
      </c>
      <c r="H14099">
        <v>18</v>
      </c>
      <c r="J14099" s="2" t="s">
        <v>30378</v>
      </c>
      <c r="K14099" s="2">
        <v>1</v>
      </c>
    </row>
    <row r="14100" spans="1:11" x14ac:dyDescent="0.45">
      <c r="A14100" t="s">
        <v>14716</v>
      </c>
      <c r="B14100" t="s">
        <v>14717</v>
      </c>
      <c r="C14100" t="s">
        <v>2887</v>
      </c>
      <c r="D14100">
        <v>57476264</v>
      </c>
      <c r="E14100" t="s">
        <v>9</v>
      </c>
      <c r="F14100" t="s">
        <v>14718</v>
      </c>
      <c r="G14100">
        <f t="shared" si="220"/>
        <v>17</v>
      </c>
      <c r="H14100">
        <v>17</v>
      </c>
      <c r="J14100" s="2" t="s">
        <v>2567</v>
      </c>
      <c r="K14100" s="2">
        <v>12</v>
      </c>
    </row>
    <row r="14101" spans="1:11" x14ac:dyDescent="0.45">
      <c r="A14101" t="s">
        <v>14647</v>
      </c>
      <c r="B14101" t="s">
        <v>14648</v>
      </c>
      <c r="C14101" t="s">
        <v>2887</v>
      </c>
      <c r="D14101">
        <v>57246030</v>
      </c>
      <c r="E14101" t="s">
        <v>9</v>
      </c>
      <c r="F14101" t="s">
        <v>14649</v>
      </c>
      <c r="G14101">
        <f t="shared" si="220"/>
        <v>18</v>
      </c>
      <c r="H14101">
        <v>18</v>
      </c>
      <c r="J14101" s="2" t="s">
        <v>44434</v>
      </c>
      <c r="K14101" s="2">
        <v>7</v>
      </c>
    </row>
    <row r="14102" spans="1:11" x14ac:dyDescent="0.45">
      <c r="A14102" t="s">
        <v>28347</v>
      </c>
      <c r="B14102" t="s">
        <v>28348</v>
      </c>
      <c r="C14102" t="s">
        <v>2887</v>
      </c>
      <c r="D14102">
        <v>137046593</v>
      </c>
      <c r="E14102" t="s">
        <v>9</v>
      </c>
      <c r="F14102" t="s">
        <v>28349</v>
      </c>
      <c r="G14102">
        <f t="shared" si="220"/>
        <v>13</v>
      </c>
      <c r="H14102">
        <v>13</v>
      </c>
      <c r="J14102" s="2" t="s">
        <v>33018</v>
      </c>
      <c r="K14102" s="2">
        <v>6</v>
      </c>
    </row>
    <row r="14103" spans="1:11" x14ac:dyDescent="0.45">
      <c r="A14103" t="s">
        <v>28754</v>
      </c>
      <c r="B14103" t="s">
        <v>28755</v>
      </c>
      <c r="C14103">
        <v>3</v>
      </c>
      <c r="D14103">
        <v>92701749</v>
      </c>
      <c r="E14103" t="s">
        <v>9</v>
      </c>
      <c r="F14103" t="s">
        <v>28756</v>
      </c>
      <c r="G14103">
        <f t="shared" si="220"/>
        <v>6</v>
      </c>
      <c r="H14103">
        <v>6</v>
      </c>
      <c r="J14103" s="2" t="s">
        <v>38610</v>
      </c>
      <c r="K14103" s="2">
        <v>12</v>
      </c>
    </row>
    <row r="14104" spans="1:11" x14ac:dyDescent="0.45">
      <c r="A14104" t="s">
        <v>47590</v>
      </c>
      <c r="B14104" t="s">
        <v>47591</v>
      </c>
      <c r="C14104">
        <v>7</v>
      </c>
      <c r="D14104">
        <v>59633829</v>
      </c>
      <c r="E14104" t="s">
        <v>9</v>
      </c>
      <c r="F14104" t="s">
        <v>47592</v>
      </c>
      <c r="G14104">
        <f t="shared" si="220"/>
        <v>2</v>
      </c>
      <c r="H14104">
        <v>2</v>
      </c>
      <c r="J14104" s="2" t="s">
        <v>42805</v>
      </c>
      <c r="K14104" s="2">
        <v>4</v>
      </c>
    </row>
    <row r="14105" spans="1:11" x14ac:dyDescent="0.45">
      <c r="A14105" t="s">
        <v>48876</v>
      </c>
      <c r="B14105" t="s">
        <v>48877</v>
      </c>
      <c r="C14105">
        <v>10</v>
      </c>
      <c r="D14105">
        <v>53089215</v>
      </c>
      <c r="E14105" t="s">
        <v>9</v>
      </c>
      <c r="F14105" t="s">
        <v>48878</v>
      </c>
      <c r="G14105">
        <f t="shared" si="220"/>
        <v>6</v>
      </c>
      <c r="H14105">
        <v>6</v>
      </c>
      <c r="J14105" s="2" t="s">
        <v>28015</v>
      </c>
      <c r="K14105" s="2">
        <v>4</v>
      </c>
    </row>
    <row r="14106" spans="1:11" x14ac:dyDescent="0.45">
      <c r="A14106" t="s">
        <v>35067</v>
      </c>
      <c r="B14106" t="s">
        <v>35068</v>
      </c>
      <c r="C14106">
        <v>13</v>
      </c>
      <c r="D14106">
        <v>60992000</v>
      </c>
      <c r="E14106" t="s">
        <v>9</v>
      </c>
      <c r="F14106" t="s">
        <v>35069</v>
      </c>
      <c r="G14106">
        <f t="shared" si="220"/>
        <v>6</v>
      </c>
      <c r="H14106">
        <v>6</v>
      </c>
      <c r="J14106" s="2" t="s">
        <v>14299</v>
      </c>
      <c r="K14106" s="2">
        <v>12</v>
      </c>
    </row>
    <row r="14107" spans="1:11" x14ac:dyDescent="0.45">
      <c r="A14107" t="s">
        <v>15837</v>
      </c>
      <c r="B14107" t="s">
        <v>15838</v>
      </c>
      <c r="C14107">
        <v>23</v>
      </c>
      <c r="D14107">
        <v>27775678</v>
      </c>
      <c r="E14107" t="s">
        <v>9</v>
      </c>
      <c r="F14107" t="s">
        <v>15839</v>
      </c>
      <c r="G14107">
        <f t="shared" si="220"/>
        <v>12</v>
      </c>
      <c r="H14107">
        <v>12</v>
      </c>
      <c r="J14107" s="2" t="s">
        <v>1541</v>
      </c>
      <c r="K14107" s="2">
        <v>2</v>
      </c>
    </row>
    <row r="14108" spans="1:11" x14ac:dyDescent="0.45">
      <c r="A14108" t="s">
        <v>36683</v>
      </c>
      <c r="B14108" t="s">
        <v>36684</v>
      </c>
      <c r="C14108">
        <v>5</v>
      </c>
      <c r="D14108">
        <v>113634004</v>
      </c>
      <c r="E14108" t="s">
        <v>9</v>
      </c>
      <c r="F14108" t="s">
        <v>36685</v>
      </c>
      <c r="G14108">
        <f t="shared" si="220"/>
        <v>7</v>
      </c>
      <c r="H14108">
        <v>7</v>
      </c>
      <c r="J14108" s="2" t="s">
        <v>24030</v>
      </c>
      <c r="K14108" s="2">
        <v>15.2</v>
      </c>
    </row>
    <row r="14109" spans="1:11" x14ac:dyDescent="0.45">
      <c r="A14109" t="s">
        <v>13623</v>
      </c>
      <c r="B14109" t="s">
        <v>13624</v>
      </c>
      <c r="C14109">
        <v>9</v>
      </c>
      <c r="D14109">
        <v>73063429</v>
      </c>
      <c r="E14109" t="s">
        <v>9</v>
      </c>
      <c r="F14109" t="s">
        <v>13625</v>
      </c>
      <c r="G14109">
        <f t="shared" si="220"/>
        <v>7</v>
      </c>
      <c r="H14109">
        <v>7</v>
      </c>
      <c r="J14109" s="2" t="s">
        <v>9581</v>
      </c>
      <c r="K14109" s="2">
        <v>2</v>
      </c>
    </row>
    <row r="14110" spans="1:11" x14ac:dyDescent="0.45">
      <c r="A14110" t="s">
        <v>22675</v>
      </c>
      <c r="B14110" t="s">
        <v>22676</v>
      </c>
      <c r="C14110">
        <v>11</v>
      </c>
      <c r="D14110">
        <v>72470284</v>
      </c>
      <c r="E14110" t="s">
        <v>9</v>
      </c>
      <c r="F14110" t="s">
        <v>22677</v>
      </c>
      <c r="G14110">
        <f t="shared" si="220"/>
        <v>12</v>
      </c>
      <c r="H14110">
        <v>12</v>
      </c>
      <c r="J14110" s="2" t="s">
        <v>21584</v>
      </c>
      <c r="K14110" s="2">
        <v>1</v>
      </c>
    </row>
    <row r="14111" spans="1:11" x14ac:dyDescent="0.45">
      <c r="A14111" t="s">
        <v>7149</v>
      </c>
      <c r="B14111" t="s">
        <v>7150</v>
      </c>
      <c r="C14111">
        <v>18</v>
      </c>
      <c r="D14111">
        <v>14741937</v>
      </c>
      <c r="E14111" t="s">
        <v>9</v>
      </c>
      <c r="F14111" t="s">
        <v>7151</v>
      </c>
      <c r="G14111">
        <f t="shared" si="220"/>
        <v>1</v>
      </c>
      <c r="H14111">
        <v>1</v>
      </c>
      <c r="J14111" s="2" t="s">
        <v>48825</v>
      </c>
      <c r="K14111" s="2">
        <v>1</v>
      </c>
    </row>
    <row r="14112" spans="1:11" x14ac:dyDescent="0.45">
      <c r="A14112" t="s">
        <v>46335</v>
      </c>
      <c r="B14112" t="s">
        <v>46336</v>
      </c>
      <c r="C14112">
        <v>7</v>
      </c>
      <c r="D14112">
        <v>45599593</v>
      </c>
      <c r="E14112" t="s">
        <v>9</v>
      </c>
      <c r="F14112" t="s">
        <v>46337</v>
      </c>
      <c r="G14112">
        <f t="shared" si="220"/>
        <v>6</v>
      </c>
      <c r="H14112">
        <v>6</v>
      </c>
      <c r="J14112" s="2" t="s">
        <v>41726</v>
      </c>
      <c r="K14112" s="2">
        <v>1</v>
      </c>
    </row>
    <row r="14113" spans="1:11" x14ac:dyDescent="0.45">
      <c r="A14113" t="s">
        <v>43892</v>
      </c>
      <c r="B14113" t="s">
        <v>43893</v>
      </c>
      <c r="C14113">
        <v>24</v>
      </c>
      <c r="D14113">
        <v>55056433</v>
      </c>
      <c r="E14113" t="s">
        <v>9</v>
      </c>
      <c r="F14113" t="s">
        <v>43894</v>
      </c>
      <c r="G14113">
        <f t="shared" si="220"/>
        <v>6</v>
      </c>
      <c r="H14113">
        <v>6</v>
      </c>
      <c r="J14113" s="2" t="s">
        <v>53105</v>
      </c>
      <c r="K14113" s="2">
        <v>1</v>
      </c>
    </row>
    <row r="14114" spans="1:11" x14ac:dyDescent="0.45">
      <c r="A14114" t="s">
        <v>46679</v>
      </c>
      <c r="B14114" t="s">
        <v>46680</v>
      </c>
      <c r="C14114">
        <v>7</v>
      </c>
      <c r="D14114">
        <v>47352223</v>
      </c>
      <c r="E14114" t="s">
        <v>9</v>
      </c>
      <c r="F14114" t="s">
        <v>46681</v>
      </c>
      <c r="G14114">
        <f t="shared" si="220"/>
        <v>7</v>
      </c>
      <c r="H14114">
        <v>7</v>
      </c>
      <c r="J14114" s="2" t="s">
        <v>6784</v>
      </c>
      <c r="K14114" s="2">
        <v>1</v>
      </c>
    </row>
    <row r="14115" spans="1:11" x14ac:dyDescent="0.45">
      <c r="A14115" t="s">
        <v>30654</v>
      </c>
      <c r="B14115" t="s">
        <v>30655</v>
      </c>
      <c r="C14115">
        <v>26</v>
      </c>
      <c r="D14115">
        <v>33755956</v>
      </c>
      <c r="E14115" t="s">
        <v>9</v>
      </c>
      <c r="F14115" t="s">
        <v>30656</v>
      </c>
      <c r="G14115">
        <f t="shared" si="220"/>
        <v>7</v>
      </c>
      <c r="H14115">
        <v>7</v>
      </c>
      <c r="J14115" s="2" t="s">
        <v>22192</v>
      </c>
      <c r="K14115" s="2">
        <v>12</v>
      </c>
    </row>
    <row r="14116" spans="1:11" x14ac:dyDescent="0.45">
      <c r="A14116" t="s">
        <v>12302</v>
      </c>
      <c r="B14116" t="s">
        <v>12303</v>
      </c>
      <c r="C14116">
        <v>3</v>
      </c>
      <c r="D14116">
        <v>18686495</v>
      </c>
      <c r="E14116" t="s">
        <v>9</v>
      </c>
      <c r="F14116" t="s">
        <v>12304</v>
      </c>
      <c r="G14116">
        <f t="shared" si="220"/>
        <v>15.2</v>
      </c>
      <c r="H14116">
        <v>15.2</v>
      </c>
      <c r="J14116" s="2" t="s">
        <v>45498</v>
      </c>
      <c r="K14116" s="2">
        <v>9</v>
      </c>
    </row>
    <row r="14117" spans="1:11" x14ac:dyDescent="0.45">
      <c r="A14117" t="s">
        <v>17821</v>
      </c>
      <c r="B14117" t="s">
        <v>17822</v>
      </c>
      <c r="C14117">
        <v>17</v>
      </c>
      <c r="D14117">
        <v>65602269</v>
      </c>
      <c r="E14117" t="s">
        <v>9</v>
      </c>
      <c r="F14117" t="s">
        <v>17823</v>
      </c>
      <c r="G14117">
        <f t="shared" si="220"/>
        <v>4</v>
      </c>
      <c r="H14117">
        <v>4</v>
      </c>
      <c r="J14117" s="2" t="s">
        <v>46347</v>
      </c>
      <c r="K14117" s="2">
        <v>1</v>
      </c>
    </row>
    <row r="14118" spans="1:11" x14ac:dyDescent="0.45">
      <c r="A14118" t="s">
        <v>51546</v>
      </c>
      <c r="B14118" t="s">
        <v>51547</v>
      </c>
      <c r="C14118">
        <v>27</v>
      </c>
      <c r="D14118">
        <v>34893819</v>
      </c>
      <c r="E14118" t="s">
        <v>9</v>
      </c>
      <c r="F14118" t="s">
        <v>51548</v>
      </c>
      <c r="G14118">
        <f t="shared" si="220"/>
        <v>12</v>
      </c>
      <c r="H14118">
        <v>12</v>
      </c>
      <c r="J14118" s="2" t="s">
        <v>29268</v>
      </c>
      <c r="K14118" s="2">
        <v>12</v>
      </c>
    </row>
    <row r="14119" spans="1:11" x14ac:dyDescent="0.45">
      <c r="A14119" t="s">
        <v>44083</v>
      </c>
      <c r="B14119" t="s">
        <v>44084</v>
      </c>
      <c r="C14119">
        <v>29</v>
      </c>
      <c r="D14119">
        <v>46214074</v>
      </c>
      <c r="E14119" t="s">
        <v>9</v>
      </c>
      <c r="F14119" t="s">
        <v>44085</v>
      </c>
      <c r="G14119">
        <f t="shared" si="220"/>
        <v>1</v>
      </c>
      <c r="H14119">
        <v>1</v>
      </c>
      <c r="J14119" s="2" t="s">
        <v>13894</v>
      </c>
      <c r="K14119" s="2">
        <v>6</v>
      </c>
    </row>
    <row r="14120" spans="1:11" x14ac:dyDescent="0.45">
      <c r="A14120" t="s">
        <v>15542</v>
      </c>
      <c r="B14120" t="s">
        <v>15543</v>
      </c>
      <c r="C14120">
        <v>21</v>
      </c>
      <c r="D14120">
        <v>62131713</v>
      </c>
      <c r="E14120" t="s">
        <v>9</v>
      </c>
      <c r="F14120" t="s">
        <v>15544</v>
      </c>
      <c r="G14120">
        <f t="shared" si="220"/>
        <v>17</v>
      </c>
      <c r="H14120">
        <v>17</v>
      </c>
      <c r="J14120" s="2" t="s">
        <v>19184</v>
      </c>
      <c r="K14120" s="2">
        <v>6</v>
      </c>
    </row>
    <row r="14121" spans="1:11" x14ac:dyDescent="0.45">
      <c r="A14121" t="s">
        <v>26007</v>
      </c>
      <c r="B14121" t="s">
        <v>26008</v>
      </c>
      <c r="C14121">
        <v>15</v>
      </c>
      <c r="D14121">
        <v>84389636</v>
      </c>
      <c r="E14121" t="s">
        <v>9</v>
      </c>
      <c r="F14121" t="s">
        <v>26009</v>
      </c>
      <c r="G14121">
        <f t="shared" si="220"/>
        <v>15.1</v>
      </c>
      <c r="H14121">
        <v>15.1</v>
      </c>
      <c r="J14121" s="2" t="s">
        <v>39668</v>
      </c>
      <c r="K14121" s="2">
        <v>12</v>
      </c>
    </row>
    <row r="14122" spans="1:11" x14ac:dyDescent="0.45">
      <c r="A14122" t="s">
        <v>21756</v>
      </c>
      <c r="B14122" t="s">
        <v>21757</v>
      </c>
      <c r="C14122">
        <v>17</v>
      </c>
      <c r="D14122">
        <v>71711466</v>
      </c>
      <c r="E14122" t="s">
        <v>9</v>
      </c>
      <c r="F14122" t="s">
        <v>21758</v>
      </c>
      <c r="G14122">
        <f t="shared" si="220"/>
        <v>12</v>
      </c>
      <c r="H14122">
        <v>12</v>
      </c>
      <c r="J14122" s="2" t="s">
        <v>15159</v>
      </c>
      <c r="K14122" s="2">
        <v>6</v>
      </c>
    </row>
    <row r="14123" spans="1:11" x14ac:dyDescent="0.45">
      <c r="A14123" t="s">
        <v>47932</v>
      </c>
      <c r="B14123" t="s">
        <v>47933</v>
      </c>
      <c r="C14123">
        <v>7</v>
      </c>
      <c r="D14123">
        <v>63709271</v>
      </c>
      <c r="E14123" t="s">
        <v>9</v>
      </c>
      <c r="F14123" t="s">
        <v>47934</v>
      </c>
      <c r="G14123">
        <f t="shared" si="220"/>
        <v>13</v>
      </c>
      <c r="H14123">
        <v>13</v>
      </c>
      <c r="J14123" s="2" t="s">
        <v>12131</v>
      </c>
      <c r="K14123" s="2">
        <v>6</v>
      </c>
    </row>
    <row r="14124" spans="1:11" x14ac:dyDescent="0.45">
      <c r="A14124" t="s">
        <v>18926</v>
      </c>
      <c r="B14124" t="s">
        <v>18927</v>
      </c>
      <c r="C14124">
        <v>9</v>
      </c>
      <c r="D14124">
        <v>97481824</v>
      </c>
      <c r="E14124" t="s">
        <v>9</v>
      </c>
      <c r="F14124" t="s">
        <v>18928</v>
      </c>
      <c r="G14124">
        <f t="shared" si="220"/>
        <v>1</v>
      </c>
      <c r="H14124">
        <v>1</v>
      </c>
      <c r="J14124" s="2" t="s">
        <v>32527</v>
      </c>
      <c r="K14124" s="2">
        <v>6</v>
      </c>
    </row>
    <row r="14125" spans="1:11" x14ac:dyDescent="0.45">
      <c r="A14125" t="s">
        <v>3297</v>
      </c>
      <c r="B14125" t="s">
        <v>3298</v>
      </c>
      <c r="C14125">
        <v>23</v>
      </c>
      <c r="D14125">
        <v>9020184</v>
      </c>
      <c r="E14125" t="s">
        <v>9</v>
      </c>
      <c r="F14125" t="s">
        <v>3299</v>
      </c>
      <c r="G14125">
        <f t="shared" si="220"/>
        <v>2</v>
      </c>
      <c r="H14125">
        <v>2</v>
      </c>
      <c r="J14125" s="2" t="s">
        <v>9199</v>
      </c>
      <c r="K14125" s="2">
        <v>1</v>
      </c>
    </row>
    <row r="14126" spans="1:11" x14ac:dyDescent="0.45">
      <c r="A14126" t="s">
        <v>21297</v>
      </c>
      <c r="B14126" t="s">
        <v>21298</v>
      </c>
      <c r="C14126">
        <v>15</v>
      </c>
      <c r="D14126">
        <v>64480786</v>
      </c>
      <c r="E14126" t="s">
        <v>9</v>
      </c>
      <c r="F14126" t="s">
        <v>21299</v>
      </c>
      <c r="G14126">
        <f t="shared" si="220"/>
        <v>2</v>
      </c>
      <c r="H14126">
        <v>2</v>
      </c>
      <c r="J14126" s="2" t="s">
        <v>57042</v>
      </c>
      <c r="K14126" s="2">
        <v>1</v>
      </c>
    </row>
    <row r="14127" spans="1:11" x14ac:dyDescent="0.45">
      <c r="A14127" t="s">
        <v>24723</v>
      </c>
      <c r="B14127" t="s">
        <v>24724</v>
      </c>
      <c r="C14127">
        <v>5</v>
      </c>
      <c r="D14127">
        <v>70013667</v>
      </c>
      <c r="E14127" t="s">
        <v>9</v>
      </c>
      <c r="F14127" t="s">
        <v>24725</v>
      </c>
      <c r="G14127">
        <f t="shared" si="220"/>
        <v>12</v>
      </c>
      <c r="H14127">
        <v>12</v>
      </c>
      <c r="J14127" s="2" t="s">
        <v>15107</v>
      </c>
      <c r="K14127" s="2">
        <v>9</v>
      </c>
    </row>
    <row r="14128" spans="1:11" x14ac:dyDescent="0.45">
      <c r="A14128" t="s">
        <v>47135</v>
      </c>
      <c r="B14128" t="s">
        <v>47136</v>
      </c>
      <c r="C14128">
        <v>22</v>
      </c>
      <c r="D14128">
        <v>51254439</v>
      </c>
      <c r="E14128" t="s">
        <v>9</v>
      </c>
      <c r="F14128" t="s">
        <v>47137</v>
      </c>
      <c r="G14128">
        <f t="shared" si="220"/>
        <v>12</v>
      </c>
      <c r="H14128">
        <v>12</v>
      </c>
      <c r="J14128" s="2" t="s">
        <v>1696</v>
      </c>
      <c r="K14128" s="2">
        <v>12</v>
      </c>
    </row>
    <row r="14129" spans="1:11" x14ac:dyDescent="0.45">
      <c r="A14129" t="s">
        <v>20666</v>
      </c>
      <c r="B14129" t="s">
        <v>20667</v>
      </c>
      <c r="C14129">
        <v>9</v>
      </c>
      <c r="D14129">
        <v>105105497</v>
      </c>
      <c r="E14129" t="s">
        <v>9</v>
      </c>
      <c r="F14129" t="s">
        <v>20668</v>
      </c>
      <c r="G14129">
        <f t="shared" si="220"/>
        <v>1</v>
      </c>
      <c r="H14129">
        <v>1</v>
      </c>
      <c r="J14129" s="2" t="s">
        <v>33321</v>
      </c>
      <c r="K14129" s="2">
        <v>12</v>
      </c>
    </row>
    <row r="14130" spans="1:11" x14ac:dyDescent="0.45">
      <c r="A14130" t="s">
        <v>26105</v>
      </c>
      <c r="B14130" t="s">
        <v>26106</v>
      </c>
      <c r="C14130">
        <v>3</v>
      </c>
      <c r="D14130">
        <v>78872534</v>
      </c>
      <c r="E14130" t="s">
        <v>9</v>
      </c>
      <c r="F14130" t="s">
        <v>26107</v>
      </c>
      <c r="G14130">
        <f t="shared" si="220"/>
        <v>6</v>
      </c>
      <c r="H14130">
        <v>6</v>
      </c>
      <c r="J14130" s="2" t="s">
        <v>19111</v>
      </c>
      <c r="K14130" s="2">
        <v>12</v>
      </c>
    </row>
    <row r="14131" spans="1:11" x14ac:dyDescent="0.45">
      <c r="A14131" t="s">
        <v>14851</v>
      </c>
      <c r="B14131" t="s">
        <v>14852</v>
      </c>
      <c r="C14131">
        <v>1</v>
      </c>
      <c r="D14131">
        <v>71489285</v>
      </c>
      <c r="E14131" t="s">
        <v>9</v>
      </c>
      <c r="F14131" t="s">
        <v>14853</v>
      </c>
      <c r="G14131">
        <f t="shared" si="220"/>
        <v>1</v>
      </c>
      <c r="H14131">
        <v>1</v>
      </c>
      <c r="J14131" s="2" t="s">
        <v>57043</v>
      </c>
      <c r="K14131" s="2">
        <v>18</v>
      </c>
    </row>
    <row r="14132" spans="1:11" x14ac:dyDescent="0.45">
      <c r="A14132" t="s">
        <v>53701</v>
      </c>
      <c r="B14132" t="s">
        <v>53702</v>
      </c>
      <c r="C14132">
        <v>3</v>
      </c>
      <c r="D14132">
        <v>101791333</v>
      </c>
      <c r="E14132" t="s">
        <v>9</v>
      </c>
      <c r="F14132" t="s">
        <v>53703</v>
      </c>
      <c r="G14132">
        <f t="shared" si="220"/>
        <v>1</v>
      </c>
      <c r="H14132">
        <v>1</v>
      </c>
      <c r="J14132" s="2" t="s">
        <v>57044</v>
      </c>
      <c r="K14132" s="2">
        <v>17</v>
      </c>
    </row>
    <row r="14133" spans="1:11" x14ac:dyDescent="0.45">
      <c r="A14133" t="s">
        <v>12748</v>
      </c>
      <c r="B14133" t="s">
        <v>12749</v>
      </c>
      <c r="C14133">
        <v>17</v>
      </c>
      <c r="D14133">
        <v>56724729</v>
      </c>
      <c r="E14133" t="s">
        <v>9</v>
      </c>
      <c r="F14133" t="s">
        <v>12750</v>
      </c>
      <c r="G14133">
        <f t="shared" si="220"/>
        <v>7</v>
      </c>
      <c r="H14133">
        <v>7</v>
      </c>
      <c r="J14133" s="2" t="s">
        <v>38377</v>
      </c>
      <c r="K14133" s="2">
        <v>12</v>
      </c>
    </row>
    <row r="14134" spans="1:11" x14ac:dyDescent="0.45">
      <c r="A14134" t="s">
        <v>9948</v>
      </c>
      <c r="B14134" t="s">
        <v>9949</v>
      </c>
      <c r="C14134">
        <v>17</v>
      </c>
      <c r="D14134">
        <v>54245927</v>
      </c>
      <c r="E14134" t="s">
        <v>9</v>
      </c>
      <c r="F14134" t="s">
        <v>9950</v>
      </c>
      <c r="G14134">
        <f t="shared" si="220"/>
        <v>9</v>
      </c>
      <c r="H14134">
        <v>9</v>
      </c>
      <c r="J14134" s="3" t="s">
        <v>41625</v>
      </c>
      <c r="K14134" s="4">
        <v>7</v>
      </c>
    </row>
    <row r="14135" spans="1:11" x14ac:dyDescent="0.45">
      <c r="A14135" t="s">
        <v>25582</v>
      </c>
      <c r="B14135" t="s">
        <v>25583</v>
      </c>
      <c r="C14135">
        <v>26</v>
      </c>
      <c r="D14135">
        <v>17000630</v>
      </c>
      <c r="E14135" t="s">
        <v>9</v>
      </c>
      <c r="F14135" t="s">
        <v>25584</v>
      </c>
      <c r="G14135">
        <f t="shared" si="220"/>
        <v>2</v>
      </c>
      <c r="H14135">
        <v>2</v>
      </c>
      <c r="J14135" s="2" t="s">
        <v>45604</v>
      </c>
      <c r="K14135" s="2">
        <v>1</v>
      </c>
    </row>
    <row r="14136" spans="1:11" x14ac:dyDescent="0.45">
      <c r="A14136" t="s">
        <v>24103</v>
      </c>
      <c r="B14136" t="s">
        <v>24104</v>
      </c>
      <c r="C14136">
        <v>5</v>
      </c>
      <c r="D14136">
        <v>67973222</v>
      </c>
      <c r="E14136" t="s">
        <v>9</v>
      </c>
      <c r="F14136" t="s">
        <v>24105</v>
      </c>
      <c r="G14136">
        <f t="shared" si="220"/>
        <v>1</v>
      </c>
      <c r="H14136">
        <v>1</v>
      </c>
      <c r="J14136" s="2" t="s">
        <v>11158</v>
      </c>
      <c r="K14136" s="2">
        <v>1</v>
      </c>
    </row>
    <row r="14137" spans="1:11" x14ac:dyDescent="0.45">
      <c r="A14137" t="s">
        <v>47809</v>
      </c>
      <c r="B14137" t="s">
        <v>47810</v>
      </c>
      <c r="C14137">
        <v>22</v>
      </c>
      <c r="D14137">
        <v>53432383</v>
      </c>
      <c r="E14137" t="s">
        <v>9</v>
      </c>
      <c r="F14137" t="s">
        <v>47811</v>
      </c>
      <c r="G14137">
        <f t="shared" si="220"/>
        <v>17</v>
      </c>
      <c r="H14137">
        <v>17</v>
      </c>
      <c r="J14137" s="2" t="s">
        <v>47864</v>
      </c>
      <c r="K14137" s="2">
        <v>1</v>
      </c>
    </row>
    <row r="14138" spans="1:11" x14ac:dyDescent="0.45">
      <c r="A14138" t="s">
        <v>2796</v>
      </c>
      <c r="B14138" t="s">
        <v>2797</v>
      </c>
      <c r="C14138">
        <v>8</v>
      </c>
      <c r="D14138">
        <v>7789658</v>
      </c>
      <c r="E14138" t="s">
        <v>9</v>
      </c>
      <c r="F14138" t="s">
        <v>2798</v>
      </c>
      <c r="G14138" t="e">
        <f t="shared" si="220"/>
        <v>#N/A</v>
      </c>
      <c r="H14138" t="e">
        <v>#N/A</v>
      </c>
      <c r="J14138" s="2" t="s">
        <v>57045</v>
      </c>
      <c r="K14138" s="2">
        <v>1</v>
      </c>
    </row>
    <row r="14139" spans="1:11" x14ac:dyDescent="0.45">
      <c r="A14139" t="s">
        <v>6009</v>
      </c>
      <c r="B14139" t="s">
        <v>6010</v>
      </c>
      <c r="C14139">
        <v>17</v>
      </c>
      <c r="D14139">
        <v>44377634</v>
      </c>
      <c r="E14139" t="s">
        <v>9</v>
      </c>
      <c r="F14139" t="s">
        <v>6011</v>
      </c>
      <c r="G14139">
        <f t="shared" si="220"/>
        <v>1</v>
      </c>
      <c r="H14139">
        <v>1</v>
      </c>
      <c r="J14139" s="2" t="s">
        <v>22956</v>
      </c>
      <c r="K14139" s="2">
        <v>9</v>
      </c>
    </row>
    <row r="14140" spans="1:11" x14ac:dyDescent="0.45">
      <c r="A14140" t="s">
        <v>49702</v>
      </c>
      <c r="B14140" t="s">
        <v>49703</v>
      </c>
      <c r="C14140">
        <v>10</v>
      </c>
      <c r="D14140">
        <v>102697553</v>
      </c>
      <c r="E14140" t="s">
        <v>9</v>
      </c>
      <c r="F14140" t="s">
        <v>49704</v>
      </c>
      <c r="G14140">
        <f t="shared" si="220"/>
        <v>1</v>
      </c>
      <c r="H14140">
        <v>1</v>
      </c>
      <c r="J14140" s="2" t="s">
        <v>16677</v>
      </c>
      <c r="K14140" s="2">
        <v>1</v>
      </c>
    </row>
    <row r="14141" spans="1:11" x14ac:dyDescent="0.45">
      <c r="A14141" t="s">
        <v>19258</v>
      </c>
      <c r="B14141" t="s">
        <v>19259</v>
      </c>
      <c r="C14141">
        <v>23</v>
      </c>
      <c r="D14141">
        <v>32849318</v>
      </c>
      <c r="E14141" t="s">
        <v>9</v>
      </c>
      <c r="F14141" t="s">
        <v>19260</v>
      </c>
      <c r="G14141">
        <f t="shared" si="220"/>
        <v>2</v>
      </c>
      <c r="H14141">
        <v>2</v>
      </c>
      <c r="J14141" s="2" t="s">
        <v>17503</v>
      </c>
      <c r="K14141" s="2">
        <v>2</v>
      </c>
    </row>
    <row r="14142" spans="1:11" x14ac:dyDescent="0.45">
      <c r="A14142" t="s">
        <v>30959</v>
      </c>
      <c r="B14142" t="s">
        <v>30960</v>
      </c>
      <c r="C14142">
        <v>26</v>
      </c>
      <c r="D14142">
        <v>34947479</v>
      </c>
      <c r="E14142" t="s">
        <v>9</v>
      </c>
      <c r="F14142" t="s">
        <v>30961</v>
      </c>
      <c r="G14142">
        <f t="shared" si="220"/>
        <v>12</v>
      </c>
      <c r="H14142">
        <v>12</v>
      </c>
      <c r="J14142" s="2" t="s">
        <v>45374</v>
      </c>
      <c r="K14142" s="2">
        <v>2</v>
      </c>
    </row>
    <row r="14143" spans="1:11" x14ac:dyDescent="0.45">
      <c r="A14143" t="s">
        <v>11020</v>
      </c>
      <c r="B14143" t="s">
        <v>11021</v>
      </c>
      <c r="C14143">
        <v>3</v>
      </c>
      <c r="D14143">
        <v>16090283</v>
      </c>
      <c r="E14143" t="s">
        <v>9</v>
      </c>
      <c r="F14143" t="s">
        <v>11022</v>
      </c>
      <c r="G14143">
        <f t="shared" si="220"/>
        <v>13</v>
      </c>
      <c r="H14143">
        <v>13</v>
      </c>
      <c r="J14143" s="2" t="s">
        <v>47281</v>
      </c>
      <c r="K14143" s="2">
        <v>15.2</v>
      </c>
    </row>
    <row r="14144" spans="1:11" x14ac:dyDescent="0.45">
      <c r="A14144" t="s">
        <v>17866</v>
      </c>
      <c r="B14144" t="s">
        <v>17867</v>
      </c>
      <c r="C14144">
        <v>18</v>
      </c>
      <c r="D14144">
        <v>43371586</v>
      </c>
      <c r="E14144" t="s">
        <v>9</v>
      </c>
      <c r="F14144" t="s">
        <v>17868</v>
      </c>
      <c r="G14144">
        <f t="shared" si="220"/>
        <v>7</v>
      </c>
      <c r="H14144">
        <v>7</v>
      </c>
      <c r="J14144" s="2" t="s">
        <v>51090</v>
      </c>
      <c r="K14144" s="2">
        <v>17</v>
      </c>
    </row>
    <row r="14145" spans="1:11" x14ac:dyDescent="0.45">
      <c r="A14145" t="s">
        <v>619</v>
      </c>
      <c r="B14145" t="s">
        <v>620</v>
      </c>
      <c r="C14145">
        <v>12</v>
      </c>
      <c r="D14145">
        <v>1527007</v>
      </c>
      <c r="E14145" t="s">
        <v>9</v>
      </c>
      <c r="F14145" t="s">
        <v>621</v>
      </c>
      <c r="G14145">
        <f t="shared" si="220"/>
        <v>2</v>
      </c>
      <c r="H14145">
        <v>2</v>
      </c>
      <c r="J14145" s="2" t="s">
        <v>51086</v>
      </c>
      <c r="K14145" s="2">
        <v>18</v>
      </c>
    </row>
    <row r="14146" spans="1:11" x14ac:dyDescent="0.45">
      <c r="A14146" t="s">
        <v>22455</v>
      </c>
      <c r="B14146" t="s">
        <v>22456</v>
      </c>
      <c r="C14146">
        <v>16</v>
      </c>
      <c r="D14146">
        <v>62252880</v>
      </c>
      <c r="E14146" t="s">
        <v>9</v>
      </c>
      <c r="F14146" t="s">
        <v>22457</v>
      </c>
      <c r="G14146">
        <f t="shared" si="220"/>
        <v>6</v>
      </c>
      <c r="H14146">
        <v>6</v>
      </c>
      <c r="J14146" s="2" t="s">
        <v>57046</v>
      </c>
      <c r="K14146" s="2">
        <v>15.2</v>
      </c>
    </row>
    <row r="14147" spans="1:11" x14ac:dyDescent="0.45">
      <c r="A14147" t="s">
        <v>10523</v>
      </c>
      <c r="B14147" t="s">
        <v>10524</v>
      </c>
      <c r="C14147">
        <v>23</v>
      </c>
      <c r="D14147">
        <v>19892715</v>
      </c>
      <c r="E14147" t="s">
        <v>9</v>
      </c>
      <c r="F14147" t="s">
        <v>10525</v>
      </c>
      <c r="G14147">
        <f t="shared" ref="G14147:G14210" si="221">VLOOKUP(F14147,J$2:K$300000,2,FALSE)</f>
        <v>6</v>
      </c>
      <c r="H14147">
        <v>6</v>
      </c>
      <c r="J14147" s="2" t="s">
        <v>51078</v>
      </c>
      <c r="K14147" s="2">
        <v>15.1</v>
      </c>
    </row>
    <row r="14148" spans="1:11" x14ac:dyDescent="0.45">
      <c r="A14148" t="s">
        <v>14681</v>
      </c>
      <c r="B14148" t="s">
        <v>14682</v>
      </c>
      <c r="C14148">
        <v>8</v>
      </c>
      <c r="D14148">
        <v>63071039</v>
      </c>
      <c r="E14148" t="s">
        <v>9</v>
      </c>
      <c r="F14148" t="s">
        <v>14683</v>
      </c>
      <c r="G14148">
        <f t="shared" si="221"/>
        <v>7</v>
      </c>
      <c r="H14148">
        <v>7</v>
      </c>
      <c r="J14148" s="2" t="s">
        <v>57047</v>
      </c>
      <c r="K14148" s="2">
        <v>12</v>
      </c>
    </row>
    <row r="14149" spans="1:11" x14ac:dyDescent="0.45">
      <c r="A14149" t="s">
        <v>19176</v>
      </c>
      <c r="B14149" t="s">
        <v>19177</v>
      </c>
      <c r="C14149">
        <v>21</v>
      </c>
      <c r="D14149">
        <v>70123917</v>
      </c>
      <c r="E14149" t="s">
        <v>9</v>
      </c>
      <c r="F14149" t="s">
        <v>19178</v>
      </c>
      <c r="G14149">
        <f t="shared" si="221"/>
        <v>6</v>
      </c>
      <c r="H14149">
        <v>6</v>
      </c>
      <c r="J14149" s="2" t="s">
        <v>57048</v>
      </c>
      <c r="K14149" s="2">
        <v>12</v>
      </c>
    </row>
    <row r="14150" spans="1:11" x14ac:dyDescent="0.45">
      <c r="A14150" t="s">
        <v>12350</v>
      </c>
      <c r="B14150" t="s">
        <v>12351</v>
      </c>
      <c r="C14150">
        <v>3</v>
      </c>
      <c r="D14150">
        <v>19030951</v>
      </c>
      <c r="E14150" t="s">
        <v>9</v>
      </c>
      <c r="F14150" t="s">
        <v>12352</v>
      </c>
      <c r="G14150">
        <f t="shared" si="221"/>
        <v>6</v>
      </c>
      <c r="H14150">
        <v>6</v>
      </c>
      <c r="J14150" s="2" t="s">
        <v>47295</v>
      </c>
      <c r="K14150" s="2">
        <v>15.1</v>
      </c>
    </row>
    <row r="14151" spans="1:11" x14ac:dyDescent="0.45">
      <c r="A14151" t="s">
        <v>32255</v>
      </c>
      <c r="B14151" t="s">
        <v>32256</v>
      </c>
      <c r="C14151">
        <v>1</v>
      </c>
      <c r="D14151">
        <v>148301330</v>
      </c>
      <c r="E14151" t="s">
        <v>9</v>
      </c>
      <c r="F14151" t="s">
        <v>32257</v>
      </c>
      <c r="G14151">
        <f t="shared" si="221"/>
        <v>13</v>
      </c>
      <c r="H14151">
        <v>13</v>
      </c>
      <c r="J14151" s="2" t="s">
        <v>47289</v>
      </c>
      <c r="K14151" s="2">
        <v>17</v>
      </c>
    </row>
    <row r="14152" spans="1:11" x14ac:dyDescent="0.45">
      <c r="A14152" t="s">
        <v>12281</v>
      </c>
      <c r="B14152" t="s">
        <v>12282</v>
      </c>
      <c r="C14152">
        <v>15</v>
      </c>
      <c r="D14152">
        <v>40303805</v>
      </c>
      <c r="E14152" t="s">
        <v>9</v>
      </c>
      <c r="F14152" t="s">
        <v>12283</v>
      </c>
      <c r="G14152">
        <f t="shared" si="221"/>
        <v>4</v>
      </c>
      <c r="H14152">
        <v>4</v>
      </c>
      <c r="J14152" s="2" t="s">
        <v>57049</v>
      </c>
      <c r="K14152" s="2">
        <v>12</v>
      </c>
    </row>
    <row r="14153" spans="1:11" x14ac:dyDescent="0.45">
      <c r="A14153" t="s">
        <v>32408</v>
      </c>
      <c r="B14153" t="s">
        <v>32409</v>
      </c>
      <c r="C14153">
        <v>18</v>
      </c>
      <c r="D14153">
        <v>56281561</v>
      </c>
      <c r="E14153" t="s">
        <v>9</v>
      </c>
      <c r="F14153" t="s">
        <v>32410</v>
      </c>
      <c r="G14153">
        <f t="shared" si="221"/>
        <v>4</v>
      </c>
      <c r="H14153">
        <v>4</v>
      </c>
      <c r="J14153" s="2" t="s">
        <v>57050</v>
      </c>
      <c r="K14153" s="2">
        <v>12</v>
      </c>
    </row>
    <row r="14154" spans="1:11" x14ac:dyDescent="0.45">
      <c r="A14154" t="s">
        <v>4000</v>
      </c>
      <c r="B14154" t="s">
        <v>4001</v>
      </c>
      <c r="C14154">
        <v>23</v>
      </c>
      <c r="D14154">
        <v>9398811</v>
      </c>
      <c r="E14154" t="s">
        <v>9</v>
      </c>
      <c r="F14154" t="s">
        <v>4002</v>
      </c>
      <c r="G14154">
        <f t="shared" si="221"/>
        <v>3</v>
      </c>
      <c r="H14154">
        <v>3</v>
      </c>
      <c r="J14154" s="2" t="s">
        <v>57051</v>
      </c>
      <c r="K14154" s="2">
        <v>17</v>
      </c>
    </row>
    <row r="14155" spans="1:11" x14ac:dyDescent="0.45">
      <c r="A14155" t="s">
        <v>33183</v>
      </c>
      <c r="B14155" t="s">
        <v>33184</v>
      </c>
      <c r="C14155">
        <v>5</v>
      </c>
      <c r="D14155">
        <v>107264250</v>
      </c>
      <c r="E14155" t="s">
        <v>9</v>
      </c>
      <c r="F14155" t="s">
        <v>33185</v>
      </c>
      <c r="G14155">
        <f t="shared" si="221"/>
        <v>3</v>
      </c>
      <c r="H14155">
        <v>3</v>
      </c>
      <c r="J14155" s="2" t="s">
        <v>28337</v>
      </c>
      <c r="K14155" s="2">
        <v>1</v>
      </c>
    </row>
    <row r="14156" spans="1:11" x14ac:dyDescent="0.45">
      <c r="A14156" t="s">
        <v>36743</v>
      </c>
      <c r="B14156" t="s">
        <v>36744</v>
      </c>
      <c r="C14156">
        <v>6</v>
      </c>
      <c r="D14156">
        <v>68468930</v>
      </c>
      <c r="E14156" t="s">
        <v>9</v>
      </c>
      <c r="F14156" t="s">
        <v>36745</v>
      </c>
      <c r="G14156">
        <f t="shared" si="221"/>
        <v>4</v>
      </c>
      <c r="H14156">
        <v>4</v>
      </c>
      <c r="J14156" s="2" t="s">
        <v>38892</v>
      </c>
      <c r="K14156" s="2">
        <v>1</v>
      </c>
    </row>
    <row r="14157" spans="1:11" x14ac:dyDescent="0.45">
      <c r="A14157" t="s">
        <v>18097</v>
      </c>
      <c r="B14157" t="s">
        <v>18098</v>
      </c>
      <c r="C14157">
        <v>21</v>
      </c>
      <c r="D14157">
        <v>68837087</v>
      </c>
      <c r="E14157" t="s">
        <v>9</v>
      </c>
      <c r="F14157" t="s">
        <v>18099</v>
      </c>
      <c r="G14157">
        <f t="shared" si="221"/>
        <v>3</v>
      </c>
      <c r="H14157">
        <v>3</v>
      </c>
      <c r="J14157" s="2" t="s">
        <v>2275</v>
      </c>
      <c r="K14157" s="2">
        <v>2</v>
      </c>
    </row>
    <row r="14158" spans="1:11" x14ac:dyDescent="0.45">
      <c r="A14158" t="s">
        <v>38181</v>
      </c>
      <c r="B14158" t="s">
        <v>38182</v>
      </c>
      <c r="C14158">
        <v>7</v>
      </c>
      <c r="D14158">
        <v>12329820</v>
      </c>
      <c r="E14158" t="s">
        <v>9</v>
      </c>
      <c r="F14158" t="s">
        <v>38183</v>
      </c>
      <c r="G14158">
        <f t="shared" si="221"/>
        <v>1</v>
      </c>
      <c r="H14158">
        <v>1</v>
      </c>
      <c r="J14158" s="2" t="s">
        <v>42412</v>
      </c>
      <c r="K14158" s="2">
        <v>2</v>
      </c>
    </row>
    <row r="14159" spans="1:11" x14ac:dyDescent="0.45">
      <c r="A14159" t="s">
        <v>38124</v>
      </c>
      <c r="B14159" t="s">
        <v>38125</v>
      </c>
      <c r="C14159">
        <v>6</v>
      </c>
      <c r="D14159">
        <v>81511554</v>
      </c>
      <c r="E14159" t="s">
        <v>9</v>
      </c>
      <c r="F14159" t="s">
        <v>38126</v>
      </c>
      <c r="G14159">
        <f t="shared" si="221"/>
        <v>1</v>
      </c>
      <c r="H14159">
        <v>1</v>
      </c>
      <c r="J14159" s="2" t="s">
        <v>16405</v>
      </c>
      <c r="K14159" s="2">
        <v>6</v>
      </c>
    </row>
    <row r="14160" spans="1:11" x14ac:dyDescent="0.45">
      <c r="A14160" t="s">
        <v>9978</v>
      </c>
      <c r="B14160" t="s">
        <v>9979</v>
      </c>
      <c r="C14160">
        <v>15</v>
      </c>
      <c r="D14160">
        <v>32262285</v>
      </c>
      <c r="E14160" t="s">
        <v>9</v>
      </c>
      <c r="F14160" t="s">
        <v>9980</v>
      </c>
      <c r="G14160">
        <f t="shared" si="221"/>
        <v>12</v>
      </c>
      <c r="H14160">
        <v>12</v>
      </c>
      <c r="J14160" s="2" t="s">
        <v>23119</v>
      </c>
      <c r="K14160" s="2">
        <v>1</v>
      </c>
    </row>
    <row r="14161" spans="1:11" x14ac:dyDescent="0.45">
      <c r="A14161" t="s">
        <v>30517</v>
      </c>
      <c r="B14161" t="s">
        <v>30518</v>
      </c>
      <c r="C14161">
        <v>26</v>
      </c>
      <c r="D14161">
        <v>33093955</v>
      </c>
      <c r="E14161" t="s">
        <v>9</v>
      </c>
      <c r="F14161" t="s">
        <v>30519</v>
      </c>
      <c r="G14161">
        <f t="shared" si="221"/>
        <v>12</v>
      </c>
      <c r="H14161">
        <v>12</v>
      </c>
      <c r="J14161" s="2" t="s">
        <v>20029</v>
      </c>
      <c r="K14161" s="2">
        <v>2</v>
      </c>
    </row>
    <row r="14162" spans="1:11" x14ac:dyDescent="0.45">
      <c r="A14162" t="s">
        <v>19032</v>
      </c>
      <c r="B14162" t="s">
        <v>19033</v>
      </c>
      <c r="C14162">
        <v>25</v>
      </c>
      <c r="D14162">
        <v>1968199</v>
      </c>
      <c r="E14162" t="s">
        <v>9</v>
      </c>
      <c r="F14162" t="s">
        <v>19034</v>
      </c>
      <c r="G14162">
        <f t="shared" si="221"/>
        <v>13</v>
      </c>
      <c r="H14162">
        <v>13</v>
      </c>
      <c r="J14162" s="2" t="s">
        <v>11766</v>
      </c>
      <c r="K14162" s="2">
        <v>12</v>
      </c>
    </row>
    <row r="14163" spans="1:11" x14ac:dyDescent="0.45">
      <c r="A14163" t="s">
        <v>52571</v>
      </c>
      <c r="B14163" t="s">
        <v>52572</v>
      </c>
      <c r="C14163">
        <v>16</v>
      </c>
      <c r="D14163">
        <v>64965975</v>
      </c>
      <c r="E14163" t="s">
        <v>9</v>
      </c>
      <c r="F14163" t="s">
        <v>52573</v>
      </c>
      <c r="G14163">
        <f t="shared" si="221"/>
        <v>13</v>
      </c>
      <c r="H14163">
        <v>13</v>
      </c>
      <c r="J14163" s="2" t="s">
        <v>32796</v>
      </c>
      <c r="K14163" s="2">
        <v>12</v>
      </c>
    </row>
    <row r="14164" spans="1:11" x14ac:dyDescent="0.45">
      <c r="A14164" t="s">
        <v>36226</v>
      </c>
      <c r="B14164" t="s">
        <v>36227</v>
      </c>
      <c r="C14164">
        <v>5</v>
      </c>
      <c r="D14164">
        <v>113028012</v>
      </c>
      <c r="E14164" t="s">
        <v>9</v>
      </c>
      <c r="F14164" t="s">
        <v>36228</v>
      </c>
      <c r="G14164">
        <f t="shared" si="221"/>
        <v>7</v>
      </c>
      <c r="H14164">
        <v>7</v>
      </c>
      <c r="J14164" s="2" t="s">
        <v>36647</v>
      </c>
      <c r="K14164" s="2">
        <v>12</v>
      </c>
    </row>
    <row r="14165" spans="1:11" x14ac:dyDescent="0.45">
      <c r="A14165" t="s">
        <v>7215</v>
      </c>
      <c r="B14165" t="s">
        <v>7216</v>
      </c>
      <c r="C14165">
        <v>19</v>
      </c>
      <c r="D14165">
        <v>18400706</v>
      </c>
      <c r="E14165" t="s">
        <v>9</v>
      </c>
      <c r="F14165" t="s">
        <v>7217</v>
      </c>
      <c r="G14165">
        <f t="shared" si="221"/>
        <v>6</v>
      </c>
      <c r="H14165">
        <v>6</v>
      </c>
      <c r="J14165" s="2" t="s">
        <v>17198</v>
      </c>
      <c r="K14165" s="2">
        <v>1</v>
      </c>
    </row>
    <row r="14166" spans="1:11" x14ac:dyDescent="0.45">
      <c r="A14166" t="s">
        <v>4071</v>
      </c>
      <c r="B14166" t="s">
        <v>4072</v>
      </c>
      <c r="C14166">
        <v>8</v>
      </c>
      <c r="D14166">
        <v>17040335</v>
      </c>
      <c r="E14166" t="s">
        <v>9</v>
      </c>
      <c r="F14166" t="s">
        <v>4073</v>
      </c>
      <c r="G14166">
        <f t="shared" si="221"/>
        <v>12</v>
      </c>
      <c r="H14166">
        <v>12</v>
      </c>
      <c r="J14166" s="2" t="s">
        <v>17546</v>
      </c>
      <c r="K14166" s="2">
        <v>6</v>
      </c>
    </row>
    <row r="14167" spans="1:11" x14ac:dyDescent="0.45">
      <c r="A14167" t="s">
        <v>14159</v>
      </c>
      <c r="B14167" t="s">
        <v>14160</v>
      </c>
      <c r="C14167">
        <v>19</v>
      </c>
      <c r="D14167">
        <v>25667183</v>
      </c>
      <c r="E14167" t="s">
        <v>9</v>
      </c>
      <c r="F14167" t="s">
        <v>14161</v>
      </c>
      <c r="G14167">
        <f t="shared" si="221"/>
        <v>6</v>
      </c>
      <c r="H14167">
        <v>6</v>
      </c>
      <c r="J14167" s="2" t="s">
        <v>57052</v>
      </c>
      <c r="K14167" s="2">
        <v>3</v>
      </c>
    </row>
    <row r="14168" spans="1:11" x14ac:dyDescent="0.45">
      <c r="A14168" t="s">
        <v>34852</v>
      </c>
      <c r="B14168" t="s">
        <v>34853</v>
      </c>
      <c r="C14168">
        <v>3</v>
      </c>
      <c r="D14168">
        <v>110312376</v>
      </c>
      <c r="E14168" t="s">
        <v>9</v>
      </c>
      <c r="F14168" t="s">
        <v>34854</v>
      </c>
      <c r="G14168">
        <f t="shared" si="221"/>
        <v>6</v>
      </c>
      <c r="H14168">
        <v>6</v>
      </c>
      <c r="J14168" s="2" t="s">
        <v>30102</v>
      </c>
      <c r="K14168" s="2">
        <v>6</v>
      </c>
    </row>
    <row r="14169" spans="1:11" x14ac:dyDescent="0.45">
      <c r="A14169" t="s">
        <v>23931</v>
      </c>
      <c r="B14169" t="s">
        <v>23932</v>
      </c>
      <c r="C14169">
        <v>19</v>
      </c>
      <c r="D14169">
        <v>33418200</v>
      </c>
      <c r="E14169" t="s">
        <v>9</v>
      </c>
      <c r="F14169" t="s">
        <v>23933</v>
      </c>
      <c r="G14169">
        <f t="shared" si="221"/>
        <v>7</v>
      </c>
      <c r="H14169">
        <v>7</v>
      </c>
      <c r="J14169" s="2" t="s">
        <v>48798</v>
      </c>
      <c r="K14169" s="2">
        <v>2</v>
      </c>
    </row>
    <row r="14170" spans="1:11" x14ac:dyDescent="0.45">
      <c r="A14170" t="s">
        <v>15436</v>
      </c>
      <c r="B14170" t="s">
        <v>15437</v>
      </c>
      <c r="C14170">
        <v>25</v>
      </c>
      <c r="D14170">
        <v>871131</v>
      </c>
      <c r="E14170" t="s">
        <v>9</v>
      </c>
      <c r="F14170" t="s">
        <v>15438</v>
      </c>
      <c r="G14170">
        <f t="shared" si="221"/>
        <v>9</v>
      </c>
      <c r="H14170">
        <v>9</v>
      </c>
      <c r="J14170" s="2" t="s">
        <v>24998</v>
      </c>
      <c r="K14170" s="2">
        <v>13</v>
      </c>
    </row>
    <row r="14171" spans="1:11" x14ac:dyDescent="0.45">
      <c r="A14171" t="s">
        <v>22565</v>
      </c>
      <c r="B14171" t="s">
        <v>22566</v>
      </c>
      <c r="C14171">
        <v>25</v>
      </c>
      <c r="D14171">
        <v>9423862</v>
      </c>
      <c r="E14171" t="s">
        <v>9</v>
      </c>
      <c r="F14171" t="s">
        <v>22567</v>
      </c>
      <c r="G14171">
        <f t="shared" si="221"/>
        <v>14</v>
      </c>
      <c r="H14171">
        <v>14</v>
      </c>
      <c r="J14171" s="2" t="s">
        <v>51290</v>
      </c>
      <c r="K14171" s="2">
        <v>2</v>
      </c>
    </row>
    <row r="14172" spans="1:11" x14ac:dyDescent="0.45">
      <c r="A14172" t="s">
        <v>16440</v>
      </c>
      <c r="B14172" t="s">
        <v>16441</v>
      </c>
      <c r="C14172">
        <v>25</v>
      </c>
      <c r="D14172">
        <v>1172266</v>
      </c>
      <c r="E14172" t="s">
        <v>9</v>
      </c>
      <c r="F14172" t="s">
        <v>16442</v>
      </c>
      <c r="G14172">
        <f t="shared" si="221"/>
        <v>2</v>
      </c>
      <c r="H14172">
        <v>2</v>
      </c>
      <c r="J14172" s="2" t="s">
        <v>57053</v>
      </c>
      <c r="K14172" s="2">
        <v>1</v>
      </c>
    </row>
    <row r="14173" spans="1:11" x14ac:dyDescent="0.45">
      <c r="A14173" t="s">
        <v>39408</v>
      </c>
      <c r="B14173" t="s">
        <v>39409</v>
      </c>
      <c r="C14173">
        <v>19</v>
      </c>
      <c r="D14173">
        <v>56279922</v>
      </c>
      <c r="E14173" t="s">
        <v>9</v>
      </c>
      <c r="F14173" t="s">
        <v>39410</v>
      </c>
      <c r="G14173">
        <f t="shared" si="221"/>
        <v>14</v>
      </c>
      <c r="H14173">
        <v>14</v>
      </c>
      <c r="J14173" s="2" t="s">
        <v>39629</v>
      </c>
      <c r="K14173" s="2">
        <v>12</v>
      </c>
    </row>
    <row r="14174" spans="1:11" x14ac:dyDescent="0.45">
      <c r="A14174" t="s">
        <v>4890</v>
      </c>
      <c r="B14174" t="s">
        <v>4891</v>
      </c>
      <c r="C14174" t="s">
        <v>2887</v>
      </c>
      <c r="D14174">
        <v>8278045</v>
      </c>
      <c r="E14174" t="s">
        <v>9</v>
      </c>
      <c r="F14174" t="s">
        <v>4892</v>
      </c>
      <c r="G14174">
        <f t="shared" si="221"/>
        <v>12</v>
      </c>
      <c r="H14174">
        <v>12</v>
      </c>
      <c r="J14174" s="2" t="s">
        <v>14320</v>
      </c>
      <c r="K14174" s="2">
        <v>2</v>
      </c>
    </row>
    <row r="14175" spans="1:11" x14ac:dyDescent="0.45">
      <c r="A14175" t="s">
        <v>48434</v>
      </c>
      <c r="B14175" t="s">
        <v>48435</v>
      </c>
      <c r="C14175">
        <v>7</v>
      </c>
      <c r="D14175">
        <v>82387328</v>
      </c>
      <c r="E14175" t="s">
        <v>9</v>
      </c>
      <c r="F14175" t="s">
        <v>48436</v>
      </c>
      <c r="G14175">
        <f t="shared" si="221"/>
        <v>12</v>
      </c>
      <c r="H14175">
        <v>12</v>
      </c>
      <c r="J14175" s="2" t="s">
        <v>17431</v>
      </c>
      <c r="K14175" s="2">
        <v>3</v>
      </c>
    </row>
    <row r="14176" spans="1:11" x14ac:dyDescent="0.45">
      <c r="A14176" t="s">
        <v>296</v>
      </c>
      <c r="B14176" t="s">
        <v>297</v>
      </c>
      <c r="C14176">
        <v>27</v>
      </c>
      <c r="D14176">
        <v>12619929</v>
      </c>
      <c r="E14176" t="s">
        <v>9</v>
      </c>
      <c r="F14176" t="s">
        <v>298</v>
      </c>
      <c r="G14176">
        <f t="shared" si="221"/>
        <v>4</v>
      </c>
      <c r="H14176">
        <v>4</v>
      </c>
      <c r="J14176" s="2" t="s">
        <v>1581</v>
      </c>
      <c r="K14176" s="2">
        <v>12</v>
      </c>
    </row>
    <row r="14177" spans="1:11" x14ac:dyDescent="0.45">
      <c r="A14177" t="s">
        <v>36622</v>
      </c>
      <c r="B14177" t="s">
        <v>36623</v>
      </c>
      <c r="C14177">
        <v>29</v>
      </c>
      <c r="D14177">
        <v>17048263</v>
      </c>
      <c r="E14177" t="s">
        <v>9</v>
      </c>
      <c r="F14177" t="s">
        <v>36624</v>
      </c>
      <c r="G14177">
        <f t="shared" si="221"/>
        <v>12</v>
      </c>
      <c r="H14177">
        <v>12</v>
      </c>
      <c r="J14177" s="2" t="s">
        <v>47069</v>
      </c>
      <c r="K14177" s="2">
        <v>2</v>
      </c>
    </row>
    <row r="14178" spans="1:11" x14ac:dyDescent="0.45">
      <c r="A14178" t="s">
        <v>16068</v>
      </c>
      <c r="B14178" t="s">
        <v>16069</v>
      </c>
      <c r="C14178">
        <v>3</v>
      </c>
      <c r="D14178">
        <v>25703050</v>
      </c>
      <c r="E14178" t="s">
        <v>9</v>
      </c>
      <c r="F14178" t="s">
        <v>16070</v>
      </c>
      <c r="G14178" t="e">
        <f t="shared" si="221"/>
        <v>#N/A</v>
      </c>
      <c r="H14178" t="e">
        <v>#N/A</v>
      </c>
      <c r="J14178" s="2" t="s">
        <v>40974</v>
      </c>
      <c r="K14178" s="2">
        <v>15.2</v>
      </c>
    </row>
    <row r="14179" spans="1:11" x14ac:dyDescent="0.45">
      <c r="A14179" t="s">
        <v>47319</v>
      </c>
      <c r="B14179" t="s">
        <v>47320</v>
      </c>
      <c r="C14179">
        <v>10</v>
      </c>
      <c r="D14179">
        <v>26750846</v>
      </c>
      <c r="E14179" t="s">
        <v>9</v>
      </c>
      <c r="F14179" t="s">
        <v>47321</v>
      </c>
      <c r="G14179">
        <f t="shared" si="221"/>
        <v>1</v>
      </c>
      <c r="H14179">
        <v>1</v>
      </c>
      <c r="J14179" s="2" t="s">
        <v>45864</v>
      </c>
      <c r="K14179" s="2">
        <v>2</v>
      </c>
    </row>
    <row r="14180" spans="1:11" x14ac:dyDescent="0.45">
      <c r="A14180" t="s">
        <v>11708</v>
      </c>
      <c r="B14180" t="s">
        <v>11709</v>
      </c>
      <c r="C14180">
        <v>18</v>
      </c>
      <c r="D14180">
        <v>25970368</v>
      </c>
      <c r="E14180" t="s">
        <v>9</v>
      </c>
      <c r="F14180" t="s">
        <v>11710</v>
      </c>
      <c r="G14180">
        <f t="shared" si="221"/>
        <v>6</v>
      </c>
      <c r="H14180">
        <v>6</v>
      </c>
      <c r="J14180" s="2" t="s">
        <v>14486</v>
      </c>
      <c r="K14180" s="2">
        <v>12</v>
      </c>
    </row>
    <row r="14181" spans="1:11" x14ac:dyDescent="0.45">
      <c r="A14181" t="s">
        <v>37914</v>
      </c>
      <c r="B14181" t="s">
        <v>37915</v>
      </c>
      <c r="C14181">
        <v>19</v>
      </c>
      <c r="D14181">
        <v>52090695</v>
      </c>
      <c r="E14181" t="s">
        <v>9</v>
      </c>
      <c r="F14181" t="s">
        <v>37916</v>
      </c>
      <c r="G14181">
        <f t="shared" si="221"/>
        <v>2</v>
      </c>
      <c r="H14181">
        <v>2</v>
      </c>
      <c r="J14181" s="2" t="s">
        <v>24874</v>
      </c>
      <c r="K14181" s="2">
        <v>2</v>
      </c>
    </row>
    <row r="14182" spans="1:11" x14ac:dyDescent="0.45">
      <c r="A14182" t="s">
        <v>12801</v>
      </c>
      <c r="B14182" t="s">
        <v>12802</v>
      </c>
      <c r="C14182">
        <v>18</v>
      </c>
      <c r="D14182">
        <v>34603130</v>
      </c>
      <c r="E14182" t="s">
        <v>9</v>
      </c>
      <c r="F14182" t="s">
        <v>12803</v>
      </c>
      <c r="G14182">
        <f t="shared" si="221"/>
        <v>6</v>
      </c>
      <c r="H14182">
        <v>6</v>
      </c>
      <c r="J14182" s="2" t="s">
        <v>33570</v>
      </c>
      <c r="K14182" s="2">
        <v>2</v>
      </c>
    </row>
    <row r="14183" spans="1:11" x14ac:dyDescent="0.45">
      <c r="A14183" t="s">
        <v>49743</v>
      </c>
      <c r="B14183" t="s">
        <v>49744</v>
      </c>
      <c r="C14183">
        <v>10</v>
      </c>
      <c r="D14183">
        <v>104224181</v>
      </c>
      <c r="E14183" t="s">
        <v>9</v>
      </c>
      <c r="F14183" t="s">
        <v>49745</v>
      </c>
      <c r="G14183">
        <f t="shared" si="221"/>
        <v>12</v>
      </c>
      <c r="H14183">
        <v>12</v>
      </c>
      <c r="J14183" s="2" t="s">
        <v>57054</v>
      </c>
      <c r="K14183" s="2">
        <v>17</v>
      </c>
    </row>
    <row r="14184" spans="1:11" x14ac:dyDescent="0.45">
      <c r="A14184" t="s">
        <v>43875</v>
      </c>
      <c r="B14184" t="s">
        <v>43876</v>
      </c>
      <c r="C14184">
        <v>14</v>
      </c>
      <c r="D14184">
        <v>38500940</v>
      </c>
      <c r="E14184" t="s">
        <v>9</v>
      </c>
      <c r="F14184" t="s">
        <v>43877</v>
      </c>
      <c r="G14184">
        <f t="shared" si="221"/>
        <v>12</v>
      </c>
      <c r="H14184">
        <v>12</v>
      </c>
      <c r="J14184" s="2" t="s">
        <v>7180</v>
      </c>
      <c r="K14184" s="2">
        <v>15.1</v>
      </c>
    </row>
    <row r="14185" spans="1:11" x14ac:dyDescent="0.45">
      <c r="A14185" t="s">
        <v>16391</v>
      </c>
      <c r="B14185" t="s">
        <v>16392</v>
      </c>
      <c r="C14185">
        <v>18</v>
      </c>
      <c r="D14185">
        <v>36618815</v>
      </c>
      <c r="E14185" t="s">
        <v>9</v>
      </c>
      <c r="F14185" t="s">
        <v>16393</v>
      </c>
      <c r="G14185">
        <f t="shared" si="221"/>
        <v>12</v>
      </c>
      <c r="H14185">
        <v>12</v>
      </c>
      <c r="J14185" s="2" t="s">
        <v>40965</v>
      </c>
      <c r="K14185" s="2">
        <v>13</v>
      </c>
    </row>
    <row r="14186" spans="1:11" x14ac:dyDescent="0.45">
      <c r="A14186" t="s">
        <v>2119</v>
      </c>
      <c r="B14186" t="s">
        <v>2120</v>
      </c>
      <c r="C14186">
        <v>18</v>
      </c>
      <c r="D14186">
        <v>2976672</v>
      </c>
      <c r="E14186" t="s">
        <v>9</v>
      </c>
      <c r="F14186" t="s">
        <v>2121</v>
      </c>
      <c r="G14186">
        <f t="shared" si="221"/>
        <v>3</v>
      </c>
      <c r="H14186">
        <v>3</v>
      </c>
      <c r="J14186" s="2" t="s">
        <v>42291</v>
      </c>
      <c r="K14186" s="2">
        <v>7</v>
      </c>
    </row>
    <row r="14187" spans="1:11" x14ac:dyDescent="0.45">
      <c r="A14187" t="s">
        <v>10117</v>
      </c>
      <c r="B14187" t="s">
        <v>10118</v>
      </c>
      <c r="C14187">
        <v>20</v>
      </c>
      <c r="D14187">
        <v>71263287</v>
      </c>
      <c r="E14187" t="s">
        <v>9</v>
      </c>
      <c r="F14187" t="s">
        <v>10119</v>
      </c>
      <c r="G14187">
        <f t="shared" si="221"/>
        <v>1</v>
      </c>
      <c r="H14187">
        <v>1</v>
      </c>
      <c r="J14187" s="2" t="s">
        <v>47505</v>
      </c>
      <c r="K14187" s="2">
        <v>2</v>
      </c>
    </row>
    <row r="14188" spans="1:11" x14ac:dyDescent="0.45">
      <c r="A14188" t="s">
        <v>11935</v>
      </c>
      <c r="B14188" t="s">
        <v>11936</v>
      </c>
      <c r="C14188">
        <v>4</v>
      </c>
      <c r="D14188">
        <v>52477241</v>
      </c>
      <c r="E14188" t="s">
        <v>9</v>
      </c>
      <c r="F14188" t="s">
        <v>11937</v>
      </c>
      <c r="G14188">
        <f t="shared" si="221"/>
        <v>6</v>
      </c>
      <c r="H14188">
        <v>6</v>
      </c>
      <c r="J14188" s="2" t="s">
        <v>13201</v>
      </c>
      <c r="K14188" s="2">
        <v>6</v>
      </c>
    </row>
    <row r="14189" spans="1:11" x14ac:dyDescent="0.45">
      <c r="A14189" t="s">
        <v>13938</v>
      </c>
      <c r="B14189" t="s">
        <v>13939</v>
      </c>
      <c r="C14189">
        <v>17</v>
      </c>
      <c r="D14189">
        <v>60296575</v>
      </c>
      <c r="E14189" t="s">
        <v>9</v>
      </c>
      <c r="F14189" t="s">
        <v>13940</v>
      </c>
      <c r="G14189">
        <f t="shared" si="221"/>
        <v>12</v>
      </c>
      <c r="H14189">
        <v>12</v>
      </c>
      <c r="J14189" s="2" t="s">
        <v>26983</v>
      </c>
      <c r="K14189" s="2">
        <v>2</v>
      </c>
    </row>
    <row r="14190" spans="1:11" x14ac:dyDescent="0.45">
      <c r="A14190" t="s">
        <v>12402</v>
      </c>
      <c r="B14190" t="s">
        <v>12403</v>
      </c>
      <c r="C14190">
        <v>8</v>
      </c>
      <c r="D14190">
        <v>60207472</v>
      </c>
      <c r="E14190" t="s">
        <v>9</v>
      </c>
      <c r="F14190" t="s">
        <v>12404</v>
      </c>
      <c r="G14190">
        <f t="shared" si="221"/>
        <v>3</v>
      </c>
      <c r="H14190">
        <v>3</v>
      </c>
      <c r="J14190" s="2" t="s">
        <v>19965</v>
      </c>
      <c r="K14190" s="2">
        <v>3</v>
      </c>
    </row>
    <row r="14191" spans="1:11" x14ac:dyDescent="0.45">
      <c r="A14191" t="s">
        <v>31256</v>
      </c>
      <c r="B14191" t="s">
        <v>31257</v>
      </c>
      <c r="C14191">
        <v>3</v>
      </c>
      <c r="D14191">
        <v>101181344</v>
      </c>
      <c r="E14191" t="s">
        <v>9</v>
      </c>
      <c r="F14191" t="s">
        <v>31258</v>
      </c>
      <c r="G14191">
        <f t="shared" si="221"/>
        <v>1</v>
      </c>
      <c r="H14191">
        <v>1</v>
      </c>
      <c r="J14191" s="2" t="s">
        <v>48314</v>
      </c>
      <c r="K14191" s="2">
        <v>1</v>
      </c>
    </row>
    <row r="14192" spans="1:11" x14ac:dyDescent="0.45">
      <c r="A14192" t="s">
        <v>21888</v>
      </c>
      <c r="B14192" t="s">
        <v>21889</v>
      </c>
      <c r="C14192">
        <v>5</v>
      </c>
      <c r="D14192">
        <v>60265820</v>
      </c>
      <c r="E14192" t="s">
        <v>9</v>
      </c>
      <c r="F14192" t="s">
        <v>21890</v>
      </c>
      <c r="G14192">
        <f t="shared" si="221"/>
        <v>17</v>
      </c>
      <c r="H14192">
        <v>17</v>
      </c>
      <c r="J14192" s="2" t="s">
        <v>5390</v>
      </c>
      <c r="K14192" s="2">
        <v>6</v>
      </c>
    </row>
    <row r="14193" spans="1:11" x14ac:dyDescent="0.45">
      <c r="A14193" t="s">
        <v>2418</v>
      </c>
      <c r="B14193" t="s">
        <v>2419</v>
      </c>
      <c r="C14193">
        <v>28</v>
      </c>
      <c r="D14193">
        <v>25073149</v>
      </c>
      <c r="E14193" t="s">
        <v>9</v>
      </c>
      <c r="F14193" t="s">
        <v>2420</v>
      </c>
      <c r="G14193">
        <f t="shared" si="221"/>
        <v>15.1</v>
      </c>
      <c r="H14193">
        <v>15.1</v>
      </c>
      <c r="J14193" s="2" t="s">
        <v>57055</v>
      </c>
      <c r="K14193" s="2">
        <v>2</v>
      </c>
    </row>
    <row r="14194" spans="1:11" x14ac:dyDescent="0.45">
      <c r="A14194" t="s">
        <v>32956</v>
      </c>
      <c r="B14194" t="s">
        <v>32957</v>
      </c>
      <c r="C14194">
        <v>6</v>
      </c>
      <c r="D14194">
        <v>21176966</v>
      </c>
      <c r="E14194" t="s">
        <v>9</v>
      </c>
      <c r="F14194" t="s">
        <v>32958</v>
      </c>
      <c r="G14194">
        <f t="shared" si="221"/>
        <v>6</v>
      </c>
      <c r="H14194">
        <v>6</v>
      </c>
      <c r="J14194" s="2" t="s">
        <v>5783</v>
      </c>
      <c r="K14194" s="2">
        <v>13</v>
      </c>
    </row>
    <row r="14195" spans="1:11" x14ac:dyDescent="0.45">
      <c r="A14195" t="s">
        <v>8103</v>
      </c>
      <c r="B14195" t="s">
        <v>8104</v>
      </c>
      <c r="C14195">
        <v>11</v>
      </c>
      <c r="D14195">
        <v>10546064</v>
      </c>
      <c r="E14195" t="s">
        <v>9</v>
      </c>
      <c r="F14195" t="s">
        <v>8105</v>
      </c>
      <c r="G14195">
        <f t="shared" si="221"/>
        <v>6</v>
      </c>
      <c r="H14195">
        <v>6</v>
      </c>
      <c r="J14195" s="2" t="s">
        <v>57056</v>
      </c>
      <c r="K14195" s="2">
        <v>2</v>
      </c>
    </row>
    <row r="14196" spans="1:11" x14ac:dyDescent="0.45">
      <c r="A14196" t="s">
        <v>15646</v>
      </c>
      <c r="B14196" t="s">
        <v>15647</v>
      </c>
      <c r="C14196">
        <v>8</v>
      </c>
      <c r="D14196">
        <v>65734942</v>
      </c>
      <c r="E14196" t="s">
        <v>9</v>
      </c>
      <c r="F14196" t="s">
        <v>15648</v>
      </c>
      <c r="G14196">
        <f t="shared" si="221"/>
        <v>2</v>
      </c>
      <c r="H14196">
        <v>2</v>
      </c>
      <c r="J14196" s="2" t="s">
        <v>17410</v>
      </c>
      <c r="K14196" s="2">
        <v>6</v>
      </c>
    </row>
    <row r="14197" spans="1:11" x14ac:dyDescent="0.45">
      <c r="A14197" t="s">
        <v>28254</v>
      </c>
      <c r="B14197" t="s">
        <v>28255</v>
      </c>
      <c r="C14197">
        <v>18</v>
      </c>
      <c r="D14197">
        <v>51897363</v>
      </c>
      <c r="E14197" t="s">
        <v>9</v>
      </c>
      <c r="F14197" t="s">
        <v>28256</v>
      </c>
      <c r="G14197">
        <f t="shared" si="221"/>
        <v>15.1</v>
      </c>
      <c r="H14197">
        <v>15.1</v>
      </c>
      <c r="J14197" s="2" t="s">
        <v>57057</v>
      </c>
      <c r="K14197" s="2">
        <v>12</v>
      </c>
    </row>
    <row r="14198" spans="1:11" x14ac:dyDescent="0.45">
      <c r="A14198" t="s">
        <v>20895</v>
      </c>
      <c r="B14198" t="s">
        <v>20896</v>
      </c>
      <c r="C14198" t="s">
        <v>2887</v>
      </c>
      <c r="D14198">
        <v>85042821</v>
      </c>
      <c r="E14198" t="s">
        <v>9</v>
      </c>
      <c r="F14198" t="s">
        <v>20897</v>
      </c>
      <c r="G14198">
        <f t="shared" si="221"/>
        <v>2</v>
      </c>
      <c r="H14198">
        <v>2</v>
      </c>
      <c r="J14198" s="2" t="s">
        <v>39317</v>
      </c>
      <c r="K14198" s="2">
        <v>1</v>
      </c>
    </row>
    <row r="14199" spans="1:11" x14ac:dyDescent="0.45">
      <c r="A14199" t="s">
        <v>5614</v>
      </c>
      <c r="B14199" t="s">
        <v>5615</v>
      </c>
      <c r="C14199">
        <v>15</v>
      </c>
      <c r="D14199">
        <v>22829846</v>
      </c>
      <c r="E14199" t="s">
        <v>9</v>
      </c>
      <c r="F14199" t="s">
        <v>5616</v>
      </c>
      <c r="G14199">
        <f t="shared" si="221"/>
        <v>15.2</v>
      </c>
      <c r="H14199">
        <v>15.2</v>
      </c>
      <c r="J14199" s="2" t="s">
        <v>43382</v>
      </c>
      <c r="K14199" s="2">
        <v>2</v>
      </c>
    </row>
    <row r="14200" spans="1:11" x14ac:dyDescent="0.45">
      <c r="A14200" t="s">
        <v>3115</v>
      </c>
      <c r="B14200" t="s">
        <v>3116</v>
      </c>
      <c r="C14200">
        <v>19</v>
      </c>
      <c r="D14200">
        <v>9738376</v>
      </c>
      <c r="E14200" t="s">
        <v>9</v>
      </c>
      <c r="F14200" t="s">
        <v>3117</v>
      </c>
      <c r="G14200">
        <f t="shared" si="221"/>
        <v>9</v>
      </c>
      <c r="H14200">
        <v>9</v>
      </c>
      <c r="J14200" s="2" t="s">
        <v>5480</v>
      </c>
      <c r="K14200" s="2">
        <v>7</v>
      </c>
    </row>
    <row r="14201" spans="1:11" x14ac:dyDescent="0.45">
      <c r="A14201" t="s">
        <v>1398</v>
      </c>
      <c r="B14201" t="s">
        <v>1399</v>
      </c>
      <c r="C14201">
        <v>27</v>
      </c>
      <c r="D14201">
        <v>26078605</v>
      </c>
      <c r="E14201" t="s">
        <v>9</v>
      </c>
      <c r="F14201" t="s">
        <v>1400</v>
      </c>
      <c r="G14201">
        <f t="shared" si="221"/>
        <v>15.1</v>
      </c>
      <c r="H14201">
        <v>15.1</v>
      </c>
      <c r="J14201" s="2" t="s">
        <v>15715</v>
      </c>
      <c r="K14201" s="2">
        <v>2</v>
      </c>
    </row>
    <row r="14202" spans="1:11" x14ac:dyDescent="0.45">
      <c r="A14202" t="s">
        <v>36085</v>
      </c>
      <c r="B14202" t="s">
        <v>36086</v>
      </c>
      <c r="C14202">
        <v>19</v>
      </c>
      <c r="D14202">
        <v>49006459</v>
      </c>
      <c r="E14202" t="s">
        <v>9</v>
      </c>
      <c r="F14202" t="s">
        <v>36087</v>
      </c>
      <c r="G14202">
        <f t="shared" si="221"/>
        <v>2</v>
      </c>
      <c r="H14202">
        <v>2</v>
      </c>
      <c r="J14202" s="2" t="s">
        <v>14949</v>
      </c>
      <c r="K14202" s="2">
        <v>6</v>
      </c>
    </row>
    <row r="14203" spans="1:11" x14ac:dyDescent="0.45">
      <c r="A14203" t="s">
        <v>5653</v>
      </c>
      <c r="B14203" t="s">
        <v>5654</v>
      </c>
      <c r="C14203">
        <v>12</v>
      </c>
      <c r="D14203">
        <v>29991971</v>
      </c>
      <c r="E14203" t="s">
        <v>9</v>
      </c>
      <c r="F14203" t="s">
        <v>5655</v>
      </c>
      <c r="G14203">
        <f t="shared" si="221"/>
        <v>9</v>
      </c>
      <c r="H14203">
        <v>9</v>
      </c>
      <c r="J14203" s="2" t="s">
        <v>19018</v>
      </c>
      <c r="K14203" s="2">
        <v>9</v>
      </c>
    </row>
    <row r="14204" spans="1:11" x14ac:dyDescent="0.45">
      <c r="A14204" t="s">
        <v>9088</v>
      </c>
      <c r="B14204" t="s">
        <v>9089</v>
      </c>
      <c r="C14204">
        <v>11</v>
      </c>
      <c r="D14204">
        <v>13438231</v>
      </c>
      <c r="E14204" t="s">
        <v>9</v>
      </c>
      <c r="F14204" t="s">
        <v>9090</v>
      </c>
      <c r="G14204">
        <f t="shared" si="221"/>
        <v>1</v>
      </c>
      <c r="H14204">
        <v>1</v>
      </c>
      <c r="J14204" s="2" t="s">
        <v>8441</v>
      </c>
      <c r="K14204" s="2">
        <v>6</v>
      </c>
    </row>
    <row r="14205" spans="1:11" x14ac:dyDescent="0.45">
      <c r="A14205" t="s">
        <v>46593</v>
      </c>
      <c r="B14205" t="s">
        <v>46594</v>
      </c>
      <c r="C14205">
        <v>22</v>
      </c>
      <c r="D14205">
        <v>49687729</v>
      </c>
      <c r="E14205" t="s">
        <v>9</v>
      </c>
      <c r="F14205" t="s">
        <v>46595</v>
      </c>
      <c r="G14205">
        <f t="shared" si="221"/>
        <v>7</v>
      </c>
      <c r="H14205">
        <v>7</v>
      </c>
      <c r="J14205" s="2" t="s">
        <v>4262</v>
      </c>
      <c r="K14205" s="2">
        <v>2</v>
      </c>
    </row>
    <row r="14206" spans="1:11" x14ac:dyDescent="0.45">
      <c r="A14206" t="s">
        <v>11341</v>
      </c>
      <c r="B14206" t="s">
        <v>11342</v>
      </c>
      <c r="C14206" t="s">
        <v>2887</v>
      </c>
      <c r="D14206">
        <v>40247366</v>
      </c>
      <c r="E14206" t="s">
        <v>9</v>
      </c>
      <c r="F14206" t="s">
        <v>11343</v>
      </c>
      <c r="G14206">
        <f t="shared" si="221"/>
        <v>15.1</v>
      </c>
      <c r="H14206">
        <v>15.1</v>
      </c>
      <c r="J14206" s="2" t="s">
        <v>1692</v>
      </c>
      <c r="K14206" s="2">
        <v>3</v>
      </c>
    </row>
    <row r="14207" spans="1:11" x14ac:dyDescent="0.45">
      <c r="A14207" t="s">
        <v>15289</v>
      </c>
      <c r="B14207" t="s">
        <v>15290</v>
      </c>
      <c r="C14207">
        <v>12</v>
      </c>
      <c r="D14207">
        <v>89558328</v>
      </c>
      <c r="E14207" t="s">
        <v>9</v>
      </c>
      <c r="F14207" t="s">
        <v>15291</v>
      </c>
      <c r="G14207">
        <f t="shared" si="221"/>
        <v>17</v>
      </c>
      <c r="H14207">
        <v>17</v>
      </c>
      <c r="J14207" s="2" t="s">
        <v>1169</v>
      </c>
      <c r="K14207" s="2">
        <v>6</v>
      </c>
    </row>
    <row r="14208" spans="1:11" x14ac:dyDescent="0.45">
      <c r="A14208" t="s">
        <v>13549</v>
      </c>
      <c r="B14208" t="s">
        <v>13550</v>
      </c>
      <c r="C14208">
        <v>12</v>
      </c>
      <c r="D14208">
        <v>82994774</v>
      </c>
      <c r="E14208" t="s">
        <v>9</v>
      </c>
      <c r="F14208" t="s">
        <v>13551</v>
      </c>
      <c r="G14208">
        <f t="shared" si="221"/>
        <v>1</v>
      </c>
      <c r="H14208">
        <v>1</v>
      </c>
      <c r="J14208" s="2" t="s">
        <v>18040</v>
      </c>
      <c r="K14208" s="2">
        <v>2</v>
      </c>
    </row>
    <row r="14209" spans="1:11" x14ac:dyDescent="0.45">
      <c r="A14209" t="s">
        <v>25965</v>
      </c>
      <c r="B14209" t="s">
        <v>25966</v>
      </c>
      <c r="C14209">
        <v>5</v>
      </c>
      <c r="D14209">
        <v>75790890</v>
      </c>
      <c r="E14209" t="s">
        <v>9</v>
      </c>
      <c r="F14209" t="s">
        <v>25967</v>
      </c>
      <c r="G14209">
        <f t="shared" si="221"/>
        <v>9</v>
      </c>
      <c r="H14209">
        <v>9</v>
      </c>
      <c r="J14209" s="2" t="s">
        <v>50147</v>
      </c>
      <c r="K14209" s="2">
        <v>12</v>
      </c>
    </row>
    <row r="14210" spans="1:11" x14ac:dyDescent="0.45">
      <c r="A14210" t="s">
        <v>22062</v>
      </c>
      <c r="B14210" t="s">
        <v>22063</v>
      </c>
      <c r="C14210">
        <v>16</v>
      </c>
      <c r="D14210">
        <v>61350201</v>
      </c>
      <c r="E14210" t="s">
        <v>9</v>
      </c>
      <c r="F14210" t="s">
        <v>22064</v>
      </c>
      <c r="G14210">
        <f t="shared" si="221"/>
        <v>17</v>
      </c>
      <c r="H14210">
        <v>17</v>
      </c>
      <c r="J14210" s="2" t="s">
        <v>26460</v>
      </c>
      <c r="K14210" s="2">
        <v>13</v>
      </c>
    </row>
    <row r="14211" spans="1:11" x14ac:dyDescent="0.45">
      <c r="A14211" t="s">
        <v>33499</v>
      </c>
      <c r="B14211" t="s">
        <v>33500</v>
      </c>
      <c r="C14211">
        <v>26</v>
      </c>
      <c r="D14211">
        <v>45542504</v>
      </c>
      <c r="E14211" t="s">
        <v>9</v>
      </c>
      <c r="F14211" t="s">
        <v>33501</v>
      </c>
      <c r="G14211">
        <f t="shared" ref="G14211:G14274" si="222">VLOOKUP(F14211,J$2:K$300000,2,FALSE)</f>
        <v>9</v>
      </c>
      <c r="H14211">
        <v>9</v>
      </c>
      <c r="J14211" s="2" t="s">
        <v>22197</v>
      </c>
      <c r="K14211" s="2">
        <v>1</v>
      </c>
    </row>
    <row r="14212" spans="1:11" x14ac:dyDescent="0.45">
      <c r="A14212" t="s">
        <v>17119</v>
      </c>
      <c r="B14212" t="s">
        <v>17120</v>
      </c>
      <c r="C14212">
        <v>11</v>
      </c>
      <c r="D14212">
        <v>47409406</v>
      </c>
      <c r="E14212" t="s">
        <v>9</v>
      </c>
      <c r="F14212" t="s">
        <v>17121</v>
      </c>
      <c r="G14212">
        <f t="shared" si="222"/>
        <v>17</v>
      </c>
      <c r="H14212">
        <v>17</v>
      </c>
      <c r="J14212" s="2" t="s">
        <v>52927</v>
      </c>
      <c r="K14212" s="2">
        <v>15.2</v>
      </c>
    </row>
    <row r="14213" spans="1:11" x14ac:dyDescent="0.45">
      <c r="A14213" t="s">
        <v>30728</v>
      </c>
      <c r="B14213" t="s">
        <v>30729</v>
      </c>
      <c r="C14213">
        <v>3</v>
      </c>
      <c r="D14213">
        <v>100059950</v>
      </c>
      <c r="E14213" t="s">
        <v>9</v>
      </c>
      <c r="F14213" t="s">
        <v>30730</v>
      </c>
      <c r="G14213">
        <f t="shared" si="222"/>
        <v>15.2</v>
      </c>
      <c r="H14213">
        <v>15.2</v>
      </c>
      <c r="J14213" s="2" t="s">
        <v>34285</v>
      </c>
      <c r="K14213" s="2">
        <v>17</v>
      </c>
    </row>
    <row r="14214" spans="1:11" x14ac:dyDescent="0.45">
      <c r="A14214" t="s">
        <v>44266</v>
      </c>
      <c r="B14214" t="s">
        <v>44267</v>
      </c>
      <c r="C14214">
        <v>7</v>
      </c>
      <c r="D14214">
        <v>28548894</v>
      </c>
      <c r="E14214" t="s">
        <v>9</v>
      </c>
      <c r="F14214" t="s">
        <v>44268</v>
      </c>
      <c r="G14214">
        <f t="shared" si="222"/>
        <v>15.2</v>
      </c>
      <c r="H14214">
        <v>15.2</v>
      </c>
      <c r="J14214" s="2" t="s">
        <v>44844</v>
      </c>
      <c r="K14214" s="2">
        <v>12</v>
      </c>
    </row>
    <row r="14215" spans="1:11" x14ac:dyDescent="0.45">
      <c r="A14215" t="s">
        <v>51420</v>
      </c>
      <c r="B14215" t="s">
        <v>51421</v>
      </c>
      <c r="C14215">
        <v>2</v>
      </c>
      <c r="D14215">
        <v>120145264</v>
      </c>
      <c r="E14215" t="s">
        <v>9</v>
      </c>
      <c r="F14215" t="s">
        <v>51422</v>
      </c>
      <c r="G14215">
        <f t="shared" si="222"/>
        <v>17</v>
      </c>
      <c r="H14215">
        <v>17</v>
      </c>
      <c r="J14215" s="2" t="s">
        <v>43220</v>
      </c>
      <c r="K14215" s="2">
        <v>12</v>
      </c>
    </row>
    <row r="14216" spans="1:11" x14ac:dyDescent="0.45">
      <c r="A14216" t="s">
        <v>40774</v>
      </c>
      <c r="B14216" t="s">
        <v>40775</v>
      </c>
      <c r="C14216">
        <v>7</v>
      </c>
      <c r="D14216">
        <v>17590554</v>
      </c>
      <c r="E14216" t="s">
        <v>9</v>
      </c>
      <c r="F14216" t="s">
        <v>40776</v>
      </c>
      <c r="G14216">
        <f t="shared" si="222"/>
        <v>6</v>
      </c>
      <c r="H14216">
        <v>6</v>
      </c>
      <c r="J14216" s="2" t="s">
        <v>23982</v>
      </c>
      <c r="K14216" s="2">
        <v>2</v>
      </c>
    </row>
    <row r="14217" spans="1:11" x14ac:dyDescent="0.45">
      <c r="A14217" t="s">
        <v>49895</v>
      </c>
      <c r="B14217" t="s">
        <v>49896</v>
      </c>
      <c r="C14217">
        <v>4</v>
      </c>
      <c r="D14217">
        <v>73367762</v>
      </c>
      <c r="E14217" t="s">
        <v>9</v>
      </c>
      <c r="F14217" t="s">
        <v>49897</v>
      </c>
      <c r="G14217">
        <f t="shared" si="222"/>
        <v>9</v>
      </c>
      <c r="H14217">
        <v>9</v>
      </c>
      <c r="J14217" s="2" t="s">
        <v>23534</v>
      </c>
      <c r="K14217" s="2">
        <v>1</v>
      </c>
    </row>
    <row r="14218" spans="1:11" x14ac:dyDescent="0.45">
      <c r="A14218" t="s">
        <v>21241</v>
      </c>
      <c r="B14218" t="s">
        <v>21242</v>
      </c>
      <c r="C14218">
        <v>16</v>
      </c>
      <c r="D14218">
        <v>56530557</v>
      </c>
      <c r="E14218" t="s">
        <v>9</v>
      </c>
      <c r="F14218" t="s">
        <v>21243</v>
      </c>
      <c r="G14218">
        <f t="shared" si="222"/>
        <v>18</v>
      </c>
      <c r="H14218">
        <v>18</v>
      </c>
      <c r="J14218" s="2" t="s">
        <v>14815</v>
      </c>
      <c r="K14218" s="2">
        <v>7</v>
      </c>
    </row>
    <row r="14219" spans="1:11" x14ac:dyDescent="0.45">
      <c r="A14219" t="s">
        <v>33259</v>
      </c>
      <c r="B14219" t="s">
        <v>33260</v>
      </c>
      <c r="C14219">
        <v>5</v>
      </c>
      <c r="D14219">
        <v>107398922</v>
      </c>
      <c r="E14219" t="s">
        <v>9</v>
      </c>
      <c r="F14219" t="s">
        <v>33261</v>
      </c>
      <c r="G14219">
        <f t="shared" si="222"/>
        <v>9</v>
      </c>
      <c r="H14219">
        <v>9</v>
      </c>
      <c r="J14219" s="2" t="s">
        <v>54038</v>
      </c>
      <c r="K14219" s="2">
        <v>12</v>
      </c>
    </row>
    <row r="14220" spans="1:11" x14ac:dyDescent="0.45">
      <c r="A14220" t="s">
        <v>48898</v>
      </c>
      <c r="B14220" t="s">
        <v>48899</v>
      </c>
      <c r="C14220">
        <v>10</v>
      </c>
      <c r="D14220">
        <v>54105430</v>
      </c>
      <c r="E14220" t="s">
        <v>9</v>
      </c>
      <c r="F14220" t="s">
        <v>48900</v>
      </c>
      <c r="G14220">
        <f t="shared" si="222"/>
        <v>1</v>
      </c>
      <c r="H14220">
        <v>1</v>
      </c>
      <c r="J14220" s="2" t="s">
        <v>57058</v>
      </c>
      <c r="K14220" s="2">
        <v>7</v>
      </c>
    </row>
    <row r="14221" spans="1:11" x14ac:dyDescent="0.45">
      <c r="A14221" t="s">
        <v>28115</v>
      </c>
      <c r="B14221" t="s">
        <v>28116</v>
      </c>
      <c r="C14221">
        <v>1</v>
      </c>
      <c r="D14221">
        <v>136683311</v>
      </c>
      <c r="E14221" t="s">
        <v>9</v>
      </c>
      <c r="F14221" t="s">
        <v>28117</v>
      </c>
      <c r="G14221">
        <f t="shared" si="222"/>
        <v>12</v>
      </c>
      <c r="H14221">
        <v>12</v>
      </c>
      <c r="J14221" s="2" t="s">
        <v>46791</v>
      </c>
      <c r="K14221" s="2">
        <v>1</v>
      </c>
    </row>
    <row r="14222" spans="1:11" x14ac:dyDescent="0.45">
      <c r="A14222" t="s">
        <v>9806</v>
      </c>
      <c r="B14222" t="s">
        <v>9807</v>
      </c>
      <c r="C14222">
        <v>28</v>
      </c>
      <c r="D14222">
        <v>46067523</v>
      </c>
      <c r="E14222" t="s">
        <v>9</v>
      </c>
      <c r="F14222" t="s">
        <v>9808</v>
      </c>
      <c r="G14222">
        <f t="shared" si="222"/>
        <v>6</v>
      </c>
      <c r="H14222">
        <v>6</v>
      </c>
      <c r="J14222" s="2" t="s">
        <v>57059</v>
      </c>
      <c r="K14222" s="2">
        <v>1</v>
      </c>
    </row>
    <row r="14223" spans="1:11" x14ac:dyDescent="0.45">
      <c r="A14223" t="s">
        <v>21173</v>
      </c>
      <c r="B14223" t="s">
        <v>21174</v>
      </c>
      <c r="C14223">
        <v>23</v>
      </c>
      <c r="D14223">
        <v>45480546</v>
      </c>
      <c r="E14223" t="s">
        <v>9</v>
      </c>
      <c r="F14223" t="s">
        <v>21175</v>
      </c>
      <c r="G14223">
        <f t="shared" si="222"/>
        <v>7</v>
      </c>
      <c r="H14223">
        <v>7</v>
      </c>
      <c r="J14223" s="2" t="s">
        <v>6649</v>
      </c>
      <c r="K14223" s="2">
        <v>12</v>
      </c>
    </row>
    <row r="14224" spans="1:11" x14ac:dyDescent="0.45">
      <c r="A14224" t="s">
        <v>11104</v>
      </c>
      <c r="B14224" t="s">
        <v>11105</v>
      </c>
      <c r="C14224">
        <v>23</v>
      </c>
      <c r="D14224">
        <v>23097251</v>
      </c>
      <c r="E14224" t="s">
        <v>9</v>
      </c>
      <c r="F14224" t="s">
        <v>11106</v>
      </c>
      <c r="G14224">
        <f t="shared" si="222"/>
        <v>12</v>
      </c>
      <c r="H14224">
        <v>12</v>
      </c>
      <c r="J14224" s="2" t="s">
        <v>21427</v>
      </c>
      <c r="K14224" s="2">
        <v>2</v>
      </c>
    </row>
    <row r="14225" spans="1:11" x14ac:dyDescent="0.45">
      <c r="A14225" t="s">
        <v>34715</v>
      </c>
      <c r="B14225" t="s">
        <v>34716</v>
      </c>
      <c r="C14225">
        <v>13</v>
      </c>
      <c r="D14225">
        <v>59903160</v>
      </c>
      <c r="E14225" t="s">
        <v>9</v>
      </c>
      <c r="F14225" t="s">
        <v>34717</v>
      </c>
      <c r="G14225">
        <f t="shared" si="222"/>
        <v>12</v>
      </c>
      <c r="H14225">
        <v>12</v>
      </c>
      <c r="J14225" s="2" t="s">
        <v>34018</v>
      </c>
      <c r="K14225" s="2">
        <v>1</v>
      </c>
    </row>
    <row r="14226" spans="1:11" x14ac:dyDescent="0.45">
      <c r="A14226" t="s">
        <v>11071</v>
      </c>
      <c r="B14226" t="s">
        <v>11072</v>
      </c>
      <c r="C14226">
        <v>23</v>
      </c>
      <c r="D14226">
        <v>22997916</v>
      </c>
      <c r="E14226" t="s">
        <v>9</v>
      </c>
      <c r="F14226" t="s">
        <v>11073</v>
      </c>
      <c r="G14226">
        <f t="shared" si="222"/>
        <v>12</v>
      </c>
      <c r="H14226">
        <v>12</v>
      </c>
      <c r="J14226" s="2" t="s">
        <v>5588</v>
      </c>
      <c r="K14226" s="2">
        <v>2</v>
      </c>
    </row>
    <row r="14227" spans="1:11" x14ac:dyDescent="0.45">
      <c r="A14227" t="s">
        <v>35208</v>
      </c>
      <c r="B14227" t="s">
        <v>35209</v>
      </c>
      <c r="C14227">
        <v>3</v>
      </c>
      <c r="D14227">
        <v>110762359</v>
      </c>
      <c r="E14227" t="s">
        <v>9</v>
      </c>
      <c r="F14227" t="s">
        <v>35210</v>
      </c>
      <c r="G14227">
        <f t="shared" si="222"/>
        <v>12</v>
      </c>
      <c r="H14227">
        <v>12</v>
      </c>
      <c r="J14227" s="2" t="s">
        <v>9690</v>
      </c>
      <c r="K14227" s="2">
        <v>6</v>
      </c>
    </row>
    <row r="14228" spans="1:11" x14ac:dyDescent="0.45">
      <c r="A14228" t="s">
        <v>20983</v>
      </c>
      <c r="B14228" t="s">
        <v>20984</v>
      </c>
      <c r="C14228">
        <v>25</v>
      </c>
      <c r="D14228">
        <v>3438925</v>
      </c>
      <c r="E14228" t="s">
        <v>9</v>
      </c>
      <c r="F14228" t="s">
        <v>20985</v>
      </c>
      <c r="G14228">
        <f t="shared" si="222"/>
        <v>6</v>
      </c>
      <c r="H14228">
        <v>6</v>
      </c>
      <c r="J14228" s="2" t="s">
        <v>31767</v>
      </c>
      <c r="K14228" s="2">
        <v>6</v>
      </c>
    </row>
    <row r="14229" spans="1:11" x14ac:dyDescent="0.45">
      <c r="A14229" t="s">
        <v>18032</v>
      </c>
      <c r="B14229" t="s">
        <v>18033</v>
      </c>
      <c r="C14229">
        <v>9</v>
      </c>
      <c r="D14229">
        <v>93240604</v>
      </c>
      <c r="E14229" t="s">
        <v>9</v>
      </c>
      <c r="F14229" t="s">
        <v>18034</v>
      </c>
      <c r="G14229">
        <f t="shared" si="222"/>
        <v>1</v>
      </c>
      <c r="H14229">
        <v>1</v>
      </c>
      <c r="J14229" s="2" t="s">
        <v>54127</v>
      </c>
      <c r="K14229" s="2">
        <v>12</v>
      </c>
    </row>
    <row r="14230" spans="1:11" x14ac:dyDescent="0.45">
      <c r="A14230" t="s">
        <v>7635</v>
      </c>
      <c r="B14230" t="s">
        <v>7636</v>
      </c>
      <c r="C14230">
        <v>16</v>
      </c>
      <c r="D14230">
        <v>31552370</v>
      </c>
      <c r="E14230" t="s">
        <v>9</v>
      </c>
      <c r="F14230" t="s">
        <v>7637</v>
      </c>
      <c r="G14230">
        <f t="shared" si="222"/>
        <v>6</v>
      </c>
      <c r="H14230">
        <v>6</v>
      </c>
      <c r="J14230" s="2" t="s">
        <v>52561</v>
      </c>
      <c r="K14230" s="2">
        <v>12</v>
      </c>
    </row>
    <row r="14231" spans="1:11" x14ac:dyDescent="0.45">
      <c r="A14231" t="s">
        <v>10571</v>
      </c>
      <c r="B14231" t="s">
        <v>10572</v>
      </c>
      <c r="C14231">
        <v>5</v>
      </c>
      <c r="D14231">
        <v>28773625</v>
      </c>
      <c r="E14231" t="s">
        <v>9</v>
      </c>
      <c r="F14231" t="s">
        <v>10573</v>
      </c>
      <c r="G14231">
        <f t="shared" si="222"/>
        <v>6</v>
      </c>
      <c r="H14231">
        <v>6</v>
      </c>
      <c r="J14231" s="2" t="s">
        <v>54035</v>
      </c>
      <c r="K14231" s="2">
        <v>12</v>
      </c>
    </row>
    <row r="14232" spans="1:11" x14ac:dyDescent="0.45">
      <c r="A14232" t="s">
        <v>37894</v>
      </c>
      <c r="B14232" t="s">
        <v>37895</v>
      </c>
      <c r="C14232">
        <v>2</v>
      </c>
      <c r="D14232">
        <v>73379885</v>
      </c>
      <c r="E14232" t="s">
        <v>9</v>
      </c>
      <c r="F14232" t="s">
        <v>37896</v>
      </c>
      <c r="G14232">
        <f t="shared" si="222"/>
        <v>12</v>
      </c>
      <c r="H14232">
        <v>12</v>
      </c>
      <c r="J14232" s="2" t="s">
        <v>57060</v>
      </c>
      <c r="K14232" s="2">
        <v>17</v>
      </c>
    </row>
    <row r="14233" spans="1:11" x14ac:dyDescent="0.45">
      <c r="A14233" t="s">
        <v>16358</v>
      </c>
      <c r="B14233" t="s">
        <v>16359</v>
      </c>
      <c r="C14233">
        <v>12</v>
      </c>
      <c r="D14233">
        <v>90738265</v>
      </c>
      <c r="E14233" t="s">
        <v>9</v>
      </c>
      <c r="F14233" t="s">
        <v>16360</v>
      </c>
      <c r="G14233">
        <f t="shared" si="222"/>
        <v>1</v>
      </c>
      <c r="H14233">
        <v>1</v>
      </c>
      <c r="J14233" s="3" t="s">
        <v>57061</v>
      </c>
      <c r="K14233" s="4">
        <v>18</v>
      </c>
    </row>
    <row r="14234" spans="1:11" x14ac:dyDescent="0.45">
      <c r="A14234" t="s">
        <v>26397</v>
      </c>
      <c r="B14234" t="s">
        <v>26398</v>
      </c>
      <c r="C14234">
        <v>1</v>
      </c>
      <c r="D14234">
        <v>127957104</v>
      </c>
      <c r="E14234" t="s">
        <v>9</v>
      </c>
      <c r="F14234" t="s">
        <v>26399</v>
      </c>
      <c r="G14234">
        <f t="shared" si="222"/>
        <v>2</v>
      </c>
      <c r="H14234">
        <v>2</v>
      </c>
      <c r="J14234" s="2" t="s">
        <v>31052</v>
      </c>
      <c r="K14234" s="2">
        <v>2</v>
      </c>
    </row>
    <row r="14235" spans="1:11" x14ac:dyDescent="0.45">
      <c r="A14235" t="s">
        <v>23074</v>
      </c>
      <c r="B14235" t="s">
        <v>23075</v>
      </c>
      <c r="C14235" t="s">
        <v>2887</v>
      </c>
      <c r="D14235">
        <v>92189578</v>
      </c>
      <c r="E14235" t="s">
        <v>9</v>
      </c>
      <c r="F14235" t="s">
        <v>23076</v>
      </c>
      <c r="G14235">
        <f t="shared" si="222"/>
        <v>3</v>
      </c>
      <c r="H14235">
        <v>3</v>
      </c>
      <c r="J14235" s="2" t="s">
        <v>41385</v>
      </c>
      <c r="K14235" s="2">
        <v>2</v>
      </c>
    </row>
    <row r="14236" spans="1:11" x14ac:dyDescent="0.45">
      <c r="A14236" t="s">
        <v>6756</v>
      </c>
      <c r="B14236" t="s">
        <v>6757</v>
      </c>
      <c r="C14236">
        <v>23</v>
      </c>
      <c r="D14236">
        <v>15507488</v>
      </c>
      <c r="E14236" t="s">
        <v>9</v>
      </c>
      <c r="F14236" t="s">
        <v>6758</v>
      </c>
      <c r="G14236">
        <f t="shared" si="222"/>
        <v>12</v>
      </c>
      <c r="H14236">
        <v>12</v>
      </c>
      <c r="J14236" s="2" t="s">
        <v>50745</v>
      </c>
      <c r="K14236" s="2">
        <v>9</v>
      </c>
    </row>
    <row r="14237" spans="1:11" x14ac:dyDescent="0.45">
      <c r="A14237" t="s">
        <v>11953</v>
      </c>
      <c r="B14237" t="s">
        <v>11954</v>
      </c>
      <c r="C14237">
        <v>4</v>
      </c>
      <c r="D14237">
        <v>52589574</v>
      </c>
      <c r="E14237" t="s">
        <v>9</v>
      </c>
      <c r="F14237" t="s">
        <v>11955</v>
      </c>
      <c r="G14237">
        <f t="shared" si="222"/>
        <v>12</v>
      </c>
      <c r="H14237">
        <v>12</v>
      </c>
      <c r="J14237" s="2" t="s">
        <v>46535</v>
      </c>
      <c r="K14237" s="2">
        <v>6</v>
      </c>
    </row>
    <row r="14238" spans="1:11" x14ac:dyDescent="0.45">
      <c r="A14238" t="s">
        <v>29453</v>
      </c>
      <c r="B14238" t="s">
        <v>29454</v>
      </c>
      <c r="C14238">
        <v>1</v>
      </c>
      <c r="D14238">
        <v>144192083</v>
      </c>
      <c r="E14238" t="s">
        <v>9</v>
      </c>
      <c r="F14238" t="s">
        <v>29455</v>
      </c>
      <c r="G14238">
        <f t="shared" si="222"/>
        <v>15.2</v>
      </c>
      <c r="H14238">
        <v>15.2</v>
      </c>
      <c r="J14238" s="2" t="s">
        <v>26316</v>
      </c>
      <c r="K14238" s="2">
        <v>1</v>
      </c>
    </row>
    <row r="14239" spans="1:11" x14ac:dyDescent="0.45">
      <c r="A14239" t="s">
        <v>29435</v>
      </c>
      <c r="B14239" t="s">
        <v>29436</v>
      </c>
      <c r="C14239">
        <v>1</v>
      </c>
      <c r="D14239">
        <v>144176745</v>
      </c>
      <c r="E14239" t="s">
        <v>9</v>
      </c>
      <c r="F14239" t="s">
        <v>29437</v>
      </c>
      <c r="G14239">
        <f t="shared" si="222"/>
        <v>6</v>
      </c>
      <c r="H14239">
        <v>6</v>
      </c>
      <c r="J14239" s="2" t="s">
        <v>12371</v>
      </c>
      <c r="K14239" s="2">
        <v>6</v>
      </c>
    </row>
    <row r="14240" spans="1:11" x14ac:dyDescent="0.45">
      <c r="A14240" t="s">
        <v>29424</v>
      </c>
      <c r="B14240" t="s">
        <v>29425</v>
      </c>
      <c r="C14240">
        <v>1</v>
      </c>
      <c r="D14240">
        <v>144067291</v>
      </c>
      <c r="E14240" t="s">
        <v>9</v>
      </c>
      <c r="F14240" t="s">
        <v>29426</v>
      </c>
      <c r="G14240">
        <f t="shared" si="222"/>
        <v>15.1</v>
      </c>
      <c r="H14240">
        <v>15.1</v>
      </c>
      <c r="J14240" s="2" t="s">
        <v>14134</v>
      </c>
      <c r="K14240" s="2">
        <v>12</v>
      </c>
    </row>
    <row r="14241" spans="1:11" x14ac:dyDescent="0.45">
      <c r="A14241" t="s">
        <v>8100</v>
      </c>
      <c r="B14241" t="s">
        <v>8101</v>
      </c>
      <c r="C14241">
        <v>1</v>
      </c>
      <c r="D14241">
        <v>45489052</v>
      </c>
      <c r="E14241" t="s">
        <v>9</v>
      </c>
      <c r="F14241" t="s">
        <v>8102</v>
      </c>
      <c r="G14241">
        <f t="shared" si="222"/>
        <v>4</v>
      </c>
      <c r="H14241">
        <v>4</v>
      </c>
      <c r="J14241" s="2" t="s">
        <v>57062</v>
      </c>
      <c r="K14241" s="2">
        <v>12</v>
      </c>
    </row>
    <row r="14242" spans="1:11" x14ac:dyDescent="0.45">
      <c r="A14242" t="s">
        <v>20258</v>
      </c>
      <c r="B14242" t="s">
        <v>20259</v>
      </c>
      <c r="C14242">
        <v>17</v>
      </c>
      <c r="D14242">
        <v>68420067</v>
      </c>
      <c r="E14242" t="s">
        <v>9</v>
      </c>
      <c r="F14242" t="s">
        <v>20260</v>
      </c>
      <c r="G14242">
        <f t="shared" si="222"/>
        <v>2</v>
      </c>
      <c r="H14242">
        <v>2</v>
      </c>
      <c r="J14242" s="2" t="s">
        <v>41008</v>
      </c>
      <c r="K14242" s="2">
        <v>10</v>
      </c>
    </row>
    <row r="14243" spans="1:11" x14ac:dyDescent="0.45">
      <c r="A14243" t="s">
        <v>1848</v>
      </c>
      <c r="B14243" t="s">
        <v>1849</v>
      </c>
      <c r="C14243">
        <v>4</v>
      </c>
      <c r="D14243">
        <v>11035479</v>
      </c>
      <c r="E14243" t="s">
        <v>9</v>
      </c>
      <c r="F14243" t="s">
        <v>1850</v>
      </c>
      <c r="G14243">
        <f t="shared" si="222"/>
        <v>12</v>
      </c>
      <c r="H14243">
        <v>12</v>
      </c>
      <c r="J14243" s="2" t="s">
        <v>29564</v>
      </c>
      <c r="K14243" s="2">
        <v>12</v>
      </c>
    </row>
    <row r="14244" spans="1:11" x14ac:dyDescent="0.45">
      <c r="A14244" t="s">
        <v>37117</v>
      </c>
      <c r="B14244" t="s">
        <v>37118</v>
      </c>
      <c r="C14244">
        <v>18</v>
      </c>
      <c r="D14244">
        <v>63455108</v>
      </c>
      <c r="E14244" t="s">
        <v>9</v>
      </c>
      <c r="F14244" t="s">
        <v>37119</v>
      </c>
      <c r="G14244">
        <f t="shared" si="222"/>
        <v>12</v>
      </c>
      <c r="H14244">
        <v>12</v>
      </c>
      <c r="J14244" s="2" t="s">
        <v>20997</v>
      </c>
      <c r="K14244" s="2">
        <v>6</v>
      </c>
    </row>
    <row r="14245" spans="1:11" x14ac:dyDescent="0.45">
      <c r="A14245" t="s">
        <v>32554</v>
      </c>
      <c r="B14245" t="s">
        <v>32555</v>
      </c>
      <c r="C14245">
        <v>25</v>
      </c>
      <c r="D14245">
        <v>36471291</v>
      </c>
      <c r="E14245" t="s">
        <v>9</v>
      </c>
      <c r="F14245" t="s">
        <v>32556</v>
      </c>
      <c r="G14245">
        <f t="shared" si="222"/>
        <v>12</v>
      </c>
      <c r="H14245">
        <v>12</v>
      </c>
      <c r="J14245" s="2" t="s">
        <v>2971</v>
      </c>
      <c r="K14245" s="2">
        <v>2</v>
      </c>
    </row>
    <row r="14246" spans="1:11" x14ac:dyDescent="0.45">
      <c r="A14246" t="s">
        <v>14632</v>
      </c>
      <c r="B14246" t="s">
        <v>14633</v>
      </c>
      <c r="C14246">
        <v>1</v>
      </c>
      <c r="D14246">
        <v>71260068</v>
      </c>
      <c r="E14246" t="s">
        <v>9</v>
      </c>
      <c r="F14246" t="s">
        <v>14634</v>
      </c>
      <c r="G14246">
        <f t="shared" si="222"/>
        <v>12</v>
      </c>
      <c r="H14246">
        <v>12</v>
      </c>
      <c r="J14246" s="2" t="s">
        <v>44795</v>
      </c>
      <c r="K14246" s="2">
        <v>12</v>
      </c>
    </row>
    <row r="14247" spans="1:11" x14ac:dyDescent="0.45">
      <c r="A14247" t="s">
        <v>41925</v>
      </c>
      <c r="B14247" t="s">
        <v>41926</v>
      </c>
      <c r="C14247">
        <v>14</v>
      </c>
      <c r="D14247">
        <v>9262251</v>
      </c>
      <c r="E14247" t="s">
        <v>9</v>
      </c>
      <c r="F14247" t="s">
        <v>41927</v>
      </c>
      <c r="G14247">
        <f t="shared" si="222"/>
        <v>12</v>
      </c>
      <c r="H14247">
        <v>12</v>
      </c>
      <c r="J14247" s="2" t="s">
        <v>12639</v>
      </c>
      <c r="K14247" s="2">
        <v>1</v>
      </c>
    </row>
    <row r="14248" spans="1:11" x14ac:dyDescent="0.45">
      <c r="A14248" t="s">
        <v>10064</v>
      </c>
      <c r="B14248" t="s">
        <v>10065</v>
      </c>
      <c r="C14248">
        <v>12</v>
      </c>
      <c r="D14248">
        <v>69614375</v>
      </c>
      <c r="E14248" t="s">
        <v>9</v>
      </c>
      <c r="F14248" t="s">
        <v>10066</v>
      </c>
      <c r="G14248">
        <f t="shared" si="222"/>
        <v>1</v>
      </c>
      <c r="H14248">
        <v>1</v>
      </c>
      <c r="J14248" s="2" t="s">
        <v>6531</v>
      </c>
      <c r="K14248" s="2">
        <v>2</v>
      </c>
    </row>
    <row r="14249" spans="1:11" x14ac:dyDescent="0.45">
      <c r="A14249" t="s">
        <v>9326</v>
      </c>
      <c r="B14249" t="s">
        <v>9327</v>
      </c>
      <c r="C14249">
        <v>11</v>
      </c>
      <c r="D14249">
        <v>13969792</v>
      </c>
      <c r="E14249" t="s">
        <v>9</v>
      </c>
      <c r="F14249" t="s">
        <v>9328</v>
      </c>
      <c r="G14249">
        <f t="shared" si="222"/>
        <v>12</v>
      </c>
      <c r="H14249">
        <v>12</v>
      </c>
      <c r="J14249" s="2" t="s">
        <v>26493</v>
      </c>
      <c r="K14249" s="2">
        <v>6</v>
      </c>
    </row>
    <row r="14250" spans="1:11" x14ac:dyDescent="0.45">
      <c r="A14250" t="s">
        <v>26735</v>
      </c>
      <c r="B14250" t="s">
        <v>26736</v>
      </c>
      <c r="C14250">
        <v>18</v>
      </c>
      <c r="D14250">
        <v>50771355</v>
      </c>
      <c r="E14250" t="s">
        <v>9</v>
      </c>
      <c r="F14250" t="s">
        <v>26737</v>
      </c>
      <c r="G14250">
        <f t="shared" si="222"/>
        <v>10</v>
      </c>
      <c r="H14250">
        <v>10</v>
      </c>
      <c r="J14250" s="2" t="s">
        <v>5184</v>
      </c>
      <c r="K14250" s="2">
        <v>6</v>
      </c>
    </row>
    <row r="14251" spans="1:11" x14ac:dyDescent="0.45">
      <c r="A14251" t="s">
        <v>30066</v>
      </c>
      <c r="B14251" t="s">
        <v>30067</v>
      </c>
      <c r="C14251">
        <v>25</v>
      </c>
      <c r="D14251">
        <v>27760811</v>
      </c>
      <c r="E14251" t="s">
        <v>9</v>
      </c>
      <c r="F14251" t="s">
        <v>30068</v>
      </c>
      <c r="G14251">
        <f t="shared" si="222"/>
        <v>1</v>
      </c>
      <c r="H14251">
        <v>1</v>
      </c>
      <c r="J14251" s="2" t="s">
        <v>3780</v>
      </c>
      <c r="K14251" s="2">
        <v>2</v>
      </c>
    </row>
    <row r="14252" spans="1:11" x14ac:dyDescent="0.45">
      <c r="A14252" t="s">
        <v>4060</v>
      </c>
      <c r="B14252" t="s">
        <v>4061</v>
      </c>
      <c r="C14252">
        <v>16</v>
      </c>
      <c r="D14252">
        <v>22495736</v>
      </c>
      <c r="E14252" t="s">
        <v>9</v>
      </c>
      <c r="F14252" t="s">
        <v>4062</v>
      </c>
      <c r="G14252">
        <f t="shared" si="222"/>
        <v>10</v>
      </c>
      <c r="H14252">
        <v>10</v>
      </c>
      <c r="J14252" s="2" t="s">
        <v>14128</v>
      </c>
      <c r="K14252" s="2">
        <v>2</v>
      </c>
    </row>
    <row r="14253" spans="1:11" x14ac:dyDescent="0.45">
      <c r="A14253" t="s">
        <v>49580</v>
      </c>
      <c r="B14253" t="s">
        <v>49581</v>
      </c>
      <c r="C14253">
        <v>10</v>
      </c>
      <c r="D14253">
        <v>88242180</v>
      </c>
      <c r="E14253" t="s">
        <v>9</v>
      </c>
      <c r="F14253" t="s">
        <v>49582</v>
      </c>
      <c r="G14253">
        <f t="shared" si="222"/>
        <v>12</v>
      </c>
      <c r="H14253">
        <v>12</v>
      </c>
      <c r="J14253" s="2" t="s">
        <v>11196</v>
      </c>
      <c r="K14253" s="2">
        <v>1</v>
      </c>
    </row>
    <row r="14254" spans="1:11" x14ac:dyDescent="0.45">
      <c r="A14254" t="s">
        <v>46863</v>
      </c>
      <c r="B14254" t="s">
        <v>46864</v>
      </c>
      <c r="C14254">
        <v>7</v>
      </c>
      <c r="D14254">
        <v>49059242</v>
      </c>
      <c r="E14254" t="s">
        <v>9</v>
      </c>
      <c r="F14254" t="s">
        <v>46865</v>
      </c>
      <c r="G14254">
        <f t="shared" si="222"/>
        <v>1</v>
      </c>
      <c r="H14254">
        <v>1</v>
      </c>
      <c r="J14254" s="2" t="s">
        <v>36285</v>
      </c>
      <c r="K14254" s="2">
        <v>12</v>
      </c>
    </row>
    <row r="14255" spans="1:11" x14ac:dyDescent="0.45">
      <c r="A14255" t="s">
        <v>15482</v>
      </c>
      <c r="B14255" t="s">
        <v>15483</v>
      </c>
      <c r="C14255">
        <v>8</v>
      </c>
      <c r="D14255">
        <v>64570093</v>
      </c>
      <c r="E14255" t="s">
        <v>9</v>
      </c>
      <c r="F14255" t="s">
        <v>15484</v>
      </c>
      <c r="G14255">
        <f t="shared" si="222"/>
        <v>6</v>
      </c>
      <c r="H14255">
        <v>6</v>
      </c>
      <c r="J14255" s="2" t="s">
        <v>57063</v>
      </c>
      <c r="K14255" s="2">
        <v>6</v>
      </c>
    </row>
    <row r="14256" spans="1:11" x14ac:dyDescent="0.45">
      <c r="A14256" t="s">
        <v>41954</v>
      </c>
      <c r="B14256" t="s">
        <v>41955</v>
      </c>
      <c r="C14256">
        <v>22</v>
      </c>
      <c r="D14256">
        <v>5141232</v>
      </c>
      <c r="E14256" t="s">
        <v>9</v>
      </c>
      <c r="F14256" t="s">
        <v>41956</v>
      </c>
      <c r="G14256">
        <f t="shared" si="222"/>
        <v>9</v>
      </c>
      <c r="H14256">
        <v>9</v>
      </c>
      <c r="J14256" s="2" t="s">
        <v>43217</v>
      </c>
      <c r="K14256" s="2">
        <v>1</v>
      </c>
    </row>
    <row r="14257" spans="1:11" x14ac:dyDescent="0.45">
      <c r="A14257" t="s">
        <v>22147</v>
      </c>
      <c r="B14257" t="s">
        <v>22148</v>
      </c>
      <c r="C14257">
        <v>3</v>
      </c>
      <c r="D14257">
        <v>51661004</v>
      </c>
      <c r="E14257" t="s">
        <v>9</v>
      </c>
      <c r="F14257" t="s">
        <v>22149</v>
      </c>
      <c r="G14257">
        <f t="shared" si="222"/>
        <v>7</v>
      </c>
      <c r="H14257">
        <v>7</v>
      </c>
      <c r="J14257" s="2" t="s">
        <v>20398</v>
      </c>
      <c r="K14257" s="2">
        <v>2</v>
      </c>
    </row>
    <row r="14258" spans="1:11" x14ac:dyDescent="0.45">
      <c r="A14258" t="s">
        <v>6916</v>
      </c>
      <c r="B14258" t="s">
        <v>6917</v>
      </c>
      <c r="C14258">
        <v>11</v>
      </c>
      <c r="D14258">
        <v>9200410</v>
      </c>
      <c r="E14258" t="s">
        <v>9</v>
      </c>
      <c r="F14258" t="s">
        <v>6918</v>
      </c>
      <c r="G14258">
        <f t="shared" si="222"/>
        <v>3</v>
      </c>
      <c r="H14258">
        <v>3</v>
      </c>
      <c r="J14258" s="2" t="s">
        <v>25227</v>
      </c>
      <c r="K14258" s="2">
        <v>1</v>
      </c>
    </row>
    <row r="14259" spans="1:11" x14ac:dyDescent="0.45">
      <c r="A14259" t="s">
        <v>42347</v>
      </c>
      <c r="B14259" t="s">
        <v>42348</v>
      </c>
      <c r="C14259">
        <v>24</v>
      </c>
      <c r="D14259">
        <v>37940878</v>
      </c>
      <c r="E14259" t="s">
        <v>9</v>
      </c>
      <c r="F14259" t="s">
        <v>42349</v>
      </c>
      <c r="G14259">
        <f t="shared" si="222"/>
        <v>12</v>
      </c>
      <c r="H14259">
        <v>12</v>
      </c>
      <c r="J14259" s="2" t="s">
        <v>37387</v>
      </c>
      <c r="K14259" s="2">
        <v>12</v>
      </c>
    </row>
    <row r="14260" spans="1:11" x14ac:dyDescent="0.45">
      <c r="A14260" t="s">
        <v>37687</v>
      </c>
      <c r="B14260" t="s">
        <v>37688</v>
      </c>
      <c r="C14260">
        <v>13</v>
      </c>
      <c r="D14260">
        <v>66334680</v>
      </c>
      <c r="E14260" t="s">
        <v>9</v>
      </c>
      <c r="F14260" t="s">
        <v>37689</v>
      </c>
      <c r="G14260">
        <f t="shared" si="222"/>
        <v>7</v>
      </c>
      <c r="H14260">
        <v>7</v>
      </c>
      <c r="J14260" s="2" t="s">
        <v>18700</v>
      </c>
      <c r="K14260" s="2">
        <v>2</v>
      </c>
    </row>
    <row r="14261" spans="1:11" x14ac:dyDescent="0.45">
      <c r="A14261" t="s">
        <v>46439</v>
      </c>
      <c r="B14261" t="s">
        <v>46440</v>
      </c>
      <c r="C14261">
        <v>10</v>
      </c>
      <c r="D14261">
        <v>20735503</v>
      </c>
      <c r="E14261" t="s">
        <v>9</v>
      </c>
      <c r="F14261" t="s">
        <v>46441</v>
      </c>
      <c r="G14261">
        <f t="shared" si="222"/>
        <v>6</v>
      </c>
      <c r="H14261">
        <v>6</v>
      </c>
      <c r="J14261" s="2" t="s">
        <v>6017</v>
      </c>
      <c r="K14261" s="2">
        <v>12</v>
      </c>
    </row>
    <row r="14262" spans="1:11" x14ac:dyDescent="0.45">
      <c r="A14262" t="s">
        <v>37973</v>
      </c>
      <c r="B14262" t="s">
        <v>37974</v>
      </c>
      <c r="C14262">
        <v>13</v>
      </c>
      <c r="D14262">
        <v>67663138</v>
      </c>
      <c r="E14262" t="s">
        <v>9</v>
      </c>
      <c r="F14262" t="s">
        <v>37975</v>
      </c>
      <c r="G14262">
        <f t="shared" si="222"/>
        <v>12</v>
      </c>
      <c r="H14262">
        <v>12</v>
      </c>
      <c r="J14262" s="2" t="s">
        <v>5821</v>
      </c>
      <c r="K14262" s="2">
        <v>12</v>
      </c>
    </row>
    <row r="14263" spans="1:11" x14ac:dyDescent="0.45">
      <c r="A14263" t="s">
        <v>31956</v>
      </c>
      <c r="B14263" t="s">
        <v>31957</v>
      </c>
      <c r="C14263">
        <v>13</v>
      </c>
      <c r="D14263">
        <v>53261635</v>
      </c>
      <c r="E14263" t="s">
        <v>9</v>
      </c>
      <c r="F14263" t="s">
        <v>31958</v>
      </c>
      <c r="G14263">
        <f t="shared" si="222"/>
        <v>14</v>
      </c>
      <c r="H14263">
        <v>14</v>
      </c>
      <c r="J14263" s="2" t="s">
        <v>38100</v>
      </c>
      <c r="K14263" s="2">
        <v>6</v>
      </c>
    </row>
    <row r="14264" spans="1:11" x14ac:dyDescent="0.45">
      <c r="A14264" t="s">
        <v>12468</v>
      </c>
      <c r="B14264" t="s">
        <v>12469</v>
      </c>
      <c r="C14264">
        <v>21</v>
      </c>
      <c r="D14264">
        <v>55515505</v>
      </c>
      <c r="E14264" t="s">
        <v>9</v>
      </c>
      <c r="F14264" t="s">
        <v>12470</v>
      </c>
      <c r="G14264">
        <f t="shared" si="222"/>
        <v>13</v>
      </c>
      <c r="H14264">
        <v>13</v>
      </c>
      <c r="J14264" s="2" t="s">
        <v>38119</v>
      </c>
      <c r="K14264" s="2">
        <v>6</v>
      </c>
    </row>
    <row r="14265" spans="1:11" x14ac:dyDescent="0.45">
      <c r="A14265" t="s">
        <v>31911</v>
      </c>
      <c r="B14265" t="s">
        <v>31912</v>
      </c>
      <c r="C14265">
        <v>13</v>
      </c>
      <c r="D14265">
        <v>53169426</v>
      </c>
      <c r="E14265" t="s">
        <v>9</v>
      </c>
      <c r="F14265" t="s">
        <v>31913</v>
      </c>
      <c r="G14265">
        <f t="shared" si="222"/>
        <v>6</v>
      </c>
      <c r="H14265">
        <v>6</v>
      </c>
      <c r="J14265" s="2" t="s">
        <v>41983</v>
      </c>
      <c r="K14265" s="2">
        <v>1</v>
      </c>
    </row>
    <row r="14266" spans="1:11" x14ac:dyDescent="0.45">
      <c r="A14266" t="s">
        <v>12483</v>
      </c>
      <c r="B14266" t="s">
        <v>12484</v>
      </c>
      <c r="C14266">
        <v>21</v>
      </c>
      <c r="D14266">
        <v>55553635</v>
      </c>
      <c r="E14266" t="s">
        <v>9</v>
      </c>
      <c r="F14266" t="s">
        <v>12485</v>
      </c>
      <c r="G14266">
        <f t="shared" si="222"/>
        <v>6</v>
      </c>
      <c r="H14266">
        <v>6</v>
      </c>
      <c r="J14266" s="2" t="s">
        <v>25682</v>
      </c>
      <c r="K14266" s="2">
        <v>7</v>
      </c>
    </row>
    <row r="14267" spans="1:11" x14ac:dyDescent="0.45">
      <c r="A14267" t="s">
        <v>42947</v>
      </c>
      <c r="B14267" t="s">
        <v>42948</v>
      </c>
      <c r="C14267">
        <v>14</v>
      </c>
      <c r="D14267">
        <v>24747219</v>
      </c>
      <c r="E14267" t="s">
        <v>9</v>
      </c>
      <c r="F14267" t="s">
        <v>42949</v>
      </c>
      <c r="G14267">
        <f t="shared" si="222"/>
        <v>1</v>
      </c>
      <c r="H14267">
        <v>1</v>
      </c>
      <c r="J14267" s="2" t="s">
        <v>21503</v>
      </c>
      <c r="K14267" s="2">
        <v>7</v>
      </c>
    </row>
    <row r="14268" spans="1:11" x14ac:dyDescent="0.45">
      <c r="A14268" t="s">
        <v>45133</v>
      </c>
      <c r="B14268" t="s">
        <v>45134</v>
      </c>
      <c r="C14268">
        <v>29</v>
      </c>
      <c r="D14268">
        <v>50027265</v>
      </c>
      <c r="E14268" t="s">
        <v>9</v>
      </c>
      <c r="F14268" t="s">
        <v>45135</v>
      </c>
      <c r="G14268">
        <f t="shared" si="222"/>
        <v>7</v>
      </c>
      <c r="H14268">
        <v>7</v>
      </c>
      <c r="J14268" s="2" t="s">
        <v>40657</v>
      </c>
      <c r="K14268" s="2">
        <v>15.2</v>
      </c>
    </row>
    <row r="14269" spans="1:11" x14ac:dyDescent="0.45">
      <c r="A14269" t="s">
        <v>12262</v>
      </c>
      <c r="B14269" t="s">
        <v>12263</v>
      </c>
      <c r="C14269">
        <v>11</v>
      </c>
      <c r="D14269">
        <v>25592121</v>
      </c>
      <c r="E14269" t="s">
        <v>9</v>
      </c>
      <c r="F14269" t="s">
        <v>12264</v>
      </c>
      <c r="G14269">
        <f t="shared" si="222"/>
        <v>1</v>
      </c>
      <c r="H14269">
        <v>1</v>
      </c>
      <c r="J14269" s="2" t="s">
        <v>37167</v>
      </c>
      <c r="K14269" s="2">
        <v>3</v>
      </c>
    </row>
    <row r="14270" spans="1:11" x14ac:dyDescent="0.45">
      <c r="A14270" t="s">
        <v>4254</v>
      </c>
      <c r="B14270" t="s">
        <v>4255</v>
      </c>
      <c r="C14270">
        <v>27</v>
      </c>
      <c r="D14270">
        <v>37234389</v>
      </c>
      <c r="E14270" t="s">
        <v>9</v>
      </c>
      <c r="F14270" t="s">
        <v>4256</v>
      </c>
      <c r="G14270">
        <f t="shared" si="222"/>
        <v>7</v>
      </c>
      <c r="H14270">
        <v>7</v>
      </c>
      <c r="J14270" s="2" t="s">
        <v>13584</v>
      </c>
      <c r="K14270" s="2">
        <v>19.2</v>
      </c>
    </row>
    <row r="14271" spans="1:11" x14ac:dyDescent="0.45">
      <c r="A14271" t="s">
        <v>51528</v>
      </c>
      <c r="B14271" t="s">
        <v>51529</v>
      </c>
      <c r="C14271">
        <v>10</v>
      </c>
      <c r="D14271">
        <v>17720048</v>
      </c>
      <c r="E14271" t="s">
        <v>9</v>
      </c>
      <c r="F14271" t="s">
        <v>51530</v>
      </c>
      <c r="G14271">
        <f t="shared" si="222"/>
        <v>15.2</v>
      </c>
      <c r="H14271">
        <v>15.2</v>
      </c>
      <c r="J14271" s="2" t="s">
        <v>57064</v>
      </c>
      <c r="K14271" s="2">
        <v>1</v>
      </c>
    </row>
    <row r="14272" spans="1:11" x14ac:dyDescent="0.45">
      <c r="A14272" t="s">
        <v>50216</v>
      </c>
      <c r="B14272" t="s">
        <v>50217</v>
      </c>
      <c r="C14272">
        <v>18</v>
      </c>
      <c r="D14272">
        <v>35472716</v>
      </c>
      <c r="E14272" t="s">
        <v>9</v>
      </c>
      <c r="F14272" t="s">
        <v>50218</v>
      </c>
      <c r="G14272">
        <f t="shared" si="222"/>
        <v>12</v>
      </c>
      <c r="H14272">
        <v>12</v>
      </c>
      <c r="J14272" s="2" t="s">
        <v>8611</v>
      </c>
      <c r="K14272" s="2">
        <v>1</v>
      </c>
    </row>
    <row r="14273" spans="1:11" x14ac:dyDescent="0.45">
      <c r="A14273" t="s">
        <v>19826</v>
      </c>
      <c r="B14273" t="s">
        <v>19827</v>
      </c>
      <c r="C14273">
        <v>15</v>
      </c>
      <c r="D14273">
        <v>56543033</v>
      </c>
      <c r="E14273" t="s">
        <v>9</v>
      </c>
      <c r="F14273" t="s">
        <v>19828</v>
      </c>
      <c r="G14273">
        <f t="shared" si="222"/>
        <v>12</v>
      </c>
      <c r="H14273">
        <v>12</v>
      </c>
      <c r="J14273" s="2" t="s">
        <v>27032</v>
      </c>
      <c r="K14273" s="2">
        <v>4</v>
      </c>
    </row>
    <row r="14274" spans="1:11" x14ac:dyDescent="0.45">
      <c r="A14274" t="s">
        <v>3499</v>
      </c>
      <c r="B14274" t="s">
        <v>3500</v>
      </c>
      <c r="C14274">
        <v>5</v>
      </c>
      <c r="D14274">
        <v>1278217</v>
      </c>
      <c r="E14274" t="s">
        <v>9</v>
      </c>
      <c r="F14274" t="s">
        <v>3501</v>
      </c>
      <c r="G14274">
        <f t="shared" si="222"/>
        <v>17</v>
      </c>
      <c r="H14274">
        <v>17</v>
      </c>
      <c r="J14274" s="2" t="s">
        <v>23023</v>
      </c>
      <c r="K14274" s="2">
        <v>12</v>
      </c>
    </row>
    <row r="14275" spans="1:11" x14ac:dyDescent="0.45">
      <c r="A14275" t="s">
        <v>14392</v>
      </c>
      <c r="B14275" t="s">
        <v>14393</v>
      </c>
      <c r="C14275">
        <v>16</v>
      </c>
      <c r="D14275">
        <v>47623671</v>
      </c>
      <c r="E14275" t="s">
        <v>9</v>
      </c>
      <c r="F14275" t="s">
        <v>14394</v>
      </c>
      <c r="G14275">
        <f t="shared" ref="G14275:G14338" si="223">VLOOKUP(F14275,J$2:K$300000,2,FALSE)</f>
        <v>12</v>
      </c>
      <c r="H14275">
        <v>12</v>
      </c>
      <c r="J14275" s="2" t="s">
        <v>48747</v>
      </c>
      <c r="K14275" s="2">
        <v>12</v>
      </c>
    </row>
    <row r="14276" spans="1:11" x14ac:dyDescent="0.45">
      <c r="A14276" t="s">
        <v>38196</v>
      </c>
      <c r="B14276" t="s">
        <v>38197</v>
      </c>
      <c r="C14276">
        <v>3</v>
      </c>
      <c r="D14276">
        <v>121118653</v>
      </c>
      <c r="E14276" t="s">
        <v>9</v>
      </c>
      <c r="F14276" t="s">
        <v>38198</v>
      </c>
      <c r="G14276">
        <f t="shared" si="223"/>
        <v>2</v>
      </c>
      <c r="H14276">
        <v>2</v>
      </c>
      <c r="J14276" s="2" t="s">
        <v>10515</v>
      </c>
      <c r="K14276" s="2">
        <v>7</v>
      </c>
    </row>
    <row r="14277" spans="1:11" x14ac:dyDescent="0.45">
      <c r="A14277" t="s">
        <v>12529</v>
      </c>
      <c r="B14277" t="s">
        <v>12530</v>
      </c>
      <c r="C14277">
        <v>4</v>
      </c>
      <c r="D14277">
        <v>59975919</v>
      </c>
      <c r="E14277" t="s">
        <v>9</v>
      </c>
      <c r="F14277" t="s">
        <v>12531</v>
      </c>
      <c r="G14277">
        <f t="shared" si="223"/>
        <v>13</v>
      </c>
      <c r="H14277">
        <v>13</v>
      </c>
      <c r="J14277" s="2" t="s">
        <v>12340</v>
      </c>
      <c r="K14277" s="2">
        <v>7</v>
      </c>
    </row>
    <row r="14278" spans="1:11" x14ac:dyDescent="0.45">
      <c r="A14278" t="s">
        <v>39212</v>
      </c>
      <c r="B14278" t="s">
        <v>39213</v>
      </c>
      <c r="C14278">
        <v>6</v>
      </c>
      <c r="D14278">
        <v>92076750</v>
      </c>
      <c r="E14278" t="s">
        <v>9</v>
      </c>
      <c r="F14278" t="s">
        <v>39214</v>
      </c>
      <c r="G14278">
        <f t="shared" si="223"/>
        <v>12</v>
      </c>
      <c r="H14278">
        <v>12</v>
      </c>
      <c r="J14278" s="2" t="s">
        <v>6661</v>
      </c>
      <c r="K14278" s="2">
        <v>4</v>
      </c>
    </row>
    <row r="14279" spans="1:11" x14ac:dyDescent="0.45">
      <c r="A14279" t="s">
        <v>24831</v>
      </c>
      <c r="B14279" t="s">
        <v>24832</v>
      </c>
      <c r="C14279">
        <v>17</v>
      </c>
      <c r="D14279">
        <v>74333156</v>
      </c>
      <c r="E14279" t="s">
        <v>9</v>
      </c>
      <c r="F14279" t="s">
        <v>24833</v>
      </c>
      <c r="G14279">
        <f t="shared" si="223"/>
        <v>12</v>
      </c>
      <c r="H14279">
        <v>12</v>
      </c>
      <c r="J14279" s="2" t="s">
        <v>42925</v>
      </c>
      <c r="K14279" s="2">
        <v>12</v>
      </c>
    </row>
    <row r="14280" spans="1:11" x14ac:dyDescent="0.45">
      <c r="A14280" t="s">
        <v>20861</v>
      </c>
      <c r="B14280" t="s">
        <v>20862</v>
      </c>
      <c r="C14280">
        <v>18</v>
      </c>
      <c r="D14280">
        <v>46891652</v>
      </c>
      <c r="E14280" t="s">
        <v>9</v>
      </c>
      <c r="F14280" t="s">
        <v>20863</v>
      </c>
      <c r="G14280">
        <f t="shared" si="223"/>
        <v>17</v>
      </c>
      <c r="H14280">
        <v>17</v>
      </c>
      <c r="J14280" s="2" t="s">
        <v>57065</v>
      </c>
      <c r="K14280" s="2">
        <v>12</v>
      </c>
    </row>
    <row r="14281" spans="1:11" x14ac:dyDescent="0.45">
      <c r="A14281" t="s">
        <v>39610</v>
      </c>
      <c r="B14281" t="s">
        <v>39611</v>
      </c>
      <c r="C14281">
        <v>6</v>
      </c>
      <c r="D14281">
        <v>99498240</v>
      </c>
      <c r="E14281" t="s">
        <v>9</v>
      </c>
      <c r="F14281" t="s">
        <v>39612</v>
      </c>
      <c r="G14281">
        <f t="shared" si="223"/>
        <v>7</v>
      </c>
      <c r="H14281">
        <v>7</v>
      </c>
      <c r="J14281" s="2" t="s">
        <v>21663</v>
      </c>
      <c r="K14281" s="2">
        <v>1</v>
      </c>
    </row>
    <row r="14282" spans="1:11" x14ac:dyDescent="0.45">
      <c r="A14282" t="s">
        <v>53371</v>
      </c>
      <c r="B14282" t="s">
        <v>53372</v>
      </c>
      <c r="C14282">
        <v>13</v>
      </c>
      <c r="D14282">
        <v>42217371</v>
      </c>
      <c r="E14282" t="s">
        <v>9</v>
      </c>
      <c r="F14282" t="s">
        <v>53373</v>
      </c>
      <c r="G14282">
        <f t="shared" si="223"/>
        <v>12</v>
      </c>
      <c r="H14282">
        <v>12</v>
      </c>
      <c r="J14282" s="2" t="s">
        <v>13007</v>
      </c>
      <c r="K14282" s="2">
        <v>3</v>
      </c>
    </row>
    <row r="14283" spans="1:11" x14ac:dyDescent="0.45">
      <c r="A14283" t="s">
        <v>47682</v>
      </c>
      <c r="B14283" t="s">
        <v>47683</v>
      </c>
      <c r="C14283">
        <v>10</v>
      </c>
      <c r="D14283">
        <v>35314025</v>
      </c>
      <c r="E14283" t="s">
        <v>9</v>
      </c>
      <c r="F14283" t="s">
        <v>47684</v>
      </c>
      <c r="G14283">
        <f t="shared" si="223"/>
        <v>9</v>
      </c>
      <c r="H14283">
        <v>9</v>
      </c>
      <c r="J14283" s="2" t="s">
        <v>12198</v>
      </c>
      <c r="K14283" s="2">
        <v>1</v>
      </c>
    </row>
    <row r="14284" spans="1:11" x14ac:dyDescent="0.45">
      <c r="A14284" t="s">
        <v>20543</v>
      </c>
      <c r="B14284" t="s">
        <v>20544</v>
      </c>
      <c r="C14284">
        <v>9</v>
      </c>
      <c r="D14284">
        <v>104735657</v>
      </c>
      <c r="E14284" t="s">
        <v>9</v>
      </c>
      <c r="F14284" t="s">
        <v>20545</v>
      </c>
      <c r="G14284">
        <f t="shared" si="223"/>
        <v>12</v>
      </c>
      <c r="H14284">
        <v>12</v>
      </c>
      <c r="J14284" s="2" t="s">
        <v>44469</v>
      </c>
      <c r="K14284" s="2">
        <v>1</v>
      </c>
    </row>
    <row r="14285" spans="1:11" x14ac:dyDescent="0.45">
      <c r="A14285" t="s">
        <v>10211</v>
      </c>
      <c r="B14285" t="s">
        <v>10212</v>
      </c>
      <c r="C14285">
        <v>3</v>
      </c>
      <c r="D14285">
        <v>15470302</v>
      </c>
      <c r="E14285" t="s">
        <v>9</v>
      </c>
      <c r="F14285" t="s">
        <v>10213</v>
      </c>
      <c r="G14285">
        <f t="shared" si="223"/>
        <v>6</v>
      </c>
      <c r="H14285">
        <v>6</v>
      </c>
      <c r="J14285" s="2" t="s">
        <v>2955</v>
      </c>
      <c r="K14285" s="2">
        <v>6</v>
      </c>
    </row>
    <row r="14286" spans="1:11" x14ac:dyDescent="0.45">
      <c r="A14286" t="s">
        <v>45238</v>
      </c>
      <c r="B14286" t="s">
        <v>45239</v>
      </c>
      <c r="C14286">
        <v>10</v>
      </c>
      <c r="D14286">
        <v>10945425</v>
      </c>
      <c r="E14286" t="s">
        <v>9</v>
      </c>
      <c r="F14286" t="s">
        <v>45240</v>
      </c>
      <c r="G14286">
        <f t="shared" si="223"/>
        <v>6</v>
      </c>
      <c r="H14286">
        <v>6</v>
      </c>
      <c r="J14286" s="2" t="s">
        <v>57066</v>
      </c>
      <c r="K14286" s="2">
        <v>1</v>
      </c>
    </row>
    <row r="14287" spans="1:11" x14ac:dyDescent="0.45">
      <c r="A14287" t="s">
        <v>45745</v>
      </c>
      <c r="B14287" t="s">
        <v>45746</v>
      </c>
      <c r="C14287">
        <v>7</v>
      </c>
      <c r="D14287">
        <v>44639891</v>
      </c>
      <c r="E14287" t="s">
        <v>9</v>
      </c>
      <c r="F14287" t="s">
        <v>45747</v>
      </c>
      <c r="G14287">
        <f t="shared" si="223"/>
        <v>6</v>
      </c>
      <c r="H14287">
        <v>6</v>
      </c>
      <c r="J14287" s="2" t="s">
        <v>15149</v>
      </c>
      <c r="K14287" s="2">
        <v>2</v>
      </c>
    </row>
    <row r="14288" spans="1:11" x14ac:dyDescent="0.45">
      <c r="A14288" t="s">
        <v>12317</v>
      </c>
      <c r="B14288" t="s">
        <v>12318</v>
      </c>
      <c r="C14288">
        <v>3</v>
      </c>
      <c r="D14288">
        <v>18881347</v>
      </c>
      <c r="E14288" t="s">
        <v>9</v>
      </c>
      <c r="F14288" t="s">
        <v>12319</v>
      </c>
      <c r="G14288">
        <f t="shared" si="223"/>
        <v>1</v>
      </c>
      <c r="H14288">
        <v>1</v>
      </c>
      <c r="J14288" s="2" t="s">
        <v>47983</v>
      </c>
      <c r="K14288" s="2">
        <v>2</v>
      </c>
    </row>
    <row r="14289" spans="1:11" x14ac:dyDescent="0.45">
      <c r="A14289" t="s">
        <v>12323</v>
      </c>
      <c r="B14289" t="s">
        <v>12324</v>
      </c>
      <c r="C14289">
        <v>3</v>
      </c>
      <c r="D14289">
        <v>18960714</v>
      </c>
      <c r="E14289" t="s">
        <v>9</v>
      </c>
      <c r="F14289" t="s">
        <v>12325</v>
      </c>
      <c r="G14289">
        <f t="shared" si="223"/>
        <v>15.1</v>
      </c>
      <c r="H14289">
        <v>15.1</v>
      </c>
      <c r="J14289" s="2" t="s">
        <v>21965</v>
      </c>
      <c r="K14289" s="2">
        <v>2</v>
      </c>
    </row>
    <row r="14290" spans="1:11" x14ac:dyDescent="0.45">
      <c r="A14290" t="s">
        <v>41422</v>
      </c>
      <c r="B14290" t="s">
        <v>41423</v>
      </c>
      <c r="C14290">
        <v>14</v>
      </c>
      <c r="D14290">
        <v>2839180</v>
      </c>
      <c r="E14290" t="s">
        <v>9</v>
      </c>
      <c r="F14290" t="s">
        <v>41424</v>
      </c>
      <c r="G14290">
        <f t="shared" si="223"/>
        <v>4</v>
      </c>
      <c r="H14290">
        <v>4</v>
      </c>
      <c r="J14290" s="2" t="s">
        <v>12445</v>
      </c>
      <c r="K14290" s="2">
        <v>1</v>
      </c>
    </row>
    <row r="14291" spans="1:11" x14ac:dyDescent="0.45">
      <c r="A14291" t="s">
        <v>12199</v>
      </c>
      <c r="B14291" t="s">
        <v>12200</v>
      </c>
      <c r="C14291">
        <v>9</v>
      </c>
      <c r="D14291">
        <v>66683790</v>
      </c>
      <c r="E14291" t="s">
        <v>9</v>
      </c>
      <c r="F14291" t="s">
        <v>12201</v>
      </c>
      <c r="G14291">
        <f t="shared" si="223"/>
        <v>12</v>
      </c>
      <c r="H14291">
        <v>12</v>
      </c>
      <c r="J14291" s="2" t="s">
        <v>40647</v>
      </c>
      <c r="K14291" s="2">
        <v>1</v>
      </c>
    </row>
    <row r="14292" spans="1:11" x14ac:dyDescent="0.45">
      <c r="A14292" t="s">
        <v>44477</v>
      </c>
      <c r="B14292" t="s">
        <v>44478</v>
      </c>
      <c r="C14292">
        <v>2</v>
      </c>
      <c r="D14292">
        <v>126058353</v>
      </c>
      <c r="E14292" t="s">
        <v>9</v>
      </c>
      <c r="F14292" t="s">
        <v>44479</v>
      </c>
      <c r="G14292">
        <f t="shared" si="223"/>
        <v>12</v>
      </c>
      <c r="H14292">
        <v>12</v>
      </c>
      <c r="J14292" s="2" t="s">
        <v>25807</v>
      </c>
      <c r="K14292" s="2">
        <v>1</v>
      </c>
    </row>
    <row r="14293" spans="1:11" x14ac:dyDescent="0.45">
      <c r="A14293" t="s">
        <v>48300</v>
      </c>
      <c r="B14293" t="s">
        <v>48301</v>
      </c>
      <c r="C14293">
        <v>7</v>
      </c>
      <c r="D14293">
        <v>71361664</v>
      </c>
      <c r="E14293" t="s">
        <v>9</v>
      </c>
      <c r="F14293" t="s">
        <v>48302</v>
      </c>
      <c r="G14293">
        <f t="shared" si="223"/>
        <v>1</v>
      </c>
      <c r="H14293">
        <v>1</v>
      </c>
      <c r="J14293" s="2" t="s">
        <v>57067</v>
      </c>
      <c r="K14293" s="2">
        <v>3</v>
      </c>
    </row>
    <row r="14294" spans="1:11" x14ac:dyDescent="0.45">
      <c r="A14294" t="s">
        <v>53356</v>
      </c>
      <c r="B14294" t="s">
        <v>53357</v>
      </c>
      <c r="C14294">
        <v>13</v>
      </c>
      <c r="D14294">
        <v>26122536</v>
      </c>
      <c r="E14294" t="s">
        <v>9</v>
      </c>
      <c r="F14294" t="s">
        <v>53358</v>
      </c>
      <c r="G14294">
        <f t="shared" si="223"/>
        <v>1</v>
      </c>
      <c r="H14294">
        <v>1</v>
      </c>
      <c r="J14294" s="2" t="s">
        <v>24077</v>
      </c>
      <c r="K14294" s="2">
        <v>1</v>
      </c>
    </row>
    <row r="14295" spans="1:11" x14ac:dyDescent="0.45">
      <c r="A14295" t="s">
        <v>17176</v>
      </c>
      <c r="B14295" t="s">
        <v>17177</v>
      </c>
      <c r="C14295">
        <v>11</v>
      </c>
      <c r="D14295">
        <v>47736288</v>
      </c>
      <c r="E14295" t="s">
        <v>9</v>
      </c>
      <c r="F14295" t="s">
        <v>17178</v>
      </c>
      <c r="G14295">
        <f t="shared" si="223"/>
        <v>1</v>
      </c>
      <c r="H14295">
        <v>1</v>
      </c>
      <c r="J14295" s="2" t="s">
        <v>8286</v>
      </c>
      <c r="K14295" s="2">
        <v>1</v>
      </c>
    </row>
    <row r="14296" spans="1:11" x14ac:dyDescent="0.45">
      <c r="A14296" t="s">
        <v>42002</v>
      </c>
      <c r="B14296" t="s">
        <v>42003</v>
      </c>
      <c r="C14296">
        <v>24</v>
      </c>
      <c r="D14296">
        <v>35566745</v>
      </c>
      <c r="E14296" t="s">
        <v>9</v>
      </c>
      <c r="F14296" t="s">
        <v>42004</v>
      </c>
      <c r="G14296">
        <f t="shared" si="223"/>
        <v>2</v>
      </c>
      <c r="H14296">
        <v>2</v>
      </c>
      <c r="J14296" s="2" t="s">
        <v>57068</v>
      </c>
      <c r="K14296" s="2">
        <v>1</v>
      </c>
    </row>
    <row r="14297" spans="1:11" x14ac:dyDescent="0.45">
      <c r="A14297" t="s">
        <v>4094</v>
      </c>
      <c r="B14297" t="s">
        <v>4095</v>
      </c>
      <c r="C14297" t="s">
        <v>2887</v>
      </c>
      <c r="D14297">
        <v>7580441</v>
      </c>
      <c r="E14297" t="s">
        <v>9</v>
      </c>
      <c r="F14297" t="s">
        <v>4096</v>
      </c>
      <c r="G14297">
        <f t="shared" si="223"/>
        <v>2</v>
      </c>
      <c r="H14297">
        <v>2</v>
      </c>
      <c r="J14297" s="2" t="s">
        <v>47207</v>
      </c>
      <c r="K14297" s="2">
        <v>13</v>
      </c>
    </row>
    <row r="14298" spans="1:11" x14ac:dyDescent="0.45">
      <c r="A14298" t="s">
        <v>44674</v>
      </c>
      <c r="B14298" t="s">
        <v>44675</v>
      </c>
      <c r="C14298">
        <v>10</v>
      </c>
      <c r="D14298">
        <v>5122915</v>
      </c>
      <c r="E14298" t="s">
        <v>9</v>
      </c>
      <c r="F14298" t="s">
        <v>44676</v>
      </c>
      <c r="G14298">
        <f t="shared" si="223"/>
        <v>2</v>
      </c>
      <c r="H14298">
        <v>2</v>
      </c>
      <c r="J14298" s="2" t="s">
        <v>9325</v>
      </c>
      <c r="K14298" s="2">
        <v>7</v>
      </c>
    </row>
    <row r="14299" spans="1:11" x14ac:dyDescent="0.45">
      <c r="A14299" t="s">
        <v>20864</v>
      </c>
      <c r="B14299" t="s">
        <v>20865</v>
      </c>
      <c r="C14299">
        <v>17</v>
      </c>
      <c r="D14299">
        <v>70837284</v>
      </c>
      <c r="E14299" t="s">
        <v>9</v>
      </c>
      <c r="F14299" t="s">
        <v>20866</v>
      </c>
      <c r="G14299">
        <f t="shared" si="223"/>
        <v>2</v>
      </c>
      <c r="H14299">
        <v>2</v>
      </c>
      <c r="J14299" s="2" t="s">
        <v>15447</v>
      </c>
      <c r="K14299" s="2">
        <v>7</v>
      </c>
    </row>
    <row r="14300" spans="1:11" x14ac:dyDescent="0.45">
      <c r="A14300" t="s">
        <v>19935</v>
      </c>
      <c r="B14300" t="s">
        <v>19936</v>
      </c>
      <c r="C14300">
        <v>25</v>
      </c>
      <c r="D14300">
        <v>2443708</v>
      </c>
      <c r="E14300" t="s">
        <v>9</v>
      </c>
      <c r="F14300" t="s">
        <v>19937</v>
      </c>
      <c r="G14300">
        <f t="shared" si="223"/>
        <v>2</v>
      </c>
      <c r="H14300">
        <v>2</v>
      </c>
      <c r="J14300" s="2" t="s">
        <v>11467</v>
      </c>
      <c r="K14300" s="2">
        <v>6</v>
      </c>
    </row>
    <row r="14301" spans="1:11" x14ac:dyDescent="0.45">
      <c r="A14301" t="s">
        <v>44896</v>
      </c>
      <c r="B14301" t="s">
        <v>44897</v>
      </c>
      <c r="C14301">
        <v>22</v>
      </c>
      <c r="D14301">
        <v>37731240</v>
      </c>
      <c r="E14301" t="s">
        <v>9</v>
      </c>
      <c r="F14301" t="s">
        <v>44898</v>
      </c>
      <c r="G14301">
        <f t="shared" si="223"/>
        <v>2</v>
      </c>
      <c r="H14301">
        <v>2</v>
      </c>
      <c r="J14301" s="2" t="s">
        <v>17068</v>
      </c>
      <c r="K14301" s="2">
        <v>1</v>
      </c>
    </row>
    <row r="14302" spans="1:11" x14ac:dyDescent="0.45">
      <c r="A14302" t="s">
        <v>43128</v>
      </c>
      <c r="B14302" t="s">
        <v>43129</v>
      </c>
      <c r="C14302">
        <v>7</v>
      </c>
      <c r="D14302">
        <v>22128058</v>
      </c>
      <c r="E14302" t="s">
        <v>9</v>
      </c>
      <c r="F14302" t="s">
        <v>43130</v>
      </c>
      <c r="G14302">
        <f t="shared" si="223"/>
        <v>1</v>
      </c>
      <c r="H14302">
        <v>1</v>
      </c>
      <c r="J14302" s="2" t="s">
        <v>12023</v>
      </c>
      <c r="K14302" s="2">
        <v>1</v>
      </c>
    </row>
    <row r="14303" spans="1:11" x14ac:dyDescent="0.45">
      <c r="A14303" t="s">
        <v>17845</v>
      </c>
      <c r="B14303" t="s">
        <v>17846</v>
      </c>
      <c r="C14303">
        <v>1</v>
      </c>
      <c r="D14303">
        <v>83429600</v>
      </c>
      <c r="E14303" t="s">
        <v>9</v>
      </c>
      <c r="F14303" t="s">
        <v>17847</v>
      </c>
      <c r="G14303">
        <f t="shared" si="223"/>
        <v>15.2</v>
      </c>
      <c r="H14303">
        <v>15.2</v>
      </c>
      <c r="J14303" s="2" t="s">
        <v>3983</v>
      </c>
      <c r="K14303" s="2">
        <v>1</v>
      </c>
    </row>
    <row r="14304" spans="1:11" x14ac:dyDescent="0.45">
      <c r="A14304" t="s">
        <v>29949</v>
      </c>
      <c r="B14304" t="s">
        <v>29950</v>
      </c>
      <c r="C14304">
        <v>19</v>
      </c>
      <c r="D14304">
        <v>41017271</v>
      </c>
      <c r="E14304" t="s">
        <v>9</v>
      </c>
      <c r="F14304" t="s">
        <v>29951</v>
      </c>
      <c r="G14304">
        <f t="shared" si="223"/>
        <v>12</v>
      </c>
      <c r="H14304">
        <v>12</v>
      </c>
      <c r="J14304" s="2" t="s">
        <v>52997</v>
      </c>
      <c r="K14304" s="2">
        <v>1</v>
      </c>
    </row>
    <row r="14305" spans="1:11" x14ac:dyDescent="0.45">
      <c r="A14305" t="s">
        <v>34672</v>
      </c>
      <c r="B14305" t="s">
        <v>34673</v>
      </c>
      <c r="C14305">
        <v>3</v>
      </c>
      <c r="D14305">
        <v>110137251</v>
      </c>
      <c r="E14305" t="s">
        <v>9</v>
      </c>
      <c r="F14305" t="s">
        <v>34674</v>
      </c>
      <c r="G14305">
        <f t="shared" si="223"/>
        <v>12</v>
      </c>
      <c r="H14305">
        <v>12</v>
      </c>
      <c r="J14305" s="2" t="s">
        <v>45708</v>
      </c>
      <c r="K14305" s="2">
        <v>1</v>
      </c>
    </row>
    <row r="14306" spans="1:11" x14ac:dyDescent="0.45">
      <c r="A14306" t="s">
        <v>5404</v>
      </c>
      <c r="B14306" t="s">
        <v>5405</v>
      </c>
      <c r="C14306">
        <v>27</v>
      </c>
      <c r="D14306">
        <v>41695665</v>
      </c>
      <c r="E14306" t="s">
        <v>9</v>
      </c>
      <c r="F14306" t="s">
        <v>5406</v>
      </c>
      <c r="G14306">
        <f t="shared" si="223"/>
        <v>9</v>
      </c>
      <c r="H14306">
        <v>9</v>
      </c>
      <c r="J14306" s="2" t="s">
        <v>28108</v>
      </c>
      <c r="K14306" s="2">
        <v>1</v>
      </c>
    </row>
    <row r="14307" spans="1:11" x14ac:dyDescent="0.45">
      <c r="A14307" t="s">
        <v>36883</v>
      </c>
      <c r="B14307" t="s">
        <v>36884</v>
      </c>
      <c r="C14307">
        <v>29</v>
      </c>
      <c r="D14307">
        <v>18084681</v>
      </c>
      <c r="E14307" t="s">
        <v>9</v>
      </c>
      <c r="F14307" t="s">
        <v>36885</v>
      </c>
      <c r="G14307">
        <f t="shared" si="223"/>
        <v>15.2</v>
      </c>
      <c r="H14307">
        <v>15.2</v>
      </c>
      <c r="J14307" s="2" t="s">
        <v>6250</v>
      </c>
      <c r="K14307" s="2">
        <v>1</v>
      </c>
    </row>
    <row r="14308" spans="1:11" x14ac:dyDescent="0.45">
      <c r="A14308" t="s">
        <v>3213</v>
      </c>
      <c r="B14308" t="s">
        <v>3214</v>
      </c>
      <c r="C14308">
        <v>12</v>
      </c>
      <c r="D14308">
        <v>21669546</v>
      </c>
      <c r="E14308" t="s">
        <v>9</v>
      </c>
      <c r="F14308" t="s">
        <v>3215</v>
      </c>
      <c r="G14308">
        <f t="shared" si="223"/>
        <v>12</v>
      </c>
      <c r="H14308">
        <v>12</v>
      </c>
      <c r="J14308" s="2" t="s">
        <v>32623</v>
      </c>
      <c r="K14308" s="2">
        <v>1</v>
      </c>
    </row>
    <row r="14309" spans="1:11" x14ac:dyDescent="0.45">
      <c r="A14309" t="s">
        <v>46019</v>
      </c>
      <c r="B14309" t="s">
        <v>46020</v>
      </c>
      <c r="C14309">
        <v>10</v>
      </c>
      <c r="D14309">
        <v>18496286</v>
      </c>
      <c r="E14309" t="s">
        <v>9</v>
      </c>
      <c r="F14309" t="s">
        <v>46021</v>
      </c>
      <c r="G14309">
        <f t="shared" si="223"/>
        <v>7</v>
      </c>
      <c r="H14309">
        <v>7</v>
      </c>
      <c r="J14309" s="2" t="s">
        <v>43023</v>
      </c>
      <c r="K14309" s="2">
        <v>1</v>
      </c>
    </row>
    <row r="14310" spans="1:11" x14ac:dyDescent="0.45">
      <c r="A14310" t="s">
        <v>3261</v>
      </c>
      <c r="B14310" t="s">
        <v>3262</v>
      </c>
      <c r="C14310">
        <v>4</v>
      </c>
      <c r="D14310">
        <v>19450656</v>
      </c>
      <c r="E14310" t="s">
        <v>9</v>
      </c>
      <c r="F14310" t="s">
        <v>3263</v>
      </c>
      <c r="G14310">
        <f t="shared" si="223"/>
        <v>7</v>
      </c>
      <c r="H14310">
        <v>7</v>
      </c>
      <c r="J14310" s="2" t="s">
        <v>5724</v>
      </c>
      <c r="K14310" s="2">
        <v>1</v>
      </c>
    </row>
    <row r="14311" spans="1:11" x14ac:dyDescent="0.45">
      <c r="A14311" t="s">
        <v>36952</v>
      </c>
      <c r="B14311" t="s">
        <v>36953</v>
      </c>
      <c r="C14311">
        <v>2</v>
      </c>
      <c r="D14311">
        <v>59750109</v>
      </c>
      <c r="E14311" t="s">
        <v>9</v>
      </c>
      <c r="F14311" t="s">
        <v>36954</v>
      </c>
      <c r="G14311">
        <f t="shared" si="223"/>
        <v>12</v>
      </c>
      <c r="H14311">
        <v>12</v>
      </c>
      <c r="J14311" s="2" t="s">
        <v>43599</v>
      </c>
      <c r="K14311" s="2">
        <v>1</v>
      </c>
    </row>
    <row r="14312" spans="1:11" x14ac:dyDescent="0.45">
      <c r="A14312" t="s">
        <v>46637</v>
      </c>
      <c r="B14312" t="s">
        <v>46638</v>
      </c>
      <c r="C14312">
        <v>10</v>
      </c>
      <c r="D14312">
        <v>21223286</v>
      </c>
      <c r="E14312" t="s">
        <v>9</v>
      </c>
      <c r="F14312" t="s">
        <v>46639</v>
      </c>
      <c r="G14312">
        <f t="shared" si="223"/>
        <v>6</v>
      </c>
      <c r="H14312">
        <v>6</v>
      </c>
      <c r="J14312" s="2" t="s">
        <v>57069</v>
      </c>
      <c r="K14312" s="2">
        <v>3</v>
      </c>
    </row>
    <row r="14313" spans="1:11" x14ac:dyDescent="0.45">
      <c r="A14313" t="s">
        <v>25665</v>
      </c>
      <c r="B14313" t="s">
        <v>25666</v>
      </c>
      <c r="C14313">
        <v>25</v>
      </c>
      <c r="D14313">
        <v>18566260</v>
      </c>
      <c r="E14313" t="s">
        <v>9</v>
      </c>
      <c r="F14313" t="s">
        <v>25667</v>
      </c>
      <c r="G14313">
        <f t="shared" si="223"/>
        <v>2</v>
      </c>
      <c r="H14313">
        <v>2</v>
      </c>
      <c r="J14313" s="2" t="s">
        <v>31657</v>
      </c>
      <c r="K14313" s="2">
        <v>1</v>
      </c>
    </row>
    <row r="14314" spans="1:11" x14ac:dyDescent="0.45">
      <c r="A14314" t="s">
        <v>11883</v>
      </c>
      <c r="B14314" t="s">
        <v>11884</v>
      </c>
      <c r="C14314">
        <v>11</v>
      </c>
      <c r="D14314">
        <v>22066100</v>
      </c>
      <c r="E14314" t="s">
        <v>9</v>
      </c>
      <c r="F14314" t="s">
        <v>11885</v>
      </c>
      <c r="G14314">
        <f t="shared" si="223"/>
        <v>1</v>
      </c>
      <c r="H14314">
        <v>1</v>
      </c>
      <c r="J14314" s="2" t="s">
        <v>36114</v>
      </c>
      <c r="K14314" s="2">
        <v>1</v>
      </c>
    </row>
    <row r="14315" spans="1:11" x14ac:dyDescent="0.45">
      <c r="A14315" t="s">
        <v>43886</v>
      </c>
      <c r="B14315" t="s">
        <v>43887</v>
      </c>
      <c r="C14315">
        <v>22</v>
      </c>
      <c r="D14315">
        <v>17264153</v>
      </c>
      <c r="E14315" t="s">
        <v>9</v>
      </c>
      <c r="F14315" t="s">
        <v>43888</v>
      </c>
      <c r="G14315">
        <f t="shared" si="223"/>
        <v>1</v>
      </c>
      <c r="H14315">
        <v>1</v>
      </c>
      <c r="J14315" s="2" t="s">
        <v>29201</v>
      </c>
      <c r="K14315" s="2">
        <v>1</v>
      </c>
    </row>
    <row r="14316" spans="1:11" x14ac:dyDescent="0.45">
      <c r="A14316" t="s">
        <v>9576</v>
      </c>
      <c r="B14316" t="s">
        <v>9577</v>
      </c>
      <c r="C14316">
        <v>15</v>
      </c>
      <c r="D14316">
        <v>30509504</v>
      </c>
      <c r="E14316" t="s">
        <v>9</v>
      </c>
      <c r="F14316" t="s">
        <v>9578</v>
      </c>
      <c r="G14316">
        <f t="shared" si="223"/>
        <v>13</v>
      </c>
      <c r="H14316">
        <v>13</v>
      </c>
      <c r="J14316" s="2" t="s">
        <v>6422</v>
      </c>
      <c r="K14316" s="2">
        <v>1</v>
      </c>
    </row>
    <row r="14317" spans="1:11" x14ac:dyDescent="0.45">
      <c r="A14317" t="s">
        <v>26224</v>
      </c>
      <c r="B14317" t="s">
        <v>26225</v>
      </c>
      <c r="C14317">
        <v>15</v>
      </c>
      <c r="D14317">
        <v>84856203</v>
      </c>
      <c r="E14317" t="s">
        <v>9</v>
      </c>
      <c r="F14317" t="s">
        <v>26226</v>
      </c>
      <c r="G14317">
        <f t="shared" si="223"/>
        <v>1</v>
      </c>
      <c r="H14317">
        <v>1</v>
      </c>
      <c r="J14317" s="2" t="s">
        <v>57070</v>
      </c>
      <c r="K14317" s="2">
        <v>1</v>
      </c>
    </row>
    <row r="14318" spans="1:11" x14ac:dyDescent="0.45">
      <c r="A14318" t="s">
        <v>20218</v>
      </c>
      <c r="B14318" t="s">
        <v>20219</v>
      </c>
      <c r="C14318">
        <v>11</v>
      </c>
      <c r="D14318">
        <v>68495672</v>
      </c>
      <c r="E14318" t="s">
        <v>9</v>
      </c>
      <c r="F14318" t="s">
        <v>20220</v>
      </c>
      <c r="G14318">
        <f t="shared" si="223"/>
        <v>2</v>
      </c>
      <c r="H14318">
        <v>2</v>
      </c>
      <c r="J14318" s="2" t="s">
        <v>21468</v>
      </c>
      <c r="K14318" s="2">
        <v>1</v>
      </c>
    </row>
    <row r="14319" spans="1:11" x14ac:dyDescent="0.45">
      <c r="A14319" t="s">
        <v>32088</v>
      </c>
      <c r="B14319" t="s">
        <v>32089</v>
      </c>
      <c r="C14319">
        <v>26</v>
      </c>
      <c r="D14319">
        <v>40041404</v>
      </c>
      <c r="E14319" t="s">
        <v>9</v>
      </c>
      <c r="F14319" t="s">
        <v>32090</v>
      </c>
      <c r="G14319">
        <f t="shared" si="223"/>
        <v>2</v>
      </c>
      <c r="H14319">
        <v>2</v>
      </c>
      <c r="J14319" s="2" t="s">
        <v>29035</v>
      </c>
      <c r="K14319" s="2">
        <v>1</v>
      </c>
    </row>
    <row r="14320" spans="1:11" x14ac:dyDescent="0.45">
      <c r="A14320" t="s">
        <v>4482</v>
      </c>
      <c r="B14320" t="s">
        <v>4483</v>
      </c>
      <c r="C14320">
        <v>1</v>
      </c>
      <c r="D14320">
        <v>3483533</v>
      </c>
      <c r="E14320" t="s">
        <v>9</v>
      </c>
      <c r="F14320" t="s">
        <v>4484</v>
      </c>
      <c r="G14320">
        <f t="shared" si="223"/>
        <v>3</v>
      </c>
      <c r="H14320">
        <v>3</v>
      </c>
      <c r="J14320" s="2" t="s">
        <v>9417</v>
      </c>
      <c r="K14320" s="2">
        <v>1</v>
      </c>
    </row>
    <row r="14321" spans="1:11" x14ac:dyDescent="0.45">
      <c r="A14321" t="s">
        <v>17978</v>
      </c>
      <c r="B14321" t="s">
        <v>17979</v>
      </c>
      <c r="C14321">
        <v>9</v>
      </c>
      <c r="D14321">
        <v>93127891</v>
      </c>
      <c r="E14321" t="s">
        <v>9</v>
      </c>
      <c r="F14321" t="s">
        <v>17980</v>
      </c>
      <c r="G14321">
        <f t="shared" si="223"/>
        <v>3</v>
      </c>
      <c r="H14321">
        <v>3</v>
      </c>
      <c r="J14321" s="2" t="s">
        <v>8478</v>
      </c>
      <c r="K14321" s="2">
        <v>1</v>
      </c>
    </row>
    <row r="14322" spans="1:11" x14ac:dyDescent="0.45">
      <c r="A14322" t="s">
        <v>42378</v>
      </c>
      <c r="B14322" t="s">
        <v>42379</v>
      </c>
      <c r="C14322">
        <v>7</v>
      </c>
      <c r="D14322">
        <v>20547964</v>
      </c>
      <c r="E14322" t="s">
        <v>9</v>
      </c>
      <c r="F14322" t="s">
        <v>42380</v>
      </c>
      <c r="G14322">
        <f t="shared" si="223"/>
        <v>12</v>
      </c>
      <c r="H14322">
        <v>12</v>
      </c>
      <c r="J14322" s="2" t="s">
        <v>20026</v>
      </c>
      <c r="K14322" s="2">
        <v>1</v>
      </c>
    </row>
    <row r="14323" spans="1:11" x14ac:dyDescent="0.45">
      <c r="A14323" t="s">
        <v>44578</v>
      </c>
      <c r="B14323" t="s">
        <v>44579</v>
      </c>
      <c r="C14323">
        <v>10</v>
      </c>
      <c r="D14323">
        <v>4374429</v>
      </c>
      <c r="E14323" t="s">
        <v>9</v>
      </c>
      <c r="F14323" t="s">
        <v>44580</v>
      </c>
      <c r="G14323">
        <f t="shared" si="223"/>
        <v>9</v>
      </c>
      <c r="H14323">
        <v>9</v>
      </c>
      <c r="J14323" s="2" t="s">
        <v>346</v>
      </c>
      <c r="K14323" s="2">
        <v>1</v>
      </c>
    </row>
    <row r="14324" spans="1:11" x14ac:dyDescent="0.45">
      <c r="A14324" t="s">
        <v>2005</v>
      </c>
      <c r="B14324" t="s">
        <v>2006</v>
      </c>
      <c r="C14324">
        <v>21</v>
      </c>
      <c r="D14324">
        <v>21436441</v>
      </c>
      <c r="E14324" t="s">
        <v>9</v>
      </c>
      <c r="F14324" t="s">
        <v>2007</v>
      </c>
      <c r="G14324">
        <f t="shared" si="223"/>
        <v>6</v>
      </c>
      <c r="H14324">
        <v>6</v>
      </c>
      <c r="J14324" s="2" t="s">
        <v>32758</v>
      </c>
      <c r="K14324" s="2">
        <v>1</v>
      </c>
    </row>
    <row r="14325" spans="1:11" x14ac:dyDescent="0.45">
      <c r="A14325" t="s">
        <v>32390</v>
      </c>
      <c r="B14325" t="s">
        <v>32391</v>
      </c>
      <c r="C14325">
        <v>3</v>
      </c>
      <c r="D14325">
        <v>103278178</v>
      </c>
      <c r="E14325" t="s">
        <v>9</v>
      </c>
      <c r="F14325" t="s">
        <v>32392</v>
      </c>
      <c r="G14325">
        <f t="shared" si="223"/>
        <v>12</v>
      </c>
      <c r="H14325">
        <v>12</v>
      </c>
      <c r="J14325" s="2" t="s">
        <v>14049</v>
      </c>
      <c r="K14325" s="2">
        <v>1</v>
      </c>
    </row>
    <row r="14326" spans="1:11" x14ac:dyDescent="0.45">
      <c r="A14326" t="s">
        <v>31455</v>
      </c>
      <c r="B14326" t="s">
        <v>31456</v>
      </c>
      <c r="C14326">
        <v>6</v>
      </c>
      <c r="D14326">
        <v>14411562</v>
      </c>
      <c r="E14326" t="s">
        <v>9</v>
      </c>
      <c r="F14326" t="s">
        <v>31457</v>
      </c>
      <c r="G14326">
        <f t="shared" si="223"/>
        <v>12</v>
      </c>
      <c r="H14326">
        <v>12</v>
      </c>
      <c r="J14326" s="2" t="s">
        <v>35990</v>
      </c>
      <c r="K14326" s="2">
        <v>2</v>
      </c>
    </row>
    <row r="14327" spans="1:11" x14ac:dyDescent="0.45">
      <c r="A14327" t="s">
        <v>50654</v>
      </c>
      <c r="B14327" t="s">
        <v>50655</v>
      </c>
      <c r="C14327">
        <v>7</v>
      </c>
      <c r="D14327">
        <v>48524556</v>
      </c>
      <c r="E14327" t="s">
        <v>9</v>
      </c>
      <c r="F14327" t="s">
        <v>50656</v>
      </c>
      <c r="G14327">
        <f t="shared" si="223"/>
        <v>15.1</v>
      </c>
      <c r="H14327">
        <v>15.1</v>
      </c>
      <c r="J14327" s="2" t="s">
        <v>46408</v>
      </c>
      <c r="K14327" s="2">
        <v>1</v>
      </c>
    </row>
    <row r="14328" spans="1:11" x14ac:dyDescent="0.45">
      <c r="A14328" t="s">
        <v>33010</v>
      </c>
      <c r="B14328" t="s">
        <v>33011</v>
      </c>
      <c r="C14328">
        <v>5</v>
      </c>
      <c r="D14328">
        <v>106223071</v>
      </c>
      <c r="E14328" t="s">
        <v>9</v>
      </c>
      <c r="F14328" t="s">
        <v>33012</v>
      </c>
      <c r="G14328">
        <f t="shared" si="223"/>
        <v>1</v>
      </c>
      <c r="H14328">
        <v>1</v>
      </c>
      <c r="J14328" s="2" t="s">
        <v>35733</v>
      </c>
      <c r="K14328" s="2">
        <v>1</v>
      </c>
    </row>
    <row r="14329" spans="1:11" x14ac:dyDescent="0.45">
      <c r="A14329" t="s">
        <v>53010</v>
      </c>
      <c r="B14329" t="s">
        <v>53011</v>
      </c>
      <c r="C14329">
        <v>6</v>
      </c>
      <c r="D14329">
        <v>37117550</v>
      </c>
      <c r="E14329" t="s">
        <v>9</v>
      </c>
      <c r="F14329" t="s">
        <v>53012</v>
      </c>
      <c r="G14329">
        <f t="shared" si="223"/>
        <v>15.2</v>
      </c>
      <c r="H14329">
        <v>15.2</v>
      </c>
      <c r="J14329" s="2" t="s">
        <v>44999</v>
      </c>
      <c r="K14329" s="2">
        <v>1</v>
      </c>
    </row>
    <row r="14330" spans="1:11" x14ac:dyDescent="0.45">
      <c r="A14330" t="s">
        <v>51843</v>
      </c>
      <c r="B14330" t="s">
        <v>51844</v>
      </c>
      <c r="C14330">
        <v>29</v>
      </c>
      <c r="D14330">
        <v>44221929</v>
      </c>
      <c r="E14330" t="s">
        <v>9</v>
      </c>
      <c r="F14330" t="s">
        <v>51845</v>
      </c>
      <c r="G14330">
        <f t="shared" si="223"/>
        <v>17</v>
      </c>
      <c r="H14330">
        <v>17</v>
      </c>
      <c r="J14330" s="2" t="s">
        <v>5600</v>
      </c>
      <c r="K14330" s="2">
        <v>1</v>
      </c>
    </row>
    <row r="14331" spans="1:11" x14ac:dyDescent="0.45">
      <c r="A14331" t="s">
        <v>54051</v>
      </c>
      <c r="B14331" t="s">
        <v>54052</v>
      </c>
      <c r="C14331">
        <v>17</v>
      </c>
      <c r="D14331">
        <v>4875454</v>
      </c>
      <c r="E14331" t="s">
        <v>9</v>
      </c>
      <c r="F14331" t="s">
        <v>54053</v>
      </c>
      <c r="G14331">
        <f t="shared" si="223"/>
        <v>3</v>
      </c>
      <c r="H14331">
        <v>3</v>
      </c>
      <c r="J14331" s="2" t="s">
        <v>48189</v>
      </c>
      <c r="K14331" s="2">
        <v>1</v>
      </c>
    </row>
    <row r="14332" spans="1:11" x14ac:dyDescent="0.45">
      <c r="A14332" t="s">
        <v>51899</v>
      </c>
      <c r="B14332" t="s">
        <v>51900</v>
      </c>
      <c r="C14332">
        <v>14</v>
      </c>
      <c r="D14332">
        <v>2311790</v>
      </c>
      <c r="E14332" t="s">
        <v>9</v>
      </c>
      <c r="F14332" t="s">
        <v>51901</v>
      </c>
      <c r="G14332">
        <f t="shared" si="223"/>
        <v>7</v>
      </c>
      <c r="H14332">
        <v>7</v>
      </c>
      <c r="J14332" s="2" t="s">
        <v>31868</v>
      </c>
      <c r="K14332" s="2">
        <v>1</v>
      </c>
    </row>
    <row r="14333" spans="1:11" x14ac:dyDescent="0.45">
      <c r="A14333" t="s">
        <v>20316</v>
      </c>
      <c r="B14333" t="s">
        <v>20317</v>
      </c>
      <c r="C14333">
        <v>25</v>
      </c>
      <c r="D14333">
        <v>2744938</v>
      </c>
      <c r="E14333" t="s">
        <v>9</v>
      </c>
      <c r="F14333" t="s">
        <v>20318</v>
      </c>
      <c r="G14333">
        <f t="shared" si="223"/>
        <v>15.1</v>
      </c>
      <c r="H14333">
        <v>15.1</v>
      </c>
      <c r="J14333" s="2" t="s">
        <v>27541</v>
      </c>
      <c r="K14333" s="2">
        <v>1</v>
      </c>
    </row>
    <row r="14334" spans="1:11" x14ac:dyDescent="0.45">
      <c r="A14334" t="s">
        <v>11380</v>
      </c>
      <c r="B14334" t="s">
        <v>11381</v>
      </c>
      <c r="C14334">
        <v>1</v>
      </c>
      <c r="D14334">
        <v>59371394</v>
      </c>
      <c r="E14334" t="s">
        <v>9</v>
      </c>
      <c r="F14334" t="s">
        <v>11382</v>
      </c>
      <c r="G14334">
        <f t="shared" si="223"/>
        <v>15.2</v>
      </c>
      <c r="H14334">
        <v>15.2</v>
      </c>
      <c r="J14334" s="2" t="s">
        <v>14131</v>
      </c>
      <c r="K14334" s="2">
        <v>1</v>
      </c>
    </row>
    <row r="14335" spans="1:11" x14ac:dyDescent="0.45">
      <c r="A14335" t="s">
        <v>48202</v>
      </c>
      <c r="B14335" t="s">
        <v>48203</v>
      </c>
      <c r="C14335">
        <v>7</v>
      </c>
      <c r="D14335">
        <v>70297936</v>
      </c>
      <c r="E14335" t="s">
        <v>9</v>
      </c>
      <c r="F14335" t="s">
        <v>48204</v>
      </c>
      <c r="G14335">
        <f t="shared" si="223"/>
        <v>12</v>
      </c>
      <c r="H14335">
        <v>12</v>
      </c>
      <c r="J14335" s="2" t="s">
        <v>41971</v>
      </c>
      <c r="K14335" s="2">
        <v>1</v>
      </c>
    </row>
    <row r="14336" spans="1:11" x14ac:dyDescent="0.45">
      <c r="A14336" t="s">
        <v>20209</v>
      </c>
      <c r="B14336" t="s">
        <v>20210</v>
      </c>
      <c r="C14336">
        <v>5</v>
      </c>
      <c r="D14336">
        <v>57269609</v>
      </c>
      <c r="E14336" t="s">
        <v>9</v>
      </c>
      <c r="F14336" t="s">
        <v>20211</v>
      </c>
      <c r="G14336">
        <f t="shared" si="223"/>
        <v>2</v>
      </c>
      <c r="H14336">
        <v>2</v>
      </c>
      <c r="J14336" s="2" t="s">
        <v>13566</v>
      </c>
      <c r="K14336" s="2">
        <v>1</v>
      </c>
    </row>
    <row r="14337" spans="1:11" x14ac:dyDescent="0.45">
      <c r="A14337" t="s">
        <v>25276</v>
      </c>
      <c r="B14337" t="s">
        <v>25277</v>
      </c>
      <c r="C14337">
        <v>15</v>
      </c>
      <c r="D14337">
        <v>82106827</v>
      </c>
      <c r="E14337" t="s">
        <v>9</v>
      </c>
      <c r="F14337" t="s">
        <v>25278</v>
      </c>
      <c r="G14337">
        <f t="shared" si="223"/>
        <v>2</v>
      </c>
      <c r="H14337">
        <v>2</v>
      </c>
      <c r="J14337" s="2" t="s">
        <v>57071</v>
      </c>
      <c r="K14337" s="2">
        <v>3</v>
      </c>
    </row>
    <row r="14338" spans="1:11" x14ac:dyDescent="0.45">
      <c r="A14338" t="s">
        <v>15554</v>
      </c>
      <c r="B14338" t="s">
        <v>15555</v>
      </c>
      <c r="C14338">
        <v>15</v>
      </c>
      <c r="D14338">
        <v>47185421</v>
      </c>
      <c r="E14338" t="s">
        <v>9</v>
      </c>
      <c r="F14338" t="s">
        <v>15556</v>
      </c>
      <c r="G14338">
        <f t="shared" si="223"/>
        <v>7</v>
      </c>
      <c r="H14338">
        <v>7</v>
      </c>
      <c r="J14338" s="2" t="s">
        <v>48259</v>
      </c>
      <c r="K14338" s="2">
        <v>1</v>
      </c>
    </row>
    <row r="14339" spans="1:11" x14ac:dyDescent="0.45">
      <c r="A14339" t="s">
        <v>43221</v>
      </c>
      <c r="B14339" t="s">
        <v>43222</v>
      </c>
      <c r="C14339">
        <v>7</v>
      </c>
      <c r="D14339">
        <v>22448900</v>
      </c>
      <c r="E14339" t="s">
        <v>9</v>
      </c>
      <c r="F14339" t="s">
        <v>43223</v>
      </c>
      <c r="G14339">
        <f t="shared" ref="G14339:G14402" si="224">VLOOKUP(F14339,J$2:K$300000,2,FALSE)</f>
        <v>2</v>
      </c>
      <c r="H14339">
        <v>2</v>
      </c>
      <c r="J14339" s="2" t="s">
        <v>4006</v>
      </c>
      <c r="K14339" s="2">
        <v>1</v>
      </c>
    </row>
    <row r="14340" spans="1:11" x14ac:dyDescent="0.45">
      <c r="A14340" t="s">
        <v>16086</v>
      </c>
      <c r="B14340" t="s">
        <v>16087</v>
      </c>
      <c r="C14340">
        <v>16</v>
      </c>
      <c r="D14340">
        <v>49656493</v>
      </c>
      <c r="E14340" t="s">
        <v>9</v>
      </c>
      <c r="F14340" t="s">
        <v>16088</v>
      </c>
      <c r="G14340">
        <f t="shared" si="224"/>
        <v>2</v>
      </c>
      <c r="H14340">
        <v>2</v>
      </c>
      <c r="J14340" s="2" t="s">
        <v>41034</v>
      </c>
      <c r="K14340" s="2">
        <v>1</v>
      </c>
    </row>
    <row r="14341" spans="1:11" x14ac:dyDescent="0.45">
      <c r="A14341" t="s">
        <v>22830</v>
      </c>
      <c r="B14341" t="s">
        <v>22831</v>
      </c>
      <c r="C14341" t="s">
        <v>2887</v>
      </c>
      <c r="D14341">
        <v>92088348</v>
      </c>
      <c r="E14341" t="s">
        <v>9</v>
      </c>
      <c r="F14341" t="s">
        <v>22832</v>
      </c>
      <c r="G14341">
        <f t="shared" si="224"/>
        <v>2</v>
      </c>
      <c r="H14341">
        <v>2</v>
      </c>
      <c r="J14341" s="2" t="s">
        <v>40355</v>
      </c>
      <c r="K14341" s="2">
        <v>1</v>
      </c>
    </row>
    <row r="14342" spans="1:11" x14ac:dyDescent="0.45">
      <c r="A14342" t="s">
        <v>40356</v>
      </c>
      <c r="B14342" t="s">
        <v>40357</v>
      </c>
      <c r="C14342">
        <v>24</v>
      </c>
      <c r="D14342">
        <v>4515594</v>
      </c>
      <c r="E14342" t="s">
        <v>9</v>
      </c>
      <c r="F14342" t="s">
        <v>40358</v>
      </c>
      <c r="G14342">
        <f t="shared" si="224"/>
        <v>2</v>
      </c>
      <c r="H14342">
        <v>2</v>
      </c>
      <c r="J14342" s="2" t="s">
        <v>24475</v>
      </c>
      <c r="K14342" s="2">
        <v>1</v>
      </c>
    </row>
    <row r="14343" spans="1:11" x14ac:dyDescent="0.45">
      <c r="A14343" t="s">
        <v>11272</v>
      </c>
      <c r="B14343" t="s">
        <v>11273</v>
      </c>
      <c r="C14343">
        <v>19</v>
      </c>
      <c r="D14343">
        <v>22432982</v>
      </c>
      <c r="E14343" t="s">
        <v>9</v>
      </c>
      <c r="F14343" t="s">
        <v>11274</v>
      </c>
      <c r="G14343">
        <f t="shared" si="224"/>
        <v>2</v>
      </c>
      <c r="H14343">
        <v>2</v>
      </c>
      <c r="J14343" s="2" t="s">
        <v>57072</v>
      </c>
      <c r="K14343" s="2">
        <v>1</v>
      </c>
    </row>
    <row r="14344" spans="1:11" x14ac:dyDescent="0.45">
      <c r="A14344" t="s">
        <v>9295</v>
      </c>
      <c r="B14344" t="s">
        <v>9296</v>
      </c>
      <c r="C14344">
        <v>28</v>
      </c>
      <c r="D14344">
        <v>44397814</v>
      </c>
      <c r="E14344" t="s">
        <v>9</v>
      </c>
      <c r="F14344" t="s">
        <v>9297</v>
      </c>
      <c r="G14344">
        <f t="shared" si="224"/>
        <v>2</v>
      </c>
      <c r="H14344">
        <v>2</v>
      </c>
      <c r="J14344" s="2" t="s">
        <v>17365</v>
      </c>
      <c r="K14344" s="2">
        <v>1</v>
      </c>
    </row>
    <row r="14345" spans="1:11" x14ac:dyDescent="0.45">
      <c r="A14345" t="s">
        <v>40181</v>
      </c>
      <c r="B14345" t="s">
        <v>40182</v>
      </c>
      <c r="C14345">
        <v>7</v>
      </c>
      <c r="D14345">
        <v>16593485</v>
      </c>
      <c r="E14345" t="s">
        <v>9</v>
      </c>
      <c r="F14345" t="s">
        <v>40183</v>
      </c>
      <c r="G14345">
        <f t="shared" si="224"/>
        <v>4</v>
      </c>
      <c r="H14345">
        <v>4</v>
      </c>
      <c r="J14345" s="2" t="s">
        <v>45729</v>
      </c>
      <c r="K14345" s="2">
        <v>1</v>
      </c>
    </row>
    <row r="14346" spans="1:11" x14ac:dyDescent="0.45">
      <c r="A14346" t="s">
        <v>41078</v>
      </c>
      <c r="B14346" t="s">
        <v>41079</v>
      </c>
      <c r="C14346">
        <v>7</v>
      </c>
      <c r="D14346">
        <v>17907314</v>
      </c>
      <c r="E14346" t="s">
        <v>9</v>
      </c>
      <c r="F14346" t="s">
        <v>41080</v>
      </c>
      <c r="G14346">
        <f t="shared" si="224"/>
        <v>1</v>
      </c>
      <c r="H14346">
        <v>1</v>
      </c>
      <c r="J14346" s="2" t="s">
        <v>57073</v>
      </c>
      <c r="K14346" s="2">
        <v>18</v>
      </c>
    </row>
    <row r="14347" spans="1:11" x14ac:dyDescent="0.45">
      <c r="A14347" t="s">
        <v>24632</v>
      </c>
      <c r="B14347" t="s">
        <v>24633</v>
      </c>
      <c r="C14347">
        <v>18</v>
      </c>
      <c r="D14347">
        <v>49432031</v>
      </c>
      <c r="E14347" t="s">
        <v>9</v>
      </c>
      <c r="F14347" t="s">
        <v>24634</v>
      </c>
      <c r="G14347">
        <f t="shared" si="224"/>
        <v>2</v>
      </c>
      <c r="H14347">
        <v>2</v>
      </c>
      <c r="J14347" s="2" t="s">
        <v>21893</v>
      </c>
      <c r="K14347" s="2">
        <v>1</v>
      </c>
    </row>
    <row r="14348" spans="1:11" x14ac:dyDescent="0.45">
      <c r="A14348" t="s">
        <v>13539</v>
      </c>
      <c r="B14348" t="s">
        <v>13540</v>
      </c>
      <c r="C14348" t="s">
        <v>2887</v>
      </c>
      <c r="D14348">
        <v>55167867</v>
      </c>
      <c r="E14348" t="s">
        <v>9</v>
      </c>
      <c r="F14348" t="s">
        <v>13541</v>
      </c>
      <c r="G14348">
        <f t="shared" si="224"/>
        <v>2</v>
      </c>
      <c r="H14348">
        <v>2</v>
      </c>
      <c r="J14348" s="2" t="s">
        <v>15590</v>
      </c>
      <c r="K14348" s="2">
        <v>1</v>
      </c>
    </row>
    <row r="14349" spans="1:11" x14ac:dyDescent="0.45">
      <c r="A14349" t="s">
        <v>5534</v>
      </c>
      <c r="B14349" t="s">
        <v>5535</v>
      </c>
      <c r="C14349">
        <v>15</v>
      </c>
      <c r="D14349">
        <v>22720233</v>
      </c>
      <c r="E14349" t="s">
        <v>9</v>
      </c>
      <c r="F14349" t="s">
        <v>5536</v>
      </c>
      <c r="G14349">
        <f t="shared" si="224"/>
        <v>2</v>
      </c>
      <c r="H14349">
        <v>2</v>
      </c>
      <c r="J14349" s="2" t="s">
        <v>43885</v>
      </c>
      <c r="K14349" s="2">
        <v>1</v>
      </c>
    </row>
    <row r="14350" spans="1:11" x14ac:dyDescent="0.45">
      <c r="A14350" t="s">
        <v>49182</v>
      </c>
      <c r="B14350" t="s">
        <v>49183</v>
      </c>
      <c r="C14350">
        <v>10</v>
      </c>
      <c r="D14350">
        <v>70929454</v>
      </c>
      <c r="E14350" t="s">
        <v>9</v>
      </c>
      <c r="F14350" t="s">
        <v>49184</v>
      </c>
      <c r="G14350">
        <f t="shared" si="224"/>
        <v>2</v>
      </c>
      <c r="H14350">
        <v>2</v>
      </c>
      <c r="J14350" s="2" t="s">
        <v>32780</v>
      </c>
      <c r="K14350" s="2">
        <v>1</v>
      </c>
    </row>
    <row r="14351" spans="1:11" x14ac:dyDescent="0.45">
      <c r="A14351" t="s">
        <v>11668</v>
      </c>
      <c r="B14351" t="s">
        <v>11669</v>
      </c>
      <c r="C14351">
        <v>1</v>
      </c>
      <c r="D14351">
        <v>64870749</v>
      </c>
      <c r="E14351" t="s">
        <v>9</v>
      </c>
      <c r="F14351" t="s">
        <v>11670</v>
      </c>
      <c r="G14351">
        <f t="shared" si="224"/>
        <v>6</v>
      </c>
      <c r="H14351">
        <v>6</v>
      </c>
      <c r="J14351" s="2" t="s">
        <v>7326</v>
      </c>
      <c r="K14351" s="2">
        <v>1</v>
      </c>
    </row>
    <row r="14352" spans="1:11" x14ac:dyDescent="0.45">
      <c r="A14352" t="s">
        <v>22302</v>
      </c>
      <c r="B14352" t="s">
        <v>22303</v>
      </c>
      <c r="C14352" t="s">
        <v>2887</v>
      </c>
      <c r="D14352">
        <v>91232235</v>
      </c>
      <c r="E14352" t="s">
        <v>9</v>
      </c>
      <c r="F14352" t="s">
        <v>22304</v>
      </c>
      <c r="G14352">
        <f t="shared" si="224"/>
        <v>6</v>
      </c>
      <c r="H14352">
        <v>6</v>
      </c>
      <c r="J14352" s="2" t="s">
        <v>40197</v>
      </c>
      <c r="K14352" s="2">
        <v>1</v>
      </c>
    </row>
    <row r="14353" spans="1:11" x14ac:dyDescent="0.45">
      <c r="A14353" t="s">
        <v>38522</v>
      </c>
      <c r="B14353" t="s">
        <v>38523</v>
      </c>
      <c r="C14353">
        <v>19</v>
      </c>
      <c r="D14353">
        <v>54079297</v>
      </c>
      <c r="E14353" t="s">
        <v>9</v>
      </c>
      <c r="F14353" t="s">
        <v>38524</v>
      </c>
      <c r="G14353">
        <f t="shared" si="224"/>
        <v>6</v>
      </c>
      <c r="H14353">
        <v>6</v>
      </c>
      <c r="J14353" s="2" t="s">
        <v>35794</v>
      </c>
      <c r="K14353" s="2">
        <v>1</v>
      </c>
    </row>
    <row r="14354" spans="1:11" x14ac:dyDescent="0.45">
      <c r="A14354" t="s">
        <v>25188</v>
      </c>
      <c r="B14354" t="s">
        <v>25189</v>
      </c>
      <c r="C14354">
        <v>5</v>
      </c>
      <c r="D14354">
        <v>71751415</v>
      </c>
      <c r="E14354" t="s">
        <v>9</v>
      </c>
      <c r="F14354" t="s">
        <v>25190</v>
      </c>
      <c r="G14354">
        <f t="shared" si="224"/>
        <v>6</v>
      </c>
      <c r="H14354">
        <v>6</v>
      </c>
      <c r="J14354" s="2" t="s">
        <v>16961</v>
      </c>
      <c r="K14354" s="2">
        <v>1</v>
      </c>
    </row>
    <row r="14355" spans="1:11" x14ac:dyDescent="0.45">
      <c r="A14355" t="s">
        <v>48266</v>
      </c>
      <c r="B14355" t="s">
        <v>48267</v>
      </c>
      <c r="C14355">
        <v>22</v>
      </c>
      <c r="D14355">
        <v>57602210</v>
      </c>
      <c r="E14355" t="s">
        <v>9</v>
      </c>
      <c r="F14355" t="s">
        <v>48268</v>
      </c>
      <c r="G14355">
        <f t="shared" si="224"/>
        <v>6</v>
      </c>
      <c r="H14355">
        <v>6</v>
      </c>
      <c r="J14355" s="2" t="s">
        <v>45958</v>
      </c>
      <c r="K14355" s="2">
        <v>1</v>
      </c>
    </row>
    <row r="14356" spans="1:11" x14ac:dyDescent="0.45">
      <c r="A14356" t="s">
        <v>931</v>
      </c>
      <c r="B14356" t="s">
        <v>932</v>
      </c>
      <c r="C14356">
        <v>23</v>
      </c>
      <c r="D14356">
        <v>5953509</v>
      </c>
      <c r="E14356" t="s">
        <v>9</v>
      </c>
      <c r="F14356" t="s">
        <v>933</v>
      </c>
      <c r="G14356">
        <f t="shared" si="224"/>
        <v>7</v>
      </c>
      <c r="H14356">
        <v>7</v>
      </c>
      <c r="J14356" s="2" t="s">
        <v>45944</v>
      </c>
      <c r="K14356" s="2">
        <v>1</v>
      </c>
    </row>
    <row r="14357" spans="1:11" x14ac:dyDescent="0.45">
      <c r="A14357" t="s">
        <v>43767</v>
      </c>
      <c r="B14357" t="s">
        <v>43768</v>
      </c>
      <c r="C14357">
        <v>2</v>
      </c>
      <c r="D14357">
        <v>122685823</v>
      </c>
      <c r="E14357" t="s">
        <v>9</v>
      </c>
      <c r="F14357" t="s">
        <v>43769</v>
      </c>
      <c r="G14357">
        <f t="shared" si="224"/>
        <v>7</v>
      </c>
      <c r="H14357">
        <v>7</v>
      </c>
      <c r="J14357" s="2" t="s">
        <v>48549</v>
      </c>
      <c r="K14357" s="2">
        <v>1</v>
      </c>
    </row>
    <row r="14358" spans="1:11" x14ac:dyDescent="0.45">
      <c r="A14358" t="s">
        <v>46442</v>
      </c>
      <c r="B14358" t="s">
        <v>46443</v>
      </c>
      <c r="C14358">
        <v>10</v>
      </c>
      <c r="D14358">
        <v>20760139</v>
      </c>
      <c r="E14358" t="s">
        <v>9</v>
      </c>
      <c r="F14358" t="s">
        <v>46444</v>
      </c>
      <c r="G14358">
        <f t="shared" si="224"/>
        <v>12</v>
      </c>
      <c r="H14358">
        <v>12</v>
      </c>
      <c r="J14358" s="2" t="s">
        <v>37887</v>
      </c>
      <c r="K14358" s="2">
        <v>2</v>
      </c>
    </row>
    <row r="14359" spans="1:11" x14ac:dyDescent="0.45">
      <c r="A14359" t="s">
        <v>23800</v>
      </c>
      <c r="B14359" t="s">
        <v>23801</v>
      </c>
      <c r="C14359">
        <v>1</v>
      </c>
      <c r="D14359">
        <v>111830980</v>
      </c>
      <c r="E14359" t="s">
        <v>9</v>
      </c>
      <c r="F14359" t="s">
        <v>23802</v>
      </c>
      <c r="G14359">
        <f t="shared" si="224"/>
        <v>13</v>
      </c>
      <c r="H14359">
        <v>13</v>
      </c>
      <c r="J14359" s="2" t="s">
        <v>45072</v>
      </c>
      <c r="K14359" s="2">
        <v>6</v>
      </c>
    </row>
    <row r="14360" spans="1:11" x14ac:dyDescent="0.45">
      <c r="A14360" t="s">
        <v>45697</v>
      </c>
      <c r="B14360" t="s">
        <v>45698</v>
      </c>
      <c r="C14360">
        <v>10</v>
      </c>
      <c r="D14360">
        <v>13195494</v>
      </c>
      <c r="E14360" t="s">
        <v>9</v>
      </c>
      <c r="F14360" t="s">
        <v>45699</v>
      </c>
      <c r="G14360">
        <f t="shared" si="224"/>
        <v>2</v>
      </c>
      <c r="H14360">
        <v>2</v>
      </c>
      <c r="J14360" s="2" t="s">
        <v>57074</v>
      </c>
      <c r="K14360" s="2">
        <v>3</v>
      </c>
    </row>
    <row r="14361" spans="1:11" x14ac:dyDescent="0.45">
      <c r="A14361" t="s">
        <v>2763</v>
      </c>
      <c r="B14361" t="s">
        <v>2764</v>
      </c>
      <c r="C14361">
        <v>3</v>
      </c>
      <c r="D14361">
        <v>402035</v>
      </c>
      <c r="E14361" t="s">
        <v>9</v>
      </c>
      <c r="F14361" t="s">
        <v>2765</v>
      </c>
      <c r="G14361">
        <f t="shared" si="224"/>
        <v>2</v>
      </c>
      <c r="H14361">
        <v>2</v>
      </c>
      <c r="J14361" s="2" t="s">
        <v>51603</v>
      </c>
      <c r="K14361" s="2">
        <v>1</v>
      </c>
    </row>
    <row r="14362" spans="1:11" x14ac:dyDescent="0.45">
      <c r="A14362" t="s">
        <v>38438</v>
      </c>
      <c r="B14362" t="s">
        <v>38439</v>
      </c>
      <c r="C14362">
        <v>29</v>
      </c>
      <c r="D14362">
        <v>30013437</v>
      </c>
      <c r="E14362" t="s">
        <v>9</v>
      </c>
      <c r="F14362" t="s">
        <v>38440</v>
      </c>
      <c r="G14362">
        <f t="shared" si="224"/>
        <v>12</v>
      </c>
      <c r="H14362">
        <v>12</v>
      </c>
      <c r="J14362" s="2" t="s">
        <v>20265</v>
      </c>
      <c r="K14362" s="2">
        <v>1</v>
      </c>
    </row>
    <row r="14363" spans="1:11" x14ac:dyDescent="0.45">
      <c r="A14363" t="s">
        <v>9142</v>
      </c>
      <c r="B14363" t="s">
        <v>9143</v>
      </c>
      <c r="C14363">
        <v>23</v>
      </c>
      <c r="D14363">
        <v>17001348</v>
      </c>
      <c r="E14363" t="s">
        <v>9</v>
      </c>
      <c r="F14363" t="s">
        <v>9144</v>
      </c>
      <c r="G14363">
        <f t="shared" si="224"/>
        <v>12</v>
      </c>
      <c r="H14363">
        <v>12</v>
      </c>
      <c r="J14363" s="2" t="s">
        <v>24225</v>
      </c>
      <c r="K14363" s="2">
        <v>1</v>
      </c>
    </row>
    <row r="14364" spans="1:11" x14ac:dyDescent="0.45">
      <c r="A14364" t="s">
        <v>5869</v>
      </c>
      <c r="B14364" t="s">
        <v>5870</v>
      </c>
      <c r="C14364">
        <v>21</v>
      </c>
      <c r="D14364">
        <v>28934158</v>
      </c>
      <c r="E14364" t="s">
        <v>9</v>
      </c>
      <c r="F14364" t="s">
        <v>5871</v>
      </c>
      <c r="G14364">
        <f t="shared" si="224"/>
        <v>6</v>
      </c>
      <c r="H14364">
        <v>6</v>
      </c>
      <c r="J14364" s="2" t="s">
        <v>25842</v>
      </c>
      <c r="K14364" s="2">
        <v>6</v>
      </c>
    </row>
    <row r="14365" spans="1:11" x14ac:dyDescent="0.45">
      <c r="A14365" t="s">
        <v>9286</v>
      </c>
      <c r="B14365" t="s">
        <v>9287</v>
      </c>
      <c r="C14365">
        <v>8</v>
      </c>
      <c r="D14365">
        <v>45598159</v>
      </c>
      <c r="E14365" t="s">
        <v>9</v>
      </c>
      <c r="F14365" t="s">
        <v>9288</v>
      </c>
      <c r="G14365">
        <f t="shared" si="224"/>
        <v>6</v>
      </c>
      <c r="H14365">
        <v>6</v>
      </c>
      <c r="J14365" s="2" t="s">
        <v>21911</v>
      </c>
      <c r="K14365" s="2">
        <v>3</v>
      </c>
    </row>
    <row r="14366" spans="1:11" x14ac:dyDescent="0.45">
      <c r="A14366" t="s">
        <v>42788</v>
      </c>
      <c r="B14366" t="s">
        <v>42789</v>
      </c>
      <c r="C14366">
        <v>7</v>
      </c>
      <c r="D14366">
        <v>21447998</v>
      </c>
      <c r="E14366" t="s">
        <v>9</v>
      </c>
      <c r="F14366" t="s">
        <v>42790</v>
      </c>
      <c r="G14366">
        <f t="shared" si="224"/>
        <v>12</v>
      </c>
      <c r="H14366">
        <v>12</v>
      </c>
      <c r="J14366" s="2" t="s">
        <v>40732</v>
      </c>
      <c r="K14366" s="2">
        <v>2</v>
      </c>
    </row>
    <row r="14367" spans="1:11" x14ac:dyDescent="0.45">
      <c r="A14367" t="s">
        <v>38863</v>
      </c>
      <c r="B14367" t="s">
        <v>38864</v>
      </c>
      <c r="C14367">
        <v>19</v>
      </c>
      <c r="D14367">
        <v>54596647</v>
      </c>
      <c r="E14367" t="s">
        <v>9</v>
      </c>
      <c r="F14367" t="s">
        <v>38865</v>
      </c>
      <c r="G14367">
        <f t="shared" si="224"/>
        <v>1</v>
      </c>
      <c r="H14367">
        <v>1</v>
      </c>
      <c r="J14367" s="2" t="s">
        <v>37972</v>
      </c>
      <c r="K14367" s="2">
        <v>2</v>
      </c>
    </row>
    <row r="14368" spans="1:11" x14ac:dyDescent="0.45">
      <c r="A14368" t="s">
        <v>12480</v>
      </c>
      <c r="B14368" t="s">
        <v>12481</v>
      </c>
      <c r="C14368">
        <v>18</v>
      </c>
      <c r="D14368">
        <v>34368485</v>
      </c>
      <c r="E14368" t="s">
        <v>9</v>
      </c>
      <c r="F14368" t="s">
        <v>12482</v>
      </c>
      <c r="G14368">
        <f t="shared" si="224"/>
        <v>6</v>
      </c>
      <c r="H14368">
        <v>6</v>
      </c>
      <c r="J14368" s="2" t="s">
        <v>13367</v>
      </c>
      <c r="K14368" s="2">
        <v>2</v>
      </c>
    </row>
    <row r="14369" spans="1:11" x14ac:dyDescent="0.45">
      <c r="A14369" t="s">
        <v>38869</v>
      </c>
      <c r="B14369" t="s">
        <v>38870</v>
      </c>
      <c r="C14369">
        <v>13</v>
      </c>
      <c r="D14369">
        <v>74867648</v>
      </c>
      <c r="E14369" t="s">
        <v>9</v>
      </c>
      <c r="F14369" t="s">
        <v>38871</v>
      </c>
      <c r="G14369" t="e">
        <f t="shared" si="224"/>
        <v>#N/A</v>
      </c>
      <c r="H14369" t="e">
        <v>#N/A</v>
      </c>
      <c r="J14369" s="2" t="s">
        <v>51365</v>
      </c>
      <c r="K14369" s="2">
        <v>12</v>
      </c>
    </row>
    <row r="14370" spans="1:11" x14ac:dyDescent="0.45">
      <c r="A14370" t="s">
        <v>38857</v>
      </c>
      <c r="B14370" t="s">
        <v>38858</v>
      </c>
      <c r="C14370">
        <v>13</v>
      </c>
      <c r="D14370">
        <v>74829025</v>
      </c>
      <c r="E14370" t="s">
        <v>9</v>
      </c>
      <c r="F14370" t="s">
        <v>38859</v>
      </c>
      <c r="G14370" t="e">
        <f t="shared" si="224"/>
        <v>#N/A</v>
      </c>
      <c r="H14370" t="e">
        <v>#N/A</v>
      </c>
      <c r="J14370" s="2" t="s">
        <v>51681</v>
      </c>
      <c r="K14370" s="2">
        <v>12</v>
      </c>
    </row>
    <row r="14371" spans="1:11" x14ac:dyDescent="0.45">
      <c r="A14371" t="s">
        <v>40129</v>
      </c>
      <c r="B14371" t="s">
        <v>40130</v>
      </c>
      <c r="C14371">
        <v>29</v>
      </c>
      <c r="D14371">
        <v>40537653</v>
      </c>
      <c r="E14371" t="s">
        <v>9</v>
      </c>
      <c r="F14371" t="s">
        <v>40131</v>
      </c>
      <c r="G14371">
        <f t="shared" si="224"/>
        <v>1</v>
      </c>
      <c r="H14371">
        <v>1</v>
      </c>
      <c r="J14371" s="2" t="s">
        <v>2218</v>
      </c>
      <c r="K14371" s="2">
        <v>1</v>
      </c>
    </row>
    <row r="14372" spans="1:11" x14ac:dyDescent="0.45">
      <c r="A14372" t="s">
        <v>45700</v>
      </c>
      <c r="B14372" t="s">
        <v>45701</v>
      </c>
      <c r="C14372">
        <v>22</v>
      </c>
      <c r="D14372">
        <v>48264511</v>
      </c>
      <c r="E14372" t="s">
        <v>9</v>
      </c>
      <c r="F14372" t="s">
        <v>45702</v>
      </c>
      <c r="G14372">
        <f t="shared" si="224"/>
        <v>1</v>
      </c>
      <c r="H14372">
        <v>1</v>
      </c>
      <c r="J14372" s="2" t="s">
        <v>57075</v>
      </c>
      <c r="K14372" s="2">
        <v>3</v>
      </c>
    </row>
    <row r="14373" spans="1:11" x14ac:dyDescent="0.45">
      <c r="A14373" t="s">
        <v>11350</v>
      </c>
      <c r="B14373" t="s">
        <v>11351</v>
      </c>
      <c r="C14373" t="s">
        <v>2887</v>
      </c>
      <c r="D14373">
        <v>40263164</v>
      </c>
      <c r="E14373" t="s">
        <v>9</v>
      </c>
      <c r="F14373" t="s">
        <v>11352</v>
      </c>
      <c r="G14373">
        <f t="shared" si="224"/>
        <v>1</v>
      </c>
      <c r="H14373">
        <v>1</v>
      </c>
      <c r="J14373" s="2" t="s">
        <v>32644</v>
      </c>
      <c r="K14373" s="2">
        <v>1</v>
      </c>
    </row>
    <row r="14374" spans="1:11" x14ac:dyDescent="0.45">
      <c r="A14374" t="s">
        <v>52937</v>
      </c>
      <c r="B14374" t="s">
        <v>52938</v>
      </c>
      <c r="C14374">
        <v>6</v>
      </c>
      <c r="D14374">
        <v>2146497</v>
      </c>
      <c r="E14374" t="s">
        <v>9</v>
      </c>
      <c r="F14374" t="s">
        <v>52939</v>
      </c>
      <c r="G14374">
        <f t="shared" si="224"/>
        <v>1</v>
      </c>
      <c r="H14374">
        <v>1</v>
      </c>
      <c r="J14374" s="2" t="s">
        <v>13500</v>
      </c>
      <c r="K14374" s="2">
        <v>1</v>
      </c>
    </row>
    <row r="14375" spans="1:11" x14ac:dyDescent="0.45">
      <c r="A14375" t="s">
        <v>9926</v>
      </c>
      <c r="B14375" t="s">
        <v>9927</v>
      </c>
      <c r="C14375">
        <v>19</v>
      </c>
      <c r="D14375">
        <v>20707031</v>
      </c>
      <c r="E14375" t="s">
        <v>9</v>
      </c>
      <c r="F14375" t="s">
        <v>9928</v>
      </c>
      <c r="G14375">
        <f t="shared" si="224"/>
        <v>6</v>
      </c>
      <c r="H14375">
        <v>6</v>
      </c>
      <c r="J14375" s="2" t="s">
        <v>11599</v>
      </c>
      <c r="K14375" s="2">
        <v>1</v>
      </c>
    </row>
    <row r="14376" spans="1:11" x14ac:dyDescent="0.45">
      <c r="A14376" t="s">
        <v>12027</v>
      </c>
      <c r="B14376" t="s">
        <v>12028</v>
      </c>
      <c r="C14376">
        <v>19</v>
      </c>
      <c r="D14376">
        <v>23376204</v>
      </c>
      <c r="E14376" t="s">
        <v>9</v>
      </c>
      <c r="F14376" t="s">
        <v>12029</v>
      </c>
      <c r="G14376">
        <f t="shared" si="224"/>
        <v>10</v>
      </c>
      <c r="H14376">
        <v>10</v>
      </c>
      <c r="J14376" s="2" t="s">
        <v>47956</v>
      </c>
      <c r="K14376" s="2">
        <v>1</v>
      </c>
    </row>
    <row r="14377" spans="1:11" x14ac:dyDescent="0.45">
      <c r="A14377" t="s">
        <v>4283</v>
      </c>
      <c r="B14377" t="s">
        <v>4284</v>
      </c>
      <c r="C14377">
        <v>18</v>
      </c>
      <c r="D14377">
        <v>10694237</v>
      </c>
      <c r="E14377" t="s">
        <v>9</v>
      </c>
      <c r="F14377" t="s">
        <v>4285</v>
      </c>
      <c r="G14377">
        <f t="shared" si="224"/>
        <v>2</v>
      </c>
      <c r="H14377">
        <v>2</v>
      </c>
      <c r="J14377" s="2" t="s">
        <v>46249</v>
      </c>
      <c r="K14377" s="2">
        <v>1</v>
      </c>
    </row>
    <row r="14378" spans="1:11" x14ac:dyDescent="0.45">
      <c r="A14378" t="s">
        <v>37756</v>
      </c>
      <c r="B14378" t="s">
        <v>37757</v>
      </c>
      <c r="C14378">
        <v>13</v>
      </c>
      <c r="D14378">
        <v>66433853</v>
      </c>
      <c r="E14378" t="s">
        <v>9</v>
      </c>
      <c r="F14378" t="s">
        <v>37758</v>
      </c>
      <c r="G14378">
        <f t="shared" si="224"/>
        <v>1</v>
      </c>
      <c r="H14378">
        <v>1</v>
      </c>
      <c r="J14378" s="2" t="s">
        <v>24793</v>
      </c>
      <c r="K14378" s="2">
        <v>1</v>
      </c>
    </row>
    <row r="14379" spans="1:11" x14ac:dyDescent="0.45">
      <c r="A14379" t="s">
        <v>11395</v>
      </c>
      <c r="B14379" t="s">
        <v>11396</v>
      </c>
      <c r="C14379">
        <v>8</v>
      </c>
      <c r="D14379">
        <v>57935462</v>
      </c>
      <c r="E14379" t="s">
        <v>9</v>
      </c>
      <c r="F14379" t="s">
        <v>11397</v>
      </c>
      <c r="G14379">
        <f t="shared" si="224"/>
        <v>12</v>
      </c>
      <c r="H14379">
        <v>12</v>
      </c>
      <c r="J14379" s="2" t="s">
        <v>24571</v>
      </c>
      <c r="K14379" s="2">
        <v>1</v>
      </c>
    </row>
    <row r="14380" spans="1:11" x14ac:dyDescent="0.45">
      <c r="A14380" t="s">
        <v>43036</v>
      </c>
      <c r="B14380" t="s">
        <v>43037</v>
      </c>
      <c r="C14380">
        <v>7</v>
      </c>
      <c r="D14380">
        <v>21999033</v>
      </c>
      <c r="E14380" t="s">
        <v>9</v>
      </c>
      <c r="F14380" t="s">
        <v>43038</v>
      </c>
      <c r="G14380">
        <f t="shared" si="224"/>
        <v>6</v>
      </c>
      <c r="H14380">
        <v>6</v>
      </c>
      <c r="J14380" s="2" t="s">
        <v>3631</v>
      </c>
      <c r="K14380" s="2">
        <v>1</v>
      </c>
    </row>
    <row r="14381" spans="1:11" x14ac:dyDescent="0.45">
      <c r="A14381" t="s">
        <v>45969</v>
      </c>
      <c r="B14381" t="s">
        <v>45970</v>
      </c>
      <c r="C14381">
        <v>10</v>
      </c>
      <c r="D14381">
        <v>16901655</v>
      </c>
      <c r="E14381" t="s">
        <v>9</v>
      </c>
      <c r="F14381" t="s">
        <v>45971</v>
      </c>
      <c r="G14381">
        <f t="shared" si="224"/>
        <v>6</v>
      </c>
      <c r="H14381">
        <v>6</v>
      </c>
      <c r="J14381" s="2" t="s">
        <v>1584</v>
      </c>
      <c r="K14381" s="2">
        <v>1</v>
      </c>
    </row>
    <row r="14382" spans="1:11" x14ac:dyDescent="0.45">
      <c r="A14382" t="s">
        <v>11323</v>
      </c>
      <c r="B14382" t="s">
        <v>11324</v>
      </c>
      <c r="C14382">
        <v>8</v>
      </c>
      <c r="D14382">
        <v>55837381</v>
      </c>
      <c r="E14382" t="s">
        <v>9</v>
      </c>
      <c r="F14382" t="s">
        <v>11325</v>
      </c>
      <c r="G14382">
        <f t="shared" si="224"/>
        <v>6</v>
      </c>
      <c r="H14382">
        <v>6</v>
      </c>
      <c r="J14382" s="2" t="s">
        <v>28147</v>
      </c>
      <c r="K14382" s="2">
        <v>1</v>
      </c>
    </row>
    <row r="14383" spans="1:11" x14ac:dyDescent="0.45">
      <c r="A14383" t="s">
        <v>43084</v>
      </c>
      <c r="B14383" t="s">
        <v>43085</v>
      </c>
      <c r="C14383">
        <v>7</v>
      </c>
      <c r="D14383">
        <v>22019474</v>
      </c>
      <c r="E14383" t="s">
        <v>9</v>
      </c>
      <c r="F14383" t="s">
        <v>43086</v>
      </c>
      <c r="G14383">
        <f t="shared" si="224"/>
        <v>17</v>
      </c>
      <c r="H14383">
        <v>17</v>
      </c>
      <c r="J14383" s="2" t="s">
        <v>35812</v>
      </c>
      <c r="K14383" s="2">
        <v>9</v>
      </c>
    </row>
    <row r="14384" spans="1:11" x14ac:dyDescent="0.45">
      <c r="A14384" t="s">
        <v>17274</v>
      </c>
      <c r="B14384" t="s">
        <v>17275</v>
      </c>
      <c r="C14384">
        <v>18</v>
      </c>
      <c r="D14384">
        <v>39776584</v>
      </c>
      <c r="E14384" t="s">
        <v>9</v>
      </c>
      <c r="F14384" t="s">
        <v>17276</v>
      </c>
      <c r="G14384">
        <f t="shared" si="224"/>
        <v>13</v>
      </c>
      <c r="H14384">
        <v>13</v>
      </c>
      <c r="J14384" s="2" t="s">
        <v>17392</v>
      </c>
      <c r="K14384" s="2">
        <v>1</v>
      </c>
    </row>
    <row r="14385" spans="1:11" x14ac:dyDescent="0.45">
      <c r="A14385" t="s">
        <v>33149</v>
      </c>
      <c r="B14385" t="s">
        <v>33150</v>
      </c>
      <c r="C14385">
        <v>2</v>
      </c>
      <c r="D14385">
        <v>25382839</v>
      </c>
      <c r="E14385" t="s">
        <v>9</v>
      </c>
      <c r="F14385" t="s">
        <v>33151</v>
      </c>
      <c r="G14385">
        <f t="shared" si="224"/>
        <v>1</v>
      </c>
      <c r="H14385">
        <v>1</v>
      </c>
      <c r="J14385" s="2" t="s">
        <v>42993</v>
      </c>
      <c r="K14385" s="2">
        <v>1</v>
      </c>
    </row>
    <row r="14386" spans="1:11" x14ac:dyDescent="0.45">
      <c r="A14386" t="s">
        <v>34977</v>
      </c>
      <c r="B14386" t="s">
        <v>34978</v>
      </c>
      <c r="C14386">
        <v>19</v>
      </c>
      <c r="D14386">
        <v>47556655</v>
      </c>
      <c r="E14386" t="s">
        <v>9</v>
      </c>
      <c r="F14386" t="s">
        <v>34979</v>
      </c>
      <c r="G14386">
        <f t="shared" si="224"/>
        <v>1</v>
      </c>
      <c r="H14386">
        <v>1</v>
      </c>
      <c r="J14386" s="2" t="s">
        <v>33449</v>
      </c>
      <c r="K14386" s="2">
        <v>1</v>
      </c>
    </row>
    <row r="14387" spans="1:11" x14ac:dyDescent="0.45">
      <c r="A14387" t="s">
        <v>1427</v>
      </c>
      <c r="B14387" t="s">
        <v>1428</v>
      </c>
      <c r="C14387">
        <v>17</v>
      </c>
      <c r="D14387">
        <v>1491333</v>
      </c>
      <c r="E14387" t="s">
        <v>9</v>
      </c>
      <c r="F14387" t="s">
        <v>1429</v>
      </c>
      <c r="G14387">
        <f t="shared" si="224"/>
        <v>6</v>
      </c>
      <c r="H14387">
        <v>6</v>
      </c>
      <c r="J14387" s="2" t="s">
        <v>48606</v>
      </c>
      <c r="K14387" s="2">
        <v>1</v>
      </c>
    </row>
    <row r="14388" spans="1:11" x14ac:dyDescent="0.45">
      <c r="A14388" t="s">
        <v>25817</v>
      </c>
      <c r="B14388" t="s">
        <v>25818</v>
      </c>
      <c r="C14388">
        <v>26</v>
      </c>
      <c r="D14388">
        <v>17567835</v>
      </c>
      <c r="E14388" t="s">
        <v>9</v>
      </c>
      <c r="F14388" t="s">
        <v>25819</v>
      </c>
      <c r="G14388">
        <f t="shared" si="224"/>
        <v>6</v>
      </c>
      <c r="H14388">
        <v>6</v>
      </c>
      <c r="J14388" s="2" t="s">
        <v>6655</v>
      </c>
      <c r="K14388" s="2">
        <v>1</v>
      </c>
    </row>
    <row r="14389" spans="1:11" x14ac:dyDescent="0.45">
      <c r="A14389" t="s">
        <v>12707</v>
      </c>
      <c r="B14389" t="s">
        <v>12708</v>
      </c>
      <c r="C14389">
        <v>8</v>
      </c>
      <c r="D14389">
        <v>60281244</v>
      </c>
      <c r="E14389" t="s">
        <v>9</v>
      </c>
      <c r="F14389" t="s">
        <v>12709</v>
      </c>
      <c r="G14389">
        <f t="shared" si="224"/>
        <v>3</v>
      </c>
      <c r="H14389">
        <v>3</v>
      </c>
      <c r="J14389" s="2" t="s">
        <v>8323</v>
      </c>
      <c r="K14389" s="2">
        <v>1</v>
      </c>
    </row>
    <row r="14390" spans="1:11" x14ac:dyDescent="0.45">
      <c r="A14390" t="s">
        <v>48676</v>
      </c>
      <c r="B14390" t="s">
        <v>48677</v>
      </c>
      <c r="C14390">
        <v>10</v>
      </c>
      <c r="D14390">
        <v>47303876</v>
      </c>
      <c r="E14390" t="s">
        <v>9</v>
      </c>
      <c r="F14390" t="s">
        <v>48678</v>
      </c>
      <c r="G14390">
        <f t="shared" si="224"/>
        <v>3</v>
      </c>
      <c r="H14390">
        <v>3</v>
      </c>
      <c r="J14390" s="2" t="s">
        <v>21287</v>
      </c>
      <c r="K14390" s="2">
        <v>1</v>
      </c>
    </row>
    <row r="14391" spans="1:11" x14ac:dyDescent="0.45">
      <c r="A14391" t="s">
        <v>51590</v>
      </c>
      <c r="B14391" t="s">
        <v>51591</v>
      </c>
      <c r="C14391">
        <v>21</v>
      </c>
      <c r="D14391">
        <v>27346491</v>
      </c>
      <c r="E14391" t="s">
        <v>9</v>
      </c>
      <c r="F14391" t="s">
        <v>51592</v>
      </c>
      <c r="G14391">
        <f t="shared" si="224"/>
        <v>9</v>
      </c>
      <c r="H14391">
        <v>9</v>
      </c>
      <c r="J14391" s="2" t="s">
        <v>11223</v>
      </c>
      <c r="K14391" s="2">
        <v>1</v>
      </c>
    </row>
    <row r="14392" spans="1:11" x14ac:dyDescent="0.45">
      <c r="A14392" t="s">
        <v>35429</v>
      </c>
      <c r="B14392" t="s">
        <v>35430</v>
      </c>
      <c r="C14392">
        <v>6</v>
      </c>
      <c r="D14392">
        <v>59670233</v>
      </c>
      <c r="E14392" t="s">
        <v>9</v>
      </c>
      <c r="F14392" t="s">
        <v>35431</v>
      </c>
      <c r="G14392">
        <f t="shared" si="224"/>
        <v>7</v>
      </c>
      <c r="H14392">
        <v>7</v>
      </c>
      <c r="J14392" s="2" t="s">
        <v>15432</v>
      </c>
      <c r="K14392" s="2">
        <v>1</v>
      </c>
    </row>
    <row r="14393" spans="1:11" x14ac:dyDescent="0.45">
      <c r="A14393" t="s">
        <v>1716</v>
      </c>
      <c r="B14393" t="s">
        <v>1717</v>
      </c>
      <c r="C14393">
        <v>17</v>
      </c>
      <c r="D14393">
        <v>3949710</v>
      </c>
      <c r="E14393" t="s">
        <v>9</v>
      </c>
      <c r="F14393" t="s">
        <v>1718</v>
      </c>
      <c r="G14393">
        <f t="shared" si="224"/>
        <v>12</v>
      </c>
      <c r="H14393">
        <v>12</v>
      </c>
      <c r="J14393" s="2" t="s">
        <v>48659</v>
      </c>
      <c r="K14393" s="2">
        <v>1</v>
      </c>
    </row>
    <row r="14394" spans="1:11" x14ac:dyDescent="0.45">
      <c r="A14394" t="s">
        <v>540</v>
      </c>
      <c r="B14394" t="s">
        <v>541</v>
      </c>
      <c r="C14394">
        <v>27</v>
      </c>
      <c r="D14394">
        <v>15232459</v>
      </c>
      <c r="E14394" t="s">
        <v>9</v>
      </c>
      <c r="F14394" t="s">
        <v>542</v>
      </c>
      <c r="G14394">
        <f t="shared" si="224"/>
        <v>12</v>
      </c>
      <c r="H14394">
        <v>12</v>
      </c>
      <c r="J14394" s="2" t="s">
        <v>41250</v>
      </c>
      <c r="K14394" s="2">
        <v>1</v>
      </c>
    </row>
    <row r="14395" spans="1:11" x14ac:dyDescent="0.45">
      <c r="A14395" t="s">
        <v>27650</v>
      </c>
      <c r="B14395" t="s">
        <v>27651</v>
      </c>
      <c r="C14395">
        <v>8</v>
      </c>
      <c r="D14395">
        <v>108828899</v>
      </c>
      <c r="E14395" t="s">
        <v>9</v>
      </c>
      <c r="F14395" t="s">
        <v>27652</v>
      </c>
      <c r="G14395">
        <f t="shared" si="224"/>
        <v>14</v>
      </c>
      <c r="H14395">
        <v>14</v>
      </c>
      <c r="J14395" s="2" t="s">
        <v>51093</v>
      </c>
      <c r="K14395" s="2">
        <v>1</v>
      </c>
    </row>
    <row r="14396" spans="1:11" x14ac:dyDescent="0.45">
      <c r="A14396" t="s">
        <v>52538</v>
      </c>
      <c r="B14396" t="s">
        <v>52539</v>
      </c>
      <c r="C14396">
        <v>16</v>
      </c>
      <c r="D14396">
        <v>27303741</v>
      </c>
      <c r="E14396" t="s">
        <v>9</v>
      </c>
      <c r="F14396" t="s">
        <v>52540</v>
      </c>
      <c r="G14396">
        <f t="shared" si="224"/>
        <v>12</v>
      </c>
      <c r="H14396">
        <v>12</v>
      </c>
      <c r="J14396" s="2" t="s">
        <v>19322</v>
      </c>
      <c r="K14396" s="2">
        <v>1</v>
      </c>
    </row>
    <row r="14397" spans="1:11" x14ac:dyDescent="0.45">
      <c r="A14397" t="s">
        <v>35435</v>
      </c>
      <c r="B14397" t="s">
        <v>35436</v>
      </c>
      <c r="C14397">
        <v>6</v>
      </c>
      <c r="D14397">
        <v>59687276</v>
      </c>
      <c r="E14397" t="s">
        <v>9</v>
      </c>
      <c r="F14397" t="s">
        <v>35437</v>
      </c>
      <c r="G14397">
        <f t="shared" si="224"/>
        <v>13</v>
      </c>
      <c r="H14397">
        <v>13</v>
      </c>
      <c r="J14397" s="2" t="s">
        <v>2147</v>
      </c>
      <c r="K14397" s="2">
        <v>1</v>
      </c>
    </row>
    <row r="14398" spans="1:11" x14ac:dyDescent="0.45">
      <c r="A14398" t="s">
        <v>29169</v>
      </c>
      <c r="B14398" t="s">
        <v>29170</v>
      </c>
      <c r="C14398" t="s">
        <v>2887</v>
      </c>
      <c r="D14398">
        <v>141044355</v>
      </c>
      <c r="E14398" t="s">
        <v>9</v>
      </c>
      <c r="F14398" t="s">
        <v>29171</v>
      </c>
      <c r="G14398">
        <f t="shared" si="224"/>
        <v>14</v>
      </c>
      <c r="H14398">
        <v>14</v>
      </c>
      <c r="J14398" s="2" t="s">
        <v>19600</v>
      </c>
      <c r="K14398" s="2">
        <v>1</v>
      </c>
    </row>
    <row r="14399" spans="1:11" x14ac:dyDescent="0.45">
      <c r="A14399" t="s">
        <v>46366</v>
      </c>
      <c r="B14399" t="s">
        <v>46367</v>
      </c>
      <c r="C14399">
        <v>22</v>
      </c>
      <c r="D14399">
        <v>49229610</v>
      </c>
      <c r="E14399" t="s">
        <v>9</v>
      </c>
      <c r="F14399" t="s">
        <v>46368</v>
      </c>
      <c r="G14399">
        <f t="shared" si="224"/>
        <v>12</v>
      </c>
      <c r="H14399">
        <v>12</v>
      </c>
      <c r="J14399" s="2" t="s">
        <v>4697</v>
      </c>
      <c r="K14399" s="2">
        <v>1</v>
      </c>
    </row>
    <row r="14400" spans="1:11" x14ac:dyDescent="0.45">
      <c r="A14400" t="s">
        <v>27974</v>
      </c>
      <c r="B14400" t="s">
        <v>27975</v>
      </c>
      <c r="C14400">
        <v>26</v>
      </c>
      <c r="D14400">
        <v>21823912</v>
      </c>
      <c r="E14400" t="s">
        <v>9</v>
      </c>
      <c r="F14400" t="s">
        <v>27976</v>
      </c>
      <c r="G14400">
        <f t="shared" si="224"/>
        <v>7</v>
      </c>
      <c r="H14400">
        <v>7</v>
      </c>
      <c r="J14400" s="2" t="s">
        <v>57076</v>
      </c>
      <c r="K14400" s="2">
        <v>1</v>
      </c>
    </row>
    <row r="14401" spans="1:11" x14ac:dyDescent="0.45">
      <c r="A14401" t="s">
        <v>7705</v>
      </c>
      <c r="B14401" t="s">
        <v>7706</v>
      </c>
      <c r="C14401">
        <v>11</v>
      </c>
      <c r="D14401">
        <v>10105101</v>
      </c>
      <c r="E14401" t="s">
        <v>9</v>
      </c>
      <c r="F14401" t="s">
        <v>7707</v>
      </c>
      <c r="G14401">
        <f t="shared" si="224"/>
        <v>15.2</v>
      </c>
      <c r="H14401">
        <v>15.2</v>
      </c>
      <c r="J14401" s="2" t="s">
        <v>37686</v>
      </c>
      <c r="K14401" s="2">
        <v>1</v>
      </c>
    </row>
    <row r="14402" spans="1:11" x14ac:dyDescent="0.45">
      <c r="A14402" t="s">
        <v>143</v>
      </c>
      <c r="B14402" t="s">
        <v>144</v>
      </c>
      <c r="C14402">
        <v>20</v>
      </c>
      <c r="D14402">
        <v>3064510</v>
      </c>
      <c r="E14402" t="s">
        <v>9</v>
      </c>
      <c r="F14402" t="s">
        <v>145</v>
      </c>
      <c r="G14402">
        <f t="shared" si="224"/>
        <v>6</v>
      </c>
      <c r="H14402">
        <v>6</v>
      </c>
      <c r="J14402" s="2" t="s">
        <v>4983</v>
      </c>
      <c r="K14402" s="2">
        <v>1</v>
      </c>
    </row>
    <row r="14403" spans="1:11" x14ac:dyDescent="0.45">
      <c r="A14403" t="s">
        <v>27417</v>
      </c>
      <c r="B14403" t="s">
        <v>27418</v>
      </c>
      <c r="C14403">
        <v>3</v>
      </c>
      <c r="D14403">
        <v>84491513</v>
      </c>
      <c r="E14403" t="s">
        <v>9</v>
      </c>
      <c r="F14403" t="s">
        <v>27419</v>
      </c>
      <c r="G14403">
        <f t="shared" ref="G14403:G14466" si="225">VLOOKUP(F14403,J$2:K$300000,2,FALSE)</f>
        <v>4</v>
      </c>
      <c r="H14403">
        <v>4</v>
      </c>
      <c r="J14403" s="2" t="s">
        <v>44853</v>
      </c>
      <c r="K14403" s="2">
        <v>12</v>
      </c>
    </row>
    <row r="14404" spans="1:11" x14ac:dyDescent="0.45">
      <c r="A14404" t="s">
        <v>2693</v>
      </c>
      <c r="B14404" t="s">
        <v>2694</v>
      </c>
      <c r="C14404">
        <v>27</v>
      </c>
      <c r="D14404">
        <v>33798032</v>
      </c>
      <c r="E14404" t="s">
        <v>9</v>
      </c>
      <c r="F14404" t="s">
        <v>2695</v>
      </c>
      <c r="G14404">
        <f t="shared" si="225"/>
        <v>1</v>
      </c>
      <c r="H14404">
        <v>1</v>
      </c>
      <c r="J14404" s="2" t="s">
        <v>19999</v>
      </c>
      <c r="K14404" s="2">
        <v>1</v>
      </c>
    </row>
    <row r="14405" spans="1:11" x14ac:dyDescent="0.45">
      <c r="A14405" t="s">
        <v>6060</v>
      </c>
      <c r="B14405" t="s">
        <v>6061</v>
      </c>
      <c r="C14405">
        <v>21</v>
      </c>
      <c r="D14405">
        <v>29342468</v>
      </c>
      <c r="E14405" t="s">
        <v>9</v>
      </c>
      <c r="F14405" t="s">
        <v>6062</v>
      </c>
      <c r="G14405">
        <f t="shared" si="225"/>
        <v>1</v>
      </c>
      <c r="H14405">
        <v>1</v>
      </c>
      <c r="J14405" s="2" t="s">
        <v>27057</v>
      </c>
      <c r="K14405" s="2">
        <v>4</v>
      </c>
    </row>
    <row r="14406" spans="1:11" x14ac:dyDescent="0.45">
      <c r="A14406" t="s">
        <v>25093</v>
      </c>
      <c r="B14406" t="s">
        <v>25094</v>
      </c>
      <c r="C14406">
        <v>1</v>
      </c>
      <c r="D14406">
        <v>119750363</v>
      </c>
      <c r="E14406" t="s">
        <v>9</v>
      </c>
      <c r="F14406" t="s">
        <v>25095</v>
      </c>
      <c r="G14406">
        <f t="shared" si="225"/>
        <v>12</v>
      </c>
      <c r="H14406">
        <v>12</v>
      </c>
      <c r="J14406" s="2" t="s">
        <v>41599</v>
      </c>
      <c r="K14406" s="2">
        <v>1</v>
      </c>
    </row>
    <row r="14407" spans="1:11" x14ac:dyDescent="0.45">
      <c r="A14407" t="s">
        <v>25100</v>
      </c>
      <c r="B14407" t="s">
        <v>25101</v>
      </c>
      <c r="C14407">
        <v>1</v>
      </c>
      <c r="D14407">
        <v>119800140</v>
      </c>
      <c r="E14407" t="s">
        <v>9</v>
      </c>
      <c r="F14407" t="s">
        <v>25102</v>
      </c>
      <c r="G14407">
        <f t="shared" si="225"/>
        <v>14</v>
      </c>
      <c r="H14407">
        <v>14</v>
      </c>
      <c r="J14407" s="2" t="s">
        <v>49721</v>
      </c>
      <c r="K14407" s="2">
        <v>1</v>
      </c>
    </row>
    <row r="14408" spans="1:11" x14ac:dyDescent="0.45">
      <c r="A14408" t="s">
        <v>42493</v>
      </c>
      <c r="B14408" t="s">
        <v>42494</v>
      </c>
      <c r="C14408">
        <v>2</v>
      </c>
      <c r="D14408">
        <v>116332506</v>
      </c>
      <c r="E14408" t="s">
        <v>9</v>
      </c>
      <c r="F14408" t="s">
        <v>42495</v>
      </c>
      <c r="G14408">
        <f t="shared" si="225"/>
        <v>13</v>
      </c>
      <c r="H14408">
        <v>13</v>
      </c>
      <c r="J14408" s="2" t="s">
        <v>17506</v>
      </c>
      <c r="K14408" s="2">
        <v>12</v>
      </c>
    </row>
    <row r="14409" spans="1:11" x14ac:dyDescent="0.45">
      <c r="A14409" t="s">
        <v>24946</v>
      </c>
      <c r="B14409" t="s">
        <v>24947</v>
      </c>
      <c r="C14409">
        <v>1</v>
      </c>
      <c r="D14409">
        <v>119603878</v>
      </c>
      <c r="E14409" t="s">
        <v>9</v>
      </c>
      <c r="F14409" t="s">
        <v>24948</v>
      </c>
      <c r="G14409">
        <f t="shared" si="225"/>
        <v>12</v>
      </c>
      <c r="H14409">
        <v>12</v>
      </c>
      <c r="J14409" s="2" t="s">
        <v>3758</v>
      </c>
      <c r="K14409" s="2">
        <v>1</v>
      </c>
    </row>
    <row r="14410" spans="1:11" x14ac:dyDescent="0.45">
      <c r="A14410" t="s">
        <v>15923</v>
      </c>
      <c r="B14410" t="s">
        <v>15924</v>
      </c>
      <c r="C14410">
        <v>19</v>
      </c>
      <c r="D14410">
        <v>27210648</v>
      </c>
      <c r="E14410" t="s">
        <v>9</v>
      </c>
      <c r="F14410" t="s">
        <v>15925</v>
      </c>
      <c r="G14410">
        <f t="shared" si="225"/>
        <v>12</v>
      </c>
      <c r="H14410">
        <v>12</v>
      </c>
      <c r="J14410" s="2" t="s">
        <v>43712</v>
      </c>
      <c r="K14410" s="2">
        <v>1</v>
      </c>
    </row>
    <row r="14411" spans="1:11" x14ac:dyDescent="0.45">
      <c r="A14411" t="s">
        <v>4666</v>
      </c>
      <c r="B14411" t="s">
        <v>4667</v>
      </c>
      <c r="C14411">
        <v>21</v>
      </c>
      <c r="D14411">
        <v>25394313</v>
      </c>
      <c r="E14411" t="s">
        <v>9</v>
      </c>
      <c r="F14411" t="s">
        <v>4668</v>
      </c>
      <c r="G14411">
        <f t="shared" si="225"/>
        <v>7</v>
      </c>
      <c r="H14411">
        <v>7</v>
      </c>
      <c r="J14411" s="2" t="s">
        <v>25692</v>
      </c>
      <c r="K14411" s="2">
        <v>6</v>
      </c>
    </row>
    <row r="14412" spans="1:11" x14ac:dyDescent="0.45">
      <c r="A14412" t="s">
        <v>34876</v>
      </c>
      <c r="B14412" t="s">
        <v>34877</v>
      </c>
      <c r="C14412">
        <v>7</v>
      </c>
      <c r="D14412">
        <v>3926972</v>
      </c>
      <c r="E14412" t="s">
        <v>9</v>
      </c>
      <c r="F14412" t="s">
        <v>34878</v>
      </c>
      <c r="G14412">
        <f t="shared" si="225"/>
        <v>4</v>
      </c>
      <c r="H14412">
        <v>4</v>
      </c>
      <c r="J14412" s="2" t="s">
        <v>49533</v>
      </c>
      <c r="K14412" s="2">
        <v>6</v>
      </c>
    </row>
    <row r="14413" spans="1:11" x14ac:dyDescent="0.45">
      <c r="A14413" t="s">
        <v>42132</v>
      </c>
      <c r="B14413" t="s">
        <v>42133</v>
      </c>
      <c r="C14413">
        <v>29</v>
      </c>
      <c r="D14413">
        <v>43981731</v>
      </c>
      <c r="E14413" t="s">
        <v>9</v>
      </c>
      <c r="F14413" t="s">
        <v>42134</v>
      </c>
      <c r="G14413">
        <f t="shared" si="225"/>
        <v>1</v>
      </c>
      <c r="H14413">
        <v>1</v>
      </c>
      <c r="J14413" s="2" t="s">
        <v>28304</v>
      </c>
      <c r="K14413" s="2">
        <v>1</v>
      </c>
    </row>
    <row r="14414" spans="1:11" x14ac:dyDescent="0.45">
      <c r="A14414" t="s">
        <v>27499</v>
      </c>
      <c r="B14414" t="s">
        <v>27500</v>
      </c>
      <c r="C14414">
        <v>5</v>
      </c>
      <c r="D14414">
        <v>83206162</v>
      </c>
      <c r="E14414" t="s">
        <v>9</v>
      </c>
      <c r="F14414" t="s">
        <v>27501</v>
      </c>
      <c r="G14414">
        <f t="shared" si="225"/>
        <v>6</v>
      </c>
      <c r="H14414">
        <v>6</v>
      </c>
      <c r="J14414" s="2" t="s">
        <v>31695</v>
      </c>
      <c r="K14414" s="2">
        <v>1</v>
      </c>
    </row>
    <row r="14415" spans="1:11" x14ac:dyDescent="0.45">
      <c r="A14415" t="s">
        <v>46496</v>
      </c>
      <c r="B14415" t="s">
        <v>46497</v>
      </c>
      <c r="C14415">
        <v>10</v>
      </c>
      <c r="D14415">
        <v>20796193</v>
      </c>
      <c r="E14415" t="s">
        <v>9</v>
      </c>
      <c r="F14415" t="s">
        <v>46498</v>
      </c>
      <c r="G14415">
        <f t="shared" si="225"/>
        <v>1</v>
      </c>
      <c r="H14415">
        <v>1</v>
      </c>
      <c r="J14415" s="2" t="s">
        <v>36888</v>
      </c>
      <c r="K14415" s="2">
        <v>1</v>
      </c>
    </row>
    <row r="14416" spans="1:11" x14ac:dyDescent="0.45">
      <c r="A14416" t="s">
        <v>12789</v>
      </c>
      <c r="B14416" t="s">
        <v>12790</v>
      </c>
      <c r="C14416">
        <v>12</v>
      </c>
      <c r="D14416">
        <v>80317273</v>
      </c>
      <c r="E14416" t="s">
        <v>9</v>
      </c>
      <c r="F14416" t="s">
        <v>12791</v>
      </c>
      <c r="G14416">
        <f t="shared" si="225"/>
        <v>1</v>
      </c>
      <c r="H14416">
        <v>1</v>
      </c>
      <c r="J14416" s="2" t="s">
        <v>42957</v>
      </c>
      <c r="K14416" s="2">
        <v>1</v>
      </c>
    </row>
    <row r="14417" spans="1:11" x14ac:dyDescent="0.45">
      <c r="A14417" t="s">
        <v>25921</v>
      </c>
      <c r="B14417" t="s">
        <v>25922</v>
      </c>
      <c r="C14417">
        <v>26</v>
      </c>
      <c r="D14417">
        <v>17712946</v>
      </c>
      <c r="E14417" t="s">
        <v>9</v>
      </c>
      <c r="F14417" t="s">
        <v>25923</v>
      </c>
      <c r="G14417">
        <f t="shared" si="225"/>
        <v>1</v>
      </c>
      <c r="H14417">
        <v>1</v>
      </c>
      <c r="J14417" s="2" t="s">
        <v>57077</v>
      </c>
      <c r="K14417" s="2">
        <v>2</v>
      </c>
    </row>
    <row r="14418" spans="1:11" x14ac:dyDescent="0.45">
      <c r="A14418" t="s">
        <v>35481</v>
      </c>
      <c r="B14418" t="s">
        <v>35482</v>
      </c>
      <c r="C14418">
        <v>13</v>
      </c>
      <c r="D14418">
        <v>62165598</v>
      </c>
      <c r="E14418" t="s">
        <v>9</v>
      </c>
      <c r="F14418" t="s">
        <v>35483</v>
      </c>
      <c r="G14418">
        <f t="shared" si="225"/>
        <v>1</v>
      </c>
      <c r="H14418">
        <v>1</v>
      </c>
      <c r="J14418" s="2" t="s">
        <v>38026</v>
      </c>
      <c r="K14418" s="2">
        <v>1</v>
      </c>
    </row>
    <row r="14419" spans="1:11" x14ac:dyDescent="0.45">
      <c r="A14419" t="s">
        <v>30283</v>
      </c>
      <c r="B14419" t="s">
        <v>30284</v>
      </c>
      <c r="C14419">
        <v>6</v>
      </c>
      <c r="D14419">
        <v>2089641</v>
      </c>
      <c r="E14419" t="s">
        <v>9</v>
      </c>
      <c r="F14419" t="s">
        <v>30285</v>
      </c>
      <c r="G14419">
        <f t="shared" si="225"/>
        <v>3</v>
      </c>
      <c r="H14419">
        <v>3</v>
      </c>
      <c r="J14419" s="2" t="s">
        <v>15310</v>
      </c>
      <c r="K14419" s="2">
        <v>1</v>
      </c>
    </row>
    <row r="14420" spans="1:11" x14ac:dyDescent="0.45">
      <c r="A14420" t="s">
        <v>51195</v>
      </c>
      <c r="B14420" t="s">
        <v>51196</v>
      </c>
      <c r="C14420">
        <v>5</v>
      </c>
      <c r="D14420">
        <v>11308520</v>
      </c>
      <c r="E14420" t="s">
        <v>9</v>
      </c>
      <c r="F14420" t="s">
        <v>51197</v>
      </c>
      <c r="G14420">
        <f t="shared" si="225"/>
        <v>3</v>
      </c>
      <c r="H14420">
        <v>3</v>
      </c>
      <c r="J14420" s="2" t="s">
        <v>47858</v>
      </c>
      <c r="K14420" s="2">
        <v>1</v>
      </c>
    </row>
    <row r="14421" spans="1:11" x14ac:dyDescent="0.45">
      <c r="A14421" t="s">
        <v>41215</v>
      </c>
      <c r="B14421" t="s">
        <v>41216</v>
      </c>
      <c r="C14421">
        <v>2</v>
      </c>
      <c r="D14421">
        <v>107023827</v>
      </c>
      <c r="E14421" t="s">
        <v>9</v>
      </c>
      <c r="F14421" t="s">
        <v>41217</v>
      </c>
      <c r="G14421">
        <f t="shared" si="225"/>
        <v>12</v>
      </c>
      <c r="H14421">
        <v>12</v>
      </c>
      <c r="J14421" s="2" t="s">
        <v>43693</v>
      </c>
      <c r="K14421" s="2">
        <v>9</v>
      </c>
    </row>
    <row r="14422" spans="1:11" x14ac:dyDescent="0.45">
      <c r="A14422" t="s">
        <v>15918</v>
      </c>
      <c r="B14422" t="s">
        <v>15919</v>
      </c>
      <c r="C14422">
        <v>5</v>
      </c>
      <c r="D14422">
        <v>47877715</v>
      </c>
      <c r="E14422" t="s">
        <v>9</v>
      </c>
      <c r="F14422" t="s">
        <v>15920</v>
      </c>
      <c r="G14422">
        <f t="shared" si="225"/>
        <v>2</v>
      </c>
      <c r="H14422">
        <v>2</v>
      </c>
      <c r="J14422" s="2" t="s">
        <v>38370</v>
      </c>
      <c r="K14422" s="2">
        <v>1</v>
      </c>
    </row>
    <row r="14423" spans="1:11" x14ac:dyDescent="0.45">
      <c r="A14423" t="s">
        <v>10999</v>
      </c>
      <c r="B14423" t="s">
        <v>11000</v>
      </c>
      <c r="C14423">
        <v>5</v>
      </c>
      <c r="D14423">
        <v>30281520</v>
      </c>
      <c r="E14423" t="s">
        <v>9</v>
      </c>
      <c r="F14423" t="s">
        <v>11001</v>
      </c>
      <c r="G14423">
        <f t="shared" si="225"/>
        <v>1</v>
      </c>
      <c r="H14423">
        <v>1</v>
      </c>
      <c r="J14423" s="2" t="s">
        <v>12911</v>
      </c>
      <c r="K14423" s="2">
        <v>7</v>
      </c>
    </row>
    <row r="14424" spans="1:11" x14ac:dyDescent="0.45">
      <c r="A14424" t="s">
        <v>1657</v>
      </c>
      <c r="B14424" t="s">
        <v>1658</v>
      </c>
      <c r="C14424">
        <v>4</v>
      </c>
      <c r="D14424">
        <v>9583692</v>
      </c>
      <c r="E14424" t="s">
        <v>9</v>
      </c>
      <c r="F14424" t="s">
        <v>1659</v>
      </c>
      <c r="G14424" t="e">
        <f t="shared" si="225"/>
        <v>#N/A</v>
      </c>
      <c r="H14424" t="e">
        <v>#N/A</v>
      </c>
      <c r="J14424" s="2" t="s">
        <v>50789</v>
      </c>
      <c r="K14424" s="2">
        <v>1</v>
      </c>
    </row>
    <row r="14425" spans="1:11" x14ac:dyDescent="0.45">
      <c r="A14425" t="s">
        <v>10347</v>
      </c>
      <c r="B14425" t="s">
        <v>10348</v>
      </c>
      <c r="C14425">
        <v>8</v>
      </c>
      <c r="D14425">
        <v>49200919</v>
      </c>
      <c r="E14425" t="s">
        <v>9</v>
      </c>
      <c r="F14425" t="s">
        <v>10349</v>
      </c>
      <c r="G14425">
        <f t="shared" si="225"/>
        <v>12</v>
      </c>
      <c r="H14425">
        <v>12</v>
      </c>
      <c r="J14425" s="2" t="s">
        <v>24592</v>
      </c>
      <c r="K14425" s="2">
        <v>1</v>
      </c>
    </row>
    <row r="14426" spans="1:11" x14ac:dyDescent="0.45">
      <c r="A14426" t="s">
        <v>31882</v>
      </c>
      <c r="B14426" t="s">
        <v>31883</v>
      </c>
      <c r="C14426">
        <v>13</v>
      </c>
      <c r="D14426">
        <v>53003430</v>
      </c>
      <c r="E14426" t="s">
        <v>9</v>
      </c>
      <c r="F14426" t="s">
        <v>31884</v>
      </c>
      <c r="G14426">
        <f t="shared" si="225"/>
        <v>12</v>
      </c>
      <c r="H14426">
        <v>12</v>
      </c>
      <c r="J14426" s="2" t="s">
        <v>33912</v>
      </c>
      <c r="K14426" s="2">
        <v>1</v>
      </c>
    </row>
    <row r="14427" spans="1:11" x14ac:dyDescent="0.45">
      <c r="A14427" t="s">
        <v>5282</v>
      </c>
      <c r="B14427" t="s">
        <v>5283</v>
      </c>
      <c r="C14427">
        <v>21</v>
      </c>
      <c r="D14427">
        <v>27629653</v>
      </c>
      <c r="E14427" t="s">
        <v>9</v>
      </c>
      <c r="F14427" t="s">
        <v>5284</v>
      </c>
      <c r="G14427">
        <f t="shared" si="225"/>
        <v>7</v>
      </c>
      <c r="H14427">
        <v>7</v>
      </c>
      <c r="J14427" s="2" t="s">
        <v>10958</v>
      </c>
      <c r="K14427" s="2">
        <v>1</v>
      </c>
    </row>
    <row r="14428" spans="1:11" x14ac:dyDescent="0.45">
      <c r="A14428" t="s">
        <v>36929</v>
      </c>
      <c r="B14428" t="s">
        <v>36930</v>
      </c>
      <c r="C14428">
        <v>18</v>
      </c>
      <c r="D14428">
        <v>63412389</v>
      </c>
      <c r="E14428" t="s">
        <v>9</v>
      </c>
      <c r="F14428" t="s">
        <v>36931</v>
      </c>
      <c r="G14428">
        <f t="shared" si="225"/>
        <v>15.1</v>
      </c>
      <c r="H14428">
        <v>15.1</v>
      </c>
      <c r="J14428" s="2" t="s">
        <v>32734</v>
      </c>
      <c r="K14428" s="2">
        <v>12</v>
      </c>
    </row>
    <row r="14429" spans="1:11" x14ac:dyDescent="0.45">
      <c r="A14429" t="s">
        <v>25155</v>
      </c>
      <c r="B14429" t="s">
        <v>25156</v>
      </c>
      <c r="C14429">
        <v>25</v>
      </c>
      <c r="D14429">
        <v>17146668</v>
      </c>
      <c r="E14429" t="s">
        <v>9</v>
      </c>
      <c r="F14429" t="s">
        <v>25157</v>
      </c>
      <c r="G14429">
        <f t="shared" si="225"/>
        <v>7</v>
      </c>
      <c r="H14429">
        <v>7</v>
      </c>
      <c r="J14429" s="2" t="s">
        <v>12119</v>
      </c>
      <c r="K14429" s="2">
        <v>1</v>
      </c>
    </row>
    <row r="14430" spans="1:11" x14ac:dyDescent="0.45">
      <c r="A14430" t="s">
        <v>38920</v>
      </c>
      <c r="B14430" t="s">
        <v>38921</v>
      </c>
      <c r="C14430">
        <v>19</v>
      </c>
      <c r="D14430">
        <v>54647278</v>
      </c>
      <c r="E14430" t="s">
        <v>9</v>
      </c>
      <c r="F14430" t="s">
        <v>38922</v>
      </c>
      <c r="G14430">
        <f t="shared" si="225"/>
        <v>12</v>
      </c>
      <c r="H14430">
        <v>12</v>
      </c>
      <c r="J14430" s="2" t="s">
        <v>57078</v>
      </c>
      <c r="K14430" s="2">
        <v>1</v>
      </c>
    </row>
    <row r="14431" spans="1:11" x14ac:dyDescent="0.45">
      <c r="A14431" t="s">
        <v>25070</v>
      </c>
      <c r="B14431" t="s">
        <v>25071</v>
      </c>
      <c r="C14431">
        <v>25</v>
      </c>
      <c r="D14431">
        <v>17039666</v>
      </c>
      <c r="E14431" t="s">
        <v>9</v>
      </c>
      <c r="F14431" t="s">
        <v>25072</v>
      </c>
      <c r="G14431">
        <f t="shared" si="225"/>
        <v>4</v>
      </c>
      <c r="H14431">
        <v>4</v>
      </c>
      <c r="J14431" s="2" t="s">
        <v>21773</v>
      </c>
      <c r="K14431" s="2">
        <v>7</v>
      </c>
    </row>
    <row r="14432" spans="1:11" x14ac:dyDescent="0.45">
      <c r="A14432" t="s">
        <v>38877</v>
      </c>
      <c r="B14432" t="s">
        <v>38878</v>
      </c>
      <c r="C14432">
        <v>19</v>
      </c>
      <c r="D14432">
        <v>54633144</v>
      </c>
      <c r="E14432" t="s">
        <v>9</v>
      </c>
      <c r="F14432" t="s">
        <v>38879</v>
      </c>
      <c r="G14432">
        <f t="shared" si="225"/>
        <v>13</v>
      </c>
      <c r="H14432">
        <v>13</v>
      </c>
      <c r="J14432" s="2" t="s">
        <v>31567</v>
      </c>
      <c r="K14432" s="2">
        <v>6</v>
      </c>
    </row>
    <row r="14433" spans="1:11" x14ac:dyDescent="0.45">
      <c r="A14433" t="s">
        <v>48076</v>
      </c>
      <c r="B14433" t="s">
        <v>48077</v>
      </c>
      <c r="C14433">
        <v>22</v>
      </c>
      <c r="D14433">
        <v>56700645</v>
      </c>
      <c r="E14433" t="s">
        <v>9</v>
      </c>
      <c r="F14433" t="s">
        <v>48078</v>
      </c>
      <c r="G14433">
        <f t="shared" si="225"/>
        <v>7</v>
      </c>
      <c r="H14433">
        <v>7</v>
      </c>
      <c r="J14433" s="2" t="s">
        <v>16917</v>
      </c>
      <c r="K14433" s="2">
        <v>1</v>
      </c>
    </row>
    <row r="14434" spans="1:11" x14ac:dyDescent="0.45">
      <c r="A14434" t="s">
        <v>1008</v>
      </c>
      <c r="B14434" t="s">
        <v>1009</v>
      </c>
      <c r="C14434">
        <v>16</v>
      </c>
      <c r="D14434">
        <v>2837111</v>
      </c>
      <c r="E14434" t="s">
        <v>9</v>
      </c>
      <c r="F14434" t="s">
        <v>1010</v>
      </c>
      <c r="G14434">
        <f t="shared" si="225"/>
        <v>7</v>
      </c>
      <c r="H14434">
        <v>7</v>
      </c>
      <c r="J14434" s="2" t="s">
        <v>26200</v>
      </c>
      <c r="K14434" s="2">
        <v>1</v>
      </c>
    </row>
    <row r="14435" spans="1:11" x14ac:dyDescent="0.45">
      <c r="A14435" t="s">
        <v>6695</v>
      </c>
      <c r="B14435" t="s">
        <v>6696</v>
      </c>
      <c r="C14435">
        <v>5</v>
      </c>
      <c r="D14435">
        <v>24466600</v>
      </c>
      <c r="E14435" t="s">
        <v>9</v>
      </c>
      <c r="F14435" t="s">
        <v>6697</v>
      </c>
      <c r="G14435">
        <f t="shared" si="225"/>
        <v>7</v>
      </c>
      <c r="H14435">
        <v>7</v>
      </c>
      <c r="J14435" s="2" t="s">
        <v>44704</v>
      </c>
      <c r="K14435" s="2">
        <v>1</v>
      </c>
    </row>
    <row r="14436" spans="1:11" x14ac:dyDescent="0.45">
      <c r="A14436" t="s">
        <v>3544</v>
      </c>
      <c r="B14436" t="s">
        <v>3545</v>
      </c>
      <c r="C14436">
        <v>3</v>
      </c>
      <c r="D14436">
        <v>3166689</v>
      </c>
      <c r="E14436" t="s">
        <v>9</v>
      </c>
      <c r="F14436" t="s">
        <v>3546</v>
      </c>
      <c r="G14436">
        <f t="shared" si="225"/>
        <v>1</v>
      </c>
      <c r="H14436">
        <v>1</v>
      </c>
      <c r="J14436" s="2" t="s">
        <v>23390</v>
      </c>
      <c r="K14436" s="2">
        <v>2</v>
      </c>
    </row>
    <row r="14437" spans="1:11" x14ac:dyDescent="0.45">
      <c r="A14437" t="s">
        <v>33313</v>
      </c>
      <c r="B14437" t="s">
        <v>33314</v>
      </c>
      <c r="C14437">
        <v>3</v>
      </c>
      <c r="D14437">
        <v>106486406</v>
      </c>
      <c r="E14437" t="s">
        <v>9</v>
      </c>
      <c r="F14437" t="s">
        <v>33315</v>
      </c>
      <c r="G14437">
        <f t="shared" si="225"/>
        <v>15.2</v>
      </c>
      <c r="H14437">
        <v>15.2</v>
      </c>
      <c r="J14437" s="2" t="s">
        <v>8241</v>
      </c>
      <c r="K14437" s="2">
        <v>7</v>
      </c>
    </row>
    <row r="14438" spans="1:11" x14ac:dyDescent="0.45">
      <c r="A14438" t="s">
        <v>16312</v>
      </c>
      <c r="B14438" t="s">
        <v>16313</v>
      </c>
      <c r="C14438">
        <v>12</v>
      </c>
      <c r="D14438">
        <v>90698790</v>
      </c>
      <c r="E14438" t="s">
        <v>9</v>
      </c>
      <c r="F14438" t="s">
        <v>16314</v>
      </c>
      <c r="G14438">
        <f t="shared" si="225"/>
        <v>1</v>
      </c>
      <c r="H14438">
        <v>1</v>
      </c>
      <c r="J14438" s="2" t="s">
        <v>30821</v>
      </c>
      <c r="K14438" s="2">
        <v>1</v>
      </c>
    </row>
    <row r="14439" spans="1:11" x14ac:dyDescent="0.45">
      <c r="A14439" t="s">
        <v>46436</v>
      </c>
      <c r="B14439" t="s">
        <v>46437</v>
      </c>
      <c r="C14439">
        <v>2</v>
      </c>
      <c r="D14439">
        <v>133502454</v>
      </c>
      <c r="E14439" t="s">
        <v>9</v>
      </c>
      <c r="F14439" t="s">
        <v>46438</v>
      </c>
      <c r="G14439">
        <f t="shared" si="225"/>
        <v>1</v>
      </c>
      <c r="H14439">
        <v>1</v>
      </c>
      <c r="J14439" s="2" t="s">
        <v>26207</v>
      </c>
      <c r="K14439" s="2">
        <v>1</v>
      </c>
    </row>
    <row r="14440" spans="1:11" x14ac:dyDescent="0.45">
      <c r="A14440" t="s">
        <v>47651</v>
      </c>
      <c r="B14440" t="s">
        <v>47652</v>
      </c>
      <c r="C14440">
        <v>10</v>
      </c>
      <c r="D14440">
        <v>33665331</v>
      </c>
      <c r="E14440" t="s">
        <v>9</v>
      </c>
      <c r="F14440" t="s">
        <v>47653</v>
      </c>
      <c r="G14440">
        <f t="shared" si="225"/>
        <v>15.2</v>
      </c>
      <c r="H14440">
        <v>15.2</v>
      </c>
      <c r="J14440" s="2" t="s">
        <v>4059</v>
      </c>
      <c r="K14440" s="2">
        <v>2</v>
      </c>
    </row>
    <row r="14441" spans="1:11" x14ac:dyDescent="0.45">
      <c r="A14441" t="s">
        <v>47566</v>
      </c>
      <c r="B14441" t="s">
        <v>47567</v>
      </c>
      <c r="C14441">
        <v>10</v>
      </c>
      <c r="D14441">
        <v>29404364</v>
      </c>
      <c r="E14441" t="s">
        <v>9</v>
      </c>
      <c r="F14441" t="s">
        <v>47568</v>
      </c>
      <c r="G14441" t="e">
        <f t="shared" si="225"/>
        <v>#N/A</v>
      </c>
      <c r="H14441" t="e">
        <v>#N/A</v>
      </c>
      <c r="J14441" s="2" t="s">
        <v>30591</v>
      </c>
      <c r="K14441" s="2">
        <v>1</v>
      </c>
    </row>
    <row r="14442" spans="1:11" x14ac:dyDescent="0.45">
      <c r="A14442" t="s">
        <v>47347</v>
      </c>
      <c r="B14442" t="s">
        <v>47348</v>
      </c>
      <c r="C14442">
        <v>7</v>
      </c>
      <c r="D14442">
        <v>53455880</v>
      </c>
      <c r="E14442" t="s">
        <v>9</v>
      </c>
      <c r="F14442" t="s">
        <v>47349</v>
      </c>
      <c r="G14442">
        <f t="shared" si="225"/>
        <v>12</v>
      </c>
      <c r="H14442">
        <v>12</v>
      </c>
      <c r="J14442" s="2" t="s">
        <v>57079</v>
      </c>
      <c r="K14442" s="2">
        <v>2</v>
      </c>
    </row>
    <row r="14443" spans="1:11" x14ac:dyDescent="0.45">
      <c r="A14443" t="s">
        <v>40079</v>
      </c>
      <c r="B14443" t="s">
        <v>40080</v>
      </c>
      <c r="C14443">
        <v>7</v>
      </c>
      <c r="D14443">
        <v>16524145</v>
      </c>
      <c r="E14443" t="s">
        <v>9</v>
      </c>
      <c r="F14443" t="s">
        <v>40081</v>
      </c>
      <c r="G14443">
        <f t="shared" si="225"/>
        <v>12</v>
      </c>
      <c r="H14443">
        <v>12</v>
      </c>
      <c r="J14443" s="2" t="s">
        <v>36755</v>
      </c>
      <c r="K14443" s="2">
        <v>2</v>
      </c>
    </row>
    <row r="14444" spans="1:11" x14ac:dyDescent="0.45">
      <c r="A14444" t="s">
        <v>49552</v>
      </c>
      <c r="B14444" t="s">
        <v>49553</v>
      </c>
      <c r="C14444">
        <v>10</v>
      </c>
      <c r="D14444">
        <v>86770121</v>
      </c>
      <c r="E14444" t="s">
        <v>9</v>
      </c>
      <c r="F14444" t="s">
        <v>49554</v>
      </c>
      <c r="G14444">
        <f t="shared" si="225"/>
        <v>1</v>
      </c>
      <c r="H14444">
        <v>1</v>
      </c>
      <c r="J14444" s="2" t="s">
        <v>15423</v>
      </c>
      <c r="K14444" s="2">
        <v>1</v>
      </c>
    </row>
    <row r="14445" spans="1:11" x14ac:dyDescent="0.45">
      <c r="A14445" t="s">
        <v>10158</v>
      </c>
      <c r="B14445" t="s">
        <v>10159</v>
      </c>
      <c r="C14445">
        <v>17</v>
      </c>
      <c r="D14445">
        <v>54330421</v>
      </c>
      <c r="E14445" t="s">
        <v>9</v>
      </c>
      <c r="F14445" t="s">
        <v>10160</v>
      </c>
      <c r="G14445">
        <f t="shared" si="225"/>
        <v>1</v>
      </c>
      <c r="H14445">
        <v>1</v>
      </c>
      <c r="J14445" s="2" t="s">
        <v>46566</v>
      </c>
      <c r="K14445" s="2">
        <v>1</v>
      </c>
    </row>
    <row r="14446" spans="1:11" x14ac:dyDescent="0.45">
      <c r="A14446" t="s">
        <v>4815</v>
      </c>
      <c r="B14446" t="s">
        <v>4816</v>
      </c>
      <c r="C14446">
        <v>21</v>
      </c>
      <c r="D14446">
        <v>25993165</v>
      </c>
      <c r="E14446" t="s">
        <v>9</v>
      </c>
      <c r="F14446" t="s">
        <v>4817</v>
      </c>
      <c r="G14446">
        <f t="shared" si="225"/>
        <v>1</v>
      </c>
      <c r="H14446">
        <v>1</v>
      </c>
      <c r="J14446" s="2" t="s">
        <v>51930</v>
      </c>
      <c r="K14446" s="2">
        <v>1</v>
      </c>
    </row>
    <row r="14447" spans="1:11" x14ac:dyDescent="0.45">
      <c r="A14447" t="s">
        <v>15665</v>
      </c>
      <c r="B14447" t="s">
        <v>15666</v>
      </c>
      <c r="C14447">
        <v>4</v>
      </c>
      <c r="D14447">
        <v>77540574</v>
      </c>
      <c r="E14447" t="s">
        <v>9</v>
      </c>
      <c r="F14447" t="s">
        <v>15667</v>
      </c>
      <c r="G14447">
        <f t="shared" si="225"/>
        <v>3</v>
      </c>
      <c r="H14447">
        <v>3</v>
      </c>
      <c r="J14447" s="2" t="s">
        <v>27573</v>
      </c>
      <c r="K14447" s="2">
        <v>3</v>
      </c>
    </row>
    <row r="14448" spans="1:11" x14ac:dyDescent="0.45">
      <c r="A14448" t="s">
        <v>21850</v>
      </c>
      <c r="B14448" t="s">
        <v>21851</v>
      </c>
      <c r="C14448">
        <v>3</v>
      </c>
      <c r="D14448">
        <v>50448643</v>
      </c>
      <c r="E14448" t="s">
        <v>9</v>
      </c>
      <c r="F14448" t="s">
        <v>21852</v>
      </c>
      <c r="G14448">
        <f t="shared" si="225"/>
        <v>6</v>
      </c>
      <c r="H14448">
        <v>6</v>
      </c>
      <c r="J14448" s="2" t="s">
        <v>27088</v>
      </c>
      <c r="K14448" s="2">
        <v>1</v>
      </c>
    </row>
    <row r="14449" spans="1:11" x14ac:dyDescent="0.45">
      <c r="A14449" t="s">
        <v>16379</v>
      </c>
      <c r="B14449" t="s">
        <v>16380</v>
      </c>
      <c r="C14449">
        <v>18</v>
      </c>
      <c r="D14449">
        <v>36611038</v>
      </c>
      <c r="E14449" t="s">
        <v>9</v>
      </c>
      <c r="F14449" t="s">
        <v>16381</v>
      </c>
      <c r="G14449">
        <f t="shared" si="225"/>
        <v>7</v>
      </c>
      <c r="H14449">
        <v>7</v>
      </c>
      <c r="J14449" s="2" t="s">
        <v>26997</v>
      </c>
      <c r="K14449" s="2">
        <v>1</v>
      </c>
    </row>
    <row r="14450" spans="1:11" x14ac:dyDescent="0.45">
      <c r="A14450" t="s">
        <v>44584</v>
      </c>
      <c r="B14450" t="s">
        <v>44585</v>
      </c>
      <c r="C14450">
        <v>10</v>
      </c>
      <c r="D14450">
        <v>4409118</v>
      </c>
      <c r="E14450" t="s">
        <v>9</v>
      </c>
      <c r="F14450" t="s">
        <v>44586</v>
      </c>
      <c r="G14450">
        <f t="shared" si="225"/>
        <v>1</v>
      </c>
      <c r="H14450">
        <v>1</v>
      </c>
      <c r="J14450" s="2" t="s">
        <v>17448</v>
      </c>
      <c r="K14450" s="2">
        <v>6</v>
      </c>
    </row>
    <row r="14451" spans="1:11" x14ac:dyDescent="0.45">
      <c r="A14451" t="s">
        <v>49619</v>
      </c>
      <c r="B14451" t="s">
        <v>49620</v>
      </c>
      <c r="C14451">
        <v>10</v>
      </c>
      <c r="D14451">
        <v>89619638</v>
      </c>
      <c r="E14451" t="s">
        <v>9</v>
      </c>
      <c r="F14451" t="s">
        <v>49621</v>
      </c>
      <c r="G14451">
        <f t="shared" si="225"/>
        <v>12</v>
      </c>
      <c r="H14451">
        <v>12</v>
      </c>
      <c r="J14451" s="2" t="s">
        <v>7817</v>
      </c>
      <c r="K14451" s="2">
        <v>6</v>
      </c>
    </row>
    <row r="14452" spans="1:11" x14ac:dyDescent="0.45">
      <c r="A14452" t="s">
        <v>45344</v>
      </c>
      <c r="B14452" t="s">
        <v>45345</v>
      </c>
      <c r="C14452">
        <v>7</v>
      </c>
      <c r="D14452">
        <v>40475155</v>
      </c>
      <c r="E14452" t="s">
        <v>9</v>
      </c>
      <c r="F14452" t="s">
        <v>45346</v>
      </c>
      <c r="G14452">
        <f t="shared" si="225"/>
        <v>2</v>
      </c>
      <c r="H14452">
        <v>2</v>
      </c>
      <c r="J14452" s="2" t="s">
        <v>52563</v>
      </c>
      <c r="K14452" s="2">
        <v>15.1</v>
      </c>
    </row>
    <row r="14453" spans="1:11" x14ac:dyDescent="0.45">
      <c r="A14453" t="s">
        <v>23398</v>
      </c>
      <c r="B14453" t="s">
        <v>23399</v>
      </c>
      <c r="C14453">
        <v>8</v>
      </c>
      <c r="D14453">
        <v>91818660</v>
      </c>
      <c r="E14453" t="s">
        <v>9</v>
      </c>
      <c r="F14453" t="s">
        <v>23400</v>
      </c>
      <c r="G14453">
        <f t="shared" si="225"/>
        <v>12</v>
      </c>
      <c r="H14453">
        <v>12</v>
      </c>
      <c r="J14453" s="2" t="s">
        <v>36992</v>
      </c>
      <c r="K14453" s="2">
        <v>7</v>
      </c>
    </row>
    <row r="14454" spans="1:11" x14ac:dyDescent="0.45">
      <c r="A14454" t="s">
        <v>38531</v>
      </c>
      <c r="B14454" t="s">
        <v>38532</v>
      </c>
      <c r="C14454">
        <v>2</v>
      </c>
      <c r="D14454">
        <v>80997737</v>
      </c>
      <c r="E14454" t="s">
        <v>9</v>
      </c>
      <c r="F14454" t="s">
        <v>38533</v>
      </c>
      <c r="G14454">
        <f t="shared" si="225"/>
        <v>12</v>
      </c>
      <c r="H14454">
        <v>12</v>
      </c>
      <c r="J14454" s="2" t="s">
        <v>57080</v>
      </c>
      <c r="K14454" s="2">
        <v>6</v>
      </c>
    </row>
    <row r="14455" spans="1:11" x14ac:dyDescent="0.45">
      <c r="A14455" t="s">
        <v>2190</v>
      </c>
      <c r="B14455" t="s">
        <v>2191</v>
      </c>
      <c r="C14455">
        <v>19</v>
      </c>
      <c r="D14455">
        <v>6237391</v>
      </c>
      <c r="E14455" t="s">
        <v>9</v>
      </c>
      <c r="F14455" t="s">
        <v>2192</v>
      </c>
      <c r="G14455">
        <f t="shared" si="225"/>
        <v>12</v>
      </c>
      <c r="H14455">
        <v>12</v>
      </c>
      <c r="J14455" s="2" t="s">
        <v>23062</v>
      </c>
      <c r="K14455" s="2">
        <v>2</v>
      </c>
    </row>
    <row r="14456" spans="1:11" x14ac:dyDescent="0.45">
      <c r="A14456" t="s">
        <v>33364</v>
      </c>
      <c r="B14456" t="s">
        <v>33365</v>
      </c>
      <c r="C14456">
        <v>19</v>
      </c>
      <c r="D14456">
        <v>44492690</v>
      </c>
      <c r="E14456" t="s">
        <v>9</v>
      </c>
      <c r="F14456" t="s">
        <v>33366</v>
      </c>
      <c r="G14456">
        <f t="shared" si="225"/>
        <v>6</v>
      </c>
      <c r="H14456">
        <v>6</v>
      </c>
      <c r="J14456" s="2" t="s">
        <v>48934</v>
      </c>
      <c r="K14456" s="2">
        <v>1</v>
      </c>
    </row>
    <row r="14457" spans="1:11" x14ac:dyDescent="0.45">
      <c r="A14457" t="s">
        <v>17440</v>
      </c>
      <c r="B14457" t="s">
        <v>17441</v>
      </c>
      <c r="C14457">
        <v>19</v>
      </c>
      <c r="D14457">
        <v>27747547</v>
      </c>
      <c r="E14457" t="s">
        <v>9</v>
      </c>
      <c r="F14457" t="s">
        <v>17442</v>
      </c>
      <c r="G14457">
        <f t="shared" si="225"/>
        <v>15.2</v>
      </c>
      <c r="H14457">
        <v>15.2</v>
      </c>
      <c r="J14457" s="2" t="s">
        <v>29567</v>
      </c>
      <c r="K14457" s="2">
        <v>1</v>
      </c>
    </row>
    <row r="14458" spans="1:11" x14ac:dyDescent="0.45">
      <c r="A14458" t="s">
        <v>40117</v>
      </c>
      <c r="B14458" t="s">
        <v>40118</v>
      </c>
      <c r="C14458">
        <v>19</v>
      </c>
      <c r="D14458">
        <v>57238648</v>
      </c>
      <c r="E14458" t="s">
        <v>9</v>
      </c>
      <c r="F14458" t="s">
        <v>40119</v>
      </c>
      <c r="G14458">
        <f t="shared" si="225"/>
        <v>1</v>
      </c>
      <c r="H14458">
        <v>1</v>
      </c>
      <c r="J14458" s="2" t="s">
        <v>33733</v>
      </c>
      <c r="K14458" s="2">
        <v>1</v>
      </c>
    </row>
    <row r="14459" spans="1:11" x14ac:dyDescent="0.45">
      <c r="A14459" t="s">
        <v>32914</v>
      </c>
      <c r="B14459" t="s">
        <v>32915</v>
      </c>
      <c r="C14459">
        <v>19</v>
      </c>
      <c r="D14459">
        <v>43813981</v>
      </c>
      <c r="E14459" t="s">
        <v>9</v>
      </c>
      <c r="F14459" t="s">
        <v>32916</v>
      </c>
      <c r="G14459">
        <f t="shared" si="225"/>
        <v>6</v>
      </c>
      <c r="H14459">
        <v>6</v>
      </c>
      <c r="J14459" s="2" t="s">
        <v>57081</v>
      </c>
      <c r="K14459" s="2">
        <v>1</v>
      </c>
    </row>
    <row r="14460" spans="1:11" x14ac:dyDescent="0.45">
      <c r="A14460" t="s">
        <v>3421</v>
      </c>
      <c r="B14460" t="s">
        <v>3422</v>
      </c>
      <c r="C14460">
        <v>4</v>
      </c>
      <c r="D14460">
        <v>19893089</v>
      </c>
      <c r="E14460" t="s">
        <v>9</v>
      </c>
      <c r="F14460" t="s">
        <v>3423</v>
      </c>
      <c r="G14460">
        <f t="shared" si="225"/>
        <v>6</v>
      </c>
      <c r="H14460">
        <v>6</v>
      </c>
      <c r="J14460" s="2" t="s">
        <v>24228</v>
      </c>
      <c r="K14460" s="2">
        <v>6</v>
      </c>
    </row>
    <row r="14461" spans="1:11" x14ac:dyDescent="0.45">
      <c r="A14461" t="s">
        <v>12353</v>
      </c>
      <c r="B14461" t="s">
        <v>12354</v>
      </c>
      <c r="C14461">
        <v>5</v>
      </c>
      <c r="D14461">
        <v>32486385</v>
      </c>
      <c r="E14461" t="s">
        <v>9</v>
      </c>
      <c r="F14461" t="s">
        <v>12355</v>
      </c>
      <c r="G14461">
        <f t="shared" si="225"/>
        <v>6</v>
      </c>
      <c r="H14461">
        <v>6</v>
      </c>
      <c r="J14461" s="2" t="s">
        <v>18760</v>
      </c>
      <c r="K14461" s="2">
        <v>1</v>
      </c>
    </row>
    <row r="14462" spans="1:11" x14ac:dyDescent="0.45">
      <c r="A14462" t="s">
        <v>19460</v>
      </c>
      <c r="B14462" t="s">
        <v>19461</v>
      </c>
      <c r="C14462">
        <v>19</v>
      </c>
      <c r="D14462">
        <v>28432877</v>
      </c>
      <c r="E14462" t="s">
        <v>9</v>
      </c>
      <c r="F14462" t="s">
        <v>19462</v>
      </c>
      <c r="G14462">
        <f t="shared" si="225"/>
        <v>6</v>
      </c>
      <c r="H14462">
        <v>6</v>
      </c>
      <c r="J14462" s="2" t="s">
        <v>7148</v>
      </c>
      <c r="K14462" s="2">
        <v>1</v>
      </c>
    </row>
    <row r="14463" spans="1:11" x14ac:dyDescent="0.45">
      <c r="A14463" t="s">
        <v>28358</v>
      </c>
      <c r="B14463" t="s">
        <v>28359</v>
      </c>
      <c r="C14463">
        <v>1</v>
      </c>
      <c r="D14463">
        <v>137111101</v>
      </c>
      <c r="E14463" t="s">
        <v>9</v>
      </c>
      <c r="F14463" t="s">
        <v>28360</v>
      </c>
      <c r="G14463">
        <f t="shared" si="225"/>
        <v>14</v>
      </c>
      <c r="H14463">
        <v>14</v>
      </c>
      <c r="J14463" s="2" t="s">
        <v>30208</v>
      </c>
      <c r="K14463" s="2">
        <v>1</v>
      </c>
    </row>
    <row r="14464" spans="1:11" x14ac:dyDescent="0.45">
      <c r="A14464" t="s">
        <v>39274</v>
      </c>
      <c r="B14464" t="s">
        <v>39275</v>
      </c>
      <c r="C14464">
        <v>29</v>
      </c>
      <c r="D14464">
        <v>37833099</v>
      </c>
      <c r="E14464" t="s">
        <v>9</v>
      </c>
      <c r="F14464" t="s">
        <v>39276</v>
      </c>
      <c r="G14464">
        <f t="shared" si="225"/>
        <v>15.1</v>
      </c>
      <c r="H14464">
        <v>15.1</v>
      </c>
      <c r="J14464" s="2" t="s">
        <v>9420</v>
      </c>
      <c r="K14464" s="2">
        <v>1</v>
      </c>
    </row>
    <row r="14465" spans="1:11" x14ac:dyDescent="0.45">
      <c r="A14465" t="s">
        <v>26666</v>
      </c>
      <c r="B14465" t="s">
        <v>26667</v>
      </c>
      <c r="C14465">
        <v>19</v>
      </c>
      <c r="D14465">
        <v>35816342</v>
      </c>
      <c r="E14465" t="s">
        <v>9</v>
      </c>
      <c r="F14465" t="s">
        <v>26668</v>
      </c>
      <c r="G14465">
        <f t="shared" si="225"/>
        <v>4</v>
      </c>
      <c r="H14465">
        <v>4</v>
      </c>
      <c r="J14465" s="2" t="s">
        <v>34294</v>
      </c>
      <c r="K14465" s="2">
        <v>12</v>
      </c>
    </row>
    <row r="14466" spans="1:11" x14ac:dyDescent="0.45">
      <c r="A14466" t="s">
        <v>45787</v>
      </c>
      <c r="B14466" t="s">
        <v>45788</v>
      </c>
      <c r="C14466">
        <v>22</v>
      </c>
      <c r="D14466">
        <v>48556152</v>
      </c>
      <c r="E14466" t="s">
        <v>9</v>
      </c>
      <c r="F14466" t="s">
        <v>45789</v>
      </c>
      <c r="G14466" t="e">
        <f t="shared" si="225"/>
        <v>#N/A</v>
      </c>
      <c r="H14466" t="e">
        <v>#N/A</v>
      </c>
      <c r="J14466" s="2" t="s">
        <v>44360</v>
      </c>
      <c r="K14466" s="2">
        <v>9</v>
      </c>
    </row>
    <row r="14467" spans="1:11" x14ac:dyDescent="0.45">
      <c r="A14467" t="s">
        <v>21969</v>
      </c>
      <c r="B14467" t="s">
        <v>21970</v>
      </c>
      <c r="C14467">
        <v>25</v>
      </c>
      <c r="D14467">
        <v>7515966</v>
      </c>
      <c r="E14467" t="s">
        <v>9</v>
      </c>
      <c r="F14467" t="s">
        <v>21971</v>
      </c>
      <c r="G14467">
        <f t="shared" ref="G14467:G14530" si="226">VLOOKUP(F14467,J$2:K$300000,2,FALSE)</f>
        <v>12</v>
      </c>
      <c r="H14467">
        <v>12</v>
      </c>
      <c r="J14467" s="2" t="s">
        <v>5394</v>
      </c>
      <c r="K14467" s="2">
        <v>9</v>
      </c>
    </row>
    <row r="14468" spans="1:11" x14ac:dyDescent="0.45">
      <c r="A14468" t="s">
        <v>46682</v>
      </c>
      <c r="B14468" t="s">
        <v>46683</v>
      </c>
      <c r="C14468">
        <v>22</v>
      </c>
      <c r="D14468">
        <v>50559654</v>
      </c>
      <c r="E14468" t="s">
        <v>9</v>
      </c>
      <c r="F14468" t="s">
        <v>46684</v>
      </c>
      <c r="G14468">
        <f t="shared" si="226"/>
        <v>2</v>
      </c>
      <c r="H14468">
        <v>2</v>
      </c>
      <c r="J14468" s="2" t="s">
        <v>34999</v>
      </c>
      <c r="K14468" s="2">
        <v>15.2</v>
      </c>
    </row>
    <row r="14469" spans="1:11" x14ac:dyDescent="0.45">
      <c r="A14469" t="s">
        <v>16062</v>
      </c>
      <c r="B14469" t="s">
        <v>16063</v>
      </c>
      <c r="C14469">
        <v>17</v>
      </c>
      <c r="D14469">
        <v>64436074</v>
      </c>
      <c r="E14469" t="s">
        <v>9</v>
      </c>
      <c r="F14469" t="s">
        <v>16064</v>
      </c>
      <c r="G14469">
        <f t="shared" si="226"/>
        <v>6</v>
      </c>
      <c r="H14469">
        <v>6</v>
      </c>
      <c r="J14469" s="2" t="s">
        <v>10860</v>
      </c>
      <c r="K14469" s="2">
        <v>4</v>
      </c>
    </row>
    <row r="14470" spans="1:11" x14ac:dyDescent="0.45">
      <c r="A14470" t="s">
        <v>13139</v>
      </c>
      <c r="B14470" t="s">
        <v>13140</v>
      </c>
      <c r="C14470">
        <v>5</v>
      </c>
      <c r="D14470">
        <v>36197272</v>
      </c>
      <c r="E14470" t="s">
        <v>9</v>
      </c>
      <c r="F14470" t="s">
        <v>13141</v>
      </c>
      <c r="G14470">
        <f t="shared" si="226"/>
        <v>6</v>
      </c>
      <c r="H14470">
        <v>6</v>
      </c>
      <c r="J14470" s="2" t="s">
        <v>23507</v>
      </c>
      <c r="K14470" s="2">
        <v>9</v>
      </c>
    </row>
    <row r="14471" spans="1:11" x14ac:dyDescent="0.45">
      <c r="A14471" t="s">
        <v>19295</v>
      </c>
      <c r="B14471" t="s">
        <v>19296</v>
      </c>
      <c r="C14471">
        <v>17</v>
      </c>
      <c r="D14471">
        <v>66586628</v>
      </c>
      <c r="E14471" t="s">
        <v>9</v>
      </c>
      <c r="F14471" t="s">
        <v>19297</v>
      </c>
      <c r="G14471">
        <f t="shared" si="226"/>
        <v>12</v>
      </c>
      <c r="H14471">
        <v>12</v>
      </c>
      <c r="J14471" s="2" t="s">
        <v>11530</v>
      </c>
      <c r="K14471" s="2">
        <v>7</v>
      </c>
    </row>
    <row r="14472" spans="1:11" x14ac:dyDescent="0.45">
      <c r="A14472" t="s">
        <v>31323</v>
      </c>
      <c r="B14472" t="s">
        <v>31324</v>
      </c>
      <c r="C14472">
        <v>25</v>
      </c>
      <c r="D14472">
        <v>34726229</v>
      </c>
      <c r="E14472" t="s">
        <v>9</v>
      </c>
      <c r="F14472" t="s">
        <v>31325</v>
      </c>
      <c r="G14472">
        <f t="shared" si="226"/>
        <v>2</v>
      </c>
      <c r="H14472">
        <v>2</v>
      </c>
      <c r="J14472" s="2" t="s">
        <v>45324</v>
      </c>
      <c r="K14472" s="2">
        <v>12</v>
      </c>
    </row>
    <row r="14473" spans="1:11" x14ac:dyDescent="0.45">
      <c r="A14473" t="s">
        <v>12184</v>
      </c>
      <c r="B14473" t="s">
        <v>12185</v>
      </c>
      <c r="C14473">
        <v>17</v>
      </c>
      <c r="D14473">
        <v>55772992</v>
      </c>
      <c r="E14473" t="s">
        <v>9</v>
      </c>
      <c r="F14473" t="s">
        <v>12186</v>
      </c>
      <c r="G14473">
        <f t="shared" si="226"/>
        <v>2</v>
      </c>
      <c r="H14473">
        <v>2</v>
      </c>
      <c r="J14473" s="2" t="s">
        <v>26313</v>
      </c>
      <c r="K14473" s="2">
        <v>3</v>
      </c>
    </row>
    <row r="14474" spans="1:11" x14ac:dyDescent="0.45">
      <c r="A14474" t="s">
        <v>51735</v>
      </c>
      <c r="B14474" t="s">
        <v>51736</v>
      </c>
      <c r="C14474">
        <v>21</v>
      </c>
      <c r="D14474">
        <v>71417179</v>
      </c>
      <c r="E14474" t="s">
        <v>9</v>
      </c>
      <c r="F14474" t="s">
        <v>51737</v>
      </c>
      <c r="G14474">
        <f t="shared" si="226"/>
        <v>12</v>
      </c>
      <c r="H14474">
        <v>12</v>
      </c>
      <c r="J14474" s="2" t="s">
        <v>38886</v>
      </c>
      <c r="K14474" s="2">
        <v>15.1</v>
      </c>
    </row>
    <row r="14475" spans="1:11" x14ac:dyDescent="0.45">
      <c r="A14475" t="s">
        <v>32454</v>
      </c>
      <c r="B14475" t="s">
        <v>32455</v>
      </c>
      <c r="C14475">
        <v>3</v>
      </c>
      <c r="D14475">
        <v>103337708</v>
      </c>
      <c r="E14475" t="s">
        <v>9</v>
      </c>
      <c r="F14475" t="s">
        <v>32456</v>
      </c>
      <c r="G14475">
        <f t="shared" si="226"/>
        <v>12</v>
      </c>
      <c r="H14475">
        <v>12</v>
      </c>
      <c r="J14475" s="2" t="s">
        <v>20923</v>
      </c>
      <c r="K14475" s="2">
        <v>1</v>
      </c>
    </row>
    <row r="14476" spans="1:11" x14ac:dyDescent="0.45">
      <c r="A14476" t="s">
        <v>36376</v>
      </c>
      <c r="B14476" t="s">
        <v>36377</v>
      </c>
      <c r="C14476">
        <v>29</v>
      </c>
      <c r="D14476">
        <v>9962193</v>
      </c>
      <c r="E14476" t="s">
        <v>9</v>
      </c>
      <c r="F14476" t="s">
        <v>36378</v>
      </c>
      <c r="G14476">
        <f t="shared" si="226"/>
        <v>9</v>
      </c>
      <c r="H14476">
        <v>9</v>
      </c>
      <c r="J14476" s="2" t="s">
        <v>25092</v>
      </c>
      <c r="K14476" s="2">
        <v>1</v>
      </c>
    </row>
    <row r="14477" spans="1:11" x14ac:dyDescent="0.45">
      <c r="A14477" t="s">
        <v>36379</v>
      </c>
      <c r="B14477" t="s">
        <v>36380</v>
      </c>
      <c r="C14477">
        <v>29</v>
      </c>
      <c r="D14477">
        <v>9990807</v>
      </c>
      <c r="E14477" t="s">
        <v>9</v>
      </c>
      <c r="F14477" t="s">
        <v>36381</v>
      </c>
      <c r="G14477">
        <f t="shared" si="226"/>
        <v>15.1</v>
      </c>
      <c r="H14477">
        <v>15.1</v>
      </c>
      <c r="J14477" s="2" t="s">
        <v>32702</v>
      </c>
      <c r="K14477" s="2">
        <v>1</v>
      </c>
    </row>
    <row r="14478" spans="1:11" x14ac:dyDescent="0.45">
      <c r="A14478" t="s">
        <v>2133</v>
      </c>
      <c r="B14478" t="s">
        <v>2134</v>
      </c>
      <c r="C14478">
        <v>11</v>
      </c>
      <c r="D14478">
        <v>2324293</v>
      </c>
      <c r="E14478" t="s">
        <v>9</v>
      </c>
      <c r="F14478" t="s">
        <v>2135</v>
      </c>
      <c r="G14478">
        <f t="shared" si="226"/>
        <v>6</v>
      </c>
      <c r="H14478">
        <v>6</v>
      </c>
      <c r="J14478" s="2" t="s">
        <v>47965</v>
      </c>
      <c r="K14478" s="2">
        <v>2</v>
      </c>
    </row>
    <row r="14479" spans="1:11" x14ac:dyDescent="0.45">
      <c r="A14479" t="s">
        <v>40488</v>
      </c>
      <c r="B14479" t="s">
        <v>40489</v>
      </c>
      <c r="C14479">
        <v>6</v>
      </c>
      <c r="D14479">
        <v>107477962</v>
      </c>
      <c r="E14479" t="s">
        <v>9</v>
      </c>
      <c r="F14479" t="s">
        <v>40490</v>
      </c>
      <c r="G14479">
        <f t="shared" si="226"/>
        <v>6</v>
      </c>
      <c r="H14479">
        <v>6</v>
      </c>
      <c r="J14479" s="2" t="s">
        <v>57082</v>
      </c>
      <c r="K14479" s="2">
        <v>1</v>
      </c>
    </row>
    <row r="14480" spans="1:11" x14ac:dyDescent="0.45">
      <c r="A14480" t="s">
        <v>41474</v>
      </c>
      <c r="B14480" t="s">
        <v>41475</v>
      </c>
      <c r="C14480">
        <v>6</v>
      </c>
      <c r="D14480">
        <v>109631169</v>
      </c>
      <c r="E14480" t="s">
        <v>9</v>
      </c>
      <c r="F14480" t="s">
        <v>41476</v>
      </c>
      <c r="G14480">
        <f t="shared" si="226"/>
        <v>6</v>
      </c>
      <c r="H14480">
        <v>6</v>
      </c>
      <c r="J14480" s="2" t="s">
        <v>7835</v>
      </c>
      <c r="K14480" s="2">
        <v>7</v>
      </c>
    </row>
    <row r="14481" spans="1:11" x14ac:dyDescent="0.45">
      <c r="A14481" t="s">
        <v>33565</v>
      </c>
      <c r="B14481" t="s">
        <v>33566</v>
      </c>
      <c r="C14481">
        <v>25</v>
      </c>
      <c r="D14481">
        <v>37902689</v>
      </c>
      <c r="E14481" t="s">
        <v>9</v>
      </c>
      <c r="F14481" t="s">
        <v>33567</v>
      </c>
      <c r="G14481">
        <f t="shared" si="226"/>
        <v>12</v>
      </c>
      <c r="H14481">
        <v>12</v>
      </c>
      <c r="J14481" s="2" t="s">
        <v>1724</v>
      </c>
      <c r="K14481" s="2">
        <v>12</v>
      </c>
    </row>
    <row r="14482" spans="1:11" x14ac:dyDescent="0.45">
      <c r="A14482" t="s">
        <v>3915</v>
      </c>
      <c r="B14482" t="s">
        <v>3916</v>
      </c>
      <c r="C14482">
        <v>11</v>
      </c>
      <c r="D14482">
        <v>3081934</v>
      </c>
      <c r="E14482" t="s">
        <v>9</v>
      </c>
      <c r="F14482" t="s">
        <v>3917</v>
      </c>
      <c r="G14482">
        <f t="shared" si="226"/>
        <v>2</v>
      </c>
      <c r="H14482">
        <v>2</v>
      </c>
      <c r="J14482" s="2" t="s">
        <v>51692</v>
      </c>
      <c r="K14482" s="2">
        <v>3</v>
      </c>
    </row>
    <row r="14483" spans="1:11" x14ac:dyDescent="0.45">
      <c r="A14483" t="s">
        <v>1735</v>
      </c>
      <c r="B14483" t="s">
        <v>1736</v>
      </c>
      <c r="C14483">
        <v>17</v>
      </c>
      <c r="D14483">
        <v>3991592</v>
      </c>
      <c r="E14483" t="s">
        <v>9</v>
      </c>
      <c r="F14483" t="s">
        <v>1737</v>
      </c>
      <c r="G14483">
        <f t="shared" si="226"/>
        <v>12</v>
      </c>
      <c r="H14483">
        <v>12</v>
      </c>
      <c r="J14483" s="2" t="s">
        <v>57083</v>
      </c>
      <c r="K14483" s="2">
        <v>19.100000000000001</v>
      </c>
    </row>
    <row r="14484" spans="1:11" x14ac:dyDescent="0.45">
      <c r="A14484" t="s">
        <v>39283</v>
      </c>
      <c r="B14484" t="s">
        <v>39284</v>
      </c>
      <c r="C14484">
        <v>29</v>
      </c>
      <c r="D14484">
        <v>37842838</v>
      </c>
      <c r="E14484" t="s">
        <v>9</v>
      </c>
      <c r="F14484" t="s">
        <v>39285</v>
      </c>
      <c r="G14484">
        <f t="shared" si="226"/>
        <v>7</v>
      </c>
      <c r="H14484">
        <v>7</v>
      </c>
      <c r="J14484" s="2" t="s">
        <v>18206</v>
      </c>
      <c r="K14484" s="2">
        <v>17</v>
      </c>
    </row>
    <row r="14485" spans="1:11" x14ac:dyDescent="0.45">
      <c r="A14485" t="s">
        <v>9241</v>
      </c>
      <c r="B14485" t="s">
        <v>9242</v>
      </c>
      <c r="C14485">
        <v>17</v>
      </c>
      <c r="D14485">
        <v>52565556</v>
      </c>
      <c r="E14485" t="s">
        <v>9</v>
      </c>
      <c r="F14485" t="s">
        <v>9243</v>
      </c>
      <c r="G14485">
        <f t="shared" si="226"/>
        <v>7</v>
      </c>
      <c r="H14485">
        <v>7</v>
      </c>
      <c r="J14485" s="2" t="s">
        <v>57084</v>
      </c>
      <c r="K14485" s="2">
        <v>17</v>
      </c>
    </row>
    <row r="14486" spans="1:11" x14ac:dyDescent="0.45">
      <c r="A14486" t="s">
        <v>9057</v>
      </c>
      <c r="B14486" t="s">
        <v>9058</v>
      </c>
      <c r="C14486">
        <v>17</v>
      </c>
      <c r="D14486">
        <v>49445324</v>
      </c>
      <c r="E14486" t="s">
        <v>9</v>
      </c>
      <c r="F14486" t="s">
        <v>9059</v>
      </c>
      <c r="G14486">
        <f t="shared" si="226"/>
        <v>7</v>
      </c>
      <c r="H14486">
        <v>7</v>
      </c>
      <c r="J14486" s="2" t="s">
        <v>50940</v>
      </c>
      <c r="K14486" s="2">
        <v>18</v>
      </c>
    </row>
    <row r="14487" spans="1:11" x14ac:dyDescent="0.45">
      <c r="A14487" t="s">
        <v>6769</v>
      </c>
      <c r="B14487" t="s">
        <v>6770</v>
      </c>
      <c r="C14487">
        <v>19</v>
      </c>
      <c r="D14487">
        <v>15792361</v>
      </c>
      <c r="E14487" t="s">
        <v>9</v>
      </c>
      <c r="F14487" t="s">
        <v>6771</v>
      </c>
      <c r="G14487">
        <f t="shared" si="226"/>
        <v>7</v>
      </c>
      <c r="H14487">
        <v>7</v>
      </c>
      <c r="J14487" s="2" t="s">
        <v>52709</v>
      </c>
      <c r="K14487" s="2">
        <v>17</v>
      </c>
    </row>
    <row r="14488" spans="1:11" x14ac:dyDescent="0.45">
      <c r="A14488" t="s">
        <v>43813</v>
      </c>
      <c r="B14488" t="s">
        <v>43814</v>
      </c>
      <c r="C14488">
        <v>29</v>
      </c>
      <c r="D14488">
        <v>45997538</v>
      </c>
      <c r="E14488" t="s">
        <v>9</v>
      </c>
      <c r="F14488" t="s">
        <v>43815</v>
      </c>
      <c r="G14488">
        <f t="shared" si="226"/>
        <v>7</v>
      </c>
      <c r="H14488">
        <v>7</v>
      </c>
      <c r="J14488" s="2" t="s">
        <v>57085</v>
      </c>
      <c r="K14488" s="2">
        <v>17</v>
      </c>
    </row>
    <row r="14489" spans="1:11" x14ac:dyDescent="0.45">
      <c r="A14489" t="s">
        <v>36155</v>
      </c>
      <c r="B14489" t="s">
        <v>36156</v>
      </c>
      <c r="C14489">
        <v>29</v>
      </c>
      <c r="D14489">
        <v>8298778</v>
      </c>
      <c r="E14489" t="s">
        <v>9</v>
      </c>
      <c r="F14489" t="s">
        <v>36157</v>
      </c>
      <c r="G14489">
        <f t="shared" si="226"/>
        <v>6</v>
      </c>
      <c r="H14489">
        <v>6</v>
      </c>
      <c r="J14489" s="2" t="s">
        <v>57086</v>
      </c>
      <c r="K14489" s="2">
        <v>13</v>
      </c>
    </row>
    <row r="14490" spans="1:11" x14ac:dyDescent="0.45">
      <c r="A14490" t="s">
        <v>9769</v>
      </c>
      <c r="B14490" t="s">
        <v>9770</v>
      </c>
      <c r="C14490">
        <v>15</v>
      </c>
      <c r="D14490">
        <v>31440213</v>
      </c>
      <c r="E14490" t="s">
        <v>9</v>
      </c>
      <c r="F14490" t="s">
        <v>9771</v>
      </c>
      <c r="G14490">
        <f t="shared" si="226"/>
        <v>2</v>
      </c>
      <c r="H14490">
        <v>2</v>
      </c>
      <c r="J14490" s="2" t="s">
        <v>51318</v>
      </c>
      <c r="K14490" s="2">
        <v>19.100000000000001</v>
      </c>
    </row>
    <row r="14491" spans="1:11" x14ac:dyDescent="0.45">
      <c r="A14491" t="s">
        <v>40178</v>
      </c>
      <c r="B14491" t="s">
        <v>40179</v>
      </c>
      <c r="C14491">
        <v>29</v>
      </c>
      <c r="D14491">
        <v>40562910</v>
      </c>
      <c r="E14491" t="s">
        <v>9</v>
      </c>
      <c r="F14491" t="s">
        <v>40180</v>
      </c>
      <c r="G14491">
        <f t="shared" si="226"/>
        <v>6</v>
      </c>
      <c r="H14491">
        <v>6</v>
      </c>
      <c r="J14491" s="2" t="s">
        <v>16920</v>
      </c>
      <c r="K14491" s="2">
        <v>6</v>
      </c>
    </row>
    <row r="14492" spans="1:11" x14ac:dyDescent="0.45">
      <c r="A14492" t="s">
        <v>22749</v>
      </c>
      <c r="B14492" t="s">
        <v>22750</v>
      </c>
      <c r="C14492">
        <v>4</v>
      </c>
      <c r="D14492">
        <v>107489913</v>
      </c>
      <c r="E14492" t="s">
        <v>9</v>
      </c>
      <c r="F14492" t="s">
        <v>22751</v>
      </c>
      <c r="G14492">
        <f t="shared" si="226"/>
        <v>15.1</v>
      </c>
      <c r="H14492">
        <v>15.1</v>
      </c>
      <c r="J14492" s="2" t="s">
        <v>49209</v>
      </c>
      <c r="K14492" s="2">
        <v>6</v>
      </c>
    </row>
    <row r="14493" spans="1:11" x14ac:dyDescent="0.45">
      <c r="A14493" t="s">
        <v>19528</v>
      </c>
      <c r="B14493" t="s">
        <v>19529</v>
      </c>
      <c r="C14493">
        <v>4</v>
      </c>
      <c r="D14493">
        <v>99699931</v>
      </c>
      <c r="E14493" t="s">
        <v>9</v>
      </c>
      <c r="F14493" t="s">
        <v>19530</v>
      </c>
      <c r="G14493">
        <f t="shared" si="226"/>
        <v>15.2</v>
      </c>
      <c r="H14493">
        <v>15.2</v>
      </c>
      <c r="J14493" s="2" t="s">
        <v>29653</v>
      </c>
      <c r="K14493" s="2">
        <v>12</v>
      </c>
    </row>
    <row r="14494" spans="1:11" x14ac:dyDescent="0.45">
      <c r="A14494" t="s">
        <v>35246</v>
      </c>
      <c r="B14494" t="s">
        <v>35247</v>
      </c>
      <c r="C14494">
        <v>11</v>
      </c>
      <c r="D14494">
        <v>106375058</v>
      </c>
      <c r="E14494" t="s">
        <v>9</v>
      </c>
      <c r="F14494" t="s">
        <v>35248</v>
      </c>
      <c r="G14494">
        <f t="shared" si="226"/>
        <v>12</v>
      </c>
      <c r="H14494">
        <v>12</v>
      </c>
      <c r="J14494" s="2" t="s">
        <v>41305</v>
      </c>
      <c r="K14494" s="2">
        <v>15.1</v>
      </c>
    </row>
    <row r="14495" spans="1:11" x14ac:dyDescent="0.45">
      <c r="A14495" t="s">
        <v>31482</v>
      </c>
      <c r="B14495" t="s">
        <v>31483</v>
      </c>
      <c r="C14495">
        <v>18</v>
      </c>
      <c r="D14495">
        <v>55488512</v>
      </c>
      <c r="E14495" t="s">
        <v>9</v>
      </c>
      <c r="F14495" t="s">
        <v>31484</v>
      </c>
      <c r="G14495">
        <f t="shared" si="226"/>
        <v>4</v>
      </c>
      <c r="H14495">
        <v>4</v>
      </c>
      <c r="J14495" s="2" t="s">
        <v>14913</v>
      </c>
      <c r="K14495" s="2">
        <v>2</v>
      </c>
    </row>
    <row r="14496" spans="1:11" x14ac:dyDescent="0.45">
      <c r="A14496" t="s">
        <v>5866</v>
      </c>
      <c r="B14496" t="s">
        <v>5867</v>
      </c>
      <c r="C14496">
        <v>17</v>
      </c>
      <c r="D14496">
        <v>41671504</v>
      </c>
      <c r="E14496" t="s">
        <v>9</v>
      </c>
      <c r="F14496" t="s">
        <v>5868</v>
      </c>
      <c r="G14496">
        <f t="shared" si="226"/>
        <v>3</v>
      </c>
      <c r="H14496">
        <v>3</v>
      </c>
      <c r="J14496" s="2" t="s">
        <v>9267</v>
      </c>
      <c r="K14496" s="2">
        <v>1</v>
      </c>
    </row>
    <row r="14497" spans="1:11" x14ac:dyDescent="0.45">
      <c r="A14497" t="s">
        <v>27089</v>
      </c>
      <c r="B14497" t="s">
        <v>27090</v>
      </c>
      <c r="C14497">
        <v>18</v>
      </c>
      <c r="D14497">
        <v>51293113</v>
      </c>
      <c r="E14497" t="s">
        <v>9</v>
      </c>
      <c r="F14497" t="s">
        <v>27091</v>
      </c>
      <c r="G14497">
        <f t="shared" si="226"/>
        <v>3</v>
      </c>
      <c r="H14497">
        <v>3</v>
      </c>
      <c r="J14497" s="2" t="s">
        <v>51717</v>
      </c>
      <c r="K14497" s="2">
        <v>12</v>
      </c>
    </row>
    <row r="14498" spans="1:11" x14ac:dyDescent="0.45">
      <c r="A14498" t="s">
        <v>19609</v>
      </c>
      <c r="B14498" t="s">
        <v>19610</v>
      </c>
      <c r="C14498">
        <v>18</v>
      </c>
      <c r="D14498">
        <v>46394495</v>
      </c>
      <c r="E14498" t="s">
        <v>9</v>
      </c>
      <c r="F14498" t="s">
        <v>19611</v>
      </c>
      <c r="G14498">
        <f t="shared" si="226"/>
        <v>2</v>
      </c>
      <c r="H14498">
        <v>2</v>
      </c>
      <c r="J14498" s="2" t="s">
        <v>54072</v>
      </c>
      <c r="K14498" s="2">
        <v>12</v>
      </c>
    </row>
    <row r="14499" spans="1:11" x14ac:dyDescent="0.45">
      <c r="A14499" t="s">
        <v>11474</v>
      </c>
      <c r="B14499" t="s">
        <v>11475</v>
      </c>
      <c r="C14499">
        <v>23</v>
      </c>
      <c r="D14499">
        <v>24803730</v>
      </c>
      <c r="E14499" t="s">
        <v>9</v>
      </c>
      <c r="F14499" t="s">
        <v>11476</v>
      </c>
      <c r="G14499">
        <f t="shared" si="226"/>
        <v>3</v>
      </c>
      <c r="H14499">
        <v>3</v>
      </c>
      <c r="J14499" s="2" t="s">
        <v>25266</v>
      </c>
      <c r="K14499" s="2">
        <v>14</v>
      </c>
    </row>
    <row r="14500" spans="1:11" x14ac:dyDescent="0.45">
      <c r="A14500" t="s">
        <v>21100</v>
      </c>
      <c r="B14500" t="s">
        <v>21101</v>
      </c>
      <c r="C14500">
        <v>23</v>
      </c>
      <c r="D14500">
        <v>45265659</v>
      </c>
      <c r="E14500" t="s">
        <v>9</v>
      </c>
      <c r="F14500" t="s">
        <v>21102</v>
      </c>
      <c r="G14500">
        <f t="shared" si="226"/>
        <v>2</v>
      </c>
      <c r="H14500">
        <v>2</v>
      </c>
      <c r="J14500" s="2" t="s">
        <v>16737</v>
      </c>
      <c r="K14500" s="2">
        <v>15.1</v>
      </c>
    </row>
    <row r="14501" spans="1:11" x14ac:dyDescent="0.45">
      <c r="A14501" t="s">
        <v>18020</v>
      </c>
      <c r="B14501" t="s">
        <v>18021</v>
      </c>
      <c r="C14501">
        <v>11</v>
      </c>
      <c r="D14501">
        <v>49239505</v>
      </c>
      <c r="E14501" t="s">
        <v>9</v>
      </c>
      <c r="F14501" t="s">
        <v>18022</v>
      </c>
      <c r="G14501">
        <f t="shared" si="226"/>
        <v>12</v>
      </c>
      <c r="H14501">
        <v>12</v>
      </c>
      <c r="J14501" s="2" t="s">
        <v>16712</v>
      </c>
      <c r="K14501" s="2">
        <v>17</v>
      </c>
    </row>
    <row r="14502" spans="1:11" x14ac:dyDescent="0.45">
      <c r="A14502" t="s">
        <v>36045</v>
      </c>
      <c r="B14502" t="s">
        <v>36046</v>
      </c>
      <c r="C14502">
        <v>18</v>
      </c>
      <c r="D14502">
        <v>62608571</v>
      </c>
      <c r="E14502" t="s">
        <v>9</v>
      </c>
      <c r="F14502" t="s">
        <v>36047</v>
      </c>
      <c r="G14502">
        <f t="shared" si="226"/>
        <v>12</v>
      </c>
      <c r="H14502">
        <v>12</v>
      </c>
      <c r="J14502" s="2" t="s">
        <v>47817</v>
      </c>
      <c r="K14502" s="2">
        <v>7</v>
      </c>
    </row>
    <row r="14503" spans="1:11" x14ac:dyDescent="0.45">
      <c r="A14503" t="s">
        <v>39590</v>
      </c>
      <c r="B14503" t="s">
        <v>39591</v>
      </c>
      <c r="C14503">
        <v>6</v>
      </c>
      <c r="D14503">
        <v>99052139</v>
      </c>
      <c r="E14503" t="s">
        <v>9</v>
      </c>
      <c r="F14503" t="s">
        <v>39592</v>
      </c>
      <c r="G14503">
        <f t="shared" si="226"/>
        <v>12</v>
      </c>
      <c r="H14503">
        <v>12</v>
      </c>
      <c r="J14503" s="2" t="s">
        <v>16722</v>
      </c>
      <c r="K14503" s="2">
        <v>17</v>
      </c>
    </row>
    <row r="14504" spans="1:11" x14ac:dyDescent="0.45">
      <c r="A14504" t="s">
        <v>51849</v>
      </c>
      <c r="B14504" t="s">
        <v>51850</v>
      </c>
      <c r="C14504">
        <v>29</v>
      </c>
      <c r="D14504">
        <v>44993275</v>
      </c>
      <c r="E14504" t="s">
        <v>9</v>
      </c>
      <c r="F14504" t="s">
        <v>51851</v>
      </c>
      <c r="G14504">
        <f t="shared" si="226"/>
        <v>6</v>
      </c>
      <c r="H14504">
        <v>6</v>
      </c>
      <c r="J14504" s="2" t="s">
        <v>57087</v>
      </c>
      <c r="K14504" s="2">
        <v>17</v>
      </c>
    </row>
    <row r="14505" spans="1:11" x14ac:dyDescent="0.45">
      <c r="A14505" t="s">
        <v>10253</v>
      </c>
      <c r="B14505" t="s">
        <v>10254</v>
      </c>
      <c r="C14505">
        <v>23</v>
      </c>
      <c r="D14505">
        <v>17893781</v>
      </c>
      <c r="E14505" t="s">
        <v>9</v>
      </c>
      <c r="F14505" t="s">
        <v>10255</v>
      </c>
      <c r="G14505">
        <f t="shared" si="226"/>
        <v>6</v>
      </c>
      <c r="H14505">
        <v>6</v>
      </c>
      <c r="J14505" s="2" t="s">
        <v>48466</v>
      </c>
      <c r="K14505" s="2">
        <v>3</v>
      </c>
    </row>
    <row r="14506" spans="1:11" x14ac:dyDescent="0.45">
      <c r="A14506" t="s">
        <v>35523</v>
      </c>
      <c r="B14506" t="s">
        <v>35524</v>
      </c>
      <c r="C14506">
        <v>6</v>
      </c>
      <c r="D14506">
        <v>59823316</v>
      </c>
      <c r="E14506" t="s">
        <v>9</v>
      </c>
      <c r="F14506" t="s">
        <v>35525</v>
      </c>
      <c r="G14506">
        <f t="shared" si="226"/>
        <v>14</v>
      </c>
      <c r="H14506">
        <v>14</v>
      </c>
      <c r="J14506" s="2" t="s">
        <v>40426</v>
      </c>
      <c r="K14506" s="2">
        <v>6</v>
      </c>
    </row>
    <row r="14507" spans="1:11" x14ac:dyDescent="0.45">
      <c r="A14507" t="s">
        <v>51495</v>
      </c>
      <c r="B14507" t="s">
        <v>51496</v>
      </c>
      <c r="C14507">
        <v>22</v>
      </c>
      <c r="D14507">
        <v>54635351</v>
      </c>
      <c r="E14507" t="s">
        <v>9</v>
      </c>
      <c r="F14507" t="s">
        <v>51497</v>
      </c>
      <c r="G14507">
        <f t="shared" si="226"/>
        <v>15.1</v>
      </c>
      <c r="H14507">
        <v>15.1</v>
      </c>
      <c r="J14507" s="2" t="s">
        <v>14403</v>
      </c>
      <c r="K14507" s="2">
        <v>7</v>
      </c>
    </row>
    <row r="14508" spans="1:11" x14ac:dyDescent="0.45">
      <c r="A14508" t="s">
        <v>26048</v>
      </c>
      <c r="B14508" t="s">
        <v>26049</v>
      </c>
      <c r="C14508">
        <v>25</v>
      </c>
      <c r="D14508">
        <v>19185676</v>
      </c>
      <c r="E14508" t="s">
        <v>9</v>
      </c>
      <c r="F14508" t="s">
        <v>26050</v>
      </c>
      <c r="G14508">
        <f t="shared" si="226"/>
        <v>13</v>
      </c>
      <c r="H14508">
        <v>13</v>
      </c>
      <c r="J14508" s="2" t="s">
        <v>1537</v>
      </c>
      <c r="K14508" s="2">
        <v>14</v>
      </c>
    </row>
    <row r="14509" spans="1:11" x14ac:dyDescent="0.45">
      <c r="A14509" t="s">
        <v>30932</v>
      </c>
      <c r="B14509" t="s">
        <v>30933</v>
      </c>
      <c r="C14509">
        <v>18</v>
      </c>
      <c r="D14509">
        <v>54532951</v>
      </c>
      <c r="E14509" t="s">
        <v>9</v>
      </c>
      <c r="F14509" t="s">
        <v>30934</v>
      </c>
      <c r="G14509">
        <f t="shared" si="226"/>
        <v>12</v>
      </c>
      <c r="H14509">
        <v>12</v>
      </c>
      <c r="J14509" s="2" t="s">
        <v>57088</v>
      </c>
      <c r="K14509" s="2">
        <v>12</v>
      </c>
    </row>
    <row r="14510" spans="1:11" x14ac:dyDescent="0.45">
      <c r="A14510" t="s">
        <v>35157</v>
      </c>
      <c r="B14510" t="s">
        <v>35158</v>
      </c>
      <c r="C14510">
        <v>7</v>
      </c>
      <c r="D14510">
        <v>4032541</v>
      </c>
      <c r="E14510" t="s">
        <v>9</v>
      </c>
      <c r="F14510" t="s">
        <v>35159</v>
      </c>
      <c r="G14510">
        <f t="shared" si="226"/>
        <v>12</v>
      </c>
      <c r="H14510">
        <v>12</v>
      </c>
      <c r="J14510" s="2" t="s">
        <v>2294</v>
      </c>
      <c r="K14510" s="2">
        <v>12</v>
      </c>
    </row>
    <row r="14511" spans="1:11" x14ac:dyDescent="0.45">
      <c r="A14511" t="s">
        <v>48648</v>
      </c>
      <c r="B14511" t="s">
        <v>48649</v>
      </c>
      <c r="C14511">
        <v>7</v>
      </c>
      <c r="D14511">
        <v>90097694</v>
      </c>
      <c r="E14511" t="s">
        <v>9</v>
      </c>
      <c r="F14511" t="s">
        <v>48650</v>
      </c>
      <c r="G14511">
        <f t="shared" si="226"/>
        <v>6</v>
      </c>
      <c r="H14511">
        <v>6</v>
      </c>
      <c r="J14511" s="2" t="s">
        <v>38808</v>
      </c>
      <c r="K14511" s="2">
        <v>4</v>
      </c>
    </row>
    <row r="14512" spans="1:11" x14ac:dyDescent="0.45">
      <c r="A14512" t="s">
        <v>37215</v>
      </c>
      <c r="B14512" t="s">
        <v>37216</v>
      </c>
      <c r="C14512">
        <v>2</v>
      </c>
      <c r="D14512">
        <v>62843283</v>
      </c>
      <c r="E14512" t="s">
        <v>9</v>
      </c>
      <c r="F14512" t="s">
        <v>37217</v>
      </c>
      <c r="G14512">
        <f t="shared" si="226"/>
        <v>2</v>
      </c>
      <c r="H14512">
        <v>2</v>
      </c>
      <c r="J14512" s="2" t="s">
        <v>41148</v>
      </c>
      <c r="K14512" s="2">
        <v>15.2</v>
      </c>
    </row>
    <row r="14513" spans="1:11" x14ac:dyDescent="0.45">
      <c r="A14513" t="s">
        <v>16855</v>
      </c>
      <c r="B14513" t="s">
        <v>16856</v>
      </c>
      <c r="C14513" t="s">
        <v>2887</v>
      </c>
      <c r="D14513">
        <v>62882939</v>
      </c>
      <c r="E14513" t="s">
        <v>9</v>
      </c>
      <c r="F14513" t="s">
        <v>16857</v>
      </c>
      <c r="G14513">
        <f t="shared" si="226"/>
        <v>3</v>
      </c>
      <c r="H14513">
        <v>3</v>
      </c>
      <c r="J14513" s="2" t="s">
        <v>32748</v>
      </c>
      <c r="K14513" s="2">
        <v>6</v>
      </c>
    </row>
    <row r="14514" spans="1:11" x14ac:dyDescent="0.45">
      <c r="A14514" t="s">
        <v>37477</v>
      </c>
      <c r="B14514" t="s">
        <v>37478</v>
      </c>
      <c r="C14514">
        <v>6</v>
      </c>
      <c r="D14514">
        <v>72538557</v>
      </c>
      <c r="E14514" t="s">
        <v>9</v>
      </c>
      <c r="F14514" t="s">
        <v>37479</v>
      </c>
      <c r="G14514">
        <f t="shared" si="226"/>
        <v>1</v>
      </c>
      <c r="H14514">
        <v>1</v>
      </c>
      <c r="J14514" s="2" t="s">
        <v>33683</v>
      </c>
      <c r="K14514" s="2">
        <v>12</v>
      </c>
    </row>
    <row r="14515" spans="1:11" x14ac:dyDescent="0.45">
      <c r="A14515" t="s">
        <v>48607</v>
      </c>
      <c r="B14515" t="s">
        <v>48608</v>
      </c>
      <c r="C14515">
        <v>7</v>
      </c>
      <c r="D14515">
        <v>85222951</v>
      </c>
      <c r="E14515" t="s">
        <v>9</v>
      </c>
      <c r="F14515" t="s">
        <v>48609</v>
      </c>
      <c r="G14515">
        <f t="shared" si="226"/>
        <v>1</v>
      </c>
      <c r="H14515">
        <v>1</v>
      </c>
      <c r="J14515" s="2" t="s">
        <v>5370</v>
      </c>
      <c r="K14515" s="2">
        <v>12</v>
      </c>
    </row>
    <row r="14516" spans="1:11" x14ac:dyDescent="0.45">
      <c r="A14516" t="s">
        <v>19357</v>
      </c>
      <c r="B14516" t="s">
        <v>19358</v>
      </c>
      <c r="C14516">
        <v>3</v>
      </c>
      <c r="D14516">
        <v>34401025</v>
      </c>
      <c r="E14516" t="s">
        <v>9</v>
      </c>
      <c r="F14516" t="s">
        <v>19359</v>
      </c>
      <c r="G14516">
        <f t="shared" si="226"/>
        <v>1</v>
      </c>
      <c r="H14516">
        <v>1</v>
      </c>
      <c r="J14516" s="2" t="s">
        <v>32273</v>
      </c>
      <c r="K14516" s="2">
        <v>7</v>
      </c>
    </row>
    <row r="14517" spans="1:11" x14ac:dyDescent="0.45">
      <c r="A14517" t="s">
        <v>12224</v>
      </c>
      <c r="B14517" t="s">
        <v>12225</v>
      </c>
      <c r="C14517">
        <v>4</v>
      </c>
      <c r="D14517">
        <v>56459731</v>
      </c>
      <c r="E14517" t="s">
        <v>9</v>
      </c>
      <c r="F14517" t="s">
        <v>12226</v>
      </c>
      <c r="G14517">
        <f t="shared" si="226"/>
        <v>6</v>
      </c>
      <c r="H14517">
        <v>6</v>
      </c>
      <c r="J14517" s="2" t="s">
        <v>45336</v>
      </c>
      <c r="K14517" s="2">
        <v>6</v>
      </c>
    </row>
    <row r="14518" spans="1:11" x14ac:dyDescent="0.45">
      <c r="A14518" t="s">
        <v>40891</v>
      </c>
      <c r="B14518" t="s">
        <v>40892</v>
      </c>
      <c r="C14518">
        <v>2</v>
      </c>
      <c r="D14518">
        <v>104589105</v>
      </c>
      <c r="E14518" t="s">
        <v>9</v>
      </c>
      <c r="F14518" t="s">
        <v>40893</v>
      </c>
      <c r="G14518">
        <f t="shared" si="226"/>
        <v>7</v>
      </c>
      <c r="H14518">
        <v>7</v>
      </c>
      <c r="J14518" s="2" t="s">
        <v>10306</v>
      </c>
      <c r="K14518" s="2">
        <v>7</v>
      </c>
    </row>
    <row r="14519" spans="1:11" x14ac:dyDescent="0.45">
      <c r="A14519" t="s">
        <v>18879</v>
      </c>
      <c r="B14519" t="s">
        <v>18880</v>
      </c>
      <c r="C14519">
        <v>11</v>
      </c>
      <c r="D14519">
        <v>60934735</v>
      </c>
      <c r="E14519" t="s">
        <v>9</v>
      </c>
      <c r="F14519" t="s">
        <v>18881</v>
      </c>
      <c r="G14519">
        <f t="shared" si="226"/>
        <v>6</v>
      </c>
      <c r="H14519">
        <v>6</v>
      </c>
      <c r="J14519" s="2" t="s">
        <v>45410</v>
      </c>
      <c r="K14519" s="2">
        <v>7</v>
      </c>
    </row>
    <row r="14520" spans="1:11" x14ac:dyDescent="0.45">
      <c r="A14520" t="s">
        <v>2024</v>
      </c>
      <c r="B14520" t="s">
        <v>2025</v>
      </c>
      <c r="C14520">
        <v>18</v>
      </c>
      <c r="D14520">
        <v>2845660</v>
      </c>
      <c r="E14520" t="s">
        <v>9</v>
      </c>
      <c r="F14520" t="s">
        <v>2026</v>
      </c>
      <c r="G14520">
        <f t="shared" si="226"/>
        <v>6</v>
      </c>
      <c r="H14520">
        <v>6</v>
      </c>
      <c r="J14520" s="2" t="s">
        <v>57089</v>
      </c>
      <c r="K14520" s="2">
        <v>15.2</v>
      </c>
    </row>
    <row r="14521" spans="1:11" x14ac:dyDescent="0.45">
      <c r="A14521" t="s">
        <v>20793</v>
      </c>
      <c r="B14521" t="s">
        <v>20794</v>
      </c>
      <c r="C14521">
        <v>23</v>
      </c>
      <c r="D14521">
        <v>44660175</v>
      </c>
      <c r="E14521" t="s">
        <v>9</v>
      </c>
      <c r="F14521" t="s">
        <v>20795</v>
      </c>
      <c r="G14521">
        <f t="shared" si="226"/>
        <v>6</v>
      </c>
      <c r="H14521">
        <v>6</v>
      </c>
      <c r="J14521" s="2" t="s">
        <v>12381</v>
      </c>
      <c r="K14521" s="2">
        <v>9</v>
      </c>
    </row>
    <row r="14522" spans="1:11" x14ac:dyDescent="0.45">
      <c r="A14522" t="s">
        <v>491</v>
      </c>
      <c r="B14522" t="s">
        <v>492</v>
      </c>
      <c r="C14522">
        <v>20</v>
      </c>
      <c r="D14522">
        <v>8419597</v>
      </c>
      <c r="E14522" t="s">
        <v>9</v>
      </c>
      <c r="F14522" t="s">
        <v>493</v>
      </c>
      <c r="G14522">
        <f t="shared" si="226"/>
        <v>13</v>
      </c>
      <c r="H14522">
        <v>13</v>
      </c>
      <c r="J14522" s="2" t="s">
        <v>48567</v>
      </c>
      <c r="K14522" s="2">
        <v>1</v>
      </c>
    </row>
    <row r="14523" spans="1:11" x14ac:dyDescent="0.45">
      <c r="A14523" t="s">
        <v>47235</v>
      </c>
      <c r="B14523" t="s">
        <v>47236</v>
      </c>
      <c r="C14523">
        <v>7</v>
      </c>
      <c r="D14523">
        <v>52361793</v>
      </c>
      <c r="E14523" t="s">
        <v>9</v>
      </c>
      <c r="F14523" t="s">
        <v>47237</v>
      </c>
      <c r="G14523">
        <f t="shared" si="226"/>
        <v>6</v>
      </c>
      <c r="H14523">
        <v>6</v>
      </c>
      <c r="J14523" s="2" t="s">
        <v>32062</v>
      </c>
      <c r="K14523" s="2">
        <v>1</v>
      </c>
    </row>
    <row r="14524" spans="1:11" x14ac:dyDescent="0.45">
      <c r="A14524" t="s">
        <v>488</v>
      </c>
      <c r="B14524" t="s">
        <v>489</v>
      </c>
      <c r="C14524">
        <v>20</v>
      </c>
      <c r="D14524">
        <v>8369055</v>
      </c>
      <c r="E14524" t="s">
        <v>9</v>
      </c>
      <c r="F14524" t="s">
        <v>490</v>
      </c>
      <c r="G14524">
        <f t="shared" si="226"/>
        <v>12</v>
      </c>
      <c r="H14524">
        <v>12</v>
      </c>
      <c r="J14524" s="2" t="s">
        <v>7291</v>
      </c>
      <c r="K14524" s="2">
        <v>1</v>
      </c>
    </row>
    <row r="14525" spans="1:11" x14ac:dyDescent="0.45">
      <c r="A14525" t="s">
        <v>41230</v>
      </c>
      <c r="B14525" t="s">
        <v>41231</v>
      </c>
      <c r="C14525">
        <v>6</v>
      </c>
      <c r="D14525">
        <v>109036388</v>
      </c>
      <c r="E14525" t="s">
        <v>9</v>
      </c>
      <c r="F14525" t="s">
        <v>41232</v>
      </c>
      <c r="G14525">
        <f t="shared" si="226"/>
        <v>6</v>
      </c>
      <c r="H14525">
        <v>6</v>
      </c>
      <c r="J14525" s="2" t="s">
        <v>5117</v>
      </c>
      <c r="K14525" s="2">
        <v>9</v>
      </c>
    </row>
    <row r="14526" spans="1:11" x14ac:dyDescent="0.45">
      <c r="A14526" t="s">
        <v>24088</v>
      </c>
      <c r="B14526" t="s">
        <v>24089</v>
      </c>
      <c r="C14526">
        <v>4</v>
      </c>
      <c r="D14526">
        <v>114208682</v>
      </c>
      <c r="E14526" t="s">
        <v>9</v>
      </c>
      <c r="F14526" t="s">
        <v>24090</v>
      </c>
      <c r="G14526">
        <f t="shared" si="226"/>
        <v>17</v>
      </c>
      <c r="H14526">
        <v>17</v>
      </c>
      <c r="J14526" s="2" t="s">
        <v>4958</v>
      </c>
      <c r="K14526" s="2">
        <v>3</v>
      </c>
    </row>
    <row r="14527" spans="1:11" x14ac:dyDescent="0.45">
      <c r="A14527" t="s">
        <v>24063</v>
      </c>
      <c r="B14527" t="s">
        <v>24064</v>
      </c>
      <c r="C14527">
        <v>4</v>
      </c>
      <c r="D14527">
        <v>114199462</v>
      </c>
      <c r="E14527" t="s">
        <v>9</v>
      </c>
      <c r="F14527" t="s">
        <v>24065</v>
      </c>
      <c r="G14527">
        <f t="shared" si="226"/>
        <v>15.1</v>
      </c>
      <c r="H14527">
        <v>15.1</v>
      </c>
      <c r="J14527" s="2" t="s">
        <v>21350</v>
      </c>
      <c r="K14527" s="2">
        <v>6</v>
      </c>
    </row>
    <row r="14528" spans="1:11" x14ac:dyDescent="0.45">
      <c r="A14528" t="s">
        <v>51373</v>
      </c>
      <c r="B14528" t="s">
        <v>51374</v>
      </c>
      <c r="C14528">
        <v>2</v>
      </c>
      <c r="D14528">
        <v>71893618</v>
      </c>
      <c r="E14528" t="s">
        <v>9</v>
      </c>
      <c r="F14528" t="s">
        <v>51375</v>
      </c>
      <c r="G14528">
        <f t="shared" si="226"/>
        <v>6</v>
      </c>
      <c r="H14528">
        <v>6</v>
      </c>
      <c r="J14528" s="2" t="s">
        <v>364</v>
      </c>
      <c r="K14528" s="2">
        <v>2</v>
      </c>
    </row>
    <row r="14529" spans="1:11" x14ac:dyDescent="0.45">
      <c r="A14529" t="s">
        <v>11860</v>
      </c>
      <c r="B14529" t="s">
        <v>11861</v>
      </c>
      <c r="C14529">
        <v>11</v>
      </c>
      <c r="D14529">
        <v>21988495</v>
      </c>
      <c r="E14529" t="s">
        <v>9</v>
      </c>
      <c r="F14529" t="s">
        <v>11862</v>
      </c>
      <c r="G14529">
        <f t="shared" si="226"/>
        <v>12</v>
      </c>
      <c r="H14529">
        <v>12</v>
      </c>
      <c r="J14529" s="2" t="s">
        <v>5685</v>
      </c>
      <c r="K14529" s="2">
        <v>12</v>
      </c>
    </row>
    <row r="14530" spans="1:11" x14ac:dyDescent="0.45">
      <c r="A14530" t="s">
        <v>19568</v>
      </c>
      <c r="B14530" t="s">
        <v>19569</v>
      </c>
      <c r="C14530">
        <v>21</v>
      </c>
      <c r="D14530">
        <v>70717761</v>
      </c>
      <c r="E14530" t="s">
        <v>9</v>
      </c>
      <c r="F14530" t="s">
        <v>19570</v>
      </c>
      <c r="G14530">
        <f t="shared" si="226"/>
        <v>7</v>
      </c>
      <c r="H14530">
        <v>7</v>
      </c>
      <c r="J14530" s="2" t="s">
        <v>5308</v>
      </c>
      <c r="K14530" s="2">
        <v>12</v>
      </c>
    </row>
    <row r="14531" spans="1:11" x14ac:dyDescent="0.45">
      <c r="A14531" t="s">
        <v>40908</v>
      </c>
      <c r="B14531" t="s">
        <v>40909</v>
      </c>
      <c r="C14531">
        <v>29</v>
      </c>
      <c r="D14531">
        <v>41793247</v>
      </c>
      <c r="E14531" t="s">
        <v>9</v>
      </c>
      <c r="F14531" t="s">
        <v>40910</v>
      </c>
      <c r="G14531">
        <f t="shared" ref="G14531:G14594" si="227">VLOOKUP(F14531,J$2:K$300000,2,FALSE)</f>
        <v>12</v>
      </c>
      <c r="H14531">
        <v>12</v>
      </c>
      <c r="J14531" s="2" t="s">
        <v>53762</v>
      </c>
      <c r="K14531" s="2">
        <v>12</v>
      </c>
    </row>
    <row r="14532" spans="1:11" x14ac:dyDescent="0.45">
      <c r="A14532" t="s">
        <v>46536</v>
      </c>
      <c r="B14532" t="s">
        <v>46537</v>
      </c>
      <c r="C14532" t="s">
        <v>46538</v>
      </c>
      <c r="D14532">
        <v>38125</v>
      </c>
      <c r="E14532" t="s">
        <v>9</v>
      </c>
      <c r="F14532" t="s">
        <v>46539</v>
      </c>
      <c r="G14532">
        <f t="shared" si="227"/>
        <v>2</v>
      </c>
      <c r="H14532">
        <v>2</v>
      </c>
      <c r="J14532" s="2" t="s">
        <v>9178</v>
      </c>
      <c r="K14532" s="2">
        <v>13</v>
      </c>
    </row>
    <row r="14533" spans="1:11" x14ac:dyDescent="0.45">
      <c r="A14533" t="s">
        <v>18510</v>
      </c>
      <c r="B14533" t="s">
        <v>18511</v>
      </c>
      <c r="C14533">
        <v>9</v>
      </c>
      <c r="D14533">
        <v>96420871</v>
      </c>
      <c r="E14533" t="s">
        <v>9</v>
      </c>
      <c r="F14533" t="s">
        <v>18512</v>
      </c>
      <c r="G14533">
        <f t="shared" si="227"/>
        <v>1</v>
      </c>
      <c r="H14533">
        <v>1</v>
      </c>
      <c r="J14533" s="2" t="s">
        <v>34445</v>
      </c>
      <c r="K14533" s="2">
        <v>7</v>
      </c>
    </row>
    <row r="14534" spans="1:11" x14ac:dyDescent="0.45">
      <c r="A14534" t="s">
        <v>6845</v>
      </c>
      <c r="B14534" t="s">
        <v>6846</v>
      </c>
      <c r="C14534">
        <v>11</v>
      </c>
      <c r="D14534">
        <v>7449519</v>
      </c>
      <c r="E14534" t="s">
        <v>9</v>
      </c>
      <c r="F14534" t="s">
        <v>6847</v>
      </c>
      <c r="G14534">
        <f t="shared" si="227"/>
        <v>12</v>
      </c>
      <c r="H14534">
        <v>12</v>
      </c>
      <c r="J14534" s="2" t="s">
        <v>1467</v>
      </c>
      <c r="K14534" s="2">
        <v>7</v>
      </c>
    </row>
    <row r="14535" spans="1:11" x14ac:dyDescent="0.45">
      <c r="A14535" t="s">
        <v>527</v>
      </c>
      <c r="B14535" t="s">
        <v>528</v>
      </c>
      <c r="C14535">
        <v>16</v>
      </c>
      <c r="D14535">
        <v>519685</v>
      </c>
      <c r="E14535" t="s">
        <v>9</v>
      </c>
      <c r="F14535" t="s">
        <v>529</v>
      </c>
      <c r="G14535">
        <f t="shared" si="227"/>
        <v>7</v>
      </c>
      <c r="H14535">
        <v>7</v>
      </c>
      <c r="J14535" s="2" t="s">
        <v>3659</v>
      </c>
      <c r="K14535" s="2">
        <v>7</v>
      </c>
    </row>
    <row r="14536" spans="1:11" x14ac:dyDescent="0.45">
      <c r="A14536" t="s">
        <v>34816</v>
      </c>
      <c r="B14536" t="s">
        <v>34817</v>
      </c>
      <c r="C14536">
        <v>25</v>
      </c>
      <c r="D14536">
        <v>41946139</v>
      </c>
      <c r="E14536" t="s">
        <v>9</v>
      </c>
      <c r="F14536" t="s">
        <v>34818</v>
      </c>
      <c r="G14536">
        <f t="shared" si="227"/>
        <v>1</v>
      </c>
      <c r="H14536">
        <v>1</v>
      </c>
      <c r="J14536" s="2" t="s">
        <v>44416</v>
      </c>
      <c r="K14536" s="2">
        <v>6</v>
      </c>
    </row>
    <row r="14537" spans="1:11" x14ac:dyDescent="0.45">
      <c r="A14537" t="s">
        <v>35487</v>
      </c>
      <c r="B14537" t="s">
        <v>35488</v>
      </c>
      <c r="C14537">
        <v>5</v>
      </c>
      <c r="D14537">
        <v>110486531</v>
      </c>
      <c r="E14537" t="s">
        <v>9</v>
      </c>
      <c r="F14537" t="s">
        <v>35489</v>
      </c>
      <c r="G14537">
        <f t="shared" si="227"/>
        <v>1</v>
      </c>
      <c r="H14537">
        <v>1</v>
      </c>
      <c r="J14537" s="2" t="s">
        <v>57090</v>
      </c>
      <c r="K14537" s="2">
        <v>12</v>
      </c>
    </row>
    <row r="14538" spans="1:11" x14ac:dyDescent="0.45">
      <c r="A14538" t="s">
        <v>2605</v>
      </c>
      <c r="B14538" t="s">
        <v>2606</v>
      </c>
      <c r="C14538">
        <v>17</v>
      </c>
      <c r="D14538">
        <v>10643737</v>
      </c>
      <c r="E14538" t="s">
        <v>9</v>
      </c>
      <c r="F14538" t="s">
        <v>2607</v>
      </c>
      <c r="G14538">
        <f t="shared" si="227"/>
        <v>2</v>
      </c>
      <c r="H14538">
        <v>2</v>
      </c>
      <c r="J14538" s="2" t="s">
        <v>57091</v>
      </c>
      <c r="K14538" s="2">
        <v>7</v>
      </c>
    </row>
    <row r="14539" spans="1:11" x14ac:dyDescent="0.45">
      <c r="A14539" t="s">
        <v>9066</v>
      </c>
      <c r="B14539" t="s">
        <v>9067</v>
      </c>
      <c r="C14539" t="s">
        <v>2887</v>
      </c>
      <c r="D14539">
        <v>32950185</v>
      </c>
      <c r="E14539" t="s">
        <v>9</v>
      </c>
      <c r="F14539" t="s">
        <v>9068</v>
      </c>
      <c r="G14539">
        <f t="shared" si="227"/>
        <v>6</v>
      </c>
      <c r="H14539">
        <v>6</v>
      </c>
      <c r="J14539" s="2" t="s">
        <v>22071</v>
      </c>
      <c r="K14539" s="2">
        <v>12</v>
      </c>
    </row>
    <row r="14540" spans="1:11" x14ac:dyDescent="0.45">
      <c r="A14540" t="s">
        <v>51376</v>
      </c>
      <c r="B14540" t="s">
        <v>51377</v>
      </c>
      <c r="C14540">
        <v>2</v>
      </c>
      <c r="D14540">
        <v>72355937</v>
      </c>
      <c r="E14540" t="s">
        <v>9</v>
      </c>
      <c r="F14540" t="s">
        <v>51378</v>
      </c>
      <c r="G14540">
        <f t="shared" si="227"/>
        <v>6</v>
      </c>
      <c r="H14540">
        <v>6</v>
      </c>
      <c r="J14540" s="2" t="s">
        <v>557</v>
      </c>
      <c r="K14540" s="2">
        <v>7</v>
      </c>
    </row>
    <row r="14541" spans="1:11" x14ac:dyDescent="0.45">
      <c r="A14541" t="s">
        <v>22072</v>
      </c>
      <c r="B14541" t="s">
        <v>22073</v>
      </c>
      <c r="C14541">
        <v>25</v>
      </c>
      <c r="D14541">
        <v>7697900</v>
      </c>
      <c r="E14541" t="s">
        <v>9</v>
      </c>
      <c r="F14541" t="s">
        <v>22074</v>
      </c>
      <c r="G14541">
        <f t="shared" si="227"/>
        <v>2</v>
      </c>
      <c r="H14541">
        <v>2</v>
      </c>
      <c r="J14541" s="2" t="s">
        <v>47477</v>
      </c>
      <c r="K14541" s="2">
        <v>7</v>
      </c>
    </row>
    <row r="14542" spans="1:11" x14ac:dyDescent="0.45">
      <c r="A14542" t="s">
        <v>11206</v>
      </c>
      <c r="B14542" t="s">
        <v>11207</v>
      </c>
      <c r="C14542" t="s">
        <v>2887</v>
      </c>
      <c r="D14542">
        <v>40097615</v>
      </c>
      <c r="E14542" t="s">
        <v>9</v>
      </c>
      <c r="F14542" t="s">
        <v>11208</v>
      </c>
      <c r="G14542">
        <f t="shared" si="227"/>
        <v>6</v>
      </c>
      <c r="H14542">
        <v>6</v>
      </c>
      <c r="J14542" s="2" t="s">
        <v>11686</v>
      </c>
      <c r="K14542" s="2">
        <v>12</v>
      </c>
    </row>
    <row r="14543" spans="1:11" x14ac:dyDescent="0.45">
      <c r="A14543" t="s">
        <v>39645</v>
      </c>
      <c r="B14543" t="s">
        <v>39646</v>
      </c>
      <c r="C14543">
        <v>13</v>
      </c>
      <c r="D14543">
        <v>78882751</v>
      </c>
      <c r="E14543" t="s">
        <v>9</v>
      </c>
      <c r="F14543" t="s">
        <v>39647</v>
      </c>
      <c r="G14543">
        <f t="shared" si="227"/>
        <v>1</v>
      </c>
      <c r="H14543">
        <v>1</v>
      </c>
      <c r="J14543" s="2" t="s">
        <v>12316</v>
      </c>
      <c r="K14543" s="2">
        <v>14</v>
      </c>
    </row>
    <row r="14544" spans="1:11" x14ac:dyDescent="0.45">
      <c r="A14544" t="s">
        <v>3535</v>
      </c>
      <c r="B14544" t="s">
        <v>3536</v>
      </c>
      <c r="C14544">
        <v>5</v>
      </c>
      <c r="D14544">
        <v>1303245</v>
      </c>
      <c r="E14544" t="s">
        <v>9</v>
      </c>
      <c r="F14544" t="s">
        <v>3537</v>
      </c>
      <c r="G14544">
        <f t="shared" si="227"/>
        <v>1</v>
      </c>
      <c r="H14544">
        <v>1</v>
      </c>
      <c r="J14544" s="2" t="s">
        <v>12313</v>
      </c>
      <c r="K14544" s="2">
        <v>14</v>
      </c>
    </row>
    <row r="14545" spans="1:11" x14ac:dyDescent="0.45">
      <c r="A14545" t="s">
        <v>35995</v>
      </c>
      <c r="B14545" t="s">
        <v>35996</v>
      </c>
      <c r="C14545">
        <v>18</v>
      </c>
      <c r="D14545">
        <v>62555138</v>
      </c>
      <c r="E14545" t="s">
        <v>9</v>
      </c>
      <c r="F14545" t="s">
        <v>35997</v>
      </c>
      <c r="G14545">
        <f t="shared" si="227"/>
        <v>15.2</v>
      </c>
      <c r="H14545">
        <v>15.2</v>
      </c>
      <c r="J14545" s="2" t="s">
        <v>12017</v>
      </c>
      <c r="K14545" s="2">
        <v>17</v>
      </c>
    </row>
    <row r="14546" spans="1:11" x14ac:dyDescent="0.45">
      <c r="A14546" t="s">
        <v>1365</v>
      </c>
      <c r="B14546" t="s">
        <v>1366</v>
      </c>
      <c r="C14546">
        <v>17</v>
      </c>
      <c r="D14546">
        <v>159889</v>
      </c>
      <c r="E14546" t="s">
        <v>9</v>
      </c>
      <c r="F14546" t="s">
        <v>1367</v>
      </c>
      <c r="G14546">
        <f t="shared" si="227"/>
        <v>6</v>
      </c>
      <c r="H14546">
        <v>6</v>
      </c>
      <c r="J14546" s="2" t="s">
        <v>11894</v>
      </c>
      <c r="K14546" s="2">
        <v>14</v>
      </c>
    </row>
    <row r="14547" spans="1:11" x14ac:dyDescent="0.45">
      <c r="A14547" t="s">
        <v>4327</v>
      </c>
      <c r="B14547" t="s">
        <v>4328</v>
      </c>
      <c r="C14547">
        <v>4</v>
      </c>
      <c r="D14547">
        <v>28474602</v>
      </c>
      <c r="E14547" t="s">
        <v>9</v>
      </c>
      <c r="F14547" t="s">
        <v>4329</v>
      </c>
      <c r="G14547">
        <f t="shared" si="227"/>
        <v>12</v>
      </c>
      <c r="H14547">
        <v>12</v>
      </c>
      <c r="J14547" s="2" t="s">
        <v>11902</v>
      </c>
      <c r="K14547" s="2">
        <v>15.2</v>
      </c>
    </row>
    <row r="14548" spans="1:11" x14ac:dyDescent="0.45">
      <c r="A14548" t="s">
        <v>41960</v>
      </c>
      <c r="B14548" t="s">
        <v>41961</v>
      </c>
      <c r="C14548">
        <v>2</v>
      </c>
      <c r="D14548">
        <v>108197663</v>
      </c>
      <c r="E14548" t="s">
        <v>9</v>
      </c>
      <c r="F14548" t="s">
        <v>41962</v>
      </c>
      <c r="G14548">
        <f t="shared" si="227"/>
        <v>6</v>
      </c>
      <c r="H14548">
        <v>6</v>
      </c>
      <c r="J14548" s="2" t="s">
        <v>11917</v>
      </c>
      <c r="K14548" s="2">
        <v>15.2</v>
      </c>
    </row>
    <row r="14549" spans="1:11" x14ac:dyDescent="0.45">
      <c r="A14549" t="s">
        <v>8540</v>
      </c>
      <c r="B14549" t="s">
        <v>8541</v>
      </c>
      <c r="C14549">
        <v>19</v>
      </c>
      <c r="D14549">
        <v>20399049</v>
      </c>
      <c r="E14549" t="s">
        <v>9</v>
      </c>
      <c r="F14549" t="s">
        <v>8542</v>
      </c>
      <c r="G14549">
        <f t="shared" si="227"/>
        <v>7</v>
      </c>
      <c r="H14549">
        <v>7</v>
      </c>
      <c r="J14549" s="2" t="s">
        <v>11928</v>
      </c>
      <c r="K14549" s="2">
        <v>15.1</v>
      </c>
    </row>
    <row r="14550" spans="1:11" x14ac:dyDescent="0.45">
      <c r="A14550" t="s">
        <v>49953</v>
      </c>
      <c r="B14550" t="s">
        <v>49954</v>
      </c>
      <c r="C14550">
        <v>9</v>
      </c>
      <c r="D14550">
        <v>69513253</v>
      </c>
      <c r="E14550" t="s">
        <v>9</v>
      </c>
      <c r="F14550" t="s">
        <v>49955</v>
      </c>
      <c r="G14550">
        <f t="shared" si="227"/>
        <v>12</v>
      </c>
      <c r="H14550">
        <v>12</v>
      </c>
      <c r="J14550" s="2" t="s">
        <v>11940</v>
      </c>
      <c r="K14550" s="2">
        <v>15.1</v>
      </c>
    </row>
    <row r="14551" spans="1:11" x14ac:dyDescent="0.45">
      <c r="A14551" t="s">
        <v>51424</v>
      </c>
      <c r="B14551" t="s">
        <v>51425</v>
      </c>
      <c r="C14551">
        <v>2</v>
      </c>
      <c r="D14551">
        <v>125010196</v>
      </c>
      <c r="E14551" t="s">
        <v>9</v>
      </c>
      <c r="F14551" t="s">
        <v>51426</v>
      </c>
      <c r="G14551">
        <f t="shared" si="227"/>
        <v>14</v>
      </c>
      <c r="H14551">
        <v>14</v>
      </c>
      <c r="J14551" s="2" t="s">
        <v>11961</v>
      </c>
      <c r="K14551" s="2">
        <v>15.1</v>
      </c>
    </row>
    <row r="14552" spans="1:11" x14ac:dyDescent="0.45">
      <c r="A14552" t="s">
        <v>42445</v>
      </c>
      <c r="B14552" t="s">
        <v>42446</v>
      </c>
      <c r="C14552">
        <v>24</v>
      </c>
      <c r="D14552">
        <v>39737549</v>
      </c>
      <c r="E14552" t="s">
        <v>9</v>
      </c>
      <c r="F14552" t="s">
        <v>42447</v>
      </c>
      <c r="G14552">
        <f t="shared" si="227"/>
        <v>13</v>
      </c>
      <c r="H14552">
        <v>13</v>
      </c>
      <c r="J14552" s="2" t="s">
        <v>11970</v>
      </c>
      <c r="K14552" s="2">
        <v>15.2</v>
      </c>
    </row>
    <row r="14553" spans="1:11" x14ac:dyDescent="0.45">
      <c r="A14553" t="s">
        <v>13721</v>
      </c>
      <c r="B14553" t="s">
        <v>13722</v>
      </c>
      <c r="C14553">
        <v>16</v>
      </c>
      <c r="D14553">
        <v>44775432</v>
      </c>
      <c r="E14553" t="s">
        <v>9</v>
      </c>
      <c r="F14553" t="s">
        <v>13723</v>
      </c>
      <c r="G14553">
        <f t="shared" si="227"/>
        <v>12</v>
      </c>
      <c r="H14553">
        <v>12</v>
      </c>
      <c r="J14553" s="2" t="s">
        <v>57092</v>
      </c>
      <c r="K14553" s="2">
        <v>14</v>
      </c>
    </row>
    <row r="14554" spans="1:11" x14ac:dyDescent="0.45">
      <c r="A14554" t="s">
        <v>46150</v>
      </c>
      <c r="B14554" t="s">
        <v>46151</v>
      </c>
      <c r="C14554">
        <v>10</v>
      </c>
      <c r="D14554">
        <v>19143084</v>
      </c>
      <c r="E14554" t="s">
        <v>9</v>
      </c>
      <c r="F14554" t="s">
        <v>46152</v>
      </c>
      <c r="G14554">
        <f t="shared" si="227"/>
        <v>15.2</v>
      </c>
      <c r="H14554">
        <v>15.2</v>
      </c>
      <c r="J14554" s="2" t="s">
        <v>11985</v>
      </c>
      <c r="K14554" s="2">
        <v>17</v>
      </c>
    </row>
    <row r="14555" spans="1:11" x14ac:dyDescent="0.45">
      <c r="A14555" t="s">
        <v>54039</v>
      </c>
      <c r="B14555" t="s">
        <v>54040</v>
      </c>
      <c r="C14555">
        <v>11</v>
      </c>
      <c r="D14555">
        <v>105892686</v>
      </c>
      <c r="E14555" t="s">
        <v>9</v>
      </c>
      <c r="F14555" t="s">
        <v>54041</v>
      </c>
      <c r="G14555">
        <f t="shared" si="227"/>
        <v>6</v>
      </c>
      <c r="H14555">
        <v>6</v>
      </c>
      <c r="J14555" s="2" t="s">
        <v>57093</v>
      </c>
      <c r="K14555" s="2">
        <v>17</v>
      </c>
    </row>
    <row r="14556" spans="1:11" x14ac:dyDescent="0.45">
      <c r="A14556" t="s">
        <v>16937</v>
      </c>
      <c r="B14556" t="s">
        <v>16938</v>
      </c>
      <c r="C14556">
        <v>25</v>
      </c>
      <c r="D14556">
        <v>1194760</v>
      </c>
      <c r="E14556" t="s">
        <v>9</v>
      </c>
      <c r="F14556" t="s">
        <v>16939</v>
      </c>
      <c r="G14556">
        <f t="shared" si="227"/>
        <v>12</v>
      </c>
      <c r="H14556">
        <v>12</v>
      </c>
      <c r="J14556" s="2" t="s">
        <v>57094</v>
      </c>
      <c r="K14556" s="2">
        <v>19.100000000000001</v>
      </c>
    </row>
    <row r="14557" spans="1:11" x14ac:dyDescent="0.45">
      <c r="A14557" t="s">
        <v>40421</v>
      </c>
      <c r="B14557" t="s">
        <v>40422</v>
      </c>
      <c r="C14557">
        <v>7</v>
      </c>
      <c r="D14557">
        <v>16971974</v>
      </c>
      <c r="E14557" t="s">
        <v>9</v>
      </c>
      <c r="F14557" t="s">
        <v>40423</v>
      </c>
      <c r="G14557">
        <f t="shared" si="227"/>
        <v>2</v>
      </c>
      <c r="H14557">
        <v>2</v>
      </c>
      <c r="J14557" s="2" t="s">
        <v>12008</v>
      </c>
      <c r="K14557" s="2">
        <v>15.1</v>
      </c>
    </row>
    <row r="14558" spans="1:11" x14ac:dyDescent="0.45">
      <c r="A14558" t="s">
        <v>25936</v>
      </c>
      <c r="B14558" t="s">
        <v>25937</v>
      </c>
      <c r="C14558">
        <v>16</v>
      </c>
      <c r="D14558">
        <v>73040573</v>
      </c>
      <c r="E14558" t="s">
        <v>9</v>
      </c>
      <c r="F14558" t="s">
        <v>25938</v>
      </c>
      <c r="G14558">
        <f t="shared" si="227"/>
        <v>12</v>
      </c>
      <c r="H14558">
        <v>12</v>
      </c>
      <c r="J14558" s="2" t="s">
        <v>12056</v>
      </c>
      <c r="K14558" s="2">
        <v>15.2</v>
      </c>
    </row>
    <row r="14559" spans="1:11" x14ac:dyDescent="0.45">
      <c r="A14559" t="s">
        <v>16407</v>
      </c>
      <c r="B14559" t="s">
        <v>16408</v>
      </c>
      <c r="C14559">
        <v>1</v>
      </c>
      <c r="D14559">
        <v>77415804</v>
      </c>
      <c r="E14559" t="s">
        <v>9</v>
      </c>
      <c r="F14559" t="s">
        <v>16409</v>
      </c>
      <c r="G14559">
        <f t="shared" si="227"/>
        <v>14</v>
      </c>
      <c r="H14559">
        <v>14</v>
      </c>
      <c r="J14559" s="2" t="s">
        <v>32192</v>
      </c>
      <c r="K14559" s="2">
        <v>12</v>
      </c>
    </row>
    <row r="14560" spans="1:11" x14ac:dyDescent="0.45">
      <c r="A14560" t="s">
        <v>13337</v>
      </c>
      <c r="B14560" t="s">
        <v>13338</v>
      </c>
      <c r="C14560">
        <v>18</v>
      </c>
      <c r="D14560">
        <v>34974964</v>
      </c>
      <c r="E14560" t="s">
        <v>9</v>
      </c>
      <c r="F14560" t="s">
        <v>13339</v>
      </c>
      <c r="G14560">
        <f t="shared" si="227"/>
        <v>2</v>
      </c>
      <c r="H14560">
        <v>2</v>
      </c>
      <c r="J14560" s="2" t="s">
        <v>27921</v>
      </c>
      <c r="K14560" s="2">
        <v>15.2</v>
      </c>
    </row>
    <row r="14561" spans="1:11" x14ac:dyDescent="0.45">
      <c r="A14561" t="s">
        <v>18854</v>
      </c>
      <c r="B14561" t="s">
        <v>18855</v>
      </c>
      <c r="C14561">
        <v>4</v>
      </c>
      <c r="D14561">
        <v>94767514</v>
      </c>
      <c r="E14561" t="s">
        <v>9</v>
      </c>
      <c r="F14561" t="s">
        <v>18856</v>
      </c>
      <c r="G14561">
        <f t="shared" si="227"/>
        <v>1</v>
      </c>
      <c r="H14561">
        <v>1</v>
      </c>
      <c r="J14561" s="2" t="s">
        <v>57095</v>
      </c>
      <c r="K14561" s="2">
        <v>15.2</v>
      </c>
    </row>
    <row r="14562" spans="1:11" x14ac:dyDescent="0.45">
      <c r="A14562" t="s">
        <v>34316</v>
      </c>
      <c r="B14562" t="s">
        <v>34317</v>
      </c>
      <c r="C14562">
        <v>11</v>
      </c>
      <c r="D14562">
        <v>105918626</v>
      </c>
      <c r="E14562" t="s">
        <v>9</v>
      </c>
      <c r="F14562" t="s">
        <v>34318</v>
      </c>
      <c r="G14562">
        <f t="shared" si="227"/>
        <v>18</v>
      </c>
      <c r="H14562">
        <v>18</v>
      </c>
      <c r="J14562" s="2" t="s">
        <v>43260</v>
      </c>
      <c r="K14562" s="2">
        <v>12</v>
      </c>
    </row>
    <row r="14563" spans="1:11" x14ac:dyDescent="0.45">
      <c r="A14563" t="s">
        <v>19615</v>
      </c>
      <c r="B14563" t="s">
        <v>19616</v>
      </c>
      <c r="C14563">
        <v>17</v>
      </c>
      <c r="D14563">
        <v>67341399</v>
      </c>
      <c r="E14563" t="s">
        <v>9</v>
      </c>
      <c r="F14563" t="s">
        <v>19617</v>
      </c>
      <c r="G14563">
        <f t="shared" si="227"/>
        <v>6</v>
      </c>
      <c r="H14563">
        <v>6</v>
      </c>
      <c r="J14563" s="2" t="s">
        <v>44955</v>
      </c>
      <c r="K14563" s="2">
        <v>12</v>
      </c>
    </row>
    <row r="14564" spans="1:11" x14ac:dyDescent="0.45">
      <c r="A14564" t="s">
        <v>21193</v>
      </c>
      <c r="B14564" t="s">
        <v>21194</v>
      </c>
      <c r="C14564">
        <v>1</v>
      </c>
      <c r="D14564">
        <v>96405961</v>
      </c>
      <c r="E14564" t="s">
        <v>9</v>
      </c>
      <c r="F14564" t="s">
        <v>21195</v>
      </c>
      <c r="G14564">
        <f t="shared" si="227"/>
        <v>13</v>
      </c>
      <c r="H14564">
        <v>13</v>
      </c>
      <c r="J14564" s="2" t="s">
        <v>20665</v>
      </c>
      <c r="K14564" s="2">
        <v>12</v>
      </c>
    </row>
    <row r="14565" spans="1:11" x14ac:dyDescent="0.45">
      <c r="A14565" t="s">
        <v>20411</v>
      </c>
      <c r="B14565" t="s">
        <v>20412</v>
      </c>
      <c r="C14565">
        <v>4</v>
      </c>
      <c r="D14565">
        <v>103271364</v>
      </c>
      <c r="E14565" t="s">
        <v>9</v>
      </c>
      <c r="F14565" t="s">
        <v>20413</v>
      </c>
      <c r="G14565">
        <f t="shared" si="227"/>
        <v>17</v>
      </c>
      <c r="H14565">
        <v>17</v>
      </c>
      <c r="J14565" s="2" t="s">
        <v>39730</v>
      </c>
      <c r="K14565" s="2">
        <v>12</v>
      </c>
    </row>
    <row r="14566" spans="1:11" x14ac:dyDescent="0.45">
      <c r="A14566" t="s">
        <v>22820</v>
      </c>
      <c r="B14566" t="s">
        <v>22821</v>
      </c>
      <c r="C14566">
        <v>11</v>
      </c>
      <c r="D14566">
        <v>72582295</v>
      </c>
      <c r="E14566" t="s">
        <v>9</v>
      </c>
      <c r="F14566" t="s">
        <v>22822</v>
      </c>
      <c r="G14566">
        <f t="shared" si="227"/>
        <v>2</v>
      </c>
      <c r="H14566">
        <v>2</v>
      </c>
      <c r="J14566" s="2" t="s">
        <v>23314</v>
      </c>
      <c r="K14566" s="2">
        <v>12</v>
      </c>
    </row>
    <row r="14567" spans="1:11" x14ac:dyDescent="0.45">
      <c r="A14567" t="s">
        <v>3660</v>
      </c>
      <c r="B14567" t="s">
        <v>3661</v>
      </c>
      <c r="C14567">
        <v>8</v>
      </c>
      <c r="D14567">
        <v>11198678</v>
      </c>
      <c r="E14567" t="s">
        <v>9</v>
      </c>
      <c r="F14567" t="s">
        <v>3662</v>
      </c>
      <c r="G14567">
        <f t="shared" si="227"/>
        <v>13</v>
      </c>
      <c r="H14567">
        <v>13</v>
      </c>
      <c r="J14567" s="2" t="s">
        <v>53351</v>
      </c>
      <c r="K14567" s="2">
        <v>12</v>
      </c>
    </row>
    <row r="14568" spans="1:11" x14ac:dyDescent="0.45">
      <c r="A14568" t="s">
        <v>40192</v>
      </c>
      <c r="B14568" t="s">
        <v>40193</v>
      </c>
      <c r="C14568">
        <v>29</v>
      </c>
      <c r="D14568">
        <v>40586490</v>
      </c>
      <c r="E14568" t="s">
        <v>9</v>
      </c>
      <c r="F14568" t="s">
        <v>40194</v>
      </c>
      <c r="G14568">
        <f t="shared" si="227"/>
        <v>6</v>
      </c>
      <c r="H14568">
        <v>6</v>
      </c>
      <c r="J14568" s="2" t="s">
        <v>39852</v>
      </c>
      <c r="K14568" s="2">
        <v>12</v>
      </c>
    </row>
    <row r="14569" spans="1:11" x14ac:dyDescent="0.45">
      <c r="A14569" t="s">
        <v>5149</v>
      </c>
      <c r="B14569" t="s">
        <v>5150</v>
      </c>
      <c r="C14569">
        <v>23</v>
      </c>
      <c r="D14569">
        <v>11109499</v>
      </c>
      <c r="E14569" t="s">
        <v>9</v>
      </c>
      <c r="F14569" t="s">
        <v>5151</v>
      </c>
      <c r="G14569">
        <f t="shared" si="227"/>
        <v>17</v>
      </c>
      <c r="H14569">
        <v>17</v>
      </c>
      <c r="J14569" s="2" t="s">
        <v>57096</v>
      </c>
      <c r="K14569" s="2">
        <v>12</v>
      </c>
    </row>
    <row r="14570" spans="1:11" x14ac:dyDescent="0.45">
      <c r="A14570" t="s">
        <v>38190</v>
      </c>
      <c r="B14570" t="s">
        <v>38191</v>
      </c>
      <c r="C14570">
        <v>29</v>
      </c>
      <c r="D14570">
        <v>28903056</v>
      </c>
      <c r="E14570" t="s">
        <v>9</v>
      </c>
      <c r="F14570" t="s">
        <v>38192</v>
      </c>
      <c r="G14570">
        <f t="shared" si="227"/>
        <v>10</v>
      </c>
      <c r="H14570">
        <v>10</v>
      </c>
      <c r="J14570" s="3" t="s">
        <v>37724</v>
      </c>
      <c r="K14570" s="4">
        <v>12</v>
      </c>
    </row>
    <row r="14571" spans="1:11" x14ac:dyDescent="0.45">
      <c r="A14571" t="s">
        <v>29057</v>
      </c>
      <c r="B14571" t="s">
        <v>29058</v>
      </c>
      <c r="C14571">
        <v>25</v>
      </c>
      <c r="D14571">
        <v>26549204</v>
      </c>
      <c r="E14571" t="s">
        <v>9</v>
      </c>
      <c r="F14571" t="s">
        <v>29059</v>
      </c>
      <c r="G14571">
        <f t="shared" si="227"/>
        <v>15.2</v>
      </c>
      <c r="H14571">
        <v>15.2</v>
      </c>
      <c r="J14571" s="3" t="s">
        <v>37724</v>
      </c>
      <c r="K14571" s="4">
        <v>12</v>
      </c>
    </row>
    <row r="14572" spans="1:11" x14ac:dyDescent="0.45">
      <c r="A14572" t="s">
        <v>23154</v>
      </c>
      <c r="B14572" t="s">
        <v>23155</v>
      </c>
      <c r="C14572">
        <v>19</v>
      </c>
      <c r="D14572">
        <v>30304818</v>
      </c>
      <c r="E14572" t="s">
        <v>9</v>
      </c>
      <c r="F14572" t="s">
        <v>23156</v>
      </c>
      <c r="G14572">
        <f t="shared" si="227"/>
        <v>6</v>
      </c>
      <c r="H14572">
        <v>6</v>
      </c>
      <c r="J14572" s="3" t="s">
        <v>57097</v>
      </c>
      <c r="K14572" s="4">
        <v>17</v>
      </c>
    </row>
    <row r="14573" spans="1:11" x14ac:dyDescent="0.45">
      <c r="A14573" t="s">
        <v>44668</v>
      </c>
      <c r="B14573" t="s">
        <v>44669</v>
      </c>
      <c r="C14573">
        <v>2</v>
      </c>
      <c r="D14573">
        <v>126531507</v>
      </c>
      <c r="E14573" t="s">
        <v>9</v>
      </c>
      <c r="F14573" t="s">
        <v>44670</v>
      </c>
      <c r="G14573">
        <f t="shared" si="227"/>
        <v>1</v>
      </c>
      <c r="H14573">
        <v>1</v>
      </c>
      <c r="J14573" s="2" t="s">
        <v>37742</v>
      </c>
      <c r="K14573" s="2">
        <v>17</v>
      </c>
    </row>
    <row r="14574" spans="1:11" x14ac:dyDescent="0.45">
      <c r="A14574" t="s">
        <v>40920</v>
      </c>
      <c r="B14574" t="s">
        <v>40921</v>
      </c>
      <c r="C14574">
        <v>29</v>
      </c>
      <c r="D14574">
        <v>41795548</v>
      </c>
      <c r="E14574" t="s">
        <v>9</v>
      </c>
      <c r="F14574" t="s">
        <v>40922</v>
      </c>
      <c r="G14574">
        <f t="shared" si="227"/>
        <v>6</v>
      </c>
      <c r="H14574">
        <v>6</v>
      </c>
      <c r="J14574" s="2" t="s">
        <v>10448</v>
      </c>
      <c r="K14574" s="2">
        <v>6</v>
      </c>
    </row>
    <row r="14575" spans="1:11" x14ac:dyDescent="0.45">
      <c r="A14575" t="s">
        <v>37843</v>
      </c>
      <c r="B14575" t="s">
        <v>37844</v>
      </c>
      <c r="C14575">
        <v>29</v>
      </c>
      <c r="D14575">
        <v>27570026</v>
      </c>
      <c r="E14575" t="s">
        <v>9</v>
      </c>
      <c r="F14575" t="s">
        <v>37845</v>
      </c>
      <c r="G14575">
        <f t="shared" si="227"/>
        <v>17</v>
      </c>
      <c r="H14575">
        <v>17</v>
      </c>
      <c r="J14575" s="2" t="s">
        <v>42077</v>
      </c>
      <c r="K14575" s="2">
        <v>2</v>
      </c>
    </row>
    <row r="14576" spans="1:11" x14ac:dyDescent="0.45">
      <c r="A14576" t="s">
        <v>33207</v>
      </c>
      <c r="B14576" t="s">
        <v>33208</v>
      </c>
      <c r="C14576">
        <v>25</v>
      </c>
      <c r="D14576">
        <v>37354259</v>
      </c>
      <c r="E14576" t="s">
        <v>9</v>
      </c>
      <c r="F14576" t="s">
        <v>33209</v>
      </c>
      <c r="G14576">
        <f t="shared" si="227"/>
        <v>17</v>
      </c>
      <c r="H14576">
        <v>17</v>
      </c>
      <c r="J14576" s="2" t="s">
        <v>47897</v>
      </c>
      <c r="K14576" s="2">
        <v>1</v>
      </c>
    </row>
    <row r="14577" spans="1:11" x14ac:dyDescent="0.45">
      <c r="A14577" t="s">
        <v>49336</v>
      </c>
      <c r="B14577" t="s">
        <v>49337</v>
      </c>
      <c r="C14577">
        <v>10</v>
      </c>
      <c r="D14577">
        <v>79690916</v>
      </c>
      <c r="E14577" t="s">
        <v>9</v>
      </c>
      <c r="F14577" t="s">
        <v>49338</v>
      </c>
      <c r="G14577">
        <f t="shared" si="227"/>
        <v>6</v>
      </c>
      <c r="H14577">
        <v>6</v>
      </c>
      <c r="J14577" s="2" t="s">
        <v>7229</v>
      </c>
      <c r="K14577" s="2">
        <v>2</v>
      </c>
    </row>
    <row r="14578" spans="1:11" x14ac:dyDescent="0.45">
      <c r="A14578" t="s">
        <v>30560</v>
      </c>
      <c r="B14578" t="s">
        <v>30561</v>
      </c>
      <c r="C14578">
        <v>13</v>
      </c>
      <c r="D14578">
        <v>47779510</v>
      </c>
      <c r="E14578" t="s">
        <v>9</v>
      </c>
      <c r="F14578" t="s">
        <v>30562</v>
      </c>
      <c r="G14578">
        <f t="shared" si="227"/>
        <v>2</v>
      </c>
      <c r="H14578">
        <v>2</v>
      </c>
      <c r="J14578" s="2" t="s">
        <v>30958</v>
      </c>
      <c r="K14578" s="2">
        <v>1</v>
      </c>
    </row>
    <row r="14579" spans="1:11" x14ac:dyDescent="0.45">
      <c r="A14579" t="s">
        <v>2037</v>
      </c>
      <c r="B14579" t="s">
        <v>2038</v>
      </c>
      <c r="C14579">
        <v>18</v>
      </c>
      <c r="D14579">
        <v>2882156</v>
      </c>
      <c r="E14579" t="s">
        <v>9</v>
      </c>
      <c r="F14579" t="s">
        <v>2039</v>
      </c>
      <c r="G14579">
        <f t="shared" si="227"/>
        <v>1</v>
      </c>
      <c r="H14579">
        <v>1</v>
      </c>
      <c r="J14579" s="2" t="s">
        <v>42010</v>
      </c>
      <c r="K14579" s="2">
        <v>6</v>
      </c>
    </row>
    <row r="14580" spans="1:11" x14ac:dyDescent="0.45">
      <c r="A14580" t="s">
        <v>48914</v>
      </c>
      <c r="B14580" t="s">
        <v>48915</v>
      </c>
      <c r="C14580">
        <v>7</v>
      </c>
      <c r="D14580">
        <v>112169952</v>
      </c>
      <c r="E14580" t="s">
        <v>9</v>
      </c>
      <c r="F14580" t="s">
        <v>48916</v>
      </c>
      <c r="G14580">
        <f t="shared" si="227"/>
        <v>6</v>
      </c>
      <c r="H14580">
        <v>6</v>
      </c>
      <c r="J14580" s="2" t="s">
        <v>42080</v>
      </c>
      <c r="K14580" s="2">
        <v>6</v>
      </c>
    </row>
    <row r="14581" spans="1:11" x14ac:dyDescent="0.45">
      <c r="A14581" t="s">
        <v>43433</v>
      </c>
      <c r="B14581" t="s">
        <v>43434</v>
      </c>
      <c r="C14581">
        <v>2</v>
      </c>
      <c r="D14581">
        <v>122136381</v>
      </c>
      <c r="E14581" t="s">
        <v>9</v>
      </c>
      <c r="F14581" t="s">
        <v>43435</v>
      </c>
      <c r="G14581">
        <f t="shared" si="227"/>
        <v>1</v>
      </c>
      <c r="H14581">
        <v>1</v>
      </c>
      <c r="J14581" s="2" t="s">
        <v>36154</v>
      </c>
      <c r="K14581" s="2">
        <v>4</v>
      </c>
    </row>
    <row r="14582" spans="1:11" x14ac:dyDescent="0.45">
      <c r="A14582" t="s">
        <v>38847</v>
      </c>
      <c r="B14582" t="s">
        <v>38848</v>
      </c>
      <c r="C14582">
        <v>19</v>
      </c>
      <c r="D14582">
        <v>54546914</v>
      </c>
      <c r="E14582" t="s">
        <v>9</v>
      </c>
      <c r="F14582" t="s">
        <v>38849</v>
      </c>
      <c r="G14582">
        <f t="shared" si="227"/>
        <v>12</v>
      </c>
      <c r="H14582">
        <v>12</v>
      </c>
      <c r="J14582" s="2" t="s">
        <v>57098</v>
      </c>
      <c r="K14582" s="2">
        <v>19.2</v>
      </c>
    </row>
    <row r="14583" spans="1:11" x14ac:dyDescent="0.45">
      <c r="A14583" t="s">
        <v>26625</v>
      </c>
      <c r="B14583" t="s">
        <v>26626</v>
      </c>
      <c r="C14583">
        <v>13</v>
      </c>
      <c r="D14583">
        <v>32475797</v>
      </c>
      <c r="E14583" t="s">
        <v>9</v>
      </c>
      <c r="F14583" t="s">
        <v>26627</v>
      </c>
      <c r="G14583">
        <f t="shared" si="227"/>
        <v>9</v>
      </c>
      <c r="H14583">
        <v>9</v>
      </c>
      <c r="J14583" s="2" t="s">
        <v>8793</v>
      </c>
      <c r="K14583" s="2">
        <v>12</v>
      </c>
    </row>
    <row r="14584" spans="1:11" x14ac:dyDescent="0.45">
      <c r="A14584" t="s">
        <v>39741</v>
      </c>
      <c r="B14584" t="s">
        <v>39742</v>
      </c>
      <c r="C14584">
        <v>2</v>
      </c>
      <c r="D14584">
        <v>90588104</v>
      </c>
      <c r="E14584" t="s">
        <v>9</v>
      </c>
      <c r="F14584" t="s">
        <v>39743</v>
      </c>
      <c r="G14584">
        <f t="shared" si="227"/>
        <v>12</v>
      </c>
      <c r="H14584">
        <v>12</v>
      </c>
      <c r="J14584" s="2" t="s">
        <v>47131</v>
      </c>
      <c r="K14584" s="2">
        <v>7</v>
      </c>
    </row>
    <row r="14585" spans="1:11" x14ac:dyDescent="0.45">
      <c r="A14585" t="s">
        <v>31679</v>
      </c>
      <c r="B14585" t="s">
        <v>31680</v>
      </c>
      <c r="C14585">
        <v>13</v>
      </c>
      <c r="D14585">
        <v>52826626</v>
      </c>
      <c r="E14585" t="s">
        <v>9</v>
      </c>
      <c r="F14585" t="s">
        <v>31681</v>
      </c>
      <c r="G14585">
        <f t="shared" si="227"/>
        <v>15.2</v>
      </c>
      <c r="H14585">
        <v>15.2</v>
      </c>
      <c r="J14585" s="2" t="s">
        <v>57099</v>
      </c>
      <c r="K14585" s="2">
        <v>7</v>
      </c>
    </row>
    <row r="14586" spans="1:11" x14ac:dyDescent="0.45">
      <c r="A14586" t="s">
        <v>18158</v>
      </c>
      <c r="B14586" t="s">
        <v>18159</v>
      </c>
      <c r="C14586">
        <v>16</v>
      </c>
      <c r="D14586">
        <v>52330676</v>
      </c>
      <c r="E14586" t="s">
        <v>9</v>
      </c>
      <c r="F14586" t="s">
        <v>18160</v>
      </c>
      <c r="G14586">
        <f t="shared" si="227"/>
        <v>12</v>
      </c>
      <c r="H14586">
        <v>12</v>
      </c>
      <c r="J14586" s="2" t="s">
        <v>39820</v>
      </c>
      <c r="K14586" s="2">
        <v>12</v>
      </c>
    </row>
    <row r="14587" spans="1:11" x14ac:dyDescent="0.45">
      <c r="A14587" t="s">
        <v>41745</v>
      </c>
      <c r="B14587" t="s">
        <v>41746</v>
      </c>
      <c r="C14587">
        <v>24</v>
      </c>
      <c r="D14587">
        <v>33549186</v>
      </c>
      <c r="E14587" t="s">
        <v>9</v>
      </c>
      <c r="F14587" t="s">
        <v>41747</v>
      </c>
      <c r="G14587">
        <f t="shared" si="227"/>
        <v>6</v>
      </c>
      <c r="H14587">
        <v>6</v>
      </c>
      <c r="J14587" s="2" t="s">
        <v>57100</v>
      </c>
      <c r="K14587" s="2">
        <v>6</v>
      </c>
    </row>
    <row r="14588" spans="1:11" x14ac:dyDescent="0.45">
      <c r="A14588" t="s">
        <v>18213</v>
      </c>
      <c r="B14588" t="s">
        <v>18214</v>
      </c>
      <c r="C14588">
        <v>9</v>
      </c>
      <c r="D14588">
        <v>95353542</v>
      </c>
      <c r="E14588" t="s">
        <v>9</v>
      </c>
      <c r="F14588" t="s">
        <v>18215</v>
      </c>
      <c r="G14588">
        <f t="shared" si="227"/>
        <v>6</v>
      </c>
      <c r="H14588">
        <v>6</v>
      </c>
      <c r="J14588" s="2" t="s">
        <v>32227</v>
      </c>
      <c r="K14588" s="2">
        <v>7</v>
      </c>
    </row>
    <row r="14589" spans="1:11" x14ac:dyDescent="0.45">
      <c r="A14589" t="s">
        <v>6424</v>
      </c>
      <c r="B14589" t="s">
        <v>6425</v>
      </c>
      <c r="C14589">
        <v>4</v>
      </c>
      <c r="D14589">
        <v>33347225</v>
      </c>
      <c r="E14589" t="s">
        <v>9</v>
      </c>
      <c r="F14589" t="s">
        <v>6426</v>
      </c>
      <c r="G14589">
        <f t="shared" si="227"/>
        <v>4</v>
      </c>
      <c r="H14589">
        <v>4</v>
      </c>
      <c r="J14589" s="2" t="s">
        <v>19365</v>
      </c>
      <c r="K14589" s="2">
        <v>12</v>
      </c>
    </row>
    <row r="14590" spans="1:11" x14ac:dyDescent="0.45">
      <c r="A14590" t="s">
        <v>24374</v>
      </c>
      <c r="B14590" t="s">
        <v>24375</v>
      </c>
      <c r="C14590">
        <v>8</v>
      </c>
      <c r="D14590">
        <v>100295620</v>
      </c>
      <c r="E14590" t="s">
        <v>9</v>
      </c>
      <c r="F14590" t="s">
        <v>24376</v>
      </c>
      <c r="G14590">
        <f t="shared" si="227"/>
        <v>1</v>
      </c>
      <c r="H14590">
        <v>1</v>
      </c>
      <c r="J14590" s="2" t="s">
        <v>44192</v>
      </c>
      <c r="K14590" s="2">
        <v>7</v>
      </c>
    </row>
    <row r="14591" spans="1:11" x14ac:dyDescent="0.45">
      <c r="A14591" t="s">
        <v>23529</v>
      </c>
      <c r="B14591" t="s">
        <v>23530</v>
      </c>
      <c r="C14591">
        <v>8</v>
      </c>
      <c r="D14591">
        <v>92824740</v>
      </c>
      <c r="E14591" t="s">
        <v>9</v>
      </c>
      <c r="F14591" t="s">
        <v>23531</v>
      </c>
      <c r="G14591">
        <f t="shared" si="227"/>
        <v>6</v>
      </c>
      <c r="H14591">
        <v>6</v>
      </c>
      <c r="J14591" s="2" t="s">
        <v>24111</v>
      </c>
      <c r="K14591" s="2">
        <v>6</v>
      </c>
    </row>
    <row r="14592" spans="1:11" x14ac:dyDescent="0.45">
      <c r="A14592" t="s">
        <v>13202</v>
      </c>
      <c r="B14592" t="s">
        <v>13203</v>
      </c>
      <c r="C14592">
        <v>11</v>
      </c>
      <c r="D14592">
        <v>28771284</v>
      </c>
      <c r="E14592" t="s">
        <v>9</v>
      </c>
      <c r="F14592" t="s">
        <v>13204</v>
      </c>
      <c r="G14592">
        <f t="shared" si="227"/>
        <v>17</v>
      </c>
      <c r="H14592">
        <v>17</v>
      </c>
      <c r="J14592" s="2" t="s">
        <v>27428</v>
      </c>
      <c r="K14592" s="2">
        <v>15.1</v>
      </c>
    </row>
    <row r="14593" spans="1:11" x14ac:dyDescent="0.45">
      <c r="A14593" t="s">
        <v>30493</v>
      </c>
      <c r="B14593" t="s">
        <v>30494</v>
      </c>
      <c r="C14593">
        <v>25</v>
      </c>
      <c r="D14593">
        <v>28568520</v>
      </c>
      <c r="E14593" t="s">
        <v>9</v>
      </c>
      <c r="F14593" t="s">
        <v>30495</v>
      </c>
      <c r="G14593">
        <f t="shared" si="227"/>
        <v>6</v>
      </c>
      <c r="H14593">
        <v>6</v>
      </c>
      <c r="J14593" s="2" t="s">
        <v>49624</v>
      </c>
      <c r="K14593" s="2">
        <v>1</v>
      </c>
    </row>
    <row r="14594" spans="1:11" x14ac:dyDescent="0.45">
      <c r="A14594" t="s">
        <v>40625</v>
      </c>
      <c r="B14594" t="s">
        <v>40626</v>
      </c>
      <c r="C14594">
        <v>14</v>
      </c>
      <c r="D14594">
        <v>1770660</v>
      </c>
      <c r="E14594" t="s">
        <v>9</v>
      </c>
      <c r="F14594" t="s">
        <v>40627</v>
      </c>
      <c r="G14594">
        <f t="shared" si="227"/>
        <v>6</v>
      </c>
      <c r="H14594">
        <v>6</v>
      </c>
      <c r="J14594" s="2" t="s">
        <v>12721</v>
      </c>
      <c r="K14594" s="2">
        <v>14</v>
      </c>
    </row>
    <row r="14595" spans="1:11" x14ac:dyDescent="0.45">
      <c r="A14595" t="s">
        <v>7950</v>
      </c>
      <c r="B14595" t="s">
        <v>7951</v>
      </c>
      <c r="C14595">
        <v>15</v>
      </c>
      <c r="D14595">
        <v>29725506</v>
      </c>
      <c r="E14595" t="s">
        <v>9</v>
      </c>
      <c r="F14595" t="s">
        <v>7952</v>
      </c>
      <c r="G14595">
        <f t="shared" ref="G14595:G14658" si="228">VLOOKUP(F14595,J$2:K$300000,2,FALSE)</f>
        <v>12</v>
      </c>
      <c r="H14595">
        <v>12</v>
      </c>
      <c r="J14595" s="2" t="s">
        <v>49118</v>
      </c>
      <c r="K14595" s="2">
        <v>6</v>
      </c>
    </row>
    <row r="14596" spans="1:11" x14ac:dyDescent="0.45">
      <c r="A14596" t="s">
        <v>32159</v>
      </c>
      <c r="B14596" t="s">
        <v>32160</v>
      </c>
      <c r="C14596">
        <v>11</v>
      </c>
      <c r="D14596">
        <v>103668231</v>
      </c>
      <c r="E14596" t="s">
        <v>9</v>
      </c>
      <c r="F14596" t="s">
        <v>32161</v>
      </c>
      <c r="G14596">
        <f t="shared" si="228"/>
        <v>12</v>
      </c>
      <c r="H14596">
        <v>12</v>
      </c>
      <c r="J14596" s="2" t="s">
        <v>24397</v>
      </c>
      <c r="K14596" s="2">
        <v>6</v>
      </c>
    </row>
    <row r="14597" spans="1:11" x14ac:dyDescent="0.45">
      <c r="A14597" t="s">
        <v>14502</v>
      </c>
      <c r="B14597" t="s">
        <v>14503</v>
      </c>
      <c r="C14597">
        <v>21</v>
      </c>
      <c r="D14597">
        <v>58404957</v>
      </c>
      <c r="E14597" t="s">
        <v>9</v>
      </c>
      <c r="F14597" t="s">
        <v>14504</v>
      </c>
      <c r="G14597">
        <f t="shared" si="228"/>
        <v>9</v>
      </c>
      <c r="H14597">
        <v>9</v>
      </c>
      <c r="J14597" s="2" t="s">
        <v>15951</v>
      </c>
      <c r="K14597" s="2">
        <v>6</v>
      </c>
    </row>
    <row r="14598" spans="1:11" x14ac:dyDescent="0.45">
      <c r="A14598" t="s">
        <v>9155</v>
      </c>
      <c r="B14598" t="s">
        <v>9156</v>
      </c>
      <c r="C14598">
        <v>8</v>
      </c>
      <c r="D14598">
        <v>44898338</v>
      </c>
      <c r="E14598" t="s">
        <v>9</v>
      </c>
      <c r="F14598" t="s">
        <v>9157</v>
      </c>
      <c r="G14598">
        <f t="shared" si="228"/>
        <v>13</v>
      </c>
      <c r="H14598">
        <v>13</v>
      </c>
      <c r="J14598" s="2" t="s">
        <v>22243</v>
      </c>
      <c r="K14598" s="2">
        <v>12</v>
      </c>
    </row>
    <row r="14599" spans="1:11" x14ac:dyDescent="0.45">
      <c r="A14599" t="s">
        <v>47220</v>
      </c>
      <c r="B14599" t="s">
        <v>47221</v>
      </c>
      <c r="C14599">
        <v>10</v>
      </c>
      <c r="D14599">
        <v>26042930</v>
      </c>
      <c r="E14599" t="s">
        <v>9</v>
      </c>
      <c r="F14599" t="s">
        <v>47222</v>
      </c>
      <c r="G14599">
        <f t="shared" si="228"/>
        <v>17</v>
      </c>
      <c r="H14599">
        <v>17</v>
      </c>
      <c r="J14599" s="2" t="s">
        <v>6165</v>
      </c>
      <c r="K14599" s="2">
        <v>1</v>
      </c>
    </row>
    <row r="14600" spans="1:11" x14ac:dyDescent="0.45">
      <c r="A14600" t="s">
        <v>7037</v>
      </c>
      <c r="B14600" t="s">
        <v>7038</v>
      </c>
      <c r="C14600">
        <v>28</v>
      </c>
      <c r="D14600">
        <v>35425160</v>
      </c>
      <c r="E14600" t="s">
        <v>9</v>
      </c>
      <c r="F14600" t="s">
        <v>7039</v>
      </c>
      <c r="G14600">
        <f t="shared" si="228"/>
        <v>6</v>
      </c>
      <c r="H14600">
        <v>6</v>
      </c>
      <c r="J14600" s="2" t="s">
        <v>49850</v>
      </c>
      <c r="K14600" s="2">
        <v>12</v>
      </c>
    </row>
    <row r="14601" spans="1:11" x14ac:dyDescent="0.45">
      <c r="A14601" t="s">
        <v>3997</v>
      </c>
      <c r="B14601" t="s">
        <v>3998</v>
      </c>
      <c r="C14601" t="s">
        <v>2887</v>
      </c>
      <c r="D14601">
        <v>4995337</v>
      </c>
      <c r="E14601" t="s">
        <v>9</v>
      </c>
      <c r="F14601" t="s">
        <v>3999</v>
      </c>
      <c r="G14601">
        <f t="shared" si="228"/>
        <v>12</v>
      </c>
      <c r="H14601">
        <v>12</v>
      </c>
      <c r="J14601" s="2" t="s">
        <v>57101</v>
      </c>
      <c r="K14601" s="2">
        <v>12</v>
      </c>
    </row>
    <row r="14602" spans="1:11" x14ac:dyDescent="0.45">
      <c r="A14602" t="s">
        <v>16573</v>
      </c>
      <c r="B14602" t="s">
        <v>16574</v>
      </c>
      <c r="C14602">
        <v>12</v>
      </c>
      <c r="D14602">
        <v>90796151</v>
      </c>
      <c r="E14602" t="s">
        <v>9</v>
      </c>
      <c r="F14602" t="s">
        <v>16575</v>
      </c>
      <c r="G14602">
        <f t="shared" si="228"/>
        <v>12</v>
      </c>
      <c r="H14602">
        <v>12</v>
      </c>
      <c r="J14602" s="2" t="s">
        <v>37761</v>
      </c>
      <c r="K14602" s="2">
        <v>1</v>
      </c>
    </row>
    <row r="14603" spans="1:11" x14ac:dyDescent="0.45">
      <c r="A14603" t="s">
        <v>17384</v>
      </c>
      <c r="B14603" t="s">
        <v>17385</v>
      </c>
      <c r="C14603">
        <v>19</v>
      </c>
      <c r="D14603">
        <v>27714471</v>
      </c>
      <c r="E14603" t="s">
        <v>9</v>
      </c>
      <c r="F14603" t="s">
        <v>17386</v>
      </c>
      <c r="G14603">
        <f t="shared" si="228"/>
        <v>7</v>
      </c>
      <c r="H14603">
        <v>7</v>
      </c>
      <c r="J14603" s="2" t="s">
        <v>36934</v>
      </c>
      <c r="K14603" s="2">
        <v>1</v>
      </c>
    </row>
    <row r="14604" spans="1:11" x14ac:dyDescent="0.45">
      <c r="A14604" t="s">
        <v>40446</v>
      </c>
      <c r="B14604" t="s">
        <v>40447</v>
      </c>
      <c r="C14604">
        <v>29</v>
      </c>
      <c r="D14604">
        <v>40927662</v>
      </c>
      <c r="E14604" t="s">
        <v>9</v>
      </c>
      <c r="F14604" t="s">
        <v>40448</v>
      </c>
      <c r="G14604">
        <f t="shared" si="228"/>
        <v>2</v>
      </c>
      <c r="H14604">
        <v>2</v>
      </c>
      <c r="J14604" s="2" t="s">
        <v>5773</v>
      </c>
      <c r="K14604" s="2">
        <v>12</v>
      </c>
    </row>
    <row r="14605" spans="1:11" x14ac:dyDescent="0.45">
      <c r="A14605" t="s">
        <v>46043</v>
      </c>
      <c r="B14605" t="s">
        <v>46044</v>
      </c>
      <c r="C14605">
        <v>7</v>
      </c>
      <c r="D14605">
        <v>45141210</v>
      </c>
      <c r="E14605" t="s">
        <v>9</v>
      </c>
      <c r="F14605" t="s">
        <v>46045</v>
      </c>
      <c r="G14605">
        <f t="shared" si="228"/>
        <v>2</v>
      </c>
      <c r="H14605">
        <v>2</v>
      </c>
      <c r="J14605" s="2" t="s">
        <v>28458</v>
      </c>
      <c r="K14605" s="2">
        <v>7</v>
      </c>
    </row>
    <row r="14606" spans="1:11" x14ac:dyDescent="0.45">
      <c r="A14606" t="s">
        <v>1623</v>
      </c>
      <c r="B14606" t="s">
        <v>1624</v>
      </c>
      <c r="C14606">
        <v>28</v>
      </c>
      <c r="D14606">
        <v>17356841</v>
      </c>
      <c r="E14606" t="s">
        <v>9</v>
      </c>
      <c r="F14606" t="s">
        <v>1625</v>
      </c>
      <c r="G14606">
        <f t="shared" si="228"/>
        <v>6</v>
      </c>
      <c r="H14606">
        <v>6</v>
      </c>
      <c r="J14606" s="2" t="s">
        <v>7383</v>
      </c>
      <c r="K14606" s="2">
        <v>1</v>
      </c>
    </row>
    <row r="14607" spans="1:11" x14ac:dyDescent="0.45">
      <c r="A14607" t="s">
        <v>49149</v>
      </c>
      <c r="B14607" t="s">
        <v>49150</v>
      </c>
      <c r="C14607">
        <v>10</v>
      </c>
      <c r="D14607">
        <v>69250992</v>
      </c>
      <c r="E14607" t="s">
        <v>9</v>
      </c>
      <c r="F14607" t="s">
        <v>49151</v>
      </c>
      <c r="G14607">
        <f t="shared" si="228"/>
        <v>1</v>
      </c>
      <c r="H14607">
        <v>1</v>
      </c>
      <c r="J14607" s="2" t="s">
        <v>32641</v>
      </c>
      <c r="K14607" s="2">
        <v>17</v>
      </c>
    </row>
    <row r="14608" spans="1:11" x14ac:dyDescent="0.45">
      <c r="A14608" t="s">
        <v>24908</v>
      </c>
      <c r="B14608" t="s">
        <v>24909</v>
      </c>
      <c r="C14608">
        <v>5</v>
      </c>
      <c r="D14608">
        <v>70573524</v>
      </c>
      <c r="E14608" t="s">
        <v>9</v>
      </c>
      <c r="F14608" t="s">
        <v>24910</v>
      </c>
      <c r="G14608">
        <f t="shared" si="228"/>
        <v>12</v>
      </c>
      <c r="H14608">
        <v>12</v>
      </c>
      <c r="J14608" s="2" t="s">
        <v>2449</v>
      </c>
      <c r="K14608" s="2">
        <v>13</v>
      </c>
    </row>
    <row r="14609" spans="1:11" x14ac:dyDescent="0.45">
      <c r="A14609" t="s">
        <v>7459</v>
      </c>
      <c r="B14609" t="s">
        <v>7460</v>
      </c>
      <c r="C14609">
        <v>21</v>
      </c>
      <c r="D14609">
        <v>31860207</v>
      </c>
      <c r="E14609" t="s">
        <v>9</v>
      </c>
      <c r="F14609" t="s">
        <v>7461</v>
      </c>
      <c r="G14609">
        <f t="shared" si="228"/>
        <v>12</v>
      </c>
      <c r="H14609">
        <v>12</v>
      </c>
      <c r="J14609" s="2" t="s">
        <v>39542</v>
      </c>
      <c r="K14609" s="2">
        <v>2</v>
      </c>
    </row>
    <row r="14610" spans="1:11" x14ac:dyDescent="0.45">
      <c r="A14610" t="s">
        <v>3128</v>
      </c>
      <c r="B14610" t="s">
        <v>3129</v>
      </c>
      <c r="C14610">
        <v>20</v>
      </c>
      <c r="D14610">
        <v>31353136</v>
      </c>
      <c r="E14610" t="s">
        <v>9</v>
      </c>
      <c r="F14610" t="s">
        <v>3130</v>
      </c>
      <c r="G14610">
        <f t="shared" si="228"/>
        <v>6</v>
      </c>
      <c r="H14610">
        <v>6</v>
      </c>
      <c r="J14610" s="2" t="s">
        <v>48151</v>
      </c>
      <c r="K14610" s="2">
        <v>6</v>
      </c>
    </row>
    <row r="14611" spans="1:11" x14ac:dyDescent="0.45">
      <c r="A14611" t="s">
        <v>27353</v>
      </c>
      <c r="B14611" t="s">
        <v>27354</v>
      </c>
      <c r="C14611">
        <v>8</v>
      </c>
      <c r="D14611">
        <v>105510825</v>
      </c>
      <c r="E14611" t="s">
        <v>9</v>
      </c>
      <c r="F14611" t="s">
        <v>27355</v>
      </c>
      <c r="G14611">
        <f t="shared" si="228"/>
        <v>12</v>
      </c>
      <c r="H14611">
        <v>12</v>
      </c>
      <c r="J14611" s="2" t="s">
        <v>14891</v>
      </c>
      <c r="K14611" s="2">
        <v>17</v>
      </c>
    </row>
    <row r="14612" spans="1:11" x14ac:dyDescent="0.45">
      <c r="A14612" t="s">
        <v>32557</v>
      </c>
      <c r="B14612" t="s">
        <v>32558</v>
      </c>
      <c r="C14612">
        <v>3</v>
      </c>
      <c r="D14612">
        <v>104036071</v>
      </c>
      <c r="E14612" t="s">
        <v>9</v>
      </c>
      <c r="F14612" t="s">
        <v>32559</v>
      </c>
      <c r="G14612">
        <f t="shared" si="228"/>
        <v>14</v>
      </c>
      <c r="H14612">
        <v>14</v>
      </c>
      <c r="J14612" s="2" t="s">
        <v>34723</v>
      </c>
      <c r="K14612" s="2">
        <v>7</v>
      </c>
    </row>
    <row r="14613" spans="1:11" x14ac:dyDescent="0.45">
      <c r="A14613" t="s">
        <v>31044</v>
      </c>
      <c r="B14613" t="s">
        <v>31045</v>
      </c>
      <c r="C14613">
        <v>25</v>
      </c>
      <c r="D14613">
        <v>33956424</v>
      </c>
      <c r="E14613" t="s">
        <v>9</v>
      </c>
      <c r="F14613" t="s">
        <v>31046</v>
      </c>
      <c r="G14613">
        <f t="shared" si="228"/>
        <v>17</v>
      </c>
      <c r="H14613">
        <v>17</v>
      </c>
      <c r="J14613" s="2" t="s">
        <v>3351</v>
      </c>
      <c r="K14613" s="2">
        <v>1</v>
      </c>
    </row>
    <row r="14614" spans="1:11" x14ac:dyDescent="0.45">
      <c r="A14614" t="s">
        <v>4020</v>
      </c>
      <c r="B14614" t="s">
        <v>4021</v>
      </c>
      <c r="C14614">
        <v>9</v>
      </c>
      <c r="D14614">
        <v>15058058</v>
      </c>
      <c r="E14614" t="s">
        <v>9</v>
      </c>
      <c r="F14614" t="s">
        <v>4022</v>
      </c>
      <c r="G14614">
        <f t="shared" si="228"/>
        <v>1</v>
      </c>
      <c r="H14614">
        <v>1</v>
      </c>
      <c r="J14614" s="2" t="s">
        <v>46729</v>
      </c>
      <c r="K14614" s="2">
        <v>1</v>
      </c>
    </row>
    <row r="14615" spans="1:11" x14ac:dyDescent="0.45">
      <c r="A14615" t="s">
        <v>53067</v>
      </c>
      <c r="B14615" t="s">
        <v>53068</v>
      </c>
      <c r="C14615">
        <v>10</v>
      </c>
      <c r="D14615">
        <v>73648527</v>
      </c>
      <c r="E14615" t="s">
        <v>9</v>
      </c>
      <c r="F14615" t="s">
        <v>53069</v>
      </c>
      <c r="G14615">
        <f t="shared" si="228"/>
        <v>1</v>
      </c>
      <c r="H14615">
        <v>1</v>
      </c>
      <c r="J14615" s="2" t="s">
        <v>1323</v>
      </c>
      <c r="K14615" s="2">
        <v>3</v>
      </c>
    </row>
    <row r="14616" spans="1:11" x14ac:dyDescent="0.45">
      <c r="A14616" t="s">
        <v>7230</v>
      </c>
      <c r="B14616" t="s">
        <v>7231</v>
      </c>
      <c r="C14616">
        <v>1</v>
      </c>
      <c r="D14616">
        <v>44127068</v>
      </c>
      <c r="E14616" t="s">
        <v>9</v>
      </c>
      <c r="F14616" t="s">
        <v>7232</v>
      </c>
      <c r="G14616" t="e">
        <f t="shared" si="228"/>
        <v>#N/A</v>
      </c>
      <c r="H14616" t="e">
        <v>#N/A</v>
      </c>
      <c r="J14616" s="2" t="s">
        <v>33339</v>
      </c>
      <c r="K14616" s="2">
        <v>1</v>
      </c>
    </row>
    <row r="14617" spans="1:11" x14ac:dyDescent="0.45">
      <c r="A14617" t="s">
        <v>36209</v>
      </c>
      <c r="B14617" t="s">
        <v>36210</v>
      </c>
      <c r="C14617">
        <v>6</v>
      </c>
      <c r="D14617">
        <v>62464346</v>
      </c>
      <c r="E14617" t="s">
        <v>9</v>
      </c>
      <c r="F14617" t="s">
        <v>36211</v>
      </c>
      <c r="G14617">
        <f t="shared" si="228"/>
        <v>3</v>
      </c>
      <c r="H14617">
        <v>3</v>
      </c>
      <c r="J14617" s="2" t="s">
        <v>57102</v>
      </c>
      <c r="K14617" s="2">
        <v>13</v>
      </c>
    </row>
    <row r="14618" spans="1:11" x14ac:dyDescent="0.45">
      <c r="A14618" t="s">
        <v>13322</v>
      </c>
      <c r="B14618" t="s">
        <v>13323</v>
      </c>
      <c r="C14618" t="s">
        <v>2887</v>
      </c>
      <c r="D14618">
        <v>54954895</v>
      </c>
      <c r="E14618" t="s">
        <v>9</v>
      </c>
      <c r="F14618" t="s">
        <v>13324</v>
      </c>
      <c r="G14618">
        <f t="shared" si="228"/>
        <v>7</v>
      </c>
      <c r="H14618">
        <v>7</v>
      </c>
      <c r="J14618" s="2" t="s">
        <v>8579</v>
      </c>
      <c r="K14618" s="2">
        <v>7</v>
      </c>
    </row>
    <row r="14619" spans="1:11" x14ac:dyDescent="0.45">
      <c r="A14619" t="s">
        <v>35664</v>
      </c>
      <c r="B14619" t="s">
        <v>35665</v>
      </c>
      <c r="C14619">
        <v>3</v>
      </c>
      <c r="D14619">
        <v>111277768</v>
      </c>
      <c r="E14619" t="s">
        <v>9</v>
      </c>
      <c r="F14619" t="s">
        <v>35666</v>
      </c>
      <c r="G14619">
        <f t="shared" si="228"/>
        <v>13</v>
      </c>
      <c r="H14619">
        <v>13</v>
      </c>
      <c r="J14619" s="2" t="s">
        <v>21669</v>
      </c>
      <c r="K14619" s="2">
        <v>3</v>
      </c>
    </row>
    <row r="14620" spans="1:11" x14ac:dyDescent="0.45">
      <c r="A14620" t="s">
        <v>37639</v>
      </c>
      <c r="B14620" t="s">
        <v>37640</v>
      </c>
      <c r="C14620">
        <v>2</v>
      </c>
      <c r="D14620">
        <v>71607734</v>
      </c>
      <c r="E14620" t="s">
        <v>9</v>
      </c>
      <c r="F14620" t="s">
        <v>37641</v>
      </c>
      <c r="G14620">
        <f t="shared" si="228"/>
        <v>12</v>
      </c>
      <c r="H14620">
        <v>12</v>
      </c>
      <c r="J14620" s="2" t="s">
        <v>19074</v>
      </c>
      <c r="K14620" s="2">
        <v>1</v>
      </c>
    </row>
    <row r="14621" spans="1:11" x14ac:dyDescent="0.45">
      <c r="A14621" t="s">
        <v>37051</v>
      </c>
      <c r="B14621" t="s">
        <v>37052</v>
      </c>
      <c r="C14621">
        <v>7</v>
      </c>
      <c r="D14621">
        <v>6285842</v>
      </c>
      <c r="E14621" t="s">
        <v>9</v>
      </c>
      <c r="F14621" t="s">
        <v>37053</v>
      </c>
      <c r="G14621">
        <f t="shared" si="228"/>
        <v>6</v>
      </c>
      <c r="H14621">
        <v>6</v>
      </c>
      <c r="J14621" s="2" t="s">
        <v>24152</v>
      </c>
      <c r="K14621" s="2">
        <v>1</v>
      </c>
    </row>
    <row r="14622" spans="1:11" x14ac:dyDescent="0.45">
      <c r="A14622" t="s">
        <v>23909</v>
      </c>
      <c r="B14622" t="s">
        <v>23910</v>
      </c>
      <c r="C14622">
        <v>8</v>
      </c>
      <c r="D14622">
        <v>97151938</v>
      </c>
      <c r="E14622" t="s">
        <v>9</v>
      </c>
      <c r="F14622" t="s">
        <v>23911</v>
      </c>
      <c r="G14622">
        <f t="shared" si="228"/>
        <v>6</v>
      </c>
      <c r="H14622">
        <v>6</v>
      </c>
      <c r="J14622" s="2" t="s">
        <v>42670</v>
      </c>
      <c r="K14622" s="2">
        <v>2</v>
      </c>
    </row>
    <row r="14623" spans="1:11" x14ac:dyDescent="0.45">
      <c r="A14623" t="s">
        <v>11650</v>
      </c>
      <c r="B14623" t="s">
        <v>11651</v>
      </c>
      <c r="C14623">
        <v>1</v>
      </c>
      <c r="D14623">
        <v>64806556</v>
      </c>
      <c r="E14623" t="s">
        <v>9</v>
      </c>
      <c r="F14623" t="s">
        <v>11652</v>
      </c>
      <c r="G14623">
        <f t="shared" si="228"/>
        <v>6</v>
      </c>
      <c r="H14623">
        <v>6</v>
      </c>
      <c r="J14623" s="2" t="s">
        <v>19307</v>
      </c>
      <c r="K14623" s="2">
        <v>2</v>
      </c>
    </row>
    <row r="14624" spans="1:11" x14ac:dyDescent="0.45">
      <c r="A14624" t="s">
        <v>43514</v>
      </c>
      <c r="B14624" t="s">
        <v>43515</v>
      </c>
      <c r="C14624">
        <v>2</v>
      </c>
      <c r="D14624">
        <v>122194339</v>
      </c>
      <c r="E14624" t="s">
        <v>9</v>
      </c>
      <c r="F14624" t="s">
        <v>43516</v>
      </c>
      <c r="G14624">
        <f t="shared" si="228"/>
        <v>12</v>
      </c>
      <c r="H14624">
        <v>12</v>
      </c>
      <c r="J14624" s="2" t="s">
        <v>15976</v>
      </c>
      <c r="K14624" s="2">
        <v>7</v>
      </c>
    </row>
    <row r="14625" spans="1:11" x14ac:dyDescent="0.45">
      <c r="A14625" t="s">
        <v>48205</v>
      </c>
      <c r="B14625" t="s">
        <v>48206</v>
      </c>
      <c r="C14625">
        <v>22</v>
      </c>
      <c r="D14625">
        <v>57027958</v>
      </c>
      <c r="E14625" t="s">
        <v>9</v>
      </c>
      <c r="F14625" t="s">
        <v>48207</v>
      </c>
      <c r="G14625">
        <f t="shared" si="228"/>
        <v>15.2</v>
      </c>
      <c r="H14625">
        <v>15.2</v>
      </c>
      <c r="J14625" s="2" t="s">
        <v>5814</v>
      </c>
      <c r="K14625" s="2">
        <v>12</v>
      </c>
    </row>
    <row r="14626" spans="1:11" x14ac:dyDescent="0.45">
      <c r="A14626" t="s">
        <v>17253</v>
      </c>
      <c r="B14626" t="s">
        <v>17254</v>
      </c>
      <c r="C14626">
        <v>1</v>
      </c>
      <c r="D14626">
        <v>82285913</v>
      </c>
      <c r="E14626" t="s">
        <v>9</v>
      </c>
      <c r="F14626" t="s">
        <v>17255</v>
      </c>
      <c r="G14626">
        <f t="shared" si="228"/>
        <v>1</v>
      </c>
      <c r="H14626">
        <v>1</v>
      </c>
      <c r="J14626" s="2" t="s">
        <v>20988</v>
      </c>
      <c r="K14626" s="2">
        <v>1</v>
      </c>
    </row>
    <row r="14627" spans="1:11" x14ac:dyDescent="0.45">
      <c r="A14627" t="s">
        <v>13688</v>
      </c>
      <c r="B14627" t="s">
        <v>13689</v>
      </c>
      <c r="C14627">
        <v>15</v>
      </c>
      <c r="D14627">
        <v>43901752</v>
      </c>
      <c r="E14627" t="s">
        <v>9</v>
      </c>
      <c r="F14627" t="s">
        <v>13690</v>
      </c>
      <c r="G14627">
        <f t="shared" si="228"/>
        <v>1</v>
      </c>
      <c r="H14627">
        <v>1</v>
      </c>
      <c r="J14627" s="2" t="s">
        <v>26770</v>
      </c>
      <c r="K14627" s="2">
        <v>1</v>
      </c>
    </row>
    <row r="14628" spans="1:11" x14ac:dyDescent="0.45">
      <c r="A14628" t="s">
        <v>48012</v>
      </c>
      <c r="B14628" t="s">
        <v>48013</v>
      </c>
      <c r="C14628">
        <v>22</v>
      </c>
      <c r="D14628">
        <v>54903388</v>
      </c>
      <c r="E14628" t="s">
        <v>9</v>
      </c>
      <c r="F14628" t="s">
        <v>48014</v>
      </c>
      <c r="G14628">
        <f t="shared" si="228"/>
        <v>17</v>
      </c>
      <c r="H14628">
        <v>17</v>
      </c>
      <c r="J14628" s="2" t="s">
        <v>18031</v>
      </c>
      <c r="K14628" s="2">
        <v>1</v>
      </c>
    </row>
    <row r="14629" spans="1:11" x14ac:dyDescent="0.45">
      <c r="A14629" t="s">
        <v>48399</v>
      </c>
      <c r="B14629" t="s">
        <v>48400</v>
      </c>
      <c r="C14629">
        <v>22</v>
      </c>
      <c r="D14629">
        <v>58726302</v>
      </c>
      <c r="E14629" t="s">
        <v>9</v>
      </c>
      <c r="F14629" t="s">
        <v>48401</v>
      </c>
      <c r="G14629">
        <f t="shared" si="228"/>
        <v>6</v>
      </c>
      <c r="H14629">
        <v>6</v>
      </c>
      <c r="J14629" s="2" t="s">
        <v>33290</v>
      </c>
      <c r="K14629" s="2">
        <v>12</v>
      </c>
    </row>
    <row r="14630" spans="1:11" x14ac:dyDescent="0.45">
      <c r="A14630" t="s">
        <v>15801</v>
      </c>
      <c r="B14630" t="s">
        <v>15802</v>
      </c>
      <c r="C14630">
        <v>1</v>
      </c>
      <c r="D14630">
        <v>73516016</v>
      </c>
      <c r="E14630" t="s">
        <v>9</v>
      </c>
      <c r="F14630" t="s">
        <v>15803</v>
      </c>
      <c r="G14630">
        <f t="shared" si="228"/>
        <v>12</v>
      </c>
      <c r="H14630">
        <v>12</v>
      </c>
      <c r="J14630" s="2" t="s">
        <v>39009</v>
      </c>
      <c r="K14630" s="2">
        <v>12</v>
      </c>
    </row>
    <row r="14631" spans="1:11" x14ac:dyDescent="0.45">
      <c r="A14631" t="s">
        <v>8079</v>
      </c>
      <c r="B14631" t="s">
        <v>8080</v>
      </c>
      <c r="C14631">
        <v>1</v>
      </c>
      <c r="D14631">
        <v>45281219</v>
      </c>
      <c r="E14631" t="s">
        <v>9</v>
      </c>
      <c r="F14631" t="s">
        <v>8081</v>
      </c>
      <c r="G14631">
        <f t="shared" si="228"/>
        <v>2</v>
      </c>
      <c r="H14631">
        <v>2</v>
      </c>
      <c r="J14631" s="2" t="s">
        <v>57103</v>
      </c>
      <c r="K14631" s="2">
        <v>1</v>
      </c>
    </row>
    <row r="14632" spans="1:11" x14ac:dyDescent="0.45">
      <c r="A14632" t="s">
        <v>38660</v>
      </c>
      <c r="B14632" t="s">
        <v>38661</v>
      </c>
      <c r="C14632">
        <v>29</v>
      </c>
      <c r="D14632">
        <v>36619711</v>
      </c>
      <c r="E14632" t="s">
        <v>9</v>
      </c>
      <c r="F14632" t="s">
        <v>38662</v>
      </c>
      <c r="G14632">
        <f t="shared" si="228"/>
        <v>2</v>
      </c>
      <c r="H14632">
        <v>2</v>
      </c>
      <c r="J14632" s="2" t="s">
        <v>48427</v>
      </c>
      <c r="K14632" s="2">
        <v>6</v>
      </c>
    </row>
    <row r="14633" spans="1:11" x14ac:dyDescent="0.45">
      <c r="A14633" t="s">
        <v>26189</v>
      </c>
      <c r="B14633" t="s">
        <v>26190</v>
      </c>
      <c r="C14633" t="s">
        <v>2887</v>
      </c>
      <c r="D14633">
        <v>113924567</v>
      </c>
      <c r="E14633" t="s">
        <v>9</v>
      </c>
      <c r="F14633" t="s">
        <v>26191</v>
      </c>
      <c r="G14633">
        <f t="shared" si="228"/>
        <v>7</v>
      </c>
      <c r="H14633">
        <v>7</v>
      </c>
      <c r="J14633" s="2" t="s">
        <v>5703</v>
      </c>
      <c r="K14633" s="2">
        <v>2</v>
      </c>
    </row>
    <row r="14634" spans="1:11" x14ac:dyDescent="0.45">
      <c r="A14634" t="s">
        <v>45316</v>
      </c>
      <c r="B14634" t="s">
        <v>45317</v>
      </c>
      <c r="C14634">
        <v>2</v>
      </c>
      <c r="D14634">
        <v>128256214</v>
      </c>
      <c r="E14634" t="s">
        <v>9</v>
      </c>
      <c r="F14634" t="s">
        <v>45318</v>
      </c>
      <c r="G14634">
        <f t="shared" si="228"/>
        <v>2</v>
      </c>
      <c r="H14634">
        <v>2</v>
      </c>
      <c r="J14634" s="2" t="s">
        <v>4377</v>
      </c>
      <c r="K14634" s="2">
        <v>2</v>
      </c>
    </row>
    <row r="14635" spans="1:11" x14ac:dyDescent="0.45">
      <c r="A14635" t="s">
        <v>3805</v>
      </c>
      <c r="B14635" t="s">
        <v>3806</v>
      </c>
      <c r="C14635">
        <v>1</v>
      </c>
      <c r="D14635">
        <v>1324544</v>
      </c>
      <c r="E14635" t="s">
        <v>9</v>
      </c>
      <c r="F14635" t="s">
        <v>3807</v>
      </c>
      <c r="G14635">
        <f t="shared" si="228"/>
        <v>1</v>
      </c>
      <c r="H14635">
        <v>1</v>
      </c>
      <c r="J14635" s="2" t="s">
        <v>5847</v>
      </c>
      <c r="K14635" s="2">
        <v>7</v>
      </c>
    </row>
    <row r="14636" spans="1:11" x14ac:dyDescent="0.45">
      <c r="A14636" t="s">
        <v>20286</v>
      </c>
      <c r="B14636" t="s">
        <v>20287</v>
      </c>
      <c r="C14636">
        <v>16</v>
      </c>
      <c r="D14636">
        <v>53534182</v>
      </c>
      <c r="E14636" t="s">
        <v>9</v>
      </c>
      <c r="F14636" t="s">
        <v>20288</v>
      </c>
      <c r="G14636">
        <f t="shared" si="228"/>
        <v>12</v>
      </c>
      <c r="H14636">
        <v>12</v>
      </c>
      <c r="J14636" s="2" t="s">
        <v>30523</v>
      </c>
      <c r="K14636" s="2">
        <v>1</v>
      </c>
    </row>
    <row r="14637" spans="1:11" x14ac:dyDescent="0.45">
      <c r="A14637" t="s">
        <v>17653</v>
      </c>
      <c r="B14637" t="s">
        <v>17654</v>
      </c>
      <c r="C14637">
        <v>16</v>
      </c>
      <c r="D14637">
        <v>52083968</v>
      </c>
      <c r="E14637" t="s">
        <v>9</v>
      </c>
      <c r="F14637" t="s">
        <v>17655</v>
      </c>
      <c r="G14637">
        <f t="shared" si="228"/>
        <v>13</v>
      </c>
      <c r="H14637">
        <v>13</v>
      </c>
      <c r="J14637" s="2" t="s">
        <v>38259</v>
      </c>
      <c r="K14637" s="2">
        <v>7</v>
      </c>
    </row>
    <row r="14638" spans="1:11" x14ac:dyDescent="0.45">
      <c r="A14638" t="s">
        <v>29864</v>
      </c>
      <c r="B14638" t="s">
        <v>29865</v>
      </c>
      <c r="C14638">
        <v>5</v>
      </c>
      <c r="D14638">
        <v>100223260</v>
      </c>
      <c r="E14638" t="s">
        <v>9</v>
      </c>
      <c r="F14638" t="s">
        <v>29866</v>
      </c>
      <c r="G14638">
        <f t="shared" si="228"/>
        <v>13</v>
      </c>
      <c r="H14638">
        <v>13</v>
      </c>
      <c r="J14638" s="2" t="s">
        <v>13342</v>
      </c>
      <c r="K14638" s="2">
        <v>7</v>
      </c>
    </row>
    <row r="14639" spans="1:11" x14ac:dyDescent="0.45">
      <c r="A14639" t="s">
        <v>31750</v>
      </c>
      <c r="B14639" t="s">
        <v>31751</v>
      </c>
      <c r="C14639">
        <v>3</v>
      </c>
      <c r="D14639">
        <v>101939347</v>
      </c>
      <c r="E14639" t="s">
        <v>9</v>
      </c>
      <c r="F14639" t="s">
        <v>31752</v>
      </c>
      <c r="G14639">
        <f t="shared" si="228"/>
        <v>2</v>
      </c>
      <c r="H14639">
        <v>2</v>
      </c>
      <c r="J14639" s="2" t="s">
        <v>27968</v>
      </c>
      <c r="K14639" s="2">
        <v>7</v>
      </c>
    </row>
    <row r="14640" spans="1:11" x14ac:dyDescent="0.45">
      <c r="A14640" t="s">
        <v>43243</v>
      </c>
      <c r="B14640" t="s">
        <v>43244</v>
      </c>
      <c r="C14640">
        <v>2</v>
      </c>
      <c r="D14640">
        <v>121604099</v>
      </c>
      <c r="E14640" t="s">
        <v>9</v>
      </c>
      <c r="F14640" t="s">
        <v>43245</v>
      </c>
      <c r="G14640">
        <f t="shared" si="228"/>
        <v>12</v>
      </c>
      <c r="H14640">
        <v>12</v>
      </c>
      <c r="J14640" s="2" t="s">
        <v>35910</v>
      </c>
      <c r="K14640" s="2">
        <v>12</v>
      </c>
    </row>
    <row r="14641" spans="1:11" x14ac:dyDescent="0.45">
      <c r="A14641" t="s">
        <v>28769</v>
      </c>
      <c r="B14641" t="s">
        <v>28770</v>
      </c>
      <c r="C14641">
        <v>3</v>
      </c>
      <c r="D14641">
        <v>92746059</v>
      </c>
      <c r="E14641" t="s">
        <v>9</v>
      </c>
      <c r="F14641" t="s">
        <v>28771</v>
      </c>
      <c r="G14641">
        <f t="shared" si="228"/>
        <v>6</v>
      </c>
      <c r="H14641">
        <v>6</v>
      </c>
      <c r="J14641" s="2" t="s">
        <v>57104</v>
      </c>
      <c r="K14641" s="2">
        <v>1</v>
      </c>
    </row>
    <row r="14642" spans="1:11" x14ac:dyDescent="0.45">
      <c r="A14642" t="s">
        <v>35514</v>
      </c>
      <c r="B14642" t="s">
        <v>35515</v>
      </c>
      <c r="C14642">
        <v>7</v>
      </c>
      <c r="D14642">
        <v>4507987</v>
      </c>
      <c r="E14642" t="s">
        <v>9</v>
      </c>
      <c r="F14642" t="s">
        <v>35516</v>
      </c>
      <c r="G14642">
        <f t="shared" si="228"/>
        <v>12</v>
      </c>
      <c r="H14642">
        <v>12</v>
      </c>
      <c r="J14642" s="2" t="s">
        <v>10270</v>
      </c>
      <c r="K14642" s="2">
        <v>1</v>
      </c>
    </row>
    <row r="14643" spans="1:11" x14ac:dyDescent="0.45">
      <c r="A14643" t="s">
        <v>7812</v>
      </c>
      <c r="B14643" t="s">
        <v>7813</v>
      </c>
      <c r="C14643">
        <v>4</v>
      </c>
      <c r="D14643">
        <v>43684551</v>
      </c>
      <c r="E14643" t="s">
        <v>9</v>
      </c>
      <c r="F14643" t="s">
        <v>7814</v>
      </c>
      <c r="G14643">
        <f t="shared" si="228"/>
        <v>7</v>
      </c>
      <c r="H14643">
        <v>7</v>
      </c>
      <c r="J14643" s="2" t="s">
        <v>46140</v>
      </c>
      <c r="K14643" s="2">
        <v>2</v>
      </c>
    </row>
    <row r="14644" spans="1:11" x14ac:dyDescent="0.45">
      <c r="A14644" t="s">
        <v>28417</v>
      </c>
      <c r="B14644" t="s">
        <v>28418</v>
      </c>
      <c r="C14644">
        <v>3</v>
      </c>
      <c r="D14644">
        <v>91919532</v>
      </c>
      <c r="E14644" t="s">
        <v>9</v>
      </c>
      <c r="F14644" t="s">
        <v>28419</v>
      </c>
      <c r="G14644">
        <f t="shared" si="228"/>
        <v>14</v>
      </c>
      <c r="H14644">
        <v>14</v>
      </c>
      <c r="J14644" s="2" t="s">
        <v>19533</v>
      </c>
      <c r="K14644" s="2">
        <v>15.1</v>
      </c>
    </row>
    <row r="14645" spans="1:11" x14ac:dyDescent="0.45">
      <c r="A14645" t="s">
        <v>48229</v>
      </c>
      <c r="B14645" t="s">
        <v>48230</v>
      </c>
      <c r="C14645">
        <v>10</v>
      </c>
      <c r="D14645">
        <v>38473475</v>
      </c>
      <c r="E14645" t="s">
        <v>9</v>
      </c>
      <c r="F14645" t="s">
        <v>48231</v>
      </c>
      <c r="G14645">
        <f t="shared" si="228"/>
        <v>2</v>
      </c>
      <c r="H14645">
        <v>2</v>
      </c>
      <c r="J14645" s="2" t="s">
        <v>43882</v>
      </c>
      <c r="K14645" s="2">
        <v>6</v>
      </c>
    </row>
    <row r="14646" spans="1:11" x14ac:dyDescent="0.45">
      <c r="A14646" t="s">
        <v>6951</v>
      </c>
      <c r="B14646" t="s">
        <v>6952</v>
      </c>
      <c r="C14646">
        <v>16</v>
      </c>
      <c r="D14646">
        <v>29624572</v>
      </c>
      <c r="E14646" t="s">
        <v>9</v>
      </c>
      <c r="F14646" t="s">
        <v>6953</v>
      </c>
      <c r="G14646">
        <f t="shared" si="228"/>
        <v>2</v>
      </c>
      <c r="H14646">
        <v>2</v>
      </c>
      <c r="J14646" s="2" t="s">
        <v>10101</v>
      </c>
      <c r="K14646" s="2">
        <v>1</v>
      </c>
    </row>
    <row r="14647" spans="1:11" x14ac:dyDescent="0.45">
      <c r="A14647" t="s">
        <v>9585</v>
      </c>
      <c r="B14647" t="s">
        <v>9586</v>
      </c>
      <c r="C14647">
        <v>23</v>
      </c>
      <c r="D14647">
        <v>17658118</v>
      </c>
      <c r="E14647" t="s">
        <v>9</v>
      </c>
      <c r="F14647" t="s">
        <v>9587</v>
      </c>
      <c r="G14647">
        <f t="shared" si="228"/>
        <v>2</v>
      </c>
      <c r="H14647">
        <v>2</v>
      </c>
      <c r="J14647" s="2" t="s">
        <v>32761</v>
      </c>
      <c r="K14647" s="2">
        <v>7</v>
      </c>
    </row>
    <row r="14648" spans="1:11" x14ac:dyDescent="0.45">
      <c r="A14648" t="s">
        <v>49607</v>
      </c>
      <c r="B14648" t="s">
        <v>49608</v>
      </c>
      <c r="C14648">
        <v>10</v>
      </c>
      <c r="D14648">
        <v>89488356</v>
      </c>
      <c r="E14648" t="s">
        <v>9</v>
      </c>
      <c r="F14648" t="s">
        <v>49609</v>
      </c>
      <c r="G14648">
        <f t="shared" si="228"/>
        <v>2</v>
      </c>
      <c r="H14648">
        <v>2</v>
      </c>
      <c r="J14648" s="2" t="s">
        <v>12861</v>
      </c>
      <c r="K14648" s="2">
        <v>7</v>
      </c>
    </row>
    <row r="14649" spans="1:11" x14ac:dyDescent="0.45">
      <c r="A14649" t="s">
        <v>45432</v>
      </c>
      <c r="B14649" t="s">
        <v>45433</v>
      </c>
      <c r="C14649">
        <v>14</v>
      </c>
      <c r="D14649">
        <v>75870563</v>
      </c>
      <c r="E14649" t="s">
        <v>9</v>
      </c>
      <c r="F14649" t="s">
        <v>45434</v>
      </c>
      <c r="G14649">
        <f t="shared" si="228"/>
        <v>1</v>
      </c>
      <c r="H14649">
        <v>1</v>
      </c>
      <c r="J14649" s="2" t="s">
        <v>4288</v>
      </c>
      <c r="K14649" s="2">
        <v>7</v>
      </c>
    </row>
    <row r="14650" spans="1:11" x14ac:dyDescent="0.45">
      <c r="A14650" t="s">
        <v>42296</v>
      </c>
      <c r="B14650" t="s">
        <v>42297</v>
      </c>
      <c r="C14650">
        <v>14</v>
      </c>
      <c r="D14650">
        <v>17254750</v>
      </c>
      <c r="E14650" t="s">
        <v>9</v>
      </c>
      <c r="F14650" t="s">
        <v>42298</v>
      </c>
      <c r="G14650">
        <f t="shared" si="228"/>
        <v>1</v>
      </c>
      <c r="H14650">
        <v>1</v>
      </c>
      <c r="J14650" s="2" t="s">
        <v>17799</v>
      </c>
      <c r="K14650" s="2">
        <v>3</v>
      </c>
    </row>
    <row r="14651" spans="1:11" x14ac:dyDescent="0.45">
      <c r="A14651" t="s">
        <v>42941</v>
      </c>
      <c r="B14651" t="s">
        <v>42942</v>
      </c>
      <c r="C14651">
        <v>14</v>
      </c>
      <c r="D14651">
        <v>24711327</v>
      </c>
      <c r="E14651" t="s">
        <v>9</v>
      </c>
      <c r="F14651" t="s">
        <v>42943</v>
      </c>
      <c r="G14651">
        <f t="shared" si="228"/>
        <v>1</v>
      </c>
      <c r="H14651">
        <v>1</v>
      </c>
      <c r="J14651" s="2" t="s">
        <v>27576</v>
      </c>
      <c r="K14651" s="2">
        <v>2</v>
      </c>
    </row>
    <row r="14652" spans="1:11" x14ac:dyDescent="0.45">
      <c r="A14652" t="s">
        <v>43933</v>
      </c>
      <c r="B14652" t="s">
        <v>43934</v>
      </c>
      <c r="C14652">
        <v>14</v>
      </c>
      <c r="D14652">
        <v>39354351</v>
      </c>
      <c r="E14652" t="s">
        <v>9</v>
      </c>
      <c r="F14652" t="s">
        <v>43935</v>
      </c>
      <c r="G14652">
        <f t="shared" si="228"/>
        <v>7</v>
      </c>
      <c r="H14652">
        <v>7</v>
      </c>
      <c r="J14652" s="2" t="s">
        <v>45060</v>
      </c>
      <c r="K14652" s="2">
        <v>1</v>
      </c>
    </row>
    <row r="14653" spans="1:11" x14ac:dyDescent="0.45">
      <c r="A14653" t="s">
        <v>42018</v>
      </c>
      <c r="B14653" t="s">
        <v>42019</v>
      </c>
      <c r="C14653">
        <v>14</v>
      </c>
      <c r="D14653">
        <v>9615580</v>
      </c>
      <c r="E14653" t="s">
        <v>9</v>
      </c>
      <c r="F14653" t="s">
        <v>42020</v>
      </c>
      <c r="G14653">
        <f t="shared" si="228"/>
        <v>12</v>
      </c>
      <c r="H14653">
        <v>12</v>
      </c>
      <c r="J14653" s="2" t="s">
        <v>8817</v>
      </c>
      <c r="K14653" s="2">
        <v>1</v>
      </c>
    </row>
    <row r="14654" spans="1:11" x14ac:dyDescent="0.45">
      <c r="A14654" t="s">
        <v>9762</v>
      </c>
      <c r="B14654" t="s">
        <v>9763</v>
      </c>
      <c r="C14654">
        <v>28</v>
      </c>
      <c r="D14654">
        <v>45032681</v>
      </c>
      <c r="E14654" t="s">
        <v>9</v>
      </c>
      <c r="F14654" t="s">
        <v>9764</v>
      </c>
      <c r="G14654">
        <f t="shared" si="228"/>
        <v>6</v>
      </c>
      <c r="H14654">
        <v>6</v>
      </c>
      <c r="J14654" s="2" t="s">
        <v>10107</v>
      </c>
      <c r="K14654" s="2">
        <v>1</v>
      </c>
    </row>
    <row r="14655" spans="1:11" x14ac:dyDescent="0.45">
      <c r="A14655" t="s">
        <v>51942</v>
      </c>
      <c r="B14655" t="s">
        <v>51943</v>
      </c>
      <c r="C14655">
        <v>14</v>
      </c>
      <c r="D14655">
        <v>57784159</v>
      </c>
      <c r="E14655" t="s">
        <v>9</v>
      </c>
      <c r="F14655" t="s">
        <v>51944</v>
      </c>
      <c r="G14655">
        <f t="shared" si="228"/>
        <v>12</v>
      </c>
      <c r="H14655">
        <v>12</v>
      </c>
      <c r="J14655" s="2" t="s">
        <v>46417</v>
      </c>
      <c r="K14655" s="2">
        <v>1</v>
      </c>
    </row>
    <row r="14656" spans="1:11" x14ac:dyDescent="0.45">
      <c r="A14656" t="s">
        <v>34981</v>
      </c>
      <c r="B14656" t="s">
        <v>34982</v>
      </c>
      <c r="C14656">
        <v>13</v>
      </c>
      <c r="D14656">
        <v>60487257</v>
      </c>
      <c r="E14656" t="s">
        <v>9</v>
      </c>
      <c r="F14656" t="s">
        <v>34983</v>
      </c>
      <c r="G14656">
        <f t="shared" si="228"/>
        <v>9</v>
      </c>
      <c r="H14656">
        <v>9</v>
      </c>
      <c r="J14656" s="2" t="s">
        <v>8693</v>
      </c>
      <c r="K14656" s="2">
        <v>12</v>
      </c>
    </row>
    <row r="14657" spans="1:11" x14ac:dyDescent="0.45">
      <c r="A14657" t="s">
        <v>8663</v>
      </c>
      <c r="B14657" t="s">
        <v>8664</v>
      </c>
      <c r="C14657">
        <v>3</v>
      </c>
      <c r="D14657">
        <v>14561667</v>
      </c>
      <c r="E14657" t="s">
        <v>9</v>
      </c>
      <c r="F14657" t="s">
        <v>8665</v>
      </c>
      <c r="G14657">
        <f t="shared" si="228"/>
        <v>12</v>
      </c>
      <c r="H14657">
        <v>12</v>
      </c>
      <c r="J14657" s="2" t="s">
        <v>53464</v>
      </c>
      <c r="K14657" s="2">
        <v>15.2</v>
      </c>
    </row>
    <row r="14658" spans="1:11" x14ac:dyDescent="0.45">
      <c r="A14658" t="s">
        <v>46091</v>
      </c>
      <c r="B14658" t="s">
        <v>46092</v>
      </c>
      <c r="C14658">
        <v>29</v>
      </c>
      <c r="D14658">
        <v>51042213</v>
      </c>
      <c r="E14658" t="s">
        <v>9</v>
      </c>
      <c r="F14658" t="s">
        <v>46093</v>
      </c>
      <c r="G14658">
        <f t="shared" si="228"/>
        <v>14</v>
      </c>
      <c r="H14658">
        <v>14</v>
      </c>
      <c r="J14658" s="2" t="s">
        <v>47702</v>
      </c>
      <c r="K14658" s="2">
        <v>3</v>
      </c>
    </row>
    <row r="14659" spans="1:11" x14ac:dyDescent="0.45">
      <c r="A14659" t="s">
        <v>52533</v>
      </c>
      <c r="B14659" t="s">
        <v>52534</v>
      </c>
      <c r="C14659">
        <v>16</v>
      </c>
      <c r="D14659">
        <v>2690258</v>
      </c>
      <c r="E14659" t="s">
        <v>9</v>
      </c>
      <c r="F14659" t="s">
        <v>52535</v>
      </c>
      <c r="G14659">
        <f t="shared" ref="G14659:G14722" si="229">VLOOKUP(F14659,J$2:K$300000,2,FALSE)</f>
        <v>12</v>
      </c>
      <c r="H14659">
        <v>12</v>
      </c>
      <c r="J14659" s="2" t="s">
        <v>7625</v>
      </c>
      <c r="K14659" s="2">
        <v>2</v>
      </c>
    </row>
    <row r="14660" spans="1:11" x14ac:dyDescent="0.45">
      <c r="A14660" t="s">
        <v>19699</v>
      </c>
      <c r="B14660" t="s">
        <v>19700</v>
      </c>
      <c r="C14660">
        <v>16</v>
      </c>
      <c r="D14660">
        <v>53064138</v>
      </c>
      <c r="E14660" t="s">
        <v>9</v>
      </c>
      <c r="F14660" t="s">
        <v>19701</v>
      </c>
      <c r="G14660">
        <f t="shared" si="229"/>
        <v>12</v>
      </c>
      <c r="H14660">
        <v>12</v>
      </c>
      <c r="J14660" s="2" t="s">
        <v>3622</v>
      </c>
      <c r="K14660" s="2">
        <v>12</v>
      </c>
    </row>
    <row r="14661" spans="1:11" x14ac:dyDescent="0.45">
      <c r="A14661" t="s">
        <v>37526</v>
      </c>
      <c r="B14661" t="s">
        <v>37527</v>
      </c>
      <c r="C14661">
        <v>29</v>
      </c>
      <c r="D14661">
        <v>26321510</v>
      </c>
      <c r="E14661" t="s">
        <v>9</v>
      </c>
      <c r="F14661" t="s">
        <v>37528</v>
      </c>
      <c r="G14661">
        <f t="shared" si="229"/>
        <v>6</v>
      </c>
      <c r="H14661">
        <v>6</v>
      </c>
      <c r="J14661" s="2" t="s">
        <v>3522</v>
      </c>
      <c r="K14661" s="2">
        <v>12</v>
      </c>
    </row>
    <row r="14662" spans="1:11" x14ac:dyDescent="0.45">
      <c r="A14662" t="s">
        <v>36200</v>
      </c>
      <c r="B14662" t="s">
        <v>36201</v>
      </c>
      <c r="C14662">
        <v>18</v>
      </c>
      <c r="D14662">
        <v>62677953</v>
      </c>
      <c r="E14662" t="s">
        <v>9</v>
      </c>
      <c r="F14662" t="s">
        <v>36202</v>
      </c>
      <c r="G14662">
        <f t="shared" si="229"/>
        <v>1</v>
      </c>
      <c r="H14662">
        <v>1</v>
      </c>
      <c r="J14662" s="2" t="s">
        <v>9441</v>
      </c>
      <c r="K14662" s="2">
        <v>3</v>
      </c>
    </row>
    <row r="14663" spans="1:11" x14ac:dyDescent="0.45">
      <c r="A14663" t="s">
        <v>48097</v>
      </c>
      <c r="B14663" t="s">
        <v>48098</v>
      </c>
      <c r="C14663">
        <v>10</v>
      </c>
      <c r="D14663">
        <v>37715493</v>
      </c>
      <c r="E14663" t="s">
        <v>9</v>
      </c>
      <c r="F14663" t="s">
        <v>48099</v>
      </c>
      <c r="G14663">
        <f t="shared" si="229"/>
        <v>2</v>
      </c>
      <c r="H14663">
        <v>2</v>
      </c>
      <c r="J14663" s="2" t="s">
        <v>39390</v>
      </c>
      <c r="K14663" s="2">
        <v>3</v>
      </c>
    </row>
    <row r="14664" spans="1:11" x14ac:dyDescent="0.45">
      <c r="A14664" t="s">
        <v>1230</v>
      </c>
      <c r="B14664" t="s">
        <v>1231</v>
      </c>
      <c r="C14664">
        <v>11</v>
      </c>
      <c r="D14664">
        <v>267051</v>
      </c>
      <c r="E14664" t="s">
        <v>9</v>
      </c>
      <c r="F14664" t="s">
        <v>1232</v>
      </c>
      <c r="G14664">
        <f t="shared" si="229"/>
        <v>2</v>
      </c>
      <c r="H14664">
        <v>2</v>
      </c>
      <c r="J14664" s="2" t="s">
        <v>11805</v>
      </c>
      <c r="K14664" s="2">
        <v>12</v>
      </c>
    </row>
    <row r="14665" spans="1:11" x14ac:dyDescent="0.45">
      <c r="A14665" t="s">
        <v>18479</v>
      </c>
      <c r="B14665" t="s">
        <v>18480</v>
      </c>
      <c r="C14665">
        <v>19</v>
      </c>
      <c r="D14665">
        <v>28156792</v>
      </c>
      <c r="E14665" t="s">
        <v>9</v>
      </c>
      <c r="F14665" t="s">
        <v>18481</v>
      </c>
      <c r="G14665">
        <f t="shared" si="229"/>
        <v>12</v>
      </c>
      <c r="H14665">
        <v>12</v>
      </c>
      <c r="J14665" s="2" t="s">
        <v>25531</v>
      </c>
      <c r="K14665" s="2">
        <v>12</v>
      </c>
    </row>
    <row r="14666" spans="1:11" x14ac:dyDescent="0.45">
      <c r="A14666" t="s">
        <v>18237</v>
      </c>
      <c r="B14666" t="s">
        <v>18238</v>
      </c>
      <c r="C14666">
        <v>16</v>
      </c>
      <c r="D14666">
        <v>52370233</v>
      </c>
      <c r="E14666" t="s">
        <v>9</v>
      </c>
      <c r="F14666" t="s">
        <v>18239</v>
      </c>
      <c r="G14666">
        <f t="shared" si="229"/>
        <v>17</v>
      </c>
      <c r="H14666">
        <v>17</v>
      </c>
      <c r="J14666" s="2" t="s">
        <v>7520</v>
      </c>
      <c r="K14666" s="2">
        <v>1</v>
      </c>
    </row>
    <row r="14667" spans="1:11" x14ac:dyDescent="0.45">
      <c r="A14667" t="s">
        <v>47478</v>
      </c>
      <c r="B14667" t="s">
        <v>47479</v>
      </c>
      <c r="C14667">
        <v>22</v>
      </c>
      <c r="D14667">
        <v>51834383</v>
      </c>
      <c r="E14667" t="s">
        <v>9</v>
      </c>
      <c r="F14667" t="s">
        <v>47480</v>
      </c>
      <c r="G14667">
        <f t="shared" si="229"/>
        <v>17</v>
      </c>
      <c r="H14667">
        <v>17</v>
      </c>
      <c r="J14667" s="2" t="s">
        <v>27655</v>
      </c>
      <c r="K14667" s="2">
        <v>1</v>
      </c>
    </row>
    <row r="14668" spans="1:11" x14ac:dyDescent="0.45">
      <c r="A14668" t="s">
        <v>14219</v>
      </c>
      <c r="B14668" t="s">
        <v>14220</v>
      </c>
      <c r="C14668">
        <v>25</v>
      </c>
      <c r="D14668">
        <v>365646</v>
      </c>
      <c r="E14668" t="s">
        <v>9</v>
      </c>
      <c r="F14668" t="s">
        <v>14221</v>
      </c>
      <c r="G14668">
        <f t="shared" si="229"/>
        <v>7</v>
      </c>
      <c r="H14668">
        <v>7</v>
      </c>
      <c r="J14668" s="2" t="s">
        <v>39595</v>
      </c>
      <c r="K14668" s="2">
        <v>1</v>
      </c>
    </row>
    <row r="14669" spans="1:11" x14ac:dyDescent="0.45">
      <c r="A14669" t="s">
        <v>13844</v>
      </c>
      <c r="B14669" t="s">
        <v>13845</v>
      </c>
      <c r="C14669">
        <v>8</v>
      </c>
      <c r="D14669">
        <v>60420015</v>
      </c>
      <c r="E14669" t="s">
        <v>9</v>
      </c>
      <c r="F14669" t="s">
        <v>13846</v>
      </c>
      <c r="G14669">
        <f t="shared" si="229"/>
        <v>2</v>
      </c>
      <c r="H14669">
        <v>2</v>
      </c>
      <c r="J14669" s="2" t="s">
        <v>9611</v>
      </c>
      <c r="K14669" s="2">
        <v>12</v>
      </c>
    </row>
    <row r="14670" spans="1:11" x14ac:dyDescent="0.45">
      <c r="A14670" t="s">
        <v>28063</v>
      </c>
      <c r="B14670" t="s">
        <v>28064</v>
      </c>
      <c r="C14670">
        <v>16</v>
      </c>
      <c r="D14670">
        <v>81545843</v>
      </c>
      <c r="E14670" t="s">
        <v>9</v>
      </c>
      <c r="F14670" t="s">
        <v>28065</v>
      </c>
      <c r="G14670">
        <f t="shared" si="229"/>
        <v>7</v>
      </c>
      <c r="H14670">
        <v>7</v>
      </c>
      <c r="J14670" s="2" t="s">
        <v>10252</v>
      </c>
      <c r="K14670" s="2">
        <v>1</v>
      </c>
    </row>
    <row r="14671" spans="1:11" x14ac:dyDescent="0.45">
      <c r="A14671" t="s">
        <v>26762</v>
      </c>
      <c r="B14671" t="s">
        <v>26763</v>
      </c>
      <c r="C14671">
        <v>18</v>
      </c>
      <c r="D14671">
        <v>50804598</v>
      </c>
      <c r="E14671" t="s">
        <v>9</v>
      </c>
      <c r="F14671" t="s">
        <v>26764</v>
      </c>
      <c r="G14671">
        <f t="shared" si="229"/>
        <v>12</v>
      </c>
      <c r="H14671">
        <v>12</v>
      </c>
      <c r="J14671" s="2" t="s">
        <v>37122</v>
      </c>
      <c r="K14671" s="2">
        <v>2</v>
      </c>
    </row>
    <row r="14672" spans="1:11" x14ac:dyDescent="0.45">
      <c r="A14672" t="s">
        <v>27322</v>
      </c>
      <c r="B14672" t="s">
        <v>27323</v>
      </c>
      <c r="C14672">
        <v>19</v>
      </c>
      <c r="D14672">
        <v>37020550</v>
      </c>
      <c r="E14672" t="s">
        <v>9</v>
      </c>
      <c r="F14672" t="s">
        <v>27324</v>
      </c>
      <c r="G14672">
        <f t="shared" si="229"/>
        <v>15.2</v>
      </c>
      <c r="H14672">
        <v>15.2</v>
      </c>
      <c r="J14672" s="2" t="s">
        <v>42264</v>
      </c>
      <c r="K14672" s="2">
        <v>12</v>
      </c>
    </row>
    <row r="14673" spans="1:11" x14ac:dyDescent="0.45">
      <c r="A14673" t="s">
        <v>39795</v>
      </c>
      <c r="B14673" t="s">
        <v>39796</v>
      </c>
      <c r="C14673">
        <v>19</v>
      </c>
      <c r="D14673">
        <v>56679702</v>
      </c>
      <c r="E14673" t="s">
        <v>9</v>
      </c>
      <c r="F14673" t="s">
        <v>39797</v>
      </c>
      <c r="G14673">
        <f t="shared" si="229"/>
        <v>1</v>
      </c>
      <c r="H14673">
        <v>1</v>
      </c>
      <c r="J14673" s="2" t="s">
        <v>48977</v>
      </c>
      <c r="K14673" s="2">
        <v>12</v>
      </c>
    </row>
    <row r="14674" spans="1:11" x14ac:dyDescent="0.45">
      <c r="A14674" t="s">
        <v>8480</v>
      </c>
      <c r="B14674" t="s">
        <v>8481</v>
      </c>
      <c r="C14674">
        <v>19</v>
      </c>
      <c r="D14674">
        <v>20364623</v>
      </c>
      <c r="E14674" t="s">
        <v>9</v>
      </c>
      <c r="F14674" t="s">
        <v>8482</v>
      </c>
      <c r="G14674">
        <f t="shared" si="229"/>
        <v>3</v>
      </c>
      <c r="H14674">
        <v>3</v>
      </c>
      <c r="J14674" s="2" t="s">
        <v>47599</v>
      </c>
      <c r="K14674" s="2">
        <v>7</v>
      </c>
    </row>
    <row r="14675" spans="1:11" x14ac:dyDescent="0.45">
      <c r="A14675" t="s">
        <v>6880</v>
      </c>
      <c r="B14675" t="s">
        <v>6881</v>
      </c>
      <c r="C14675">
        <v>19</v>
      </c>
      <c r="D14675">
        <v>17622149</v>
      </c>
      <c r="E14675" t="s">
        <v>9</v>
      </c>
      <c r="F14675" t="s">
        <v>6882</v>
      </c>
      <c r="G14675">
        <f t="shared" si="229"/>
        <v>7</v>
      </c>
      <c r="H14675">
        <v>7</v>
      </c>
      <c r="J14675" s="2" t="s">
        <v>40571</v>
      </c>
      <c r="K14675" s="2">
        <v>15.1</v>
      </c>
    </row>
    <row r="14676" spans="1:11" x14ac:dyDescent="0.45">
      <c r="A14676" t="s">
        <v>13950</v>
      </c>
      <c r="B14676" t="s">
        <v>13951</v>
      </c>
      <c r="C14676">
        <v>15</v>
      </c>
      <c r="D14676">
        <v>44215628</v>
      </c>
      <c r="E14676" t="s">
        <v>9</v>
      </c>
      <c r="F14676" t="s">
        <v>13952</v>
      </c>
      <c r="G14676">
        <f t="shared" si="229"/>
        <v>7</v>
      </c>
      <c r="H14676">
        <v>7</v>
      </c>
      <c r="J14676" s="2" t="s">
        <v>36246</v>
      </c>
      <c r="K14676" s="2">
        <v>15.1</v>
      </c>
    </row>
    <row r="14677" spans="1:11" x14ac:dyDescent="0.45">
      <c r="A14677" t="s">
        <v>44605</v>
      </c>
      <c r="B14677" t="s">
        <v>44606</v>
      </c>
      <c r="C14677">
        <v>22</v>
      </c>
      <c r="D14677">
        <v>32610465</v>
      </c>
      <c r="E14677" t="s">
        <v>9</v>
      </c>
      <c r="F14677" t="s">
        <v>44607</v>
      </c>
      <c r="G14677">
        <f t="shared" si="229"/>
        <v>2</v>
      </c>
      <c r="H14677">
        <v>2</v>
      </c>
      <c r="J14677" s="2" t="s">
        <v>57105</v>
      </c>
      <c r="K14677" s="2">
        <v>15.1</v>
      </c>
    </row>
    <row r="14678" spans="1:11" x14ac:dyDescent="0.45">
      <c r="A14678" t="s">
        <v>47797</v>
      </c>
      <c r="B14678" t="s">
        <v>47798</v>
      </c>
      <c r="C14678">
        <v>22</v>
      </c>
      <c r="D14678">
        <v>53346358</v>
      </c>
      <c r="E14678" t="s">
        <v>9</v>
      </c>
      <c r="F14678" t="s">
        <v>47799</v>
      </c>
      <c r="G14678">
        <f t="shared" si="229"/>
        <v>12</v>
      </c>
      <c r="H14678">
        <v>12</v>
      </c>
      <c r="J14678" s="2" t="s">
        <v>57106</v>
      </c>
      <c r="K14678" s="2">
        <v>19.100000000000001</v>
      </c>
    </row>
    <row r="14679" spans="1:11" x14ac:dyDescent="0.45">
      <c r="A14679" t="s">
        <v>11055</v>
      </c>
      <c r="B14679" t="s">
        <v>11056</v>
      </c>
      <c r="C14679">
        <v>19</v>
      </c>
      <c r="D14679">
        <v>21960825</v>
      </c>
      <c r="E14679" t="s">
        <v>9</v>
      </c>
      <c r="F14679" t="s">
        <v>11057</v>
      </c>
      <c r="G14679">
        <f t="shared" si="229"/>
        <v>12</v>
      </c>
      <c r="H14679">
        <v>12</v>
      </c>
      <c r="J14679" s="2" t="s">
        <v>57107</v>
      </c>
      <c r="K14679" s="2">
        <v>15.1</v>
      </c>
    </row>
    <row r="14680" spans="1:11" x14ac:dyDescent="0.45">
      <c r="A14680" t="s">
        <v>42572</v>
      </c>
      <c r="B14680" t="s">
        <v>42573</v>
      </c>
      <c r="C14680">
        <v>7</v>
      </c>
      <c r="D14680">
        <v>20992767</v>
      </c>
      <c r="E14680" t="s">
        <v>9</v>
      </c>
      <c r="F14680" t="s">
        <v>42574</v>
      </c>
      <c r="G14680">
        <f t="shared" si="229"/>
        <v>17</v>
      </c>
      <c r="H14680">
        <v>17</v>
      </c>
      <c r="J14680" s="2" t="s">
        <v>57108</v>
      </c>
      <c r="K14680" s="2">
        <v>15.1</v>
      </c>
    </row>
    <row r="14681" spans="1:11" x14ac:dyDescent="0.45">
      <c r="A14681" t="s">
        <v>17879</v>
      </c>
      <c r="B14681" t="s">
        <v>17880</v>
      </c>
      <c r="C14681">
        <v>3</v>
      </c>
      <c r="D14681">
        <v>31900284</v>
      </c>
      <c r="E14681" t="s">
        <v>9</v>
      </c>
      <c r="F14681" t="s">
        <v>17881</v>
      </c>
      <c r="G14681">
        <f t="shared" si="229"/>
        <v>17</v>
      </c>
      <c r="H14681">
        <v>17</v>
      </c>
      <c r="J14681" s="2" t="s">
        <v>57109</v>
      </c>
      <c r="K14681" s="2">
        <v>17</v>
      </c>
    </row>
    <row r="14682" spans="1:11" x14ac:dyDescent="0.45">
      <c r="A14682" t="s">
        <v>9839</v>
      </c>
      <c r="B14682" t="s">
        <v>9840</v>
      </c>
      <c r="C14682" t="s">
        <v>2887</v>
      </c>
      <c r="D14682">
        <v>38362070</v>
      </c>
      <c r="E14682" t="s">
        <v>9</v>
      </c>
      <c r="F14682" t="s">
        <v>9841</v>
      </c>
      <c r="G14682">
        <f t="shared" si="229"/>
        <v>3</v>
      </c>
      <c r="H14682">
        <v>3</v>
      </c>
      <c r="J14682" s="2" t="s">
        <v>40558</v>
      </c>
      <c r="K14682" s="2">
        <v>17</v>
      </c>
    </row>
    <row r="14683" spans="1:11" x14ac:dyDescent="0.45">
      <c r="A14683" t="s">
        <v>14694</v>
      </c>
      <c r="B14683" t="s">
        <v>14695</v>
      </c>
      <c r="C14683">
        <v>8</v>
      </c>
      <c r="D14683">
        <v>63180883</v>
      </c>
      <c r="E14683" t="s">
        <v>9</v>
      </c>
      <c r="F14683" t="s">
        <v>14696</v>
      </c>
      <c r="G14683">
        <f t="shared" si="229"/>
        <v>6</v>
      </c>
      <c r="H14683">
        <v>6</v>
      </c>
      <c r="J14683" s="2" t="s">
        <v>57110</v>
      </c>
      <c r="K14683" s="2">
        <v>19.2</v>
      </c>
    </row>
    <row r="14684" spans="1:11" x14ac:dyDescent="0.45">
      <c r="A14684" t="s">
        <v>48969</v>
      </c>
      <c r="B14684" t="s">
        <v>48970</v>
      </c>
      <c r="C14684">
        <v>10</v>
      </c>
      <c r="D14684">
        <v>58662512</v>
      </c>
      <c r="E14684" t="s">
        <v>9</v>
      </c>
      <c r="F14684" t="s">
        <v>48971</v>
      </c>
      <c r="G14684">
        <f t="shared" si="229"/>
        <v>14</v>
      </c>
      <c r="H14684">
        <v>14</v>
      </c>
      <c r="J14684" s="2" t="s">
        <v>57111</v>
      </c>
      <c r="K14684" s="2">
        <v>15.2</v>
      </c>
    </row>
    <row r="14685" spans="1:11" x14ac:dyDescent="0.45">
      <c r="A14685" t="s">
        <v>12838</v>
      </c>
      <c r="B14685" t="s">
        <v>12839</v>
      </c>
      <c r="C14685">
        <v>3</v>
      </c>
      <c r="D14685">
        <v>19679350</v>
      </c>
      <c r="E14685" t="s">
        <v>9</v>
      </c>
      <c r="F14685" t="s">
        <v>12840</v>
      </c>
      <c r="G14685">
        <f t="shared" si="229"/>
        <v>12</v>
      </c>
      <c r="H14685">
        <v>12</v>
      </c>
      <c r="J14685" s="2" t="s">
        <v>47675</v>
      </c>
      <c r="K14685" s="2">
        <v>15.1</v>
      </c>
    </row>
    <row r="14686" spans="1:11" x14ac:dyDescent="0.45">
      <c r="A14686" t="s">
        <v>22344</v>
      </c>
      <c r="B14686" t="s">
        <v>22345</v>
      </c>
      <c r="C14686">
        <v>5</v>
      </c>
      <c r="D14686">
        <v>63027194</v>
      </c>
      <c r="E14686" t="s">
        <v>9</v>
      </c>
      <c r="F14686" t="s">
        <v>22346</v>
      </c>
      <c r="G14686">
        <f t="shared" si="229"/>
        <v>9</v>
      </c>
      <c r="H14686">
        <v>9</v>
      </c>
      <c r="J14686" s="2" t="s">
        <v>18994</v>
      </c>
      <c r="K14686" s="2">
        <v>6</v>
      </c>
    </row>
    <row r="14687" spans="1:11" x14ac:dyDescent="0.45">
      <c r="A14687" t="s">
        <v>38282</v>
      </c>
      <c r="B14687" t="s">
        <v>38283</v>
      </c>
      <c r="C14687">
        <v>6</v>
      </c>
      <c r="D14687">
        <v>85337482</v>
      </c>
      <c r="E14687" t="s">
        <v>9</v>
      </c>
      <c r="F14687" t="s">
        <v>38284</v>
      </c>
      <c r="G14687">
        <f t="shared" si="229"/>
        <v>15.1</v>
      </c>
      <c r="H14687">
        <v>15.1</v>
      </c>
      <c r="J14687" s="2" t="s">
        <v>23272</v>
      </c>
      <c r="K14687" s="2">
        <v>7</v>
      </c>
    </row>
    <row r="14688" spans="1:11" x14ac:dyDescent="0.45">
      <c r="A14688" t="s">
        <v>38263</v>
      </c>
      <c r="B14688" t="s">
        <v>38264</v>
      </c>
      <c r="C14688">
        <v>6</v>
      </c>
      <c r="D14688">
        <v>85255406</v>
      </c>
      <c r="E14688" t="s">
        <v>9</v>
      </c>
      <c r="F14688" t="s">
        <v>38265</v>
      </c>
      <c r="G14688">
        <f t="shared" si="229"/>
        <v>15.1</v>
      </c>
      <c r="H14688">
        <v>15.1</v>
      </c>
      <c r="J14688" s="2" t="s">
        <v>15234</v>
      </c>
      <c r="K14688" s="2">
        <v>15.2</v>
      </c>
    </row>
    <row r="14689" spans="1:11" x14ac:dyDescent="0.45">
      <c r="A14689" t="s">
        <v>38328</v>
      </c>
      <c r="B14689" t="s">
        <v>38329</v>
      </c>
      <c r="C14689">
        <v>6</v>
      </c>
      <c r="D14689">
        <v>85473854</v>
      </c>
      <c r="E14689" t="s">
        <v>9</v>
      </c>
      <c r="F14689" t="s">
        <v>38330</v>
      </c>
      <c r="G14689">
        <f t="shared" si="229"/>
        <v>14</v>
      </c>
      <c r="H14689">
        <v>14</v>
      </c>
      <c r="J14689" s="2" t="s">
        <v>3472</v>
      </c>
      <c r="K14689" s="2">
        <v>2</v>
      </c>
    </row>
    <row r="14690" spans="1:11" x14ac:dyDescent="0.45">
      <c r="A14690" t="s">
        <v>7302</v>
      </c>
      <c r="B14690" t="s">
        <v>7303</v>
      </c>
      <c r="C14690">
        <v>15</v>
      </c>
      <c r="D14690">
        <v>29000630</v>
      </c>
      <c r="E14690" t="s">
        <v>9</v>
      </c>
      <c r="F14690" t="s">
        <v>7304</v>
      </c>
      <c r="G14690">
        <f t="shared" si="229"/>
        <v>12</v>
      </c>
      <c r="H14690">
        <v>12</v>
      </c>
      <c r="J14690" s="2" t="s">
        <v>4127</v>
      </c>
      <c r="K14690" s="2">
        <v>10</v>
      </c>
    </row>
    <row r="14691" spans="1:11" x14ac:dyDescent="0.45">
      <c r="A14691" t="s">
        <v>5365</v>
      </c>
      <c r="B14691" t="s">
        <v>5366</v>
      </c>
      <c r="C14691">
        <v>1</v>
      </c>
      <c r="D14691">
        <v>18058709</v>
      </c>
      <c r="E14691" t="s">
        <v>9</v>
      </c>
      <c r="F14691" t="s">
        <v>5367</v>
      </c>
      <c r="G14691">
        <f t="shared" si="229"/>
        <v>12</v>
      </c>
      <c r="H14691">
        <v>12</v>
      </c>
      <c r="J14691" s="2" t="s">
        <v>37020</v>
      </c>
      <c r="K14691" s="2">
        <v>1</v>
      </c>
    </row>
    <row r="14692" spans="1:11" x14ac:dyDescent="0.45">
      <c r="A14692" t="s">
        <v>29245</v>
      </c>
      <c r="B14692" t="s">
        <v>29246</v>
      </c>
      <c r="C14692">
        <v>1</v>
      </c>
      <c r="D14692">
        <v>143211539</v>
      </c>
      <c r="E14692" t="s">
        <v>9</v>
      </c>
      <c r="F14692" t="s">
        <v>29247</v>
      </c>
      <c r="G14692">
        <f t="shared" si="229"/>
        <v>12</v>
      </c>
      <c r="H14692">
        <v>12</v>
      </c>
      <c r="J14692" s="2" t="s">
        <v>32884</v>
      </c>
      <c r="K14692" s="2">
        <v>6</v>
      </c>
    </row>
    <row r="14693" spans="1:11" x14ac:dyDescent="0.45">
      <c r="A14693" t="s">
        <v>29511</v>
      </c>
      <c r="B14693" t="s">
        <v>29512</v>
      </c>
      <c r="C14693">
        <v>1</v>
      </c>
      <c r="D14693">
        <v>144222210</v>
      </c>
      <c r="E14693" t="s">
        <v>9</v>
      </c>
      <c r="F14693" t="s">
        <v>29513</v>
      </c>
      <c r="G14693">
        <f t="shared" si="229"/>
        <v>12</v>
      </c>
      <c r="H14693">
        <v>12</v>
      </c>
      <c r="J14693" s="2" t="s">
        <v>57112</v>
      </c>
      <c r="K14693" s="2">
        <v>17</v>
      </c>
    </row>
    <row r="14694" spans="1:11" x14ac:dyDescent="0.45">
      <c r="A14694" t="s">
        <v>7512</v>
      </c>
      <c r="B14694" t="s">
        <v>7513</v>
      </c>
      <c r="C14694">
        <v>15</v>
      </c>
      <c r="D14694">
        <v>29193486</v>
      </c>
      <c r="E14694" t="s">
        <v>9</v>
      </c>
      <c r="F14694" t="s">
        <v>7514</v>
      </c>
      <c r="G14694">
        <f t="shared" si="229"/>
        <v>12</v>
      </c>
      <c r="H14694">
        <v>12</v>
      </c>
      <c r="J14694" s="2" t="s">
        <v>27622</v>
      </c>
      <c r="K14694" s="2">
        <v>7</v>
      </c>
    </row>
    <row r="14695" spans="1:11" x14ac:dyDescent="0.45">
      <c r="A14695" t="s">
        <v>5939</v>
      </c>
      <c r="B14695" t="s">
        <v>5940</v>
      </c>
      <c r="C14695">
        <v>15</v>
      </c>
      <c r="D14695">
        <v>24578867</v>
      </c>
      <c r="E14695" t="s">
        <v>9</v>
      </c>
      <c r="F14695" t="s">
        <v>5941</v>
      </c>
      <c r="G14695">
        <f t="shared" si="229"/>
        <v>12</v>
      </c>
      <c r="H14695">
        <v>12</v>
      </c>
      <c r="J14695" s="2" t="s">
        <v>9130</v>
      </c>
      <c r="K14695" s="2">
        <v>12</v>
      </c>
    </row>
    <row r="14696" spans="1:11" x14ac:dyDescent="0.45">
      <c r="A14696" t="s">
        <v>26075</v>
      </c>
      <c r="B14696" t="s">
        <v>26076</v>
      </c>
      <c r="C14696">
        <v>5</v>
      </c>
      <c r="D14696">
        <v>75870208</v>
      </c>
      <c r="E14696" t="s">
        <v>9</v>
      </c>
      <c r="F14696" t="s">
        <v>26077</v>
      </c>
      <c r="G14696">
        <f t="shared" si="229"/>
        <v>12</v>
      </c>
      <c r="H14696">
        <v>12</v>
      </c>
      <c r="J14696" s="2" t="s">
        <v>42729</v>
      </c>
      <c r="K14696" s="2">
        <v>15.1</v>
      </c>
    </row>
    <row r="14697" spans="1:11" x14ac:dyDescent="0.45">
      <c r="A14697" t="s">
        <v>10265</v>
      </c>
      <c r="B14697" t="s">
        <v>10266</v>
      </c>
      <c r="C14697">
        <v>1</v>
      </c>
      <c r="D14697">
        <v>57213904</v>
      </c>
      <c r="E14697" t="s">
        <v>9</v>
      </c>
      <c r="F14697" t="s">
        <v>10267</v>
      </c>
      <c r="G14697">
        <f t="shared" si="229"/>
        <v>14</v>
      </c>
      <c r="H14697">
        <v>14</v>
      </c>
      <c r="J14697" s="2" t="s">
        <v>42760</v>
      </c>
      <c r="K14697" s="2">
        <v>17</v>
      </c>
    </row>
    <row r="14698" spans="1:11" x14ac:dyDescent="0.45">
      <c r="A14698" t="s">
        <v>43240</v>
      </c>
      <c r="B14698" t="s">
        <v>43241</v>
      </c>
      <c r="C14698">
        <v>7</v>
      </c>
      <c r="D14698">
        <v>22458603</v>
      </c>
      <c r="E14698" t="s">
        <v>9</v>
      </c>
      <c r="F14698" t="s">
        <v>43242</v>
      </c>
      <c r="G14698">
        <f t="shared" si="229"/>
        <v>2</v>
      </c>
      <c r="H14698">
        <v>2</v>
      </c>
      <c r="J14698" s="2" t="s">
        <v>34054</v>
      </c>
      <c r="K14698" s="2">
        <v>15.1</v>
      </c>
    </row>
    <row r="14699" spans="1:11" x14ac:dyDescent="0.45">
      <c r="A14699" t="s">
        <v>18440</v>
      </c>
      <c r="B14699" t="s">
        <v>18441</v>
      </c>
      <c r="C14699">
        <v>11</v>
      </c>
      <c r="D14699">
        <v>49933204</v>
      </c>
      <c r="E14699" t="s">
        <v>9</v>
      </c>
      <c r="F14699" t="s">
        <v>18442</v>
      </c>
      <c r="G14699">
        <f t="shared" si="229"/>
        <v>15.2</v>
      </c>
      <c r="H14699">
        <v>15.2</v>
      </c>
      <c r="J14699" s="2" t="s">
        <v>19135</v>
      </c>
      <c r="K14699" s="2">
        <v>12</v>
      </c>
    </row>
    <row r="14700" spans="1:11" x14ac:dyDescent="0.45">
      <c r="A14700" t="s">
        <v>50463</v>
      </c>
      <c r="B14700" t="s">
        <v>50464</v>
      </c>
      <c r="C14700">
        <v>1</v>
      </c>
      <c r="D14700">
        <v>51022816</v>
      </c>
      <c r="E14700" t="s">
        <v>9</v>
      </c>
      <c r="F14700" t="s">
        <v>50465</v>
      </c>
      <c r="G14700" t="e">
        <f t="shared" si="229"/>
        <v>#N/A</v>
      </c>
      <c r="H14700" t="e">
        <v>#N/A</v>
      </c>
      <c r="J14700" s="2" t="s">
        <v>34125</v>
      </c>
      <c r="K14700" s="2">
        <v>1</v>
      </c>
    </row>
    <row r="14701" spans="1:11" x14ac:dyDescent="0.45">
      <c r="A14701" t="s">
        <v>51554</v>
      </c>
      <c r="B14701" t="s">
        <v>51555</v>
      </c>
      <c r="C14701" t="s">
        <v>51556</v>
      </c>
      <c r="D14701">
        <v>35911</v>
      </c>
      <c r="E14701" t="s">
        <v>9</v>
      </c>
      <c r="F14701" t="s">
        <v>28780</v>
      </c>
      <c r="G14701">
        <f t="shared" si="229"/>
        <v>7</v>
      </c>
      <c r="H14701">
        <v>7</v>
      </c>
      <c r="J14701" s="2" t="s">
        <v>7573</v>
      </c>
      <c r="K14701" s="2">
        <v>12</v>
      </c>
    </row>
    <row r="14702" spans="1:11" x14ac:dyDescent="0.45">
      <c r="A14702" t="s">
        <v>28778</v>
      </c>
      <c r="B14702" t="s">
        <v>28779</v>
      </c>
      <c r="C14702" t="s">
        <v>2887</v>
      </c>
      <c r="D14702">
        <v>140973702</v>
      </c>
      <c r="E14702" t="s">
        <v>9</v>
      </c>
      <c r="F14702" t="s">
        <v>28780</v>
      </c>
      <c r="G14702">
        <f t="shared" si="229"/>
        <v>7</v>
      </c>
      <c r="H14702">
        <v>7</v>
      </c>
      <c r="J14702" s="2" t="s">
        <v>34173</v>
      </c>
      <c r="K14702" s="2">
        <v>15.1</v>
      </c>
    </row>
    <row r="14703" spans="1:11" x14ac:dyDescent="0.45">
      <c r="A14703" t="s">
        <v>27071</v>
      </c>
      <c r="B14703" t="s">
        <v>27072</v>
      </c>
      <c r="C14703">
        <v>5</v>
      </c>
      <c r="D14703">
        <v>80191843</v>
      </c>
      <c r="E14703" t="s">
        <v>9</v>
      </c>
      <c r="F14703" t="s">
        <v>27073</v>
      </c>
      <c r="G14703">
        <f t="shared" si="229"/>
        <v>1</v>
      </c>
      <c r="H14703">
        <v>1</v>
      </c>
      <c r="J14703" s="2" t="s">
        <v>10405</v>
      </c>
      <c r="K14703" s="2">
        <v>12</v>
      </c>
    </row>
    <row r="14704" spans="1:11" x14ac:dyDescent="0.45">
      <c r="A14704" t="s">
        <v>5583</v>
      </c>
      <c r="B14704" t="s">
        <v>5584</v>
      </c>
      <c r="C14704">
        <v>5</v>
      </c>
      <c r="D14704">
        <v>12460330</v>
      </c>
      <c r="E14704" t="s">
        <v>9</v>
      </c>
      <c r="F14704" t="s">
        <v>5585</v>
      </c>
      <c r="G14704">
        <f t="shared" si="229"/>
        <v>1</v>
      </c>
      <c r="H14704">
        <v>1</v>
      </c>
      <c r="J14704" s="2" t="s">
        <v>35914</v>
      </c>
      <c r="K14704" s="2">
        <v>12</v>
      </c>
    </row>
    <row r="14705" spans="1:11" x14ac:dyDescent="0.45">
      <c r="A14705" t="s">
        <v>6117</v>
      </c>
      <c r="B14705" t="s">
        <v>6118</v>
      </c>
      <c r="C14705">
        <v>5</v>
      </c>
      <c r="D14705">
        <v>18010339</v>
      </c>
      <c r="E14705" t="s">
        <v>9</v>
      </c>
      <c r="F14705" t="s">
        <v>6119</v>
      </c>
      <c r="G14705">
        <f t="shared" si="229"/>
        <v>1</v>
      </c>
      <c r="H14705">
        <v>1</v>
      </c>
      <c r="J14705" s="2" t="s">
        <v>7561</v>
      </c>
      <c r="K14705" s="2">
        <v>12</v>
      </c>
    </row>
    <row r="14706" spans="1:11" x14ac:dyDescent="0.45">
      <c r="A14706" t="s">
        <v>13118</v>
      </c>
      <c r="B14706" t="s">
        <v>13119</v>
      </c>
      <c r="C14706">
        <v>12</v>
      </c>
      <c r="D14706">
        <v>81261656</v>
      </c>
      <c r="E14706" t="s">
        <v>9</v>
      </c>
      <c r="F14706" t="s">
        <v>13120</v>
      </c>
      <c r="G14706">
        <f t="shared" si="229"/>
        <v>1</v>
      </c>
      <c r="H14706">
        <v>1</v>
      </c>
      <c r="J14706" s="2" t="s">
        <v>42707</v>
      </c>
      <c r="K14706" s="2">
        <v>12</v>
      </c>
    </row>
    <row r="14707" spans="1:11" x14ac:dyDescent="0.45">
      <c r="A14707" t="s">
        <v>24794</v>
      </c>
      <c r="B14707" t="s">
        <v>24795</v>
      </c>
      <c r="C14707">
        <v>4</v>
      </c>
      <c r="D14707">
        <v>114455523</v>
      </c>
      <c r="E14707" t="s">
        <v>9</v>
      </c>
      <c r="F14707" t="s">
        <v>24796</v>
      </c>
      <c r="G14707">
        <f t="shared" si="229"/>
        <v>6</v>
      </c>
      <c r="H14707">
        <v>6</v>
      </c>
      <c r="J14707" s="2" t="s">
        <v>33989</v>
      </c>
      <c r="K14707" s="2">
        <v>17</v>
      </c>
    </row>
    <row r="14708" spans="1:11" x14ac:dyDescent="0.45">
      <c r="A14708" t="s">
        <v>33496</v>
      </c>
      <c r="B14708" t="s">
        <v>33497</v>
      </c>
      <c r="C14708">
        <v>19</v>
      </c>
      <c r="D14708">
        <v>44629959</v>
      </c>
      <c r="E14708" t="s">
        <v>9</v>
      </c>
      <c r="F14708" t="s">
        <v>33498</v>
      </c>
      <c r="G14708">
        <f t="shared" si="229"/>
        <v>6</v>
      </c>
      <c r="H14708">
        <v>6</v>
      </c>
      <c r="J14708" s="2" t="s">
        <v>10163</v>
      </c>
      <c r="K14708" s="2">
        <v>12</v>
      </c>
    </row>
    <row r="14709" spans="1:11" x14ac:dyDescent="0.45">
      <c r="A14709" t="s">
        <v>48455</v>
      </c>
      <c r="B14709" t="s">
        <v>48456</v>
      </c>
      <c r="C14709">
        <v>10</v>
      </c>
      <c r="D14709">
        <v>44101816</v>
      </c>
      <c r="E14709" t="s">
        <v>9</v>
      </c>
      <c r="F14709" t="s">
        <v>48457</v>
      </c>
      <c r="G14709">
        <f t="shared" si="229"/>
        <v>6</v>
      </c>
      <c r="H14709">
        <v>6</v>
      </c>
      <c r="J14709" s="2" t="s">
        <v>34021</v>
      </c>
      <c r="K14709" s="2">
        <v>15.1</v>
      </c>
    </row>
    <row r="14710" spans="1:11" x14ac:dyDescent="0.45">
      <c r="A14710" t="s">
        <v>25394</v>
      </c>
      <c r="B14710" t="s">
        <v>25395</v>
      </c>
      <c r="C14710">
        <v>15</v>
      </c>
      <c r="D14710">
        <v>82363844</v>
      </c>
      <c r="E14710" t="s">
        <v>9</v>
      </c>
      <c r="F14710" t="s">
        <v>25396</v>
      </c>
      <c r="G14710">
        <f t="shared" si="229"/>
        <v>2</v>
      </c>
      <c r="H14710">
        <v>2</v>
      </c>
      <c r="J14710" s="2" t="s">
        <v>12852</v>
      </c>
      <c r="K14710" s="2">
        <v>6</v>
      </c>
    </row>
    <row r="14711" spans="1:11" x14ac:dyDescent="0.45">
      <c r="A14711" t="s">
        <v>40553</v>
      </c>
      <c r="B14711" t="s">
        <v>40554</v>
      </c>
      <c r="C14711">
        <v>24</v>
      </c>
      <c r="D14711">
        <v>8748241</v>
      </c>
      <c r="E14711" t="s">
        <v>9</v>
      </c>
      <c r="F14711" t="s">
        <v>40555</v>
      </c>
      <c r="G14711">
        <f t="shared" si="229"/>
        <v>1</v>
      </c>
      <c r="H14711">
        <v>1</v>
      </c>
      <c r="J14711" s="2" t="s">
        <v>32447</v>
      </c>
      <c r="K14711" s="2">
        <v>6</v>
      </c>
    </row>
    <row r="14712" spans="1:11" x14ac:dyDescent="0.45">
      <c r="A14712" t="s">
        <v>21442</v>
      </c>
      <c r="B14712" t="s">
        <v>21443</v>
      </c>
      <c r="C14712">
        <v>13</v>
      </c>
      <c r="D14712">
        <v>534160</v>
      </c>
      <c r="E14712" t="s">
        <v>9</v>
      </c>
      <c r="F14712" t="s">
        <v>21444</v>
      </c>
      <c r="G14712">
        <f t="shared" si="229"/>
        <v>6</v>
      </c>
      <c r="H14712">
        <v>6</v>
      </c>
      <c r="J14712" s="2" t="s">
        <v>26911</v>
      </c>
      <c r="K14712" s="2">
        <v>6</v>
      </c>
    </row>
    <row r="14713" spans="1:11" x14ac:dyDescent="0.45">
      <c r="A14713" t="s">
        <v>27377</v>
      </c>
      <c r="B14713" t="s">
        <v>27378</v>
      </c>
      <c r="C14713">
        <v>8</v>
      </c>
      <c r="D14713">
        <v>105965498</v>
      </c>
      <c r="E14713" t="s">
        <v>9</v>
      </c>
      <c r="F14713" t="s">
        <v>27379</v>
      </c>
      <c r="G14713">
        <f t="shared" si="229"/>
        <v>12</v>
      </c>
      <c r="H14713">
        <v>12</v>
      </c>
      <c r="J14713" s="2" t="s">
        <v>18739</v>
      </c>
      <c r="K14713" s="2">
        <v>7</v>
      </c>
    </row>
    <row r="14714" spans="1:11" x14ac:dyDescent="0.45">
      <c r="A14714" t="s">
        <v>15508</v>
      </c>
      <c r="B14714" t="s">
        <v>15509</v>
      </c>
      <c r="C14714">
        <v>23</v>
      </c>
      <c r="D14714">
        <v>27533911</v>
      </c>
      <c r="E14714" t="s">
        <v>9</v>
      </c>
      <c r="F14714" t="s">
        <v>15510</v>
      </c>
      <c r="G14714">
        <f t="shared" si="229"/>
        <v>12</v>
      </c>
      <c r="H14714">
        <v>12</v>
      </c>
      <c r="J14714" s="2" t="s">
        <v>26892</v>
      </c>
      <c r="K14714" s="2">
        <v>6</v>
      </c>
    </row>
    <row r="14715" spans="1:11" x14ac:dyDescent="0.45">
      <c r="A14715" t="s">
        <v>8495</v>
      </c>
      <c r="B14715" t="s">
        <v>8496</v>
      </c>
      <c r="C14715">
        <v>19</v>
      </c>
      <c r="D14715">
        <v>20379926</v>
      </c>
      <c r="E14715" t="s">
        <v>9</v>
      </c>
      <c r="F14715" t="s">
        <v>8497</v>
      </c>
      <c r="G14715">
        <f t="shared" si="229"/>
        <v>12</v>
      </c>
      <c r="H14715">
        <v>12</v>
      </c>
      <c r="J14715" s="2" t="s">
        <v>23116</v>
      </c>
      <c r="K14715" s="2">
        <v>1</v>
      </c>
    </row>
    <row r="14716" spans="1:11" x14ac:dyDescent="0.45">
      <c r="A14716" t="s">
        <v>18765</v>
      </c>
      <c r="B14716" t="s">
        <v>18766</v>
      </c>
      <c r="C14716">
        <v>21</v>
      </c>
      <c r="D14716">
        <v>69455152</v>
      </c>
      <c r="E14716" t="s">
        <v>9</v>
      </c>
      <c r="F14716" t="s">
        <v>18767</v>
      </c>
      <c r="G14716">
        <f t="shared" si="229"/>
        <v>12</v>
      </c>
      <c r="H14716">
        <v>12</v>
      </c>
      <c r="J14716" s="2" t="s">
        <v>38422</v>
      </c>
      <c r="K14716" s="2">
        <v>1</v>
      </c>
    </row>
    <row r="14717" spans="1:11" x14ac:dyDescent="0.45">
      <c r="A14717" t="s">
        <v>14216</v>
      </c>
      <c r="B14717" t="s">
        <v>14217</v>
      </c>
      <c r="C14717">
        <v>9</v>
      </c>
      <c r="D14717">
        <v>76766557</v>
      </c>
      <c r="E14717" t="s">
        <v>9</v>
      </c>
      <c r="F14717" t="s">
        <v>14218</v>
      </c>
      <c r="G14717">
        <f t="shared" si="229"/>
        <v>6</v>
      </c>
      <c r="H14717">
        <v>6</v>
      </c>
      <c r="J14717" s="2" t="s">
        <v>3593</v>
      </c>
      <c r="K14717" s="2">
        <v>3</v>
      </c>
    </row>
    <row r="14718" spans="1:11" x14ac:dyDescent="0.45">
      <c r="A14718" t="s">
        <v>36612</v>
      </c>
      <c r="B14718" t="s">
        <v>36613</v>
      </c>
      <c r="C14718">
        <v>2</v>
      </c>
      <c r="D14718">
        <v>44850892</v>
      </c>
      <c r="E14718" t="s">
        <v>9</v>
      </c>
      <c r="F14718" t="s">
        <v>36614</v>
      </c>
      <c r="G14718">
        <f t="shared" si="229"/>
        <v>12</v>
      </c>
      <c r="H14718">
        <v>12</v>
      </c>
      <c r="J14718" s="2" t="s">
        <v>29067</v>
      </c>
      <c r="K14718" s="2">
        <v>1</v>
      </c>
    </row>
    <row r="14719" spans="1:11" x14ac:dyDescent="0.45">
      <c r="A14719" t="s">
        <v>44515</v>
      </c>
      <c r="B14719" t="s">
        <v>44516</v>
      </c>
      <c r="C14719">
        <v>7</v>
      </c>
      <c r="D14719">
        <v>35812577</v>
      </c>
      <c r="E14719" t="s">
        <v>9</v>
      </c>
      <c r="F14719" t="s">
        <v>44517</v>
      </c>
      <c r="G14719">
        <f t="shared" si="229"/>
        <v>4</v>
      </c>
      <c r="H14719">
        <v>4</v>
      </c>
      <c r="J14719" s="2" t="s">
        <v>53366</v>
      </c>
      <c r="K14719" s="2">
        <v>15.1</v>
      </c>
    </row>
    <row r="14720" spans="1:11" x14ac:dyDescent="0.45">
      <c r="A14720" t="s">
        <v>42430</v>
      </c>
      <c r="B14720" t="s">
        <v>42431</v>
      </c>
      <c r="C14720">
        <v>7</v>
      </c>
      <c r="D14720">
        <v>20697581</v>
      </c>
      <c r="E14720" t="s">
        <v>9</v>
      </c>
      <c r="F14720" t="s">
        <v>42432</v>
      </c>
      <c r="G14720">
        <f t="shared" si="229"/>
        <v>4</v>
      </c>
      <c r="H14720">
        <v>4</v>
      </c>
      <c r="J14720" s="2" t="s">
        <v>2329</v>
      </c>
      <c r="K14720" s="2">
        <v>2</v>
      </c>
    </row>
    <row r="14721" spans="1:11" x14ac:dyDescent="0.45">
      <c r="A14721" t="s">
        <v>12862</v>
      </c>
      <c r="B14721" t="s">
        <v>12863</v>
      </c>
      <c r="C14721">
        <v>3</v>
      </c>
      <c r="D14721">
        <v>19695881</v>
      </c>
      <c r="E14721" t="s">
        <v>9</v>
      </c>
      <c r="F14721" t="s">
        <v>12864</v>
      </c>
      <c r="G14721">
        <f t="shared" si="229"/>
        <v>12</v>
      </c>
      <c r="H14721">
        <v>12</v>
      </c>
      <c r="J14721" s="2" t="s">
        <v>2461</v>
      </c>
      <c r="K14721" s="2">
        <v>13</v>
      </c>
    </row>
    <row r="14722" spans="1:11" x14ac:dyDescent="0.45">
      <c r="A14722" t="s">
        <v>53039</v>
      </c>
      <c r="B14722" t="s">
        <v>53040</v>
      </c>
      <c r="C14722">
        <v>10</v>
      </c>
      <c r="D14722">
        <v>59543078</v>
      </c>
      <c r="E14722" t="s">
        <v>9</v>
      </c>
      <c r="F14722" t="s">
        <v>53041</v>
      </c>
      <c r="G14722">
        <f t="shared" si="229"/>
        <v>4</v>
      </c>
      <c r="H14722">
        <v>4</v>
      </c>
      <c r="J14722" s="2" t="s">
        <v>41101</v>
      </c>
      <c r="K14722" s="2">
        <v>6</v>
      </c>
    </row>
    <row r="14723" spans="1:11" x14ac:dyDescent="0.45">
      <c r="A14723" t="s">
        <v>17740</v>
      </c>
      <c r="B14723" t="s">
        <v>17741</v>
      </c>
      <c r="C14723">
        <v>8</v>
      </c>
      <c r="D14723">
        <v>71173663</v>
      </c>
      <c r="E14723" t="s">
        <v>9</v>
      </c>
      <c r="F14723" t="s">
        <v>17742</v>
      </c>
      <c r="G14723">
        <f t="shared" ref="G14723:G14786" si="230">VLOOKUP(F14723,J$2:K$300000,2,FALSE)</f>
        <v>19.100000000000001</v>
      </c>
      <c r="H14723">
        <v>19.100000000000001</v>
      </c>
      <c r="J14723" s="2" t="s">
        <v>13637</v>
      </c>
      <c r="K14723" s="2">
        <v>1</v>
      </c>
    </row>
    <row r="14724" spans="1:11" x14ac:dyDescent="0.45">
      <c r="A14724" t="s">
        <v>44443</v>
      </c>
      <c r="B14724" t="s">
        <v>44444</v>
      </c>
      <c r="C14724">
        <v>24</v>
      </c>
      <c r="D14724">
        <v>61239109</v>
      </c>
      <c r="E14724" t="s">
        <v>9</v>
      </c>
      <c r="F14724" t="s">
        <v>44445</v>
      </c>
      <c r="G14724">
        <f t="shared" si="230"/>
        <v>12</v>
      </c>
      <c r="H14724">
        <v>12</v>
      </c>
      <c r="J14724" s="2" t="s">
        <v>28372</v>
      </c>
      <c r="K14724" s="2">
        <v>1</v>
      </c>
    </row>
    <row r="14725" spans="1:11" x14ac:dyDescent="0.45">
      <c r="A14725" t="s">
        <v>44184</v>
      </c>
      <c r="B14725" t="s">
        <v>44185</v>
      </c>
      <c r="C14725">
        <v>14</v>
      </c>
      <c r="D14725">
        <v>47432903</v>
      </c>
      <c r="E14725" t="s">
        <v>9</v>
      </c>
      <c r="F14725" t="s">
        <v>44186</v>
      </c>
      <c r="G14725">
        <f t="shared" si="230"/>
        <v>9</v>
      </c>
      <c r="H14725">
        <v>9</v>
      </c>
      <c r="J14725" s="2" t="s">
        <v>32297</v>
      </c>
      <c r="K14725" s="2">
        <v>1</v>
      </c>
    </row>
    <row r="14726" spans="1:11" x14ac:dyDescent="0.45">
      <c r="A14726" t="s">
        <v>19908</v>
      </c>
      <c r="B14726" t="s">
        <v>19909</v>
      </c>
      <c r="C14726">
        <v>25</v>
      </c>
      <c r="D14726">
        <v>2439751</v>
      </c>
      <c r="E14726" t="s">
        <v>9</v>
      </c>
      <c r="F14726" t="s">
        <v>19910</v>
      </c>
      <c r="G14726">
        <f t="shared" si="230"/>
        <v>13</v>
      </c>
      <c r="H14726">
        <v>13</v>
      </c>
      <c r="J14726" s="2" t="s">
        <v>40635</v>
      </c>
      <c r="K14726" s="2">
        <v>6</v>
      </c>
    </row>
    <row r="14727" spans="1:11" x14ac:dyDescent="0.45">
      <c r="A14727" t="s">
        <v>26619</v>
      </c>
      <c r="B14727" t="s">
        <v>26620</v>
      </c>
      <c r="C14727">
        <v>19</v>
      </c>
      <c r="D14727">
        <v>35711779</v>
      </c>
      <c r="E14727" t="s">
        <v>9</v>
      </c>
      <c r="F14727" t="s">
        <v>26621</v>
      </c>
      <c r="G14727">
        <f t="shared" si="230"/>
        <v>14</v>
      </c>
      <c r="H14727">
        <v>14</v>
      </c>
      <c r="J14727" s="2" t="s">
        <v>57113</v>
      </c>
      <c r="K14727" s="2">
        <v>6</v>
      </c>
    </row>
    <row r="14728" spans="1:11" x14ac:dyDescent="0.45">
      <c r="A14728" t="s">
        <v>18579</v>
      </c>
      <c r="B14728" t="s">
        <v>18580</v>
      </c>
      <c r="C14728">
        <v>16</v>
      </c>
      <c r="D14728">
        <v>52492065</v>
      </c>
      <c r="E14728" t="s">
        <v>9</v>
      </c>
      <c r="F14728" t="s">
        <v>18581</v>
      </c>
      <c r="G14728">
        <f t="shared" si="230"/>
        <v>12</v>
      </c>
      <c r="H14728">
        <v>12</v>
      </c>
      <c r="J14728" s="2" t="s">
        <v>57114</v>
      </c>
      <c r="K14728" s="2">
        <v>18</v>
      </c>
    </row>
    <row r="14729" spans="1:11" x14ac:dyDescent="0.45">
      <c r="A14729" t="s">
        <v>7212</v>
      </c>
      <c r="B14729" t="s">
        <v>7213</v>
      </c>
      <c r="C14729">
        <v>12</v>
      </c>
      <c r="D14729">
        <v>34673864</v>
      </c>
      <c r="E14729" t="s">
        <v>9</v>
      </c>
      <c r="F14729" t="s">
        <v>7214</v>
      </c>
      <c r="G14729">
        <f t="shared" si="230"/>
        <v>12</v>
      </c>
      <c r="H14729">
        <v>12</v>
      </c>
      <c r="J14729" s="2" t="s">
        <v>37644</v>
      </c>
      <c r="K14729" s="2">
        <v>14</v>
      </c>
    </row>
    <row r="14730" spans="1:11" x14ac:dyDescent="0.45">
      <c r="A14730" t="s">
        <v>32469</v>
      </c>
      <c r="B14730" t="s">
        <v>32470</v>
      </c>
      <c r="C14730">
        <v>5</v>
      </c>
      <c r="D14730">
        <v>104402771</v>
      </c>
      <c r="E14730" t="s">
        <v>9</v>
      </c>
      <c r="F14730" t="s">
        <v>32471</v>
      </c>
      <c r="G14730">
        <f t="shared" si="230"/>
        <v>12</v>
      </c>
      <c r="H14730">
        <v>12</v>
      </c>
      <c r="J14730" s="2" t="s">
        <v>36919</v>
      </c>
      <c r="K14730" s="2">
        <v>3</v>
      </c>
    </row>
    <row r="14731" spans="1:11" x14ac:dyDescent="0.45">
      <c r="A14731" t="s">
        <v>10665</v>
      </c>
      <c r="B14731" t="s">
        <v>10666</v>
      </c>
      <c r="C14731">
        <v>16</v>
      </c>
      <c r="D14731">
        <v>42376258</v>
      </c>
      <c r="E14731" t="s">
        <v>9</v>
      </c>
      <c r="F14731" t="s">
        <v>10667</v>
      </c>
      <c r="G14731">
        <f t="shared" si="230"/>
        <v>15.1</v>
      </c>
      <c r="H14731">
        <v>15.1</v>
      </c>
      <c r="J14731" s="2" t="s">
        <v>13776</v>
      </c>
      <c r="K14731" s="2">
        <v>12</v>
      </c>
    </row>
    <row r="14732" spans="1:11" x14ac:dyDescent="0.45">
      <c r="A14732" t="s">
        <v>10729</v>
      </c>
      <c r="B14732" t="s">
        <v>10730</v>
      </c>
      <c r="C14732">
        <v>23</v>
      </c>
      <c r="D14732">
        <v>20410839</v>
      </c>
      <c r="E14732" t="s">
        <v>9</v>
      </c>
      <c r="F14732" t="s">
        <v>10731</v>
      </c>
      <c r="G14732">
        <f t="shared" si="230"/>
        <v>12</v>
      </c>
      <c r="H14732">
        <v>12</v>
      </c>
      <c r="J14732" s="2" t="s">
        <v>3616</v>
      </c>
      <c r="K14732" s="2">
        <v>12</v>
      </c>
    </row>
    <row r="14733" spans="1:11" x14ac:dyDescent="0.45">
      <c r="A14733" t="s">
        <v>14623</v>
      </c>
      <c r="B14733" t="s">
        <v>14624</v>
      </c>
      <c r="C14733">
        <v>16</v>
      </c>
      <c r="D14733">
        <v>47751957</v>
      </c>
      <c r="E14733" t="s">
        <v>9</v>
      </c>
      <c r="F14733" t="s">
        <v>14625</v>
      </c>
      <c r="G14733">
        <f t="shared" si="230"/>
        <v>15.1</v>
      </c>
      <c r="H14733">
        <v>15.1</v>
      </c>
      <c r="J14733" s="2" t="s">
        <v>40708</v>
      </c>
      <c r="K14733" s="2">
        <v>12</v>
      </c>
    </row>
    <row r="14734" spans="1:11" x14ac:dyDescent="0.45">
      <c r="A14734" t="s">
        <v>18573</v>
      </c>
      <c r="B14734" t="s">
        <v>18574</v>
      </c>
      <c r="C14734">
        <v>16</v>
      </c>
      <c r="D14734">
        <v>52484468</v>
      </c>
      <c r="E14734" t="s">
        <v>9</v>
      </c>
      <c r="F14734" t="s">
        <v>18575</v>
      </c>
      <c r="G14734">
        <f t="shared" si="230"/>
        <v>14</v>
      </c>
      <c r="H14734">
        <v>14</v>
      </c>
      <c r="J14734" s="2" t="s">
        <v>42279</v>
      </c>
      <c r="K14734" s="2">
        <v>1</v>
      </c>
    </row>
    <row r="14735" spans="1:11" x14ac:dyDescent="0.45">
      <c r="A14735" t="s">
        <v>32602</v>
      </c>
      <c r="B14735" t="s">
        <v>32603</v>
      </c>
      <c r="C14735">
        <v>13</v>
      </c>
      <c r="D14735">
        <v>54526443</v>
      </c>
      <c r="E14735" t="s">
        <v>9</v>
      </c>
      <c r="F14735" t="s">
        <v>32604</v>
      </c>
      <c r="G14735">
        <f t="shared" si="230"/>
        <v>14</v>
      </c>
      <c r="H14735">
        <v>14</v>
      </c>
      <c r="J14735" s="2" t="s">
        <v>22685</v>
      </c>
      <c r="K14735" s="2">
        <v>1</v>
      </c>
    </row>
    <row r="14736" spans="1:11" x14ac:dyDescent="0.45">
      <c r="A14736" t="s">
        <v>10674</v>
      </c>
      <c r="B14736" t="s">
        <v>10675</v>
      </c>
      <c r="C14736">
        <v>16</v>
      </c>
      <c r="D14736">
        <v>42440211</v>
      </c>
      <c r="E14736" t="s">
        <v>9</v>
      </c>
      <c r="F14736" t="s">
        <v>10676</v>
      </c>
      <c r="G14736">
        <f t="shared" si="230"/>
        <v>14</v>
      </c>
      <c r="H14736">
        <v>14</v>
      </c>
      <c r="J14736" s="2" t="s">
        <v>9644</v>
      </c>
      <c r="K14736" s="2">
        <v>7</v>
      </c>
    </row>
    <row r="14737" spans="1:11" x14ac:dyDescent="0.45">
      <c r="A14737" t="s">
        <v>14147</v>
      </c>
      <c r="B14737" t="s">
        <v>14148</v>
      </c>
      <c r="C14737">
        <v>16</v>
      </c>
      <c r="D14737">
        <v>46288366</v>
      </c>
      <c r="E14737" t="s">
        <v>9</v>
      </c>
      <c r="F14737" t="s">
        <v>14149</v>
      </c>
      <c r="G14737">
        <f t="shared" si="230"/>
        <v>14</v>
      </c>
      <c r="H14737">
        <v>14</v>
      </c>
      <c r="J14737" s="2" t="s">
        <v>39339</v>
      </c>
      <c r="K14737" s="2">
        <v>1</v>
      </c>
    </row>
    <row r="14738" spans="1:11" x14ac:dyDescent="0.45">
      <c r="A14738" t="s">
        <v>20907</v>
      </c>
      <c r="B14738" t="s">
        <v>20908</v>
      </c>
      <c r="C14738">
        <v>1</v>
      </c>
      <c r="D14738">
        <v>95752049</v>
      </c>
      <c r="E14738" t="s">
        <v>9</v>
      </c>
      <c r="F14738" t="s">
        <v>20909</v>
      </c>
      <c r="G14738">
        <f t="shared" si="230"/>
        <v>6</v>
      </c>
      <c r="H14738">
        <v>6</v>
      </c>
      <c r="J14738" s="2" t="s">
        <v>24739</v>
      </c>
      <c r="K14738" s="2">
        <v>7</v>
      </c>
    </row>
    <row r="14739" spans="1:11" x14ac:dyDescent="0.45">
      <c r="A14739" t="s">
        <v>954</v>
      </c>
      <c r="B14739" t="s">
        <v>955</v>
      </c>
      <c r="C14739">
        <v>12</v>
      </c>
      <c r="D14739">
        <v>12741069</v>
      </c>
      <c r="E14739" t="s">
        <v>9</v>
      </c>
      <c r="F14739" t="s">
        <v>956</v>
      </c>
      <c r="G14739">
        <f t="shared" si="230"/>
        <v>13</v>
      </c>
      <c r="H14739">
        <v>13</v>
      </c>
      <c r="J14739" s="2" t="s">
        <v>45063</v>
      </c>
      <c r="K14739" s="2">
        <v>7</v>
      </c>
    </row>
    <row r="14740" spans="1:11" x14ac:dyDescent="0.45">
      <c r="A14740" t="s">
        <v>17704</v>
      </c>
      <c r="B14740" t="s">
        <v>17705</v>
      </c>
      <c r="C14740">
        <v>19</v>
      </c>
      <c r="D14740">
        <v>27893175</v>
      </c>
      <c r="E14740" t="s">
        <v>9</v>
      </c>
      <c r="F14740" t="s">
        <v>17706</v>
      </c>
      <c r="G14740">
        <f t="shared" si="230"/>
        <v>12</v>
      </c>
      <c r="H14740">
        <v>12</v>
      </c>
      <c r="J14740" s="2" t="s">
        <v>43956</v>
      </c>
      <c r="K14740" s="2">
        <v>7</v>
      </c>
    </row>
    <row r="14741" spans="1:11" x14ac:dyDescent="0.45">
      <c r="A14741" t="s">
        <v>17734</v>
      </c>
      <c r="B14741" t="s">
        <v>17735</v>
      </c>
      <c r="C14741">
        <v>19</v>
      </c>
      <c r="D14741">
        <v>27901945</v>
      </c>
      <c r="E14741" t="s">
        <v>9</v>
      </c>
      <c r="F14741" t="s">
        <v>17736</v>
      </c>
      <c r="G14741">
        <f t="shared" si="230"/>
        <v>12</v>
      </c>
      <c r="H14741">
        <v>12</v>
      </c>
      <c r="J14741" s="2" t="s">
        <v>38743</v>
      </c>
      <c r="K14741" s="2">
        <v>7</v>
      </c>
    </row>
    <row r="14742" spans="1:11" x14ac:dyDescent="0.45">
      <c r="A14742" t="s">
        <v>13991</v>
      </c>
      <c r="B14742" t="s">
        <v>13992</v>
      </c>
      <c r="C14742">
        <v>12</v>
      </c>
      <c r="D14742">
        <v>87654333</v>
      </c>
      <c r="E14742" t="s">
        <v>9</v>
      </c>
      <c r="F14742" t="s">
        <v>13993</v>
      </c>
      <c r="G14742">
        <f t="shared" si="230"/>
        <v>12</v>
      </c>
      <c r="H14742">
        <v>12</v>
      </c>
      <c r="J14742" s="2" t="s">
        <v>43103</v>
      </c>
      <c r="K14742" s="2">
        <v>4</v>
      </c>
    </row>
    <row r="14743" spans="1:11" x14ac:dyDescent="0.45">
      <c r="A14743" t="s">
        <v>41600</v>
      </c>
      <c r="B14743" t="s">
        <v>41601</v>
      </c>
      <c r="C14743">
        <v>7</v>
      </c>
      <c r="D14743">
        <v>19076010</v>
      </c>
      <c r="E14743" t="s">
        <v>9</v>
      </c>
      <c r="F14743" t="s">
        <v>41602</v>
      </c>
      <c r="G14743">
        <f t="shared" si="230"/>
        <v>15.1</v>
      </c>
      <c r="H14743">
        <v>15.1</v>
      </c>
      <c r="J14743" s="2" t="s">
        <v>34912</v>
      </c>
      <c r="K14743" s="2">
        <v>4</v>
      </c>
    </row>
    <row r="14744" spans="1:11" x14ac:dyDescent="0.45">
      <c r="A14744" t="s">
        <v>27359</v>
      </c>
      <c r="B14744" t="s">
        <v>27360</v>
      </c>
      <c r="C14744">
        <v>8</v>
      </c>
      <c r="D14744">
        <v>105725137</v>
      </c>
      <c r="E14744" t="s">
        <v>9</v>
      </c>
      <c r="F14744" t="s">
        <v>27361</v>
      </c>
      <c r="G14744">
        <f t="shared" si="230"/>
        <v>13</v>
      </c>
      <c r="H14744">
        <v>13</v>
      </c>
      <c r="J14744" s="2" t="s">
        <v>57115</v>
      </c>
      <c r="K14744" s="2">
        <v>6</v>
      </c>
    </row>
    <row r="14745" spans="1:11" x14ac:dyDescent="0.45">
      <c r="A14745" t="s">
        <v>10510</v>
      </c>
      <c r="B14745" t="s">
        <v>10511</v>
      </c>
      <c r="C14745">
        <v>16</v>
      </c>
      <c r="D14745">
        <v>41541499</v>
      </c>
      <c r="E14745" t="s">
        <v>9</v>
      </c>
      <c r="F14745" t="s">
        <v>10512</v>
      </c>
      <c r="G14745">
        <f t="shared" si="230"/>
        <v>15.1</v>
      </c>
      <c r="H14745">
        <v>15.1</v>
      </c>
      <c r="J14745" s="2" t="s">
        <v>7997</v>
      </c>
      <c r="K14745" s="2">
        <v>6</v>
      </c>
    </row>
    <row r="14746" spans="1:11" x14ac:dyDescent="0.45">
      <c r="A14746" t="s">
        <v>10520</v>
      </c>
      <c r="B14746" t="s">
        <v>10521</v>
      </c>
      <c r="C14746">
        <v>16</v>
      </c>
      <c r="D14746">
        <v>41689563</v>
      </c>
      <c r="E14746" t="s">
        <v>9</v>
      </c>
      <c r="F14746" t="s">
        <v>10522</v>
      </c>
      <c r="G14746">
        <f t="shared" si="230"/>
        <v>15.1</v>
      </c>
      <c r="H14746">
        <v>15.1</v>
      </c>
      <c r="J14746" s="2" t="s">
        <v>7087</v>
      </c>
      <c r="K14746" s="2">
        <v>2</v>
      </c>
    </row>
    <row r="14747" spans="1:11" x14ac:dyDescent="0.45">
      <c r="A14747" t="s">
        <v>27374</v>
      </c>
      <c r="B14747" t="s">
        <v>27375</v>
      </c>
      <c r="C14747">
        <v>8</v>
      </c>
      <c r="D14747">
        <v>105841516</v>
      </c>
      <c r="E14747" t="s">
        <v>9</v>
      </c>
      <c r="F14747" t="s">
        <v>27376</v>
      </c>
      <c r="G14747">
        <f t="shared" si="230"/>
        <v>14</v>
      </c>
      <c r="H14747">
        <v>14</v>
      </c>
      <c r="J14747" s="2" t="s">
        <v>9346</v>
      </c>
      <c r="K14747" s="2">
        <v>1</v>
      </c>
    </row>
    <row r="14748" spans="1:11" x14ac:dyDescent="0.45">
      <c r="A14748" t="s">
        <v>41617</v>
      </c>
      <c r="B14748" t="s">
        <v>41618</v>
      </c>
      <c r="C14748">
        <v>7</v>
      </c>
      <c r="D14748">
        <v>19187447</v>
      </c>
      <c r="E14748" t="s">
        <v>9</v>
      </c>
      <c r="F14748" t="s">
        <v>41619</v>
      </c>
      <c r="G14748">
        <f t="shared" si="230"/>
        <v>15.1</v>
      </c>
      <c r="H14748">
        <v>15.1</v>
      </c>
      <c r="J14748" s="2" t="s">
        <v>24516</v>
      </c>
      <c r="K14748" s="2">
        <v>1</v>
      </c>
    </row>
    <row r="14749" spans="1:11" x14ac:dyDescent="0.45">
      <c r="A14749" t="s">
        <v>21263</v>
      </c>
      <c r="B14749" t="s">
        <v>21264</v>
      </c>
      <c r="C14749">
        <v>1</v>
      </c>
      <c r="D14749">
        <v>96789067</v>
      </c>
      <c r="E14749" t="s">
        <v>9</v>
      </c>
      <c r="F14749" t="s">
        <v>21265</v>
      </c>
      <c r="G14749">
        <f t="shared" si="230"/>
        <v>12</v>
      </c>
      <c r="H14749">
        <v>12</v>
      </c>
      <c r="J14749" s="2" t="s">
        <v>18547</v>
      </c>
      <c r="K14749" s="2">
        <v>6</v>
      </c>
    </row>
    <row r="14750" spans="1:11" x14ac:dyDescent="0.45">
      <c r="A14750" t="s">
        <v>48036</v>
      </c>
      <c r="B14750" t="s">
        <v>48037</v>
      </c>
      <c r="C14750">
        <v>7</v>
      </c>
      <c r="D14750">
        <v>64295657</v>
      </c>
      <c r="E14750" t="s">
        <v>9</v>
      </c>
      <c r="F14750" t="s">
        <v>48038</v>
      </c>
      <c r="G14750">
        <f t="shared" si="230"/>
        <v>6</v>
      </c>
      <c r="H14750">
        <v>6</v>
      </c>
      <c r="J14750" s="2" t="s">
        <v>11292</v>
      </c>
      <c r="K14750" s="2">
        <v>1</v>
      </c>
    </row>
    <row r="14751" spans="1:11" x14ac:dyDescent="0.45">
      <c r="A14751" t="s">
        <v>40945</v>
      </c>
      <c r="B14751" t="s">
        <v>40946</v>
      </c>
      <c r="C14751">
        <v>6</v>
      </c>
      <c r="D14751">
        <v>108124536</v>
      </c>
      <c r="E14751" t="s">
        <v>9</v>
      </c>
      <c r="F14751" t="s">
        <v>40947</v>
      </c>
      <c r="G14751">
        <f t="shared" si="230"/>
        <v>9</v>
      </c>
      <c r="H14751">
        <v>9</v>
      </c>
      <c r="J14751" s="2" t="s">
        <v>52060</v>
      </c>
      <c r="K14751" s="2">
        <v>6</v>
      </c>
    </row>
    <row r="14752" spans="1:11" x14ac:dyDescent="0.45">
      <c r="A14752" t="s">
        <v>5515</v>
      </c>
      <c r="B14752" t="s">
        <v>5516</v>
      </c>
      <c r="C14752">
        <v>17</v>
      </c>
      <c r="D14752">
        <v>40818491</v>
      </c>
      <c r="E14752" t="s">
        <v>9</v>
      </c>
      <c r="F14752" t="s">
        <v>5517</v>
      </c>
      <c r="G14752">
        <f t="shared" si="230"/>
        <v>9</v>
      </c>
      <c r="H14752">
        <v>9</v>
      </c>
      <c r="J14752" s="2" t="s">
        <v>40271</v>
      </c>
      <c r="K14752" s="2">
        <v>1</v>
      </c>
    </row>
    <row r="14753" spans="1:11" x14ac:dyDescent="0.45">
      <c r="A14753" t="s">
        <v>17307</v>
      </c>
      <c r="B14753" t="s">
        <v>17308</v>
      </c>
      <c r="C14753">
        <v>19</v>
      </c>
      <c r="D14753">
        <v>27700503</v>
      </c>
      <c r="E14753" t="s">
        <v>9</v>
      </c>
      <c r="F14753" t="s">
        <v>17309</v>
      </c>
      <c r="G14753">
        <f t="shared" si="230"/>
        <v>17</v>
      </c>
      <c r="H14753">
        <v>17</v>
      </c>
      <c r="J14753" s="2" t="s">
        <v>2702</v>
      </c>
      <c r="K14753" s="2">
        <v>3</v>
      </c>
    </row>
    <row r="14754" spans="1:11" x14ac:dyDescent="0.45">
      <c r="A14754" t="s">
        <v>14541</v>
      </c>
      <c r="B14754" t="s">
        <v>14542</v>
      </c>
      <c r="C14754">
        <v>1</v>
      </c>
      <c r="D14754">
        <v>71207395</v>
      </c>
      <c r="E14754" t="s">
        <v>9</v>
      </c>
      <c r="F14754" t="s">
        <v>14543</v>
      </c>
      <c r="G14754">
        <f t="shared" si="230"/>
        <v>2</v>
      </c>
      <c r="H14754">
        <v>2</v>
      </c>
      <c r="J14754" s="2" t="s">
        <v>2383</v>
      </c>
      <c r="K14754" s="2">
        <v>1</v>
      </c>
    </row>
    <row r="14755" spans="1:11" x14ac:dyDescent="0.45">
      <c r="A14755" t="s">
        <v>987</v>
      </c>
      <c r="B14755" t="s">
        <v>988</v>
      </c>
      <c r="C14755">
        <v>27</v>
      </c>
      <c r="D14755">
        <v>24632930</v>
      </c>
      <c r="E14755" t="s">
        <v>9</v>
      </c>
      <c r="F14755" t="s">
        <v>989</v>
      </c>
      <c r="G14755">
        <f t="shared" si="230"/>
        <v>7</v>
      </c>
      <c r="H14755">
        <v>7</v>
      </c>
      <c r="J14755" s="2" t="s">
        <v>46782</v>
      </c>
      <c r="K14755" s="2">
        <v>1</v>
      </c>
    </row>
    <row r="14756" spans="1:11" x14ac:dyDescent="0.45">
      <c r="A14756" t="s">
        <v>24952</v>
      </c>
      <c r="B14756" t="s">
        <v>24953</v>
      </c>
      <c r="C14756">
        <v>15</v>
      </c>
      <c r="D14756">
        <v>81792138</v>
      </c>
      <c r="E14756" t="s">
        <v>9</v>
      </c>
      <c r="F14756" t="s">
        <v>24954</v>
      </c>
      <c r="G14756">
        <f t="shared" si="230"/>
        <v>15.2</v>
      </c>
      <c r="H14756">
        <v>15.2</v>
      </c>
      <c r="J14756" s="2" t="s">
        <v>4606</v>
      </c>
      <c r="K14756" s="2">
        <v>2</v>
      </c>
    </row>
    <row r="14757" spans="1:11" x14ac:dyDescent="0.45">
      <c r="A14757" t="s">
        <v>24368</v>
      </c>
      <c r="B14757" t="s">
        <v>24369</v>
      </c>
      <c r="C14757">
        <v>26</v>
      </c>
      <c r="D14757">
        <v>13383833</v>
      </c>
      <c r="E14757" t="s">
        <v>9</v>
      </c>
      <c r="F14757" t="s">
        <v>24370</v>
      </c>
      <c r="G14757">
        <f t="shared" si="230"/>
        <v>14</v>
      </c>
      <c r="H14757">
        <v>14</v>
      </c>
      <c r="J14757" s="2" t="s">
        <v>5545</v>
      </c>
      <c r="K14757" s="2">
        <v>3</v>
      </c>
    </row>
    <row r="14758" spans="1:11" x14ac:dyDescent="0.45">
      <c r="A14758" t="s">
        <v>12927</v>
      </c>
      <c r="B14758" t="s">
        <v>12928</v>
      </c>
      <c r="C14758" t="s">
        <v>2887</v>
      </c>
      <c r="D14758">
        <v>50951671</v>
      </c>
      <c r="E14758" t="s">
        <v>9</v>
      </c>
      <c r="F14758" t="s">
        <v>12929</v>
      </c>
      <c r="G14758">
        <f t="shared" si="230"/>
        <v>12</v>
      </c>
      <c r="H14758">
        <v>12</v>
      </c>
      <c r="J14758" s="2" t="s">
        <v>34339</v>
      </c>
      <c r="K14758" s="2">
        <v>12</v>
      </c>
    </row>
    <row r="14759" spans="1:11" x14ac:dyDescent="0.45">
      <c r="A14759" t="s">
        <v>21413</v>
      </c>
      <c r="B14759" t="s">
        <v>21414</v>
      </c>
      <c r="C14759">
        <v>16</v>
      </c>
      <c r="D14759">
        <v>57788141</v>
      </c>
      <c r="E14759" t="s">
        <v>9</v>
      </c>
      <c r="F14759" t="s">
        <v>21415</v>
      </c>
      <c r="G14759">
        <f t="shared" si="230"/>
        <v>12</v>
      </c>
      <c r="H14759">
        <v>12</v>
      </c>
      <c r="J14759" s="2" t="s">
        <v>40454</v>
      </c>
      <c r="K14759" s="2">
        <v>7</v>
      </c>
    </row>
    <row r="14760" spans="1:11" x14ac:dyDescent="0.45">
      <c r="A14760" t="s">
        <v>46103</v>
      </c>
      <c r="B14760" t="s">
        <v>46104</v>
      </c>
      <c r="C14760">
        <v>22</v>
      </c>
      <c r="D14760">
        <v>48988984</v>
      </c>
      <c r="E14760" t="s">
        <v>9</v>
      </c>
      <c r="F14760" t="s">
        <v>46105</v>
      </c>
      <c r="G14760">
        <f t="shared" si="230"/>
        <v>10</v>
      </c>
      <c r="H14760">
        <v>10</v>
      </c>
      <c r="J14760" s="2" t="s">
        <v>43031</v>
      </c>
      <c r="K14760" s="2">
        <v>1</v>
      </c>
    </row>
    <row r="14761" spans="1:11" x14ac:dyDescent="0.45">
      <c r="A14761" t="s">
        <v>38966</v>
      </c>
      <c r="B14761" t="s">
        <v>38967</v>
      </c>
      <c r="C14761">
        <v>13</v>
      </c>
      <c r="D14761">
        <v>75316423</v>
      </c>
      <c r="E14761" t="s">
        <v>9</v>
      </c>
      <c r="F14761" t="s">
        <v>38968</v>
      </c>
      <c r="G14761">
        <f t="shared" si="230"/>
        <v>10</v>
      </c>
      <c r="H14761">
        <v>10</v>
      </c>
      <c r="J14761" s="2" t="s">
        <v>46300</v>
      </c>
      <c r="K14761" s="2">
        <v>1</v>
      </c>
    </row>
    <row r="14762" spans="1:11" x14ac:dyDescent="0.45">
      <c r="A14762" t="s">
        <v>15612</v>
      </c>
      <c r="B14762" t="s">
        <v>15613</v>
      </c>
      <c r="C14762">
        <v>16</v>
      </c>
      <c r="D14762">
        <v>49293852</v>
      </c>
      <c r="E14762" t="s">
        <v>9</v>
      </c>
      <c r="F14762" t="s">
        <v>15614</v>
      </c>
      <c r="G14762">
        <f t="shared" si="230"/>
        <v>7</v>
      </c>
      <c r="H14762">
        <v>7</v>
      </c>
      <c r="J14762" s="2" t="s">
        <v>3327</v>
      </c>
      <c r="K14762" s="2">
        <v>1</v>
      </c>
    </row>
    <row r="14763" spans="1:11" x14ac:dyDescent="0.45">
      <c r="A14763" t="s">
        <v>45276</v>
      </c>
      <c r="B14763" t="s">
        <v>45277</v>
      </c>
      <c r="C14763">
        <v>29</v>
      </c>
      <c r="D14763">
        <v>50285049</v>
      </c>
      <c r="E14763" t="s">
        <v>9</v>
      </c>
      <c r="F14763" t="s">
        <v>45278</v>
      </c>
      <c r="G14763">
        <f t="shared" si="230"/>
        <v>7</v>
      </c>
      <c r="H14763">
        <v>7</v>
      </c>
      <c r="J14763" s="2" t="s">
        <v>26518</v>
      </c>
      <c r="K14763" s="2">
        <v>1</v>
      </c>
    </row>
    <row r="14764" spans="1:11" x14ac:dyDescent="0.45">
      <c r="A14764" t="s">
        <v>36292</v>
      </c>
      <c r="B14764" t="s">
        <v>36293</v>
      </c>
      <c r="C14764">
        <v>18</v>
      </c>
      <c r="D14764">
        <v>62717575</v>
      </c>
      <c r="E14764" t="s">
        <v>9</v>
      </c>
      <c r="F14764" t="s">
        <v>36294</v>
      </c>
      <c r="G14764">
        <f t="shared" si="230"/>
        <v>7</v>
      </c>
      <c r="H14764">
        <v>7</v>
      </c>
      <c r="J14764" s="2" t="s">
        <v>20046</v>
      </c>
      <c r="K14764" s="2">
        <v>1</v>
      </c>
    </row>
    <row r="14765" spans="1:11" x14ac:dyDescent="0.45">
      <c r="A14765" t="s">
        <v>25261</v>
      </c>
      <c r="B14765" t="s">
        <v>25262</v>
      </c>
      <c r="C14765">
        <v>3</v>
      </c>
      <c r="D14765">
        <v>70487283</v>
      </c>
      <c r="E14765" t="s">
        <v>9</v>
      </c>
      <c r="F14765" t="s">
        <v>25263</v>
      </c>
      <c r="G14765">
        <f t="shared" si="230"/>
        <v>1</v>
      </c>
      <c r="H14765">
        <v>1</v>
      </c>
      <c r="J14765" s="2" t="s">
        <v>14481</v>
      </c>
      <c r="K14765" s="2">
        <v>2</v>
      </c>
    </row>
    <row r="14766" spans="1:11" x14ac:dyDescent="0.45">
      <c r="A14766" t="s">
        <v>36307</v>
      </c>
      <c r="B14766" t="s">
        <v>36308</v>
      </c>
      <c r="C14766">
        <v>18</v>
      </c>
      <c r="D14766">
        <v>62725898</v>
      </c>
      <c r="E14766" t="s">
        <v>9</v>
      </c>
      <c r="F14766" t="s">
        <v>36309</v>
      </c>
      <c r="G14766">
        <f t="shared" si="230"/>
        <v>12</v>
      </c>
      <c r="H14766">
        <v>12</v>
      </c>
      <c r="J14766" s="2" t="s">
        <v>14461</v>
      </c>
      <c r="K14766" s="2">
        <v>2</v>
      </c>
    </row>
    <row r="14767" spans="1:11" x14ac:dyDescent="0.45">
      <c r="A14767" t="s">
        <v>15518</v>
      </c>
      <c r="B14767" t="s">
        <v>15519</v>
      </c>
      <c r="C14767">
        <v>16</v>
      </c>
      <c r="D14767">
        <v>49259287</v>
      </c>
      <c r="E14767" t="s">
        <v>9</v>
      </c>
      <c r="F14767" t="s">
        <v>15520</v>
      </c>
      <c r="G14767">
        <f t="shared" si="230"/>
        <v>7</v>
      </c>
      <c r="H14767">
        <v>7</v>
      </c>
      <c r="J14767" s="2" t="s">
        <v>8545</v>
      </c>
      <c r="K14767" s="2">
        <v>12</v>
      </c>
    </row>
    <row r="14768" spans="1:11" x14ac:dyDescent="0.45">
      <c r="A14768" t="s">
        <v>45199</v>
      </c>
      <c r="B14768" t="s">
        <v>45200</v>
      </c>
      <c r="C14768">
        <v>29</v>
      </c>
      <c r="D14768">
        <v>50218484</v>
      </c>
      <c r="E14768" t="s">
        <v>9</v>
      </c>
      <c r="F14768" t="s">
        <v>45201</v>
      </c>
      <c r="G14768">
        <f t="shared" si="230"/>
        <v>7</v>
      </c>
      <c r="H14768">
        <v>7</v>
      </c>
      <c r="J14768" s="2" t="s">
        <v>3393</v>
      </c>
      <c r="K14768" s="2">
        <v>1</v>
      </c>
    </row>
    <row r="14769" spans="1:11" x14ac:dyDescent="0.45">
      <c r="A14769" t="s">
        <v>41057</v>
      </c>
      <c r="B14769" t="s">
        <v>41058</v>
      </c>
      <c r="C14769">
        <v>2</v>
      </c>
      <c r="D14769">
        <v>105576568</v>
      </c>
      <c r="E14769" t="s">
        <v>9</v>
      </c>
      <c r="F14769" t="s">
        <v>41059</v>
      </c>
      <c r="G14769">
        <f t="shared" si="230"/>
        <v>15.2</v>
      </c>
      <c r="H14769">
        <v>15.2</v>
      </c>
      <c r="J14769" s="2" t="s">
        <v>44232</v>
      </c>
      <c r="K14769" s="2">
        <v>1</v>
      </c>
    </row>
    <row r="14770" spans="1:11" x14ac:dyDescent="0.45">
      <c r="A14770" t="s">
        <v>22904</v>
      </c>
      <c r="B14770" t="s">
        <v>22905</v>
      </c>
      <c r="C14770">
        <v>25</v>
      </c>
      <c r="D14770">
        <v>9988822</v>
      </c>
      <c r="E14770" t="s">
        <v>9</v>
      </c>
      <c r="F14770" t="s">
        <v>22906</v>
      </c>
      <c r="G14770">
        <f t="shared" si="230"/>
        <v>17</v>
      </c>
      <c r="H14770">
        <v>17</v>
      </c>
      <c r="J14770" s="2" t="s">
        <v>48020</v>
      </c>
      <c r="K14770" s="2">
        <v>1</v>
      </c>
    </row>
    <row r="14771" spans="1:11" x14ac:dyDescent="0.45">
      <c r="A14771" t="s">
        <v>564</v>
      </c>
      <c r="B14771" t="s">
        <v>565</v>
      </c>
      <c r="C14771">
        <v>20</v>
      </c>
      <c r="D14771">
        <v>8650349</v>
      </c>
      <c r="E14771" t="s">
        <v>9</v>
      </c>
      <c r="F14771" t="s">
        <v>566</v>
      </c>
      <c r="G14771">
        <f t="shared" si="230"/>
        <v>1</v>
      </c>
      <c r="H14771">
        <v>1</v>
      </c>
      <c r="J14771" s="2" t="s">
        <v>39045</v>
      </c>
      <c r="K14771" s="2">
        <v>1</v>
      </c>
    </row>
    <row r="14772" spans="1:11" x14ac:dyDescent="0.45">
      <c r="A14772" t="s">
        <v>39040</v>
      </c>
      <c r="B14772" t="s">
        <v>39041</v>
      </c>
      <c r="C14772">
        <v>7</v>
      </c>
      <c r="D14772">
        <v>13904181</v>
      </c>
      <c r="E14772" t="s">
        <v>9</v>
      </c>
      <c r="F14772" t="s">
        <v>39042</v>
      </c>
      <c r="G14772">
        <f t="shared" si="230"/>
        <v>1</v>
      </c>
      <c r="H14772">
        <v>1</v>
      </c>
      <c r="J14772" s="2" t="s">
        <v>21471</v>
      </c>
      <c r="K14772" s="2">
        <v>1</v>
      </c>
    </row>
    <row r="14773" spans="1:11" x14ac:dyDescent="0.45">
      <c r="A14773" t="s">
        <v>18517</v>
      </c>
      <c r="B14773" t="s">
        <v>18518</v>
      </c>
      <c r="C14773">
        <v>4</v>
      </c>
      <c r="D14773">
        <v>93722331</v>
      </c>
      <c r="E14773" t="s">
        <v>9</v>
      </c>
      <c r="F14773" t="s">
        <v>18519</v>
      </c>
      <c r="G14773">
        <f t="shared" si="230"/>
        <v>2</v>
      </c>
      <c r="H14773">
        <v>2</v>
      </c>
      <c r="J14773" s="2" t="s">
        <v>21507</v>
      </c>
      <c r="K14773" s="2">
        <v>2</v>
      </c>
    </row>
    <row r="14774" spans="1:11" x14ac:dyDescent="0.45">
      <c r="A14774" t="s">
        <v>21526</v>
      </c>
      <c r="B14774" t="s">
        <v>21527</v>
      </c>
      <c r="C14774">
        <v>16</v>
      </c>
      <c r="D14774">
        <v>58006950</v>
      </c>
      <c r="E14774" t="s">
        <v>9</v>
      </c>
      <c r="F14774" t="s">
        <v>21528</v>
      </c>
      <c r="G14774">
        <f t="shared" si="230"/>
        <v>12</v>
      </c>
      <c r="H14774">
        <v>12</v>
      </c>
      <c r="J14774" s="2" t="s">
        <v>21694</v>
      </c>
      <c r="K14774" s="2">
        <v>1</v>
      </c>
    </row>
    <row r="14775" spans="1:11" x14ac:dyDescent="0.45">
      <c r="A14775" t="s">
        <v>34075</v>
      </c>
      <c r="B14775" t="s">
        <v>34076</v>
      </c>
      <c r="C14775">
        <v>25</v>
      </c>
      <c r="D14775">
        <v>39430999</v>
      </c>
      <c r="E14775" t="s">
        <v>9</v>
      </c>
      <c r="F14775" t="s">
        <v>34077</v>
      </c>
      <c r="G14775">
        <f t="shared" si="230"/>
        <v>7</v>
      </c>
      <c r="H14775">
        <v>7</v>
      </c>
      <c r="J14775" s="2" t="s">
        <v>21752</v>
      </c>
      <c r="K14775" s="2">
        <v>1</v>
      </c>
    </row>
    <row r="14776" spans="1:11" x14ac:dyDescent="0.45">
      <c r="A14776" t="s">
        <v>27365</v>
      </c>
      <c r="B14776" t="s">
        <v>27366</v>
      </c>
      <c r="C14776">
        <v>25</v>
      </c>
      <c r="D14776">
        <v>22681784</v>
      </c>
      <c r="E14776" t="s">
        <v>9</v>
      </c>
      <c r="F14776" t="s">
        <v>27367</v>
      </c>
      <c r="G14776">
        <f t="shared" si="230"/>
        <v>12</v>
      </c>
      <c r="H14776">
        <v>12</v>
      </c>
      <c r="J14776" s="2" t="s">
        <v>57116</v>
      </c>
      <c r="K14776" s="2">
        <v>7</v>
      </c>
    </row>
    <row r="14777" spans="1:11" x14ac:dyDescent="0.45">
      <c r="A14777" t="s">
        <v>35925</v>
      </c>
      <c r="B14777" t="s">
        <v>35926</v>
      </c>
      <c r="C14777">
        <v>5</v>
      </c>
      <c r="D14777">
        <v>112043301</v>
      </c>
      <c r="E14777" t="s">
        <v>9</v>
      </c>
      <c r="F14777" t="s">
        <v>35927</v>
      </c>
      <c r="G14777">
        <f t="shared" si="230"/>
        <v>12</v>
      </c>
      <c r="H14777">
        <v>12</v>
      </c>
      <c r="J14777" s="2" t="s">
        <v>32407</v>
      </c>
      <c r="K14777" s="2">
        <v>7</v>
      </c>
    </row>
    <row r="14778" spans="1:11" x14ac:dyDescent="0.45">
      <c r="A14778" t="s">
        <v>38948</v>
      </c>
      <c r="B14778" t="s">
        <v>38949</v>
      </c>
      <c r="C14778">
        <v>19</v>
      </c>
      <c r="D14778">
        <v>54670558</v>
      </c>
      <c r="E14778" t="s">
        <v>9</v>
      </c>
      <c r="F14778" t="s">
        <v>38950</v>
      </c>
      <c r="G14778">
        <f t="shared" si="230"/>
        <v>7</v>
      </c>
      <c r="H14778">
        <v>7</v>
      </c>
      <c r="J14778" s="2" t="s">
        <v>21926</v>
      </c>
      <c r="K14778" s="2">
        <v>2</v>
      </c>
    </row>
    <row r="14779" spans="1:11" x14ac:dyDescent="0.45">
      <c r="A14779" t="s">
        <v>41060</v>
      </c>
      <c r="B14779" t="s">
        <v>41061</v>
      </c>
      <c r="C14779">
        <v>2</v>
      </c>
      <c r="D14779">
        <v>106627006</v>
      </c>
      <c r="E14779" t="s">
        <v>9</v>
      </c>
      <c r="F14779" t="s">
        <v>41062</v>
      </c>
      <c r="G14779">
        <f t="shared" si="230"/>
        <v>7</v>
      </c>
      <c r="H14779">
        <v>7</v>
      </c>
      <c r="J14779" s="2" t="s">
        <v>13388</v>
      </c>
      <c r="K14779" s="2">
        <v>6</v>
      </c>
    </row>
    <row r="14780" spans="1:11" x14ac:dyDescent="0.45">
      <c r="A14780" t="s">
        <v>8396</v>
      </c>
      <c r="B14780" t="s">
        <v>8397</v>
      </c>
      <c r="C14780">
        <v>5</v>
      </c>
      <c r="D14780">
        <v>27069113</v>
      </c>
      <c r="E14780" t="s">
        <v>9</v>
      </c>
      <c r="F14780" t="s">
        <v>8398</v>
      </c>
      <c r="G14780">
        <f t="shared" si="230"/>
        <v>12</v>
      </c>
      <c r="H14780">
        <v>12</v>
      </c>
      <c r="J14780" s="2" t="s">
        <v>15408</v>
      </c>
      <c r="K14780" s="2">
        <v>1</v>
      </c>
    </row>
    <row r="14781" spans="1:11" x14ac:dyDescent="0.45">
      <c r="A14781" t="s">
        <v>14881</v>
      </c>
      <c r="B14781" t="s">
        <v>14882</v>
      </c>
      <c r="C14781">
        <v>4</v>
      </c>
      <c r="D14781">
        <v>75451285</v>
      </c>
      <c r="E14781" t="s">
        <v>9</v>
      </c>
      <c r="F14781" t="s">
        <v>14883</v>
      </c>
      <c r="G14781">
        <f t="shared" si="230"/>
        <v>2</v>
      </c>
      <c r="H14781">
        <v>2</v>
      </c>
      <c r="J14781" s="2" t="s">
        <v>43139</v>
      </c>
      <c r="K14781" s="2">
        <v>12</v>
      </c>
    </row>
    <row r="14782" spans="1:11" x14ac:dyDescent="0.45">
      <c r="A14782" t="s">
        <v>30280</v>
      </c>
      <c r="B14782" t="s">
        <v>30281</v>
      </c>
      <c r="C14782">
        <v>19</v>
      </c>
      <c r="D14782">
        <v>41350972</v>
      </c>
      <c r="E14782" t="s">
        <v>9</v>
      </c>
      <c r="F14782" t="s">
        <v>30282</v>
      </c>
      <c r="G14782">
        <f t="shared" si="230"/>
        <v>15.1</v>
      </c>
      <c r="H14782">
        <v>15.1</v>
      </c>
      <c r="J14782" s="2" t="s">
        <v>11658</v>
      </c>
      <c r="K14782" s="2">
        <v>1</v>
      </c>
    </row>
    <row r="14783" spans="1:11" x14ac:dyDescent="0.45">
      <c r="A14783" t="s">
        <v>12798</v>
      </c>
      <c r="B14783" t="s">
        <v>12799</v>
      </c>
      <c r="C14783">
        <v>23</v>
      </c>
      <c r="D14783">
        <v>27085415</v>
      </c>
      <c r="E14783" t="s">
        <v>9</v>
      </c>
      <c r="F14783" t="s">
        <v>12800</v>
      </c>
      <c r="G14783">
        <f t="shared" si="230"/>
        <v>6</v>
      </c>
      <c r="H14783">
        <v>6</v>
      </c>
      <c r="J14783" s="2" t="s">
        <v>27901</v>
      </c>
      <c r="K14783" s="2">
        <v>1</v>
      </c>
    </row>
    <row r="14784" spans="1:11" x14ac:dyDescent="0.45">
      <c r="A14784" t="s">
        <v>26906</v>
      </c>
      <c r="B14784" t="s">
        <v>26907</v>
      </c>
      <c r="C14784">
        <v>19</v>
      </c>
      <c r="D14784">
        <v>36512064</v>
      </c>
      <c r="E14784" t="s">
        <v>9</v>
      </c>
      <c r="F14784" t="s">
        <v>26908</v>
      </c>
      <c r="G14784">
        <f t="shared" si="230"/>
        <v>7</v>
      </c>
      <c r="H14784">
        <v>7</v>
      </c>
      <c r="J14784" s="2" t="s">
        <v>32180</v>
      </c>
      <c r="K14784" s="2">
        <v>2</v>
      </c>
    </row>
    <row r="14785" spans="1:11" x14ac:dyDescent="0.45">
      <c r="A14785" t="s">
        <v>36241</v>
      </c>
      <c r="B14785" t="s">
        <v>36242</v>
      </c>
      <c r="C14785">
        <v>5</v>
      </c>
      <c r="D14785">
        <v>113060940</v>
      </c>
      <c r="E14785" t="s">
        <v>9</v>
      </c>
      <c r="F14785" t="s">
        <v>36243</v>
      </c>
      <c r="G14785">
        <f t="shared" si="230"/>
        <v>12</v>
      </c>
      <c r="H14785">
        <v>12</v>
      </c>
      <c r="J14785" s="2" t="s">
        <v>46735</v>
      </c>
      <c r="K14785" s="2">
        <v>1</v>
      </c>
    </row>
    <row r="14786" spans="1:11" x14ac:dyDescent="0.45">
      <c r="A14786" t="s">
        <v>31283</v>
      </c>
      <c r="B14786" t="s">
        <v>31284</v>
      </c>
      <c r="C14786">
        <v>3</v>
      </c>
      <c r="D14786">
        <v>101320672</v>
      </c>
      <c r="E14786" t="s">
        <v>9</v>
      </c>
      <c r="F14786" t="s">
        <v>31285</v>
      </c>
      <c r="G14786">
        <f t="shared" si="230"/>
        <v>3</v>
      </c>
      <c r="H14786">
        <v>3</v>
      </c>
      <c r="J14786" s="2" t="s">
        <v>31654</v>
      </c>
      <c r="K14786" s="2">
        <v>1</v>
      </c>
    </row>
    <row r="14787" spans="1:11" x14ac:dyDescent="0.45">
      <c r="A14787" t="s">
        <v>12211</v>
      </c>
      <c r="B14787" t="s">
        <v>12212</v>
      </c>
      <c r="C14787">
        <v>21</v>
      </c>
      <c r="D14787">
        <v>55208034</v>
      </c>
      <c r="E14787" t="s">
        <v>9</v>
      </c>
      <c r="F14787" t="s">
        <v>12213</v>
      </c>
      <c r="G14787">
        <f t="shared" ref="G14787:G14850" si="231">VLOOKUP(F14787,J$2:K$300000,2,FALSE)</f>
        <v>7</v>
      </c>
      <c r="H14787">
        <v>7</v>
      </c>
      <c r="J14787" s="2" t="s">
        <v>4996</v>
      </c>
      <c r="K14787" s="2">
        <v>1</v>
      </c>
    </row>
    <row r="14788" spans="1:11" x14ac:dyDescent="0.45">
      <c r="A14788" t="s">
        <v>20977</v>
      </c>
      <c r="B14788" t="s">
        <v>20978</v>
      </c>
      <c r="C14788">
        <v>11</v>
      </c>
      <c r="D14788">
        <v>70768387</v>
      </c>
      <c r="E14788" t="s">
        <v>9</v>
      </c>
      <c r="F14788" t="s">
        <v>20979</v>
      </c>
      <c r="G14788">
        <f t="shared" si="231"/>
        <v>15.1</v>
      </c>
      <c r="H14788">
        <v>15.1</v>
      </c>
      <c r="J14788" s="2" t="s">
        <v>30736</v>
      </c>
      <c r="K14788" s="2">
        <v>1</v>
      </c>
    </row>
    <row r="14789" spans="1:11" x14ac:dyDescent="0.45">
      <c r="A14789" t="s">
        <v>46207</v>
      </c>
      <c r="B14789" t="s">
        <v>46208</v>
      </c>
      <c r="C14789">
        <v>29</v>
      </c>
      <c r="D14789">
        <v>51319497</v>
      </c>
      <c r="E14789" t="s">
        <v>9</v>
      </c>
      <c r="F14789" t="s">
        <v>46209</v>
      </c>
      <c r="G14789">
        <f t="shared" si="231"/>
        <v>4</v>
      </c>
      <c r="H14789">
        <v>4</v>
      </c>
      <c r="J14789" s="2" t="s">
        <v>39601</v>
      </c>
      <c r="K14789" s="2">
        <v>1</v>
      </c>
    </row>
    <row r="14790" spans="1:11" x14ac:dyDescent="0.45">
      <c r="A14790" t="s">
        <v>25400</v>
      </c>
      <c r="B14790" t="s">
        <v>25401</v>
      </c>
      <c r="C14790">
        <v>5</v>
      </c>
      <c r="D14790">
        <v>73905663</v>
      </c>
      <c r="E14790" t="s">
        <v>9</v>
      </c>
      <c r="F14790" t="s">
        <v>25402</v>
      </c>
      <c r="G14790">
        <f t="shared" si="231"/>
        <v>2</v>
      </c>
      <c r="H14790">
        <v>2</v>
      </c>
      <c r="J14790" s="2" t="s">
        <v>27697</v>
      </c>
      <c r="K14790" s="2">
        <v>1</v>
      </c>
    </row>
    <row r="14791" spans="1:11" x14ac:dyDescent="0.45">
      <c r="A14791" t="s">
        <v>2075</v>
      </c>
      <c r="B14791" t="s">
        <v>2076</v>
      </c>
      <c r="C14791">
        <v>19</v>
      </c>
      <c r="D14791">
        <v>5221507</v>
      </c>
      <c r="E14791" t="s">
        <v>9</v>
      </c>
      <c r="F14791" t="s">
        <v>2077</v>
      </c>
      <c r="G14791">
        <f t="shared" si="231"/>
        <v>13</v>
      </c>
      <c r="H14791">
        <v>13</v>
      </c>
      <c r="J14791" s="2" t="s">
        <v>48576</v>
      </c>
      <c r="K14791" s="2">
        <v>1</v>
      </c>
    </row>
    <row r="14792" spans="1:11" x14ac:dyDescent="0.45">
      <c r="A14792" t="s">
        <v>26096</v>
      </c>
      <c r="B14792" t="s">
        <v>26097</v>
      </c>
      <c r="C14792">
        <v>19</v>
      </c>
      <c r="D14792">
        <v>35158487</v>
      </c>
      <c r="E14792" t="s">
        <v>9</v>
      </c>
      <c r="F14792" t="s">
        <v>26098</v>
      </c>
      <c r="G14792">
        <f t="shared" si="231"/>
        <v>2</v>
      </c>
      <c r="H14792">
        <v>2</v>
      </c>
      <c r="J14792" s="2" t="s">
        <v>22367</v>
      </c>
      <c r="K14792" s="2">
        <v>1</v>
      </c>
    </row>
    <row r="14793" spans="1:11" x14ac:dyDescent="0.45">
      <c r="A14793" t="s">
        <v>286</v>
      </c>
      <c r="B14793" t="s">
        <v>287</v>
      </c>
      <c r="C14793">
        <v>28</v>
      </c>
      <c r="D14793">
        <v>7926960</v>
      </c>
      <c r="E14793" t="s">
        <v>9</v>
      </c>
      <c r="F14793" t="s">
        <v>288</v>
      </c>
      <c r="G14793">
        <f t="shared" si="231"/>
        <v>3</v>
      </c>
      <c r="H14793">
        <v>3</v>
      </c>
      <c r="J14793" s="2" t="s">
        <v>15507</v>
      </c>
      <c r="K14793" s="2">
        <v>2</v>
      </c>
    </row>
    <row r="14794" spans="1:11" x14ac:dyDescent="0.45">
      <c r="A14794" t="s">
        <v>35612</v>
      </c>
      <c r="B14794" t="s">
        <v>35613</v>
      </c>
      <c r="C14794">
        <v>5</v>
      </c>
      <c r="D14794">
        <v>110825640</v>
      </c>
      <c r="E14794" t="s">
        <v>9</v>
      </c>
      <c r="F14794" t="s">
        <v>35614</v>
      </c>
      <c r="G14794">
        <f t="shared" si="231"/>
        <v>4</v>
      </c>
      <c r="H14794">
        <v>4</v>
      </c>
      <c r="J14794" s="2" t="s">
        <v>41865</v>
      </c>
      <c r="K14794" s="2">
        <v>1</v>
      </c>
    </row>
    <row r="14795" spans="1:11" x14ac:dyDescent="0.45">
      <c r="A14795" t="s">
        <v>38663</v>
      </c>
      <c r="B14795" t="s">
        <v>38664</v>
      </c>
      <c r="C14795">
        <v>13</v>
      </c>
      <c r="D14795">
        <v>74068198</v>
      </c>
      <c r="E14795" t="s">
        <v>9</v>
      </c>
      <c r="F14795" t="s">
        <v>38665</v>
      </c>
      <c r="G14795">
        <f t="shared" si="231"/>
        <v>12</v>
      </c>
      <c r="H14795">
        <v>12</v>
      </c>
      <c r="J14795" s="2" t="s">
        <v>21950</v>
      </c>
      <c r="K14795" s="2">
        <v>2</v>
      </c>
    </row>
    <row r="14796" spans="1:11" x14ac:dyDescent="0.45">
      <c r="A14796" t="s">
        <v>29163</v>
      </c>
      <c r="B14796" t="s">
        <v>29164</v>
      </c>
      <c r="C14796">
        <v>18</v>
      </c>
      <c r="D14796">
        <v>53021418</v>
      </c>
      <c r="E14796" t="s">
        <v>9</v>
      </c>
      <c r="F14796" t="s">
        <v>29165</v>
      </c>
      <c r="G14796">
        <f t="shared" si="231"/>
        <v>2</v>
      </c>
      <c r="H14796">
        <v>2</v>
      </c>
      <c r="J14796" s="2" t="s">
        <v>9065</v>
      </c>
      <c r="K14796" s="2">
        <v>2</v>
      </c>
    </row>
    <row r="14797" spans="1:11" x14ac:dyDescent="0.45">
      <c r="A14797" t="s">
        <v>4624</v>
      </c>
      <c r="B14797" t="s">
        <v>4625</v>
      </c>
      <c r="C14797">
        <v>3</v>
      </c>
      <c r="D14797">
        <v>8294406</v>
      </c>
      <c r="E14797" t="s">
        <v>9</v>
      </c>
      <c r="F14797" t="s">
        <v>4626</v>
      </c>
      <c r="G14797">
        <f t="shared" si="231"/>
        <v>2</v>
      </c>
      <c r="H14797">
        <v>2</v>
      </c>
      <c r="J14797" s="2" t="s">
        <v>23147</v>
      </c>
      <c r="K14797" s="2">
        <v>2</v>
      </c>
    </row>
    <row r="14798" spans="1:11" x14ac:dyDescent="0.45">
      <c r="A14798" t="s">
        <v>14367</v>
      </c>
      <c r="B14798" t="s">
        <v>14368</v>
      </c>
      <c r="C14798">
        <v>8</v>
      </c>
      <c r="D14798">
        <v>62079195</v>
      </c>
      <c r="E14798" t="s">
        <v>9</v>
      </c>
      <c r="F14798" t="s">
        <v>14369</v>
      </c>
      <c r="G14798">
        <f t="shared" si="231"/>
        <v>15.2</v>
      </c>
      <c r="H14798">
        <v>15.2</v>
      </c>
      <c r="J14798" s="2" t="s">
        <v>57117</v>
      </c>
      <c r="K14798" s="2">
        <v>12</v>
      </c>
    </row>
    <row r="14799" spans="1:11" x14ac:dyDescent="0.45">
      <c r="A14799" t="s">
        <v>6913</v>
      </c>
      <c r="B14799" t="s">
        <v>6914</v>
      </c>
      <c r="C14799">
        <v>23</v>
      </c>
      <c r="D14799">
        <v>15609349</v>
      </c>
      <c r="E14799" t="s">
        <v>9</v>
      </c>
      <c r="F14799" t="s">
        <v>6915</v>
      </c>
      <c r="G14799">
        <f t="shared" si="231"/>
        <v>15.2</v>
      </c>
      <c r="H14799">
        <v>15.2</v>
      </c>
      <c r="J14799" s="2" t="s">
        <v>36808</v>
      </c>
      <c r="K14799" s="2">
        <v>17</v>
      </c>
    </row>
    <row r="14800" spans="1:11" x14ac:dyDescent="0.45">
      <c r="A14800" t="s">
        <v>7614</v>
      </c>
      <c r="B14800" t="s">
        <v>7615</v>
      </c>
      <c r="C14800">
        <v>1</v>
      </c>
      <c r="D14800">
        <v>44294568</v>
      </c>
      <c r="E14800" t="s">
        <v>9</v>
      </c>
      <c r="F14800" t="s">
        <v>7616</v>
      </c>
      <c r="G14800">
        <f t="shared" si="231"/>
        <v>3</v>
      </c>
      <c r="H14800">
        <v>3</v>
      </c>
      <c r="J14800" s="2" t="s">
        <v>43124</v>
      </c>
      <c r="K14800" s="2">
        <v>2</v>
      </c>
    </row>
    <row r="14801" spans="1:11" x14ac:dyDescent="0.45">
      <c r="A14801" t="s">
        <v>40437</v>
      </c>
      <c r="B14801" t="s">
        <v>40438</v>
      </c>
      <c r="C14801">
        <v>14</v>
      </c>
      <c r="D14801">
        <v>1681494</v>
      </c>
      <c r="E14801" t="s">
        <v>9</v>
      </c>
      <c r="F14801" t="s">
        <v>40439</v>
      </c>
      <c r="G14801">
        <f t="shared" si="231"/>
        <v>2</v>
      </c>
      <c r="H14801">
        <v>2</v>
      </c>
      <c r="J14801" s="2" t="s">
        <v>49669</v>
      </c>
      <c r="K14801" s="2">
        <v>1</v>
      </c>
    </row>
    <row r="14802" spans="1:11" x14ac:dyDescent="0.45">
      <c r="A14802" t="s">
        <v>38166</v>
      </c>
      <c r="B14802" t="s">
        <v>38167</v>
      </c>
      <c r="C14802">
        <v>13</v>
      </c>
      <c r="D14802">
        <v>70383856</v>
      </c>
      <c r="E14802" t="s">
        <v>9</v>
      </c>
      <c r="F14802" t="s">
        <v>38168</v>
      </c>
      <c r="G14802">
        <f t="shared" si="231"/>
        <v>1</v>
      </c>
      <c r="H14802">
        <v>1</v>
      </c>
      <c r="J14802" s="2" t="s">
        <v>21992</v>
      </c>
      <c r="K14802" s="2">
        <v>1</v>
      </c>
    </row>
    <row r="14803" spans="1:11" x14ac:dyDescent="0.45">
      <c r="A14803" t="s">
        <v>30137</v>
      </c>
      <c r="B14803" t="s">
        <v>30138</v>
      </c>
      <c r="C14803">
        <v>19</v>
      </c>
      <c r="D14803">
        <v>41281652</v>
      </c>
      <c r="E14803" t="s">
        <v>9</v>
      </c>
      <c r="F14803" t="s">
        <v>30139</v>
      </c>
      <c r="G14803">
        <f t="shared" si="231"/>
        <v>1</v>
      </c>
      <c r="H14803">
        <v>1</v>
      </c>
      <c r="J14803" s="2" t="s">
        <v>35048</v>
      </c>
      <c r="K14803" s="2">
        <v>9</v>
      </c>
    </row>
    <row r="14804" spans="1:11" x14ac:dyDescent="0.45">
      <c r="A14804" t="s">
        <v>4791</v>
      </c>
      <c r="B14804" t="s">
        <v>4792</v>
      </c>
      <c r="C14804">
        <v>27</v>
      </c>
      <c r="D14804">
        <v>40005123</v>
      </c>
      <c r="E14804" t="s">
        <v>9</v>
      </c>
      <c r="F14804" t="s">
        <v>4793</v>
      </c>
      <c r="G14804">
        <f t="shared" si="231"/>
        <v>1</v>
      </c>
      <c r="H14804">
        <v>1</v>
      </c>
      <c r="J14804" s="2" t="s">
        <v>9370</v>
      </c>
      <c r="K14804" s="2">
        <v>15.1</v>
      </c>
    </row>
    <row r="14805" spans="1:11" x14ac:dyDescent="0.45">
      <c r="A14805" t="s">
        <v>25255</v>
      </c>
      <c r="B14805" t="s">
        <v>25256</v>
      </c>
      <c r="C14805">
        <v>19</v>
      </c>
      <c r="D14805">
        <v>34961467</v>
      </c>
      <c r="E14805" t="s">
        <v>9</v>
      </c>
      <c r="F14805" t="s">
        <v>25257</v>
      </c>
      <c r="G14805">
        <f t="shared" si="231"/>
        <v>1</v>
      </c>
      <c r="H14805">
        <v>1</v>
      </c>
      <c r="J14805" s="2" t="s">
        <v>12627</v>
      </c>
      <c r="K14805" s="2">
        <v>1</v>
      </c>
    </row>
    <row r="14806" spans="1:11" x14ac:dyDescent="0.45">
      <c r="A14806" t="s">
        <v>43313</v>
      </c>
      <c r="B14806" t="s">
        <v>43314</v>
      </c>
      <c r="C14806">
        <v>22</v>
      </c>
      <c r="D14806">
        <v>16247929</v>
      </c>
      <c r="E14806" t="s">
        <v>9</v>
      </c>
      <c r="F14806" t="s">
        <v>43315</v>
      </c>
      <c r="G14806">
        <f t="shared" si="231"/>
        <v>18</v>
      </c>
      <c r="H14806">
        <v>18</v>
      </c>
      <c r="J14806" s="2" t="s">
        <v>57118</v>
      </c>
      <c r="K14806" s="2">
        <v>2</v>
      </c>
    </row>
    <row r="14807" spans="1:11" x14ac:dyDescent="0.45">
      <c r="A14807" t="s">
        <v>28183</v>
      </c>
      <c r="B14807" t="s">
        <v>28184</v>
      </c>
      <c r="C14807">
        <v>1</v>
      </c>
      <c r="D14807">
        <v>136833122</v>
      </c>
      <c r="E14807" t="s">
        <v>9</v>
      </c>
      <c r="F14807" t="s">
        <v>28185</v>
      </c>
      <c r="G14807">
        <f t="shared" si="231"/>
        <v>1</v>
      </c>
      <c r="H14807">
        <v>1</v>
      </c>
      <c r="J14807" s="2" t="s">
        <v>57119</v>
      </c>
      <c r="K14807" s="2">
        <v>12</v>
      </c>
    </row>
    <row r="14808" spans="1:11" x14ac:dyDescent="0.45">
      <c r="A14808" t="s">
        <v>3682</v>
      </c>
      <c r="B14808" t="s">
        <v>3683</v>
      </c>
      <c r="C14808">
        <v>8</v>
      </c>
      <c r="D14808">
        <v>11391203</v>
      </c>
      <c r="E14808" t="s">
        <v>9</v>
      </c>
      <c r="F14808" t="s">
        <v>3684</v>
      </c>
      <c r="G14808">
        <f t="shared" si="231"/>
        <v>2</v>
      </c>
      <c r="H14808">
        <v>2</v>
      </c>
      <c r="J14808" s="2" t="s">
        <v>23166</v>
      </c>
      <c r="K14808" s="2">
        <v>1</v>
      </c>
    </row>
    <row r="14809" spans="1:11" x14ac:dyDescent="0.45">
      <c r="A14809" t="s">
        <v>30370</v>
      </c>
      <c r="B14809" t="s">
        <v>30371</v>
      </c>
      <c r="C14809">
        <v>11</v>
      </c>
      <c r="D14809">
        <v>100219226</v>
      </c>
      <c r="E14809" t="s">
        <v>9</v>
      </c>
      <c r="F14809" t="s">
        <v>30372</v>
      </c>
      <c r="G14809">
        <f t="shared" si="231"/>
        <v>6</v>
      </c>
      <c r="H14809">
        <v>6</v>
      </c>
      <c r="J14809" s="2" t="s">
        <v>45583</v>
      </c>
      <c r="K14809" s="2">
        <v>12</v>
      </c>
    </row>
    <row r="14810" spans="1:11" x14ac:dyDescent="0.45">
      <c r="A14810" t="s">
        <v>22557</v>
      </c>
      <c r="B14810" t="s">
        <v>22558</v>
      </c>
      <c r="C14810">
        <v>16</v>
      </c>
      <c r="D14810">
        <v>62533723</v>
      </c>
      <c r="E14810" t="s">
        <v>9</v>
      </c>
      <c r="F14810" t="s">
        <v>22559</v>
      </c>
      <c r="G14810">
        <f t="shared" si="231"/>
        <v>6</v>
      </c>
      <c r="H14810">
        <v>6</v>
      </c>
      <c r="J14810" s="2" t="s">
        <v>22089</v>
      </c>
      <c r="K14810" s="2">
        <v>12</v>
      </c>
    </row>
    <row r="14811" spans="1:11" x14ac:dyDescent="0.45">
      <c r="A14811" t="s">
        <v>22543</v>
      </c>
      <c r="B14811" t="s">
        <v>22544</v>
      </c>
      <c r="C14811">
        <v>16</v>
      </c>
      <c r="D14811">
        <v>62493958</v>
      </c>
      <c r="E14811" t="s">
        <v>9</v>
      </c>
      <c r="F14811" t="s">
        <v>22545</v>
      </c>
      <c r="G14811">
        <f t="shared" si="231"/>
        <v>6</v>
      </c>
      <c r="H14811">
        <v>6</v>
      </c>
      <c r="J14811" s="2" t="s">
        <v>45243</v>
      </c>
      <c r="K14811" s="2">
        <v>6</v>
      </c>
    </row>
    <row r="14812" spans="1:11" x14ac:dyDescent="0.45">
      <c r="A14812" t="s">
        <v>22555</v>
      </c>
      <c r="B14812" t="s">
        <v>22556</v>
      </c>
      <c r="C14812">
        <v>16</v>
      </c>
      <c r="D14812">
        <v>62513393</v>
      </c>
      <c r="E14812" t="s">
        <v>9</v>
      </c>
      <c r="F14812" t="s">
        <v>22545</v>
      </c>
      <c r="G14812">
        <f t="shared" si="231"/>
        <v>6</v>
      </c>
      <c r="H14812">
        <v>6</v>
      </c>
      <c r="J14812" s="2" t="s">
        <v>37727</v>
      </c>
      <c r="K14812" s="2">
        <v>1</v>
      </c>
    </row>
    <row r="14813" spans="1:11" x14ac:dyDescent="0.45">
      <c r="A14813" t="s">
        <v>30358</v>
      </c>
      <c r="B14813" t="s">
        <v>30359</v>
      </c>
      <c r="C14813">
        <v>11</v>
      </c>
      <c r="D14813">
        <v>100210927</v>
      </c>
      <c r="E14813" t="s">
        <v>9</v>
      </c>
      <c r="F14813" t="s">
        <v>30360</v>
      </c>
      <c r="G14813">
        <f t="shared" si="231"/>
        <v>6</v>
      </c>
      <c r="H14813">
        <v>6</v>
      </c>
      <c r="J14813" s="2" t="s">
        <v>57120</v>
      </c>
      <c r="K14813" s="2">
        <v>6</v>
      </c>
    </row>
    <row r="14814" spans="1:11" x14ac:dyDescent="0.45">
      <c r="A14814" t="s">
        <v>28396</v>
      </c>
      <c r="B14814" t="s">
        <v>28397</v>
      </c>
      <c r="C14814">
        <v>11</v>
      </c>
      <c r="D14814">
        <v>98425082</v>
      </c>
      <c r="E14814" t="s">
        <v>9</v>
      </c>
      <c r="F14814" t="s">
        <v>28398</v>
      </c>
      <c r="G14814">
        <f t="shared" si="231"/>
        <v>12</v>
      </c>
      <c r="H14814">
        <v>12</v>
      </c>
      <c r="J14814" s="2" t="s">
        <v>517</v>
      </c>
      <c r="K14814" s="2">
        <v>3</v>
      </c>
    </row>
    <row r="14815" spans="1:11" x14ac:dyDescent="0.45">
      <c r="A14815" t="s">
        <v>22293</v>
      </c>
      <c r="B14815" t="s">
        <v>22294</v>
      </c>
      <c r="C14815">
        <v>16</v>
      </c>
      <c r="D14815">
        <v>61858195</v>
      </c>
      <c r="E14815" t="s">
        <v>9</v>
      </c>
      <c r="F14815" t="s">
        <v>22295</v>
      </c>
      <c r="G14815">
        <f t="shared" si="231"/>
        <v>12</v>
      </c>
      <c r="H14815">
        <v>12</v>
      </c>
      <c r="J14815" s="2" t="s">
        <v>24766</v>
      </c>
      <c r="K14815" s="2">
        <v>2</v>
      </c>
    </row>
    <row r="14816" spans="1:11" x14ac:dyDescent="0.45">
      <c r="A14816" t="s">
        <v>54030</v>
      </c>
      <c r="B14816" t="s">
        <v>54031</v>
      </c>
      <c r="C14816">
        <v>11</v>
      </c>
      <c r="D14816">
        <v>105837853</v>
      </c>
      <c r="E14816" t="s">
        <v>9</v>
      </c>
      <c r="F14816" t="s">
        <v>54032</v>
      </c>
      <c r="G14816">
        <f t="shared" si="231"/>
        <v>12</v>
      </c>
      <c r="H14816">
        <v>12</v>
      </c>
      <c r="J14816" s="2" t="s">
        <v>24685</v>
      </c>
      <c r="K14816" s="2">
        <v>17</v>
      </c>
    </row>
    <row r="14817" spans="1:11" x14ac:dyDescent="0.45">
      <c r="A14817" t="s">
        <v>43140</v>
      </c>
      <c r="B14817" t="s">
        <v>43141</v>
      </c>
      <c r="C14817">
        <v>14</v>
      </c>
      <c r="D14817">
        <v>26631190</v>
      </c>
      <c r="E14817" t="s">
        <v>9</v>
      </c>
      <c r="F14817" t="s">
        <v>43142</v>
      </c>
      <c r="G14817">
        <f t="shared" si="231"/>
        <v>12</v>
      </c>
      <c r="H14817">
        <v>12</v>
      </c>
      <c r="J14817" s="2" t="s">
        <v>31175</v>
      </c>
      <c r="K14817" s="2">
        <v>6</v>
      </c>
    </row>
    <row r="14818" spans="1:11" x14ac:dyDescent="0.45">
      <c r="A14818" t="s">
        <v>38449</v>
      </c>
      <c r="B14818" t="s">
        <v>38450</v>
      </c>
      <c r="C14818">
        <v>13</v>
      </c>
      <c r="D14818">
        <v>73188595</v>
      </c>
      <c r="E14818" t="s">
        <v>9</v>
      </c>
      <c r="F14818" t="s">
        <v>38451</v>
      </c>
      <c r="G14818">
        <f t="shared" si="231"/>
        <v>7</v>
      </c>
      <c r="H14818">
        <v>7</v>
      </c>
      <c r="J14818" s="2" t="s">
        <v>9357</v>
      </c>
      <c r="K14818" s="2">
        <v>15.1</v>
      </c>
    </row>
    <row r="14819" spans="1:11" x14ac:dyDescent="0.45">
      <c r="A14819" t="s">
        <v>8803</v>
      </c>
      <c r="B14819" t="s">
        <v>8804</v>
      </c>
      <c r="C14819">
        <v>18</v>
      </c>
      <c r="D14819">
        <v>21000513</v>
      </c>
      <c r="E14819" t="s">
        <v>9</v>
      </c>
      <c r="F14819" t="s">
        <v>8805</v>
      </c>
      <c r="G14819">
        <f t="shared" si="231"/>
        <v>7</v>
      </c>
      <c r="H14819">
        <v>7</v>
      </c>
      <c r="J14819" s="2" t="s">
        <v>9083</v>
      </c>
      <c r="K14819" s="2">
        <v>4</v>
      </c>
    </row>
    <row r="14820" spans="1:11" x14ac:dyDescent="0.45">
      <c r="A14820" t="s">
        <v>47147</v>
      </c>
      <c r="B14820" t="s">
        <v>47148</v>
      </c>
      <c r="C14820">
        <v>10</v>
      </c>
      <c r="D14820">
        <v>25731942</v>
      </c>
      <c r="E14820" t="s">
        <v>9</v>
      </c>
      <c r="F14820" t="s">
        <v>47149</v>
      </c>
      <c r="G14820">
        <f t="shared" si="231"/>
        <v>7</v>
      </c>
      <c r="H14820">
        <v>7</v>
      </c>
      <c r="J14820" s="2" t="s">
        <v>19285</v>
      </c>
      <c r="K14820" s="2">
        <v>17</v>
      </c>
    </row>
    <row r="14821" spans="1:11" x14ac:dyDescent="0.45">
      <c r="A14821" t="s">
        <v>18103</v>
      </c>
      <c r="B14821" t="s">
        <v>18104</v>
      </c>
      <c r="C14821">
        <v>19</v>
      </c>
      <c r="D14821">
        <v>27985495</v>
      </c>
      <c r="E14821" t="s">
        <v>9</v>
      </c>
      <c r="F14821" t="s">
        <v>18105</v>
      </c>
      <c r="G14821">
        <f t="shared" si="231"/>
        <v>4</v>
      </c>
      <c r="H14821">
        <v>4</v>
      </c>
      <c r="J14821" s="2" t="s">
        <v>51460</v>
      </c>
      <c r="K14821" s="2">
        <v>19.100000000000001</v>
      </c>
    </row>
    <row r="14822" spans="1:11" x14ac:dyDescent="0.45">
      <c r="A14822" t="s">
        <v>12634</v>
      </c>
      <c r="B14822" t="s">
        <v>12635</v>
      </c>
      <c r="C14822">
        <v>21</v>
      </c>
      <c r="D14822">
        <v>55682755</v>
      </c>
      <c r="E14822" t="s">
        <v>9</v>
      </c>
      <c r="F14822" t="s">
        <v>12636</v>
      </c>
      <c r="G14822">
        <f t="shared" si="231"/>
        <v>3</v>
      </c>
      <c r="H14822">
        <v>3</v>
      </c>
      <c r="J14822" s="2" t="s">
        <v>6899</v>
      </c>
      <c r="K14822" s="2">
        <v>12</v>
      </c>
    </row>
    <row r="14823" spans="1:11" x14ac:dyDescent="0.45">
      <c r="A14823" t="s">
        <v>6474</v>
      </c>
      <c r="B14823" t="s">
        <v>6475</v>
      </c>
      <c r="C14823">
        <v>16</v>
      </c>
      <c r="D14823">
        <v>27842000</v>
      </c>
      <c r="E14823" t="s">
        <v>9</v>
      </c>
      <c r="F14823" t="s">
        <v>6476</v>
      </c>
      <c r="G14823">
        <f t="shared" si="231"/>
        <v>12</v>
      </c>
      <c r="H14823">
        <v>12</v>
      </c>
      <c r="J14823" s="2" t="s">
        <v>46764</v>
      </c>
      <c r="K14823" s="2">
        <v>12</v>
      </c>
    </row>
    <row r="14824" spans="1:11" x14ac:dyDescent="0.45">
      <c r="A14824" t="s">
        <v>10574</v>
      </c>
      <c r="B14824" t="s">
        <v>10575</v>
      </c>
      <c r="C14824">
        <v>19</v>
      </c>
      <c r="D14824">
        <v>21385501</v>
      </c>
      <c r="E14824" t="s">
        <v>9</v>
      </c>
      <c r="F14824" t="s">
        <v>10576</v>
      </c>
      <c r="G14824">
        <f t="shared" si="231"/>
        <v>13</v>
      </c>
      <c r="H14824">
        <v>13</v>
      </c>
      <c r="J14824" s="2" t="s">
        <v>7532</v>
      </c>
      <c r="K14824" s="2">
        <v>12</v>
      </c>
    </row>
    <row r="14825" spans="1:11" x14ac:dyDescent="0.45">
      <c r="A14825" t="s">
        <v>24243</v>
      </c>
      <c r="B14825" t="s">
        <v>24244</v>
      </c>
      <c r="C14825">
        <v>11</v>
      </c>
      <c r="D14825">
        <v>75033145</v>
      </c>
      <c r="E14825" t="s">
        <v>9</v>
      </c>
      <c r="F14825" t="s">
        <v>24245</v>
      </c>
      <c r="G14825">
        <f t="shared" si="231"/>
        <v>1</v>
      </c>
      <c r="H14825">
        <v>1</v>
      </c>
      <c r="J14825" s="2" t="s">
        <v>6646</v>
      </c>
      <c r="K14825" s="2">
        <v>12</v>
      </c>
    </row>
    <row r="14826" spans="1:11" x14ac:dyDescent="0.45">
      <c r="A14826" t="s">
        <v>45121</v>
      </c>
      <c r="B14826" t="s">
        <v>45122</v>
      </c>
      <c r="C14826">
        <v>14</v>
      </c>
      <c r="D14826">
        <v>71743472</v>
      </c>
      <c r="E14826" t="s">
        <v>9</v>
      </c>
      <c r="F14826" t="s">
        <v>45123</v>
      </c>
      <c r="G14826">
        <f t="shared" si="231"/>
        <v>6</v>
      </c>
      <c r="H14826">
        <v>6</v>
      </c>
      <c r="J14826" s="2" t="s">
        <v>6973</v>
      </c>
      <c r="K14826" s="2">
        <v>12</v>
      </c>
    </row>
    <row r="14827" spans="1:11" x14ac:dyDescent="0.45">
      <c r="A14827" t="s">
        <v>36322</v>
      </c>
      <c r="B14827" t="s">
        <v>36323</v>
      </c>
      <c r="C14827">
        <v>13</v>
      </c>
      <c r="D14827">
        <v>64624466</v>
      </c>
      <c r="E14827" t="s">
        <v>9</v>
      </c>
      <c r="F14827" t="s">
        <v>36324</v>
      </c>
      <c r="G14827">
        <f t="shared" si="231"/>
        <v>6</v>
      </c>
      <c r="H14827">
        <v>6</v>
      </c>
      <c r="J14827" s="2" t="s">
        <v>46833</v>
      </c>
      <c r="K14827" s="2">
        <v>12</v>
      </c>
    </row>
    <row r="14828" spans="1:11" x14ac:dyDescent="0.45">
      <c r="A14828" t="s">
        <v>39318</v>
      </c>
      <c r="B14828" t="s">
        <v>39319</v>
      </c>
      <c r="C14828">
        <v>13</v>
      </c>
      <c r="D14828">
        <v>76083309</v>
      </c>
      <c r="E14828" t="s">
        <v>9</v>
      </c>
      <c r="F14828" t="s">
        <v>39320</v>
      </c>
      <c r="G14828">
        <f t="shared" si="231"/>
        <v>1</v>
      </c>
      <c r="H14828">
        <v>1</v>
      </c>
      <c r="J14828" s="2" t="s">
        <v>46114</v>
      </c>
      <c r="K14828" s="2">
        <v>12</v>
      </c>
    </row>
    <row r="14829" spans="1:11" x14ac:dyDescent="0.45">
      <c r="A14829" t="s">
        <v>38766</v>
      </c>
      <c r="B14829" t="s">
        <v>38767</v>
      </c>
      <c r="C14829">
        <v>13</v>
      </c>
      <c r="D14829">
        <v>74440209</v>
      </c>
      <c r="E14829" t="s">
        <v>9</v>
      </c>
      <c r="F14829" t="s">
        <v>38768</v>
      </c>
      <c r="G14829">
        <f t="shared" si="231"/>
        <v>15.1</v>
      </c>
      <c r="H14829">
        <v>15.1</v>
      </c>
      <c r="J14829" s="2" t="s">
        <v>8778</v>
      </c>
      <c r="K14829" s="2">
        <v>13</v>
      </c>
    </row>
    <row r="14830" spans="1:11" x14ac:dyDescent="0.45">
      <c r="A14830" t="s">
        <v>16499</v>
      </c>
      <c r="B14830" t="s">
        <v>16500</v>
      </c>
      <c r="C14830">
        <v>1</v>
      </c>
      <c r="D14830">
        <v>78012414</v>
      </c>
      <c r="E14830" t="s">
        <v>9</v>
      </c>
      <c r="F14830" t="s">
        <v>16501</v>
      </c>
      <c r="G14830">
        <f t="shared" si="231"/>
        <v>4</v>
      </c>
      <c r="H14830">
        <v>4</v>
      </c>
      <c r="J14830" s="2" t="s">
        <v>2343</v>
      </c>
      <c r="K14830" s="2">
        <v>12</v>
      </c>
    </row>
    <row r="14831" spans="1:11" x14ac:dyDescent="0.45">
      <c r="A14831" t="s">
        <v>16455</v>
      </c>
      <c r="B14831" t="s">
        <v>16456</v>
      </c>
      <c r="C14831">
        <v>16</v>
      </c>
      <c r="D14831">
        <v>50596706</v>
      </c>
      <c r="E14831" t="s">
        <v>9</v>
      </c>
      <c r="F14831" t="s">
        <v>16457</v>
      </c>
      <c r="G14831">
        <f t="shared" si="231"/>
        <v>4</v>
      </c>
      <c r="H14831">
        <v>4</v>
      </c>
      <c r="J14831" s="2" t="s">
        <v>3724</v>
      </c>
      <c r="K14831" s="2">
        <v>12</v>
      </c>
    </row>
    <row r="14832" spans="1:11" x14ac:dyDescent="0.45">
      <c r="A14832" t="s">
        <v>51749</v>
      </c>
      <c r="B14832" t="s">
        <v>51750</v>
      </c>
      <c r="C14832">
        <v>9</v>
      </c>
      <c r="D14832">
        <v>22454647</v>
      </c>
      <c r="E14832" t="s">
        <v>9</v>
      </c>
      <c r="F14832" t="s">
        <v>51751</v>
      </c>
      <c r="G14832">
        <f t="shared" si="231"/>
        <v>12</v>
      </c>
      <c r="H14832">
        <v>12</v>
      </c>
      <c r="J14832" s="2" t="s">
        <v>23103</v>
      </c>
      <c r="K14832" s="2">
        <v>12</v>
      </c>
    </row>
    <row r="14833" spans="1:11" x14ac:dyDescent="0.45">
      <c r="A14833" t="s">
        <v>52137</v>
      </c>
      <c r="B14833" t="s">
        <v>52138</v>
      </c>
      <c r="C14833">
        <v>15</v>
      </c>
      <c r="D14833">
        <v>55237979</v>
      </c>
      <c r="E14833" t="s">
        <v>9</v>
      </c>
      <c r="F14833" t="s">
        <v>52139</v>
      </c>
      <c r="G14833">
        <f t="shared" si="231"/>
        <v>12</v>
      </c>
      <c r="H14833">
        <v>12</v>
      </c>
      <c r="J14833" s="2" t="s">
        <v>7288</v>
      </c>
      <c r="K14833" s="2">
        <v>12</v>
      </c>
    </row>
    <row r="14834" spans="1:11" x14ac:dyDescent="0.45">
      <c r="A14834" t="s">
        <v>1651</v>
      </c>
      <c r="B14834" t="s">
        <v>1652</v>
      </c>
      <c r="C14834">
        <v>11</v>
      </c>
      <c r="D14834">
        <v>1594948</v>
      </c>
      <c r="E14834" t="s">
        <v>9</v>
      </c>
      <c r="F14834" t="s">
        <v>1653</v>
      </c>
      <c r="G14834" t="e">
        <f t="shared" si="231"/>
        <v>#N/A</v>
      </c>
      <c r="H14834" t="e">
        <v>#N/A</v>
      </c>
      <c r="J14834" s="2" t="s">
        <v>27832</v>
      </c>
      <c r="K14834" s="2">
        <v>12</v>
      </c>
    </row>
    <row r="14835" spans="1:11" x14ac:dyDescent="0.45">
      <c r="A14835" t="s">
        <v>15129</v>
      </c>
      <c r="B14835" t="s">
        <v>15130</v>
      </c>
      <c r="C14835">
        <v>17</v>
      </c>
      <c r="D14835">
        <v>63528831</v>
      </c>
      <c r="E14835" t="s">
        <v>9</v>
      </c>
      <c r="F14835" t="s">
        <v>15131</v>
      </c>
      <c r="G14835">
        <f t="shared" si="231"/>
        <v>2</v>
      </c>
      <c r="H14835">
        <v>2</v>
      </c>
      <c r="J14835" s="2" t="s">
        <v>9020</v>
      </c>
      <c r="K14835" s="2">
        <v>6</v>
      </c>
    </row>
    <row r="14836" spans="1:11" x14ac:dyDescent="0.45">
      <c r="A14836" t="s">
        <v>44503</v>
      </c>
      <c r="B14836" t="s">
        <v>44504</v>
      </c>
      <c r="C14836">
        <v>29</v>
      </c>
      <c r="D14836">
        <v>47037688</v>
      </c>
      <c r="E14836" t="s">
        <v>9</v>
      </c>
      <c r="F14836" t="s">
        <v>44505</v>
      </c>
      <c r="G14836">
        <f t="shared" si="231"/>
        <v>2</v>
      </c>
      <c r="H14836">
        <v>2</v>
      </c>
      <c r="J14836" s="2" t="s">
        <v>13276</v>
      </c>
      <c r="K14836" s="2">
        <v>6</v>
      </c>
    </row>
    <row r="14837" spans="1:11" x14ac:dyDescent="0.45">
      <c r="A14837" t="s">
        <v>44059</v>
      </c>
      <c r="B14837" t="s">
        <v>44060</v>
      </c>
      <c r="C14837">
        <v>14</v>
      </c>
      <c r="D14837">
        <v>45499601</v>
      </c>
      <c r="E14837" t="s">
        <v>9</v>
      </c>
      <c r="F14837" t="s">
        <v>44061</v>
      </c>
      <c r="G14837">
        <f t="shared" si="231"/>
        <v>7</v>
      </c>
      <c r="H14837">
        <v>7</v>
      </c>
      <c r="J14837" s="2" t="s">
        <v>44640</v>
      </c>
      <c r="K14837" s="2">
        <v>12</v>
      </c>
    </row>
    <row r="14838" spans="1:11" x14ac:dyDescent="0.45">
      <c r="A14838" t="s">
        <v>5580</v>
      </c>
      <c r="B14838" t="s">
        <v>5581</v>
      </c>
      <c r="C14838">
        <v>9</v>
      </c>
      <c r="D14838">
        <v>26310580</v>
      </c>
      <c r="E14838" t="s">
        <v>9</v>
      </c>
      <c r="F14838" t="s">
        <v>5582</v>
      </c>
      <c r="G14838">
        <f t="shared" si="231"/>
        <v>12</v>
      </c>
      <c r="H14838">
        <v>12</v>
      </c>
      <c r="J14838" s="2" t="s">
        <v>42441</v>
      </c>
      <c r="K14838" s="2">
        <v>12</v>
      </c>
    </row>
    <row r="14839" spans="1:11" x14ac:dyDescent="0.45">
      <c r="A14839" t="s">
        <v>32354</v>
      </c>
      <c r="B14839" t="s">
        <v>32355</v>
      </c>
      <c r="C14839">
        <v>13</v>
      </c>
      <c r="D14839">
        <v>54411455</v>
      </c>
      <c r="E14839" t="s">
        <v>9</v>
      </c>
      <c r="F14839" t="s">
        <v>32356</v>
      </c>
      <c r="G14839">
        <f t="shared" si="231"/>
        <v>7</v>
      </c>
      <c r="H14839">
        <v>7</v>
      </c>
      <c r="J14839" s="2" t="s">
        <v>12870</v>
      </c>
      <c r="K14839" s="2">
        <v>12</v>
      </c>
    </row>
    <row r="14840" spans="1:11" x14ac:dyDescent="0.45">
      <c r="A14840" t="s">
        <v>50790</v>
      </c>
      <c r="B14840" t="s">
        <v>50791</v>
      </c>
      <c r="C14840">
        <v>8</v>
      </c>
      <c r="D14840">
        <v>38691668</v>
      </c>
      <c r="E14840" t="s">
        <v>9</v>
      </c>
      <c r="F14840" t="s">
        <v>50792</v>
      </c>
      <c r="G14840">
        <f t="shared" si="231"/>
        <v>17</v>
      </c>
      <c r="H14840">
        <v>17</v>
      </c>
      <c r="J14840" s="2" t="s">
        <v>49051</v>
      </c>
      <c r="K14840" s="2">
        <v>7</v>
      </c>
    </row>
    <row r="14841" spans="1:11" x14ac:dyDescent="0.45">
      <c r="A14841" t="s">
        <v>45781</v>
      </c>
      <c r="B14841" t="s">
        <v>45782</v>
      </c>
      <c r="C14841">
        <v>7</v>
      </c>
      <c r="D14841">
        <v>44780281</v>
      </c>
      <c r="E14841" t="s">
        <v>9</v>
      </c>
      <c r="F14841" t="s">
        <v>45783</v>
      </c>
      <c r="G14841">
        <f t="shared" si="231"/>
        <v>6</v>
      </c>
      <c r="H14841">
        <v>6</v>
      </c>
      <c r="J14841" s="2" t="s">
        <v>9175</v>
      </c>
      <c r="K14841" s="2">
        <v>12</v>
      </c>
    </row>
    <row r="14842" spans="1:11" x14ac:dyDescent="0.45">
      <c r="A14842" t="s">
        <v>40677</v>
      </c>
      <c r="B14842" t="s">
        <v>40678</v>
      </c>
      <c r="C14842">
        <v>24</v>
      </c>
      <c r="D14842">
        <v>20573848</v>
      </c>
      <c r="E14842" t="s">
        <v>9</v>
      </c>
      <c r="F14842" t="s">
        <v>40679</v>
      </c>
      <c r="G14842">
        <f t="shared" si="231"/>
        <v>4</v>
      </c>
      <c r="H14842">
        <v>4</v>
      </c>
      <c r="J14842" s="2" t="s">
        <v>57121</v>
      </c>
      <c r="K14842" s="2">
        <v>19.100000000000001</v>
      </c>
    </row>
    <row r="14843" spans="1:11" x14ac:dyDescent="0.45">
      <c r="A14843" t="s">
        <v>10544</v>
      </c>
      <c r="B14843" t="s">
        <v>10545</v>
      </c>
      <c r="C14843">
        <v>15</v>
      </c>
      <c r="D14843">
        <v>34990951</v>
      </c>
      <c r="E14843" t="s">
        <v>9</v>
      </c>
      <c r="F14843" t="s">
        <v>10546</v>
      </c>
      <c r="G14843">
        <f t="shared" si="231"/>
        <v>1</v>
      </c>
      <c r="H14843">
        <v>1</v>
      </c>
      <c r="J14843" s="2" t="s">
        <v>57122</v>
      </c>
      <c r="K14843" s="2">
        <v>19.100000000000001</v>
      </c>
    </row>
    <row r="14844" spans="1:11" x14ac:dyDescent="0.45">
      <c r="A14844" t="s">
        <v>3870</v>
      </c>
      <c r="B14844" t="s">
        <v>3871</v>
      </c>
      <c r="C14844">
        <v>5</v>
      </c>
      <c r="D14844">
        <v>1524731</v>
      </c>
      <c r="E14844" t="s">
        <v>9</v>
      </c>
      <c r="F14844" t="s">
        <v>3872</v>
      </c>
      <c r="G14844">
        <f t="shared" si="231"/>
        <v>1</v>
      </c>
      <c r="H14844">
        <v>1</v>
      </c>
      <c r="J14844" s="2" t="s">
        <v>12098</v>
      </c>
      <c r="K14844" s="2">
        <v>1</v>
      </c>
    </row>
    <row r="14845" spans="1:11" x14ac:dyDescent="0.45">
      <c r="A14845" t="s">
        <v>31559</v>
      </c>
      <c r="B14845" t="s">
        <v>31560</v>
      </c>
      <c r="C14845">
        <v>5</v>
      </c>
      <c r="D14845">
        <v>103942403</v>
      </c>
      <c r="E14845" t="s">
        <v>9</v>
      </c>
      <c r="F14845" t="s">
        <v>31561</v>
      </c>
      <c r="G14845">
        <f t="shared" si="231"/>
        <v>1</v>
      </c>
      <c r="H14845">
        <v>1</v>
      </c>
      <c r="J14845" s="2" t="s">
        <v>17106</v>
      </c>
      <c r="K14845" s="2">
        <v>3</v>
      </c>
    </row>
    <row r="14846" spans="1:11" x14ac:dyDescent="0.45">
      <c r="A14846" t="s">
        <v>23142</v>
      </c>
      <c r="B14846" t="s">
        <v>23143</v>
      </c>
      <c r="C14846">
        <v>4</v>
      </c>
      <c r="D14846">
        <v>108539467</v>
      </c>
      <c r="E14846" t="s">
        <v>9</v>
      </c>
      <c r="F14846" t="s">
        <v>23144</v>
      </c>
      <c r="G14846">
        <f t="shared" si="231"/>
        <v>1</v>
      </c>
      <c r="H14846">
        <v>1</v>
      </c>
      <c r="J14846" s="2" t="s">
        <v>17754</v>
      </c>
      <c r="K14846" s="2">
        <v>1</v>
      </c>
    </row>
    <row r="14847" spans="1:11" x14ac:dyDescent="0.45">
      <c r="A14847" t="s">
        <v>48667</v>
      </c>
      <c r="B14847" t="s">
        <v>48668</v>
      </c>
      <c r="C14847">
        <v>10</v>
      </c>
      <c r="D14847">
        <v>47056204</v>
      </c>
      <c r="E14847" t="s">
        <v>9</v>
      </c>
      <c r="F14847" t="s">
        <v>48669</v>
      </c>
      <c r="G14847">
        <f t="shared" si="231"/>
        <v>1</v>
      </c>
      <c r="H14847">
        <v>1</v>
      </c>
      <c r="J14847" s="2" t="s">
        <v>15267</v>
      </c>
      <c r="K14847" s="2">
        <v>1</v>
      </c>
    </row>
    <row r="14848" spans="1:11" x14ac:dyDescent="0.45">
      <c r="A14848" t="s">
        <v>12674</v>
      </c>
      <c r="B14848" t="s">
        <v>12675</v>
      </c>
      <c r="C14848">
        <v>8</v>
      </c>
      <c r="D14848">
        <v>60267452</v>
      </c>
      <c r="E14848" t="s">
        <v>9</v>
      </c>
      <c r="F14848" t="s">
        <v>12676</v>
      </c>
      <c r="G14848">
        <f t="shared" si="231"/>
        <v>1</v>
      </c>
      <c r="H14848">
        <v>1</v>
      </c>
      <c r="J14848" s="2" t="s">
        <v>4041</v>
      </c>
      <c r="K14848" s="2">
        <v>2</v>
      </c>
    </row>
    <row r="14849" spans="1:11" x14ac:dyDescent="0.45">
      <c r="A14849" t="s">
        <v>11163</v>
      </c>
      <c r="B14849" t="s">
        <v>11164</v>
      </c>
      <c r="C14849">
        <v>3</v>
      </c>
      <c r="D14849">
        <v>16376436</v>
      </c>
      <c r="E14849" t="s">
        <v>9</v>
      </c>
      <c r="F14849" t="s">
        <v>11165</v>
      </c>
      <c r="G14849">
        <f t="shared" si="231"/>
        <v>1</v>
      </c>
      <c r="H14849">
        <v>1</v>
      </c>
      <c r="J14849" s="2" t="s">
        <v>8371</v>
      </c>
      <c r="K14849" s="2">
        <v>2</v>
      </c>
    </row>
    <row r="14850" spans="1:11" x14ac:dyDescent="0.45">
      <c r="A14850" t="s">
        <v>37382</v>
      </c>
      <c r="B14850" t="s">
        <v>37383</v>
      </c>
      <c r="C14850">
        <v>7</v>
      </c>
      <c r="D14850">
        <v>7923143</v>
      </c>
      <c r="E14850" t="s">
        <v>9</v>
      </c>
      <c r="F14850" t="s">
        <v>37384</v>
      </c>
      <c r="G14850">
        <f t="shared" si="231"/>
        <v>12</v>
      </c>
      <c r="H14850">
        <v>12</v>
      </c>
      <c r="J14850" s="2" t="s">
        <v>57123</v>
      </c>
      <c r="K14850" s="2">
        <v>1</v>
      </c>
    </row>
    <row r="14851" spans="1:11" x14ac:dyDescent="0.45">
      <c r="A14851" t="s">
        <v>20084</v>
      </c>
      <c r="B14851" t="s">
        <v>20085</v>
      </c>
      <c r="C14851">
        <v>23</v>
      </c>
      <c r="D14851">
        <v>39209390</v>
      </c>
      <c r="E14851" t="s">
        <v>9</v>
      </c>
      <c r="F14851" t="s">
        <v>20086</v>
      </c>
      <c r="G14851">
        <f t="shared" ref="G14851:G14914" si="232">VLOOKUP(F14851,J$2:K$300000,2,FALSE)</f>
        <v>1</v>
      </c>
      <c r="H14851">
        <v>1</v>
      </c>
      <c r="J14851" s="2" t="s">
        <v>25623</v>
      </c>
      <c r="K14851" s="2">
        <v>1</v>
      </c>
    </row>
    <row r="14852" spans="1:11" x14ac:dyDescent="0.45">
      <c r="A14852" t="s">
        <v>15351</v>
      </c>
      <c r="B14852" t="s">
        <v>15352</v>
      </c>
      <c r="C14852">
        <v>15</v>
      </c>
      <c r="D14852">
        <v>47065387</v>
      </c>
      <c r="E14852" t="s">
        <v>9</v>
      </c>
      <c r="F14852" t="s">
        <v>15353</v>
      </c>
      <c r="G14852">
        <f t="shared" si="232"/>
        <v>1</v>
      </c>
      <c r="H14852">
        <v>1</v>
      </c>
      <c r="J14852" s="2" t="s">
        <v>29355</v>
      </c>
      <c r="K14852" s="2">
        <v>1</v>
      </c>
    </row>
    <row r="14853" spans="1:11" x14ac:dyDescent="0.45">
      <c r="A14853" t="s">
        <v>13501</v>
      </c>
      <c r="B14853" t="s">
        <v>13502</v>
      </c>
      <c r="C14853">
        <v>12</v>
      </c>
      <c r="D14853">
        <v>82844295</v>
      </c>
      <c r="E14853" t="s">
        <v>9</v>
      </c>
      <c r="F14853" t="s">
        <v>13503</v>
      </c>
      <c r="G14853">
        <f t="shared" si="232"/>
        <v>1</v>
      </c>
      <c r="H14853">
        <v>1</v>
      </c>
      <c r="J14853" s="2" t="s">
        <v>34803</v>
      </c>
      <c r="K14853" s="2">
        <v>1</v>
      </c>
    </row>
    <row r="14854" spans="1:11" x14ac:dyDescent="0.45">
      <c r="A14854" t="s">
        <v>11023</v>
      </c>
      <c r="B14854" t="s">
        <v>11024</v>
      </c>
      <c r="C14854">
        <v>20</v>
      </c>
      <c r="D14854">
        <v>71565056</v>
      </c>
      <c r="E14854" t="s">
        <v>9</v>
      </c>
      <c r="F14854" t="s">
        <v>11025</v>
      </c>
      <c r="G14854">
        <f t="shared" si="232"/>
        <v>1</v>
      </c>
      <c r="H14854">
        <v>1</v>
      </c>
      <c r="J14854" s="8" t="s">
        <v>54241</v>
      </c>
      <c r="K14854" s="4">
        <v>3</v>
      </c>
    </row>
    <row r="14855" spans="1:11" x14ac:dyDescent="0.45">
      <c r="A14855" t="s">
        <v>47247</v>
      </c>
      <c r="B14855" t="s">
        <v>47248</v>
      </c>
      <c r="C14855">
        <v>10</v>
      </c>
      <c r="D14855">
        <v>26128308</v>
      </c>
      <c r="E14855" t="s">
        <v>9</v>
      </c>
      <c r="F14855" t="s">
        <v>47249</v>
      </c>
      <c r="G14855">
        <f t="shared" si="232"/>
        <v>1</v>
      </c>
      <c r="H14855">
        <v>1</v>
      </c>
      <c r="J14855" s="8" t="s">
        <v>54222</v>
      </c>
      <c r="K14855" s="4">
        <v>12</v>
      </c>
    </row>
    <row r="14856" spans="1:11" x14ac:dyDescent="0.45">
      <c r="A14856" t="s">
        <v>13738</v>
      </c>
      <c r="B14856" t="s">
        <v>13739</v>
      </c>
      <c r="C14856">
        <v>18</v>
      </c>
      <c r="D14856">
        <v>35121243</v>
      </c>
      <c r="E14856" t="s">
        <v>9</v>
      </c>
      <c r="F14856" t="s">
        <v>13740</v>
      </c>
      <c r="G14856">
        <f t="shared" si="232"/>
        <v>1</v>
      </c>
      <c r="H14856">
        <v>1</v>
      </c>
      <c r="J14856" s="8" t="s">
        <v>54220</v>
      </c>
      <c r="K14856" s="4">
        <v>14</v>
      </c>
    </row>
    <row r="14857" spans="1:11" x14ac:dyDescent="0.45">
      <c r="A14857" t="s">
        <v>24531</v>
      </c>
      <c r="B14857" t="s">
        <v>24532</v>
      </c>
      <c r="C14857">
        <v>16</v>
      </c>
      <c r="D14857">
        <v>68886195</v>
      </c>
      <c r="E14857" t="s">
        <v>9</v>
      </c>
      <c r="F14857" t="s">
        <v>24533</v>
      </c>
      <c r="G14857">
        <f t="shared" si="232"/>
        <v>2</v>
      </c>
      <c r="H14857">
        <v>2</v>
      </c>
      <c r="J14857" s="8" t="s">
        <v>54219</v>
      </c>
      <c r="K14857" s="4">
        <v>3</v>
      </c>
    </row>
    <row r="14858" spans="1:11" x14ac:dyDescent="0.45">
      <c r="A14858" t="s">
        <v>48628</v>
      </c>
      <c r="B14858" t="s">
        <v>48629</v>
      </c>
      <c r="C14858">
        <v>22</v>
      </c>
      <c r="D14858">
        <v>60590209</v>
      </c>
      <c r="E14858" t="s">
        <v>9</v>
      </c>
      <c r="F14858" t="s">
        <v>48630</v>
      </c>
      <c r="G14858">
        <f t="shared" si="232"/>
        <v>2</v>
      </c>
      <c r="H14858">
        <v>2</v>
      </c>
      <c r="J14858" s="8" t="s">
        <v>54218</v>
      </c>
      <c r="K14858" s="4">
        <v>17</v>
      </c>
    </row>
    <row r="14859" spans="1:11" x14ac:dyDescent="0.45">
      <c r="A14859" t="s">
        <v>16514</v>
      </c>
      <c r="B14859" t="s">
        <v>16515</v>
      </c>
      <c r="C14859">
        <v>1</v>
      </c>
      <c r="D14859">
        <v>78604073</v>
      </c>
      <c r="E14859" t="s">
        <v>9</v>
      </c>
      <c r="F14859" t="s">
        <v>16516</v>
      </c>
      <c r="G14859">
        <f t="shared" si="232"/>
        <v>6</v>
      </c>
      <c r="H14859">
        <v>6</v>
      </c>
      <c r="J14859" s="8" t="s">
        <v>54238</v>
      </c>
      <c r="K14859" s="4">
        <v>12</v>
      </c>
    </row>
    <row r="14860" spans="1:11" x14ac:dyDescent="0.45">
      <c r="A14860" t="s">
        <v>16660</v>
      </c>
      <c r="B14860" t="s">
        <v>16661</v>
      </c>
      <c r="C14860">
        <v>16</v>
      </c>
      <c r="D14860">
        <v>50687998</v>
      </c>
      <c r="E14860" t="s">
        <v>9</v>
      </c>
      <c r="F14860" t="s">
        <v>16662</v>
      </c>
      <c r="G14860">
        <f t="shared" si="232"/>
        <v>6</v>
      </c>
      <c r="H14860">
        <v>6</v>
      </c>
      <c r="J14860" s="8" t="s">
        <v>54236</v>
      </c>
      <c r="K14860" s="4">
        <v>12</v>
      </c>
    </row>
    <row r="14861" spans="1:11" x14ac:dyDescent="0.45">
      <c r="A14861" t="s">
        <v>8215</v>
      </c>
      <c r="B14861" t="s">
        <v>8216</v>
      </c>
      <c r="C14861">
        <v>11</v>
      </c>
      <c r="D14861">
        <v>10862327</v>
      </c>
      <c r="E14861" t="s">
        <v>9</v>
      </c>
      <c r="F14861" t="s">
        <v>8217</v>
      </c>
      <c r="G14861">
        <f t="shared" si="232"/>
        <v>2</v>
      </c>
      <c r="H14861">
        <v>2</v>
      </c>
      <c r="J14861" s="8" t="s">
        <v>54234</v>
      </c>
      <c r="K14861" s="4">
        <v>12</v>
      </c>
    </row>
    <row r="14862" spans="1:11" x14ac:dyDescent="0.45">
      <c r="A14862" t="s">
        <v>34240</v>
      </c>
      <c r="B14862" t="s">
        <v>34241</v>
      </c>
      <c r="C14862">
        <v>11</v>
      </c>
      <c r="D14862">
        <v>105896916</v>
      </c>
      <c r="E14862" t="s">
        <v>9</v>
      </c>
      <c r="F14862" t="s">
        <v>34242</v>
      </c>
      <c r="G14862">
        <f t="shared" si="232"/>
        <v>12</v>
      </c>
      <c r="H14862">
        <v>12</v>
      </c>
      <c r="J14862" s="8" t="s">
        <v>54232</v>
      </c>
      <c r="K14862" s="4">
        <v>12</v>
      </c>
    </row>
    <row r="14863" spans="1:11" x14ac:dyDescent="0.45">
      <c r="A14863" t="s">
        <v>15677</v>
      </c>
      <c r="B14863" t="s">
        <v>15678</v>
      </c>
      <c r="C14863">
        <v>25</v>
      </c>
      <c r="D14863">
        <v>994572</v>
      </c>
      <c r="E14863" t="s">
        <v>9</v>
      </c>
      <c r="F14863" t="s">
        <v>15679</v>
      </c>
      <c r="G14863">
        <f t="shared" si="232"/>
        <v>18</v>
      </c>
      <c r="H14863">
        <v>18</v>
      </c>
      <c r="J14863" s="8" t="s">
        <v>54230</v>
      </c>
      <c r="K14863" s="4">
        <v>7</v>
      </c>
    </row>
    <row r="14864" spans="1:11" x14ac:dyDescent="0.45">
      <c r="A14864" t="s">
        <v>30440</v>
      </c>
      <c r="B14864" t="s">
        <v>30441</v>
      </c>
      <c r="C14864">
        <v>25</v>
      </c>
      <c r="D14864">
        <v>28339035</v>
      </c>
      <c r="E14864" t="s">
        <v>9</v>
      </c>
      <c r="F14864" t="s">
        <v>30442</v>
      </c>
      <c r="G14864">
        <f t="shared" si="232"/>
        <v>1</v>
      </c>
      <c r="H14864">
        <v>1</v>
      </c>
      <c r="J14864" s="8" t="s">
        <v>54228</v>
      </c>
      <c r="K14864" s="4">
        <v>3</v>
      </c>
    </row>
    <row r="14865" spans="1:11" x14ac:dyDescent="0.45">
      <c r="A14865" t="s">
        <v>20279</v>
      </c>
      <c r="B14865" t="s">
        <v>20280</v>
      </c>
      <c r="C14865">
        <v>17</v>
      </c>
      <c r="D14865">
        <v>68445522</v>
      </c>
      <c r="E14865" t="s">
        <v>9</v>
      </c>
      <c r="F14865" t="s">
        <v>20281</v>
      </c>
      <c r="G14865">
        <f t="shared" si="232"/>
        <v>6</v>
      </c>
      <c r="H14865">
        <v>6</v>
      </c>
      <c r="J14865" s="6" t="s">
        <v>54226</v>
      </c>
      <c r="K14865" s="4">
        <v>18</v>
      </c>
    </row>
    <row r="14866" spans="1:11" x14ac:dyDescent="0.45">
      <c r="A14866" t="s">
        <v>1215</v>
      </c>
      <c r="B14866" t="s">
        <v>1216</v>
      </c>
      <c r="C14866">
        <v>12</v>
      </c>
      <c r="D14866">
        <v>15518992</v>
      </c>
      <c r="E14866" t="s">
        <v>9</v>
      </c>
      <c r="F14866" t="s">
        <v>1217</v>
      </c>
      <c r="G14866">
        <f t="shared" si="232"/>
        <v>1</v>
      </c>
      <c r="H14866">
        <v>1</v>
      </c>
      <c r="J14866" s="8" t="s">
        <v>54224</v>
      </c>
      <c r="K14866" s="4">
        <v>12</v>
      </c>
    </row>
    <row r="14867" spans="1:11" x14ac:dyDescent="0.45">
      <c r="A14867" t="s">
        <v>35285</v>
      </c>
      <c r="B14867" t="s">
        <v>35286</v>
      </c>
      <c r="C14867">
        <v>13</v>
      </c>
      <c r="D14867">
        <v>61831821</v>
      </c>
      <c r="E14867" t="s">
        <v>9</v>
      </c>
      <c r="F14867" t="s">
        <v>35287</v>
      </c>
      <c r="G14867">
        <f t="shared" si="232"/>
        <v>4</v>
      </c>
      <c r="H14867">
        <v>4</v>
      </c>
      <c r="J14867" s="2" t="s">
        <v>18401</v>
      </c>
      <c r="K14867" s="2">
        <v>1</v>
      </c>
    </row>
    <row r="14868" spans="1:11" x14ac:dyDescent="0.45">
      <c r="A14868" t="s">
        <v>5217</v>
      </c>
      <c r="B14868" t="s">
        <v>5218</v>
      </c>
      <c r="C14868">
        <v>4</v>
      </c>
      <c r="D14868">
        <v>32250996</v>
      </c>
      <c r="E14868" t="s">
        <v>9</v>
      </c>
      <c r="F14868" t="s">
        <v>5219</v>
      </c>
      <c r="G14868">
        <f t="shared" si="232"/>
        <v>1</v>
      </c>
      <c r="H14868">
        <v>1</v>
      </c>
      <c r="J14868" s="2" t="s">
        <v>25912</v>
      </c>
      <c r="K14868" s="2">
        <v>12</v>
      </c>
    </row>
    <row r="14869" spans="1:11" x14ac:dyDescent="0.45">
      <c r="A14869" t="s">
        <v>17054</v>
      </c>
      <c r="B14869" t="s">
        <v>17055</v>
      </c>
      <c r="C14869">
        <v>1</v>
      </c>
      <c r="D14869">
        <v>81878691</v>
      </c>
      <c r="E14869" t="s">
        <v>9</v>
      </c>
      <c r="F14869" t="s">
        <v>17056</v>
      </c>
      <c r="G14869">
        <f t="shared" si="232"/>
        <v>2</v>
      </c>
      <c r="H14869">
        <v>2</v>
      </c>
      <c r="J14869" s="2" t="s">
        <v>722</v>
      </c>
      <c r="K14869" s="2">
        <v>19.2</v>
      </c>
    </row>
    <row r="14870" spans="1:11" x14ac:dyDescent="0.45">
      <c r="A14870" t="s">
        <v>38866</v>
      </c>
      <c r="B14870" t="s">
        <v>38867</v>
      </c>
      <c r="C14870">
        <v>5</v>
      </c>
      <c r="D14870">
        <v>121181282</v>
      </c>
      <c r="E14870" t="s">
        <v>9</v>
      </c>
      <c r="F14870" t="s">
        <v>38868</v>
      </c>
      <c r="G14870">
        <f t="shared" si="232"/>
        <v>1</v>
      </c>
      <c r="H14870">
        <v>1</v>
      </c>
      <c r="J14870" s="2" t="s">
        <v>57124</v>
      </c>
      <c r="K14870" s="2">
        <v>17</v>
      </c>
    </row>
    <row r="14871" spans="1:11" x14ac:dyDescent="0.45">
      <c r="A14871" t="s">
        <v>13151</v>
      </c>
      <c r="B14871" t="s">
        <v>13152</v>
      </c>
      <c r="C14871">
        <v>18</v>
      </c>
      <c r="D14871">
        <v>34912745</v>
      </c>
      <c r="E14871" t="s">
        <v>9</v>
      </c>
      <c r="F14871" t="s">
        <v>13153</v>
      </c>
      <c r="G14871">
        <f t="shared" si="232"/>
        <v>12</v>
      </c>
      <c r="H14871">
        <v>12</v>
      </c>
      <c r="J14871" s="2" t="s">
        <v>13056</v>
      </c>
      <c r="K14871" s="2">
        <v>1</v>
      </c>
    </row>
    <row r="14872" spans="1:11" x14ac:dyDescent="0.45">
      <c r="A14872" t="s">
        <v>27863</v>
      </c>
      <c r="B14872" t="s">
        <v>27864</v>
      </c>
      <c r="C14872">
        <v>8</v>
      </c>
      <c r="D14872">
        <v>112194564</v>
      </c>
      <c r="E14872" t="s">
        <v>9</v>
      </c>
      <c r="F14872" t="s">
        <v>27865</v>
      </c>
      <c r="G14872">
        <f t="shared" si="232"/>
        <v>15.1</v>
      </c>
      <c r="H14872">
        <v>15.1</v>
      </c>
      <c r="J14872" s="2" t="s">
        <v>10640</v>
      </c>
      <c r="K14872" s="2">
        <v>3</v>
      </c>
    </row>
    <row r="14873" spans="1:11" x14ac:dyDescent="0.45">
      <c r="A14873" t="s">
        <v>35021</v>
      </c>
      <c r="B14873" t="s">
        <v>35022</v>
      </c>
      <c r="C14873">
        <v>11</v>
      </c>
      <c r="D14873">
        <v>106296537</v>
      </c>
      <c r="E14873" t="s">
        <v>9</v>
      </c>
      <c r="F14873" t="s">
        <v>35023</v>
      </c>
      <c r="G14873">
        <f t="shared" si="232"/>
        <v>6</v>
      </c>
      <c r="H14873">
        <v>6</v>
      </c>
      <c r="J14873" s="2" t="s">
        <v>36716</v>
      </c>
      <c r="K14873" s="2">
        <v>1</v>
      </c>
    </row>
    <row r="14874" spans="1:11" x14ac:dyDescent="0.45">
      <c r="A14874" t="s">
        <v>18200</v>
      </c>
      <c r="B14874" t="s">
        <v>18201</v>
      </c>
      <c r="C14874">
        <v>21</v>
      </c>
      <c r="D14874">
        <v>69228047</v>
      </c>
      <c r="E14874" t="s">
        <v>9</v>
      </c>
      <c r="F14874" t="s">
        <v>18202</v>
      </c>
      <c r="G14874">
        <f t="shared" si="232"/>
        <v>6</v>
      </c>
      <c r="H14874">
        <v>6</v>
      </c>
      <c r="J14874" s="2" t="s">
        <v>5760</v>
      </c>
      <c r="K14874" s="2">
        <v>1</v>
      </c>
    </row>
    <row r="14875" spans="1:11" x14ac:dyDescent="0.45">
      <c r="A14875" t="s">
        <v>37099</v>
      </c>
      <c r="B14875" t="s">
        <v>37100</v>
      </c>
      <c r="C14875">
        <v>3</v>
      </c>
      <c r="D14875">
        <v>118273223</v>
      </c>
      <c r="E14875" t="s">
        <v>9</v>
      </c>
      <c r="F14875" t="s">
        <v>37101</v>
      </c>
      <c r="G14875">
        <f t="shared" si="232"/>
        <v>1</v>
      </c>
      <c r="H14875">
        <v>1</v>
      </c>
      <c r="J14875" s="2" t="s">
        <v>43874</v>
      </c>
      <c r="K14875" s="2">
        <v>1</v>
      </c>
    </row>
    <row r="14876" spans="1:11" x14ac:dyDescent="0.45">
      <c r="A14876" t="s">
        <v>8133</v>
      </c>
      <c r="B14876" t="s">
        <v>8134</v>
      </c>
      <c r="C14876">
        <v>9</v>
      </c>
      <c r="D14876">
        <v>39309720</v>
      </c>
      <c r="E14876" t="s">
        <v>9</v>
      </c>
      <c r="F14876" t="s">
        <v>8135</v>
      </c>
      <c r="G14876">
        <f t="shared" si="232"/>
        <v>9</v>
      </c>
      <c r="H14876">
        <v>9</v>
      </c>
      <c r="J14876" s="2" t="s">
        <v>38555</v>
      </c>
      <c r="K14876" s="2">
        <v>1</v>
      </c>
    </row>
    <row r="14877" spans="1:11" x14ac:dyDescent="0.45">
      <c r="A14877" t="s">
        <v>26616</v>
      </c>
      <c r="B14877" t="s">
        <v>26617</v>
      </c>
      <c r="C14877">
        <v>16</v>
      </c>
      <c r="D14877">
        <v>75423473</v>
      </c>
      <c r="E14877" t="s">
        <v>9</v>
      </c>
      <c r="F14877" t="s">
        <v>26618</v>
      </c>
      <c r="G14877">
        <f t="shared" si="232"/>
        <v>14</v>
      </c>
      <c r="H14877">
        <v>14</v>
      </c>
      <c r="J14877" s="2" t="s">
        <v>13071</v>
      </c>
      <c r="K14877" s="2">
        <v>12</v>
      </c>
    </row>
    <row r="14878" spans="1:11" x14ac:dyDescent="0.45">
      <c r="A14878" t="s">
        <v>9993</v>
      </c>
      <c r="B14878" t="s">
        <v>9994</v>
      </c>
      <c r="C14878">
        <v>19</v>
      </c>
      <c r="D14878">
        <v>20723151</v>
      </c>
      <c r="E14878" t="s">
        <v>9</v>
      </c>
      <c r="F14878" t="s">
        <v>9995</v>
      </c>
      <c r="G14878">
        <f t="shared" si="232"/>
        <v>6</v>
      </c>
      <c r="H14878">
        <v>6</v>
      </c>
      <c r="J14878" s="2" t="s">
        <v>45266</v>
      </c>
      <c r="K14878" s="2">
        <v>10</v>
      </c>
    </row>
    <row r="14879" spans="1:11" x14ac:dyDescent="0.45">
      <c r="A14879" t="s">
        <v>26253</v>
      </c>
      <c r="B14879" t="s">
        <v>26254</v>
      </c>
      <c r="C14879">
        <v>16</v>
      </c>
      <c r="D14879">
        <v>73894532</v>
      </c>
      <c r="E14879" t="s">
        <v>9</v>
      </c>
      <c r="F14879" t="s">
        <v>26255</v>
      </c>
      <c r="G14879">
        <f t="shared" si="232"/>
        <v>3</v>
      </c>
      <c r="H14879">
        <v>3</v>
      </c>
      <c r="J14879" s="2" t="s">
        <v>24836</v>
      </c>
      <c r="K14879" s="2">
        <v>12</v>
      </c>
    </row>
    <row r="14880" spans="1:11" x14ac:dyDescent="0.45">
      <c r="A14880" t="s">
        <v>22394</v>
      </c>
      <c r="B14880" t="s">
        <v>22395</v>
      </c>
      <c r="C14880">
        <v>15</v>
      </c>
      <c r="D14880">
        <v>67768374</v>
      </c>
      <c r="E14880" t="s">
        <v>9</v>
      </c>
      <c r="F14880" t="s">
        <v>22396</v>
      </c>
      <c r="G14880">
        <f t="shared" si="232"/>
        <v>6</v>
      </c>
      <c r="H14880">
        <v>6</v>
      </c>
      <c r="J14880" s="2" t="s">
        <v>57125</v>
      </c>
      <c r="K14880" s="2">
        <v>2</v>
      </c>
    </row>
    <row r="14881" spans="1:11" x14ac:dyDescent="0.45">
      <c r="A14881" t="s">
        <v>18374</v>
      </c>
      <c r="B14881" t="s">
        <v>18375</v>
      </c>
      <c r="C14881">
        <v>25</v>
      </c>
      <c r="D14881">
        <v>1702116</v>
      </c>
      <c r="E14881" t="s">
        <v>9</v>
      </c>
      <c r="F14881" t="s">
        <v>18376</v>
      </c>
      <c r="G14881">
        <f t="shared" si="232"/>
        <v>3</v>
      </c>
      <c r="H14881">
        <v>3</v>
      </c>
      <c r="J14881" s="2" t="s">
        <v>15062</v>
      </c>
      <c r="K14881" s="2">
        <v>1</v>
      </c>
    </row>
    <row r="14882" spans="1:11" x14ac:dyDescent="0.45">
      <c r="A14882" t="s">
        <v>15895</v>
      </c>
      <c r="B14882" t="s">
        <v>15896</v>
      </c>
      <c r="C14882">
        <v>17</v>
      </c>
      <c r="D14882">
        <v>64313879</v>
      </c>
      <c r="E14882" t="s">
        <v>9</v>
      </c>
      <c r="F14882" t="s">
        <v>15897</v>
      </c>
      <c r="G14882">
        <f t="shared" si="232"/>
        <v>12</v>
      </c>
      <c r="H14882">
        <v>12</v>
      </c>
      <c r="J14882" s="2" t="s">
        <v>14982</v>
      </c>
      <c r="K14882" s="2">
        <v>12</v>
      </c>
    </row>
    <row r="14883" spans="1:11" x14ac:dyDescent="0.45">
      <c r="A14883" t="s">
        <v>46971</v>
      </c>
      <c r="B14883" t="s">
        <v>46972</v>
      </c>
      <c r="C14883">
        <v>22</v>
      </c>
      <c r="D14883">
        <v>50970363</v>
      </c>
      <c r="E14883" t="s">
        <v>9</v>
      </c>
      <c r="F14883" t="s">
        <v>46973</v>
      </c>
      <c r="G14883">
        <f t="shared" si="232"/>
        <v>6</v>
      </c>
      <c r="H14883">
        <v>6</v>
      </c>
      <c r="J14883" s="2" t="s">
        <v>15086</v>
      </c>
      <c r="K14883" s="2">
        <v>17</v>
      </c>
    </row>
    <row r="14884" spans="1:11" x14ac:dyDescent="0.45">
      <c r="A14884" t="s">
        <v>43093</v>
      </c>
      <c r="B14884" t="s">
        <v>43094</v>
      </c>
      <c r="C14884">
        <v>22</v>
      </c>
      <c r="D14884">
        <v>15084213</v>
      </c>
      <c r="E14884" t="s">
        <v>9</v>
      </c>
      <c r="F14884" t="s">
        <v>43095</v>
      </c>
      <c r="G14884">
        <f t="shared" si="232"/>
        <v>6</v>
      </c>
      <c r="H14884">
        <v>6</v>
      </c>
      <c r="J14884" s="2" t="s">
        <v>15116</v>
      </c>
      <c r="K14884" s="2">
        <v>15.1</v>
      </c>
    </row>
    <row r="14885" spans="1:11" x14ac:dyDescent="0.45">
      <c r="A14885" t="s">
        <v>39684</v>
      </c>
      <c r="B14885" t="s">
        <v>39685</v>
      </c>
      <c r="C14885">
        <v>2</v>
      </c>
      <c r="D14885">
        <v>90355099</v>
      </c>
      <c r="E14885" t="s">
        <v>9</v>
      </c>
      <c r="F14885" t="s">
        <v>39686</v>
      </c>
      <c r="G14885">
        <f t="shared" si="232"/>
        <v>6</v>
      </c>
      <c r="H14885">
        <v>6</v>
      </c>
      <c r="J14885" s="2" t="s">
        <v>57126</v>
      </c>
      <c r="K14885" s="2">
        <v>1</v>
      </c>
    </row>
    <row r="14886" spans="1:11" x14ac:dyDescent="0.45">
      <c r="A14886" t="s">
        <v>43716</v>
      </c>
      <c r="B14886" t="s">
        <v>43717</v>
      </c>
      <c r="C14886">
        <v>14</v>
      </c>
      <c r="D14886">
        <v>36385096</v>
      </c>
      <c r="E14886" t="s">
        <v>9</v>
      </c>
      <c r="F14886" t="s">
        <v>43718</v>
      </c>
      <c r="G14886">
        <f t="shared" si="232"/>
        <v>6</v>
      </c>
      <c r="H14886">
        <v>6</v>
      </c>
      <c r="J14886" s="2" t="s">
        <v>15299</v>
      </c>
      <c r="K14886" s="2">
        <v>1</v>
      </c>
    </row>
    <row r="14887" spans="1:11" x14ac:dyDescent="0.45">
      <c r="A14887" t="s">
        <v>52949</v>
      </c>
      <c r="B14887" t="s">
        <v>52950</v>
      </c>
      <c r="C14887">
        <v>6</v>
      </c>
      <c r="D14887">
        <v>9455206</v>
      </c>
      <c r="E14887" t="s">
        <v>9</v>
      </c>
      <c r="F14887" t="s">
        <v>52951</v>
      </c>
      <c r="G14887">
        <f t="shared" si="232"/>
        <v>18</v>
      </c>
      <c r="H14887">
        <v>18</v>
      </c>
      <c r="J14887" s="2" t="s">
        <v>15128</v>
      </c>
      <c r="K14887" s="2">
        <v>12</v>
      </c>
    </row>
    <row r="14888" spans="1:11" x14ac:dyDescent="0.45">
      <c r="A14888" t="s">
        <v>11468</v>
      </c>
      <c r="B14888" t="s">
        <v>11469</v>
      </c>
      <c r="C14888">
        <v>23</v>
      </c>
      <c r="D14888">
        <v>24637969</v>
      </c>
      <c r="E14888" t="s">
        <v>9</v>
      </c>
      <c r="F14888" t="s">
        <v>11470</v>
      </c>
      <c r="G14888">
        <f t="shared" si="232"/>
        <v>12</v>
      </c>
      <c r="H14888">
        <v>12</v>
      </c>
      <c r="J14888" s="2" t="s">
        <v>15180</v>
      </c>
      <c r="K14888" s="2">
        <v>17</v>
      </c>
    </row>
    <row r="14889" spans="1:11" x14ac:dyDescent="0.45">
      <c r="A14889" t="s">
        <v>42487</v>
      </c>
      <c r="B14889" t="s">
        <v>42488</v>
      </c>
      <c r="C14889">
        <v>22</v>
      </c>
      <c r="D14889">
        <v>10652411</v>
      </c>
      <c r="E14889" t="s">
        <v>9</v>
      </c>
      <c r="F14889" t="s">
        <v>42489</v>
      </c>
      <c r="G14889">
        <f t="shared" si="232"/>
        <v>6</v>
      </c>
      <c r="H14889">
        <v>6</v>
      </c>
      <c r="J14889" s="2" t="s">
        <v>14994</v>
      </c>
      <c r="K14889" s="2">
        <v>1</v>
      </c>
    </row>
    <row r="14890" spans="1:11" x14ac:dyDescent="0.45">
      <c r="A14890" t="s">
        <v>20705</v>
      </c>
      <c r="B14890" t="s">
        <v>20706</v>
      </c>
      <c r="C14890">
        <v>25</v>
      </c>
      <c r="D14890">
        <v>2995416</v>
      </c>
      <c r="E14890" t="s">
        <v>9</v>
      </c>
      <c r="F14890" t="s">
        <v>20707</v>
      </c>
      <c r="G14890">
        <f t="shared" si="232"/>
        <v>1</v>
      </c>
      <c r="H14890">
        <v>1</v>
      </c>
      <c r="J14890" s="2" t="s">
        <v>12975</v>
      </c>
      <c r="K14890" s="2">
        <v>1</v>
      </c>
    </row>
    <row r="14891" spans="1:11" x14ac:dyDescent="0.45">
      <c r="A14891" t="s">
        <v>18873</v>
      </c>
      <c r="B14891" t="s">
        <v>18874</v>
      </c>
      <c r="C14891">
        <v>19</v>
      </c>
      <c r="D14891">
        <v>28221790</v>
      </c>
      <c r="E14891" t="s">
        <v>9</v>
      </c>
      <c r="F14891" t="s">
        <v>18875</v>
      </c>
      <c r="G14891">
        <f t="shared" si="232"/>
        <v>1</v>
      </c>
      <c r="H14891">
        <v>1</v>
      </c>
      <c r="J14891" s="2" t="s">
        <v>57127</v>
      </c>
      <c r="K14891" s="2">
        <v>17</v>
      </c>
    </row>
    <row r="14892" spans="1:11" x14ac:dyDescent="0.45">
      <c r="A14892" t="s">
        <v>30873</v>
      </c>
      <c r="B14892" t="s">
        <v>30874</v>
      </c>
      <c r="C14892">
        <v>1</v>
      </c>
      <c r="D14892">
        <v>146785260</v>
      </c>
      <c r="E14892" t="s">
        <v>9</v>
      </c>
      <c r="F14892" t="s">
        <v>30875</v>
      </c>
      <c r="G14892">
        <f t="shared" si="232"/>
        <v>2</v>
      </c>
      <c r="H14892">
        <v>2</v>
      </c>
      <c r="J14892" s="2" t="s">
        <v>22508</v>
      </c>
      <c r="K14892" s="2">
        <v>1</v>
      </c>
    </row>
    <row r="14893" spans="1:11" x14ac:dyDescent="0.45">
      <c r="A14893" t="s">
        <v>377</v>
      </c>
      <c r="B14893" t="s">
        <v>378</v>
      </c>
      <c r="C14893">
        <v>27</v>
      </c>
      <c r="D14893">
        <v>13412793</v>
      </c>
      <c r="E14893" t="s">
        <v>9</v>
      </c>
      <c r="F14893" t="s">
        <v>379</v>
      </c>
      <c r="G14893">
        <f t="shared" si="232"/>
        <v>2</v>
      </c>
      <c r="H14893">
        <v>2</v>
      </c>
      <c r="J14893" s="2" t="s">
        <v>44710</v>
      </c>
      <c r="K14893" s="2">
        <v>1</v>
      </c>
    </row>
    <row r="14894" spans="1:11" x14ac:dyDescent="0.45">
      <c r="A14894" t="s">
        <v>28376</v>
      </c>
      <c r="B14894" t="s">
        <v>28377</v>
      </c>
      <c r="C14894">
        <v>8</v>
      </c>
      <c r="D14894">
        <v>112962796</v>
      </c>
      <c r="E14894" t="s">
        <v>9</v>
      </c>
      <c r="F14894" t="s">
        <v>28378</v>
      </c>
      <c r="G14894">
        <f t="shared" si="232"/>
        <v>2</v>
      </c>
      <c r="H14894">
        <v>2</v>
      </c>
      <c r="J14894" s="2" t="s">
        <v>57128</v>
      </c>
      <c r="K14894" s="2">
        <v>1</v>
      </c>
    </row>
    <row r="14895" spans="1:11" x14ac:dyDescent="0.45">
      <c r="A14895" t="s">
        <v>1014</v>
      </c>
      <c r="B14895" t="s">
        <v>1015</v>
      </c>
      <c r="C14895">
        <v>20</v>
      </c>
      <c r="D14895">
        <v>13856108</v>
      </c>
      <c r="E14895" t="s">
        <v>9</v>
      </c>
      <c r="F14895" t="s">
        <v>1016</v>
      </c>
      <c r="G14895">
        <f t="shared" si="232"/>
        <v>2</v>
      </c>
      <c r="H14895">
        <v>2</v>
      </c>
      <c r="J14895" s="2" t="s">
        <v>44592</v>
      </c>
      <c r="K14895" s="2">
        <v>1</v>
      </c>
    </row>
    <row r="14896" spans="1:11" x14ac:dyDescent="0.45">
      <c r="A14896" t="s">
        <v>28329</v>
      </c>
      <c r="B14896" t="s">
        <v>28330</v>
      </c>
      <c r="C14896" t="s">
        <v>2887</v>
      </c>
      <c r="D14896">
        <v>136987601</v>
      </c>
      <c r="E14896" t="s">
        <v>9</v>
      </c>
      <c r="F14896" t="s">
        <v>28331</v>
      </c>
      <c r="G14896">
        <f t="shared" si="232"/>
        <v>3</v>
      </c>
      <c r="H14896">
        <v>3</v>
      </c>
      <c r="J14896" s="2" t="s">
        <v>44622</v>
      </c>
      <c r="K14896" s="2">
        <v>1</v>
      </c>
    </row>
    <row r="14897" spans="1:11" x14ac:dyDescent="0.45">
      <c r="A14897" t="s">
        <v>5945</v>
      </c>
      <c r="B14897" t="s">
        <v>5946</v>
      </c>
      <c r="C14897">
        <v>18</v>
      </c>
      <c r="D14897">
        <v>14079700</v>
      </c>
      <c r="E14897" t="s">
        <v>9</v>
      </c>
      <c r="F14897" t="s">
        <v>5947</v>
      </c>
      <c r="G14897">
        <f t="shared" si="232"/>
        <v>2</v>
      </c>
      <c r="H14897">
        <v>2</v>
      </c>
      <c r="J14897" s="2" t="s">
        <v>44698</v>
      </c>
      <c r="K14897" s="2">
        <v>1</v>
      </c>
    </row>
    <row r="14898" spans="1:11" x14ac:dyDescent="0.45">
      <c r="A14898" t="s">
        <v>34813</v>
      </c>
      <c r="B14898" t="s">
        <v>34814</v>
      </c>
      <c r="C14898">
        <v>3</v>
      </c>
      <c r="D14898">
        <v>110260238</v>
      </c>
      <c r="E14898" t="s">
        <v>9</v>
      </c>
      <c r="F14898" t="s">
        <v>34815</v>
      </c>
      <c r="G14898">
        <f t="shared" si="232"/>
        <v>1</v>
      </c>
      <c r="H14898">
        <v>1</v>
      </c>
      <c r="J14898" s="2" t="s">
        <v>57129</v>
      </c>
      <c r="K14898" s="2">
        <v>1</v>
      </c>
    </row>
    <row r="14899" spans="1:11" x14ac:dyDescent="0.45">
      <c r="A14899" t="s">
        <v>7305</v>
      </c>
      <c r="B14899" t="s">
        <v>7306</v>
      </c>
      <c r="C14899">
        <v>9</v>
      </c>
      <c r="D14899">
        <v>34623078</v>
      </c>
      <c r="E14899" t="s">
        <v>9</v>
      </c>
      <c r="F14899" t="s">
        <v>7307</v>
      </c>
      <c r="G14899">
        <f t="shared" si="232"/>
        <v>1</v>
      </c>
      <c r="H14899">
        <v>1</v>
      </c>
      <c r="J14899" s="2" t="s">
        <v>44631</v>
      </c>
      <c r="K14899" s="2">
        <v>1</v>
      </c>
    </row>
    <row r="14900" spans="1:11" x14ac:dyDescent="0.45">
      <c r="A14900" t="s">
        <v>8333</v>
      </c>
      <c r="B14900" t="s">
        <v>8334</v>
      </c>
      <c r="C14900">
        <v>15</v>
      </c>
      <c r="D14900">
        <v>30117755</v>
      </c>
      <c r="E14900" t="s">
        <v>9</v>
      </c>
      <c r="F14900" t="s">
        <v>8335</v>
      </c>
      <c r="G14900">
        <f t="shared" si="232"/>
        <v>1</v>
      </c>
      <c r="H14900">
        <v>1</v>
      </c>
      <c r="J14900" s="2" t="s">
        <v>44574</v>
      </c>
      <c r="K14900" s="2">
        <v>13</v>
      </c>
    </row>
    <row r="14901" spans="1:11" x14ac:dyDescent="0.45">
      <c r="A14901" t="s">
        <v>40914</v>
      </c>
      <c r="B14901" t="s">
        <v>40915</v>
      </c>
      <c r="C14901">
        <v>7</v>
      </c>
      <c r="D14901">
        <v>17750387</v>
      </c>
      <c r="E14901" t="s">
        <v>9</v>
      </c>
      <c r="F14901" t="s">
        <v>40916</v>
      </c>
      <c r="G14901">
        <f t="shared" si="232"/>
        <v>1</v>
      </c>
      <c r="H14901">
        <v>1</v>
      </c>
      <c r="J14901" s="2" t="s">
        <v>22454</v>
      </c>
      <c r="K14901" s="2">
        <v>1</v>
      </c>
    </row>
    <row r="14902" spans="1:11" x14ac:dyDescent="0.45">
      <c r="A14902" t="s">
        <v>29344</v>
      </c>
      <c r="B14902" t="s">
        <v>29345</v>
      </c>
      <c r="C14902">
        <v>18</v>
      </c>
      <c r="D14902">
        <v>53221121</v>
      </c>
      <c r="E14902" t="s">
        <v>9</v>
      </c>
      <c r="F14902" t="s">
        <v>29346</v>
      </c>
      <c r="G14902">
        <f t="shared" si="232"/>
        <v>2</v>
      </c>
      <c r="H14902">
        <v>2</v>
      </c>
      <c r="J14902" s="2" t="s">
        <v>44686</v>
      </c>
      <c r="K14902" s="2">
        <v>15.2</v>
      </c>
    </row>
    <row r="14903" spans="1:11" x14ac:dyDescent="0.45">
      <c r="A14903" t="s">
        <v>11832</v>
      </c>
      <c r="B14903" t="s">
        <v>11833</v>
      </c>
      <c r="C14903">
        <v>21</v>
      </c>
      <c r="D14903">
        <v>49597596</v>
      </c>
      <c r="E14903" t="s">
        <v>9</v>
      </c>
      <c r="F14903" t="s">
        <v>11834</v>
      </c>
      <c r="G14903">
        <f t="shared" si="232"/>
        <v>2</v>
      </c>
      <c r="H14903">
        <v>2</v>
      </c>
      <c r="J14903" s="2" t="s">
        <v>40624</v>
      </c>
      <c r="K14903" s="2">
        <v>1</v>
      </c>
    </row>
    <row r="14904" spans="1:11" x14ac:dyDescent="0.45">
      <c r="A14904" t="s">
        <v>41761</v>
      </c>
      <c r="B14904" t="s">
        <v>41762</v>
      </c>
      <c r="C14904">
        <v>14</v>
      </c>
      <c r="D14904">
        <v>4229512</v>
      </c>
      <c r="E14904" t="s">
        <v>9</v>
      </c>
      <c r="F14904" t="s">
        <v>41763</v>
      </c>
      <c r="G14904">
        <f t="shared" si="232"/>
        <v>2</v>
      </c>
      <c r="H14904">
        <v>2</v>
      </c>
      <c r="J14904" s="2" t="s">
        <v>22488</v>
      </c>
      <c r="K14904" s="2">
        <v>1</v>
      </c>
    </row>
    <row r="14905" spans="1:11" x14ac:dyDescent="0.45">
      <c r="A14905" t="s">
        <v>11166</v>
      </c>
      <c r="B14905" t="s">
        <v>11167</v>
      </c>
      <c r="C14905">
        <v>19</v>
      </c>
      <c r="D14905">
        <v>22167563</v>
      </c>
      <c r="E14905" t="s">
        <v>9</v>
      </c>
      <c r="F14905" t="s">
        <v>11168</v>
      </c>
      <c r="G14905" t="e">
        <f t="shared" si="232"/>
        <v>#N/A</v>
      </c>
      <c r="H14905" t="e">
        <v>#N/A</v>
      </c>
      <c r="J14905" s="2" t="s">
        <v>21347</v>
      </c>
      <c r="K14905" s="2">
        <v>1</v>
      </c>
    </row>
    <row r="14906" spans="1:11" x14ac:dyDescent="0.45">
      <c r="A14906" t="s">
        <v>9809</v>
      </c>
      <c r="B14906" t="s">
        <v>9810</v>
      </c>
      <c r="C14906">
        <v>1</v>
      </c>
      <c r="D14906">
        <v>53995476</v>
      </c>
      <c r="E14906" t="s">
        <v>9</v>
      </c>
      <c r="F14906" t="s">
        <v>9811</v>
      </c>
      <c r="G14906">
        <f t="shared" si="232"/>
        <v>14</v>
      </c>
      <c r="H14906">
        <v>14</v>
      </c>
      <c r="J14906" s="2" t="s">
        <v>24710</v>
      </c>
      <c r="K14906" s="2">
        <v>12</v>
      </c>
    </row>
    <row r="14907" spans="1:11" x14ac:dyDescent="0.45">
      <c r="A14907" t="s">
        <v>47091</v>
      </c>
      <c r="B14907" t="s">
        <v>47092</v>
      </c>
      <c r="C14907">
        <v>10</v>
      </c>
      <c r="D14907">
        <v>25040130</v>
      </c>
      <c r="E14907" t="s">
        <v>9</v>
      </c>
      <c r="F14907" t="s">
        <v>47093</v>
      </c>
      <c r="G14907">
        <f t="shared" si="232"/>
        <v>15.1</v>
      </c>
      <c r="H14907">
        <v>15.1</v>
      </c>
      <c r="J14907" s="2" t="s">
        <v>32195</v>
      </c>
      <c r="K14907" s="2">
        <v>12</v>
      </c>
    </row>
    <row r="14908" spans="1:11" x14ac:dyDescent="0.45">
      <c r="A14908" t="s">
        <v>47094</v>
      </c>
      <c r="B14908" t="s">
        <v>47095</v>
      </c>
      <c r="C14908">
        <v>10</v>
      </c>
      <c r="D14908">
        <v>25059685</v>
      </c>
      <c r="E14908" t="s">
        <v>9</v>
      </c>
      <c r="F14908" t="s">
        <v>47096</v>
      </c>
      <c r="G14908">
        <f t="shared" si="232"/>
        <v>12</v>
      </c>
      <c r="H14908">
        <v>12</v>
      </c>
      <c r="J14908" s="2" t="s">
        <v>42288</v>
      </c>
      <c r="K14908" s="2">
        <v>12</v>
      </c>
    </row>
    <row r="14909" spans="1:11" x14ac:dyDescent="0.45">
      <c r="A14909" t="s">
        <v>47002</v>
      </c>
      <c r="B14909" t="s">
        <v>47003</v>
      </c>
      <c r="C14909">
        <v>10</v>
      </c>
      <c r="D14909">
        <v>23099397</v>
      </c>
      <c r="E14909" t="s">
        <v>9</v>
      </c>
      <c r="F14909" t="s">
        <v>47004</v>
      </c>
      <c r="G14909">
        <f t="shared" si="232"/>
        <v>15.1</v>
      </c>
      <c r="H14909">
        <v>15.1</v>
      </c>
      <c r="J14909" s="2" t="s">
        <v>2386</v>
      </c>
      <c r="K14909" s="2">
        <v>12</v>
      </c>
    </row>
    <row r="14910" spans="1:11" x14ac:dyDescent="0.45">
      <c r="A14910" t="s">
        <v>47123</v>
      </c>
      <c r="B14910" t="s">
        <v>47124</v>
      </c>
      <c r="C14910">
        <v>10</v>
      </c>
      <c r="D14910">
        <v>25547527</v>
      </c>
      <c r="E14910" t="s">
        <v>9</v>
      </c>
      <c r="F14910" t="s">
        <v>47125</v>
      </c>
      <c r="G14910">
        <f t="shared" si="232"/>
        <v>12</v>
      </c>
      <c r="H14910">
        <v>12</v>
      </c>
      <c r="J14910" s="2" t="s">
        <v>12085</v>
      </c>
      <c r="K14910" s="2">
        <v>12</v>
      </c>
    </row>
    <row r="14911" spans="1:11" x14ac:dyDescent="0.45">
      <c r="A14911" t="s">
        <v>22260</v>
      </c>
      <c r="B14911" t="s">
        <v>22261</v>
      </c>
      <c r="C14911">
        <v>4</v>
      </c>
      <c r="D14911">
        <v>106621081</v>
      </c>
      <c r="E14911" t="s">
        <v>9</v>
      </c>
      <c r="F14911" t="s">
        <v>22262</v>
      </c>
      <c r="G14911" t="e">
        <f t="shared" si="232"/>
        <v>#N/A</v>
      </c>
      <c r="H14911" t="e">
        <v>#N/A</v>
      </c>
      <c r="J14911" s="2" t="s">
        <v>12065</v>
      </c>
      <c r="K14911" s="2">
        <v>12</v>
      </c>
    </row>
    <row r="14912" spans="1:11" x14ac:dyDescent="0.45">
      <c r="A14912" t="s">
        <v>22263</v>
      </c>
      <c r="B14912" t="s">
        <v>22264</v>
      </c>
      <c r="C14912">
        <v>4</v>
      </c>
      <c r="D14912">
        <v>106625822</v>
      </c>
      <c r="E14912" t="s">
        <v>9</v>
      </c>
      <c r="F14912" t="s">
        <v>22265</v>
      </c>
      <c r="G14912" t="e">
        <f t="shared" si="232"/>
        <v>#N/A</v>
      </c>
      <c r="H14912" t="e">
        <v>#N/A</v>
      </c>
      <c r="J14912" s="2" t="s">
        <v>25335</v>
      </c>
      <c r="K14912" s="2">
        <v>12</v>
      </c>
    </row>
    <row r="14913" spans="1:11" x14ac:dyDescent="0.45">
      <c r="A14913" t="s">
        <v>22440</v>
      </c>
      <c r="B14913" t="s">
        <v>22441</v>
      </c>
      <c r="C14913">
        <v>4</v>
      </c>
      <c r="D14913">
        <v>106936773</v>
      </c>
      <c r="E14913" t="s">
        <v>9</v>
      </c>
      <c r="F14913" t="s">
        <v>22442</v>
      </c>
      <c r="G14913">
        <f t="shared" si="232"/>
        <v>14</v>
      </c>
      <c r="H14913">
        <v>14</v>
      </c>
      <c r="J14913" s="2" t="s">
        <v>19386</v>
      </c>
      <c r="K14913" s="2">
        <v>12</v>
      </c>
    </row>
    <row r="14914" spans="1:11" x14ac:dyDescent="0.45">
      <c r="A14914" t="s">
        <v>46981</v>
      </c>
      <c r="B14914" t="s">
        <v>46982</v>
      </c>
      <c r="C14914">
        <v>10</v>
      </c>
      <c r="D14914">
        <v>22195667</v>
      </c>
      <c r="E14914" t="s">
        <v>9</v>
      </c>
      <c r="F14914" t="s">
        <v>46983</v>
      </c>
      <c r="G14914">
        <f t="shared" si="232"/>
        <v>14</v>
      </c>
      <c r="H14914">
        <v>14</v>
      </c>
      <c r="J14914" s="2" t="s">
        <v>22585</v>
      </c>
      <c r="K14914" s="2">
        <v>1</v>
      </c>
    </row>
    <row r="14915" spans="1:11" x14ac:dyDescent="0.45">
      <c r="A14915" t="s">
        <v>26448</v>
      </c>
      <c r="B14915" t="s">
        <v>26449</v>
      </c>
      <c r="C14915">
        <v>13</v>
      </c>
      <c r="D14915">
        <v>31853810</v>
      </c>
      <c r="E14915" t="s">
        <v>9</v>
      </c>
      <c r="F14915" t="s">
        <v>26450</v>
      </c>
      <c r="G14915">
        <f t="shared" ref="G14915:G14978" si="233">VLOOKUP(F14915,J$2:K$300000,2,FALSE)</f>
        <v>1</v>
      </c>
      <c r="H14915">
        <v>1</v>
      </c>
      <c r="J14915" s="2" t="s">
        <v>22617</v>
      </c>
      <c r="K14915" s="2">
        <v>1</v>
      </c>
    </row>
    <row r="14916" spans="1:11" x14ac:dyDescent="0.45">
      <c r="A14916" t="s">
        <v>8127</v>
      </c>
      <c r="B14916" t="s">
        <v>8128</v>
      </c>
      <c r="C14916">
        <v>15</v>
      </c>
      <c r="D14916">
        <v>29837812</v>
      </c>
      <c r="E14916" t="s">
        <v>9</v>
      </c>
      <c r="F14916" t="s">
        <v>8129</v>
      </c>
      <c r="G14916">
        <f t="shared" si="233"/>
        <v>1</v>
      </c>
      <c r="H14916">
        <v>1</v>
      </c>
      <c r="J14916" s="2" t="s">
        <v>25441</v>
      </c>
      <c r="K14916" s="2">
        <v>13</v>
      </c>
    </row>
    <row r="14917" spans="1:11" x14ac:dyDescent="0.45">
      <c r="A14917" t="s">
        <v>6611</v>
      </c>
      <c r="B14917" t="s">
        <v>6612</v>
      </c>
      <c r="C14917">
        <v>23</v>
      </c>
      <c r="D14917">
        <v>15148077</v>
      </c>
      <c r="E14917" t="s">
        <v>9</v>
      </c>
      <c r="F14917" t="s">
        <v>6613</v>
      </c>
      <c r="G14917">
        <f t="shared" si="233"/>
        <v>15.2</v>
      </c>
      <c r="H14917">
        <v>15.2</v>
      </c>
      <c r="J14917" s="2" t="s">
        <v>52303</v>
      </c>
      <c r="K14917" s="2">
        <v>12</v>
      </c>
    </row>
    <row r="14918" spans="1:11" x14ac:dyDescent="0.45">
      <c r="A14918" t="s">
        <v>6581</v>
      </c>
      <c r="B14918" t="s">
        <v>6582</v>
      </c>
      <c r="C14918">
        <v>23</v>
      </c>
      <c r="D14918">
        <v>15090107</v>
      </c>
      <c r="E14918" t="s">
        <v>9</v>
      </c>
      <c r="F14918" t="s">
        <v>6583</v>
      </c>
      <c r="G14918">
        <f t="shared" si="233"/>
        <v>14</v>
      </c>
      <c r="H14918">
        <v>14</v>
      </c>
      <c r="J14918" s="2" t="s">
        <v>25450</v>
      </c>
      <c r="K14918" s="2">
        <v>12</v>
      </c>
    </row>
    <row r="14919" spans="1:11" x14ac:dyDescent="0.45">
      <c r="A14919" t="s">
        <v>6538</v>
      </c>
      <c r="B14919" t="s">
        <v>6539</v>
      </c>
      <c r="C14919">
        <v>23</v>
      </c>
      <c r="D14919">
        <v>15081867</v>
      </c>
      <c r="E14919" t="s">
        <v>9</v>
      </c>
      <c r="F14919" t="s">
        <v>6540</v>
      </c>
      <c r="G14919">
        <f t="shared" si="233"/>
        <v>15.1</v>
      </c>
      <c r="H14919">
        <v>15.1</v>
      </c>
      <c r="J14919" s="2" t="s">
        <v>26319</v>
      </c>
      <c r="K14919" s="2">
        <v>12</v>
      </c>
    </row>
    <row r="14920" spans="1:11" x14ac:dyDescent="0.45">
      <c r="A14920" t="s">
        <v>6584</v>
      </c>
      <c r="B14920" t="s">
        <v>6585</v>
      </c>
      <c r="C14920">
        <v>23</v>
      </c>
      <c r="D14920">
        <v>15122242</v>
      </c>
      <c r="E14920" t="s">
        <v>9</v>
      </c>
      <c r="F14920" t="s">
        <v>6586</v>
      </c>
      <c r="G14920">
        <f t="shared" si="233"/>
        <v>15.1</v>
      </c>
      <c r="H14920">
        <v>15.1</v>
      </c>
      <c r="J14920" s="2" t="s">
        <v>52599</v>
      </c>
      <c r="K14920" s="2">
        <v>12</v>
      </c>
    </row>
    <row r="14921" spans="1:11" x14ac:dyDescent="0.45">
      <c r="A14921" t="s">
        <v>7121</v>
      </c>
      <c r="B14921" t="s">
        <v>7122</v>
      </c>
      <c r="C14921">
        <v>23</v>
      </c>
      <c r="D14921">
        <v>15948727</v>
      </c>
      <c r="E14921" t="s">
        <v>9</v>
      </c>
      <c r="F14921" t="s">
        <v>7123</v>
      </c>
      <c r="G14921">
        <f t="shared" si="233"/>
        <v>7</v>
      </c>
      <c r="H14921">
        <v>7</v>
      </c>
      <c r="J14921" s="2" t="s">
        <v>57130</v>
      </c>
      <c r="K14921" s="2">
        <v>18</v>
      </c>
    </row>
    <row r="14922" spans="1:11" x14ac:dyDescent="0.45">
      <c r="A14922" t="s">
        <v>47520</v>
      </c>
      <c r="B14922" t="s">
        <v>47521</v>
      </c>
      <c r="C14922">
        <v>22</v>
      </c>
      <c r="D14922">
        <v>51969881</v>
      </c>
      <c r="E14922" t="s">
        <v>9</v>
      </c>
      <c r="F14922" t="s">
        <v>47522</v>
      </c>
      <c r="G14922">
        <f t="shared" si="233"/>
        <v>6</v>
      </c>
      <c r="H14922">
        <v>6</v>
      </c>
      <c r="J14922" s="2" t="s">
        <v>8998</v>
      </c>
      <c r="K14922" s="2">
        <v>3</v>
      </c>
    </row>
    <row r="14923" spans="1:11" x14ac:dyDescent="0.45">
      <c r="A14923" t="s">
        <v>48073</v>
      </c>
      <c r="B14923" t="s">
        <v>48074</v>
      </c>
      <c r="C14923">
        <v>22</v>
      </c>
      <c r="D14923">
        <v>56530332</v>
      </c>
      <c r="E14923" t="s">
        <v>9</v>
      </c>
      <c r="F14923" t="s">
        <v>48075</v>
      </c>
      <c r="G14923">
        <f t="shared" si="233"/>
        <v>12</v>
      </c>
      <c r="H14923">
        <v>12</v>
      </c>
      <c r="J14923" s="2" t="s">
        <v>44226</v>
      </c>
      <c r="K14923" s="2">
        <v>1</v>
      </c>
    </row>
    <row r="14924" spans="1:11" x14ac:dyDescent="0.45">
      <c r="A14924" t="s">
        <v>4131</v>
      </c>
      <c r="B14924" t="s">
        <v>4132</v>
      </c>
      <c r="C14924">
        <v>5</v>
      </c>
      <c r="D14924">
        <v>1907925</v>
      </c>
      <c r="E14924" t="s">
        <v>9</v>
      </c>
      <c r="F14924" t="s">
        <v>4133</v>
      </c>
      <c r="G14924">
        <f t="shared" si="233"/>
        <v>1</v>
      </c>
      <c r="H14924">
        <v>1</v>
      </c>
      <c r="J14924" s="2" t="s">
        <v>2721</v>
      </c>
      <c r="K14924" s="2">
        <v>1</v>
      </c>
    </row>
    <row r="14925" spans="1:11" x14ac:dyDescent="0.45">
      <c r="A14925" t="s">
        <v>44340</v>
      </c>
      <c r="B14925" t="s">
        <v>44341</v>
      </c>
      <c r="C14925">
        <v>14</v>
      </c>
      <c r="D14925">
        <v>57479102</v>
      </c>
      <c r="E14925" t="s">
        <v>9</v>
      </c>
      <c r="F14925" t="s">
        <v>44342</v>
      </c>
      <c r="G14925">
        <f t="shared" si="233"/>
        <v>3</v>
      </c>
      <c r="H14925">
        <v>3</v>
      </c>
      <c r="J14925" s="2" t="s">
        <v>31010</v>
      </c>
      <c r="K14925" s="2">
        <v>7</v>
      </c>
    </row>
    <row r="14926" spans="1:11" x14ac:dyDescent="0.45">
      <c r="A14926" t="s">
        <v>17150</v>
      </c>
      <c r="B14926" t="s">
        <v>17151</v>
      </c>
      <c r="C14926">
        <v>17</v>
      </c>
      <c r="D14926">
        <v>64998266</v>
      </c>
      <c r="E14926" t="s">
        <v>9</v>
      </c>
      <c r="F14926" t="s">
        <v>17152</v>
      </c>
      <c r="G14926">
        <f t="shared" si="233"/>
        <v>2</v>
      </c>
      <c r="H14926">
        <v>2</v>
      </c>
      <c r="J14926" s="2" t="s">
        <v>29726</v>
      </c>
      <c r="K14926" s="2">
        <v>2</v>
      </c>
    </row>
    <row r="14927" spans="1:11" x14ac:dyDescent="0.45">
      <c r="A14927" t="s">
        <v>42178</v>
      </c>
      <c r="B14927" t="s">
        <v>42179</v>
      </c>
      <c r="C14927">
        <v>14</v>
      </c>
      <c r="D14927">
        <v>16353388</v>
      </c>
      <c r="E14927" t="s">
        <v>9</v>
      </c>
      <c r="F14927" t="s">
        <v>42180</v>
      </c>
      <c r="G14927">
        <f t="shared" si="233"/>
        <v>12</v>
      </c>
      <c r="H14927">
        <v>12</v>
      </c>
      <c r="J14927" s="2" t="s">
        <v>43236</v>
      </c>
      <c r="K14927" s="2">
        <v>12</v>
      </c>
    </row>
    <row r="14928" spans="1:11" x14ac:dyDescent="0.45">
      <c r="A14928" t="s">
        <v>25222</v>
      </c>
      <c r="B14928" t="s">
        <v>25223</v>
      </c>
      <c r="C14928">
        <v>11</v>
      </c>
      <c r="D14928">
        <v>85205522</v>
      </c>
      <c r="E14928" t="s">
        <v>9</v>
      </c>
      <c r="F14928" t="s">
        <v>25224</v>
      </c>
      <c r="G14928">
        <f t="shared" si="233"/>
        <v>6</v>
      </c>
      <c r="H14928">
        <v>6</v>
      </c>
      <c r="J14928" s="2" t="s">
        <v>29706</v>
      </c>
      <c r="K14928" s="2">
        <v>1</v>
      </c>
    </row>
    <row r="14929" spans="1:11" x14ac:dyDescent="0.45">
      <c r="A14929" t="s">
        <v>35112</v>
      </c>
      <c r="B14929" t="s">
        <v>35113</v>
      </c>
      <c r="C14929">
        <v>13</v>
      </c>
      <c r="D14929">
        <v>61176218</v>
      </c>
      <c r="E14929" t="s">
        <v>9</v>
      </c>
      <c r="F14929" t="s">
        <v>35114</v>
      </c>
      <c r="G14929">
        <f t="shared" si="233"/>
        <v>15.2</v>
      </c>
      <c r="H14929">
        <v>15.2</v>
      </c>
      <c r="J14929" s="2" t="s">
        <v>12101</v>
      </c>
      <c r="K14929" s="2">
        <v>1</v>
      </c>
    </row>
    <row r="14930" spans="1:11" x14ac:dyDescent="0.45">
      <c r="A14930" t="s">
        <v>49887</v>
      </c>
      <c r="B14930" t="s">
        <v>49888</v>
      </c>
      <c r="C14930">
        <v>4</v>
      </c>
      <c r="D14930">
        <v>67651907</v>
      </c>
      <c r="E14930" t="s">
        <v>9</v>
      </c>
      <c r="F14930" t="s">
        <v>49889</v>
      </c>
      <c r="G14930">
        <f t="shared" si="233"/>
        <v>12</v>
      </c>
      <c r="H14930">
        <v>12</v>
      </c>
      <c r="J14930" s="2" t="s">
        <v>47740</v>
      </c>
      <c r="K14930" s="2">
        <v>1</v>
      </c>
    </row>
    <row r="14931" spans="1:11" x14ac:dyDescent="0.45">
      <c r="A14931" t="s">
        <v>17886</v>
      </c>
      <c r="B14931" t="s">
        <v>17887</v>
      </c>
      <c r="C14931">
        <v>23</v>
      </c>
      <c r="D14931">
        <v>28613833</v>
      </c>
      <c r="E14931" t="s">
        <v>9</v>
      </c>
      <c r="F14931" t="s">
        <v>17888</v>
      </c>
      <c r="G14931">
        <f t="shared" si="233"/>
        <v>15.2</v>
      </c>
      <c r="H14931">
        <v>15.2</v>
      </c>
      <c r="J14931" s="2" t="s">
        <v>16007</v>
      </c>
      <c r="K14931" s="2">
        <v>2</v>
      </c>
    </row>
    <row r="14932" spans="1:11" x14ac:dyDescent="0.45">
      <c r="A14932" t="s">
        <v>34298</v>
      </c>
      <c r="B14932" t="s">
        <v>34299</v>
      </c>
      <c r="C14932">
        <v>7</v>
      </c>
      <c r="D14932">
        <v>2547175</v>
      </c>
      <c r="E14932" t="s">
        <v>9</v>
      </c>
      <c r="F14932" t="s">
        <v>34300</v>
      </c>
      <c r="G14932">
        <f t="shared" si="233"/>
        <v>15.2</v>
      </c>
      <c r="H14932">
        <v>15.2</v>
      </c>
      <c r="J14932" s="2" t="s">
        <v>32291</v>
      </c>
      <c r="K14932" s="2">
        <v>2</v>
      </c>
    </row>
    <row r="14933" spans="1:11" x14ac:dyDescent="0.45">
      <c r="A14933" t="s">
        <v>2251</v>
      </c>
      <c r="B14933" t="s">
        <v>2252</v>
      </c>
      <c r="C14933">
        <v>12</v>
      </c>
      <c r="D14933">
        <v>19543053</v>
      </c>
      <c r="E14933" t="s">
        <v>9</v>
      </c>
      <c r="F14933" t="s">
        <v>2253</v>
      </c>
      <c r="G14933">
        <f t="shared" si="233"/>
        <v>12</v>
      </c>
      <c r="H14933">
        <v>12</v>
      </c>
      <c r="J14933" s="2" t="s">
        <v>43836</v>
      </c>
      <c r="K14933" s="2">
        <v>12</v>
      </c>
    </row>
    <row r="14934" spans="1:11" x14ac:dyDescent="0.45">
      <c r="A14934" t="s">
        <v>15123</v>
      </c>
      <c r="B14934" t="s">
        <v>15124</v>
      </c>
      <c r="C14934">
        <v>8</v>
      </c>
      <c r="D14934">
        <v>63676509</v>
      </c>
      <c r="E14934" t="s">
        <v>9</v>
      </c>
      <c r="F14934" t="s">
        <v>15125</v>
      </c>
      <c r="G14934">
        <f t="shared" si="233"/>
        <v>13</v>
      </c>
      <c r="H14934">
        <v>13</v>
      </c>
      <c r="J14934" s="2" t="s">
        <v>11837</v>
      </c>
      <c r="K14934" s="2">
        <v>3</v>
      </c>
    </row>
    <row r="14935" spans="1:11" x14ac:dyDescent="0.45">
      <c r="A14935" t="s">
        <v>17851</v>
      </c>
      <c r="B14935" t="s">
        <v>17852</v>
      </c>
      <c r="C14935">
        <v>23</v>
      </c>
      <c r="D14935">
        <v>28600596</v>
      </c>
      <c r="E14935" t="s">
        <v>9</v>
      </c>
      <c r="F14935" t="s">
        <v>17853</v>
      </c>
      <c r="G14935">
        <f t="shared" si="233"/>
        <v>17</v>
      </c>
      <c r="H14935">
        <v>17</v>
      </c>
      <c r="J14935" s="2" t="s">
        <v>3644</v>
      </c>
      <c r="K14935" s="2">
        <v>3</v>
      </c>
    </row>
    <row r="14936" spans="1:11" x14ac:dyDescent="0.45">
      <c r="A14936" t="s">
        <v>34295</v>
      </c>
      <c r="B14936" t="s">
        <v>34296</v>
      </c>
      <c r="C14936">
        <v>7</v>
      </c>
      <c r="D14936">
        <v>2540995</v>
      </c>
      <c r="E14936" t="s">
        <v>9</v>
      </c>
      <c r="F14936" t="s">
        <v>34297</v>
      </c>
      <c r="G14936">
        <f t="shared" si="233"/>
        <v>17</v>
      </c>
      <c r="H14936">
        <v>17</v>
      </c>
      <c r="J14936" s="2" t="s">
        <v>1628</v>
      </c>
      <c r="K14936" s="2">
        <v>6</v>
      </c>
    </row>
    <row r="14937" spans="1:11" x14ac:dyDescent="0.45">
      <c r="A14937" t="s">
        <v>1832</v>
      </c>
      <c r="B14937" t="s">
        <v>1833</v>
      </c>
      <c r="C14937">
        <v>17</v>
      </c>
      <c r="D14937">
        <v>4308229</v>
      </c>
      <c r="E14937" t="s">
        <v>9</v>
      </c>
      <c r="F14937" t="s">
        <v>1834</v>
      </c>
      <c r="G14937">
        <f t="shared" si="233"/>
        <v>1</v>
      </c>
      <c r="H14937">
        <v>1</v>
      </c>
      <c r="J14937" s="2" t="s">
        <v>13117</v>
      </c>
      <c r="K14937" s="2">
        <v>1</v>
      </c>
    </row>
    <row r="14938" spans="1:11" x14ac:dyDescent="0.45">
      <c r="A14938" t="s">
        <v>16757</v>
      </c>
      <c r="B14938" t="s">
        <v>16758</v>
      </c>
      <c r="C14938">
        <v>15</v>
      </c>
      <c r="D14938">
        <v>51472486</v>
      </c>
      <c r="E14938" t="s">
        <v>9</v>
      </c>
      <c r="F14938" t="s">
        <v>16759</v>
      </c>
      <c r="G14938">
        <f t="shared" si="233"/>
        <v>17</v>
      </c>
      <c r="H14938">
        <v>17</v>
      </c>
      <c r="J14938" s="2" t="s">
        <v>2138</v>
      </c>
      <c r="K14938" s="2">
        <v>13</v>
      </c>
    </row>
    <row r="14939" spans="1:11" x14ac:dyDescent="0.45">
      <c r="A14939" t="s">
        <v>1027</v>
      </c>
      <c r="B14939" t="s">
        <v>1028</v>
      </c>
      <c r="C14939">
        <v>20</v>
      </c>
      <c r="D14939">
        <v>13891748</v>
      </c>
      <c r="E14939" t="s">
        <v>9</v>
      </c>
      <c r="F14939" t="s">
        <v>1029</v>
      </c>
      <c r="G14939">
        <f t="shared" si="233"/>
        <v>6</v>
      </c>
      <c r="H14939">
        <v>6</v>
      </c>
      <c r="J14939" s="2" t="s">
        <v>44070</v>
      </c>
      <c r="K14939" s="2">
        <v>1</v>
      </c>
    </row>
    <row r="14940" spans="1:11" x14ac:dyDescent="0.45">
      <c r="A14940" t="s">
        <v>20063</v>
      </c>
      <c r="B14940" t="s">
        <v>20064</v>
      </c>
      <c r="C14940">
        <v>4</v>
      </c>
      <c r="D14940">
        <v>102977535</v>
      </c>
      <c r="E14940" t="s">
        <v>9</v>
      </c>
      <c r="F14940" t="s">
        <v>20065</v>
      </c>
      <c r="G14940">
        <f t="shared" si="233"/>
        <v>1</v>
      </c>
      <c r="H14940">
        <v>1</v>
      </c>
      <c r="J14940" s="2" t="s">
        <v>57131</v>
      </c>
      <c r="K14940" s="2">
        <v>7</v>
      </c>
    </row>
    <row r="14941" spans="1:11" x14ac:dyDescent="0.45">
      <c r="A14941" t="s">
        <v>2314</v>
      </c>
      <c r="B14941" t="s">
        <v>2315</v>
      </c>
      <c r="C14941">
        <v>19</v>
      </c>
      <c r="D14941">
        <v>7939851</v>
      </c>
      <c r="E14941" t="s">
        <v>9</v>
      </c>
      <c r="F14941" t="s">
        <v>2316</v>
      </c>
      <c r="G14941">
        <f t="shared" si="233"/>
        <v>12</v>
      </c>
      <c r="H14941">
        <v>12</v>
      </c>
      <c r="J14941" s="2" t="s">
        <v>31420</v>
      </c>
      <c r="K14941" s="2">
        <v>2</v>
      </c>
    </row>
    <row r="14942" spans="1:11" x14ac:dyDescent="0.45">
      <c r="A14942" t="s">
        <v>17812</v>
      </c>
      <c r="B14942" t="s">
        <v>17813</v>
      </c>
      <c r="C14942">
        <v>23</v>
      </c>
      <c r="D14942">
        <v>28563086</v>
      </c>
      <c r="E14942" t="s">
        <v>9</v>
      </c>
      <c r="F14942" t="s">
        <v>17814</v>
      </c>
      <c r="G14942">
        <f t="shared" si="233"/>
        <v>15.1</v>
      </c>
      <c r="H14942">
        <v>15.1</v>
      </c>
      <c r="J14942" s="2" t="s">
        <v>10125</v>
      </c>
      <c r="K14942" s="2">
        <v>12</v>
      </c>
    </row>
    <row r="14943" spans="1:11" x14ac:dyDescent="0.45">
      <c r="A14943" t="s">
        <v>18313</v>
      </c>
      <c r="B14943" t="s">
        <v>18314</v>
      </c>
      <c r="C14943">
        <v>23</v>
      </c>
      <c r="D14943">
        <v>29906624</v>
      </c>
      <c r="E14943" t="s">
        <v>9</v>
      </c>
      <c r="F14943" t="s">
        <v>18315</v>
      </c>
      <c r="G14943">
        <f t="shared" si="233"/>
        <v>17</v>
      </c>
      <c r="H14943">
        <v>17</v>
      </c>
      <c r="J14943" s="2" t="s">
        <v>20041</v>
      </c>
      <c r="K14943" s="2">
        <v>12</v>
      </c>
    </row>
    <row r="14944" spans="1:11" x14ac:dyDescent="0.45">
      <c r="A14944" t="s">
        <v>37775</v>
      </c>
      <c r="B14944" t="s">
        <v>37776</v>
      </c>
      <c r="C14944">
        <v>18</v>
      </c>
      <c r="D14944">
        <v>65954144</v>
      </c>
      <c r="E14944" t="s">
        <v>9</v>
      </c>
      <c r="F14944" t="s">
        <v>37777</v>
      </c>
      <c r="G14944">
        <f t="shared" si="233"/>
        <v>13</v>
      </c>
      <c r="H14944">
        <v>13</v>
      </c>
      <c r="J14944" s="2" t="s">
        <v>29102</v>
      </c>
      <c r="K14944" s="2">
        <v>12</v>
      </c>
    </row>
    <row r="14945" spans="1:11" x14ac:dyDescent="0.45">
      <c r="A14945" t="s">
        <v>9627</v>
      </c>
      <c r="B14945" t="s">
        <v>9628</v>
      </c>
      <c r="C14945">
        <v>15</v>
      </c>
      <c r="D14945">
        <v>31213143</v>
      </c>
      <c r="E14945" t="s">
        <v>9</v>
      </c>
      <c r="F14945" t="s">
        <v>9629</v>
      </c>
      <c r="G14945">
        <f t="shared" si="233"/>
        <v>13</v>
      </c>
      <c r="H14945">
        <v>13</v>
      </c>
      <c r="J14945" s="2" t="s">
        <v>41702</v>
      </c>
      <c r="K14945" s="2">
        <v>1</v>
      </c>
    </row>
    <row r="14946" spans="1:11" x14ac:dyDescent="0.45">
      <c r="A14946" t="s">
        <v>15600</v>
      </c>
      <c r="B14946" t="s">
        <v>15601</v>
      </c>
      <c r="C14946">
        <v>15</v>
      </c>
      <c r="D14946">
        <v>47193828</v>
      </c>
      <c r="E14946" t="s">
        <v>9</v>
      </c>
      <c r="F14946" t="s">
        <v>15602</v>
      </c>
      <c r="G14946">
        <f t="shared" si="233"/>
        <v>1</v>
      </c>
      <c r="H14946">
        <v>1</v>
      </c>
      <c r="J14946" s="2" t="s">
        <v>21362</v>
      </c>
      <c r="K14946" s="2">
        <v>1</v>
      </c>
    </row>
    <row r="14947" spans="1:11" x14ac:dyDescent="0.45">
      <c r="A14947" t="s">
        <v>17932</v>
      </c>
      <c r="B14947" t="s">
        <v>17933</v>
      </c>
      <c r="C14947">
        <v>23</v>
      </c>
      <c r="D14947">
        <v>28665990</v>
      </c>
      <c r="E14947" t="s">
        <v>9</v>
      </c>
      <c r="F14947" t="s">
        <v>17934</v>
      </c>
      <c r="G14947">
        <f t="shared" si="233"/>
        <v>17</v>
      </c>
      <c r="H14947">
        <v>17</v>
      </c>
      <c r="J14947" s="2" t="s">
        <v>43432</v>
      </c>
      <c r="K14947" s="2">
        <v>1</v>
      </c>
    </row>
    <row r="14948" spans="1:11" x14ac:dyDescent="0.45">
      <c r="A14948" t="s">
        <v>27640</v>
      </c>
      <c r="B14948" t="s">
        <v>27641</v>
      </c>
      <c r="C14948">
        <v>8</v>
      </c>
      <c r="D14948">
        <v>107645159</v>
      </c>
      <c r="E14948" t="s">
        <v>9</v>
      </c>
      <c r="F14948" t="s">
        <v>27642</v>
      </c>
      <c r="G14948">
        <f t="shared" si="233"/>
        <v>12</v>
      </c>
      <c r="H14948">
        <v>12</v>
      </c>
      <c r="J14948" s="2" t="s">
        <v>33954</v>
      </c>
      <c r="K14948" s="2">
        <v>1</v>
      </c>
    </row>
    <row r="14949" spans="1:11" x14ac:dyDescent="0.45">
      <c r="A14949" t="s">
        <v>17008</v>
      </c>
      <c r="B14949" t="s">
        <v>17009</v>
      </c>
      <c r="C14949">
        <v>3</v>
      </c>
      <c r="D14949">
        <v>28948285</v>
      </c>
      <c r="E14949" t="s">
        <v>9</v>
      </c>
      <c r="F14949" t="s">
        <v>17010</v>
      </c>
      <c r="G14949">
        <f t="shared" si="233"/>
        <v>1</v>
      </c>
      <c r="H14949">
        <v>1</v>
      </c>
      <c r="J14949" s="2" t="s">
        <v>38882</v>
      </c>
      <c r="K14949" s="2">
        <v>1</v>
      </c>
    </row>
    <row r="14950" spans="1:11" x14ac:dyDescent="0.45">
      <c r="A14950" t="s">
        <v>16017</v>
      </c>
      <c r="B14950" t="s">
        <v>16018</v>
      </c>
      <c r="C14950">
        <v>15</v>
      </c>
      <c r="D14950">
        <v>48531198</v>
      </c>
      <c r="E14950" t="s">
        <v>9</v>
      </c>
      <c r="F14950" t="s">
        <v>16019</v>
      </c>
      <c r="G14950">
        <f t="shared" si="233"/>
        <v>17</v>
      </c>
      <c r="H14950">
        <v>17</v>
      </c>
      <c r="J14950" s="2" t="s">
        <v>42716</v>
      </c>
      <c r="K14950" s="2">
        <v>1</v>
      </c>
    </row>
    <row r="14951" spans="1:11" x14ac:dyDescent="0.45">
      <c r="A14951" t="s">
        <v>19453</v>
      </c>
      <c r="B14951" t="s">
        <v>19454</v>
      </c>
      <c r="C14951">
        <v>8</v>
      </c>
      <c r="D14951">
        <v>75681765</v>
      </c>
      <c r="E14951" t="s">
        <v>9</v>
      </c>
      <c r="F14951" t="s">
        <v>19455</v>
      </c>
      <c r="G14951">
        <f t="shared" si="233"/>
        <v>12</v>
      </c>
      <c r="H14951">
        <v>12</v>
      </c>
      <c r="J14951" s="2" t="s">
        <v>1108</v>
      </c>
      <c r="K14951" s="2">
        <v>1</v>
      </c>
    </row>
    <row r="14952" spans="1:11" x14ac:dyDescent="0.45">
      <c r="A14952" t="s">
        <v>44484</v>
      </c>
      <c r="B14952" t="s">
        <v>44485</v>
      </c>
      <c r="C14952">
        <v>10</v>
      </c>
      <c r="D14952">
        <v>3921477</v>
      </c>
      <c r="E14952" t="s">
        <v>9</v>
      </c>
      <c r="F14952" t="s">
        <v>44486</v>
      </c>
      <c r="G14952">
        <f t="shared" si="233"/>
        <v>9</v>
      </c>
      <c r="H14952">
        <v>9</v>
      </c>
      <c r="J14952" s="2" t="s">
        <v>13631</v>
      </c>
      <c r="K14952" s="2">
        <v>1</v>
      </c>
    </row>
    <row r="14953" spans="1:11" x14ac:dyDescent="0.45">
      <c r="A14953" t="s">
        <v>3294</v>
      </c>
      <c r="B14953" t="s">
        <v>3295</v>
      </c>
      <c r="C14953">
        <v>19</v>
      </c>
      <c r="D14953">
        <v>10165557</v>
      </c>
      <c r="E14953" t="s">
        <v>9</v>
      </c>
      <c r="F14953" t="s">
        <v>3296</v>
      </c>
      <c r="G14953">
        <f t="shared" si="233"/>
        <v>1</v>
      </c>
      <c r="H14953">
        <v>1</v>
      </c>
      <c r="J14953" s="2" t="s">
        <v>14957</v>
      </c>
      <c r="K14953" s="2">
        <v>1</v>
      </c>
    </row>
    <row r="14954" spans="1:11" x14ac:dyDescent="0.45">
      <c r="A14954" t="s">
        <v>18827</v>
      </c>
      <c r="B14954" t="s">
        <v>18828</v>
      </c>
      <c r="C14954">
        <v>23</v>
      </c>
      <c r="D14954">
        <v>31693732</v>
      </c>
      <c r="E14954" t="s">
        <v>9</v>
      </c>
      <c r="F14954" t="s">
        <v>18829</v>
      </c>
      <c r="G14954">
        <f t="shared" si="233"/>
        <v>17</v>
      </c>
      <c r="H14954">
        <v>17</v>
      </c>
      <c r="J14954" s="2" t="s">
        <v>24254</v>
      </c>
      <c r="K14954" s="2">
        <v>1</v>
      </c>
    </row>
    <row r="14955" spans="1:11" x14ac:dyDescent="0.45">
      <c r="A14955" t="s">
        <v>17492</v>
      </c>
      <c r="B14955" t="s">
        <v>17493</v>
      </c>
      <c r="C14955">
        <v>23</v>
      </c>
      <c r="D14955">
        <v>28257737</v>
      </c>
      <c r="E14955" t="s">
        <v>9</v>
      </c>
      <c r="F14955" t="s">
        <v>17494</v>
      </c>
      <c r="G14955">
        <f t="shared" si="233"/>
        <v>12</v>
      </c>
      <c r="H14955">
        <v>12</v>
      </c>
      <c r="J14955" s="2" t="s">
        <v>22343</v>
      </c>
      <c r="K14955" s="2">
        <v>6</v>
      </c>
    </row>
    <row r="14956" spans="1:11" x14ac:dyDescent="0.45">
      <c r="A14956" t="s">
        <v>17903</v>
      </c>
      <c r="B14956" t="s">
        <v>17904</v>
      </c>
      <c r="C14956">
        <v>23</v>
      </c>
      <c r="D14956">
        <v>28626339</v>
      </c>
      <c r="E14956" t="s">
        <v>9</v>
      </c>
      <c r="F14956" t="s">
        <v>17905</v>
      </c>
      <c r="G14956">
        <f t="shared" si="233"/>
        <v>15.2</v>
      </c>
      <c r="H14956">
        <v>15.2</v>
      </c>
      <c r="J14956" s="2" t="s">
        <v>45744</v>
      </c>
      <c r="K14956" s="2">
        <v>6</v>
      </c>
    </row>
    <row r="14957" spans="1:11" x14ac:dyDescent="0.45">
      <c r="A14957" t="s">
        <v>45547</v>
      </c>
      <c r="B14957" t="s">
        <v>45548</v>
      </c>
      <c r="C14957">
        <v>7</v>
      </c>
      <c r="D14957">
        <v>41751572</v>
      </c>
      <c r="E14957" t="s">
        <v>9</v>
      </c>
      <c r="F14957" t="s">
        <v>45549</v>
      </c>
      <c r="G14957">
        <f t="shared" si="233"/>
        <v>14</v>
      </c>
      <c r="H14957">
        <v>14</v>
      </c>
      <c r="J14957" s="2" t="s">
        <v>22998</v>
      </c>
      <c r="K14957" s="2">
        <v>6</v>
      </c>
    </row>
    <row r="14958" spans="1:11" x14ac:dyDescent="0.45">
      <c r="A14958" t="s">
        <v>26589</v>
      </c>
      <c r="B14958" t="s">
        <v>26590</v>
      </c>
      <c r="C14958">
        <v>1</v>
      </c>
      <c r="D14958">
        <v>129262595</v>
      </c>
      <c r="E14958" t="s">
        <v>9</v>
      </c>
      <c r="F14958" t="s">
        <v>26591</v>
      </c>
      <c r="G14958">
        <f t="shared" si="233"/>
        <v>14</v>
      </c>
      <c r="H14958">
        <v>14</v>
      </c>
      <c r="J14958" s="2" t="s">
        <v>51436</v>
      </c>
      <c r="K14958" s="2">
        <v>1</v>
      </c>
    </row>
    <row r="14959" spans="1:11" x14ac:dyDescent="0.45">
      <c r="A14959" t="s">
        <v>22338</v>
      </c>
      <c r="B14959" t="s">
        <v>22339</v>
      </c>
      <c r="C14959">
        <v>15</v>
      </c>
      <c r="D14959">
        <v>66987987</v>
      </c>
      <c r="E14959" t="s">
        <v>9</v>
      </c>
      <c r="F14959" t="s">
        <v>22340</v>
      </c>
      <c r="G14959">
        <f t="shared" si="233"/>
        <v>12</v>
      </c>
      <c r="H14959">
        <v>12</v>
      </c>
      <c r="J14959" s="2" t="s">
        <v>35434</v>
      </c>
      <c r="K14959" s="2">
        <v>6</v>
      </c>
    </row>
    <row r="14960" spans="1:11" x14ac:dyDescent="0.45">
      <c r="A14960" t="s">
        <v>16145</v>
      </c>
      <c r="B14960" t="s">
        <v>16146</v>
      </c>
      <c r="C14960">
        <v>3</v>
      </c>
      <c r="D14960">
        <v>26213057</v>
      </c>
      <c r="E14960" t="s">
        <v>9</v>
      </c>
      <c r="F14960" t="s">
        <v>16147</v>
      </c>
      <c r="G14960">
        <f t="shared" si="233"/>
        <v>3</v>
      </c>
      <c r="H14960">
        <v>3</v>
      </c>
      <c r="J14960" s="2" t="s">
        <v>29541</v>
      </c>
      <c r="K14960" s="2">
        <v>6</v>
      </c>
    </row>
    <row r="14961" spans="1:11" x14ac:dyDescent="0.45">
      <c r="A14961" t="s">
        <v>10228</v>
      </c>
      <c r="B14961" t="s">
        <v>10229</v>
      </c>
      <c r="C14961">
        <v>3</v>
      </c>
      <c r="D14961">
        <v>15488474</v>
      </c>
      <c r="E14961" t="s">
        <v>9</v>
      </c>
      <c r="F14961" t="s">
        <v>10230</v>
      </c>
      <c r="G14961">
        <f t="shared" si="233"/>
        <v>12</v>
      </c>
      <c r="H14961">
        <v>12</v>
      </c>
      <c r="J14961" s="2" t="s">
        <v>3315</v>
      </c>
      <c r="K14961" s="2">
        <v>6</v>
      </c>
    </row>
    <row r="14962" spans="1:11" x14ac:dyDescent="0.45">
      <c r="A14962" t="s">
        <v>39435</v>
      </c>
      <c r="B14962" t="s">
        <v>39436</v>
      </c>
      <c r="C14962">
        <v>19</v>
      </c>
      <c r="D14962">
        <v>56373299</v>
      </c>
      <c r="E14962" t="s">
        <v>9</v>
      </c>
      <c r="F14962" t="s">
        <v>39437</v>
      </c>
      <c r="G14962">
        <f t="shared" si="233"/>
        <v>15.1</v>
      </c>
      <c r="H14962">
        <v>15.1</v>
      </c>
      <c r="J14962" s="2" t="s">
        <v>1683</v>
      </c>
      <c r="K14962" s="2">
        <v>6</v>
      </c>
    </row>
    <row r="14963" spans="1:11" x14ac:dyDescent="0.45">
      <c r="A14963" t="s">
        <v>31204</v>
      </c>
      <c r="B14963" t="s">
        <v>31205</v>
      </c>
      <c r="C14963">
        <v>25</v>
      </c>
      <c r="D14963">
        <v>34320559</v>
      </c>
      <c r="E14963" t="s">
        <v>9</v>
      </c>
      <c r="F14963" t="s">
        <v>31206</v>
      </c>
      <c r="G14963">
        <f t="shared" si="233"/>
        <v>13</v>
      </c>
      <c r="H14963">
        <v>13</v>
      </c>
      <c r="J14963" s="2" t="s">
        <v>11500</v>
      </c>
      <c r="K14963" s="2">
        <v>6</v>
      </c>
    </row>
    <row r="14964" spans="1:11" x14ac:dyDescent="0.45">
      <c r="A14964" t="s">
        <v>45568</v>
      </c>
      <c r="B14964" t="s">
        <v>45569</v>
      </c>
      <c r="C14964">
        <v>7</v>
      </c>
      <c r="D14964">
        <v>41775017</v>
      </c>
      <c r="E14964" t="s">
        <v>9</v>
      </c>
      <c r="F14964" t="s">
        <v>45570</v>
      </c>
      <c r="G14964">
        <f t="shared" si="233"/>
        <v>17</v>
      </c>
      <c r="H14964">
        <v>17</v>
      </c>
      <c r="J14964" s="2" t="s">
        <v>26901</v>
      </c>
      <c r="K14964" s="2">
        <v>6</v>
      </c>
    </row>
    <row r="14965" spans="1:11" x14ac:dyDescent="0.45">
      <c r="A14965" t="s">
        <v>22314</v>
      </c>
      <c r="B14965" t="s">
        <v>22315</v>
      </c>
      <c r="C14965">
        <v>11</v>
      </c>
      <c r="D14965">
        <v>72327351</v>
      </c>
      <c r="E14965" t="s">
        <v>9</v>
      </c>
      <c r="F14965" t="s">
        <v>22316</v>
      </c>
      <c r="G14965">
        <f t="shared" si="233"/>
        <v>12</v>
      </c>
      <c r="H14965">
        <v>12</v>
      </c>
      <c r="J14965" s="2" t="s">
        <v>8317</v>
      </c>
      <c r="K14965" s="2">
        <v>2</v>
      </c>
    </row>
    <row r="14966" spans="1:11" x14ac:dyDescent="0.45">
      <c r="A14966" t="s">
        <v>43402</v>
      </c>
      <c r="B14966" t="s">
        <v>43403</v>
      </c>
      <c r="C14966">
        <v>14</v>
      </c>
      <c r="D14966">
        <v>32164442</v>
      </c>
      <c r="E14966" t="s">
        <v>9</v>
      </c>
      <c r="F14966" t="s">
        <v>43404</v>
      </c>
      <c r="G14966">
        <f t="shared" si="233"/>
        <v>12</v>
      </c>
      <c r="H14966">
        <v>12</v>
      </c>
      <c r="J14966" s="2" t="s">
        <v>19956</v>
      </c>
      <c r="K14966" s="2">
        <v>1</v>
      </c>
    </row>
    <row r="14967" spans="1:11" x14ac:dyDescent="0.45">
      <c r="A14967" t="s">
        <v>32211</v>
      </c>
      <c r="B14967" t="s">
        <v>32212</v>
      </c>
      <c r="C14967">
        <v>25</v>
      </c>
      <c r="D14967">
        <v>36233862</v>
      </c>
      <c r="E14967" t="s">
        <v>9</v>
      </c>
      <c r="F14967" t="s">
        <v>32213</v>
      </c>
      <c r="G14967">
        <f t="shared" si="233"/>
        <v>17</v>
      </c>
      <c r="H14967">
        <v>17</v>
      </c>
      <c r="J14967" s="2" t="s">
        <v>2753</v>
      </c>
      <c r="K14967" s="2">
        <v>1</v>
      </c>
    </row>
    <row r="14968" spans="1:11" x14ac:dyDescent="0.45">
      <c r="A14968" t="s">
        <v>45644</v>
      </c>
      <c r="B14968" t="s">
        <v>45645</v>
      </c>
      <c r="C14968">
        <v>7</v>
      </c>
      <c r="D14968">
        <v>42623076</v>
      </c>
      <c r="E14968" t="s">
        <v>9</v>
      </c>
      <c r="F14968" t="s">
        <v>45646</v>
      </c>
      <c r="G14968">
        <f t="shared" si="233"/>
        <v>15.1</v>
      </c>
      <c r="H14968">
        <v>15.1</v>
      </c>
      <c r="J14968" s="2" t="s">
        <v>53548</v>
      </c>
      <c r="K14968" s="2">
        <v>7</v>
      </c>
    </row>
    <row r="14969" spans="1:11" x14ac:dyDescent="0.45">
      <c r="A14969" t="s">
        <v>22927</v>
      </c>
      <c r="B14969" t="s">
        <v>22928</v>
      </c>
      <c r="C14969">
        <v>1</v>
      </c>
      <c r="D14969">
        <v>107879883</v>
      </c>
      <c r="E14969" t="s">
        <v>9</v>
      </c>
      <c r="F14969" t="s">
        <v>22929</v>
      </c>
      <c r="G14969">
        <f t="shared" si="233"/>
        <v>12</v>
      </c>
      <c r="H14969">
        <v>12</v>
      </c>
      <c r="J14969" s="2" t="s">
        <v>16016</v>
      </c>
      <c r="K14969" s="2">
        <v>17</v>
      </c>
    </row>
    <row r="14970" spans="1:11" x14ac:dyDescent="0.45">
      <c r="A14970" t="s">
        <v>43191</v>
      </c>
      <c r="B14970" t="s">
        <v>43192</v>
      </c>
      <c r="C14970">
        <v>2</v>
      </c>
      <c r="D14970">
        <v>121347861</v>
      </c>
      <c r="E14970" t="s">
        <v>9</v>
      </c>
      <c r="F14970" t="s">
        <v>43193</v>
      </c>
      <c r="G14970">
        <f t="shared" si="233"/>
        <v>12</v>
      </c>
      <c r="H14970">
        <v>12</v>
      </c>
      <c r="J14970" s="2" t="s">
        <v>57132</v>
      </c>
      <c r="K14970" s="2">
        <v>19.2</v>
      </c>
    </row>
    <row r="14971" spans="1:11" x14ac:dyDescent="0.45">
      <c r="A14971" t="s">
        <v>45154</v>
      </c>
      <c r="B14971" t="s">
        <v>45155</v>
      </c>
      <c r="C14971">
        <v>2</v>
      </c>
      <c r="D14971">
        <v>127615050</v>
      </c>
      <c r="E14971" t="s">
        <v>9</v>
      </c>
      <c r="F14971" t="s">
        <v>45156</v>
      </c>
      <c r="G14971">
        <f t="shared" si="233"/>
        <v>13</v>
      </c>
      <c r="H14971">
        <v>13</v>
      </c>
      <c r="J14971" s="2" t="s">
        <v>7159</v>
      </c>
      <c r="K14971" s="2">
        <v>19.2</v>
      </c>
    </row>
    <row r="14972" spans="1:11" x14ac:dyDescent="0.45">
      <c r="A14972" t="s">
        <v>35886</v>
      </c>
      <c r="B14972" t="s">
        <v>35887</v>
      </c>
      <c r="C14972">
        <v>29</v>
      </c>
      <c r="D14972">
        <v>5232246</v>
      </c>
      <c r="E14972" t="s">
        <v>9</v>
      </c>
      <c r="F14972" t="s">
        <v>35888</v>
      </c>
      <c r="G14972">
        <f t="shared" si="233"/>
        <v>17</v>
      </c>
      <c r="H14972">
        <v>17</v>
      </c>
      <c r="J14972" s="2" t="s">
        <v>57133</v>
      </c>
      <c r="K14972" s="2">
        <v>19.2</v>
      </c>
    </row>
    <row r="14973" spans="1:11" x14ac:dyDescent="0.45">
      <c r="A14973" t="s">
        <v>39430</v>
      </c>
      <c r="B14973" t="s">
        <v>39431</v>
      </c>
      <c r="C14973">
        <v>19</v>
      </c>
      <c r="D14973">
        <v>56359579</v>
      </c>
      <c r="E14973" t="s">
        <v>9</v>
      </c>
      <c r="F14973" t="s">
        <v>39432</v>
      </c>
      <c r="G14973">
        <f t="shared" si="233"/>
        <v>12</v>
      </c>
      <c r="H14973">
        <v>12</v>
      </c>
      <c r="J14973" s="2" t="s">
        <v>17970</v>
      </c>
      <c r="K14973" s="2">
        <v>15.1</v>
      </c>
    </row>
    <row r="14974" spans="1:11" x14ac:dyDescent="0.45">
      <c r="A14974" t="s">
        <v>14090</v>
      </c>
      <c r="B14974" t="s">
        <v>14091</v>
      </c>
      <c r="C14974">
        <v>15</v>
      </c>
      <c r="D14974">
        <v>44500912</v>
      </c>
      <c r="E14974" t="s">
        <v>9</v>
      </c>
      <c r="F14974" t="s">
        <v>14092</v>
      </c>
      <c r="G14974">
        <f t="shared" si="233"/>
        <v>12</v>
      </c>
      <c r="H14974">
        <v>12</v>
      </c>
      <c r="J14974" s="2" t="s">
        <v>16905</v>
      </c>
      <c r="K14974" s="2">
        <v>15.2</v>
      </c>
    </row>
    <row r="14975" spans="1:11" x14ac:dyDescent="0.45">
      <c r="A14975" t="s">
        <v>140</v>
      </c>
      <c r="B14975" t="s">
        <v>141</v>
      </c>
      <c r="C14975">
        <v>28</v>
      </c>
      <c r="D14975">
        <v>3460169</v>
      </c>
      <c r="E14975" t="s">
        <v>9</v>
      </c>
      <c r="F14975" t="s">
        <v>142</v>
      </c>
      <c r="G14975">
        <f t="shared" si="233"/>
        <v>12</v>
      </c>
      <c r="H14975">
        <v>12</v>
      </c>
      <c r="J14975" s="2" t="s">
        <v>7135</v>
      </c>
      <c r="K14975" s="2">
        <v>15.1</v>
      </c>
    </row>
    <row r="14976" spans="1:11" x14ac:dyDescent="0.45">
      <c r="A14976" t="s">
        <v>16663</v>
      </c>
      <c r="B14976" t="s">
        <v>16664</v>
      </c>
      <c r="C14976">
        <v>15</v>
      </c>
      <c r="D14976">
        <v>51035535</v>
      </c>
      <c r="E14976" t="s">
        <v>9</v>
      </c>
      <c r="F14976" t="s">
        <v>16665</v>
      </c>
      <c r="G14976">
        <f t="shared" si="233"/>
        <v>17</v>
      </c>
      <c r="H14976">
        <v>17</v>
      </c>
      <c r="J14976" s="2" t="s">
        <v>44707</v>
      </c>
      <c r="K14976" s="2">
        <v>1</v>
      </c>
    </row>
    <row r="14977" spans="1:11" x14ac:dyDescent="0.45">
      <c r="A14977" t="s">
        <v>49740</v>
      </c>
      <c r="B14977" t="s">
        <v>49741</v>
      </c>
      <c r="C14977">
        <v>10</v>
      </c>
      <c r="D14977">
        <v>104182289</v>
      </c>
      <c r="E14977" t="s">
        <v>9</v>
      </c>
      <c r="F14977" t="s">
        <v>49742</v>
      </c>
      <c r="G14977">
        <f t="shared" si="233"/>
        <v>12</v>
      </c>
      <c r="H14977">
        <v>12</v>
      </c>
      <c r="J14977" s="2" t="s">
        <v>28990</v>
      </c>
      <c r="K14977" s="2">
        <v>6</v>
      </c>
    </row>
    <row r="14978" spans="1:11" x14ac:dyDescent="0.45">
      <c r="A14978" t="s">
        <v>45529</v>
      </c>
      <c r="B14978" t="s">
        <v>45530</v>
      </c>
      <c r="C14978">
        <v>7</v>
      </c>
      <c r="D14978">
        <v>41718720</v>
      </c>
      <c r="E14978" t="s">
        <v>9</v>
      </c>
      <c r="F14978" t="s">
        <v>45531</v>
      </c>
      <c r="G14978">
        <f t="shared" si="233"/>
        <v>15.2</v>
      </c>
      <c r="H14978">
        <v>15.2</v>
      </c>
      <c r="J14978" s="2" t="s">
        <v>27934</v>
      </c>
      <c r="K14978" s="2">
        <v>1</v>
      </c>
    </row>
    <row r="14979" spans="1:11" x14ac:dyDescent="0.45">
      <c r="A14979" t="s">
        <v>42092</v>
      </c>
      <c r="B14979" t="s">
        <v>42093</v>
      </c>
      <c r="C14979">
        <v>22</v>
      </c>
      <c r="D14979">
        <v>7281419</v>
      </c>
      <c r="E14979" t="s">
        <v>9</v>
      </c>
      <c r="F14979" t="s">
        <v>42094</v>
      </c>
      <c r="G14979">
        <f t="shared" ref="G14979:G15042" si="234">VLOOKUP(F14979,J$2:K$300000,2,FALSE)</f>
        <v>1</v>
      </c>
      <c r="H14979">
        <v>1</v>
      </c>
      <c r="J14979" s="2" t="s">
        <v>32012</v>
      </c>
      <c r="K14979" s="2">
        <v>14</v>
      </c>
    </row>
    <row r="14980" spans="1:11" x14ac:dyDescent="0.45">
      <c r="A14980" t="s">
        <v>29923</v>
      </c>
      <c r="B14980" t="s">
        <v>29924</v>
      </c>
      <c r="C14980">
        <v>25</v>
      </c>
      <c r="D14980">
        <v>27552790</v>
      </c>
      <c r="E14980" t="s">
        <v>9</v>
      </c>
      <c r="F14980" t="s">
        <v>29925</v>
      </c>
      <c r="G14980">
        <f t="shared" si="234"/>
        <v>15.1</v>
      </c>
      <c r="H14980">
        <v>15.1</v>
      </c>
      <c r="J14980" s="2" t="s">
        <v>8551</v>
      </c>
      <c r="K14980" s="2">
        <v>1</v>
      </c>
    </row>
    <row r="14981" spans="1:11" x14ac:dyDescent="0.45">
      <c r="A14981" t="s">
        <v>35869</v>
      </c>
      <c r="B14981" t="s">
        <v>35870</v>
      </c>
      <c r="C14981">
        <v>29</v>
      </c>
      <c r="D14981">
        <v>5175376</v>
      </c>
      <c r="E14981" t="s">
        <v>9</v>
      </c>
      <c r="F14981" t="s">
        <v>35871</v>
      </c>
      <c r="G14981">
        <f t="shared" si="234"/>
        <v>17</v>
      </c>
      <c r="H14981">
        <v>17</v>
      </c>
      <c r="J14981" s="2" t="s">
        <v>27388</v>
      </c>
      <c r="K14981" s="2">
        <v>6</v>
      </c>
    </row>
    <row r="14982" spans="1:11" x14ac:dyDescent="0.45">
      <c r="A14982" t="s">
        <v>28934</v>
      </c>
      <c r="B14982" t="s">
        <v>28935</v>
      </c>
      <c r="C14982">
        <v>26</v>
      </c>
      <c r="D14982">
        <v>23536131</v>
      </c>
      <c r="E14982" t="s">
        <v>9</v>
      </c>
      <c r="F14982" t="s">
        <v>28936</v>
      </c>
      <c r="G14982">
        <f t="shared" si="234"/>
        <v>12</v>
      </c>
      <c r="H14982">
        <v>12</v>
      </c>
      <c r="J14982" s="2" t="s">
        <v>37056</v>
      </c>
      <c r="K14982" s="2">
        <v>6</v>
      </c>
    </row>
    <row r="14983" spans="1:11" x14ac:dyDescent="0.45">
      <c r="A14983" t="s">
        <v>48449</v>
      </c>
      <c r="B14983" t="s">
        <v>48450</v>
      </c>
      <c r="C14983">
        <v>10</v>
      </c>
      <c r="D14983">
        <v>43871178</v>
      </c>
      <c r="E14983" t="s">
        <v>9</v>
      </c>
      <c r="F14983" t="s">
        <v>48451</v>
      </c>
      <c r="G14983">
        <f t="shared" si="234"/>
        <v>6</v>
      </c>
      <c r="H14983">
        <v>6</v>
      </c>
      <c r="J14983" s="2" t="s">
        <v>48198</v>
      </c>
      <c r="K14983" s="2">
        <v>4</v>
      </c>
    </row>
    <row r="14984" spans="1:11" x14ac:dyDescent="0.45">
      <c r="A14984" t="s">
        <v>657</v>
      </c>
      <c r="B14984" t="s">
        <v>658</v>
      </c>
      <c r="C14984">
        <v>27</v>
      </c>
      <c r="D14984">
        <v>16733403</v>
      </c>
      <c r="E14984" t="s">
        <v>9</v>
      </c>
      <c r="F14984" t="s">
        <v>659</v>
      </c>
      <c r="G14984">
        <f t="shared" si="234"/>
        <v>15.1</v>
      </c>
      <c r="H14984">
        <v>15.1</v>
      </c>
      <c r="J14984" s="2" t="s">
        <v>2232</v>
      </c>
      <c r="K14984" s="2">
        <v>6</v>
      </c>
    </row>
    <row r="14985" spans="1:11" x14ac:dyDescent="0.45">
      <c r="A14985" t="s">
        <v>644</v>
      </c>
      <c r="B14985" t="s">
        <v>645</v>
      </c>
      <c r="C14985">
        <v>27</v>
      </c>
      <c r="D14985">
        <v>16702703</v>
      </c>
      <c r="E14985" t="s">
        <v>9</v>
      </c>
      <c r="F14985" t="s">
        <v>646</v>
      </c>
      <c r="G14985">
        <f t="shared" si="234"/>
        <v>17</v>
      </c>
      <c r="H14985">
        <v>17</v>
      </c>
      <c r="J14985" s="2" t="s">
        <v>7253</v>
      </c>
      <c r="K14985" s="2">
        <v>12</v>
      </c>
    </row>
    <row r="14986" spans="1:11" x14ac:dyDescent="0.45">
      <c r="A14986" t="s">
        <v>7545</v>
      </c>
      <c r="B14986" t="s">
        <v>7546</v>
      </c>
      <c r="C14986">
        <v>20</v>
      </c>
      <c r="D14986">
        <v>58714145</v>
      </c>
      <c r="E14986" t="s">
        <v>9</v>
      </c>
      <c r="F14986" t="s">
        <v>7547</v>
      </c>
      <c r="G14986">
        <f t="shared" si="234"/>
        <v>6</v>
      </c>
      <c r="H14986">
        <v>6</v>
      </c>
      <c r="J14986" s="2" t="s">
        <v>57134</v>
      </c>
      <c r="K14986" s="2">
        <v>4</v>
      </c>
    </row>
    <row r="14987" spans="1:11" x14ac:dyDescent="0.45">
      <c r="A14987" t="s">
        <v>35061</v>
      </c>
      <c r="B14987" t="s">
        <v>35062</v>
      </c>
      <c r="C14987">
        <v>5</v>
      </c>
      <c r="D14987">
        <v>110040663</v>
      </c>
      <c r="E14987" t="s">
        <v>9</v>
      </c>
      <c r="F14987" t="s">
        <v>35063</v>
      </c>
      <c r="G14987">
        <f t="shared" si="234"/>
        <v>7</v>
      </c>
      <c r="H14987">
        <v>7</v>
      </c>
      <c r="J14987" s="2" t="s">
        <v>57135</v>
      </c>
      <c r="K14987" s="2">
        <v>1</v>
      </c>
    </row>
    <row r="14988" spans="1:11" x14ac:dyDescent="0.45">
      <c r="A14988" t="s">
        <v>41536</v>
      </c>
      <c r="B14988" t="s">
        <v>41537</v>
      </c>
      <c r="C14988">
        <v>7</v>
      </c>
      <c r="D14988">
        <v>18967189</v>
      </c>
      <c r="E14988" t="s">
        <v>9</v>
      </c>
      <c r="F14988" t="s">
        <v>41538</v>
      </c>
      <c r="G14988">
        <f t="shared" si="234"/>
        <v>3</v>
      </c>
      <c r="H14988">
        <v>3</v>
      </c>
      <c r="J14988" s="2" t="s">
        <v>26133</v>
      </c>
      <c r="K14988" s="2">
        <v>12</v>
      </c>
    </row>
    <row r="14989" spans="1:11" x14ac:dyDescent="0.45">
      <c r="A14989" t="s">
        <v>42593</v>
      </c>
      <c r="B14989" t="s">
        <v>42594</v>
      </c>
      <c r="C14989">
        <v>2</v>
      </c>
      <c r="D14989">
        <v>118622220</v>
      </c>
      <c r="E14989" t="s">
        <v>9</v>
      </c>
      <c r="F14989" t="s">
        <v>42595</v>
      </c>
      <c r="G14989">
        <f t="shared" si="234"/>
        <v>1</v>
      </c>
      <c r="H14989">
        <v>1</v>
      </c>
      <c r="J14989" s="2" t="s">
        <v>13652</v>
      </c>
      <c r="K14989" s="2">
        <v>1</v>
      </c>
    </row>
    <row r="14990" spans="1:11" x14ac:dyDescent="0.45">
      <c r="A14990" t="s">
        <v>10887</v>
      </c>
      <c r="B14990" t="s">
        <v>10888</v>
      </c>
      <c r="C14990">
        <v>20</v>
      </c>
      <c r="D14990">
        <v>71496994</v>
      </c>
      <c r="E14990" t="s">
        <v>9</v>
      </c>
      <c r="F14990" t="s">
        <v>10889</v>
      </c>
      <c r="G14990">
        <f t="shared" si="234"/>
        <v>1</v>
      </c>
      <c r="H14990">
        <v>1</v>
      </c>
      <c r="J14990" s="2" t="s">
        <v>38405</v>
      </c>
      <c r="K14990" s="2">
        <v>1</v>
      </c>
    </row>
    <row r="14991" spans="1:11" x14ac:dyDescent="0.45">
      <c r="A14991" t="s">
        <v>48520</v>
      </c>
      <c r="B14991" t="s">
        <v>48521</v>
      </c>
      <c r="C14991">
        <v>10</v>
      </c>
      <c r="D14991">
        <v>45642274</v>
      </c>
      <c r="E14991" t="s">
        <v>9</v>
      </c>
      <c r="F14991" t="s">
        <v>48522</v>
      </c>
      <c r="G14991">
        <f t="shared" si="234"/>
        <v>1</v>
      </c>
      <c r="H14991">
        <v>1</v>
      </c>
      <c r="J14991" s="2" t="s">
        <v>43481</v>
      </c>
      <c r="K14991" s="2">
        <v>1</v>
      </c>
    </row>
    <row r="14992" spans="1:11" x14ac:dyDescent="0.45">
      <c r="A14992" t="s">
        <v>32286</v>
      </c>
      <c r="B14992" t="s">
        <v>32287</v>
      </c>
      <c r="C14992">
        <v>25</v>
      </c>
      <c r="D14992">
        <v>36321720</v>
      </c>
      <c r="E14992" t="s">
        <v>9</v>
      </c>
      <c r="F14992" t="s">
        <v>32288</v>
      </c>
      <c r="G14992">
        <f t="shared" si="234"/>
        <v>1</v>
      </c>
      <c r="H14992">
        <v>1</v>
      </c>
      <c r="J14992" s="2" t="s">
        <v>57136</v>
      </c>
      <c r="K14992" s="2">
        <v>7</v>
      </c>
    </row>
    <row r="14993" spans="1:11" x14ac:dyDescent="0.45">
      <c r="A14993" t="s">
        <v>45331</v>
      </c>
      <c r="B14993" t="s">
        <v>45332</v>
      </c>
      <c r="C14993">
        <v>14</v>
      </c>
      <c r="D14993">
        <v>73628949</v>
      </c>
      <c r="E14993" t="s">
        <v>9</v>
      </c>
      <c r="F14993" t="s">
        <v>45333</v>
      </c>
      <c r="G14993">
        <f t="shared" si="234"/>
        <v>12</v>
      </c>
      <c r="H14993">
        <v>12</v>
      </c>
      <c r="J14993" s="2" t="s">
        <v>23462</v>
      </c>
      <c r="K14993" s="2">
        <v>1</v>
      </c>
    </row>
    <row r="14994" spans="1:11" x14ac:dyDescent="0.45">
      <c r="A14994" t="s">
        <v>39029</v>
      </c>
      <c r="B14994" t="s">
        <v>39030</v>
      </c>
      <c r="C14994">
        <v>7</v>
      </c>
      <c r="D14994">
        <v>13896310</v>
      </c>
      <c r="E14994" t="s">
        <v>9</v>
      </c>
      <c r="F14994" t="s">
        <v>39031</v>
      </c>
      <c r="G14994">
        <f t="shared" si="234"/>
        <v>7</v>
      </c>
      <c r="H14994">
        <v>7</v>
      </c>
      <c r="J14994" s="2" t="s">
        <v>32647</v>
      </c>
      <c r="K14994" s="2">
        <v>1</v>
      </c>
    </row>
    <row r="14995" spans="1:11" x14ac:dyDescent="0.45">
      <c r="A14995" t="s">
        <v>33415</v>
      </c>
      <c r="B14995" t="s">
        <v>33416</v>
      </c>
      <c r="C14995">
        <v>3</v>
      </c>
      <c r="D14995">
        <v>106806510</v>
      </c>
      <c r="E14995" t="s">
        <v>9</v>
      </c>
      <c r="F14995" t="s">
        <v>33417</v>
      </c>
      <c r="G14995">
        <f t="shared" si="234"/>
        <v>1</v>
      </c>
      <c r="H14995">
        <v>1</v>
      </c>
      <c r="J14995" s="2" t="s">
        <v>8009</v>
      </c>
      <c r="K14995" s="2">
        <v>12</v>
      </c>
    </row>
    <row r="14996" spans="1:11" x14ac:dyDescent="0.45">
      <c r="A14996" t="s">
        <v>15038</v>
      </c>
      <c r="B14996" t="s">
        <v>15039</v>
      </c>
      <c r="C14996">
        <v>8</v>
      </c>
      <c r="D14996">
        <v>63546368</v>
      </c>
      <c r="E14996" t="s">
        <v>9</v>
      </c>
      <c r="F14996" t="s">
        <v>15040</v>
      </c>
      <c r="G14996">
        <f t="shared" si="234"/>
        <v>1</v>
      </c>
      <c r="H14996">
        <v>1</v>
      </c>
      <c r="J14996" s="2" t="s">
        <v>39087</v>
      </c>
      <c r="K14996" s="2">
        <v>15.2</v>
      </c>
    </row>
    <row r="14997" spans="1:11" x14ac:dyDescent="0.45">
      <c r="A14997" t="s">
        <v>38654</v>
      </c>
      <c r="B14997" t="s">
        <v>38655</v>
      </c>
      <c r="C14997">
        <v>7</v>
      </c>
      <c r="D14997">
        <v>13572878</v>
      </c>
      <c r="E14997" t="s">
        <v>9</v>
      </c>
      <c r="F14997" t="s">
        <v>38656</v>
      </c>
      <c r="G14997">
        <f t="shared" si="234"/>
        <v>1</v>
      </c>
      <c r="H14997">
        <v>1</v>
      </c>
      <c r="J14997" s="2" t="s">
        <v>3761</v>
      </c>
      <c r="K14997" s="2">
        <v>1</v>
      </c>
    </row>
    <row r="14998" spans="1:11" x14ac:dyDescent="0.45">
      <c r="A14998" t="s">
        <v>33663</v>
      </c>
      <c r="B14998" t="s">
        <v>33664</v>
      </c>
      <c r="C14998">
        <v>6</v>
      </c>
      <c r="D14998">
        <v>26444869</v>
      </c>
      <c r="E14998" t="s">
        <v>9</v>
      </c>
      <c r="F14998" t="s">
        <v>33665</v>
      </c>
      <c r="G14998">
        <f t="shared" si="234"/>
        <v>1</v>
      </c>
      <c r="H14998">
        <v>1</v>
      </c>
      <c r="J14998" s="2" t="s">
        <v>49270</v>
      </c>
      <c r="K14998" s="2">
        <v>1</v>
      </c>
    </row>
    <row r="14999" spans="1:11" x14ac:dyDescent="0.45">
      <c r="A14999" t="s">
        <v>14423</v>
      </c>
      <c r="B14999" t="s">
        <v>14424</v>
      </c>
      <c r="C14999">
        <v>8</v>
      </c>
      <c r="D14999">
        <v>62328443</v>
      </c>
      <c r="E14999" t="s">
        <v>9</v>
      </c>
      <c r="F14999" t="s">
        <v>14425</v>
      </c>
      <c r="G14999">
        <f t="shared" si="234"/>
        <v>6</v>
      </c>
      <c r="H14999">
        <v>6</v>
      </c>
      <c r="J14999" s="2" t="s">
        <v>42212</v>
      </c>
      <c r="K14999" s="2">
        <v>1</v>
      </c>
    </row>
    <row r="15000" spans="1:11" x14ac:dyDescent="0.45">
      <c r="A15000" t="s">
        <v>8402</v>
      </c>
      <c r="B15000" t="s">
        <v>8403</v>
      </c>
      <c r="C15000">
        <v>1</v>
      </c>
      <c r="D15000">
        <v>46339132</v>
      </c>
      <c r="E15000" t="s">
        <v>9</v>
      </c>
      <c r="F15000" t="s">
        <v>8404</v>
      </c>
      <c r="G15000">
        <f t="shared" si="234"/>
        <v>7</v>
      </c>
      <c r="H15000">
        <v>7</v>
      </c>
      <c r="J15000" s="2" t="s">
        <v>38149</v>
      </c>
      <c r="K15000" s="2">
        <v>1</v>
      </c>
    </row>
    <row r="15001" spans="1:11" x14ac:dyDescent="0.45">
      <c r="A15001" t="s">
        <v>5475</v>
      </c>
      <c r="B15001" t="s">
        <v>5476</v>
      </c>
      <c r="C15001">
        <v>9</v>
      </c>
      <c r="D15001">
        <v>25578682</v>
      </c>
      <c r="E15001" t="s">
        <v>9</v>
      </c>
      <c r="F15001" t="s">
        <v>5477</v>
      </c>
      <c r="G15001">
        <f t="shared" si="234"/>
        <v>1</v>
      </c>
      <c r="H15001">
        <v>1</v>
      </c>
      <c r="J15001" s="2" t="s">
        <v>19554</v>
      </c>
      <c r="K15001" s="2">
        <v>6</v>
      </c>
    </row>
    <row r="15002" spans="1:11" x14ac:dyDescent="0.45">
      <c r="A15002" t="s">
        <v>41554</v>
      </c>
      <c r="B15002" t="s">
        <v>41555</v>
      </c>
      <c r="C15002">
        <v>29</v>
      </c>
      <c r="D15002">
        <v>43228263</v>
      </c>
      <c r="E15002" t="s">
        <v>9</v>
      </c>
      <c r="F15002" t="s">
        <v>41556</v>
      </c>
      <c r="G15002">
        <f t="shared" si="234"/>
        <v>1</v>
      </c>
      <c r="H15002">
        <v>1</v>
      </c>
      <c r="J15002" s="2" t="s">
        <v>12428</v>
      </c>
      <c r="K15002" s="2">
        <v>12</v>
      </c>
    </row>
    <row r="15003" spans="1:11" x14ac:dyDescent="0.45">
      <c r="A15003" t="s">
        <v>51911</v>
      </c>
      <c r="B15003" t="s">
        <v>51912</v>
      </c>
      <c r="C15003">
        <v>14</v>
      </c>
      <c r="D15003">
        <v>17195631</v>
      </c>
      <c r="E15003" t="s">
        <v>9</v>
      </c>
      <c r="F15003" t="s">
        <v>51913</v>
      </c>
      <c r="G15003">
        <f t="shared" si="234"/>
        <v>1</v>
      </c>
      <c r="H15003">
        <v>1</v>
      </c>
      <c r="J15003" s="2" t="s">
        <v>35983</v>
      </c>
      <c r="K15003" s="2">
        <v>6</v>
      </c>
    </row>
    <row r="15004" spans="1:11" x14ac:dyDescent="0.45">
      <c r="A15004" t="s">
        <v>20964</v>
      </c>
      <c r="B15004" t="s">
        <v>20965</v>
      </c>
      <c r="C15004">
        <v>3</v>
      </c>
      <c r="D15004">
        <v>43270874</v>
      </c>
      <c r="E15004" t="s">
        <v>9</v>
      </c>
      <c r="F15004" t="s">
        <v>20966</v>
      </c>
      <c r="G15004">
        <f t="shared" si="234"/>
        <v>2</v>
      </c>
      <c r="H15004">
        <v>2</v>
      </c>
      <c r="J15004" s="2" t="s">
        <v>43145</v>
      </c>
      <c r="K15004" s="2">
        <v>1</v>
      </c>
    </row>
    <row r="15005" spans="1:11" x14ac:dyDescent="0.45">
      <c r="A15005" t="s">
        <v>24006</v>
      </c>
      <c r="B15005" t="s">
        <v>24007</v>
      </c>
      <c r="C15005">
        <v>16</v>
      </c>
      <c r="D15005">
        <v>67618111</v>
      </c>
      <c r="E15005" t="s">
        <v>9</v>
      </c>
      <c r="F15005" t="s">
        <v>24008</v>
      </c>
      <c r="G15005">
        <f t="shared" si="234"/>
        <v>1</v>
      </c>
      <c r="H15005">
        <v>1</v>
      </c>
      <c r="J15005" s="2" t="s">
        <v>1001</v>
      </c>
      <c r="K15005" s="2">
        <v>1</v>
      </c>
    </row>
    <row r="15006" spans="1:11" x14ac:dyDescent="0.45">
      <c r="A15006" t="s">
        <v>26287</v>
      </c>
      <c r="B15006" t="s">
        <v>26288</v>
      </c>
      <c r="C15006">
        <v>17</v>
      </c>
      <c r="D15006">
        <v>75002775</v>
      </c>
      <c r="E15006" t="s">
        <v>9</v>
      </c>
      <c r="F15006" t="s">
        <v>26289</v>
      </c>
      <c r="G15006">
        <f t="shared" si="234"/>
        <v>1</v>
      </c>
      <c r="H15006">
        <v>1</v>
      </c>
      <c r="J15006" s="2" t="s">
        <v>28205</v>
      </c>
      <c r="K15006" s="2">
        <v>7</v>
      </c>
    </row>
    <row r="15007" spans="1:11" x14ac:dyDescent="0.45">
      <c r="A15007" t="s">
        <v>40299</v>
      </c>
      <c r="B15007" t="s">
        <v>40300</v>
      </c>
      <c r="C15007">
        <v>6</v>
      </c>
      <c r="D15007">
        <v>106552949</v>
      </c>
      <c r="E15007" t="s">
        <v>9</v>
      </c>
      <c r="F15007" t="s">
        <v>40301</v>
      </c>
      <c r="G15007">
        <f t="shared" si="234"/>
        <v>3</v>
      </c>
      <c r="H15007">
        <v>3</v>
      </c>
      <c r="J15007" s="2" t="s">
        <v>31797</v>
      </c>
      <c r="K15007" s="2">
        <v>7</v>
      </c>
    </row>
    <row r="15008" spans="1:11" x14ac:dyDescent="0.45">
      <c r="A15008" t="s">
        <v>49235</v>
      </c>
      <c r="B15008" t="s">
        <v>49236</v>
      </c>
      <c r="C15008">
        <v>10</v>
      </c>
      <c r="D15008">
        <v>73369417</v>
      </c>
      <c r="E15008" t="s">
        <v>9</v>
      </c>
      <c r="F15008" t="s">
        <v>49237</v>
      </c>
      <c r="G15008">
        <f t="shared" si="234"/>
        <v>1</v>
      </c>
      <c r="H15008">
        <v>1</v>
      </c>
      <c r="J15008" s="2" t="s">
        <v>12855</v>
      </c>
      <c r="K15008" s="2">
        <v>7</v>
      </c>
    </row>
    <row r="15009" spans="1:11" x14ac:dyDescent="0.45">
      <c r="A15009" t="s">
        <v>30743</v>
      </c>
      <c r="B15009" t="s">
        <v>30744</v>
      </c>
      <c r="C15009">
        <v>13</v>
      </c>
      <c r="D15009">
        <v>48476003</v>
      </c>
      <c r="E15009" t="s">
        <v>9</v>
      </c>
      <c r="F15009" t="s">
        <v>30745</v>
      </c>
      <c r="G15009">
        <f t="shared" si="234"/>
        <v>1</v>
      </c>
      <c r="H15009">
        <v>1</v>
      </c>
      <c r="J15009" s="2" t="s">
        <v>4886</v>
      </c>
      <c r="K15009" s="2">
        <v>12</v>
      </c>
    </row>
    <row r="15010" spans="1:11" x14ac:dyDescent="0.45">
      <c r="A15010" t="s">
        <v>18929</v>
      </c>
      <c r="B15010" t="s">
        <v>18930</v>
      </c>
      <c r="C15010">
        <v>21</v>
      </c>
      <c r="D15010">
        <v>69817755</v>
      </c>
      <c r="E15010" t="s">
        <v>9</v>
      </c>
      <c r="F15010" t="s">
        <v>18931</v>
      </c>
      <c r="G15010">
        <f t="shared" si="234"/>
        <v>1</v>
      </c>
      <c r="H15010">
        <v>1</v>
      </c>
      <c r="J15010" s="2" t="s">
        <v>4070</v>
      </c>
      <c r="K15010" s="2">
        <v>15.2</v>
      </c>
    </row>
    <row r="15011" spans="1:11" x14ac:dyDescent="0.45">
      <c r="A15011" t="s">
        <v>951</v>
      </c>
      <c r="B15011" t="s">
        <v>952</v>
      </c>
      <c r="C15011">
        <v>27</v>
      </c>
      <c r="D15011">
        <v>23069925</v>
      </c>
      <c r="E15011" t="s">
        <v>9</v>
      </c>
      <c r="F15011" t="s">
        <v>953</v>
      </c>
      <c r="G15011" t="e">
        <f t="shared" si="234"/>
        <v>#N/A</v>
      </c>
      <c r="H15011" t="e">
        <v>#N/A</v>
      </c>
      <c r="J15011" s="2" t="s">
        <v>8172</v>
      </c>
      <c r="K15011" s="2">
        <v>14</v>
      </c>
    </row>
    <row r="15012" spans="1:11" x14ac:dyDescent="0.45">
      <c r="A15012" t="s">
        <v>37511</v>
      </c>
      <c r="B15012" t="s">
        <v>37512</v>
      </c>
      <c r="C15012">
        <v>5</v>
      </c>
      <c r="D15012">
        <v>117743264</v>
      </c>
      <c r="E15012" t="s">
        <v>9</v>
      </c>
      <c r="F15012" t="s">
        <v>37513</v>
      </c>
      <c r="G15012">
        <f t="shared" si="234"/>
        <v>1</v>
      </c>
      <c r="H15012">
        <v>1</v>
      </c>
      <c r="J15012" s="2" t="s">
        <v>41509</v>
      </c>
      <c r="K15012" s="2">
        <v>6</v>
      </c>
    </row>
    <row r="15013" spans="1:11" x14ac:dyDescent="0.45">
      <c r="A15013" t="s">
        <v>44181</v>
      </c>
      <c r="B15013" t="s">
        <v>44182</v>
      </c>
      <c r="C15013">
        <v>2</v>
      </c>
      <c r="D15013">
        <v>125439385</v>
      </c>
      <c r="E15013" t="s">
        <v>9</v>
      </c>
      <c r="F15013" t="s">
        <v>44183</v>
      </c>
      <c r="G15013">
        <f t="shared" si="234"/>
        <v>1</v>
      </c>
      <c r="H15013">
        <v>1</v>
      </c>
      <c r="J15013" s="2" t="s">
        <v>28413</v>
      </c>
      <c r="K15013" s="2">
        <v>6</v>
      </c>
    </row>
    <row r="15014" spans="1:11" x14ac:dyDescent="0.45">
      <c r="A15014" t="s">
        <v>44086</v>
      </c>
      <c r="B15014" t="s">
        <v>44087</v>
      </c>
      <c r="C15014">
        <v>22</v>
      </c>
      <c r="D15014">
        <v>23252786</v>
      </c>
      <c r="E15014" t="s">
        <v>9</v>
      </c>
      <c r="F15014" t="s">
        <v>44088</v>
      </c>
      <c r="G15014">
        <f t="shared" si="234"/>
        <v>1</v>
      </c>
      <c r="H15014">
        <v>1</v>
      </c>
      <c r="J15014" s="2" t="s">
        <v>4550</v>
      </c>
      <c r="K15014" s="2">
        <v>13</v>
      </c>
    </row>
    <row r="15015" spans="1:11" x14ac:dyDescent="0.45">
      <c r="A15015" t="s">
        <v>11305</v>
      </c>
      <c r="B15015" t="s">
        <v>11306</v>
      </c>
      <c r="C15015">
        <v>5</v>
      </c>
      <c r="D15015">
        <v>30658595</v>
      </c>
      <c r="E15015" t="s">
        <v>9</v>
      </c>
      <c r="F15015" t="s">
        <v>11307</v>
      </c>
      <c r="G15015">
        <f t="shared" si="234"/>
        <v>15.1</v>
      </c>
      <c r="H15015">
        <v>15.1</v>
      </c>
      <c r="J15015" s="2" t="s">
        <v>7368</v>
      </c>
      <c r="K15015" s="2">
        <v>4</v>
      </c>
    </row>
    <row r="15016" spans="1:11" x14ac:dyDescent="0.45">
      <c r="A15016" t="s">
        <v>3223</v>
      </c>
      <c r="B15016" t="s">
        <v>3224</v>
      </c>
      <c r="C15016">
        <v>16</v>
      </c>
      <c r="D15016">
        <v>12781401</v>
      </c>
      <c r="E15016" t="s">
        <v>9</v>
      </c>
      <c r="F15016" t="s">
        <v>3225</v>
      </c>
      <c r="G15016">
        <f t="shared" si="234"/>
        <v>1</v>
      </c>
      <c r="H15016">
        <v>1</v>
      </c>
      <c r="J15016" s="2" t="s">
        <v>46273</v>
      </c>
      <c r="K15016" s="2">
        <v>12</v>
      </c>
    </row>
    <row r="15017" spans="1:11" x14ac:dyDescent="0.45">
      <c r="A15017" t="s">
        <v>43781</v>
      </c>
      <c r="B15017" t="s">
        <v>43782</v>
      </c>
      <c r="C15017">
        <v>14</v>
      </c>
      <c r="D15017">
        <v>37721677</v>
      </c>
      <c r="E15017" t="s">
        <v>9</v>
      </c>
      <c r="F15017" t="s">
        <v>43783</v>
      </c>
      <c r="G15017">
        <f t="shared" si="234"/>
        <v>6</v>
      </c>
      <c r="H15017">
        <v>6</v>
      </c>
      <c r="J15017" s="2" t="s">
        <v>57137</v>
      </c>
      <c r="K15017" s="2">
        <v>15.1</v>
      </c>
    </row>
    <row r="15018" spans="1:11" x14ac:dyDescent="0.45">
      <c r="A15018" t="s">
        <v>25990</v>
      </c>
      <c r="B15018" t="s">
        <v>25991</v>
      </c>
      <c r="C15018">
        <v>1</v>
      </c>
      <c r="D15018">
        <v>127257267</v>
      </c>
      <c r="E15018" t="s">
        <v>9</v>
      </c>
      <c r="F15018" t="s">
        <v>25992</v>
      </c>
      <c r="G15018">
        <f t="shared" si="234"/>
        <v>12</v>
      </c>
      <c r="H15018">
        <v>12</v>
      </c>
      <c r="J15018" s="2" t="s">
        <v>6780</v>
      </c>
      <c r="K15018" s="2">
        <v>4</v>
      </c>
    </row>
    <row r="15019" spans="1:11" x14ac:dyDescent="0.45">
      <c r="A15019" t="s">
        <v>17372</v>
      </c>
      <c r="B15019" t="s">
        <v>17373</v>
      </c>
      <c r="C15019">
        <v>15</v>
      </c>
      <c r="D15019">
        <v>52291813</v>
      </c>
      <c r="E15019" t="s">
        <v>9</v>
      </c>
      <c r="F15019" t="s">
        <v>17374</v>
      </c>
      <c r="G15019" t="e">
        <f t="shared" si="234"/>
        <v>#N/A</v>
      </c>
      <c r="H15019" t="e">
        <v>#N/A</v>
      </c>
      <c r="J15019" s="2" t="s">
        <v>28837</v>
      </c>
      <c r="K15019" s="2">
        <v>7</v>
      </c>
    </row>
    <row r="15020" spans="1:11" x14ac:dyDescent="0.45">
      <c r="A15020" t="s">
        <v>5376</v>
      </c>
      <c r="B15020" t="s">
        <v>5377</v>
      </c>
      <c r="C15020">
        <v>17</v>
      </c>
      <c r="D15020">
        <v>36566054</v>
      </c>
      <c r="E15020" t="s">
        <v>9</v>
      </c>
      <c r="F15020" t="s">
        <v>5378</v>
      </c>
      <c r="G15020">
        <f t="shared" si="234"/>
        <v>13</v>
      </c>
      <c r="H15020">
        <v>13</v>
      </c>
      <c r="J15020" s="2" t="s">
        <v>17598</v>
      </c>
      <c r="K15020" s="2">
        <v>12</v>
      </c>
    </row>
    <row r="15021" spans="1:11" x14ac:dyDescent="0.45">
      <c r="A15021" t="s">
        <v>3817</v>
      </c>
      <c r="B15021" t="s">
        <v>3818</v>
      </c>
      <c r="C15021">
        <v>12</v>
      </c>
      <c r="D15021">
        <v>24049605</v>
      </c>
      <c r="E15021" t="s">
        <v>9</v>
      </c>
      <c r="F15021" t="s">
        <v>3819</v>
      </c>
      <c r="G15021">
        <f t="shared" si="234"/>
        <v>4</v>
      </c>
      <c r="H15021">
        <v>4</v>
      </c>
      <c r="J15021" s="2" t="s">
        <v>4524</v>
      </c>
      <c r="K15021" s="2">
        <v>12</v>
      </c>
    </row>
    <row r="15022" spans="1:11" x14ac:dyDescent="0.45">
      <c r="A15022" t="s">
        <v>36723</v>
      </c>
      <c r="B15022" t="s">
        <v>36724</v>
      </c>
      <c r="C15022">
        <v>13</v>
      </c>
      <c r="D15022">
        <v>64913710</v>
      </c>
      <c r="E15022" t="s">
        <v>9</v>
      </c>
      <c r="F15022" t="s">
        <v>36725</v>
      </c>
      <c r="G15022">
        <f t="shared" si="234"/>
        <v>2</v>
      </c>
      <c r="H15022">
        <v>2</v>
      </c>
      <c r="J15022" s="2" t="s">
        <v>44973</v>
      </c>
      <c r="K15022" s="2">
        <v>4</v>
      </c>
    </row>
    <row r="15023" spans="1:11" x14ac:dyDescent="0.45">
      <c r="A15023" t="s">
        <v>17298</v>
      </c>
      <c r="B15023" t="s">
        <v>17299</v>
      </c>
      <c r="C15023" t="s">
        <v>2887</v>
      </c>
      <c r="D15023">
        <v>65246771</v>
      </c>
      <c r="E15023" t="s">
        <v>9</v>
      </c>
      <c r="F15023" t="s">
        <v>17300</v>
      </c>
      <c r="G15023">
        <f t="shared" si="234"/>
        <v>4</v>
      </c>
      <c r="H15023">
        <v>4</v>
      </c>
      <c r="J15023" s="2" t="s">
        <v>34976</v>
      </c>
      <c r="K15023" s="2">
        <v>3</v>
      </c>
    </row>
    <row r="15024" spans="1:11" x14ac:dyDescent="0.45">
      <c r="A15024" t="s">
        <v>2258</v>
      </c>
      <c r="B15024" t="s">
        <v>2259</v>
      </c>
      <c r="C15024">
        <v>15</v>
      </c>
      <c r="D15024">
        <v>7652988</v>
      </c>
      <c r="E15024" t="s">
        <v>9</v>
      </c>
      <c r="F15024" t="s">
        <v>2260</v>
      </c>
      <c r="G15024">
        <f t="shared" si="234"/>
        <v>4</v>
      </c>
      <c r="H15024">
        <v>4</v>
      </c>
      <c r="J15024" s="2" t="s">
        <v>40905</v>
      </c>
      <c r="K15024" s="2">
        <v>12</v>
      </c>
    </row>
    <row r="15025" spans="1:11" x14ac:dyDescent="0.45">
      <c r="A15025" t="s">
        <v>46875</v>
      </c>
      <c r="B15025" t="s">
        <v>46876</v>
      </c>
      <c r="C15025">
        <v>7</v>
      </c>
      <c r="D15025">
        <v>49250188</v>
      </c>
      <c r="E15025" t="s">
        <v>9</v>
      </c>
      <c r="F15025" t="s">
        <v>46877</v>
      </c>
      <c r="G15025">
        <f t="shared" si="234"/>
        <v>4</v>
      </c>
      <c r="H15025">
        <v>4</v>
      </c>
      <c r="J15025" s="2" t="s">
        <v>36503</v>
      </c>
      <c r="K15025" s="2">
        <v>9</v>
      </c>
    </row>
    <row r="15026" spans="1:11" x14ac:dyDescent="0.45">
      <c r="A15026" t="s">
        <v>5484</v>
      </c>
      <c r="B15026" t="s">
        <v>5485</v>
      </c>
      <c r="C15026">
        <v>21</v>
      </c>
      <c r="D15026">
        <v>27993518</v>
      </c>
      <c r="E15026" t="s">
        <v>9</v>
      </c>
      <c r="F15026" t="s">
        <v>5486</v>
      </c>
      <c r="G15026">
        <f t="shared" si="234"/>
        <v>4</v>
      </c>
      <c r="H15026">
        <v>4</v>
      </c>
      <c r="J15026" s="2" t="s">
        <v>32844</v>
      </c>
      <c r="K15026" s="2">
        <v>4</v>
      </c>
    </row>
    <row r="15027" spans="1:11" x14ac:dyDescent="0.45">
      <c r="A15027" t="s">
        <v>30259</v>
      </c>
      <c r="B15027" t="s">
        <v>30260</v>
      </c>
      <c r="C15027">
        <v>1</v>
      </c>
      <c r="D15027">
        <v>145830610</v>
      </c>
      <c r="E15027" t="s">
        <v>9</v>
      </c>
      <c r="F15027" t="s">
        <v>30261</v>
      </c>
      <c r="G15027">
        <f t="shared" si="234"/>
        <v>4</v>
      </c>
      <c r="H15027">
        <v>4</v>
      </c>
      <c r="J15027" s="2" t="s">
        <v>45688</v>
      </c>
      <c r="K15027" s="2">
        <v>4</v>
      </c>
    </row>
    <row r="15028" spans="1:11" x14ac:dyDescent="0.45">
      <c r="A15028" t="s">
        <v>9990</v>
      </c>
      <c r="B15028" t="s">
        <v>9991</v>
      </c>
      <c r="C15028">
        <v>8</v>
      </c>
      <c r="D15028">
        <v>47013619</v>
      </c>
      <c r="E15028" t="s">
        <v>9</v>
      </c>
      <c r="F15028" t="s">
        <v>9992</v>
      </c>
      <c r="G15028">
        <f t="shared" si="234"/>
        <v>4</v>
      </c>
      <c r="H15028">
        <v>4</v>
      </c>
      <c r="J15028" s="2" t="s">
        <v>2046</v>
      </c>
      <c r="K15028" s="2">
        <v>4</v>
      </c>
    </row>
    <row r="15029" spans="1:11" x14ac:dyDescent="0.45">
      <c r="A15029" t="s">
        <v>32277</v>
      </c>
      <c r="B15029" t="s">
        <v>32278</v>
      </c>
      <c r="C15029">
        <v>18</v>
      </c>
      <c r="D15029">
        <v>56114586</v>
      </c>
      <c r="E15029" t="s">
        <v>9</v>
      </c>
      <c r="F15029" t="s">
        <v>32279</v>
      </c>
      <c r="G15029">
        <f t="shared" si="234"/>
        <v>12</v>
      </c>
      <c r="H15029">
        <v>12</v>
      </c>
      <c r="J15029" s="2" t="s">
        <v>34640</v>
      </c>
      <c r="K15029" s="2">
        <v>17</v>
      </c>
    </row>
    <row r="15030" spans="1:11" x14ac:dyDescent="0.45">
      <c r="A15030" t="s">
        <v>45034</v>
      </c>
      <c r="B15030" t="s">
        <v>45035</v>
      </c>
      <c r="C15030">
        <v>29</v>
      </c>
      <c r="D15030">
        <v>49817287</v>
      </c>
      <c r="E15030" t="s">
        <v>9</v>
      </c>
      <c r="F15030" t="s">
        <v>45036</v>
      </c>
      <c r="G15030">
        <f t="shared" si="234"/>
        <v>12</v>
      </c>
      <c r="H15030">
        <v>12</v>
      </c>
      <c r="J15030" s="2" t="s">
        <v>42507</v>
      </c>
      <c r="K15030" s="2">
        <v>3</v>
      </c>
    </row>
    <row r="15031" spans="1:11" x14ac:dyDescent="0.45">
      <c r="A15031" t="s">
        <v>10529</v>
      </c>
      <c r="B15031" t="s">
        <v>10530</v>
      </c>
      <c r="C15031">
        <v>8</v>
      </c>
      <c r="D15031">
        <v>51119869</v>
      </c>
      <c r="E15031" t="s">
        <v>9</v>
      </c>
      <c r="F15031" t="s">
        <v>10531</v>
      </c>
      <c r="G15031">
        <f t="shared" si="234"/>
        <v>13</v>
      </c>
      <c r="H15031">
        <v>13</v>
      </c>
      <c r="J15031" s="2" t="s">
        <v>5803</v>
      </c>
      <c r="K15031" s="2">
        <v>12</v>
      </c>
    </row>
    <row r="15032" spans="1:11" x14ac:dyDescent="0.45">
      <c r="A15032" t="s">
        <v>48993</v>
      </c>
      <c r="B15032" t="s">
        <v>48994</v>
      </c>
      <c r="C15032">
        <v>10</v>
      </c>
      <c r="D15032">
        <v>59853461</v>
      </c>
      <c r="E15032" t="s">
        <v>9</v>
      </c>
      <c r="F15032" t="s">
        <v>48995</v>
      </c>
      <c r="G15032">
        <f t="shared" si="234"/>
        <v>12</v>
      </c>
      <c r="H15032">
        <v>12</v>
      </c>
      <c r="J15032" s="2" t="s">
        <v>4553</v>
      </c>
      <c r="K15032" s="2">
        <v>6</v>
      </c>
    </row>
    <row r="15033" spans="1:11" x14ac:dyDescent="0.45">
      <c r="A15033" t="s">
        <v>36448</v>
      </c>
      <c r="B15033" t="s">
        <v>36449</v>
      </c>
      <c r="C15033">
        <v>3</v>
      </c>
      <c r="D15033">
        <v>114192084</v>
      </c>
      <c r="E15033" t="s">
        <v>9</v>
      </c>
      <c r="F15033" t="s">
        <v>36450</v>
      </c>
      <c r="G15033">
        <f t="shared" si="234"/>
        <v>14</v>
      </c>
      <c r="H15033">
        <v>14</v>
      </c>
      <c r="J15033" s="2" t="s">
        <v>23419</v>
      </c>
      <c r="K15033" s="2">
        <v>6</v>
      </c>
    </row>
    <row r="15034" spans="1:11" x14ac:dyDescent="0.45">
      <c r="A15034" t="s">
        <v>44250</v>
      </c>
      <c r="B15034" t="s">
        <v>44251</v>
      </c>
      <c r="C15034">
        <v>14</v>
      </c>
      <c r="D15034">
        <v>50844179</v>
      </c>
      <c r="E15034" t="s">
        <v>9</v>
      </c>
      <c r="F15034" t="s">
        <v>44252</v>
      </c>
      <c r="G15034">
        <f t="shared" si="234"/>
        <v>12</v>
      </c>
      <c r="H15034">
        <v>12</v>
      </c>
      <c r="J15034" s="2" t="s">
        <v>30173</v>
      </c>
      <c r="K15034" s="2">
        <v>6</v>
      </c>
    </row>
    <row r="15035" spans="1:11" x14ac:dyDescent="0.45">
      <c r="A15035" t="s">
        <v>41471</v>
      </c>
      <c r="B15035" t="s">
        <v>41472</v>
      </c>
      <c r="C15035">
        <v>29</v>
      </c>
      <c r="D15035">
        <v>43149610</v>
      </c>
      <c r="E15035" t="s">
        <v>9</v>
      </c>
      <c r="F15035" t="s">
        <v>41473</v>
      </c>
      <c r="G15035">
        <f t="shared" si="234"/>
        <v>1</v>
      </c>
      <c r="H15035">
        <v>1</v>
      </c>
      <c r="J15035" s="2" t="s">
        <v>27134</v>
      </c>
      <c r="K15035" s="2">
        <v>3</v>
      </c>
    </row>
    <row r="15036" spans="1:11" x14ac:dyDescent="0.45">
      <c r="A15036" t="s">
        <v>12941</v>
      </c>
      <c r="B15036" t="s">
        <v>12942</v>
      </c>
      <c r="C15036">
        <v>19</v>
      </c>
      <c r="D15036">
        <v>24890751</v>
      </c>
      <c r="E15036" t="s">
        <v>9</v>
      </c>
      <c r="F15036" t="s">
        <v>12943</v>
      </c>
      <c r="G15036">
        <f t="shared" si="234"/>
        <v>12</v>
      </c>
      <c r="H15036">
        <v>12</v>
      </c>
      <c r="J15036" s="2" t="s">
        <v>29322</v>
      </c>
      <c r="K15036" s="2">
        <v>4</v>
      </c>
    </row>
    <row r="15037" spans="1:11" x14ac:dyDescent="0.45">
      <c r="A15037" t="s">
        <v>24118</v>
      </c>
      <c r="B15037" t="s">
        <v>24119</v>
      </c>
      <c r="C15037">
        <v>19</v>
      </c>
      <c r="D15037">
        <v>33816540</v>
      </c>
      <c r="E15037" t="s">
        <v>9</v>
      </c>
      <c r="F15037" t="s">
        <v>24120</v>
      </c>
      <c r="G15037">
        <f t="shared" si="234"/>
        <v>14</v>
      </c>
      <c r="H15037">
        <v>14</v>
      </c>
      <c r="J15037" s="2" t="s">
        <v>316</v>
      </c>
      <c r="K15037" s="2">
        <v>12</v>
      </c>
    </row>
    <row r="15038" spans="1:11" x14ac:dyDescent="0.45">
      <c r="A15038" t="s">
        <v>12877</v>
      </c>
      <c r="B15038" t="s">
        <v>12878</v>
      </c>
      <c r="C15038">
        <v>19</v>
      </c>
      <c r="D15038">
        <v>24854533</v>
      </c>
      <c r="E15038" t="s">
        <v>9</v>
      </c>
      <c r="F15038" t="s">
        <v>12879</v>
      </c>
      <c r="G15038">
        <f t="shared" si="234"/>
        <v>13</v>
      </c>
      <c r="H15038">
        <v>13</v>
      </c>
      <c r="J15038" s="2" t="s">
        <v>2071</v>
      </c>
      <c r="K15038" s="2">
        <v>12</v>
      </c>
    </row>
    <row r="15039" spans="1:11" x14ac:dyDescent="0.45">
      <c r="A15039" t="s">
        <v>17882</v>
      </c>
      <c r="B15039" t="s">
        <v>17883</v>
      </c>
      <c r="C15039">
        <v>17</v>
      </c>
      <c r="D15039">
        <v>65678454</v>
      </c>
      <c r="E15039" t="s">
        <v>9</v>
      </c>
      <c r="F15039" t="s">
        <v>17884</v>
      </c>
      <c r="G15039">
        <f t="shared" si="234"/>
        <v>12</v>
      </c>
      <c r="H15039">
        <v>12</v>
      </c>
      <c r="J15039" s="2" t="s">
        <v>47559</v>
      </c>
      <c r="K15039" s="2">
        <v>13</v>
      </c>
    </row>
    <row r="15040" spans="1:11" x14ac:dyDescent="0.45">
      <c r="A15040" t="s">
        <v>22528</v>
      </c>
      <c r="B15040" t="s">
        <v>22529</v>
      </c>
      <c r="C15040">
        <v>4</v>
      </c>
      <c r="D15040">
        <v>107031452</v>
      </c>
      <c r="E15040" t="s">
        <v>9</v>
      </c>
      <c r="F15040" t="s">
        <v>22530</v>
      </c>
      <c r="G15040">
        <f t="shared" si="234"/>
        <v>6</v>
      </c>
      <c r="H15040">
        <v>6</v>
      </c>
      <c r="J15040" s="2" t="s">
        <v>15993</v>
      </c>
      <c r="K15040" s="2">
        <v>7</v>
      </c>
    </row>
    <row r="15041" spans="1:11" x14ac:dyDescent="0.45">
      <c r="A15041" t="s">
        <v>22489</v>
      </c>
      <c r="B15041" t="s">
        <v>22490</v>
      </c>
      <c r="C15041">
        <v>4</v>
      </c>
      <c r="D15041">
        <v>106996940</v>
      </c>
      <c r="E15041" t="s">
        <v>9</v>
      </c>
      <c r="F15041" t="s">
        <v>22491</v>
      </c>
      <c r="G15041">
        <f t="shared" si="234"/>
        <v>6</v>
      </c>
      <c r="H15041">
        <v>6</v>
      </c>
      <c r="J15041" s="2" t="s">
        <v>42100</v>
      </c>
      <c r="K15041" s="2">
        <v>9</v>
      </c>
    </row>
    <row r="15042" spans="1:11" x14ac:dyDescent="0.45">
      <c r="A15042" t="s">
        <v>33508</v>
      </c>
      <c r="B15042" t="s">
        <v>33509</v>
      </c>
      <c r="C15042">
        <v>25</v>
      </c>
      <c r="D15042">
        <v>37807383</v>
      </c>
      <c r="E15042" t="s">
        <v>9</v>
      </c>
      <c r="F15042" t="s">
        <v>33510</v>
      </c>
      <c r="G15042">
        <f t="shared" si="234"/>
        <v>2</v>
      </c>
      <c r="H15042">
        <v>2</v>
      </c>
      <c r="J15042" s="2" t="s">
        <v>47750</v>
      </c>
      <c r="K15042" s="2">
        <v>12</v>
      </c>
    </row>
    <row r="15043" spans="1:11" x14ac:dyDescent="0.45">
      <c r="A15043" t="s">
        <v>31232</v>
      </c>
      <c r="B15043" t="s">
        <v>31233</v>
      </c>
      <c r="C15043">
        <v>26</v>
      </c>
      <c r="D15043">
        <v>35686371</v>
      </c>
      <c r="E15043" t="s">
        <v>9</v>
      </c>
      <c r="F15043" t="s">
        <v>31234</v>
      </c>
      <c r="G15043">
        <f t="shared" ref="G15043:G15106" si="235">VLOOKUP(F15043,J$2:K$300000,2,FALSE)</f>
        <v>1</v>
      </c>
      <c r="H15043">
        <v>1</v>
      </c>
      <c r="J15043" s="2" t="s">
        <v>14</v>
      </c>
      <c r="K15043" s="2">
        <v>1</v>
      </c>
    </row>
    <row r="15044" spans="1:11" x14ac:dyDescent="0.45">
      <c r="A15044" t="s">
        <v>29254</v>
      </c>
      <c r="B15044" t="s">
        <v>29255</v>
      </c>
      <c r="C15044">
        <v>11</v>
      </c>
      <c r="D15044">
        <v>98919236</v>
      </c>
      <c r="E15044" t="s">
        <v>9</v>
      </c>
      <c r="F15044" t="s">
        <v>29256</v>
      </c>
      <c r="G15044">
        <f t="shared" si="235"/>
        <v>7</v>
      </c>
      <c r="H15044">
        <v>7</v>
      </c>
      <c r="J15044" s="2" t="s">
        <v>34372</v>
      </c>
      <c r="K15044" s="2">
        <v>4</v>
      </c>
    </row>
    <row r="15045" spans="1:11" x14ac:dyDescent="0.45">
      <c r="A15045" t="s">
        <v>8624</v>
      </c>
      <c r="B15045" t="s">
        <v>8625</v>
      </c>
      <c r="C15045">
        <v>3</v>
      </c>
      <c r="D15045">
        <v>14531700</v>
      </c>
      <c r="E15045" t="s">
        <v>9</v>
      </c>
      <c r="F15045" t="s">
        <v>8626</v>
      </c>
      <c r="G15045">
        <f t="shared" si="235"/>
        <v>15.2</v>
      </c>
      <c r="H15045">
        <v>15.2</v>
      </c>
      <c r="J15045" s="2" t="s">
        <v>44747</v>
      </c>
      <c r="K15045" s="2">
        <v>12</v>
      </c>
    </row>
    <row r="15046" spans="1:11" x14ac:dyDescent="0.45">
      <c r="A15046" t="s">
        <v>31717</v>
      </c>
      <c r="B15046" t="s">
        <v>31718</v>
      </c>
      <c r="C15046">
        <v>11</v>
      </c>
      <c r="D15046">
        <v>102967047</v>
      </c>
      <c r="E15046" t="s">
        <v>9</v>
      </c>
      <c r="F15046" t="s">
        <v>31719</v>
      </c>
      <c r="G15046">
        <f t="shared" si="235"/>
        <v>3</v>
      </c>
      <c r="H15046">
        <v>3</v>
      </c>
      <c r="J15046" s="2" t="s">
        <v>38614</v>
      </c>
      <c r="K15046" s="2">
        <v>4</v>
      </c>
    </row>
    <row r="15047" spans="1:11" x14ac:dyDescent="0.45">
      <c r="A15047" t="s">
        <v>17710</v>
      </c>
      <c r="B15047" t="s">
        <v>17711</v>
      </c>
      <c r="C15047">
        <v>25</v>
      </c>
      <c r="D15047">
        <v>1596730</v>
      </c>
      <c r="E15047" t="s">
        <v>9</v>
      </c>
      <c r="F15047" t="s">
        <v>17712</v>
      </c>
      <c r="G15047">
        <f t="shared" si="235"/>
        <v>3</v>
      </c>
      <c r="H15047">
        <v>3</v>
      </c>
      <c r="J15047" s="2" t="s">
        <v>40773</v>
      </c>
      <c r="K15047" s="2">
        <v>12</v>
      </c>
    </row>
    <row r="15048" spans="1:11" x14ac:dyDescent="0.45">
      <c r="A15048" t="s">
        <v>1157</v>
      </c>
      <c r="B15048" t="s">
        <v>1158</v>
      </c>
      <c r="C15048">
        <v>12</v>
      </c>
      <c r="D15048">
        <v>14722213</v>
      </c>
      <c r="E15048" t="s">
        <v>9</v>
      </c>
      <c r="F15048" t="s">
        <v>1159</v>
      </c>
      <c r="G15048">
        <f t="shared" si="235"/>
        <v>7</v>
      </c>
      <c r="H15048">
        <v>7</v>
      </c>
      <c r="J15048" s="2" t="s">
        <v>14552</v>
      </c>
      <c r="K15048" s="2">
        <v>7</v>
      </c>
    </row>
    <row r="15049" spans="1:11" x14ac:dyDescent="0.45">
      <c r="A15049" t="s">
        <v>24853</v>
      </c>
      <c r="B15049" t="s">
        <v>24854</v>
      </c>
      <c r="C15049">
        <v>1</v>
      </c>
      <c r="D15049">
        <v>118612164</v>
      </c>
      <c r="E15049" t="s">
        <v>9</v>
      </c>
      <c r="F15049" t="s">
        <v>24855</v>
      </c>
      <c r="G15049">
        <f t="shared" si="235"/>
        <v>7</v>
      </c>
      <c r="H15049">
        <v>7</v>
      </c>
      <c r="J15049" s="2" t="s">
        <v>18047</v>
      </c>
      <c r="K15049" s="2">
        <v>12</v>
      </c>
    </row>
    <row r="15050" spans="1:11" x14ac:dyDescent="0.45">
      <c r="A15050" t="s">
        <v>15057</v>
      </c>
      <c r="B15050" t="s">
        <v>15058</v>
      </c>
      <c r="C15050" t="s">
        <v>2887</v>
      </c>
      <c r="D15050">
        <v>59707292</v>
      </c>
      <c r="E15050" t="s">
        <v>9</v>
      </c>
      <c r="F15050" t="s">
        <v>15059</v>
      </c>
      <c r="G15050">
        <f t="shared" si="235"/>
        <v>7</v>
      </c>
      <c r="H15050">
        <v>7</v>
      </c>
      <c r="J15050" s="2" t="s">
        <v>10673</v>
      </c>
      <c r="K15050" s="2">
        <v>4</v>
      </c>
    </row>
    <row r="15051" spans="1:11" x14ac:dyDescent="0.45">
      <c r="A15051" t="s">
        <v>32744</v>
      </c>
      <c r="B15051" t="s">
        <v>32728</v>
      </c>
      <c r="C15051">
        <v>25</v>
      </c>
      <c r="D15051">
        <v>36622296</v>
      </c>
      <c r="E15051" t="s">
        <v>9</v>
      </c>
      <c r="F15051" t="s">
        <v>32745</v>
      </c>
      <c r="G15051">
        <f t="shared" si="235"/>
        <v>7</v>
      </c>
      <c r="H15051">
        <v>7</v>
      </c>
      <c r="J15051" s="2" t="s">
        <v>45753</v>
      </c>
      <c r="K15051" s="2">
        <v>12</v>
      </c>
    </row>
    <row r="15052" spans="1:11" x14ac:dyDescent="0.45">
      <c r="A15052" t="s">
        <v>23861</v>
      </c>
      <c r="B15052" t="s">
        <v>23862</v>
      </c>
      <c r="C15052">
        <v>16</v>
      </c>
      <c r="D15052">
        <v>66581062</v>
      </c>
      <c r="E15052" t="s">
        <v>9</v>
      </c>
      <c r="F15052" t="s">
        <v>23863</v>
      </c>
      <c r="G15052">
        <f t="shared" si="235"/>
        <v>6</v>
      </c>
      <c r="H15052">
        <v>6</v>
      </c>
      <c r="J15052" s="2" t="s">
        <v>23275</v>
      </c>
      <c r="K15052" s="2">
        <v>4</v>
      </c>
    </row>
    <row r="15053" spans="1:11" x14ac:dyDescent="0.45">
      <c r="A15053" t="s">
        <v>48235</v>
      </c>
      <c r="B15053" t="s">
        <v>48236</v>
      </c>
      <c r="C15053">
        <v>22</v>
      </c>
      <c r="D15053">
        <v>57274886</v>
      </c>
      <c r="E15053" t="s">
        <v>9</v>
      </c>
      <c r="F15053" t="s">
        <v>48237</v>
      </c>
      <c r="G15053">
        <f t="shared" si="235"/>
        <v>2</v>
      </c>
      <c r="H15053">
        <v>2</v>
      </c>
      <c r="J15053" s="2" t="s">
        <v>57138</v>
      </c>
      <c r="K15053" s="2">
        <v>13</v>
      </c>
    </row>
    <row r="15054" spans="1:11" x14ac:dyDescent="0.45">
      <c r="A15054" t="s">
        <v>36895</v>
      </c>
      <c r="B15054" t="s">
        <v>36896</v>
      </c>
      <c r="C15054">
        <v>18</v>
      </c>
      <c r="D15054">
        <v>63393523</v>
      </c>
      <c r="E15054" t="s">
        <v>9</v>
      </c>
      <c r="F15054" t="s">
        <v>36897</v>
      </c>
      <c r="G15054">
        <f t="shared" si="235"/>
        <v>3</v>
      </c>
      <c r="H15054">
        <v>3</v>
      </c>
      <c r="J15054" s="2" t="s">
        <v>7455</v>
      </c>
      <c r="K15054" s="2">
        <v>6</v>
      </c>
    </row>
    <row r="15055" spans="1:11" x14ac:dyDescent="0.45">
      <c r="A15055" t="s">
        <v>39671</v>
      </c>
      <c r="B15055" t="s">
        <v>39672</v>
      </c>
      <c r="C15055">
        <v>19</v>
      </c>
      <c r="D15055">
        <v>56657194</v>
      </c>
      <c r="E15055" t="s">
        <v>9</v>
      </c>
      <c r="F15055" t="s">
        <v>39673</v>
      </c>
      <c r="G15055">
        <f t="shared" si="235"/>
        <v>2</v>
      </c>
      <c r="H15055">
        <v>2</v>
      </c>
      <c r="J15055" s="2" t="s">
        <v>23256</v>
      </c>
      <c r="K15055" s="2">
        <v>15.1</v>
      </c>
    </row>
    <row r="15056" spans="1:11" x14ac:dyDescent="0.45">
      <c r="A15056" t="s">
        <v>17366</v>
      </c>
      <c r="B15056" t="s">
        <v>17367</v>
      </c>
      <c r="C15056">
        <v>5</v>
      </c>
      <c r="D15056">
        <v>56003067</v>
      </c>
      <c r="E15056" t="s">
        <v>9</v>
      </c>
      <c r="F15056" t="s">
        <v>17368</v>
      </c>
      <c r="G15056">
        <f t="shared" si="235"/>
        <v>1</v>
      </c>
      <c r="H15056">
        <v>1</v>
      </c>
      <c r="J15056" s="2" t="s">
        <v>42577</v>
      </c>
      <c r="K15056" s="2">
        <v>7</v>
      </c>
    </row>
    <row r="15057" spans="1:11" x14ac:dyDescent="0.45">
      <c r="A15057" t="s">
        <v>37564</v>
      </c>
      <c r="B15057" t="s">
        <v>37565</v>
      </c>
      <c r="C15057">
        <v>29</v>
      </c>
      <c r="D15057">
        <v>26450457</v>
      </c>
      <c r="E15057" t="s">
        <v>9</v>
      </c>
      <c r="F15057" t="s">
        <v>37566</v>
      </c>
      <c r="G15057">
        <f t="shared" si="235"/>
        <v>2</v>
      </c>
      <c r="H15057">
        <v>2</v>
      </c>
      <c r="J15057" s="2" t="s">
        <v>11039</v>
      </c>
      <c r="K15057" s="2">
        <v>12</v>
      </c>
    </row>
    <row r="15058" spans="1:11" x14ac:dyDescent="0.45">
      <c r="A15058" t="s">
        <v>4535</v>
      </c>
      <c r="B15058" t="s">
        <v>4536</v>
      </c>
      <c r="C15058">
        <v>11</v>
      </c>
      <c r="D15058">
        <v>4173061</v>
      </c>
      <c r="E15058" t="s">
        <v>9</v>
      </c>
      <c r="F15058" t="s">
        <v>4537</v>
      </c>
      <c r="G15058">
        <f t="shared" si="235"/>
        <v>1</v>
      </c>
      <c r="H15058">
        <v>1</v>
      </c>
      <c r="J15058" s="2" t="s">
        <v>49077</v>
      </c>
      <c r="K15058" s="2">
        <v>12</v>
      </c>
    </row>
    <row r="15059" spans="1:11" x14ac:dyDescent="0.45">
      <c r="A15059" t="s">
        <v>42651</v>
      </c>
      <c r="B15059" t="s">
        <v>42652</v>
      </c>
      <c r="C15059">
        <v>29</v>
      </c>
      <c r="D15059">
        <v>44716272</v>
      </c>
      <c r="E15059" t="s">
        <v>9</v>
      </c>
      <c r="F15059" t="s">
        <v>42653</v>
      </c>
      <c r="G15059">
        <f t="shared" si="235"/>
        <v>17</v>
      </c>
      <c r="H15059">
        <v>17</v>
      </c>
      <c r="J15059" s="2" t="s">
        <v>26301</v>
      </c>
      <c r="K15059" s="2">
        <v>6</v>
      </c>
    </row>
    <row r="15060" spans="1:11" x14ac:dyDescent="0.45">
      <c r="A15060" t="s">
        <v>19139</v>
      </c>
      <c r="B15060" t="s">
        <v>19140</v>
      </c>
      <c r="C15060">
        <v>4</v>
      </c>
      <c r="D15060">
        <v>95209524</v>
      </c>
      <c r="E15060" t="s">
        <v>9</v>
      </c>
      <c r="F15060" t="s">
        <v>19141</v>
      </c>
      <c r="G15060">
        <f t="shared" si="235"/>
        <v>15.2</v>
      </c>
      <c r="H15060">
        <v>15.2</v>
      </c>
      <c r="J15060" s="2" t="s">
        <v>6796</v>
      </c>
      <c r="K15060" s="2">
        <v>12</v>
      </c>
    </row>
    <row r="15061" spans="1:11" x14ac:dyDescent="0.45">
      <c r="A15061" t="s">
        <v>16669</v>
      </c>
      <c r="B15061" t="s">
        <v>16670</v>
      </c>
      <c r="C15061">
        <v>3</v>
      </c>
      <c r="D15061">
        <v>28419563</v>
      </c>
      <c r="E15061" t="s">
        <v>9</v>
      </c>
      <c r="F15061" t="s">
        <v>16671</v>
      </c>
      <c r="G15061">
        <f t="shared" si="235"/>
        <v>12</v>
      </c>
      <c r="H15061">
        <v>12</v>
      </c>
      <c r="J15061" s="2" t="s">
        <v>36336</v>
      </c>
      <c r="K15061" s="2">
        <v>12</v>
      </c>
    </row>
    <row r="15062" spans="1:11" x14ac:dyDescent="0.45">
      <c r="A15062" t="s">
        <v>49658</v>
      </c>
      <c r="B15062" t="s">
        <v>49659</v>
      </c>
      <c r="C15062">
        <v>10</v>
      </c>
      <c r="D15062">
        <v>93417338</v>
      </c>
      <c r="E15062" t="s">
        <v>9</v>
      </c>
      <c r="F15062" t="s">
        <v>49660</v>
      </c>
      <c r="G15062">
        <f t="shared" si="235"/>
        <v>6</v>
      </c>
      <c r="H15062">
        <v>6</v>
      </c>
      <c r="J15062" s="2" t="s">
        <v>16058</v>
      </c>
      <c r="K15062" s="2">
        <v>9</v>
      </c>
    </row>
    <row r="15063" spans="1:11" x14ac:dyDescent="0.45">
      <c r="A15063" t="s">
        <v>51867</v>
      </c>
      <c r="B15063" t="s">
        <v>51868</v>
      </c>
      <c r="C15063">
        <v>24</v>
      </c>
      <c r="D15063">
        <v>3674813</v>
      </c>
      <c r="E15063" t="s">
        <v>9</v>
      </c>
      <c r="F15063" t="s">
        <v>51869</v>
      </c>
      <c r="G15063">
        <f t="shared" si="235"/>
        <v>12</v>
      </c>
      <c r="H15063">
        <v>12</v>
      </c>
      <c r="J15063" s="2" t="s">
        <v>47519</v>
      </c>
      <c r="K15063" s="2">
        <v>12</v>
      </c>
    </row>
    <row r="15064" spans="1:11" x14ac:dyDescent="0.45">
      <c r="A15064" t="s">
        <v>53478</v>
      </c>
      <c r="B15064" t="s">
        <v>53479</v>
      </c>
      <c r="C15064">
        <v>13</v>
      </c>
      <c r="D15064">
        <v>81601021</v>
      </c>
      <c r="E15064" t="s">
        <v>9</v>
      </c>
      <c r="F15064" t="s">
        <v>53480</v>
      </c>
      <c r="G15064">
        <f t="shared" si="235"/>
        <v>12</v>
      </c>
      <c r="H15064">
        <v>12</v>
      </c>
      <c r="J15064" s="2" t="s">
        <v>57139</v>
      </c>
      <c r="K15064" s="2">
        <v>12</v>
      </c>
    </row>
    <row r="15065" spans="1:11" x14ac:dyDescent="0.45">
      <c r="A15065" t="s">
        <v>50260</v>
      </c>
      <c r="B15065" t="s">
        <v>50261</v>
      </c>
      <c r="C15065">
        <v>18</v>
      </c>
      <c r="D15065">
        <v>41991380</v>
      </c>
      <c r="E15065" t="s">
        <v>9</v>
      </c>
      <c r="F15065" t="s">
        <v>50262</v>
      </c>
      <c r="G15065">
        <f t="shared" si="235"/>
        <v>12</v>
      </c>
      <c r="H15065">
        <v>12</v>
      </c>
      <c r="J15065" s="2" t="s">
        <v>35968</v>
      </c>
      <c r="K15065" s="2">
        <v>12</v>
      </c>
    </row>
    <row r="15066" spans="1:11" x14ac:dyDescent="0.45">
      <c r="A15066" t="s">
        <v>33039</v>
      </c>
      <c r="B15066" t="s">
        <v>33040</v>
      </c>
      <c r="C15066">
        <v>18</v>
      </c>
      <c r="D15066">
        <v>56571571</v>
      </c>
      <c r="E15066" t="s">
        <v>9</v>
      </c>
      <c r="F15066" t="s">
        <v>33041</v>
      </c>
      <c r="G15066">
        <f t="shared" si="235"/>
        <v>15.2</v>
      </c>
      <c r="H15066">
        <v>15.2</v>
      </c>
      <c r="J15066" s="2" t="s">
        <v>57140</v>
      </c>
      <c r="K15066" s="2">
        <v>12</v>
      </c>
    </row>
    <row r="15067" spans="1:11" x14ac:dyDescent="0.45">
      <c r="A15067" t="s">
        <v>20003</v>
      </c>
      <c r="B15067" t="s">
        <v>20004</v>
      </c>
      <c r="C15067">
        <v>15</v>
      </c>
      <c r="D15067">
        <v>56961320</v>
      </c>
      <c r="E15067" t="s">
        <v>9</v>
      </c>
      <c r="F15067" t="s">
        <v>20005</v>
      </c>
      <c r="G15067">
        <f t="shared" si="235"/>
        <v>12</v>
      </c>
      <c r="H15067">
        <v>12</v>
      </c>
      <c r="J15067" s="2" t="s">
        <v>23218</v>
      </c>
      <c r="K15067" s="2">
        <v>12</v>
      </c>
    </row>
    <row r="15068" spans="1:11" x14ac:dyDescent="0.45">
      <c r="A15068" t="s">
        <v>38064</v>
      </c>
      <c r="B15068" t="s">
        <v>38065</v>
      </c>
      <c r="C15068">
        <v>2</v>
      </c>
      <c r="D15068">
        <v>73827082</v>
      </c>
      <c r="E15068" t="s">
        <v>9</v>
      </c>
      <c r="F15068" t="s">
        <v>38066</v>
      </c>
      <c r="G15068">
        <f t="shared" si="235"/>
        <v>2</v>
      </c>
      <c r="H15068">
        <v>2</v>
      </c>
      <c r="J15068" s="3" t="s">
        <v>37068</v>
      </c>
      <c r="K15068" s="4">
        <v>12</v>
      </c>
    </row>
    <row r="15069" spans="1:11" x14ac:dyDescent="0.45">
      <c r="A15069" t="s">
        <v>41481</v>
      </c>
      <c r="B15069" t="s">
        <v>41482</v>
      </c>
      <c r="C15069">
        <v>14</v>
      </c>
      <c r="D15069">
        <v>3054763</v>
      </c>
      <c r="E15069" t="s">
        <v>9</v>
      </c>
      <c r="F15069" t="s">
        <v>41483</v>
      </c>
      <c r="G15069">
        <f t="shared" si="235"/>
        <v>1</v>
      </c>
      <c r="H15069">
        <v>1</v>
      </c>
      <c r="J15069" s="3" t="s">
        <v>29216</v>
      </c>
      <c r="K15069" s="4">
        <v>18</v>
      </c>
    </row>
    <row r="15070" spans="1:11" x14ac:dyDescent="0.45">
      <c r="A15070" t="s">
        <v>92</v>
      </c>
      <c r="B15070" t="s">
        <v>93</v>
      </c>
      <c r="C15070">
        <v>28</v>
      </c>
      <c r="D15070">
        <v>3039814</v>
      </c>
      <c r="E15070" t="s">
        <v>9</v>
      </c>
      <c r="F15070" t="s">
        <v>94</v>
      </c>
      <c r="G15070">
        <f t="shared" si="235"/>
        <v>2</v>
      </c>
      <c r="H15070">
        <v>2</v>
      </c>
      <c r="J15070" s="3" t="s">
        <v>1152</v>
      </c>
      <c r="K15070" s="4">
        <v>13</v>
      </c>
    </row>
    <row r="15071" spans="1:11" x14ac:dyDescent="0.45">
      <c r="A15071" t="s">
        <v>14614</v>
      </c>
      <c r="B15071" t="s">
        <v>14615</v>
      </c>
      <c r="C15071">
        <v>18</v>
      </c>
      <c r="D15071">
        <v>35453981</v>
      </c>
      <c r="E15071" t="s">
        <v>9</v>
      </c>
      <c r="F15071" t="s">
        <v>14616</v>
      </c>
      <c r="G15071">
        <f t="shared" si="235"/>
        <v>6</v>
      </c>
      <c r="H15071">
        <v>6</v>
      </c>
      <c r="J15071" s="2" t="s">
        <v>25570</v>
      </c>
      <c r="K15071" s="2">
        <v>12</v>
      </c>
    </row>
    <row r="15072" spans="1:11" x14ac:dyDescent="0.45">
      <c r="A15072" t="s">
        <v>31038</v>
      </c>
      <c r="B15072" t="s">
        <v>31039</v>
      </c>
      <c r="C15072">
        <v>3</v>
      </c>
      <c r="D15072">
        <v>100498107</v>
      </c>
      <c r="E15072" t="s">
        <v>9</v>
      </c>
      <c r="F15072" t="s">
        <v>31040</v>
      </c>
      <c r="G15072">
        <f t="shared" si="235"/>
        <v>12</v>
      </c>
      <c r="H15072">
        <v>12</v>
      </c>
      <c r="J15072" s="2" t="s">
        <v>25230</v>
      </c>
      <c r="K15072" s="2">
        <v>1</v>
      </c>
    </row>
    <row r="15073" spans="1:11" x14ac:dyDescent="0.45">
      <c r="A15073" t="s">
        <v>37799</v>
      </c>
      <c r="B15073" t="s">
        <v>37800</v>
      </c>
      <c r="C15073">
        <v>19</v>
      </c>
      <c r="D15073">
        <v>51771254</v>
      </c>
      <c r="E15073" t="s">
        <v>9</v>
      </c>
      <c r="F15073" t="s">
        <v>37801</v>
      </c>
      <c r="G15073">
        <f t="shared" si="235"/>
        <v>12</v>
      </c>
      <c r="H15073">
        <v>12</v>
      </c>
      <c r="J15073" s="2" t="s">
        <v>18569</v>
      </c>
      <c r="K15073" s="2">
        <v>1</v>
      </c>
    </row>
    <row r="15074" spans="1:11" x14ac:dyDescent="0.45">
      <c r="A15074" t="s">
        <v>33126</v>
      </c>
      <c r="B15074" t="s">
        <v>33127</v>
      </c>
      <c r="C15074">
        <v>5</v>
      </c>
      <c r="D15074">
        <v>106975989</v>
      </c>
      <c r="E15074" t="s">
        <v>9</v>
      </c>
      <c r="F15074" t="s">
        <v>33128</v>
      </c>
      <c r="G15074">
        <f t="shared" si="235"/>
        <v>6</v>
      </c>
      <c r="H15074">
        <v>6</v>
      </c>
      <c r="J15074" s="2" t="s">
        <v>30412</v>
      </c>
      <c r="K15074" s="2">
        <v>1</v>
      </c>
    </row>
    <row r="15075" spans="1:11" x14ac:dyDescent="0.45">
      <c r="A15075" t="s">
        <v>16846</v>
      </c>
      <c r="B15075" t="s">
        <v>16847</v>
      </c>
      <c r="C15075">
        <v>4</v>
      </c>
      <c r="D15075">
        <v>86039505</v>
      </c>
      <c r="E15075" t="s">
        <v>9</v>
      </c>
      <c r="F15075" t="s">
        <v>16848</v>
      </c>
      <c r="G15075">
        <f t="shared" si="235"/>
        <v>10</v>
      </c>
      <c r="H15075">
        <v>10</v>
      </c>
      <c r="J15075" s="2" t="s">
        <v>41011</v>
      </c>
      <c r="K15075" s="2">
        <v>12</v>
      </c>
    </row>
    <row r="15076" spans="1:11" x14ac:dyDescent="0.45">
      <c r="A15076" t="s">
        <v>3876</v>
      </c>
      <c r="B15076" t="s">
        <v>3877</v>
      </c>
      <c r="C15076">
        <v>4</v>
      </c>
      <c r="D15076">
        <v>25213088</v>
      </c>
      <c r="E15076" t="s">
        <v>9</v>
      </c>
      <c r="F15076" t="s">
        <v>3878</v>
      </c>
      <c r="G15076">
        <f t="shared" si="235"/>
        <v>4</v>
      </c>
      <c r="H15076">
        <v>4</v>
      </c>
      <c r="J15076" s="2" t="s">
        <v>23598</v>
      </c>
      <c r="K15076" s="2">
        <v>12</v>
      </c>
    </row>
    <row r="15077" spans="1:11" x14ac:dyDescent="0.45">
      <c r="A15077" t="s">
        <v>7351</v>
      </c>
      <c r="B15077" t="s">
        <v>7352</v>
      </c>
      <c r="C15077">
        <v>28</v>
      </c>
      <c r="D15077">
        <v>36077428</v>
      </c>
      <c r="E15077" t="s">
        <v>9</v>
      </c>
      <c r="F15077" t="s">
        <v>7353</v>
      </c>
      <c r="G15077">
        <f t="shared" si="235"/>
        <v>12</v>
      </c>
      <c r="H15077">
        <v>12</v>
      </c>
      <c r="J15077" s="2" t="s">
        <v>13029</v>
      </c>
      <c r="K15077" s="2">
        <v>1</v>
      </c>
    </row>
    <row r="15078" spans="1:11" x14ac:dyDescent="0.45">
      <c r="A15078" t="s">
        <v>3047</v>
      </c>
      <c r="B15078" t="s">
        <v>3048</v>
      </c>
      <c r="C15078">
        <v>28</v>
      </c>
      <c r="D15078">
        <v>25960051</v>
      </c>
      <c r="E15078" t="s">
        <v>9</v>
      </c>
      <c r="F15078" t="s">
        <v>3049</v>
      </c>
      <c r="G15078">
        <f t="shared" si="235"/>
        <v>9</v>
      </c>
      <c r="H15078">
        <v>9</v>
      </c>
      <c r="J15078" s="2" t="s">
        <v>15526</v>
      </c>
      <c r="K15078" s="2">
        <v>3</v>
      </c>
    </row>
    <row r="15079" spans="1:11" x14ac:dyDescent="0.45">
      <c r="A15079" t="s">
        <v>40388</v>
      </c>
      <c r="B15079" t="s">
        <v>40389</v>
      </c>
      <c r="C15079">
        <v>7</v>
      </c>
      <c r="D15079">
        <v>16931822</v>
      </c>
      <c r="E15079" t="s">
        <v>9</v>
      </c>
      <c r="F15079" t="s">
        <v>40390</v>
      </c>
      <c r="G15079">
        <f t="shared" si="235"/>
        <v>17</v>
      </c>
      <c r="H15079">
        <v>17</v>
      </c>
      <c r="J15079" s="2" t="s">
        <v>44407</v>
      </c>
      <c r="K15079" s="2">
        <v>1</v>
      </c>
    </row>
    <row r="15080" spans="1:11" x14ac:dyDescent="0.45">
      <c r="A15080" t="s">
        <v>44839</v>
      </c>
      <c r="B15080" t="s">
        <v>44840</v>
      </c>
      <c r="C15080">
        <v>7</v>
      </c>
      <c r="D15080">
        <v>39472617</v>
      </c>
      <c r="E15080" t="s">
        <v>9</v>
      </c>
      <c r="F15080" t="s">
        <v>44841</v>
      </c>
      <c r="G15080">
        <f t="shared" si="235"/>
        <v>12</v>
      </c>
      <c r="H15080">
        <v>12</v>
      </c>
      <c r="J15080" s="2" t="s">
        <v>46447</v>
      </c>
      <c r="K15080" s="2">
        <v>17</v>
      </c>
    </row>
    <row r="15081" spans="1:11" x14ac:dyDescent="0.45">
      <c r="A15081" t="s">
        <v>22791</v>
      </c>
      <c r="B15081" t="s">
        <v>22792</v>
      </c>
      <c r="C15081">
        <v>15</v>
      </c>
      <c r="D15081">
        <v>75693437</v>
      </c>
      <c r="E15081" t="s">
        <v>9</v>
      </c>
      <c r="F15081" t="s">
        <v>22793</v>
      </c>
      <c r="G15081">
        <f t="shared" si="235"/>
        <v>9</v>
      </c>
      <c r="H15081">
        <v>9</v>
      </c>
      <c r="J15081" s="2" t="s">
        <v>57141</v>
      </c>
      <c r="K15081" s="2">
        <v>7</v>
      </c>
    </row>
    <row r="15082" spans="1:11" x14ac:dyDescent="0.45">
      <c r="A15082" t="s">
        <v>5631</v>
      </c>
      <c r="B15082" t="s">
        <v>5632</v>
      </c>
      <c r="C15082">
        <v>5</v>
      </c>
      <c r="D15082">
        <v>14721026</v>
      </c>
      <c r="E15082" t="s">
        <v>9</v>
      </c>
      <c r="F15082" t="s">
        <v>5633</v>
      </c>
      <c r="G15082">
        <f t="shared" si="235"/>
        <v>7</v>
      </c>
      <c r="H15082">
        <v>7</v>
      </c>
      <c r="J15082" s="2" t="s">
        <v>39426</v>
      </c>
      <c r="K15082" s="2">
        <v>13</v>
      </c>
    </row>
    <row r="15083" spans="1:11" x14ac:dyDescent="0.45">
      <c r="A15083" t="s">
        <v>16636</v>
      </c>
      <c r="B15083" t="s">
        <v>16637</v>
      </c>
      <c r="C15083">
        <v>3</v>
      </c>
      <c r="D15083">
        <v>28364796</v>
      </c>
      <c r="E15083" t="s">
        <v>9</v>
      </c>
      <c r="F15083" t="s">
        <v>16638</v>
      </c>
      <c r="G15083">
        <f t="shared" si="235"/>
        <v>12</v>
      </c>
      <c r="H15083">
        <v>12</v>
      </c>
      <c r="J15083" s="2" t="s">
        <v>23815</v>
      </c>
      <c r="K15083" s="2">
        <v>12</v>
      </c>
    </row>
    <row r="15084" spans="1:11" x14ac:dyDescent="0.45">
      <c r="A15084" t="s">
        <v>7932</v>
      </c>
      <c r="B15084" t="s">
        <v>7933</v>
      </c>
      <c r="C15084">
        <v>21</v>
      </c>
      <c r="D15084">
        <v>32706742</v>
      </c>
      <c r="E15084" t="s">
        <v>9</v>
      </c>
      <c r="F15084" t="s">
        <v>7934</v>
      </c>
      <c r="G15084">
        <f t="shared" si="235"/>
        <v>6</v>
      </c>
      <c r="H15084">
        <v>6</v>
      </c>
      <c r="J15084" s="2" t="s">
        <v>31558</v>
      </c>
      <c r="K15084" s="2">
        <v>6</v>
      </c>
    </row>
    <row r="15085" spans="1:11" x14ac:dyDescent="0.45">
      <c r="A15085" t="s">
        <v>17495</v>
      </c>
      <c r="B15085" t="s">
        <v>17496</v>
      </c>
      <c r="C15085">
        <v>5</v>
      </c>
      <c r="D15085">
        <v>56042459</v>
      </c>
      <c r="E15085" t="s">
        <v>9</v>
      </c>
      <c r="F15085" t="s">
        <v>17497</v>
      </c>
      <c r="G15085">
        <f t="shared" si="235"/>
        <v>4</v>
      </c>
      <c r="H15085">
        <v>4</v>
      </c>
      <c r="J15085" s="2" t="s">
        <v>22742</v>
      </c>
      <c r="K15085" s="2">
        <v>15.2</v>
      </c>
    </row>
    <row r="15086" spans="1:11" x14ac:dyDescent="0.45">
      <c r="A15086" t="s">
        <v>45107</v>
      </c>
      <c r="B15086" t="s">
        <v>45108</v>
      </c>
      <c r="C15086">
        <v>29</v>
      </c>
      <c r="D15086">
        <v>49879043</v>
      </c>
      <c r="E15086" t="s">
        <v>9</v>
      </c>
      <c r="F15086" t="s">
        <v>45109</v>
      </c>
      <c r="G15086">
        <f t="shared" si="235"/>
        <v>14</v>
      </c>
      <c r="H15086">
        <v>14</v>
      </c>
      <c r="J15086" s="2" t="s">
        <v>38020</v>
      </c>
      <c r="K15086" s="2">
        <v>1</v>
      </c>
    </row>
    <row r="15087" spans="1:11" x14ac:dyDescent="0.45">
      <c r="A15087" t="s">
        <v>18548</v>
      </c>
      <c r="B15087" t="s">
        <v>18549</v>
      </c>
      <c r="C15087">
        <v>4</v>
      </c>
      <c r="D15087">
        <v>93881396</v>
      </c>
      <c r="E15087" t="s">
        <v>9</v>
      </c>
      <c r="F15087" t="s">
        <v>18550</v>
      </c>
      <c r="G15087">
        <f t="shared" si="235"/>
        <v>7</v>
      </c>
      <c r="H15087">
        <v>7</v>
      </c>
      <c r="J15087" s="2" t="s">
        <v>8338</v>
      </c>
      <c r="K15087" s="2">
        <v>2</v>
      </c>
    </row>
    <row r="15088" spans="1:11" x14ac:dyDescent="0.45">
      <c r="A15088" t="s">
        <v>45877</v>
      </c>
      <c r="B15088" t="s">
        <v>45878</v>
      </c>
      <c r="C15088">
        <v>29</v>
      </c>
      <c r="D15088">
        <v>50560713</v>
      </c>
      <c r="E15088" t="s">
        <v>9</v>
      </c>
      <c r="F15088" t="s">
        <v>45879</v>
      </c>
      <c r="G15088">
        <f t="shared" si="235"/>
        <v>6</v>
      </c>
      <c r="H15088">
        <v>6</v>
      </c>
      <c r="J15088" s="2" t="s">
        <v>24690</v>
      </c>
      <c r="K15088" s="2">
        <v>2</v>
      </c>
    </row>
    <row r="15089" spans="1:11" x14ac:dyDescent="0.45">
      <c r="A15089" t="s">
        <v>33749</v>
      </c>
      <c r="B15089" t="s">
        <v>33750</v>
      </c>
      <c r="C15089">
        <v>6</v>
      </c>
      <c r="D15089">
        <v>27333479</v>
      </c>
      <c r="E15089" t="s">
        <v>9</v>
      </c>
      <c r="F15089" t="s">
        <v>33751</v>
      </c>
      <c r="G15089">
        <f t="shared" si="235"/>
        <v>6</v>
      </c>
      <c r="H15089">
        <v>6</v>
      </c>
      <c r="J15089" s="2" t="s">
        <v>57142</v>
      </c>
      <c r="K15089" s="2">
        <v>13</v>
      </c>
    </row>
    <row r="15090" spans="1:11" x14ac:dyDescent="0.45">
      <c r="A15090" t="s">
        <v>12918</v>
      </c>
      <c r="B15090" t="s">
        <v>12919</v>
      </c>
      <c r="C15090" t="s">
        <v>2887</v>
      </c>
      <c r="D15090">
        <v>50904005</v>
      </c>
      <c r="E15090" t="s">
        <v>9</v>
      </c>
      <c r="F15090" t="s">
        <v>12920</v>
      </c>
      <c r="G15090">
        <f t="shared" si="235"/>
        <v>13</v>
      </c>
      <c r="H15090">
        <v>13</v>
      </c>
      <c r="J15090" s="2" t="s">
        <v>10803</v>
      </c>
      <c r="K15090" s="2">
        <v>3</v>
      </c>
    </row>
    <row r="15091" spans="1:11" x14ac:dyDescent="0.45">
      <c r="A15091" t="s">
        <v>25867</v>
      </c>
      <c r="B15091" t="s">
        <v>25868</v>
      </c>
      <c r="C15091" t="s">
        <v>2887</v>
      </c>
      <c r="D15091">
        <v>110055866</v>
      </c>
      <c r="E15091" t="s">
        <v>9</v>
      </c>
      <c r="F15091" t="s">
        <v>25869</v>
      </c>
      <c r="G15091">
        <f t="shared" si="235"/>
        <v>6</v>
      </c>
      <c r="H15091">
        <v>6</v>
      </c>
      <c r="J15091" s="2" t="s">
        <v>6577</v>
      </c>
      <c r="K15091" s="2">
        <v>3</v>
      </c>
    </row>
    <row r="15092" spans="1:11" x14ac:dyDescent="0.45">
      <c r="A15092" t="s">
        <v>3220</v>
      </c>
      <c r="B15092" t="s">
        <v>3221</v>
      </c>
      <c r="C15092">
        <v>5</v>
      </c>
      <c r="D15092">
        <v>790668</v>
      </c>
      <c r="E15092" t="s">
        <v>9</v>
      </c>
      <c r="F15092" t="s">
        <v>3222</v>
      </c>
      <c r="G15092">
        <f t="shared" si="235"/>
        <v>7</v>
      </c>
      <c r="H15092">
        <v>7</v>
      </c>
      <c r="J15092" s="2" t="s">
        <v>46146</v>
      </c>
      <c r="K15092" s="2">
        <v>12</v>
      </c>
    </row>
    <row r="15093" spans="1:11" x14ac:dyDescent="0.45">
      <c r="A15093" t="s">
        <v>33155</v>
      </c>
      <c r="B15093" t="s">
        <v>33156</v>
      </c>
      <c r="C15093">
        <v>5</v>
      </c>
      <c r="D15093">
        <v>107047163</v>
      </c>
      <c r="E15093" t="s">
        <v>9</v>
      </c>
      <c r="F15093" t="s">
        <v>33157</v>
      </c>
      <c r="G15093">
        <f t="shared" si="235"/>
        <v>6</v>
      </c>
      <c r="H15093">
        <v>6</v>
      </c>
      <c r="J15093" s="2" t="s">
        <v>31154</v>
      </c>
      <c r="K15093" s="2">
        <v>13</v>
      </c>
    </row>
    <row r="15094" spans="1:11" x14ac:dyDescent="0.45">
      <c r="A15094" t="s">
        <v>30481</v>
      </c>
      <c r="B15094" t="s">
        <v>30482</v>
      </c>
      <c r="C15094">
        <v>1</v>
      </c>
      <c r="D15094">
        <v>145940972</v>
      </c>
      <c r="E15094" t="s">
        <v>9</v>
      </c>
      <c r="F15094" t="s">
        <v>30483</v>
      </c>
      <c r="G15094">
        <f t="shared" si="235"/>
        <v>6</v>
      </c>
      <c r="H15094">
        <v>6</v>
      </c>
      <c r="J15094" s="2" t="s">
        <v>34824</v>
      </c>
      <c r="K15094" s="2">
        <v>19.100000000000001</v>
      </c>
    </row>
    <row r="15095" spans="1:11" x14ac:dyDescent="0.45">
      <c r="A15095" t="s">
        <v>36871</v>
      </c>
      <c r="B15095" t="s">
        <v>36872</v>
      </c>
      <c r="C15095">
        <v>5</v>
      </c>
      <c r="D15095">
        <v>114596006</v>
      </c>
      <c r="E15095" t="s">
        <v>9</v>
      </c>
      <c r="F15095" t="s">
        <v>36873</v>
      </c>
      <c r="G15095">
        <f t="shared" si="235"/>
        <v>1</v>
      </c>
      <c r="H15095">
        <v>1</v>
      </c>
      <c r="J15095" s="2" t="s">
        <v>57143</v>
      </c>
      <c r="K15095" s="2">
        <v>19.100000000000001</v>
      </c>
    </row>
    <row r="15096" spans="1:11" x14ac:dyDescent="0.45">
      <c r="A15096" t="s">
        <v>6351</v>
      </c>
      <c r="B15096" t="s">
        <v>6352</v>
      </c>
      <c r="C15096">
        <v>23</v>
      </c>
      <c r="D15096">
        <v>14974616</v>
      </c>
      <c r="E15096" t="s">
        <v>9</v>
      </c>
      <c r="F15096" t="s">
        <v>6353</v>
      </c>
      <c r="G15096">
        <f t="shared" si="235"/>
        <v>15.2</v>
      </c>
      <c r="H15096">
        <v>15.2</v>
      </c>
      <c r="J15096" s="2" t="s">
        <v>57144</v>
      </c>
      <c r="K15096" s="2">
        <v>13</v>
      </c>
    </row>
    <row r="15097" spans="1:11" x14ac:dyDescent="0.45">
      <c r="A15097" t="s">
        <v>2729</v>
      </c>
      <c r="B15097" t="s">
        <v>2730</v>
      </c>
      <c r="C15097">
        <v>19</v>
      </c>
      <c r="D15097">
        <v>9498689</v>
      </c>
      <c r="E15097" t="s">
        <v>9</v>
      </c>
      <c r="F15097" t="s">
        <v>2731</v>
      </c>
      <c r="G15097">
        <f t="shared" si="235"/>
        <v>4</v>
      </c>
      <c r="H15097">
        <v>4</v>
      </c>
      <c r="J15097" s="2" t="s">
        <v>57145</v>
      </c>
      <c r="K15097" s="2">
        <v>13</v>
      </c>
    </row>
    <row r="15098" spans="1:11" x14ac:dyDescent="0.45">
      <c r="A15098" t="s">
        <v>21801</v>
      </c>
      <c r="B15098" t="s">
        <v>21802</v>
      </c>
      <c r="C15098">
        <v>8</v>
      </c>
      <c r="D15098">
        <v>83243782</v>
      </c>
      <c r="E15098" t="s">
        <v>9</v>
      </c>
      <c r="F15098" t="s">
        <v>21803</v>
      </c>
      <c r="G15098" t="e">
        <f t="shared" si="235"/>
        <v>#N/A</v>
      </c>
      <c r="H15098" t="e">
        <v>#N/A</v>
      </c>
      <c r="J15098" s="2" t="s">
        <v>43278</v>
      </c>
      <c r="K15098" s="2">
        <v>12</v>
      </c>
    </row>
    <row r="15099" spans="1:11" x14ac:dyDescent="0.45">
      <c r="A15099" t="s">
        <v>51767</v>
      </c>
      <c r="B15099" t="s">
        <v>51768</v>
      </c>
      <c r="C15099">
        <v>9</v>
      </c>
      <c r="D15099">
        <v>34872096</v>
      </c>
      <c r="E15099" t="s">
        <v>9</v>
      </c>
      <c r="F15099" t="s">
        <v>51769</v>
      </c>
      <c r="G15099">
        <f t="shared" si="235"/>
        <v>17</v>
      </c>
      <c r="H15099">
        <v>17</v>
      </c>
      <c r="J15099" s="2" t="s">
        <v>57146</v>
      </c>
      <c r="K15099" s="2">
        <v>19.2</v>
      </c>
    </row>
    <row r="15100" spans="1:11" x14ac:dyDescent="0.45">
      <c r="A15100" t="s">
        <v>23897</v>
      </c>
      <c r="B15100" t="s">
        <v>23898</v>
      </c>
      <c r="C15100" t="s">
        <v>2887</v>
      </c>
      <c r="D15100">
        <v>95957461</v>
      </c>
      <c r="E15100" t="s">
        <v>9</v>
      </c>
      <c r="F15100" t="s">
        <v>23899</v>
      </c>
      <c r="G15100">
        <f t="shared" si="235"/>
        <v>17</v>
      </c>
      <c r="H15100">
        <v>17</v>
      </c>
      <c r="J15100" s="2" t="s">
        <v>57147</v>
      </c>
      <c r="K15100" s="2">
        <v>17</v>
      </c>
    </row>
    <row r="15101" spans="1:11" x14ac:dyDescent="0.45">
      <c r="A15101" t="s">
        <v>51771</v>
      </c>
      <c r="B15101" t="s">
        <v>51772</v>
      </c>
      <c r="C15101">
        <v>9</v>
      </c>
      <c r="D15101">
        <v>34889676</v>
      </c>
      <c r="E15101" t="s">
        <v>9</v>
      </c>
      <c r="F15101" t="s">
        <v>51773</v>
      </c>
      <c r="G15101">
        <f t="shared" si="235"/>
        <v>17</v>
      </c>
      <c r="H15101">
        <v>17</v>
      </c>
      <c r="J15101" s="2" t="s">
        <v>57148</v>
      </c>
      <c r="K15101" s="2">
        <v>19.100000000000001</v>
      </c>
    </row>
    <row r="15102" spans="1:11" x14ac:dyDescent="0.45">
      <c r="A15102" t="s">
        <v>52290</v>
      </c>
      <c r="B15102" t="s">
        <v>52291</v>
      </c>
      <c r="C15102">
        <v>11</v>
      </c>
      <c r="D15102">
        <v>36808160</v>
      </c>
      <c r="E15102" t="s">
        <v>9</v>
      </c>
      <c r="F15102" t="s">
        <v>52292</v>
      </c>
      <c r="G15102">
        <f t="shared" si="235"/>
        <v>19.100000000000001</v>
      </c>
      <c r="H15102">
        <v>19.100000000000001</v>
      </c>
      <c r="J15102" s="2" t="s">
        <v>57149</v>
      </c>
      <c r="K15102" s="2">
        <v>19.2</v>
      </c>
    </row>
    <row r="15103" spans="1:11" x14ac:dyDescent="0.45">
      <c r="A15103" t="s">
        <v>12335</v>
      </c>
      <c r="B15103" t="s">
        <v>12336</v>
      </c>
      <c r="C15103">
        <v>19</v>
      </c>
      <c r="D15103">
        <v>23877562</v>
      </c>
      <c r="E15103" t="s">
        <v>9</v>
      </c>
      <c r="F15103" t="s">
        <v>12337</v>
      </c>
      <c r="G15103">
        <f t="shared" si="235"/>
        <v>1</v>
      </c>
      <c r="H15103">
        <v>1</v>
      </c>
      <c r="J15103" s="2" t="s">
        <v>57150</v>
      </c>
      <c r="K15103" s="2">
        <v>13</v>
      </c>
    </row>
    <row r="15104" spans="1:11" x14ac:dyDescent="0.45">
      <c r="A15104" t="s">
        <v>24441</v>
      </c>
      <c r="B15104" t="s">
        <v>24442</v>
      </c>
      <c r="C15104" t="s">
        <v>2887</v>
      </c>
      <c r="D15104">
        <v>97359957</v>
      </c>
      <c r="E15104" t="s">
        <v>9</v>
      </c>
      <c r="F15104" t="s">
        <v>24443</v>
      </c>
      <c r="G15104">
        <f t="shared" si="235"/>
        <v>2</v>
      </c>
      <c r="H15104">
        <v>2</v>
      </c>
      <c r="J15104" s="2" t="s">
        <v>57151</v>
      </c>
      <c r="K15104" s="2">
        <v>13</v>
      </c>
    </row>
    <row r="15105" spans="1:11" x14ac:dyDescent="0.45">
      <c r="A15105" t="s">
        <v>16095</v>
      </c>
      <c r="B15105" t="s">
        <v>16096</v>
      </c>
      <c r="C15105">
        <v>25</v>
      </c>
      <c r="D15105">
        <v>1067758</v>
      </c>
      <c r="E15105" t="s">
        <v>9</v>
      </c>
      <c r="F15105" t="s">
        <v>16097</v>
      </c>
      <c r="G15105">
        <f t="shared" si="235"/>
        <v>1</v>
      </c>
      <c r="H15105">
        <v>1</v>
      </c>
      <c r="J15105" s="2" t="s">
        <v>34707</v>
      </c>
      <c r="K15105" s="2">
        <v>17</v>
      </c>
    </row>
    <row r="15106" spans="1:11" x14ac:dyDescent="0.45">
      <c r="A15106" t="s">
        <v>45076</v>
      </c>
      <c r="B15106" t="s">
        <v>45077</v>
      </c>
      <c r="C15106">
        <v>29</v>
      </c>
      <c r="D15106">
        <v>49836432</v>
      </c>
      <c r="E15106" t="s">
        <v>9</v>
      </c>
      <c r="F15106" t="s">
        <v>45078</v>
      </c>
      <c r="G15106">
        <f t="shared" si="235"/>
        <v>12</v>
      </c>
      <c r="H15106">
        <v>12</v>
      </c>
      <c r="J15106" s="2" t="s">
        <v>20297</v>
      </c>
      <c r="K15106" s="2">
        <v>1</v>
      </c>
    </row>
    <row r="15107" spans="1:11" x14ac:dyDescent="0.45">
      <c r="A15107" t="s">
        <v>51695</v>
      </c>
      <c r="B15107" t="s">
        <v>51696</v>
      </c>
      <c r="C15107">
        <v>17</v>
      </c>
      <c r="D15107">
        <v>74607593</v>
      </c>
      <c r="E15107" t="s">
        <v>9</v>
      </c>
      <c r="F15107" t="s">
        <v>51697</v>
      </c>
      <c r="G15107">
        <f t="shared" ref="G15107:G15170" si="236">VLOOKUP(F15107,J$2:K$300000,2,FALSE)</f>
        <v>1</v>
      </c>
      <c r="H15107">
        <v>1</v>
      </c>
      <c r="J15107" s="2" t="s">
        <v>57152</v>
      </c>
      <c r="K15107" s="2">
        <v>1</v>
      </c>
    </row>
    <row r="15108" spans="1:11" x14ac:dyDescent="0.45">
      <c r="A15108" t="s">
        <v>51702</v>
      </c>
      <c r="B15108" t="s">
        <v>51703</v>
      </c>
      <c r="C15108">
        <v>17</v>
      </c>
      <c r="D15108">
        <v>74612301</v>
      </c>
      <c r="E15108" t="s">
        <v>9</v>
      </c>
      <c r="F15108" t="s">
        <v>51704</v>
      </c>
      <c r="G15108">
        <f t="shared" si="236"/>
        <v>1</v>
      </c>
      <c r="H15108">
        <v>1</v>
      </c>
      <c r="J15108" s="3" t="s">
        <v>57153</v>
      </c>
      <c r="K15108" s="4">
        <v>12</v>
      </c>
    </row>
    <row r="15109" spans="1:11" x14ac:dyDescent="0.45">
      <c r="A15109" t="s">
        <v>43359</v>
      </c>
      <c r="B15109" t="s">
        <v>43360</v>
      </c>
      <c r="C15109">
        <v>2</v>
      </c>
      <c r="D15109">
        <v>122030511</v>
      </c>
      <c r="E15109" t="s">
        <v>9</v>
      </c>
      <c r="F15109" t="s">
        <v>43361</v>
      </c>
      <c r="G15109">
        <f t="shared" si="236"/>
        <v>1</v>
      </c>
      <c r="H15109">
        <v>1</v>
      </c>
      <c r="J15109" s="2" t="s">
        <v>4838</v>
      </c>
      <c r="K15109" s="2">
        <v>1</v>
      </c>
    </row>
    <row r="15110" spans="1:11" x14ac:dyDescent="0.45">
      <c r="A15110" t="s">
        <v>46487</v>
      </c>
      <c r="B15110" t="s">
        <v>46488</v>
      </c>
      <c r="C15110">
        <v>10</v>
      </c>
      <c r="D15110">
        <v>20786859</v>
      </c>
      <c r="E15110" t="s">
        <v>9</v>
      </c>
      <c r="F15110" t="s">
        <v>46489</v>
      </c>
      <c r="G15110">
        <f t="shared" si="236"/>
        <v>1</v>
      </c>
      <c r="H15110">
        <v>1</v>
      </c>
      <c r="J15110" s="2" t="s">
        <v>6419</v>
      </c>
      <c r="K15110" s="2">
        <v>1</v>
      </c>
    </row>
    <row r="15111" spans="1:11" x14ac:dyDescent="0.45">
      <c r="A15111" t="s">
        <v>53099</v>
      </c>
      <c r="B15111" t="s">
        <v>53100</v>
      </c>
      <c r="C15111">
        <v>7</v>
      </c>
      <c r="D15111">
        <v>3730630</v>
      </c>
      <c r="E15111" t="s">
        <v>9</v>
      </c>
      <c r="F15111" t="s">
        <v>53101</v>
      </c>
      <c r="G15111">
        <f t="shared" si="236"/>
        <v>1</v>
      </c>
      <c r="H15111">
        <v>1</v>
      </c>
      <c r="J15111" s="2" t="s">
        <v>16893</v>
      </c>
      <c r="K15111" s="2">
        <v>3</v>
      </c>
    </row>
    <row r="15112" spans="1:11" x14ac:dyDescent="0.45">
      <c r="A15112" t="s">
        <v>25978</v>
      </c>
      <c r="B15112" t="s">
        <v>25979</v>
      </c>
      <c r="C15112">
        <v>5</v>
      </c>
      <c r="D15112">
        <v>75810521</v>
      </c>
      <c r="E15112" t="s">
        <v>9</v>
      </c>
      <c r="F15112" t="s">
        <v>25980</v>
      </c>
      <c r="G15112">
        <f t="shared" si="236"/>
        <v>1</v>
      </c>
      <c r="H15112">
        <v>1</v>
      </c>
      <c r="J15112" s="2" t="s">
        <v>47173</v>
      </c>
      <c r="K15112" s="2">
        <v>2</v>
      </c>
    </row>
    <row r="15113" spans="1:11" x14ac:dyDescent="0.45">
      <c r="A15113" t="s">
        <v>41190</v>
      </c>
      <c r="B15113" t="s">
        <v>41191</v>
      </c>
      <c r="C15113">
        <v>14</v>
      </c>
      <c r="D15113">
        <v>2288555</v>
      </c>
      <c r="E15113" t="s">
        <v>9</v>
      </c>
      <c r="F15113" t="s">
        <v>41192</v>
      </c>
      <c r="G15113">
        <f t="shared" si="236"/>
        <v>1</v>
      </c>
      <c r="H15113">
        <v>1</v>
      </c>
      <c r="J15113" s="2" t="s">
        <v>9814</v>
      </c>
      <c r="K15113" s="2">
        <v>7</v>
      </c>
    </row>
    <row r="15114" spans="1:11" x14ac:dyDescent="0.45">
      <c r="A15114" t="s">
        <v>4923</v>
      </c>
      <c r="B15114" t="s">
        <v>4924</v>
      </c>
      <c r="C15114">
        <v>3</v>
      </c>
      <c r="D15114">
        <v>8461937</v>
      </c>
      <c r="E15114" t="s">
        <v>9</v>
      </c>
      <c r="F15114" t="s">
        <v>4925</v>
      </c>
      <c r="G15114">
        <f t="shared" si="236"/>
        <v>1</v>
      </c>
      <c r="H15114">
        <v>1</v>
      </c>
      <c r="J15114" s="2" t="s">
        <v>32486</v>
      </c>
      <c r="K15114" s="2">
        <v>7</v>
      </c>
    </row>
    <row r="15115" spans="1:11" x14ac:dyDescent="0.45">
      <c r="A15115" t="s">
        <v>14713</v>
      </c>
      <c r="B15115" t="s">
        <v>14714</v>
      </c>
      <c r="C15115">
        <v>8</v>
      </c>
      <c r="D15115">
        <v>63271189</v>
      </c>
      <c r="E15115" t="s">
        <v>9</v>
      </c>
      <c r="F15115" t="s">
        <v>14715</v>
      </c>
      <c r="G15115">
        <f t="shared" si="236"/>
        <v>1</v>
      </c>
      <c r="H15115">
        <v>1</v>
      </c>
      <c r="J15115" s="2" t="s">
        <v>44661</v>
      </c>
      <c r="K15115" s="2">
        <v>12</v>
      </c>
    </row>
    <row r="15116" spans="1:11" x14ac:dyDescent="0.45">
      <c r="A15116" t="s">
        <v>9954</v>
      </c>
      <c r="B15116" t="s">
        <v>9955</v>
      </c>
      <c r="C15116">
        <v>9</v>
      </c>
      <c r="D15116">
        <v>50950780</v>
      </c>
      <c r="E15116" t="s">
        <v>9</v>
      </c>
      <c r="F15116" t="s">
        <v>9956</v>
      </c>
      <c r="G15116">
        <f t="shared" si="236"/>
        <v>18</v>
      </c>
      <c r="H15116">
        <v>18</v>
      </c>
      <c r="J15116" s="2" t="s">
        <v>8045</v>
      </c>
      <c r="K15116" s="2">
        <v>2</v>
      </c>
    </row>
    <row r="15117" spans="1:11" x14ac:dyDescent="0.45">
      <c r="A15117" t="s">
        <v>48175</v>
      </c>
      <c r="B15117" t="s">
        <v>48176</v>
      </c>
      <c r="C15117">
        <v>10</v>
      </c>
      <c r="D15117">
        <v>38159317</v>
      </c>
      <c r="E15117" t="s">
        <v>9</v>
      </c>
      <c r="F15117" t="s">
        <v>48177</v>
      </c>
      <c r="G15117">
        <f t="shared" si="236"/>
        <v>1</v>
      </c>
      <c r="H15117">
        <v>1</v>
      </c>
      <c r="J15117" s="2" t="s">
        <v>36957</v>
      </c>
      <c r="K15117" s="2">
        <v>2</v>
      </c>
    </row>
    <row r="15118" spans="1:11" x14ac:dyDescent="0.45">
      <c r="A15118" t="s">
        <v>48330</v>
      </c>
      <c r="B15118" t="s">
        <v>48331</v>
      </c>
      <c r="C15118">
        <v>7</v>
      </c>
      <c r="D15118">
        <v>73708740</v>
      </c>
      <c r="E15118" t="s">
        <v>9</v>
      </c>
      <c r="F15118" t="s">
        <v>48332</v>
      </c>
      <c r="G15118">
        <f t="shared" si="236"/>
        <v>1</v>
      </c>
      <c r="H15118">
        <v>1</v>
      </c>
      <c r="J15118" s="2" t="s">
        <v>26823</v>
      </c>
      <c r="K15118" s="2">
        <v>6</v>
      </c>
    </row>
    <row r="15119" spans="1:11" x14ac:dyDescent="0.45">
      <c r="A15119" t="s">
        <v>5719</v>
      </c>
      <c r="B15119" t="s">
        <v>5720</v>
      </c>
      <c r="C15119">
        <v>15</v>
      </c>
      <c r="D15119">
        <v>24209210</v>
      </c>
      <c r="E15119" t="s">
        <v>9</v>
      </c>
      <c r="F15119" t="s">
        <v>5721</v>
      </c>
      <c r="G15119">
        <f t="shared" si="236"/>
        <v>1</v>
      </c>
      <c r="H15119">
        <v>1</v>
      </c>
      <c r="J15119" s="2" t="s">
        <v>42371</v>
      </c>
      <c r="K15119" s="2">
        <v>12</v>
      </c>
    </row>
    <row r="15120" spans="1:11" x14ac:dyDescent="0.45">
      <c r="A15120" t="s">
        <v>160</v>
      </c>
      <c r="B15120" t="s">
        <v>161</v>
      </c>
      <c r="C15120">
        <v>28</v>
      </c>
      <c r="D15120">
        <v>3712934</v>
      </c>
      <c r="E15120" t="s">
        <v>9</v>
      </c>
      <c r="F15120" t="s">
        <v>162</v>
      </c>
      <c r="G15120">
        <f t="shared" si="236"/>
        <v>1</v>
      </c>
      <c r="H15120">
        <v>1</v>
      </c>
      <c r="J15120" s="2" t="s">
        <v>49430</v>
      </c>
      <c r="K15120" s="2">
        <v>12</v>
      </c>
    </row>
    <row r="15121" spans="1:11" x14ac:dyDescent="0.45">
      <c r="A15121" t="s">
        <v>20173</v>
      </c>
      <c r="B15121" t="s">
        <v>20174</v>
      </c>
      <c r="C15121">
        <v>1</v>
      </c>
      <c r="D15121">
        <v>87007533</v>
      </c>
      <c r="E15121" t="s">
        <v>9</v>
      </c>
      <c r="F15121" t="s">
        <v>20175</v>
      </c>
      <c r="G15121">
        <f t="shared" si="236"/>
        <v>3</v>
      </c>
      <c r="H15121">
        <v>3</v>
      </c>
      <c r="J15121" s="2" t="s">
        <v>225</v>
      </c>
      <c r="K15121" s="2">
        <v>14</v>
      </c>
    </row>
    <row r="15122" spans="1:11" x14ac:dyDescent="0.45">
      <c r="A15122" t="s">
        <v>28367</v>
      </c>
      <c r="B15122" t="s">
        <v>28368</v>
      </c>
      <c r="C15122">
        <v>11</v>
      </c>
      <c r="D15122">
        <v>98409546</v>
      </c>
      <c r="E15122" t="s">
        <v>9</v>
      </c>
      <c r="F15122" t="s">
        <v>28369</v>
      </c>
      <c r="G15122">
        <f t="shared" si="236"/>
        <v>1</v>
      </c>
      <c r="H15122">
        <v>1</v>
      </c>
      <c r="J15122" s="2" t="s">
        <v>21430</v>
      </c>
      <c r="K15122" s="2">
        <v>12</v>
      </c>
    </row>
    <row r="15123" spans="1:11" x14ac:dyDescent="0.45">
      <c r="A15123" t="s">
        <v>22512</v>
      </c>
      <c r="B15123" t="s">
        <v>22513</v>
      </c>
      <c r="C15123">
        <v>15</v>
      </c>
      <c r="D15123">
        <v>74332060</v>
      </c>
      <c r="E15123" t="s">
        <v>9</v>
      </c>
      <c r="F15123" t="s">
        <v>22514</v>
      </c>
      <c r="G15123">
        <f t="shared" si="236"/>
        <v>4</v>
      </c>
      <c r="H15123">
        <v>4</v>
      </c>
      <c r="J15123" s="2" t="s">
        <v>32009</v>
      </c>
      <c r="K15123" s="2">
        <v>14</v>
      </c>
    </row>
    <row r="15124" spans="1:11" x14ac:dyDescent="0.45">
      <c r="A15124" t="s">
        <v>24293</v>
      </c>
      <c r="B15124" t="s">
        <v>24294</v>
      </c>
      <c r="C15124">
        <v>19</v>
      </c>
      <c r="D15124">
        <v>34045472</v>
      </c>
      <c r="E15124" t="s">
        <v>9</v>
      </c>
      <c r="F15124" t="s">
        <v>24295</v>
      </c>
      <c r="G15124">
        <f t="shared" si="236"/>
        <v>6</v>
      </c>
      <c r="H15124">
        <v>6</v>
      </c>
      <c r="J15124" s="2" t="s">
        <v>32047</v>
      </c>
      <c r="K15124" s="2">
        <v>14</v>
      </c>
    </row>
    <row r="15125" spans="1:11" x14ac:dyDescent="0.45">
      <c r="A15125" t="s">
        <v>42822</v>
      </c>
      <c r="B15125" t="s">
        <v>42823</v>
      </c>
      <c r="C15125">
        <v>22</v>
      </c>
      <c r="D15125">
        <v>12480973</v>
      </c>
      <c r="E15125" t="s">
        <v>9</v>
      </c>
      <c r="F15125" t="s">
        <v>42824</v>
      </c>
      <c r="G15125">
        <f t="shared" si="236"/>
        <v>1</v>
      </c>
      <c r="H15125">
        <v>1</v>
      </c>
      <c r="J15125" s="2" t="s">
        <v>57154</v>
      </c>
      <c r="K15125" s="2">
        <v>17</v>
      </c>
    </row>
    <row r="15126" spans="1:11" x14ac:dyDescent="0.45">
      <c r="A15126" t="s">
        <v>34081</v>
      </c>
      <c r="B15126" t="s">
        <v>34082</v>
      </c>
      <c r="C15126">
        <v>2</v>
      </c>
      <c r="D15126">
        <v>30433135</v>
      </c>
      <c r="E15126" t="s">
        <v>9</v>
      </c>
      <c r="F15126" t="s">
        <v>34083</v>
      </c>
      <c r="G15126">
        <f t="shared" si="236"/>
        <v>1</v>
      </c>
      <c r="H15126">
        <v>1</v>
      </c>
      <c r="J15126" s="2" t="s">
        <v>34848</v>
      </c>
      <c r="K15126" s="2">
        <v>14</v>
      </c>
    </row>
    <row r="15127" spans="1:11" x14ac:dyDescent="0.45">
      <c r="A15127" t="s">
        <v>28465</v>
      </c>
      <c r="B15127" t="s">
        <v>28466</v>
      </c>
      <c r="C15127">
        <v>3</v>
      </c>
      <c r="D15127">
        <v>92059023</v>
      </c>
      <c r="E15127" t="s">
        <v>9</v>
      </c>
      <c r="F15127" t="s">
        <v>28467</v>
      </c>
      <c r="G15127">
        <f t="shared" si="236"/>
        <v>9</v>
      </c>
      <c r="H15127">
        <v>9</v>
      </c>
      <c r="J15127" s="2" t="s">
        <v>57155</v>
      </c>
      <c r="K15127" s="2">
        <v>14</v>
      </c>
    </row>
    <row r="15128" spans="1:11" x14ac:dyDescent="0.45">
      <c r="A15128" t="s">
        <v>759</v>
      </c>
      <c r="B15128" t="s">
        <v>760</v>
      </c>
      <c r="C15128">
        <v>21</v>
      </c>
      <c r="D15128">
        <v>7602847</v>
      </c>
      <c r="E15128" t="s">
        <v>9</v>
      </c>
      <c r="F15128" t="s">
        <v>761</v>
      </c>
      <c r="G15128">
        <f t="shared" si="236"/>
        <v>6</v>
      </c>
      <c r="H15128">
        <v>6</v>
      </c>
      <c r="J15128" s="2" t="s">
        <v>1955</v>
      </c>
      <c r="K15128" s="2">
        <v>1</v>
      </c>
    </row>
    <row r="15129" spans="1:11" x14ac:dyDescent="0.45">
      <c r="A15129" t="s">
        <v>5601</v>
      </c>
      <c r="B15129" t="s">
        <v>5602</v>
      </c>
      <c r="C15129">
        <v>20</v>
      </c>
      <c r="D15129">
        <v>39281008</v>
      </c>
      <c r="E15129" t="s">
        <v>9</v>
      </c>
      <c r="F15129" t="s">
        <v>5603</v>
      </c>
      <c r="G15129">
        <f t="shared" si="236"/>
        <v>13</v>
      </c>
      <c r="H15129">
        <v>13</v>
      </c>
      <c r="J15129" s="2" t="s">
        <v>24071</v>
      </c>
      <c r="K15129" s="2">
        <v>1</v>
      </c>
    </row>
    <row r="15130" spans="1:11" x14ac:dyDescent="0.45">
      <c r="A15130" t="s">
        <v>8366</v>
      </c>
      <c r="B15130" t="s">
        <v>8367</v>
      </c>
      <c r="C15130">
        <v>3</v>
      </c>
      <c r="D15130">
        <v>14294999</v>
      </c>
      <c r="E15130" t="s">
        <v>9</v>
      </c>
      <c r="F15130" t="s">
        <v>8368</v>
      </c>
      <c r="G15130">
        <f t="shared" si="236"/>
        <v>6</v>
      </c>
      <c r="H15130">
        <v>6</v>
      </c>
      <c r="J15130" s="2" t="s">
        <v>36297</v>
      </c>
      <c r="K15130" s="2">
        <v>1</v>
      </c>
    </row>
    <row r="15131" spans="1:11" x14ac:dyDescent="0.45">
      <c r="A15131" t="s">
        <v>31262</v>
      </c>
      <c r="B15131" t="s">
        <v>31263</v>
      </c>
      <c r="C15131">
        <v>19</v>
      </c>
      <c r="D15131">
        <v>42749145</v>
      </c>
      <c r="E15131" t="s">
        <v>9</v>
      </c>
      <c r="F15131" t="s">
        <v>31264</v>
      </c>
      <c r="G15131">
        <f t="shared" si="236"/>
        <v>1</v>
      </c>
      <c r="H15131">
        <v>1</v>
      </c>
      <c r="J15131" s="2" t="s">
        <v>17053</v>
      </c>
      <c r="K15131" s="2">
        <v>1</v>
      </c>
    </row>
    <row r="15132" spans="1:11" x14ac:dyDescent="0.45">
      <c r="A15132" t="s">
        <v>20579</v>
      </c>
      <c r="B15132" t="s">
        <v>20580</v>
      </c>
      <c r="C15132">
        <v>4</v>
      </c>
      <c r="D15132">
        <v>103542220</v>
      </c>
      <c r="E15132" t="s">
        <v>9</v>
      </c>
      <c r="F15132" t="s">
        <v>20581</v>
      </c>
      <c r="G15132">
        <f t="shared" si="236"/>
        <v>1</v>
      </c>
      <c r="H15132">
        <v>1</v>
      </c>
      <c r="J15132" s="2" t="s">
        <v>20662</v>
      </c>
      <c r="K15132" s="2">
        <v>1</v>
      </c>
    </row>
    <row r="15133" spans="1:11" x14ac:dyDescent="0.45">
      <c r="A15133" t="s">
        <v>10047</v>
      </c>
      <c r="B15133" t="s">
        <v>10048</v>
      </c>
      <c r="C15133">
        <v>11</v>
      </c>
      <c r="D15133">
        <v>15207843</v>
      </c>
      <c r="E15133" t="s">
        <v>9</v>
      </c>
      <c r="F15133" t="s">
        <v>10049</v>
      </c>
      <c r="G15133">
        <f t="shared" si="236"/>
        <v>1</v>
      </c>
      <c r="H15133">
        <v>1</v>
      </c>
      <c r="J15133" s="2" t="s">
        <v>42610</v>
      </c>
      <c r="K15133" s="2">
        <v>2</v>
      </c>
    </row>
    <row r="15134" spans="1:11" x14ac:dyDescent="0.45">
      <c r="A15134" t="s">
        <v>20451</v>
      </c>
      <c r="B15134" t="s">
        <v>20452</v>
      </c>
      <c r="C15134">
        <v>17</v>
      </c>
      <c r="D15134">
        <v>69656038</v>
      </c>
      <c r="E15134" t="s">
        <v>9</v>
      </c>
      <c r="F15134" t="s">
        <v>20453</v>
      </c>
      <c r="G15134">
        <f t="shared" si="236"/>
        <v>1</v>
      </c>
      <c r="H15134">
        <v>1</v>
      </c>
      <c r="J15134" s="2" t="s">
        <v>37365</v>
      </c>
      <c r="K15134" s="2">
        <v>4</v>
      </c>
    </row>
    <row r="15135" spans="1:11" x14ac:dyDescent="0.45">
      <c r="A15135" t="s">
        <v>2617</v>
      </c>
      <c r="B15135" t="s">
        <v>2618</v>
      </c>
      <c r="C15135">
        <v>17</v>
      </c>
      <c r="D15135">
        <v>11479937</v>
      </c>
      <c r="E15135" t="s">
        <v>9</v>
      </c>
      <c r="F15135" t="s">
        <v>2619</v>
      </c>
      <c r="G15135">
        <f t="shared" si="236"/>
        <v>1</v>
      </c>
      <c r="H15135">
        <v>1</v>
      </c>
      <c r="J15135" s="2" t="s">
        <v>12476</v>
      </c>
      <c r="K15135" s="2">
        <v>15.1</v>
      </c>
    </row>
    <row r="15136" spans="1:11" x14ac:dyDescent="0.45">
      <c r="A15136" t="s">
        <v>32545</v>
      </c>
      <c r="B15136" t="s">
        <v>32546</v>
      </c>
      <c r="C15136">
        <v>1</v>
      </c>
      <c r="D15136">
        <v>151034217</v>
      </c>
      <c r="E15136" t="s">
        <v>9</v>
      </c>
      <c r="F15136" t="s">
        <v>32547</v>
      </c>
      <c r="G15136">
        <f t="shared" si="236"/>
        <v>12</v>
      </c>
      <c r="H15136">
        <v>12</v>
      </c>
      <c r="J15136" s="2" t="s">
        <v>19754</v>
      </c>
      <c r="K15136" s="2">
        <v>9</v>
      </c>
    </row>
    <row r="15137" spans="1:11" x14ac:dyDescent="0.45">
      <c r="A15137" t="s">
        <v>53564</v>
      </c>
      <c r="B15137" t="s">
        <v>53565</v>
      </c>
      <c r="C15137">
        <v>2</v>
      </c>
      <c r="D15137">
        <v>19257062</v>
      </c>
      <c r="E15137" t="s">
        <v>9</v>
      </c>
      <c r="F15137" t="s">
        <v>53566</v>
      </c>
      <c r="G15137">
        <f t="shared" si="236"/>
        <v>1</v>
      </c>
      <c r="H15137">
        <v>1</v>
      </c>
      <c r="J15137" s="2" t="s">
        <v>49230</v>
      </c>
      <c r="K15137" s="2">
        <v>6</v>
      </c>
    </row>
    <row r="15138" spans="1:11" x14ac:dyDescent="0.45">
      <c r="A15138" t="s">
        <v>53570</v>
      </c>
      <c r="B15138" t="s">
        <v>53571</v>
      </c>
      <c r="C15138">
        <v>2</v>
      </c>
      <c r="D15138">
        <v>19323590</v>
      </c>
      <c r="E15138" t="s">
        <v>9</v>
      </c>
      <c r="F15138" t="s">
        <v>53572</v>
      </c>
      <c r="G15138">
        <f t="shared" si="236"/>
        <v>1</v>
      </c>
      <c r="H15138">
        <v>1</v>
      </c>
      <c r="J15138" s="2" t="s">
        <v>13035</v>
      </c>
      <c r="K15138" s="2">
        <v>12</v>
      </c>
    </row>
    <row r="15139" spans="1:11" x14ac:dyDescent="0.45">
      <c r="A15139" t="s">
        <v>24810</v>
      </c>
      <c r="B15139" t="s">
        <v>24811</v>
      </c>
      <c r="C15139">
        <v>11</v>
      </c>
      <c r="D15139">
        <v>78968980</v>
      </c>
      <c r="E15139" t="s">
        <v>9</v>
      </c>
      <c r="F15139" t="s">
        <v>24812</v>
      </c>
      <c r="G15139">
        <f t="shared" si="236"/>
        <v>9</v>
      </c>
      <c r="H15139">
        <v>9</v>
      </c>
      <c r="J15139" s="2" t="s">
        <v>13023</v>
      </c>
      <c r="K15139" s="2">
        <v>6</v>
      </c>
    </row>
    <row r="15140" spans="1:11" x14ac:dyDescent="0.45">
      <c r="A15140" t="s">
        <v>4122</v>
      </c>
      <c r="B15140" t="s">
        <v>4123</v>
      </c>
      <c r="C15140">
        <v>20</v>
      </c>
      <c r="D15140">
        <v>33722080</v>
      </c>
      <c r="E15140" t="s">
        <v>9</v>
      </c>
      <c r="F15140" t="s">
        <v>4124</v>
      </c>
      <c r="G15140">
        <f t="shared" si="236"/>
        <v>2</v>
      </c>
      <c r="H15140">
        <v>2</v>
      </c>
      <c r="J15140" s="2" t="s">
        <v>57156</v>
      </c>
      <c r="K15140" s="2">
        <v>6</v>
      </c>
    </row>
    <row r="15141" spans="1:11" x14ac:dyDescent="0.45">
      <c r="A15141" t="s">
        <v>17033</v>
      </c>
      <c r="B15141" t="s">
        <v>17034</v>
      </c>
      <c r="C15141">
        <v>16</v>
      </c>
      <c r="D15141">
        <v>51495580</v>
      </c>
      <c r="E15141" t="s">
        <v>9</v>
      </c>
      <c r="F15141" t="s">
        <v>17035</v>
      </c>
      <c r="G15141">
        <f t="shared" si="236"/>
        <v>12</v>
      </c>
      <c r="H15141">
        <v>12</v>
      </c>
      <c r="J15141" s="2" t="s">
        <v>30095</v>
      </c>
      <c r="K15141" s="2">
        <v>17</v>
      </c>
    </row>
    <row r="15142" spans="1:11" x14ac:dyDescent="0.45">
      <c r="A15142" t="s">
        <v>7944</v>
      </c>
      <c r="B15142" t="s">
        <v>7945</v>
      </c>
      <c r="C15142">
        <v>15</v>
      </c>
      <c r="D15142">
        <v>29720790</v>
      </c>
      <c r="E15142" t="s">
        <v>9</v>
      </c>
      <c r="F15142" t="s">
        <v>7946</v>
      </c>
      <c r="G15142">
        <f t="shared" si="236"/>
        <v>4</v>
      </c>
      <c r="H15142">
        <v>4</v>
      </c>
      <c r="J15142" s="2" t="s">
        <v>49227</v>
      </c>
      <c r="K15142" s="2">
        <v>6</v>
      </c>
    </row>
    <row r="15143" spans="1:11" x14ac:dyDescent="0.45">
      <c r="A15143" t="s">
        <v>48730</v>
      </c>
      <c r="B15143" t="s">
        <v>48731</v>
      </c>
      <c r="C15143">
        <v>7</v>
      </c>
      <c r="D15143">
        <v>97172634</v>
      </c>
      <c r="E15143" t="s">
        <v>9</v>
      </c>
      <c r="F15143" t="s">
        <v>48732</v>
      </c>
      <c r="G15143">
        <f t="shared" si="236"/>
        <v>2</v>
      </c>
      <c r="H15143">
        <v>2</v>
      </c>
      <c r="J15143" s="2" t="s">
        <v>57157</v>
      </c>
      <c r="K15143" s="2">
        <v>14</v>
      </c>
    </row>
    <row r="15144" spans="1:11" x14ac:dyDescent="0.45">
      <c r="A15144" t="s">
        <v>37414</v>
      </c>
      <c r="B15144" t="s">
        <v>37415</v>
      </c>
      <c r="C15144">
        <v>5</v>
      </c>
      <c r="D15144">
        <v>117650285</v>
      </c>
      <c r="E15144" t="s">
        <v>9</v>
      </c>
      <c r="F15144" t="s">
        <v>37416</v>
      </c>
      <c r="G15144">
        <f t="shared" si="236"/>
        <v>1</v>
      </c>
      <c r="H15144">
        <v>1</v>
      </c>
      <c r="J15144" s="2" t="s">
        <v>43748</v>
      </c>
      <c r="K15144" s="2">
        <v>2</v>
      </c>
    </row>
    <row r="15145" spans="1:11" x14ac:dyDescent="0.45">
      <c r="A15145" t="s">
        <v>30002</v>
      </c>
      <c r="B15145" t="s">
        <v>30003</v>
      </c>
      <c r="C15145">
        <v>3</v>
      </c>
      <c r="D15145">
        <v>95558170</v>
      </c>
      <c r="E15145" t="s">
        <v>9</v>
      </c>
      <c r="F15145" t="s">
        <v>30004</v>
      </c>
      <c r="G15145">
        <f t="shared" si="236"/>
        <v>3</v>
      </c>
      <c r="H15145">
        <v>3</v>
      </c>
      <c r="J15145" s="2" t="s">
        <v>3321</v>
      </c>
      <c r="K15145" s="2">
        <v>12</v>
      </c>
    </row>
    <row r="15146" spans="1:11" x14ac:dyDescent="0.45">
      <c r="A15146" t="s">
        <v>6148</v>
      </c>
      <c r="B15146" t="s">
        <v>6149</v>
      </c>
      <c r="C15146">
        <v>8</v>
      </c>
      <c r="D15146">
        <v>29116134</v>
      </c>
      <c r="E15146" t="s">
        <v>9</v>
      </c>
      <c r="F15146" t="s">
        <v>6150</v>
      </c>
      <c r="G15146">
        <f t="shared" si="236"/>
        <v>1</v>
      </c>
      <c r="H15146">
        <v>1</v>
      </c>
      <c r="J15146" s="2" t="s">
        <v>7314</v>
      </c>
      <c r="K15146" s="2">
        <v>12</v>
      </c>
    </row>
    <row r="15147" spans="1:11" x14ac:dyDescent="0.45">
      <c r="A15147" t="s">
        <v>41444</v>
      </c>
      <c r="B15147" t="s">
        <v>41445</v>
      </c>
      <c r="C15147">
        <v>24</v>
      </c>
      <c r="D15147">
        <v>32921538</v>
      </c>
      <c r="E15147" t="s">
        <v>9</v>
      </c>
      <c r="F15147" t="s">
        <v>41446</v>
      </c>
      <c r="G15147">
        <f t="shared" si="236"/>
        <v>1</v>
      </c>
      <c r="H15147">
        <v>1</v>
      </c>
      <c r="J15147" s="2" t="s">
        <v>28126</v>
      </c>
      <c r="K15147" s="2">
        <v>12</v>
      </c>
    </row>
    <row r="15148" spans="1:11" x14ac:dyDescent="0.45">
      <c r="A15148" t="s">
        <v>28471</v>
      </c>
      <c r="B15148" t="s">
        <v>28472</v>
      </c>
      <c r="C15148">
        <v>3</v>
      </c>
      <c r="D15148">
        <v>92106927</v>
      </c>
      <c r="E15148" t="s">
        <v>9</v>
      </c>
      <c r="F15148" t="s">
        <v>28473</v>
      </c>
      <c r="G15148">
        <f t="shared" si="236"/>
        <v>1</v>
      </c>
      <c r="H15148">
        <v>1</v>
      </c>
      <c r="J15148" s="2" t="s">
        <v>13985</v>
      </c>
      <c r="K15148" s="2">
        <v>6</v>
      </c>
    </row>
    <row r="15149" spans="1:11" x14ac:dyDescent="0.45">
      <c r="A15149" t="s">
        <v>47374</v>
      </c>
      <c r="B15149" t="s">
        <v>47375</v>
      </c>
      <c r="C15149">
        <v>10</v>
      </c>
      <c r="D15149">
        <v>26841794</v>
      </c>
      <c r="E15149" t="s">
        <v>9</v>
      </c>
      <c r="F15149" t="s">
        <v>47376</v>
      </c>
      <c r="G15149">
        <f t="shared" si="236"/>
        <v>1</v>
      </c>
      <c r="H15149">
        <v>1</v>
      </c>
      <c r="J15149" s="2" t="s">
        <v>17362</v>
      </c>
      <c r="K15149" s="2">
        <v>6</v>
      </c>
    </row>
    <row r="15150" spans="1:11" x14ac:dyDescent="0.45">
      <c r="A15150" t="s">
        <v>11629</v>
      </c>
      <c r="B15150" t="s">
        <v>11630</v>
      </c>
      <c r="C15150">
        <v>21</v>
      </c>
      <c r="D15150">
        <v>48390858</v>
      </c>
      <c r="E15150" t="s">
        <v>9</v>
      </c>
      <c r="F15150" t="s">
        <v>11631</v>
      </c>
      <c r="G15150">
        <f t="shared" si="236"/>
        <v>1</v>
      </c>
      <c r="H15150">
        <v>1</v>
      </c>
      <c r="J15150" s="2" t="s">
        <v>24350</v>
      </c>
      <c r="K15150" s="2">
        <v>12</v>
      </c>
    </row>
    <row r="15151" spans="1:11" x14ac:dyDescent="0.45">
      <c r="A15151" t="s">
        <v>13268</v>
      </c>
      <c r="B15151" t="s">
        <v>13269</v>
      </c>
      <c r="C15151">
        <v>11</v>
      </c>
      <c r="D15151">
        <v>29247949</v>
      </c>
      <c r="E15151" t="s">
        <v>9</v>
      </c>
      <c r="F15151" t="s">
        <v>13270</v>
      </c>
      <c r="G15151">
        <f t="shared" si="236"/>
        <v>2</v>
      </c>
      <c r="H15151">
        <v>2</v>
      </c>
      <c r="J15151" s="2" t="s">
        <v>21619</v>
      </c>
      <c r="K15151" s="2">
        <v>12</v>
      </c>
    </row>
    <row r="15152" spans="1:11" x14ac:dyDescent="0.45">
      <c r="A15152" t="s">
        <v>49716</v>
      </c>
      <c r="B15152" t="s">
        <v>49717</v>
      </c>
      <c r="C15152">
        <v>10</v>
      </c>
      <c r="D15152">
        <v>103185307</v>
      </c>
      <c r="E15152" t="s">
        <v>9</v>
      </c>
      <c r="F15152" t="s">
        <v>49718</v>
      </c>
      <c r="G15152">
        <f t="shared" si="236"/>
        <v>2</v>
      </c>
      <c r="H15152">
        <v>2</v>
      </c>
      <c r="J15152" s="2" t="s">
        <v>13781</v>
      </c>
      <c r="K15152" s="2">
        <v>1</v>
      </c>
    </row>
    <row r="15153" spans="1:11" x14ac:dyDescent="0.45">
      <c r="A15153" t="s">
        <v>49693</v>
      </c>
      <c r="B15153" t="s">
        <v>49694</v>
      </c>
      <c r="C15153">
        <v>10</v>
      </c>
      <c r="D15153">
        <v>101571088</v>
      </c>
      <c r="E15153" t="s">
        <v>9</v>
      </c>
      <c r="F15153" t="s">
        <v>49695</v>
      </c>
      <c r="G15153">
        <f t="shared" si="236"/>
        <v>1</v>
      </c>
      <c r="H15153">
        <v>1</v>
      </c>
      <c r="J15153" s="2" t="s">
        <v>45819</v>
      </c>
      <c r="K15153" s="2">
        <v>7</v>
      </c>
    </row>
    <row r="15154" spans="1:11" x14ac:dyDescent="0.45">
      <c r="A15154" t="s">
        <v>49418</v>
      </c>
      <c r="B15154" t="s">
        <v>49419</v>
      </c>
      <c r="C15154">
        <v>10</v>
      </c>
      <c r="D15154">
        <v>82634715</v>
      </c>
      <c r="E15154" t="s">
        <v>9</v>
      </c>
      <c r="F15154" t="s">
        <v>49420</v>
      </c>
      <c r="G15154">
        <f t="shared" si="236"/>
        <v>12</v>
      </c>
      <c r="H15154">
        <v>12</v>
      </c>
      <c r="J15154" s="2" t="s">
        <v>43522</v>
      </c>
      <c r="K15154" s="2">
        <v>7</v>
      </c>
    </row>
    <row r="15155" spans="1:11" x14ac:dyDescent="0.45">
      <c r="A15155" t="s">
        <v>25118</v>
      </c>
      <c r="B15155" t="s">
        <v>25119</v>
      </c>
      <c r="C15155">
        <v>18</v>
      </c>
      <c r="D15155">
        <v>49888149</v>
      </c>
      <c r="E15155" t="s">
        <v>9</v>
      </c>
      <c r="F15155" t="s">
        <v>25120</v>
      </c>
      <c r="G15155">
        <f t="shared" si="236"/>
        <v>12</v>
      </c>
      <c r="H15155">
        <v>12</v>
      </c>
      <c r="J15155" s="2" t="s">
        <v>46696</v>
      </c>
      <c r="K15155" s="2">
        <v>1</v>
      </c>
    </row>
    <row r="15156" spans="1:11" x14ac:dyDescent="0.45">
      <c r="A15156" t="s">
        <v>40861</v>
      </c>
      <c r="B15156" t="s">
        <v>40862</v>
      </c>
      <c r="C15156">
        <v>29</v>
      </c>
      <c r="D15156">
        <v>41741321</v>
      </c>
      <c r="E15156" t="s">
        <v>9</v>
      </c>
      <c r="F15156" t="s">
        <v>40863</v>
      </c>
      <c r="G15156">
        <f t="shared" si="236"/>
        <v>6</v>
      </c>
      <c r="H15156">
        <v>6</v>
      </c>
      <c r="J15156" s="2" t="s">
        <v>5169</v>
      </c>
      <c r="K15156" s="2">
        <v>4</v>
      </c>
    </row>
    <row r="15157" spans="1:11" x14ac:dyDescent="0.45">
      <c r="A15157" t="s">
        <v>31503</v>
      </c>
      <c r="B15157" t="s">
        <v>31504</v>
      </c>
      <c r="C15157">
        <v>11</v>
      </c>
      <c r="D15157">
        <v>102485897</v>
      </c>
      <c r="E15157" t="s">
        <v>9</v>
      </c>
      <c r="F15157" t="s">
        <v>31505</v>
      </c>
      <c r="G15157">
        <f t="shared" si="236"/>
        <v>2</v>
      </c>
      <c r="H15157">
        <v>2</v>
      </c>
      <c r="J15157" s="2" t="s">
        <v>41965</v>
      </c>
      <c r="K15157" s="2">
        <v>12</v>
      </c>
    </row>
    <row r="15158" spans="1:11" x14ac:dyDescent="0.45">
      <c r="A15158" t="s">
        <v>16157</v>
      </c>
      <c r="B15158" t="s">
        <v>16158</v>
      </c>
      <c r="C15158">
        <v>3</v>
      </c>
      <c r="D15158">
        <v>26244074</v>
      </c>
      <c r="E15158" t="s">
        <v>9</v>
      </c>
      <c r="F15158" t="s">
        <v>16159</v>
      </c>
      <c r="G15158">
        <f t="shared" si="236"/>
        <v>3</v>
      </c>
      <c r="H15158">
        <v>3</v>
      </c>
      <c r="J15158" s="2" t="s">
        <v>37714</v>
      </c>
      <c r="K15158" s="2">
        <v>12</v>
      </c>
    </row>
    <row r="15159" spans="1:11" x14ac:dyDescent="0.45">
      <c r="A15159" t="s">
        <v>37955</v>
      </c>
      <c r="B15159" t="s">
        <v>37956</v>
      </c>
      <c r="C15159">
        <v>13</v>
      </c>
      <c r="D15159">
        <v>67528734</v>
      </c>
      <c r="E15159" t="s">
        <v>9</v>
      </c>
      <c r="F15159" t="s">
        <v>37957</v>
      </c>
      <c r="G15159">
        <f t="shared" si="236"/>
        <v>2</v>
      </c>
      <c r="H15159">
        <v>2</v>
      </c>
      <c r="J15159" s="2" t="s">
        <v>9655</v>
      </c>
      <c r="K15159" s="2">
        <v>12</v>
      </c>
    </row>
    <row r="15160" spans="1:11" x14ac:dyDescent="0.45">
      <c r="A15160" t="s">
        <v>1569</v>
      </c>
      <c r="B15160" t="s">
        <v>1570</v>
      </c>
      <c r="C15160">
        <v>27</v>
      </c>
      <c r="D15160">
        <v>28415997</v>
      </c>
      <c r="E15160" t="s">
        <v>9</v>
      </c>
      <c r="F15160" t="s">
        <v>1571</v>
      </c>
      <c r="G15160">
        <f t="shared" si="236"/>
        <v>6</v>
      </c>
      <c r="H15160">
        <v>6</v>
      </c>
      <c r="J15160" s="2" t="s">
        <v>36802</v>
      </c>
      <c r="K15160" s="2">
        <v>12</v>
      </c>
    </row>
    <row r="15161" spans="1:11" x14ac:dyDescent="0.45">
      <c r="A15161" t="s">
        <v>4538</v>
      </c>
      <c r="B15161" t="s">
        <v>4539</v>
      </c>
      <c r="C15161">
        <v>9</v>
      </c>
      <c r="D15161">
        <v>19947315</v>
      </c>
      <c r="E15161" t="s">
        <v>9</v>
      </c>
      <c r="F15161" t="s">
        <v>4540</v>
      </c>
      <c r="G15161">
        <f t="shared" si="236"/>
        <v>1</v>
      </c>
      <c r="H15161">
        <v>1</v>
      </c>
      <c r="J15161" s="2" t="s">
        <v>5700</v>
      </c>
      <c r="K15161" s="2">
        <v>14</v>
      </c>
    </row>
    <row r="15162" spans="1:11" x14ac:dyDescent="0.45">
      <c r="A15162" t="s">
        <v>16558</v>
      </c>
      <c r="B15162" t="s">
        <v>16559</v>
      </c>
      <c r="C15162">
        <v>11</v>
      </c>
      <c r="D15162">
        <v>46073891</v>
      </c>
      <c r="E15162" t="s">
        <v>9</v>
      </c>
      <c r="F15162" t="s">
        <v>16560</v>
      </c>
      <c r="G15162">
        <f t="shared" si="236"/>
        <v>1</v>
      </c>
      <c r="H15162">
        <v>1</v>
      </c>
      <c r="J15162" s="2" t="s">
        <v>5733</v>
      </c>
      <c r="K15162" s="2">
        <v>17</v>
      </c>
    </row>
    <row r="15163" spans="1:11" x14ac:dyDescent="0.45">
      <c r="A15163" t="s">
        <v>36828</v>
      </c>
      <c r="B15163" t="s">
        <v>36829</v>
      </c>
      <c r="C15163">
        <v>5</v>
      </c>
      <c r="D15163">
        <v>114494264</v>
      </c>
      <c r="E15163" t="s">
        <v>9</v>
      </c>
      <c r="F15163" t="s">
        <v>36830</v>
      </c>
      <c r="G15163">
        <f t="shared" si="236"/>
        <v>1</v>
      </c>
      <c r="H15163">
        <v>1</v>
      </c>
      <c r="J15163" s="2" t="s">
        <v>5682</v>
      </c>
      <c r="K15163" s="2">
        <v>17</v>
      </c>
    </row>
    <row r="15164" spans="1:11" x14ac:dyDescent="0.45">
      <c r="A15164" t="s">
        <v>18590</v>
      </c>
      <c r="B15164" t="s">
        <v>18591</v>
      </c>
      <c r="C15164">
        <v>16</v>
      </c>
      <c r="D15164">
        <v>52499838</v>
      </c>
      <c r="E15164" t="s">
        <v>9</v>
      </c>
      <c r="F15164" t="s">
        <v>18592</v>
      </c>
      <c r="G15164">
        <f t="shared" si="236"/>
        <v>1</v>
      </c>
      <c r="H15164">
        <v>1</v>
      </c>
      <c r="J15164" s="2" t="s">
        <v>6210</v>
      </c>
      <c r="K15164" s="2">
        <v>13</v>
      </c>
    </row>
    <row r="15165" spans="1:11" x14ac:dyDescent="0.45">
      <c r="A15165" t="s">
        <v>36880</v>
      </c>
      <c r="B15165" t="s">
        <v>36881</v>
      </c>
      <c r="C15165">
        <v>5</v>
      </c>
      <c r="D15165">
        <v>114610664</v>
      </c>
      <c r="E15165" t="s">
        <v>9</v>
      </c>
      <c r="F15165" t="s">
        <v>36882</v>
      </c>
      <c r="G15165">
        <f t="shared" si="236"/>
        <v>1</v>
      </c>
      <c r="H15165">
        <v>1</v>
      </c>
      <c r="J15165" s="2" t="s">
        <v>6047</v>
      </c>
      <c r="K15165" s="2">
        <v>17</v>
      </c>
    </row>
    <row r="15166" spans="1:11" x14ac:dyDescent="0.45">
      <c r="A15166" t="s">
        <v>20221</v>
      </c>
      <c r="B15166" t="s">
        <v>20222</v>
      </c>
      <c r="C15166">
        <v>9</v>
      </c>
      <c r="D15166">
        <v>103520047</v>
      </c>
      <c r="E15166" t="s">
        <v>9</v>
      </c>
      <c r="F15166" t="s">
        <v>20223</v>
      </c>
      <c r="G15166">
        <f t="shared" si="236"/>
        <v>6</v>
      </c>
      <c r="H15166">
        <v>6</v>
      </c>
      <c r="J15166" s="2" t="s">
        <v>41470</v>
      </c>
      <c r="K15166" s="2">
        <v>2</v>
      </c>
    </row>
    <row r="15167" spans="1:11" x14ac:dyDescent="0.45">
      <c r="A15167" t="s">
        <v>41432</v>
      </c>
      <c r="B15167" t="s">
        <v>41433</v>
      </c>
      <c r="C15167">
        <v>2</v>
      </c>
      <c r="D15167">
        <v>107412038</v>
      </c>
      <c r="E15167" t="s">
        <v>9</v>
      </c>
      <c r="F15167" t="s">
        <v>41434</v>
      </c>
      <c r="G15167">
        <f t="shared" si="236"/>
        <v>1</v>
      </c>
      <c r="H15167">
        <v>1</v>
      </c>
      <c r="J15167" s="2" t="s">
        <v>49396</v>
      </c>
      <c r="K15167" s="2">
        <v>1</v>
      </c>
    </row>
    <row r="15168" spans="1:11" x14ac:dyDescent="0.45">
      <c r="A15168" t="s">
        <v>49577</v>
      </c>
      <c r="B15168" t="s">
        <v>49578</v>
      </c>
      <c r="C15168">
        <v>10</v>
      </c>
      <c r="D15168">
        <v>87923923</v>
      </c>
      <c r="E15168" t="s">
        <v>9</v>
      </c>
      <c r="F15168" t="s">
        <v>49579</v>
      </c>
      <c r="G15168">
        <f t="shared" si="236"/>
        <v>1</v>
      </c>
      <c r="H15168">
        <v>1</v>
      </c>
      <c r="J15168" s="2" t="s">
        <v>13843</v>
      </c>
      <c r="K15168" s="2">
        <v>1</v>
      </c>
    </row>
    <row r="15169" spans="1:11" x14ac:dyDescent="0.45">
      <c r="A15169" t="s">
        <v>28028</v>
      </c>
      <c r="B15169" t="s">
        <v>28029</v>
      </c>
      <c r="C15169">
        <v>19</v>
      </c>
      <c r="D15169">
        <v>38363731</v>
      </c>
      <c r="E15169" t="s">
        <v>9</v>
      </c>
      <c r="F15169" t="s">
        <v>28030</v>
      </c>
      <c r="G15169">
        <f t="shared" si="236"/>
        <v>1</v>
      </c>
      <c r="H15169">
        <v>1</v>
      </c>
      <c r="J15169" s="2" t="s">
        <v>12410</v>
      </c>
      <c r="K15169" s="2">
        <v>1</v>
      </c>
    </row>
    <row r="15170" spans="1:11" x14ac:dyDescent="0.45">
      <c r="A15170" t="s">
        <v>24188</v>
      </c>
      <c r="B15170" t="s">
        <v>24189</v>
      </c>
      <c r="C15170">
        <v>3</v>
      </c>
      <c r="D15170">
        <v>60357482</v>
      </c>
      <c r="E15170" t="s">
        <v>9</v>
      </c>
      <c r="F15170" t="s">
        <v>24190</v>
      </c>
      <c r="G15170">
        <f t="shared" si="236"/>
        <v>1</v>
      </c>
      <c r="H15170">
        <v>1</v>
      </c>
      <c r="J15170" s="2" t="s">
        <v>36805</v>
      </c>
      <c r="K15170" s="2">
        <v>1</v>
      </c>
    </row>
    <row r="15171" spans="1:11" x14ac:dyDescent="0.45">
      <c r="A15171" t="s">
        <v>38788</v>
      </c>
      <c r="B15171" t="s">
        <v>38789</v>
      </c>
      <c r="C15171">
        <v>5</v>
      </c>
      <c r="D15171">
        <v>121012667</v>
      </c>
      <c r="E15171" t="s">
        <v>9</v>
      </c>
      <c r="F15171" t="s">
        <v>38790</v>
      </c>
      <c r="G15171">
        <f t="shared" ref="G15171:G15234" si="237">VLOOKUP(F15171,J$2:K$300000,2,FALSE)</f>
        <v>1</v>
      </c>
      <c r="H15171">
        <v>1</v>
      </c>
      <c r="J15171" s="2" t="s">
        <v>51449</v>
      </c>
      <c r="K15171" s="2">
        <v>1</v>
      </c>
    </row>
    <row r="15172" spans="1:11" x14ac:dyDescent="0.45">
      <c r="A15172" t="s">
        <v>35401</v>
      </c>
      <c r="B15172" t="s">
        <v>35402</v>
      </c>
      <c r="C15172">
        <v>13</v>
      </c>
      <c r="D15172">
        <v>61958857</v>
      </c>
      <c r="E15172" t="s">
        <v>9</v>
      </c>
      <c r="F15172" t="s">
        <v>35403</v>
      </c>
      <c r="G15172">
        <f t="shared" si="237"/>
        <v>1</v>
      </c>
      <c r="H15172">
        <v>1</v>
      </c>
      <c r="J15172" s="2" t="s">
        <v>57158</v>
      </c>
      <c r="K15172" s="2">
        <v>1</v>
      </c>
    </row>
    <row r="15173" spans="1:11" x14ac:dyDescent="0.45">
      <c r="A15173" t="s">
        <v>31071</v>
      </c>
      <c r="B15173" t="s">
        <v>31072</v>
      </c>
      <c r="C15173">
        <v>2</v>
      </c>
      <c r="D15173">
        <v>18054943</v>
      </c>
      <c r="E15173" t="s">
        <v>9</v>
      </c>
      <c r="F15173" t="s">
        <v>31073</v>
      </c>
      <c r="G15173">
        <f t="shared" si="237"/>
        <v>9</v>
      </c>
      <c r="H15173">
        <v>9</v>
      </c>
      <c r="J15173" s="2" t="s">
        <v>2631</v>
      </c>
      <c r="K15173" s="2">
        <v>1</v>
      </c>
    </row>
    <row r="15174" spans="1:11" x14ac:dyDescent="0.45">
      <c r="A15174" t="s">
        <v>43270</v>
      </c>
      <c r="B15174" t="s">
        <v>43271</v>
      </c>
      <c r="C15174">
        <v>14</v>
      </c>
      <c r="D15174">
        <v>29765171</v>
      </c>
      <c r="E15174" t="s">
        <v>9</v>
      </c>
      <c r="F15174" t="s">
        <v>43272</v>
      </c>
      <c r="G15174">
        <f t="shared" si="237"/>
        <v>9</v>
      </c>
      <c r="H15174">
        <v>9</v>
      </c>
      <c r="J15174" s="2" t="s">
        <v>41253</v>
      </c>
      <c r="K15174" s="2">
        <v>1</v>
      </c>
    </row>
    <row r="15175" spans="1:11" x14ac:dyDescent="0.45">
      <c r="A15175" t="s">
        <v>38534</v>
      </c>
      <c r="B15175" t="s">
        <v>38535</v>
      </c>
      <c r="C15175">
        <v>13</v>
      </c>
      <c r="D15175">
        <v>73617659</v>
      </c>
      <c r="E15175" t="s">
        <v>9</v>
      </c>
      <c r="F15175" t="s">
        <v>38536</v>
      </c>
      <c r="G15175">
        <f t="shared" si="237"/>
        <v>7</v>
      </c>
      <c r="H15175">
        <v>7</v>
      </c>
      <c r="J15175" s="2" t="s">
        <v>10609</v>
      </c>
      <c r="K15175" s="2">
        <v>1</v>
      </c>
    </row>
    <row r="15176" spans="1:11" x14ac:dyDescent="0.45">
      <c r="A15176" t="s">
        <v>41044</v>
      </c>
      <c r="B15176" t="s">
        <v>41045</v>
      </c>
      <c r="C15176">
        <v>24</v>
      </c>
      <c r="D15176">
        <v>25854675</v>
      </c>
      <c r="E15176" t="s">
        <v>9</v>
      </c>
      <c r="F15176" t="s">
        <v>41046</v>
      </c>
      <c r="G15176">
        <f t="shared" si="237"/>
        <v>12</v>
      </c>
      <c r="H15176">
        <v>12</v>
      </c>
      <c r="J15176" s="2" t="s">
        <v>49042</v>
      </c>
      <c r="K15176" s="2">
        <v>1</v>
      </c>
    </row>
    <row r="15177" spans="1:11" x14ac:dyDescent="0.45">
      <c r="A15177" t="s">
        <v>36639</v>
      </c>
      <c r="B15177" t="s">
        <v>36640</v>
      </c>
      <c r="C15177">
        <v>18</v>
      </c>
      <c r="D15177">
        <v>63090945</v>
      </c>
      <c r="E15177" t="s">
        <v>9</v>
      </c>
      <c r="F15177" t="s">
        <v>36641</v>
      </c>
      <c r="G15177">
        <f t="shared" si="237"/>
        <v>12</v>
      </c>
      <c r="H15177">
        <v>12</v>
      </c>
      <c r="J15177" s="2" t="s">
        <v>44132</v>
      </c>
      <c r="K15177" s="2">
        <v>1</v>
      </c>
    </row>
    <row r="15178" spans="1:11" x14ac:dyDescent="0.45">
      <c r="A15178" t="s">
        <v>40308</v>
      </c>
      <c r="B15178" t="s">
        <v>40309</v>
      </c>
      <c r="C15178">
        <v>19</v>
      </c>
      <c r="D15178">
        <v>57793548</v>
      </c>
      <c r="E15178" t="s">
        <v>9</v>
      </c>
      <c r="F15178" t="s">
        <v>40310</v>
      </c>
      <c r="G15178">
        <f t="shared" si="237"/>
        <v>6</v>
      </c>
      <c r="H15178">
        <v>6</v>
      </c>
      <c r="J15178" s="2" t="s">
        <v>10010</v>
      </c>
      <c r="K15178" s="2">
        <v>12</v>
      </c>
    </row>
    <row r="15179" spans="1:11" x14ac:dyDescent="0.45">
      <c r="A15179" t="s">
        <v>34554</v>
      </c>
      <c r="B15179" t="s">
        <v>34555</v>
      </c>
      <c r="C15179">
        <v>25</v>
      </c>
      <c r="D15179">
        <v>41273562</v>
      </c>
      <c r="E15179" t="s">
        <v>9</v>
      </c>
      <c r="F15179" t="s">
        <v>34556</v>
      </c>
      <c r="G15179">
        <f t="shared" si="237"/>
        <v>6</v>
      </c>
      <c r="H15179">
        <v>6</v>
      </c>
      <c r="J15179" s="2" t="s">
        <v>15183</v>
      </c>
      <c r="K15179" s="2">
        <v>1</v>
      </c>
    </row>
    <row r="15180" spans="1:11" x14ac:dyDescent="0.45">
      <c r="A15180" t="s">
        <v>14285</v>
      </c>
      <c r="B15180" t="s">
        <v>14286</v>
      </c>
      <c r="C15180">
        <v>15</v>
      </c>
      <c r="D15180">
        <v>45033763</v>
      </c>
      <c r="E15180" t="s">
        <v>9</v>
      </c>
      <c r="F15180" t="s">
        <v>14287</v>
      </c>
      <c r="G15180">
        <f t="shared" si="237"/>
        <v>1</v>
      </c>
      <c r="H15180">
        <v>1</v>
      </c>
      <c r="J15180" s="2" t="s">
        <v>39069</v>
      </c>
      <c r="K15180" s="2">
        <v>1</v>
      </c>
    </row>
    <row r="15181" spans="1:11" x14ac:dyDescent="0.45">
      <c r="A15181" t="s">
        <v>11401</v>
      </c>
      <c r="B15181" t="s">
        <v>11402</v>
      </c>
      <c r="C15181">
        <v>5</v>
      </c>
      <c r="D15181">
        <v>30821251</v>
      </c>
      <c r="E15181" t="s">
        <v>9</v>
      </c>
      <c r="F15181" t="s">
        <v>11403</v>
      </c>
      <c r="G15181">
        <f t="shared" si="237"/>
        <v>1</v>
      </c>
      <c r="H15181">
        <v>1</v>
      </c>
      <c r="J15181" s="2" t="s">
        <v>47445</v>
      </c>
      <c r="K15181" s="2">
        <v>1</v>
      </c>
    </row>
    <row r="15182" spans="1:11" x14ac:dyDescent="0.45">
      <c r="A15182" t="s">
        <v>11415</v>
      </c>
      <c r="B15182" t="s">
        <v>11416</v>
      </c>
      <c r="C15182">
        <v>5</v>
      </c>
      <c r="D15182">
        <v>30864529</v>
      </c>
      <c r="E15182" t="s">
        <v>9</v>
      </c>
      <c r="F15182" t="s">
        <v>11417</v>
      </c>
      <c r="G15182">
        <f t="shared" si="237"/>
        <v>1</v>
      </c>
      <c r="H15182">
        <v>1</v>
      </c>
      <c r="J15182" s="2" t="s">
        <v>10442</v>
      </c>
      <c r="K15182" s="2">
        <v>1</v>
      </c>
    </row>
    <row r="15183" spans="1:11" x14ac:dyDescent="0.45">
      <c r="A15183" t="s">
        <v>11392</v>
      </c>
      <c r="B15183" t="s">
        <v>11393</v>
      </c>
      <c r="C15183">
        <v>5</v>
      </c>
      <c r="D15183">
        <v>30728352</v>
      </c>
      <c r="E15183" t="s">
        <v>9</v>
      </c>
      <c r="F15183" t="s">
        <v>11394</v>
      </c>
      <c r="G15183">
        <f t="shared" si="237"/>
        <v>1</v>
      </c>
      <c r="H15183">
        <v>1</v>
      </c>
      <c r="J15183" s="2" t="s">
        <v>13929</v>
      </c>
      <c r="K15183" s="2">
        <v>6</v>
      </c>
    </row>
    <row r="15184" spans="1:11" x14ac:dyDescent="0.45">
      <c r="A15184" t="s">
        <v>41730</v>
      </c>
      <c r="B15184" t="s">
        <v>41731</v>
      </c>
      <c r="C15184">
        <v>2</v>
      </c>
      <c r="D15184">
        <v>107936557</v>
      </c>
      <c r="E15184" t="s">
        <v>9</v>
      </c>
      <c r="F15184" t="s">
        <v>41732</v>
      </c>
      <c r="G15184" t="e">
        <f t="shared" si="237"/>
        <v>#N/A</v>
      </c>
      <c r="H15184" t="e">
        <v>#N/A</v>
      </c>
      <c r="J15184" s="2" t="s">
        <v>32294</v>
      </c>
      <c r="K15184" s="2">
        <v>3</v>
      </c>
    </row>
    <row r="15185" spans="1:11" x14ac:dyDescent="0.45">
      <c r="A15185" t="s">
        <v>24841</v>
      </c>
      <c r="B15185" t="s">
        <v>24842</v>
      </c>
      <c r="C15185">
        <v>17</v>
      </c>
      <c r="D15185">
        <v>74335928</v>
      </c>
      <c r="E15185" t="s">
        <v>9</v>
      </c>
      <c r="F15185" t="s">
        <v>24843</v>
      </c>
      <c r="G15185">
        <f t="shared" si="237"/>
        <v>1</v>
      </c>
      <c r="H15185">
        <v>1</v>
      </c>
      <c r="J15185" s="2" t="s">
        <v>17128</v>
      </c>
      <c r="K15185" s="2">
        <v>1</v>
      </c>
    </row>
    <row r="15186" spans="1:11" x14ac:dyDescent="0.45">
      <c r="A15186" t="s">
        <v>41715</v>
      </c>
      <c r="B15186" t="s">
        <v>41716</v>
      </c>
      <c r="C15186">
        <v>2</v>
      </c>
      <c r="D15186">
        <v>107921714</v>
      </c>
      <c r="E15186" t="s">
        <v>9</v>
      </c>
      <c r="F15186" t="s">
        <v>41717</v>
      </c>
      <c r="G15186">
        <f t="shared" si="237"/>
        <v>1</v>
      </c>
      <c r="H15186">
        <v>1</v>
      </c>
      <c r="J15186" s="2" t="s">
        <v>8753</v>
      </c>
      <c r="K15186" s="2">
        <v>1</v>
      </c>
    </row>
    <row r="15187" spans="1:11" x14ac:dyDescent="0.45">
      <c r="A15187" t="s">
        <v>34870</v>
      </c>
      <c r="B15187" t="s">
        <v>34871</v>
      </c>
      <c r="C15187">
        <v>5</v>
      </c>
      <c r="D15187">
        <v>109876442</v>
      </c>
      <c r="E15187" t="s">
        <v>9</v>
      </c>
      <c r="F15187" t="s">
        <v>34872</v>
      </c>
      <c r="G15187">
        <f t="shared" si="237"/>
        <v>1</v>
      </c>
      <c r="H15187">
        <v>1</v>
      </c>
      <c r="J15187" s="2" t="s">
        <v>39312</v>
      </c>
      <c r="K15187" s="2">
        <v>1</v>
      </c>
    </row>
    <row r="15188" spans="1:11" x14ac:dyDescent="0.45">
      <c r="A15188" t="s">
        <v>29030</v>
      </c>
      <c r="B15188" t="s">
        <v>29031</v>
      </c>
      <c r="C15188">
        <v>13</v>
      </c>
      <c r="D15188">
        <v>43625081</v>
      </c>
      <c r="E15188" t="s">
        <v>9</v>
      </c>
      <c r="F15188" t="s">
        <v>29032</v>
      </c>
      <c r="G15188">
        <f t="shared" si="237"/>
        <v>17</v>
      </c>
      <c r="H15188">
        <v>17</v>
      </c>
      <c r="J15188" s="2" t="s">
        <v>19843</v>
      </c>
      <c r="K15188" s="2">
        <v>1</v>
      </c>
    </row>
    <row r="15189" spans="1:11" x14ac:dyDescent="0.45">
      <c r="A15189" t="s">
        <v>16471</v>
      </c>
      <c r="B15189" t="s">
        <v>16472</v>
      </c>
      <c r="C15189">
        <v>23</v>
      </c>
      <c r="D15189">
        <v>28101727</v>
      </c>
      <c r="E15189" t="s">
        <v>9</v>
      </c>
      <c r="F15189" t="s">
        <v>16473</v>
      </c>
      <c r="G15189">
        <f t="shared" si="237"/>
        <v>1</v>
      </c>
      <c r="H15189">
        <v>1</v>
      </c>
      <c r="J15189" s="2" t="s">
        <v>14305</v>
      </c>
      <c r="K15189" s="2">
        <v>1</v>
      </c>
    </row>
    <row r="15190" spans="1:11" x14ac:dyDescent="0.45">
      <c r="A15190" t="s">
        <v>34217</v>
      </c>
      <c r="B15190" t="s">
        <v>34218</v>
      </c>
      <c r="C15190">
        <v>13</v>
      </c>
      <c r="D15190">
        <v>57874077</v>
      </c>
      <c r="E15190" t="s">
        <v>9</v>
      </c>
      <c r="F15190" t="s">
        <v>34219</v>
      </c>
      <c r="G15190">
        <f t="shared" si="237"/>
        <v>15.1</v>
      </c>
      <c r="H15190">
        <v>15.1</v>
      </c>
      <c r="J15190" s="2" t="s">
        <v>43251</v>
      </c>
      <c r="K15190" s="2">
        <v>2</v>
      </c>
    </row>
    <row r="15191" spans="1:11" x14ac:dyDescent="0.45">
      <c r="A15191" t="s">
        <v>22143</v>
      </c>
      <c r="B15191" t="s">
        <v>22144</v>
      </c>
      <c r="C15191">
        <v>23</v>
      </c>
      <c r="D15191">
        <v>50390117</v>
      </c>
      <c r="E15191" t="s">
        <v>9</v>
      </c>
      <c r="F15191" t="s">
        <v>22145</v>
      </c>
      <c r="G15191">
        <f t="shared" si="237"/>
        <v>1</v>
      </c>
      <c r="H15191">
        <v>1</v>
      </c>
      <c r="J15191" s="2" t="s">
        <v>43239</v>
      </c>
      <c r="K15191" s="2">
        <v>2</v>
      </c>
    </row>
    <row r="15192" spans="1:11" x14ac:dyDescent="0.45">
      <c r="A15192" t="s">
        <v>22125</v>
      </c>
      <c r="B15192" t="s">
        <v>22126</v>
      </c>
      <c r="C15192">
        <v>23</v>
      </c>
      <c r="D15192">
        <v>50354843</v>
      </c>
      <c r="E15192" t="s">
        <v>9</v>
      </c>
      <c r="F15192" t="s">
        <v>22127</v>
      </c>
      <c r="G15192">
        <f t="shared" si="237"/>
        <v>1</v>
      </c>
      <c r="H15192">
        <v>1</v>
      </c>
      <c r="J15192" s="2" t="s">
        <v>12620</v>
      </c>
      <c r="K15192" s="2">
        <v>1</v>
      </c>
    </row>
    <row r="15193" spans="1:11" x14ac:dyDescent="0.45">
      <c r="A15193" t="s">
        <v>7209</v>
      </c>
      <c r="B15193" t="s">
        <v>7210</v>
      </c>
      <c r="C15193">
        <v>18</v>
      </c>
      <c r="D15193">
        <v>14761260</v>
      </c>
      <c r="E15193" t="s">
        <v>9</v>
      </c>
      <c r="F15193" t="s">
        <v>7211</v>
      </c>
      <c r="G15193">
        <f t="shared" si="237"/>
        <v>1</v>
      </c>
      <c r="H15193">
        <v>1</v>
      </c>
      <c r="J15193" s="2" t="s">
        <v>57159</v>
      </c>
      <c r="K15193" s="2">
        <v>1</v>
      </c>
    </row>
    <row r="15194" spans="1:11" x14ac:dyDescent="0.45">
      <c r="A15194" t="s">
        <v>41620</v>
      </c>
      <c r="B15194" t="s">
        <v>41621</v>
      </c>
      <c r="C15194">
        <v>7</v>
      </c>
      <c r="D15194">
        <v>19206050</v>
      </c>
      <c r="E15194" t="s">
        <v>9</v>
      </c>
      <c r="F15194" t="s">
        <v>41622</v>
      </c>
      <c r="G15194">
        <f t="shared" si="237"/>
        <v>1</v>
      </c>
      <c r="H15194">
        <v>1</v>
      </c>
      <c r="J15194" s="2" t="s">
        <v>39299</v>
      </c>
      <c r="K15194" s="2">
        <v>2</v>
      </c>
    </row>
    <row r="15195" spans="1:11" x14ac:dyDescent="0.45">
      <c r="A15195" t="s">
        <v>34168</v>
      </c>
      <c r="B15195" t="s">
        <v>34169</v>
      </c>
      <c r="C15195">
        <v>11</v>
      </c>
      <c r="D15195">
        <v>105860110</v>
      </c>
      <c r="E15195" t="s">
        <v>9</v>
      </c>
      <c r="F15195" t="s">
        <v>34170</v>
      </c>
      <c r="G15195">
        <f t="shared" si="237"/>
        <v>1</v>
      </c>
      <c r="H15195">
        <v>1</v>
      </c>
      <c r="J15195" s="2" t="s">
        <v>9023</v>
      </c>
      <c r="K15195" s="2">
        <v>1</v>
      </c>
    </row>
    <row r="15196" spans="1:11" x14ac:dyDescent="0.45">
      <c r="A15196" t="s">
        <v>51886</v>
      </c>
      <c r="B15196" t="s">
        <v>51887</v>
      </c>
      <c r="C15196">
        <v>24</v>
      </c>
      <c r="D15196">
        <v>43249500</v>
      </c>
      <c r="E15196" t="s">
        <v>9</v>
      </c>
      <c r="F15196" t="s">
        <v>51888</v>
      </c>
      <c r="G15196">
        <f t="shared" si="237"/>
        <v>1</v>
      </c>
      <c r="H15196">
        <v>1</v>
      </c>
      <c r="J15196" s="2" t="s">
        <v>28730</v>
      </c>
      <c r="K15196" s="2">
        <v>9</v>
      </c>
    </row>
    <row r="15197" spans="1:11" x14ac:dyDescent="0.45">
      <c r="A15197" t="s">
        <v>3726</v>
      </c>
      <c r="B15197" t="s">
        <v>3727</v>
      </c>
      <c r="C15197">
        <v>19</v>
      </c>
      <c r="D15197">
        <v>11046574</v>
      </c>
      <c r="E15197" t="s">
        <v>9</v>
      </c>
      <c r="F15197" t="s">
        <v>3728</v>
      </c>
      <c r="G15197">
        <f t="shared" si="237"/>
        <v>1</v>
      </c>
      <c r="H15197">
        <v>1</v>
      </c>
      <c r="J15197" s="2" t="s">
        <v>17540</v>
      </c>
      <c r="K15197" s="2">
        <v>12</v>
      </c>
    </row>
    <row r="15198" spans="1:11" x14ac:dyDescent="0.45">
      <c r="A15198" t="s">
        <v>8067</v>
      </c>
      <c r="B15198" t="s">
        <v>8068</v>
      </c>
      <c r="C15198">
        <v>9</v>
      </c>
      <c r="D15198">
        <v>38825934</v>
      </c>
      <c r="E15198" t="s">
        <v>9</v>
      </c>
      <c r="F15198" t="s">
        <v>8069</v>
      </c>
      <c r="G15198">
        <f t="shared" si="237"/>
        <v>1</v>
      </c>
      <c r="H15198">
        <v>1</v>
      </c>
      <c r="J15198" s="2" t="s">
        <v>8283</v>
      </c>
      <c r="K15198" s="2">
        <v>12</v>
      </c>
    </row>
    <row r="15199" spans="1:11" x14ac:dyDescent="0.45">
      <c r="A15199" t="s">
        <v>31917</v>
      </c>
      <c r="B15199" t="s">
        <v>31918</v>
      </c>
      <c r="C15199">
        <v>19</v>
      </c>
      <c r="D15199">
        <v>43316471</v>
      </c>
      <c r="E15199" t="s">
        <v>9</v>
      </c>
      <c r="F15199" t="s">
        <v>31919</v>
      </c>
      <c r="G15199">
        <f t="shared" si="237"/>
        <v>1</v>
      </c>
      <c r="H15199">
        <v>1</v>
      </c>
      <c r="J15199" s="2" t="s">
        <v>16467</v>
      </c>
      <c r="K15199" s="2">
        <v>1</v>
      </c>
    </row>
    <row r="15200" spans="1:11" x14ac:dyDescent="0.45">
      <c r="A15200" t="s">
        <v>31935</v>
      </c>
      <c r="B15200" t="s">
        <v>31936</v>
      </c>
      <c r="C15200">
        <v>19</v>
      </c>
      <c r="D15200">
        <v>43360443</v>
      </c>
      <c r="E15200" t="s">
        <v>9</v>
      </c>
      <c r="F15200" t="s">
        <v>31937</v>
      </c>
      <c r="G15200">
        <f t="shared" si="237"/>
        <v>1</v>
      </c>
      <c r="H15200">
        <v>1</v>
      </c>
      <c r="J15200" s="2" t="s">
        <v>24024</v>
      </c>
      <c r="K15200" s="2">
        <v>7</v>
      </c>
    </row>
    <row r="15201" spans="1:11" x14ac:dyDescent="0.45">
      <c r="A15201" t="s">
        <v>29920</v>
      </c>
      <c r="B15201" t="s">
        <v>29921</v>
      </c>
      <c r="C15201">
        <v>26</v>
      </c>
      <c r="D15201">
        <v>25944197</v>
      </c>
      <c r="E15201" t="s">
        <v>9</v>
      </c>
      <c r="F15201" t="s">
        <v>29922</v>
      </c>
      <c r="G15201">
        <f t="shared" si="237"/>
        <v>1</v>
      </c>
      <c r="H15201">
        <v>1</v>
      </c>
      <c r="J15201" s="2" t="s">
        <v>16460</v>
      </c>
      <c r="K15201" s="2">
        <v>1</v>
      </c>
    </row>
    <row r="15202" spans="1:11" x14ac:dyDescent="0.45">
      <c r="A15202" t="s">
        <v>15293</v>
      </c>
      <c r="B15202" t="s">
        <v>15294</v>
      </c>
      <c r="C15202">
        <v>12</v>
      </c>
      <c r="D15202">
        <v>90201444</v>
      </c>
      <c r="E15202" t="s">
        <v>9</v>
      </c>
      <c r="F15202" t="s">
        <v>15295</v>
      </c>
      <c r="G15202">
        <f t="shared" si="237"/>
        <v>1</v>
      </c>
      <c r="H15202">
        <v>1</v>
      </c>
      <c r="J15202" s="2" t="s">
        <v>42628</v>
      </c>
      <c r="K15202" s="2">
        <v>1</v>
      </c>
    </row>
    <row r="15203" spans="1:11" x14ac:dyDescent="0.45">
      <c r="A15203" t="s">
        <v>12607</v>
      </c>
      <c r="B15203" t="s">
        <v>12608</v>
      </c>
      <c r="C15203">
        <v>21</v>
      </c>
      <c r="D15203">
        <v>55640209</v>
      </c>
      <c r="E15203" t="s">
        <v>9</v>
      </c>
      <c r="F15203" t="s">
        <v>12609</v>
      </c>
      <c r="G15203">
        <f t="shared" si="237"/>
        <v>2</v>
      </c>
      <c r="H15203">
        <v>2</v>
      </c>
      <c r="J15203" s="2" t="s">
        <v>19117</v>
      </c>
      <c r="K15203" s="2">
        <v>3</v>
      </c>
    </row>
    <row r="15204" spans="1:11" x14ac:dyDescent="0.45">
      <c r="A15204" t="s">
        <v>28057</v>
      </c>
      <c r="B15204" t="s">
        <v>28058</v>
      </c>
      <c r="C15204">
        <v>2</v>
      </c>
      <c r="D15204">
        <v>1162441</v>
      </c>
      <c r="E15204" t="s">
        <v>9</v>
      </c>
      <c r="F15204" t="s">
        <v>28059</v>
      </c>
      <c r="G15204">
        <f t="shared" si="237"/>
        <v>2</v>
      </c>
      <c r="H15204">
        <v>2</v>
      </c>
      <c r="J15204" s="2" t="s">
        <v>36900</v>
      </c>
      <c r="K15204" s="2">
        <v>13</v>
      </c>
    </row>
    <row r="15205" spans="1:11" x14ac:dyDescent="0.45">
      <c r="A15205" t="s">
        <v>37785</v>
      </c>
      <c r="B15205" t="s">
        <v>37786</v>
      </c>
      <c r="C15205">
        <v>5</v>
      </c>
      <c r="D15205">
        <v>119791795</v>
      </c>
      <c r="E15205" t="s">
        <v>9</v>
      </c>
      <c r="F15205" t="s">
        <v>37787</v>
      </c>
      <c r="G15205">
        <f t="shared" si="237"/>
        <v>6</v>
      </c>
      <c r="H15205">
        <v>6</v>
      </c>
      <c r="J15205" s="2" t="s">
        <v>18278</v>
      </c>
      <c r="K15205" s="2">
        <v>12</v>
      </c>
    </row>
    <row r="15206" spans="1:11" x14ac:dyDescent="0.45">
      <c r="A15206" t="s">
        <v>28236</v>
      </c>
      <c r="B15206" t="s">
        <v>28237</v>
      </c>
      <c r="C15206">
        <v>25</v>
      </c>
      <c r="D15206">
        <v>26225846</v>
      </c>
      <c r="E15206" t="s">
        <v>9</v>
      </c>
      <c r="F15206" t="s">
        <v>28238</v>
      </c>
      <c r="G15206">
        <f t="shared" si="237"/>
        <v>1</v>
      </c>
      <c r="H15206">
        <v>1</v>
      </c>
      <c r="J15206" s="2" t="s">
        <v>39968</v>
      </c>
      <c r="K15206" s="2">
        <v>12</v>
      </c>
    </row>
    <row r="15207" spans="1:11" x14ac:dyDescent="0.45">
      <c r="A15207" t="s">
        <v>12495</v>
      </c>
      <c r="B15207" t="s">
        <v>12496</v>
      </c>
      <c r="C15207">
        <v>3</v>
      </c>
      <c r="D15207">
        <v>19238265</v>
      </c>
      <c r="E15207" t="s">
        <v>9</v>
      </c>
      <c r="F15207" t="s">
        <v>12497</v>
      </c>
      <c r="G15207">
        <f t="shared" si="237"/>
        <v>12</v>
      </c>
      <c r="H15207">
        <v>12</v>
      </c>
      <c r="J15207" s="2" t="s">
        <v>40968</v>
      </c>
      <c r="K15207" s="2">
        <v>3</v>
      </c>
    </row>
    <row r="15208" spans="1:11" x14ac:dyDescent="0.45">
      <c r="A15208" t="s">
        <v>4172</v>
      </c>
      <c r="B15208" t="s">
        <v>4173</v>
      </c>
      <c r="C15208">
        <v>23</v>
      </c>
      <c r="D15208">
        <v>9422868</v>
      </c>
      <c r="E15208" t="s">
        <v>9</v>
      </c>
      <c r="F15208" t="s">
        <v>4174</v>
      </c>
      <c r="G15208">
        <f t="shared" si="237"/>
        <v>1</v>
      </c>
      <c r="H15208">
        <v>1</v>
      </c>
      <c r="J15208" s="2" t="s">
        <v>17131</v>
      </c>
      <c r="K15208" s="2">
        <v>12</v>
      </c>
    </row>
    <row r="15209" spans="1:11" x14ac:dyDescent="0.45">
      <c r="A15209" t="s">
        <v>31938</v>
      </c>
      <c r="B15209" t="s">
        <v>31939</v>
      </c>
      <c r="C15209">
        <v>18</v>
      </c>
      <c r="D15209">
        <v>55930396</v>
      </c>
      <c r="E15209" t="s">
        <v>9</v>
      </c>
      <c r="F15209" t="s">
        <v>31940</v>
      </c>
      <c r="G15209">
        <f t="shared" si="237"/>
        <v>15.2</v>
      </c>
      <c r="H15209">
        <v>15.2</v>
      </c>
      <c r="J15209" s="2" t="s">
        <v>35338</v>
      </c>
      <c r="K15209" s="2">
        <v>3</v>
      </c>
    </row>
    <row r="15210" spans="1:11" x14ac:dyDescent="0.45">
      <c r="A15210" t="s">
        <v>33198</v>
      </c>
      <c r="B15210" t="s">
        <v>33199</v>
      </c>
      <c r="C15210">
        <v>5</v>
      </c>
      <c r="D15210">
        <v>107343179</v>
      </c>
      <c r="E15210" t="s">
        <v>9</v>
      </c>
      <c r="F15210" t="s">
        <v>33200</v>
      </c>
      <c r="G15210">
        <f t="shared" si="237"/>
        <v>1</v>
      </c>
      <c r="H15210">
        <v>1</v>
      </c>
      <c r="J15210" s="2" t="s">
        <v>1188</v>
      </c>
      <c r="K15210" s="2">
        <v>1</v>
      </c>
    </row>
    <row r="15211" spans="1:11" x14ac:dyDescent="0.45">
      <c r="A15211" t="s">
        <v>18449</v>
      </c>
      <c r="B15211" t="s">
        <v>18450</v>
      </c>
      <c r="C15211">
        <v>9</v>
      </c>
      <c r="D15211">
        <v>96258011</v>
      </c>
      <c r="E15211" t="s">
        <v>9</v>
      </c>
      <c r="F15211" t="s">
        <v>18451</v>
      </c>
      <c r="G15211">
        <f t="shared" si="237"/>
        <v>7</v>
      </c>
      <c r="H15211">
        <v>7</v>
      </c>
      <c r="J15211" s="2" t="s">
        <v>18905</v>
      </c>
      <c r="K15211" s="2">
        <v>1</v>
      </c>
    </row>
    <row r="15212" spans="1:11" x14ac:dyDescent="0.45">
      <c r="A15212" t="s">
        <v>51728</v>
      </c>
      <c r="B15212" t="s">
        <v>51729</v>
      </c>
      <c r="C15212">
        <v>8</v>
      </c>
      <c r="D15212">
        <v>18568934</v>
      </c>
      <c r="E15212" t="s">
        <v>9</v>
      </c>
      <c r="F15212" t="s">
        <v>51730</v>
      </c>
      <c r="G15212">
        <f t="shared" si="237"/>
        <v>14</v>
      </c>
      <c r="H15212">
        <v>14</v>
      </c>
      <c r="J15212" s="2" t="s">
        <v>18851</v>
      </c>
      <c r="K15212" s="2">
        <v>1</v>
      </c>
    </row>
    <row r="15213" spans="1:11" x14ac:dyDescent="0.45">
      <c r="A15213" t="s">
        <v>46730</v>
      </c>
      <c r="B15213" t="s">
        <v>46731</v>
      </c>
      <c r="C15213">
        <v>22</v>
      </c>
      <c r="D15213">
        <v>50587357</v>
      </c>
      <c r="E15213" t="s">
        <v>9</v>
      </c>
      <c r="F15213" t="s">
        <v>46732</v>
      </c>
      <c r="G15213">
        <f t="shared" si="237"/>
        <v>6</v>
      </c>
      <c r="H15213">
        <v>6</v>
      </c>
      <c r="J15213" s="2" t="s">
        <v>18872</v>
      </c>
      <c r="K15213" s="2">
        <v>17</v>
      </c>
    </row>
    <row r="15214" spans="1:11" x14ac:dyDescent="0.45">
      <c r="A15214" t="s">
        <v>927</v>
      </c>
      <c r="B15214" t="s">
        <v>928</v>
      </c>
      <c r="C15214">
        <v>27</v>
      </c>
      <c r="D15214">
        <v>20419472</v>
      </c>
      <c r="E15214" t="s">
        <v>9</v>
      </c>
      <c r="F15214" t="s">
        <v>929</v>
      </c>
      <c r="G15214">
        <f t="shared" si="237"/>
        <v>3</v>
      </c>
      <c r="H15214">
        <v>3</v>
      </c>
      <c r="J15214" s="2" t="s">
        <v>18958</v>
      </c>
      <c r="K15214" s="2">
        <v>1</v>
      </c>
    </row>
    <row r="15215" spans="1:11" x14ac:dyDescent="0.45">
      <c r="A15215" t="s">
        <v>40610</v>
      </c>
      <c r="B15215" t="s">
        <v>40611</v>
      </c>
      <c r="C15215">
        <v>29</v>
      </c>
      <c r="D15215">
        <v>41625200</v>
      </c>
      <c r="E15215" t="s">
        <v>9</v>
      </c>
      <c r="F15215" t="s">
        <v>40612</v>
      </c>
      <c r="G15215">
        <f t="shared" si="237"/>
        <v>2</v>
      </c>
      <c r="H15215">
        <v>2</v>
      </c>
      <c r="J15215" s="2" t="s">
        <v>3179</v>
      </c>
      <c r="K15215" s="2">
        <v>1</v>
      </c>
    </row>
    <row r="15216" spans="1:11" x14ac:dyDescent="0.45">
      <c r="A15216" t="s">
        <v>22618</v>
      </c>
      <c r="B15216" t="s">
        <v>22619</v>
      </c>
      <c r="C15216">
        <v>25</v>
      </c>
      <c r="D15216">
        <v>9519176</v>
      </c>
      <c r="E15216" t="s">
        <v>9</v>
      </c>
      <c r="F15216" t="s">
        <v>22620</v>
      </c>
      <c r="G15216">
        <f t="shared" si="237"/>
        <v>1</v>
      </c>
      <c r="H15216">
        <v>1</v>
      </c>
      <c r="J15216" s="2" t="s">
        <v>37143</v>
      </c>
      <c r="K15216" s="2">
        <v>1</v>
      </c>
    </row>
    <row r="15217" spans="1:11" x14ac:dyDescent="0.45">
      <c r="A15217" t="s">
        <v>23965</v>
      </c>
      <c r="B15217" t="s">
        <v>23966</v>
      </c>
      <c r="C15217">
        <v>19</v>
      </c>
      <c r="D15217">
        <v>33585303</v>
      </c>
      <c r="E15217" t="s">
        <v>9</v>
      </c>
      <c r="F15217" t="s">
        <v>23967</v>
      </c>
      <c r="G15217">
        <f t="shared" si="237"/>
        <v>1</v>
      </c>
      <c r="H15217">
        <v>1</v>
      </c>
      <c r="J15217" s="2" t="s">
        <v>32483</v>
      </c>
      <c r="K15217" s="2">
        <v>1</v>
      </c>
    </row>
    <row r="15218" spans="1:11" x14ac:dyDescent="0.45">
      <c r="A15218" t="s">
        <v>13157</v>
      </c>
      <c r="B15218" t="s">
        <v>13158</v>
      </c>
      <c r="C15218">
        <v>5</v>
      </c>
      <c r="D15218">
        <v>36847869</v>
      </c>
      <c r="E15218" t="s">
        <v>9</v>
      </c>
      <c r="F15218" t="s">
        <v>13159</v>
      </c>
      <c r="G15218">
        <f t="shared" si="237"/>
        <v>3</v>
      </c>
      <c r="H15218">
        <v>3</v>
      </c>
      <c r="J15218" s="2" t="s">
        <v>22719</v>
      </c>
      <c r="K15218" s="2">
        <v>1</v>
      </c>
    </row>
    <row r="15219" spans="1:11" x14ac:dyDescent="0.45">
      <c r="A15219" t="s">
        <v>49860</v>
      </c>
      <c r="B15219" t="s">
        <v>49861</v>
      </c>
      <c r="C15219">
        <v>4</v>
      </c>
      <c r="D15219">
        <v>27854574</v>
      </c>
      <c r="E15219" t="s">
        <v>9</v>
      </c>
      <c r="F15219" t="s">
        <v>49862</v>
      </c>
      <c r="G15219">
        <f t="shared" si="237"/>
        <v>6</v>
      </c>
      <c r="H15219">
        <v>6</v>
      </c>
      <c r="J15219" s="2" t="s">
        <v>33047</v>
      </c>
      <c r="K15219" s="2">
        <v>1</v>
      </c>
    </row>
    <row r="15220" spans="1:11" x14ac:dyDescent="0.45">
      <c r="A15220" t="s">
        <v>37126</v>
      </c>
      <c r="B15220" t="s">
        <v>37127</v>
      </c>
      <c r="C15220">
        <v>3</v>
      </c>
      <c r="D15220">
        <v>118630617</v>
      </c>
      <c r="E15220" t="s">
        <v>9</v>
      </c>
      <c r="F15220" t="s">
        <v>37128</v>
      </c>
      <c r="G15220">
        <f t="shared" si="237"/>
        <v>6</v>
      </c>
      <c r="H15220">
        <v>6</v>
      </c>
      <c r="J15220" s="2" t="s">
        <v>16116</v>
      </c>
      <c r="K15220" s="2">
        <v>2</v>
      </c>
    </row>
    <row r="15221" spans="1:11" x14ac:dyDescent="0.45">
      <c r="A15221" t="s">
        <v>4321</v>
      </c>
      <c r="B15221" t="s">
        <v>4322</v>
      </c>
      <c r="C15221">
        <v>4</v>
      </c>
      <c r="D15221">
        <v>28446103</v>
      </c>
      <c r="E15221" t="s">
        <v>9</v>
      </c>
      <c r="F15221" t="s">
        <v>4323</v>
      </c>
      <c r="G15221">
        <f t="shared" si="237"/>
        <v>3</v>
      </c>
      <c r="H15221">
        <v>3</v>
      </c>
      <c r="J15221" s="2" t="s">
        <v>31701</v>
      </c>
      <c r="K15221" s="2">
        <v>2</v>
      </c>
    </row>
    <row r="15222" spans="1:11" x14ac:dyDescent="0.45">
      <c r="A15222" t="s">
        <v>27890</v>
      </c>
      <c r="B15222" t="s">
        <v>27891</v>
      </c>
      <c r="C15222">
        <v>26</v>
      </c>
      <c r="D15222">
        <v>21692833</v>
      </c>
      <c r="E15222" t="s">
        <v>9</v>
      </c>
      <c r="F15222" t="s">
        <v>27892</v>
      </c>
      <c r="G15222">
        <f t="shared" si="237"/>
        <v>2</v>
      </c>
      <c r="H15222">
        <v>2</v>
      </c>
      <c r="J15222" s="2" t="s">
        <v>53813</v>
      </c>
      <c r="K15222" s="2">
        <v>7</v>
      </c>
    </row>
    <row r="15223" spans="1:11" x14ac:dyDescent="0.45">
      <c r="A15223" t="s">
        <v>42671</v>
      </c>
      <c r="B15223" t="s">
        <v>42672</v>
      </c>
      <c r="C15223">
        <v>24</v>
      </c>
      <c r="D15223">
        <v>41986506</v>
      </c>
      <c r="E15223" t="s">
        <v>9</v>
      </c>
      <c r="F15223" t="s">
        <v>42673</v>
      </c>
      <c r="G15223">
        <f t="shared" si="237"/>
        <v>7</v>
      </c>
      <c r="H15223">
        <v>7</v>
      </c>
      <c r="J15223" s="2" t="s">
        <v>13446</v>
      </c>
      <c r="K15223" s="2">
        <v>1</v>
      </c>
    </row>
    <row r="15224" spans="1:11" x14ac:dyDescent="0.45">
      <c r="A15224" t="s">
        <v>36699</v>
      </c>
      <c r="B15224" t="s">
        <v>36700</v>
      </c>
      <c r="C15224">
        <v>6</v>
      </c>
      <c r="D15224">
        <v>68405247</v>
      </c>
      <c r="E15224" t="s">
        <v>9</v>
      </c>
      <c r="F15224" t="s">
        <v>36701</v>
      </c>
      <c r="G15224">
        <f t="shared" si="237"/>
        <v>14</v>
      </c>
      <c r="H15224">
        <v>14</v>
      </c>
      <c r="J15224" s="2" t="s">
        <v>31099</v>
      </c>
      <c r="K15224" s="2">
        <v>12</v>
      </c>
    </row>
    <row r="15225" spans="1:11" x14ac:dyDescent="0.45">
      <c r="A15225" t="s">
        <v>26741</v>
      </c>
      <c r="B15225" t="s">
        <v>26742</v>
      </c>
      <c r="C15225">
        <v>1</v>
      </c>
      <c r="D15225">
        <v>130653030</v>
      </c>
      <c r="E15225" t="s">
        <v>9</v>
      </c>
      <c r="F15225" t="s">
        <v>26743</v>
      </c>
      <c r="G15225">
        <f t="shared" si="237"/>
        <v>2</v>
      </c>
      <c r="H15225">
        <v>2</v>
      </c>
      <c r="J15225" s="2" t="s">
        <v>8967</v>
      </c>
      <c r="K15225" s="2">
        <v>1</v>
      </c>
    </row>
    <row r="15226" spans="1:11" x14ac:dyDescent="0.45">
      <c r="A15226" t="s">
        <v>14518</v>
      </c>
      <c r="B15226" t="s">
        <v>14519</v>
      </c>
      <c r="C15226">
        <v>9</v>
      </c>
      <c r="D15226">
        <v>77937305</v>
      </c>
      <c r="E15226" t="s">
        <v>9</v>
      </c>
      <c r="F15226" t="s">
        <v>14520</v>
      </c>
      <c r="G15226">
        <f t="shared" si="237"/>
        <v>2</v>
      </c>
      <c r="H15226">
        <v>2</v>
      </c>
      <c r="J15226" s="2" t="s">
        <v>42513</v>
      </c>
      <c r="K15226" s="2">
        <v>1</v>
      </c>
    </row>
    <row r="15227" spans="1:11" x14ac:dyDescent="0.45">
      <c r="A15227" t="s">
        <v>27812</v>
      </c>
      <c r="B15227" t="s">
        <v>27813</v>
      </c>
      <c r="C15227" t="s">
        <v>2887</v>
      </c>
      <c r="D15227">
        <v>133943268</v>
      </c>
      <c r="E15227" t="s">
        <v>9</v>
      </c>
      <c r="F15227" t="s">
        <v>27814</v>
      </c>
      <c r="G15227">
        <f t="shared" si="237"/>
        <v>2</v>
      </c>
      <c r="H15227">
        <v>2</v>
      </c>
      <c r="J15227" s="2" t="s">
        <v>8382</v>
      </c>
      <c r="K15227" s="2">
        <v>1</v>
      </c>
    </row>
    <row r="15228" spans="1:11" x14ac:dyDescent="0.45">
      <c r="A15228" t="s">
        <v>24797</v>
      </c>
      <c r="B15228" t="s">
        <v>24798</v>
      </c>
      <c r="C15228">
        <v>8</v>
      </c>
      <c r="D15228">
        <v>101484812</v>
      </c>
      <c r="E15228" t="s">
        <v>9</v>
      </c>
      <c r="F15228" t="s">
        <v>24799</v>
      </c>
      <c r="G15228">
        <f t="shared" si="237"/>
        <v>1</v>
      </c>
      <c r="H15228">
        <v>1</v>
      </c>
      <c r="J15228" s="2" t="s">
        <v>22218</v>
      </c>
      <c r="K15228" s="2">
        <v>1</v>
      </c>
    </row>
    <row r="15229" spans="1:11" x14ac:dyDescent="0.45">
      <c r="A15229" t="s">
        <v>25760</v>
      </c>
      <c r="B15229" t="s">
        <v>25761</v>
      </c>
      <c r="C15229">
        <v>5</v>
      </c>
      <c r="D15229">
        <v>75258029</v>
      </c>
      <c r="E15229" t="s">
        <v>9</v>
      </c>
      <c r="F15229" t="s">
        <v>25762</v>
      </c>
      <c r="G15229">
        <f t="shared" si="237"/>
        <v>1</v>
      </c>
      <c r="H15229">
        <v>1</v>
      </c>
      <c r="J15229" s="2" t="s">
        <v>4993</v>
      </c>
      <c r="K15229" s="2">
        <v>1</v>
      </c>
    </row>
    <row r="15230" spans="1:11" x14ac:dyDescent="0.45">
      <c r="A15230" t="s">
        <v>23008</v>
      </c>
      <c r="B15230" t="s">
        <v>23009</v>
      </c>
      <c r="C15230">
        <v>25</v>
      </c>
      <c r="D15230">
        <v>10427712</v>
      </c>
      <c r="E15230" t="s">
        <v>9</v>
      </c>
      <c r="F15230" t="s">
        <v>23010</v>
      </c>
      <c r="G15230">
        <f t="shared" si="237"/>
        <v>6</v>
      </c>
      <c r="H15230">
        <v>6</v>
      </c>
      <c r="J15230" s="2" t="s">
        <v>19282</v>
      </c>
      <c r="K15230" s="2">
        <v>1</v>
      </c>
    </row>
    <row r="15231" spans="1:11" x14ac:dyDescent="0.45">
      <c r="A15231" t="s">
        <v>29667</v>
      </c>
      <c r="B15231" t="s">
        <v>29668</v>
      </c>
      <c r="C15231">
        <v>3</v>
      </c>
      <c r="D15231">
        <v>94860380</v>
      </c>
      <c r="E15231" t="s">
        <v>9</v>
      </c>
      <c r="F15231" t="s">
        <v>29669</v>
      </c>
      <c r="G15231">
        <f t="shared" si="237"/>
        <v>4</v>
      </c>
      <c r="H15231">
        <v>4</v>
      </c>
      <c r="J15231" s="2" t="s">
        <v>30866</v>
      </c>
      <c r="K15231" s="2">
        <v>1</v>
      </c>
    </row>
    <row r="15232" spans="1:11" x14ac:dyDescent="0.45">
      <c r="A15232" t="s">
        <v>46816</v>
      </c>
      <c r="B15232" t="s">
        <v>46817</v>
      </c>
      <c r="C15232">
        <v>7</v>
      </c>
      <c r="D15232">
        <v>47943546</v>
      </c>
      <c r="E15232" t="s">
        <v>9</v>
      </c>
      <c r="F15232" t="s">
        <v>46818</v>
      </c>
      <c r="G15232">
        <f t="shared" si="237"/>
        <v>6</v>
      </c>
      <c r="H15232">
        <v>6</v>
      </c>
      <c r="J15232" s="2" t="s">
        <v>38000</v>
      </c>
      <c r="K15232" s="2">
        <v>1</v>
      </c>
    </row>
    <row r="15233" spans="1:11" x14ac:dyDescent="0.45">
      <c r="A15233" t="s">
        <v>45341</v>
      </c>
      <c r="B15233" t="s">
        <v>45342</v>
      </c>
      <c r="C15233">
        <v>10</v>
      </c>
      <c r="D15233">
        <v>11563978</v>
      </c>
      <c r="E15233" t="s">
        <v>9</v>
      </c>
      <c r="F15233" t="s">
        <v>45343</v>
      </c>
      <c r="G15233">
        <f t="shared" si="237"/>
        <v>9</v>
      </c>
      <c r="H15233">
        <v>9</v>
      </c>
      <c r="J15233" s="2" t="s">
        <v>29011</v>
      </c>
      <c r="K15233" s="2">
        <v>1</v>
      </c>
    </row>
    <row r="15234" spans="1:11" x14ac:dyDescent="0.45">
      <c r="A15234" t="s">
        <v>14465</v>
      </c>
      <c r="B15234" t="s">
        <v>14466</v>
      </c>
      <c r="C15234">
        <v>19</v>
      </c>
      <c r="D15234">
        <v>25847059</v>
      </c>
      <c r="E15234" t="s">
        <v>9</v>
      </c>
      <c r="F15234" t="s">
        <v>14467</v>
      </c>
      <c r="G15234">
        <f t="shared" si="237"/>
        <v>2</v>
      </c>
      <c r="H15234">
        <v>2</v>
      </c>
      <c r="J15234" s="2" t="s">
        <v>16609</v>
      </c>
      <c r="K15234" s="2">
        <v>1</v>
      </c>
    </row>
    <row r="15235" spans="1:11" x14ac:dyDescent="0.45">
      <c r="A15235" t="s">
        <v>21306</v>
      </c>
      <c r="B15235" t="s">
        <v>21307</v>
      </c>
      <c r="C15235">
        <v>23</v>
      </c>
      <c r="D15235">
        <v>47333403</v>
      </c>
      <c r="E15235" t="s">
        <v>9</v>
      </c>
      <c r="F15235" t="s">
        <v>21308</v>
      </c>
      <c r="G15235">
        <f t="shared" ref="G15235:G15298" si="238">VLOOKUP(F15235,J$2:K$300000,2,FALSE)</f>
        <v>6</v>
      </c>
      <c r="H15235">
        <v>6</v>
      </c>
      <c r="J15235" s="2" t="s">
        <v>4019</v>
      </c>
      <c r="K15235" s="2">
        <v>1</v>
      </c>
    </row>
    <row r="15236" spans="1:11" x14ac:dyDescent="0.45">
      <c r="A15236" t="s">
        <v>24819</v>
      </c>
      <c r="B15236" t="s">
        <v>24820</v>
      </c>
      <c r="C15236">
        <v>8</v>
      </c>
      <c r="D15236">
        <v>101520566</v>
      </c>
      <c r="E15236" t="s">
        <v>9</v>
      </c>
      <c r="F15236" t="s">
        <v>24821</v>
      </c>
      <c r="G15236">
        <f t="shared" si="238"/>
        <v>1</v>
      </c>
      <c r="H15236">
        <v>1</v>
      </c>
      <c r="J15236" s="2" t="s">
        <v>19097</v>
      </c>
      <c r="K15236" s="2">
        <v>1</v>
      </c>
    </row>
    <row r="15237" spans="1:11" x14ac:dyDescent="0.45">
      <c r="A15237" t="s">
        <v>4830</v>
      </c>
      <c r="B15237" t="s">
        <v>4831</v>
      </c>
      <c r="C15237">
        <v>11</v>
      </c>
      <c r="D15237">
        <v>4414189</v>
      </c>
      <c r="E15237" t="s">
        <v>9</v>
      </c>
      <c r="F15237" t="s">
        <v>4832</v>
      </c>
      <c r="G15237">
        <f t="shared" si="238"/>
        <v>1</v>
      </c>
      <c r="H15237">
        <v>1</v>
      </c>
      <c r="J15237" s="2" t="s">
        <v>41154</v>
      </c>
      <c r="K15237" s="2">
        <v>17</v>
      </c>
    </row>
    <row r="15238" spans="1:11" x14ac:dyDescent="0.45">
      <c r="A15238" t="s">
        <v>13835</v>
      </c>
      <c r="B15238" t="s">
        <v>13836</v>
      </c>
      <c r="C15238">
        <v>3</v>
      </c>
      <c r="D15238">
        <v>21489097</v>
      </c>
      <c r="E15238" t="s">
        <v>9</v>
      </c>
      <c r="F15238" t="s">
        <v>13837</v>
      </c>
      <c r="G15238">
        <f t="shared" si="238"/>
        <v>12</v>
      </c>
      <c r="H15238">
        <v>12</v>
      </c>
      <c r="J15238" s="2" t="s">
        <v>41610</v>
      </c>
      <c r="K15238" s="2">
        <v>1</v>
      </c>
    </row>
    <row r="15239" spans="1:11" x14ac:dyDescent="0.45">
      <c r="A15239" t="s">
        <v>43909</v>
      </c>
      <c r="B15239" t="s">
        <v>43910</v>
      </c>
      <c r="C15239">
        <v>24</v>
      </c>
      <c r="D15239">
        <v>56404067</v>
      </c>
      <c r="E15239" t="s">
        <v>9</v>
      </c>
      <c r="F15239" t="s">
        <v>43911</v>
      </c>
      <c r="G15239">
        <f t="shared" si="238"/>
        <v>2</v>
      </c>
      <c r="H15239">
        <v>2</v>
      </c>
      <c r="J15239" s="2" t="s">
        <v>41653</v>
      </c>
      <c r="K15239" s="2">
        <v>15.2</v>
      </c>
    </row>
    <row r="15240" spans="1:11" x14ac:dyDescent="0.45">
      <c r="A15240" t="s">
        <v>40089</v>
      </c>
      <c r="B15240" t="s">
        <v>40090</v>
      </c>
      <c r="C15240">
        <v>24</v>
      </c>
      <c r="D15240">
        <v>776267</v>
      </c>
      <c r="E15240" t="s">
        <v>9</v>
      </c>
      <c r="F15240" t="s">
        <v>40091</v>
      </c>
      <c r="G15240">
        <f t="shared" si="238"/>
        <v>1</v>
      </c>
      <c r="H15240">
        <v>1</v>
      </c>
      <c r="J15240" s="2" t="s">
        <v>42635</v>
      </c>
      <c r="K15240" s="2">
        <v>1</v>
      </c>
    </row>
    <row r="15241" spans="1:11" x14ac:dyDescent="0.45">
      <c r="A15241" t="s">
        <v>16909</v>
      </c>
      <c r="B15241" t="s">
        <v>16910</v>
      </c>
      <c r="C15241">
        <v>18</v>
      </c>
      <c r="D15241">
        <v>39163673</v>
      </c>
      <c r="E15241" t="s">
        <v>9</v>
      </c>
      <c r="F15241" t="s">
        <v>16911</v>
      </c>
      <c r="G15241">
        <f t="shared" si="238"/>
        <v>2</v>
      </c>
      <c r="H15241">
        <v>2</v>
      </c>
      <c r="J15241" s="2" t="s">
        <v>42656</v>
      </c>
      <c r="K15241" s="2">
        <v>15.2</v>
      </c>
    </row>
    <row r="15242" spans="1:11" x14ac:dyDescent="0.45">
      <c r="A15242" t="s">
        <v>24184</v>
      </c>
      <c r="B15242" t="s">
        <v>24185</v>
      </c>
      <c r="C15242">
        <v>5</v>
      </c>
      <c r="D15242">
        <v>68239611</v>
      </c>
      <c r="E15242" t="s">
        <v>9</v>
      </c>
      <c r="F15242" t="s">
        <v>24186</v>
      </c>
      <c r="G15242">
        <f t="shared" si="238"/>
        <v>1</v>
      </c>
      <c r="H15242">
        <v>1</v>
      </c>
      <c r="J15242" s="2" t="s">
        <v>16507</v>
      </c>
      <c r="K15242" s="2">
        <v>2</v>
      </c>
    </row>
    <row r="15243" spans="1:11" x14ac:dyDescent="0.45">
      <c r="A15243" t="s">
        <v>26051</v>
      </c>
      <c r="B15243" t="s">
        <v>26052</v>
      </c>
      <c r="C15243">
        <v>17</v>
      </c>
      <c r="D15243">
        <v>74887191</v>
      </c>
      <c r="E15243" t="s">
        <v>9</v>
      </c>
      <c r="F15243" t="s">
        <v>26053</v>
      </c>
      <c r="G15243">
        <f t="shared" si="238"/>
        <v>1</v>
      </c>
      <c r="H15243">
        <v>1</v>
      </c>
      <c r="J15243" s="2" t="s">
        <v>8475</v>
      </c>
      <c r="K15243" s="2">
        <v>12</v>
      </c>
    </row>
    <row r="15244" spans="1:11" x14ac:dyDescent="0.45">
      <c r="A15244" t="s">
        <v>48696</v>
      </c>
      <c r="B15244" t="s">
        <v>48697</v>
      </c>
      <c r="C15244">
        <v>22</v>
      </c>
      <c r="D15244">
        <v>61089132</v>
      </c>
      <c r="E15244" t="s">
        <v>9</v>
      </c>
      <c r="F15244" t="s">
        <v>48698</v>
      </c>
      <c r="G15244">
        <f t="shared" si="238"/>
        <v>1</v>
      </c>
      <c r="H15244">
        <v>1</v>
      </c>
      <c r="J15244" s="2" t="s">
        <v>46773</v>
      </c>
      <c r="K15244" s="2">
        <v>12</v>
      </c>
    </row>
    <row r="15245" spans="1:11" x14ac:dyDescent="0.45">
      <c r="A15245" t="s">
        <v>39798</v>
      </c>
      <c r="B15245" t="s">
        <v>39799</v>
      </c>
      <c r="C15245">
        <v>7</v>
      </c>
      <c r="D15245">
        <v>16103271</v>
      </c>
      <c r="E15245" t="s">
        <v>9</v>
      </c>
      <c r="F15245" t="s">
        <v>39800</v>
      </c>
      <c r="G15245">
        <f t="shared" si="238"/>
        <v>12</v>
      </c>
      <c r="H15245">
        <v>12</v>
      </c>
      <c r="J15245" s="2" t="s">
        <v>44946</v>
      </c>
      <c r="K15245" s="2">
        <v>1</v>
      </c>
    </row>
    <row r="15246" spans="1:11" x14ac:dyDescent="0.45">
      <c r="A15246" t="s">
        <v>42119</v>
      </c>
      <c r="B15246" t="s">
        <v>42120</v>
      </c>
      <c r="C15246">
        <v>24</v>
      </c>
      <c r="D15246">
        <v>35935176</v>
      </c>
      <c r="E15246" t="s">
        <v>9</v>
      </c>
      <c r="F15246" t="s">
        <v>42121</v>
      </c>
      <c r="G15246">
        <f t="shared" si="238"/>
        <v>1</v>
      </c>
      <c r="H15246">
        <v>1</v>
      </c>
      <c r="J15246" s="2" t="s">
        <v>57160</v>
      </c>
      <c r="K15246" s="2">
        <v>19.2</v>
      </c>
    </row>
    <row r="15247" spans="1:11" x14ac:dyDescent="0.45">
      <c r="A15247" t="s">
        <v>36100</v>
      </c>
      <c r="B15247" t="s">
        <v>36101</v>
      </c>
      <c r="C15247">
        <v>29</v>
      </c>
      <c r="D15247">
        <v>6351877</v>
      </c>
      <c r="E15247" t="s">
        <v>9</v>
      </c>
      <c r="F15247" t="s">
        <v>36102</v>
      </c>
      <c r="G15247">
        <f t="shared" si="238"/>
        <v>7</v>
      </c>
      <c r="H15247">
        <v>7</v>
      </c>
      <c r="J15247" s="2" t="s">
        <v>19108</v>
      </c>
      <c r="K15247" s="2">
        <v>1</v>
      </c>
    </row>
    <row r="15248" spans="1:11" x14ac:dyDescent="0.45">
      <c r="A15248" t="s">
        <v>47990</v>
      </c>
      <c r="B15248" t="s">
        <v>47991</v>
      </c>
      <c r="C15248">
        <v>10</v>
      </c>
      <c r="D15248">
        <v>37078592</v>
      </c>
      <c r="E15248" t="s">
        <v>9</v>
      </c>
      <c r="F15248" t="s">
        <v>47992</v>
      </c>
      <c r="G15248">
        <f t="shared" si="238"/>
        <v>12</v>
      </c>
      <c r="H15248">
        <v>12</v>
      </c>
      <c r="J15248" s="2" t="s">
        <v>22042</v>
      </c>
      <c r="K15248" s="2">
        <v>12</v>
      </c>
    </row>
    <row r="15249" spans="1:11" x14ac:dyDescent="0.45">
      <c r="A15249" t="s">
        <v>20567</v>
      </c>
      <c r="B15249" t="s">
        <v>20568</v>
      </c>
      <c r="C15249">
        <v>18</v>
      </c>
      <c r="D15249">
        <v>46779848</v>
      </c>
      <c r="E15249" t="s">
        <v>9</v>
      </c>
      <c r="F15249" t="s">
        <v>20569</v>
      </c>
      <c r="G15249">
        <f t="shared" si="238"/>
        <v>12</v>
      </c>
      <c r="H15249">
        <v>12</v>
      </c>
      <c r="J15249" s="2" t="s">
        <v>57161</v>
      </c>
      <c r="K15249" s="2">
        <v>19.2</v>
      </c>
    </row>
    <row r="15250" spans="1:11" x14ac:dyDescent="0.45">
      <c r="A15250" t="s">
        <v>6541</v>
      </c>
      <c r="B15250" t="s">
        <v>6542</v>
      </c>
      <c r="C15250">
        <v>8</v>
      </c>
      <c r="D15250">
        <v>31710698</v>
      </c>
      <c r="E15250" t="s">
        <v>9</v>
      </c>
      <c r="F15250" t="s">
        <v>6543</v>
      </c>
      <c r="G15250">
        <f t="shared" si="238"/>
        <v>12</v>
      </c>
      <c r="H15250">
        <v>12</v>
      </c>
      <c r="J15250" s="2" t="s">
        <v>57162</v>
      </c>
      <c r="K15250" s="2">
        <v>17</v>
      </c>
    </row>
    <row r="15251" spans="1:11" x14ac:dyDescent="0.45">
      <c r="A15251" t="s">
        <v>3304</v>
      </c>
      <c r="B15251" t="s">
        <v>3305</v>
      </c>
      <c r="C15251">
        <v>28</v>
      </c>
      <c r="D15251">
        <v>26531082</v>
      </c>
      <c r="E15251" t="s">
        <v>9</v>
      </c>
      <c r="F15251" t="s">
        <v>3306</v>
      </c>
      <c r="G15251">
        <f t="shared" si="238"/>
        <v>2</v>
      </c>
      <c r="H15251">
        <v>2</v>
      </c>
      <c r="J15251" s="2" t="s">
        <v>19209</v>
      </c>
      <c r="K15251" s="2">
        <v>14</v>
      </c>
    </row>
    <row r="15252" spans="1:11" x14ac:dyDescent="0.45">
      <c r="A15252" t="s">
        <v>30530</v>
      </c>
      <c r="B15252" t="s">
        <v>30531</v>
      </c>
      <c r="C15252">
        <v>25</v>
      </c>
      <c r="D15252">
        <v>28638038</v>
      </c>
      <c r="E15252" t="s">
        <v>9</v>
      </c>
      <c r="F15252" t="s">
        <v>30532</v>
      </c>
      <c r="G15252">
        <f t="shared" si="238"/>
        <v>1</v>
      </c>
      <c r="H15252">
        <v>1</v>
      </c>
      <c r="J15252" s="2" t="s">
        <v>6138</v>
      </c>
      <c r="K15252" s="2">
        <v>12</v>
      </c>
    </row>
    <row r="15253" spans="1:11" x14ac:dyDescent="0.45">
      <c r="A15253" t="s">
        <v>25158</v>
      </c>
      <c r="B15253" t="s">
        <v>25159</v>
      </c>
      <c r="C15253">
        <v>3</v>
      </c>
      <c r="D15253">
        <v>70224345</v>
      </c>
      <c r="E15253" t="s">
        <v>9</v>
      </c>
      <c r="F15253" t="s">
        <v>25160</v>
      </c>
      <c r="G15253">
        <f t="shared" si="238"/>
        <v>1</v>
      </c>
      <c r="H15253">
        <v>1</v>
      </c>
      <c r="J15253" s="2" t="s">
        <v>43654</v>
      </c>
      <c r="K15253" s="2">
        <v>1</v>
      </c>
    </row>
    <row r="15254" spans="1:11" x14ac:dyDescent="0.45">
      <c r="A15254" t="s">
        <v>39049</v>
      </c>
      <c r="B15254" t="s">
        <v>39050</v>
      </c>
      <c r="C15254">
        <v>2</v>
      </c>
      <c r="D15254">
        <v>88915908</v>
      </c>
      <c r="E15254" t="s">
        <v>9</v>
      </c>
      <c r="F15254" t="s">
        <v>39051</v>
      </c>
      <c r="G15254">
        <f t="shared" si="238"/>
        <v>1</v>
      </c>
      <c r="H15254">
        <v>1</v>
      </c>
      <c r="J15254" s="2" t="s">
        <v>43648</v>
      </c>
      <c r="K15254" s="2">
        <v>2</v>
      </c>
    </row>
    <row r="15255" spans="1:11" x14ac:dyDescent="0.45">
      <c r="A15255" t="s">
        <v>29964</v>
      </c>
      <c r="B15255" t="s">
        <v>29965</v>
      </c>
      <c r="C15255">
        <v>1</v>
      </c>
      <c r="D15255">
        <v>144832445</v>
      </c>
      <c r="E15255" t="s">
        <v>9</v>
      </c>
      <c r="F15255" t="s">
        <v>29966</v>
      </c>
      <c r="G15255">
        <f t="shared" si="238"/>
        <v>1</v>
      </c>
      <c r="H15255">
        <v>1</v>
      </c>
      <c r="J15255" s="2" t="s">
        <v>41043</v>
      </c>
      <c r="K15255" s="2">
        <v>1</v>
      </c>
    </row>
    <row r="15256" spans="1:11" x14ac:dyDescent="0.45">
      <c r="A15256" t="s">
        <v>20197</v>
      </c>
      <c r="B15256" t="s">
        <v>20198</v>
      </c>
      <c r="C15256">
        <v>18</v>
      </c>
      <c r="D15256">
        <v>46644289</v>
      </c>
      <c r="E15256" t="s">
        <v>9</v>
      </c>
      <c r="F15256" t="s">
        <v>20199</v>
      </c>
      <c r="G15256">
        <f t="shared" si="238"/>
        <v>1</v>
      </c>
      <c r="H15256">
        <v>1</v>
      </c>
      <c r="J15256" s="2" t="s">
        <v>8866</v>
      </c>
      <c r="K15256" s="2">
        <v>1</v>
      </c>
    </row>
    <row r="15257" spans="1:11" x14ac:dyDescent="0.45">
      <c r="A15257" t="s">
        <v>35844</v>
      </c>
      <c r="B15257" t="s">
        <v>35845</v>
      </c>
      <c r="C15257">
        <v>18</v>
      </c>
      <c r="D15257">
        <v>62327715</v>
      </c>
      <c r="E15257" t="s">
        <v>9</v>
      </c>
      <c r="F15257" t="s">
        <v>35846</v>
      </c>
      <c r="G15257">
        <f t="shared" si="238"/>
        <v>2</v>
      </c>
      <c r="H15257">
        <v>2</v>
      </c>
      <c r="J15257" s="2" t="s">
        <v>41074</v>
      </c>
      <c r="K15257" s="2">
        <v>1</v>
      </c>
    </row>
    <row r="15258" spans="1:11" x14ac:dyDescent="0.45">
      <c r="A15258" t="s">
        <v>25742</v>
      </c>
      <c r="B15258" t="s">
        <v>25743</v>
      </c>
      <c r="C15258">
        <v>1</v>
      </c>
      <c r="D15258">
        <v>126938286</v>
      </c>
      <c r="E15258" t="s">
        <v>9</v>
      </c>
      <c r="F15258" t="s">
        <v>25744</v>
      </c>
      <c r="G15258">
        <f t="shared" si="238"/>
        <v>1</v>
      </c>
      <c r="H15258">
        <v>1</v>
      </c>
      <c r="J15258" s="2" t="s">
        <v>41172</v>
      </c>
      <c r="K15258" s="2">
        <v>17</v>
      </c>
    </row>
    <row r="15259" spans="1:11" x14ac:dyDescent="0.45">
      <c r="A15259" t="s">
        <v>45995</v>
      </c>
      <c r="B15259" t="s">
        <v>45996</v>
      </c>
      <c r="C15259">
        <v>10</v>
      </c>
      <c r="D15259">
        <v>17516709</v>
      </c>
      <c r="E15259" t="s">
        <v>9</v>
      </c>
      <c r="F15259" t="s">
        <v>45997</v>
      </c>
      <c r="G15259">
        <f t="shared" si="238"/>
        <v>12</v>
      </c>
      <c r="H15259">
        <v>12</v>
      </c>
      <c r="J15259" s="2" t="s">
        <v>47195</v>
      </c>
      <c r="K15259" s="2">
        <v>1</v>
      </c>
    </row>
    <row r="15260" spans="1:11" x14ac:dyDescent="0.45">
      <c r="A15260" t="s">
        <v>3966</v>
      </c>
      <c r="B15260" t="s">
        <v>3967</v>
      </c>
      <c r="C15260">
        <v>3</v>
      </c>
      <c r="D15260">
        <v>6900267</v>
      </c>
      <c r="E15260" t="s">
        <v>9</v>
      </c>
      <c r="F15260" t="s">
        <v>3968</v>
      </c>
      <c r="G15260">
        <f t="shared" si="238"/>
        <v>1</v>
      </c>
      <c r="H15260">
        <v>1</v>
      </c>
      <c r="J15260" s="2" t="s">
        <v>30510</v>
      </c>
      <c r="K15260" s="2">
        <v>1</v>
      </c>
    </row>
    <row r="15261" spans="1:11" x14ac:dyDescent="0.45">
      <c r="A15261" t="s">
        <v>34661</v>
      </c>
      <c r="B15261" t="s">
        <v>34662</v>
      </c>
      <c r="C15261">
        <v>11</v>
      </c>
      <c r="D15261">
        <v>106156869</v>
      </c>
      <c r="E15261" t="s">
        <v>9</v>
      </c>
      <c r="F15261" t="s">
        <v>34663</v>
      </c>
      <c r="G15261">
        <f t="shared" si="238"/>
        <v>1</v>
      </c>
      <c r="H15261">
        <v>1</v>
      </c>
      <c r="J15261" s="2" t="s">
        <v>41575</v>
      </c>
      <c r="K15261" s="2">
        <v>12</v>
      </c>
    </row>
    <row r="15262" spans="1:11" x14ac:dyDescent="0.45">
      <c r="A15262" t="s">
        <v>22065</v>
      </c>
      <c r="B15262" t="s">
        <v>22066</v>
      </c>
      <c r="C15262" t="s">
        <v>2887</v>
      </c>
      <c r="D15262">
        <v>90831727</v>
      </c>
      <c r="E15262" t="s">
        <v>9</v>
      </c>
      <c r="F15262" t="s">
        <v>22067</v>
      </c>
      <c r="G15262">
        <f t="shared" si="238"/>
        <v>1</v>
      </c>
      <c r="H15262">
        <v>1</v>
      </c>
      <c r="J15262" s="2" t="s">
        <v>45557</v>
      </c>
      <c r="K15262" s="2">
        <v>1</v>
      </c>
    </row>
    <row r="15263" spans="1:11" x14ac:dyDescent="0.45">
      <c r="A15263" t="s">
        <v>18776</v>
      </c>
      <c r="B15263" t="s">
        <v>18777</v>
      </c>
      <c r="C15263">
        <v>18</v>
      </c>
      <c r="D15263">
        <v>45036893</v>
      </c>
      <c r="E15263" t="s">
        <v>9</v>
      </c>
      <c r="F15263" t="s">
        <v>18778</v>
      </c>
      <c r="G15263">
        <f t="shared" si="238"/>
        <v>1</v>
      </c>
      <c r="H15263">
        <v>1</v>
      </c>
      <c r="J15263" s="2" t="s">
        <v>4946</v>
      </c>
      <c r="K15263" s="2">
        <v>1</v>
      </c>
    </row>
    <row r="15264" spans="1:11" x14ac:dyDescent="0.45">
      <c r="A15264" t="s">
        <v>44569</v>
      </c>
      <c r="B15264" t="s">
        <v>44570</v>
      </c>
      <c r="C15264">
        <v>22</v>
      </c>
      <c r="D15264">
        <v>32583221</v>
      </c>
      <c r="E15264" t="s">
        <v>9</v>
      </c>
      <c r="F15264" t="s">
        <v>44571</v>
      </c>
      <c r="G15264">
        <f t="shared" si="238"/>
        <v>1</v>
      </c>
      <c r="H15264">
        <v>1</v>
      </c>
      <c r="J15264" s="2" t="s">
        <v>27953</v>
      </c>
      <c r="K15264" s="2">
        <v>1</v>
      </c>
    </row>
    <row r="15265" spans="1:11" x14ac:dyDescent="0.45">
      <c r="A15265" t="s">
        <v>28429</v>
      </c>
      <c r="B15265" t="s">
        <v>28430</v>
      </c>
      <c r="C15265">
        <v>1</v>
      </c>
      <c r="D15265">
        <v>137960492</v>
      </c>
      <c r="E15265" t="s">
        <v>9</v>
      </c>
      <c r="F15265" t="s">
        <v>28431</v>
      </c>
      <c r="G15265">
        <f t="shared" si="238"/>
        <v>1</v>
      </c>
      <c r="H15265">
        <v>1</v>
      </c>
      <c r="J15265" s="2" t="s">
        <v>14251</v>
      </c>
      <c r="K15265" s="2">
        <v>1</v>
      </c>
    </row>
    <row r="15266" spans="1:11" x14ac:dyDescent="0.45">
      <c r="A15266" t="s">
        <v>35572</v>
      </c>
      <c r="B15266" t="s">
        <v>35573</v>
      </c>
      <c r="C15266">
        <v>7</v>
      </c>
      <c r="D15266">
        <v>4535467</v>
      </c>
      <c r="E15266" t="s">
        <v>9</v>
      </c>
      <c r="F15266" t="s">
        <v>35574</v>
      </c>
      <c r="G15266">
        <f t="shared" si="238"/>
        <v>1</v>
      </c>
      <c r="H15266">
        <v>1</v>
      </c>
      <c r="J15266" s="2" t="s">
        <v>49048</v>
      </c>
      <c r="K15266" s="2">
        <v>1</v>
      </c>
    </row>
    <row r="15267" spans="1:11" x14ac:dyDescent="0.45">
      <c r="A15267" t="s">
        <v>38214</v>
      </c>
      <c r="B15267" t="s">
        <v>38215</v>
      </c>
      <c r="C15267">
        <v>6</v>
      </c>
      <c r="D15267">
        <v>85050210</v>
      </c>
      <c r="E15267" t="s">
        <v>9</v>
      </c>
      <c r="F15267" t="s">
        <v>38216</v>
      </c>
      <c r="G15267">
        <f t="shared" si="238"/>
        <v>1</v>
      </c>
      <c r="H15267">
        <v>1</v>
      </c>
      <c r="J15267" s="2" t="s">
        <v>25658</v>
      </c>
      <c r="K15267" s="2">
        <v>2</v>
      </c>
    </row>
    <row r="15268" spans="1:11" x14ac:dyDescent="0.45">
      <c r="A15268" t="s">
        <v>47008</v>
      </c>
      <c r="B15268" t="s">
        <v>47009</v>
      </c>
      <c r="C15268">
        <v>22</v>
      </c>
      <c r="D15268">
        <v>50991902</v>
      </c>
      <c r="E15268" t="s">
        <v>9</v>
      </c>
      <c r="F15268" t="s">
        <v>47010</v>
      </c>
      <c r="G15268">
        <f t="shared" si="238"/>
        <v>1</v>
      </c>
      <c r="H15268">
        <v>1</v>
      </c>
      <c r="J15268" s="2" t="s">
        <v>57163</v>
      </c>
      <c r="K15268" s="2">
        <v>2</v>
      </c>
    </row>
    <row r="15269" spans="1:11" x14ac:dyDescent="0.45">
      <c r="A15269" t="s">
        <v>32129</v>
      </c>
      <c r="B15269" t="s">
        <v>32130</v>
      </c>
      <c r="C15269">
        <v>11</v>
      </c>
      <c r="D15269">
        <v>103515902</v>
      </c>
      <c r="E15269" t="s">
        <v>9</v>
      </c>
      <c r="F15269" t="s">
        <v>32131</v>
      </c>
      <c r="G15269">
        <f t="shared" si="238"/>
        <v>6</v>
      </c>
      <c r="H15269">
        <v>6</v>
      </c>
      <c r="J15269" s="2" t="s">
        <v>15726</v>
      </c>
      <c r="K15269" s="2">
        <v>2</v>
      </c>
    </row>
    <row r="15270" spans="1:11" x14ac:dyDescent="0.45">
      <c r="A15270" t="s">
        <v>12761</v>
      </c>
      <c r="B15270" t="s">
        <v>12762</v>
      </c>
      <c r="C15270">
        <v>12</v>
      </c>
      <c r="D15270">
        <v>80056876</v>
      </c>
      <c r="E15270" t="s">
        <v>9</v>
      </c>
      <c r="F15270" t="s">
        <v>12763</v>
      </c>
      <c r="G15270">
        <f t="shared" si="238"/>
        <v>2</v>
      </c>
      <c r="H15270">
        <v>2</v>
      </c>
      <c r="J15270" s="2" t="s">
        <v>32967</v>
      </c>
      <c r="K15270" s="2">
        <v>3</v>
      </c>
    </row>
    <row r="15271" spans="1:11" x14ac:dyDescent="0.45">
      <c r="A15271" t="s">
        <v>21213</v>
      </c>
      <c r="B15271" t="s">
        <v>21214</v>
      </c>
      <c r="C15271">
        <v>25</v>
      </c>
      <c r="D15271">
        <v>3744167</v>
      </c>
      <c r="E15271" t="s">
        <v>9</v>
      </c>
      <c r="F15271" t="s">
        <v>21215</v>
      </c>
      <c r="G15271">
        <f t="shared" si="238"/>
        <v>6</v>
      </c>
      <c r="H15271">
        <v>6</v>
      </c>
      <c r="J15271" s="2" t="s">
        <v>2588</v>
      </c>
      <c r="K15271" s="2">
        <v>2</v>
      </c>
    </row>
    <row r="15272" spans="1:11" x14ac:dyDescent="0.45">
      <c r="A15272" t="s">
        <v>39307</v>
      </c>
      <c r="B15272" t="s">
        <v>39308</v>
      </c>
      <c r="C15272">
        <v>19</v>
      </c>
      <c r="D15272">
        <v>56072684</v>
      </c>
      <c r="E15272" t="s">
        <v>9</v>
      </c>
      <c r="F15272" t="s">
        <v>39309</v>
      </c>
      <c r="G15272">
        <f t="shared" si="238"/>
        <v>6</v>
      </c>
      <c r="H15272">
        <v>6</v>
      </c>
      <c r="J15272" s="2" t="s">
        <v>6083</v>
      </c>
      <c r="K15272" s="2">
        <v>2</v>
      </c>
    </row>
    <row r="15273" spans="1:11" x14ac:dyDescent="0.45">
      <c r="A15273" t="s">
        <v>20000</v>
      </c>
      <c r="B15273" t="s">
        <v>20001</v>
      </c>
      <c r="C15273">
        <v>8</v>
      </c>
      <c r="D15273">
        <v>76964264</v>
      </c>
      <c r="E15273" t="s">
        <v>9</v>
      </c>
      <c r="F15273" t="s">
        <v>20002</v>
      </c>
      <c r="G15273">
        <f t="shared" si="238"/>
        <v>6</v>
      </c>
      <c r="H15273">
        <v>6</v>
      </c>
      <c r="J15273" s="2" t="s">
        <v>3292</v>
      </c>
      <c r="K15273" s="2">
        <v>2</v>
      </c>
    </row>
    <row r="15274" spans="1:11" x14ac:dyDescent="0.45">
      <c r="A15274" t="s">
        <v>19932</v>
      </c>
      <c r="B15274" t="s">
        <v>19933</v>
      </c>
      <c r="C15274">
        <v>8</v>
      </c>
      <c r="D15274">
        <v>76668494</v>
      </c>
      <c r="E15274" t="s">
        <v>9</v>
      </c>
      <c r="F15274" t="s">
        <v>19934</v>
      </c>
      <c r="G15274">
        <f t="shared" si="238"/>
        <v>6</v>
      </c>
      <c r="H15274">
        <v>6</v>
      </c>
      <c r="J15274" s="2" t="s">
        <v>2402</v>
      </c>
      <c r="K15274" s="2">
        <v>1</v>
      </c>
    </row>
    <row r="15275" spans="1:11" x14ac:dyDescent="0.45">
      <c r="A15275" t="s">
        <v>11123</v>
      </c>
      <c r="B15275" t="s">
        <v>11124</v>
      </c>
      <c r="C15275">
        <v>3</v>
      </c>
      <c r="D15275">
        <v>16318128</v>
      </c>
      <c r="E15275" t="s">
        <v>9</v>
      </c>
      <c r="F15275" t="s">
        <v>11125</v>
      </c>
      <c r="G15275">
        <f t="shared" si="238"/>
        <v>12</v>
      </c>
      <c r="H15275">
        <v>12</v>
      </c>
      <c r="J15275" s="2" t="s">
        <v>36059</v>
      </c>
      <c r="K15275" s="2">
        <v>2</v>
      </c>
    </row>
    <row r="15276" spans="1:11" x14ac:dyDescent="0.45">
      <c r="A15276" t="s">
        <v>29536</v>
      </c>
      <c r="B15276" t="s">
        <v>29537</v>
      </c>
      <c r="C15276">
        <v>1</v>
      </c>
      <c r="D15276">
        <v>144257035</v>
      </c>
      <c r="E15276" t="s">
        <v>9</v>
      </c>
      <c r="F15276" t="s">
        <v>29538</v>
      </c>
      <c r="G15276">
        <f t="shared" si="238"/>
        <v>7</v>
      </c>
      <c r="H15276">
        <v>7</v>
      </c>
      <c r="J15276" s="2" t="s">
        <v>57164</v>
      </c>
      <c r="K15276" s="2">
        <v>2</v>
      </c>
    </row>
    <row r="15277" spans="1:11" x14ac:dyDescent="0.45">
      <c r="A15277" t="s">
        <v>10224</v>
      </c>
      <c r="B15277" t="s">
        <v>10225</v>
      </c>
      <c r="C15277">
        <v>15</v>
      </c>
      <c r="D15277">
        <v>33944543</v>
      </c>
      <c r="E15277" t="s">
        <v>9</v>
      </c>
      <c r="F15277" t="s">
        <v>10226</v>
      </c>
      <c r="G15277">
        <f t="shared" si="238"/>
        <v>7</v>
      </c>
      <c r="H15277">
        <v>7</v>
      </c>
      <c r="J15277" s="2" t="s">
        <v>39849</v>
      </c>
      <c r="K15277" s="2">
        <v>2</v>
      </c>
    </row>
    <row r="15278" spans="1:11" x14ac:dyDescent="0.45">
      <c r="A15278" t="s">
        <v>24165</v>
      </c>
      <c r="B15278" t="s">
        <v>24166</v>
      </c>
      <c r="C15278">
        <v>19</v>
      </c>
      <c r="D15278">
        <v>33853788</v>
      </c>
      <c r="E15278" t="s">
        <v>9</v>
      </c>
      <c r="F15278" t="s">
        <v>24167</v>
      </c>
      <c r="G15278">
        <f t="shared" si="238"/>
        <v>1</v>
      </c>
      <c r="H15278">
        <v>1</v>
      </c>
      <c r="J15278" s="2" t="s">
        <v>53227</v>
      </c>
      <c r="K15278" s="2">
        <v>2</v>
      </c>
    </row>
    <row r="15279" spans="1:11" x14ac:dyDescent="0.45">
      <c r="A15279" t="s">
        <v>51604</v>
      </c>
      <c r="B15279" t="s">
        <v>51605</v>
      </c>
      <c r="C15279">
        <v>17</v>
      </c>
      <c r="D15279">
        <v>53142511</v>
      </c>
      <c r="E15279" t="s">
        <v>9</v>
      </c>
      <c r="F15279" t="s">
        <v>51606</v>
      </c>
      <c r="G15279">
        <f t="shared" si="238"/>
        <v>1</v>
      </c>
      <c r="H15279">
        <v>1</v>
      </c>
      <c r="J15279" s="2" t="s">
        <v>47402</v>
      </c>
      <c r="K15279" s="2">
        <v>2</v>
      </c>
    </row>
    <row r="15280" spans="1:11" x14ac:dyDescent="0.45">
      <c r="A15280" t="s">
        <v>18165</v>
      </c>
      <c r="B15280" t="s">
        <v>18166</v>
      </c>
      <c r="C15280">
        <v>23</v>
      </c>
      <c r="D15280">
        <v>28918428</v>
      </c>
      <c r="E15280" t="s">
        <v>9</v>
      </c>
      <c r="F15280" t="s">
        <v>18167</v>
      </c>
      <c r="G15280">
        <f t="shared" si="238"/>
        <v>15.1</v>
      </c>
      <c r="H15280">
        <v>15.1</v>
      </c>
      <c r="J15280" s="2" t="s">
        <v>11561</v>
      </c>
      <c r="K15280" s="2">
        <v>3</v>
      </c>
    </row>
    <row r="15281" spans="1:11" x14ac:dyDescent="0.45">
      <c r="A15281" t="s">
        <v>3409</v>
      </c>
      <c r="B15281" t="s">
        <v>3410</v>
      </c>
      <c r="C15281" t="s">
        <v>2887</v>
      </c>
      <c r="D15281">
        <v>3777247</v>
      </c>
      <c r="E15281" t="s">
        <v>9</v>
      </c>
      <c r="F15281" t="s">
        <v>3411</v>
      </c>
      <c r="G15281">
        <f t="shared" si="238"/>
        <v>1</v>
      </c>
      <c r="H15281">
        <v>1</v>
      </c>
      <c r="J15281" s="2" t="s">
        <v>45961</v>
      </c>
      <c r="K15281" s="2">
        <v>3</v>
      </c>
    </row>
    <row r="15282" spans="1:11" x14ac:dyDescent="0.45">
      <c r="A15282" t="s">
        <v>46712</v>
      </c>
      <c r="B15282" t="s">
        <v>46713</v>
      </c>
      <c r="C15282">
        <v>7</v>
      </c>
      <c r="D15282">
        <v>47528581</v>
      </c>
      <c r="E15282" t="s">
        <v>9</v>
      </c>
      <c r="F15282" t="s">
        <v>46714</v>
      </c>
      <c r="G15282">
        <f t="shared" si="238"/>
        <v>1</v>
      </c>
      <c r="H15282">
        <v>1</v>
      </c>
      <c r="J15282" s="2" t="s">
        <v>41635</v>
      </c>
      <c r="K15282" s="2">
        <v>1</v>
      </c>
    </row>
    <row r="15283" spans="1:11" x14ac:dyDescent="0.45">
      <c r="A15283" t="s">
        <v>38963</v>
      </c>
      <c r="B15283" t="s">
        <v>38964</v>
      </c>
      <c r="C15283">
        <v>13</v>
      </c>
      <c r="D15283">
        <v>75306757</v>
      </c>
      <c r="E15283" t="s">
        <v>9</v>
      </c>
      <c r="F15283" t="s">
        <v>38965</v>
      </c>
      <c r="G15283">
        <f t="shared" si="238"/>
        <v>1</v>
      </c>
      <c r="H15283">
        <v>1</v>
      </c>
      <c r="J15283" s="2" t="s">
        <v>19971</v>
      </c>
      <c r="K15283" s="2">
        <v>1</v>
      </c>
    </row>
    <row r="15284" spans="1:11" x14ac:dyDescent="0.45">
      <c r="A15284" t="s">
        <v>22969</v>
      </c>
      <c r="B15284" t="s">
        <v>22970</v>
      </c>
      <c r="C15284">
        <v>26</v>
      </c>
      <c r="D15284">
        <v>663449</v>
      </c>
      <c r="E15284" t="s">
        <v>9</v>
      </c>
      <c r="F15284" t="s">
        <v>22971</v>
      </c>
      <c r="G15284">
        <f t="shared" si="238"/>
        <v>1</v>
      </c>
      <c r="H15284">
        <v>1</v>
      </c>
      <c r="J15284" s="2" t="s">
        <v>28594</v>
      </c>
      <c r="K15284" s="2">
        <v>1</v>
      </c>
    </row>
    <row r="15285" spans="1:11" x14ac:dyDescent="0.45">
      <c r="A15285" t="s">
        <v>47238</v>
      </c>
      <c r="B15285" t="s">
        <v>47239</v>
      </c>
      <c r="C15285">
        <v>7</v>
      </c>
      <c r="D15285">
        <v>52414547</v>
      </c>
      <c r="E15285" t="s">
        <v>9</v>
      </c>
      <c r="F15285" t="s">
        <v>47240</v>
      </c>
      <c r="G15285">
        <f t="shared" si="238"/>
        <v>1</v>
      </c>
      <c r="H15285">
        <v>1</v>
      </c>
      <c r="J15285" s="2" t="s">
        <v>44767</v>
      </c>
      <c r="K15285" s="2">
        <v>1</v>
      </c>
    </row>
    <row r="15286" spans="1:11" x14ac:dyDescent="0.45">
      <c r="A15286" t="s">
        <v>41801</v>
      </c>
      <c r="B15286" t="s">
        <v>41802</v>
      </c>
      <c r="C15286">
        <v>22</v>
      </c>
      <c r="D15286">
        <v>322996</v>
      </c>
      <c r="E15286" t="s">
        <v>9</v>
      </c>
      <c r="F15286" t="s">
        <v>41803</v>
      </c>
      <c r="G15286">
        <f t="shared" si="238"/>
        <v>2</v>
      </c>
      <c r="H15286">
        <v>2</v>
      </c>
      <c r="J15286" s="2" t="s">
        <v>10467</v>
      </c>
      <c r="K15286" s="2">
        <v>2</v>
      </c>
    </row>
    <row r="15287" spans="1:11" x14ac:dyDescent="0.45">
      <c r="A15287" t="s">
        <v>5739</v>
      </c>
      <c r="B15287" t="s">
        <v>5740</v>
      </c>
      <c r="C15287">
        <v>27</v>
      </c>
      <c r="D15287">
        <v>42203626</v>
      </c>
      <c r="E15287" t="s">
        <v>9</v>
      </c>
      <c r="F15287" t="s">
        <v>5741</v>
      </c>
      <c r="G15287">
        <f t="shared" si="238"/>
        <v>2</v>
      </c>
      <c r="H15287">
        <v>2</v>
      </c>
      <c r="J15287" s="2" t="s">
        <v>27149</v>
      </c>
      <c r="K15287" s="2">
        <v>1</v>
      </c>
    </row>
    <row r="15288" spans="1:11" x14ac:dyDescent="0.45">
      <c r="A15288" t="s">
        <v>30915</v>
      </c>
      <c r="B15288" t="s">
        <v>30916</v>
      </c>
      <c r="C15288">
        <v>2</v>
      </c>
      <c r="D15288">
        <v>15671752</v>
      </c>
      <c r="E15288" t="s">
        <v>9</v>
      </c>
      <c r="F15288" t="s">
        <v>30917</v>
      </c>
      <c r="G15288">
        <f t="shared" si="238"/>
        <v>2</v>
      </c>
      <c r="H15288">
        <v>2</v>
      </c>
      <c r="J15288" s="2" t="s">
        <v>16692</v>
      </c>
      <c r="K15288" s="2">
        <v>1</v>
      </c>
    </row>
    <row r="15289" spans="1:11" x14ac:dyDescent="0.45">
      <c r="A15289" t="s">
        <v>37012</v>
      </c>
      <c r="B15289" t="s">
        <v>37013</v>
      </c>
      <c r="C15289">
        <v>3</v>
      </c>
      <c r="D15289">
        <v>117987246</v>
      </c>
      <c r="E15289" t="s">
        <v>9</v>
      </c>
      <c r="F15289" t="s">
        <v>37014</v>
      </c>
      <c r="G15289">
        <f t="shared" si="238"/>
        <v>6</v>
      </c>
      <c r="H15289">
        <v>6</v>
      </c>
      <c r="J15289" s="2" t="s">
        <v>22433</v>
      </c>
      <c r="K15289" s="2">
        <v>1</v>
      </c>
    </row>
    <row r="15290" spans="1:11" x14ac:dyDescent="0.45">
      <c r="A15290" t="s">
        <v>13756</v>
      </c>
      <c r="B15290" t="s">
        <v>13757</v>
      </c>
      <c r="C15290">
        <v>19</v>
      </c>
      <c r="D15290">
        <v>25409138</v>
      </c>
      <c r="E15290" t="s">
        <v>9</v>
      </c>
      <c r="F15290" t="s">
        <v>13758</v>
      </c>
      <c r="G15290">
        <f t="shared" si="238"/>
        <v>1</v>
      </c>
      <c r="H15290">
        <v>1</v>
      </c>
      <c r="J15290" s="2" t="s">
        <v>1226</v>
      </c>
      <c r="K15290" s="2">
        <v>2</v>
      </c>
    </row>
    <row r="15291" spans="1:11" x14ac:dyDescent="0.45">
      <c r="A15291" t="s">
        <v>30511</v>
      </c>
      <c r="B15291" t="s">
        <v>30512</v>
      </c>
      <c r="C15291">
        <v>1</v>
      </c>
      <c r="D15291">
        <v>146114659</v>
      </c>
      <c r="E15291" t="s">
        <v>9</v>
      </c>
      <c r="F15291" t="s">
        <v>30513</v>
      </c>
      <c r="G15291">
        <f t="shared" si="238"/>
        <v>3</v>
      </c>
      <c r="H15291">
        <v>3</v>
      </c>
      <c r="J15291" s="2" t="s">
        <v>4904</v>
      </c>
      <c r="K15291" s="2">
        <v>1</v>
      </c>
    </row>
    <row r="15292" spans="1:11" x14ac:dyDescent="0.45">
      <c r="A15292" t="s">
        <v>18779</v>
      </c>
      <c r="B15292" t="s">
        <v>18780</v>
      </c>
      <c r="C15292">
        <v>4</v>
      </c>
      <c r="D15292">
        <v>94467623</v>
      </c>
      <c r="E15292" t="s">
        <v>9</v>
      </c>
      <c r="F15292" t="s">
        <v>18781</v>
      </c>
      <c r="G15292">
        <f t="shared" si="238"/>
        <v>1</v>
      </c>
      <c r="H15292">
        <v>1</v>
      </c>
      <c r="J15292" s="2" t="s">
        <v>44535</v>
      </c>
      <c r="K15292" s="2">
        <v>1</v>
      </c>
    </row>
    <row r="15293" spans="1:11" x14ac:dyDescent="0.45">
      <c r="A15293" t="s">
        <v>15776</v>
      </c>
      <c r="B15293" t="s">
        <v>15777</v>
      </c>
      <c r="C15293">
        <v>25</v>
      </c>
      <c r="D15293">
        <v>1041085</v>
      </c>
      <c r="E15293" t="s">
        <v>9</v>
      </c>
      <c r="F15293" t="s">
        <v>15778</v>
      </c>
      <c r="G15293">
        <f t="shared" si="238"/>
        <v>1</v>
      </c>
      <c r="H15293">
        <v>1</v>
      </c>
      <c r="J15293" s="2" t="s">
        <v>13787</v>
      </c>
      <c r="K15293" s="2">
        <v>12</v>
      </c>
    </row>
    <row r="15294" spans="1:11" x14ac:dyDescent="0.45">
      <c r="A15294" t="s">
        <v>11058</v>
      </c>
      <c r="B15294" t="s">
        <v>11059</v>
      </c>
      <c r="C15294">
        <v>9</v>
      </c>
      <c r="D15294">
        <v>61766993</v>
      </c>
      <c r="E15294" t="s">
        <v>9</v>
      </c>
      <c r="F15294" t="s">
        <v>11060</v>
      </c>
      <c r="G15294">
        <f t="shared" si="238"/>
        <v>1</v>
      </c>
      <c r="H15294">
        <v>1</v>
      </c>
      <c r="J15294" s="2" t="s">
        <v>19742</v>
      </c>
      <c r="K15294" s="2">
        <v>1</v>
      </c>
    </row>
    <row r="15295" spans="1:11" x14ac:dyDescent="0.45">
      <c r="A15295" t="s">
        <v>18458</v>
      </c>
      <c r="B15295" t="s">
        <v>18459</v>
      </c>
      <c r="C15295">
        <v>16</v>
      </c>
      <c r="D15295">
        <v>52441615</v>
      </c>
      <c r="E15295" t="s">
        <v>9</v>
      </c>
      <c r="F15295" t="s">
        <v>18460</v>
      </c>
      <c r="G15295">
        <f t="shared" si="238"/>
        <v>1</v>
      </c>
      <c r="H15295">
        <v>1</v>
      </c>
      <c r="J15295" s="2" t="s">
        <v>19913</v>
      </c>
      <c r="K15295" s="2">
        <v>1</v>
      </c>
    </row>
    <row r="15296" spans="1:11" x14ac:dyDescent="0.45">
      <c r="A15296" t="s">
        <v>35860</v>
      </c>
      <c r="B15296" t="s">
        <v>35861</v>
      </c>
      <c r="C15296">
        <v>6</v>
      </c>
      <c r="D15296">
        <v>60420296</v>
      </c>
      <c r="E15296" t="s">
        <v>9</v>
      </c>
      <c r="F15296" t="s">
        <v>35862</v>
      </c>
      <c r="G15296">
        <f t="shared" si="238"/>
        <v>2</v>
      </c>
      <c r="H15296">
        <v>2</v>
      </c>
      <c r="J15296" s="2" t="s">
        <v>26576</v>
      </c>
      <c r="K15296" s="2">
        <v>1</v>
      </c>
    </row>
    <row r="15297" spans="1:11" x14ac:dyDescent="0.45">
      <c r="A15297" t="s">
        <v>24554</v>
      </c>
      <c r="B15297" t="s">
        <v>24555</v>
      </c>
      <c r="C15297">
        <v>17</v>
      </c>
      <c r="D15297">
        <v>74120669</v>
      </c>
      <c r="E15297" t="s">
        <v>9</v>
      </c>
      <c r="F15297" t="s">
        <v>24556</v>
      </c>
      <c r="G15297">
        <f t="shared" si="238"/>
        <v>1</v>
      </c>
      <c r="H15297">
        <v>1</v>
      </c>
      <c r="J15297" s="2" t="s">
        <v>18088</v>
      </c>
      <c r="K15297" s="2">
        <v>1</v>
      </c>
    </row>
    <row r="15298" spans="1:11" x14ac:dyDescent="0.45">
      <c r="A15298" t="s">
        <v>25330</v>
      </c>
      <c r="B15298" t="s">
        <v>25331</v>
      </c>
      <c r="C15298">
        <v>15</v>
      </c>
      <c r="D15298">
        <v>82124876</v>
      </c>
      <c r="E15298" t="s">
        <v>9</v>
      </c>
      <c r="F15298" t="s">
        <v>25332</v>
      </c>
      <c r="G15298">
        <f t="shared" si="238"/>
        <v>15.1</v>
      </c>
      <c r="H15298">
        <v>15.1</v>
      </c>
      <c r="J15298" s="2" t="s">
        <v>42900</v>
      </c>
      <c r="K15298" s="2">
        <v>2</v>
      </c>
    </row>
    <row r="15299" spans="1:11" x14ac:dyDescent="0.45">
      <c r="A15299" t="s">
        <v>37952</v>
      </c>
      <c r="B15299" t="s">
        <v>37953</v>
      </c>
      <c r="C15299">
        <v>18</v>
      </c>
      <c r="D15299">
        <v>65964093</v>
      </c>
      <c r="E15299" t="s">
        <v>9</v>
      </c>
      <c r="F15299" t="s">
        <v>37954</v>
      </c>
      <c r="G15299">
        <f t="shared" ref="G15299:G15362" si="239">VLOOKUP(F15299,J$2:K$300000,2,FALSE)</f>
        <v>1</v>
      </c>
      <c r="H15299">
        <v>1</v>
      </c>
      <c r="J15299" s="2" t="s">
        <v>33699</v>
      </c>
      <c r="K15299" s="2">
        <v>2</v>
      </c>
    </row>
    <row r="15300" spans="1:11" x14ac:dyDescent="0.45">
      <c r="A15300" t="s">
        <v>6515</v>
      </c>
      <c r="B15300" t="s">
        <v>6516</v>
      </c>
      <c r="C15300">
        <v>5</v>
      </c>
      <c r="D15300">
        <v>23370705</v>
      </c>
      <c r="E15300" t="s">
        <v>9</v>
      </c>
      <c r="F15300" t="s">
        <v>6517</v>
      </c>
      <c r="G15300">
        <f t="shared" si="239"/>
        <v>1</v>
      </c>
      <c r="H15300">
        <v>1</v>
      </c>
      <c r="J15300" s="2" t="s">
        <v>457</v>
      </c>
      <c r="K15300" s="2">
        <v>1</v>
      </c>
    </row>
    <row r="15301" spans="1:11" x14ac:dyDescent="0.45">
      <c r="A15301" t="s">
        <v>39222</v>
      </c>
      <c r="B15301" t="s">
        <v>39223</v>
      </c>
      <c r="C15301">
        <v>19</v>
      </c>
      <c r="D15301">
        <v>55928561</v>
      </c>
      <c r="E15301" t="s">
        <v>9</v>
      </c>
      <c r="F15301" t="s">
        <v>39224</v>
      </c>
      <c r="G15301">
        <f t="shared" si="239"/>
        <v>2</v>
      </c>
      <c r="H15301">
        <v>2</v>
      </c>
      <c r="J15301" s="2" t="s">
        <v>5383</v>
      </c>
      <c r="K15301" s="2">
        <v>2</v>
      </c>
    </row>
    <row r="15302" spans="1:11" x14ac:dyDescent="0.45">
      <c r="A15302" t="s">
        <v>10852</v>
      </c>
      <c r="B15302" t="s">
        <v>10853</v>
      </c>
      <c r="C15302">
        <v>3</v>
      </c>
      <c r="D15302">
        <v>16080089</v>
      </c>
      <c r="E15302" t="s">
        <v>9</v>
      </c>
      <c r="F15302" t="s">
        <v>10854</v>
      </c>
      <c r="G15302">
        <f t="shared" si="239"/>
        <v>1</v>
      </c>
      <c r="H15302">
        <v>1</v>
      </c>
      <c r="J15302" s="2" t="s">
        <v>41656</v>
      </c>
      <c r="K15302" s="2">
        <v>15.2</v>
      </c>
    </row>
    <row r="15303" spans="1:11" x14ac:dyDescent="0.45">
      <c r="A15303" t="s">
        <v>7428</v>
      </c>
      <c r="B15303" t="s">
        <v>7429</v>
      </c>
      <c r="C15303">
        <v>21</v>
      </c>
      <c r="D15303">
        <v>31649523</v>
      </c>
      <c r="E15303" t="s">
        <v>9</v>
      </c>
      <c r="F15303" t="s">
        <v>7430</v>
      </c>
      <c r="G15303">
        <f t="shared" si="239"/>
        <v>2</v>
      </c>
      <c r="H15303">
        <v>2</v>
      </c>
      <c r="J15303" s="2" t="s">
        <v>35182</v>
      </c>
      <c r="K15303" s="2">
        <v>1</v>
      </c>
    </row>
    <row r="15304" spans="1:11" x14ac:dyDescent="0.45">
      <c r="A15304" t="s">
        <v>19884</v>
      </c>
      <c r="B15304" t="s">
        <v>19885</v>
      </c>
      <c r="C15304">
        <v>8</v>
      </c>
      <c r="D15304">
        <v>76567996</v>
      </c>
      <c r="E15304" t="s">
        <v>9</v>
      </c>
      <c r="F15304" t="s">
        <v>19886</v>
      </c>
      <c r="G15304">
        <f t="shared" si="239"/>
        <v>1</v>
      </c>
      <c r="H15304">
        <v>1</v>
      </c>
      <c r="J15304" s="2" t="s">
        <v>3199</v>
      </c>
      <c r="K15304" s="2">
        <v>6</v>
      </c>
    </row>
    <row r="15305" spans="1:11" x14ac:dyDescent="0.45">
      <c r="A15305" t="s">
        <v>35976</v>
      </c>
      <c r="B15305" t="s">
        <v>35977</v>
      </c>
      <c r="C15305">
        <v>18</v>
      </c>
      <c r="D15305">
        <v>62537351</v>
      </c>
      <c r="E15305" t="s">
        <v>9</v>
      </c>
      <c r="F15305" t="s">
        <v>35978</v>
      </c>
      <c r="G15305">
        <f t="shared" si="239"/>
        <v>1</v>
      </c>
      <c r="H15305">
        <v>1</v>
      </c>
      <c r="J15305" s="2" t="s">
        <v>8765</v>
      </c>
      <c r="K15305" s="2">
        <v>2</v>
      </c>
    </row>
    <row r="15306" spans="1:11" x14ac:dyDescent="0.45">
      <c r="A15306" t="s">
        <v>25565</v>
      </c>
      <c r="B15306" t="s">
        <v>25566</v>
      </c>
      <c r="C15306">
        <v>16</v>
      </c>
      <c r="D15306">
        <v>71019535</v>
      </c>
      <c r="E15306" t="s">
        <v>9</v>
      </c>
      <c r="F15306" t="s">
        <v>25567</v>
      </c>
      <c r="G15306">
        <f t="shared" si="239"/>
        <v>1</v>
      </c>
      <c r="H15306">
        <v>1</v>
      </c>
      <c r="J15306" s="2" t="s">
        <v>42246</v>
      </c>
      <c r="K15306" s="2">
        <v>2</v>
      </c>
    </row>
    <row r="15307" spans="1:11" x14ac:dyDescent="0.45">
      <c r="A15307" t="s">
        <v>27010</v>
      </c>
      <c r="B15307" t="s">
        <v>27011</v>
      </c>
      <c r="C15307">
        <v>3</v>
      </c>
      <c r="D15307">
        <v>81575429</v>
      </c>
      <c r="E15307" t="s">
        <v>9</v>
      </c>
      <c r="F15307" t="s">
        <v>27012</v>
      </c>
      <c r="G15307">
        <f t="shared" si="239"/>
        <v>6</v>
      </c>
      <c r="H15307">
        <v>6</v>
      </c>
      <c r="J15307" s="2" t="s">
        <v>48922</v>
      </c>
      <c r="K15307" s="2">
        <v>6</v>
      </c>
    </row>
    <row r="15308" spans="1:11" x14ac:dyDescent="0.45">
      <c r="A15308" t="s">
        <v>39639</v>
      </c>
      <c r="B15308" t="s">
        <v>39640</v>
      </c>
      <c r="C15308">
        <v>13</v>
      </c>
      <c r="D15308">
        <v>78845236</v>
      </c>
      <c r="E15308" t="s">
        <v>9</v>
      </c>
      <c r="F15308" t="s">
        <v>39641</v>
      </c>
      <c r="G15308">
        <f t="shared" si="239"/>
        <v>1</v>
      </c>
      <c r="H15308">
        <v>1</v>
      </c>
      <c r="J15308" s="2" t="s">
        <v>16699</v>
      </c>
      <c r="K15308" s="2">
        <v>12</v>
      </c>
    </row>
    <row r="15309" spans="1:11" x14ac:dyDescent="0.45">
      <c r="A15309" t="s">
        <v>42721</v>
      </c>
      <c r="B15309" t="s">
        <v>42722</v>
      </c>
      <c r="C15309">
        <v>14</v>
      </c>
      <c r="D15309">
        <v>21225303</v>
      </c>
      <c r="E15309" t="s">
        <v>9</v>
      </c>
      <c r="F15309" t="s">
        <v>42723</v>
      </c>
      <c r="G15309">
        <f t="shared" si="239"/>
        <v>1</v>
      </c>
      <c r="H15309">
        <v>1</v>
      </c>
      <c r="J15309" s="2" t="s">
        <v>46846</v>
      </c>
      <c r="K15309" s="2">
        <v>6</v>
      </c>
    </row>
    <row r="15310" spans="1:11" x14ac:dyDescent="0.45">
      <c r="A15310" t="s">
        <v>43918</v>
      </c>
      <c r="B15310" t="s">
        <v>43919</v>
      </c>
      <c r="C15310">
        <v>14</v>
      </c>
      <c r="D15310">
        <v>39233174</v>
      </c>
      <c r="E15310" t="s">
        <v>9</v>
      </c>
      <c r="F15310" t="s">
        <v>43920</v>
      </c>
      <c r="G15310">
        <f t="shared" si="239"/>
        <v>2</v>
      </c>
      <c r="H15310">
        <v>2</v>
      </c>
      <c r="J15310" s="2" t="s">
        <v>3242</v>
      </c>
      <c r="K15310" s="2">
        <v>1</v>
      </c>
    </row>
    <row r="15311" spans="1:11" x14ac:dyDescent="0.45">
      <c r="A15311" t="s">
        <v>27957</v>
      </c>
      <c r="B15311" t="s">
        <v>27958</v>
      </c>
      <c r="C15311">
        <v>19</v>
      </c>
      <c r="D15311">
        <v>38231107</v>
      </c>
      <c r="E15311" t="s">
        <v>9</v>
      </c>
      <c r="F15311" t="s">
        <v>27959</v>
      </c>
      <c r="G15311">
        <f t="shared" si="239"/>
        <v>3</v>
      </c>
      <c r="H15311">
        <v>3</v>
      </c>
      <c r="J15311" s="2" t="s">
        <v>14540</v>
      </c>
      <c r="K15311" s="2">
        <v>6</v>
      </c>
    </row>
    <row r="15312" spans="1:11" x14ac:dyDescent="0.45">
      <c r="A15312" t="s">
        <v>446</v>
      </c>
      <c r="B15312" t="s">
        <v>447</v>
      </c>
      <c r="C15312">
        <v>21</v>
      </c>
      <c r="D15312">
        <v>2346814</v>
      </c>
      <c r="E15312" t="s">
        <v>9</v>
      </c>
      <c r="F15312" t="s">
        <v>448</v>
      </c>
      <c r="G15312">
        <f t="shared" si="239"/>
        <v>1</v>
      </c>
      <c r="H15312">
        <v>1</v>
      </c>
      <c r="J15312" s="2" t="s">
        <v>57165</v>
      </c>
      <c r="K15312" s="2">
        <v>6</v>
      </c>
    </row>
    <row r="15313" spans="1:11" x14ac:dyDescent="0.45">
      <c r="A15313" t="s">
        <v>18014</v>
      </c>
      <c r="B15313" t="s">
        <v>18015</v>
      </c>
      <c r="C15313">
        <v>17</v>
      </c>
      <c r="D15313">
        <v>65905227</v>
      </c>
      <c r="E15313" t="s">
        <v>9</v>
      </c>
      <c r="F15313" t="s">
        <v>18016</v>
      </c>
      <c r="G15313">
        <f t="shared" si="239"/>
        <v>2</v>
      </c>
      <c r="H15313">
        <v>2</v>
      </c>
      <c r="J15313" s="2" t="s">
        <v>14979</v>
      </c>
      <c r="K15313" s="2">
        <v>12</v>
      </c>
    </row>
    <row r="15314" spans="1:11" x14ac:dyDescent="0.45">
      <c r="A15314" t="s">
        <v>26474</v>
      </c>
      <c r="B15314" t="s">
        <v>26475</v>
      </c>
      <c r="C15314">
        <v>4</v>
      </c>
      <c r="D15314">
        <v>119247415</v>
      </c>
      <c r="E15314" t="s">
        <v>9</v>
      </c>
      <c r="F15314" t="s">
        <v>26476</v>
      </c>
      <c r="G15314">
        <f t="shared" si="239"/>
        <v>1</v>
      </c>
      <c r="H15314">
        <v>1</v>
      </c>
      <c r="J15314" s="2" t="s">
        <v>36491</v>
      </c>
      <c r="K15314" s="2">
        <v>1</v>
      </c>
    </row>
    <row r="15315" spans="1:11" x14ac:dyDescent="0.45">
      <c r="A15315" t="s">
        <v>4914</v>
      </c>
      <c r="B15315" t="s">
        <v>4915</v>
      </c>
      <c r="C15315">
        <v>9</v>
      </c>
      <c r="D15315">
        <v>23061430</v>
      </c>
      <c r="E15315" t="s">
        <v>9</v>
      </c>
      <c r="F15315" t="s">
        <v>4916</v>
      </c>
      <c r="G15315">
        <f t="shared" si="239"/>
        <v>6</v>
      </c>
      <c r="H15315">
        <v>6</v>
      </c>
      <c r="J15315" s="2" t="s">
        <v>41353</v>
      </c>
      <c r="K15315" s="2">
        <v>1</v>
      </c>
    </row>
    <row r="15316" spans="1:11" x14ac:dyDescent="0.45">
      <c r="A15316" t="s">
        <v>7741</v>
      </c>
      <c r="B15316" t="s">
        <v>7742</v>
      </c>
      <c r="C15316">
        <v>15</v>
      </c>
      <c r="D15316">
        <v>29476822</v>
      </c>
      <c r="E15316" t="s">
        <v>9</v>
      </c>
      <c r="F15316" t="s">
        <v>7743</v>
      </c>
      <c r="G15316">
        <f t="shared" si="239"/>
        <v>2</v>
      </c>
      <c r="H15316">
        <v>2</v>
      </c>
      <c r="J15316" s="2" t="s">
        <v>17628</v>
      </c>
      <c r="K15316" s="2">
        <v>1</v>
      </c>
    </row>
    <row r="15317" spans="1:11" x14ac:dyDescent="0.45">
      <c r="A15317" t="s">
        <v>13130</v>
      </c>
      <c r="B15317" t="s">
        <v>13131</v>
      </c>
      <c r="C15317">
        <v>16</v>
      </c>
      <c r="D15317">
        <v>44263938</v>
      </c>
      <c r="E15317" t="s">
        <v>9</v>
      </c>
      <c r="F15317" t="s">
        <v>13132</v>
      </c>
      <c r="G15317">
        <f t="shared" si="239"/>
        <v>1</v>
      </c>
      <c r="H15317">
        <v>1</v>
      </c>
      <c r="J15317" s="2" t="s">
        <v>38116</v>
      </c>
      <c r="K15317" s="2">
        <v>1</v>
      </c>
    </row>
    <row r="15318" spans="1:11" x14ac:dyDescent="0.45">
      <c r="A15318" t="s">
        <v>27007</v>
      </c>
      <c r="B15318" t="s">
        <v>27008</v>
      </c>
      <c r="C15318">
        <v>25</v>
      </c>
      <c r="D15318">
        <v>21476163</v>
      </c>
      <c r="E15318" t="s">
        <v>9</v>
      </c>
      <c r="F15318" t="s">
        <v>27009</v>
      </c>
      <c r="G15318">
        <f t="shared" si="239"/>
        <v>1</v>
      </c>
      <c r="H15318">
        <v>1</v>
      </c>
      <c r="J15318" s="2" t="s">
        <v>47846</v>
      </c>
      <c r="K15318" s="2">
        <v>1</v>
      </c>
    </row>
    <row r="15319" spans="1:11" x14ac:dyDescent="0.45">
      <c r="A15319" t="s">
        <v>11638</v>
      </c>
      <c r="B15319" t="s">
        <v>11639</v>
      </c>
      <c r="C15319">
        <v>16</v>
      </c>
      <c r="D15319">
        <v>43258416</v>
      </c>
      <c r="E15319" t="s">
        <v>9</v>
      </c>
      <c r="F15319" t="s">
        <v>11640</v>
      </c>
      <c r="G15319">
        <f t="shared" si="239"/>
        <v>1</v>
      </c>
      <c r="H15319">
        <v>1</v>
      </c>
      <c r="J15319" s="2" t="s">
        <v>10359</v>
      </c>
      <c r="K15319" s="2">
        <v>1</v>
      </c>
    </row>
    <row r="15320" spans="1:11" x14ac:dyDescent="0.45">
      <c r="A15320" t="s">
        <v>5839</v>
      </c>
      <c r="B15320" t="s">
        <v>5840</v>
      </c>
      <c r="C15320">
        <v>12</v>
      </c>
      <c r="D15320">
        <v>30868719</v>
      </c>
      <c r="E15320" t="s">
        <v>9</v>
      </c>
      <c r="F15320" t="s">
        <v>5841</v>
      </c>
      <c r="G15320">
        <f t="shared" si="239"/>
        <v>3</v>
      </c>
      <c r="H15320">
        <v>3</v>
      </c>
      <c r="J15320" s="2" t="s">
        <v>10216</v>
      </c>
      <c r="K15320" s="2">
        <v>12</v>
      </c>
    </row>
    <row r="15321" spans="1:11" x14ac:dyDescent="0.45">
      <c r="A15321" t="s">
        <v>12360</v>
      </c>
      <c r="B15321" t="s">
        <v>12361</v>
      </c>
      <c r="C15321" t="s">
        <v>2887</v>
      </c>
      <c r="D15321">
        <v>40458245</v>
      </c>
      <c r="E15321" t="s">
        <v>9</v>
      </c>
      <c r="F15321" t="s">
        <v>12362</v>
      </c>
      <c r="G15321">
        <f t="shared" si="239"/>
        <v>6</v>
      </c>
      <c r="H15321">
        <v>6</v>
      </c>
      <c r="J15321" s="2" t="s">
        <v>8350</v>
      </c>
      <c r="K15321" s="2">
        <v>1</v>
      </c>
    </row>
    <row r="15322" spans="1:11" x14ac:dyDescent="0.45">
      <c r="A15322" t="s">
        <v>53667</v>
      </c>
      <c r="B15322" t="s">
        <v>53668</v>
      </c>
      <c r="C15322">
        <v>3</v>
      </c>
      <c r="D15322">
        <v>33424621</v>
      </c>
      <c r="E15322" t="s">
        <v>9</v>
      </c>
      <c r="F15322" t="s">
        <v>53669</v>
      </c>
      <c r="G15322">
        <f t="shared" si="239"/>
        <v>15.2</v>
      </c>
      <c r="H15322">
        <v>15.2</v>
      </c>
      <c r="J15322" s="2" t="s">
        <v>47471</v>
      </c>
      <c r="K15322" s="2">
        <v>1</v>
      </c>
    </row>
    <row r="15323" spans="1:11" x14ac:dyDescent="0.45">
      <c r="A15323" t="s">
        <v>9146</v>
      </c>
      <c r="B15323" t="s">
        <v>9147</v>
      </c>
      <c r="C15323">
        <v>21</v>
      </c>
      <c r="D15323">
        <v>34601365</v>
      </c>
      <c r="E15323" t="s">
        <v>9</v>
      </c>
      <c r="F15323" t="s">
        <v>9148</v>
      </c>
      <c r="G15323">
        <f t="shared" si="239"/>
        <v>6</v>
      </c>
      <c r="H15323">
        <v>6</v>
      </c>
      <c r="J15323" s="2" t="s">
        <v>45349</v>
      </c>
      <c r="K15323" s="2">
        <v>13</v>
      </c>
    </row>
    <row r="15324" spans="1:11" x14ac:dyDescent="0.45">
      <c r="A15324" t="s">
        <v>48318</v>
      </c>
      <c r="B15324" t="s">
        <v>48319</v>
      </c>
      <c r="C15324">
        <v>7</v>
      </c>
      <c r="D15324">
        <v>72960644</v>
      </c>
      <c r="E15324" t="s">
        <v>9</v>
      </c>
      <c r="F15324" t="s">
        <v>48320</v>
      </c>
      <c r="G15324">
        <f t="shared" si="239"/>
        <v>2</v>
      </c>
      <c r="H15324">
        <v>2</v>
      </c>
      <c r="J15324" s="2" t="s">
        <v>4478</v>
      </c>
      <c r="K15324" s="2">
        <v>1</v>
      </c>
    </row>
    <row r="15325" spans="1:11" x14ac:dyDescent="0.45">
      <c r="A15325" t="s">
        <v>21573</v>
      </c>
      <c r="B15325" t="s">
        <v>21574</v>
      </c>
      <c r="C15325">
        <v>25</v>
      </c>
      <c r="D15325">
        <v>3936573</v>
      </c>
      <c r="E15325" t="s">
        <v>9</v>
      </c>
      <c r="F15325" t="s">
        <v>21575</v>
      </c>
      <c r="G15325">
        <f t="shared" si="239"/>
        <v>6</v>
      </c>
      <c r="H15325">
        <v>6</v>
      </c>
      <c r="J15325" s="2" t="s">
        <v>1338</v>
      </c>
      <c r="K15325" s="2">
        <v>13</v>
      </c>
    </row>
    <row r="15326" spans="1:11" x14ac:dyDescent="0.45">
      <c r="A15326" t="s">
        <v>20699</v>
      </c>
      <c r="B15326" t="s">
        <v>20700</v>
      </c>
      <c r="C15326">
        <v>4</v>
      </c>
      <c r="D15326">
        <v>103594501</v>
      </c>
      <c r="E15326" t="s">
        <v>9</v>
      </c>
      <c r="F15326" t="s">
        <v>20701</v>
      </c>
      <c r="G15326">
        <f t="shared" si="239"/>
        <v>6</v>
      </c>
      <c r="H15326">
        <v>6</v>
      </c>
      <c r="J15326" s="2" t="s">
        <v>36518</v>
      </c>
      <c r="K15326" s="2">
        <v>1</v>
      </c>
    </row>
    <row r="15327" spans="1:11" x14ac:dyDescent="0.45">
      <c r="A15327" t="s">
        <v>31371</v>
      </c>
      <c r="B15327" t="s">
        <v>31372</v>
      </c>
      <c r="C15327">
        <v>13</v>
      </c>
      <c r="D15327">
        <v>52501259</v>
      </c>
      <c r="E15327" t="s">
        <v>9</v>
      </c>
      <c r="F15327" t="s">
        <v>31373</v>
      </c>
      <c r="G15327">
        <f t="shared" si="239"/>
        <v>6</v>
      </c>
      <c r="H15327">
        <v>6</v>
      </c>
      <c r="J15327" s="2" t="s">
        <v>49012</v>
      </c>
      <c r="K15327" s="2">
        <v>1</v>
      </c>
    </row>
    <row r="15328" spans="1:11" x14ac:dyDescent="0.45">
      <c r="A15328" t="s">
        <v>42202</v>
      </c>
      <c r="B15328" t="s">
        <v>42203</v>
      </c>
      <c r="C15328">
        <v>22</v>
      </c>
      <c r="D15328">
        <v>7723060</v>
      </c>
      <c r="E15328" t="s">
        <v>9</v>
      </c>
      <c r="F15328" t="s">
        <v>42204</v>
      </c>
      <c r="G15328">
        <f t="shared" si="239"/>
        <v>6</v>
      </c>
      <c r="H15328">
        <v>6</v>
      </c>
      <c r="J15328" s="2" t="s">
        <v>11540</v>
      </c>
      <c r="K15328" s="2">
        <v>1</v>
      </c>
    </row>
    <row r="15329" spans="1:11" x14ac:dyDescent="0.45">
      <c r="A15329" t="s">
        <v>20597</v>
      </c>
      <c r="B15329" t="s">
        <v>20598</v>
      </c>
      <c r="C15329">
        <v>8</v>
      </c>
      <c r="D15329">
        <v>78223447</v>
      </c>
      <c r="E15329" t="s">
        <v>9</v>
      </c>
      <c r="F15329" t="s">
        <v>20599</v>
      </c>
      <c r="G15329">
        <f t="shared" si="239"/>
        <v>1</v>
      </c>
      <c r="H15329">
        <v>1</v>
      </c>
      <c r="J15329" s="2" t="s">
        <v>29392</v>
      </c>
      <c r="K15329" s="2">
        <v>1</v>
      </c>
    </row>
    <row r="15330" spans="1:11" x14ac:dyDescent="0.45">
      <c r="A15330" t="s">
        <v>50293</v>
      </c>
      <c r="B15330" t="s">
        <v>50294</v>
      </c>
      <c r="C15330" t="s">
        <v>2887</v>
      </c>
      <c r="D15330">
        <v>98958218</v>
      </c>
      <c r="E15330" t="s">
        <v>9</v>
      </c>
      <c r="F15330" t="s">
        <v>50295</v>
      </c>
      <c r="G15330">
        <f t="shared" si="239"/>
        <v>1</v>
      </c>
      <c r="H15330">
        <v>1</v>
      </c>
      <c r="J15330" s="2" t="s">
        <v>37750</v>
      </c>
      <c r="K15330" s="2">
        <v>1</v>
      </c>
    </row>
    <row r="15331" spans="1:11" x14ac:dyDescent="0.45">
      <c r="A15331" t="s">
        <v>16193</v>
      </c>
      <c r="B15331" t="s">
        <v>16194</v>
      </c>
      <c r="C15331">
        <v>15</v>
      </c>
      <c r="D15331">
        <v>48706648</v>
      </c>
      <c r="E15331" t="s">
        <v>9</v>
      </c>
      <c r="F15331" t="s">
        <v>16195</v>
      </c>
      <c r="G15331">
        <f t="shared" si="239"/>
        <v>1</v>
      </c>
      <c r="H15331">
        <v>1</v>
      </c>
      <c r="J15331" s="2" t="s">
        <v>43917</v>
      </c>
      <c r="K15331" s="2">
        <v>1</v>
      </c>
    </row>
    <row r="15332" spans="1:11" x14ac:dyDescent="0.45">
      <c r="A15332" t="s">
        <v>8900</v>
      </c>
      <c r="B15332" t="s">
        <v>8901</v>
      </c>
      <c r="C15332">
        <v>3</v>
      </c>
      <c r="D15332">
        <v>14767915</v>
      </c>
      <c r="E15332" t="s">
        <v>9</v>
      </c>
      <c r="F15332" t="s">
        <v>8902</v>
      </c>
      <c r="G15332">
        <f t="shared" si="239"/>
        <v>1</v>
      </c>
      <c r="H15332">
        <v>1</v>
      </c>
      <c r="J15332" s="2" t="s">
        <v>3578</v>
      </c>
      <c r="K15332" s="2">
        <v>1</v>
      </c>
    </row>
    <row r="15333" spans="1:11" x14ac:dyDescent="0.45">
      <c r="A15333" t="s">
        <v>52449</v>
      </c>
      <c r="B15333" t="s">
        <v>52450</v>
      </c>
      <c r="C15333">
        <v>15</v>
      </c>
      <c r="D15333">
        <v>48700001</v>
      </c>
      <c r="E15333" t="s">
        <v>9</v>
      </c>
      <c r="F15333" t="s">
        <v>52451</v>
      </c>
      <c r="G15333">
        <f t="shared" si="239"/>
        <v>15.2</v>
      </c>
      <c r="H15333">
        <v>15.2</v>
      </c>
      <c r="J15333" s="2" t="s">
        <v>49074</v>
      </c>
      <c r="K15333" s="2">
        <v>1</v>
      </c>
    </row>
    <row r="15334" spans="1:11" x14ac:dyDescent="0.45">
      <c r="A15334" t="s">
        <v>48178</v>
      </c>
      <c r="B15334" t="s">
        <v>48179</v>
      </c>
      <c r="C15334">
        <v>10</v>
      </c>
      <c r="D15334">
        <v>38301493</v>
      </c>
      <c r="E15334" t="s">
        <v>9</v>
      </c>
      <c r="F15334" t="s">
        <v>48180</v>
      </c>
      <c r="G15334">
        <f t="shared" si="239"/>
        <v>1</v>
      </c>
      <c r="H15334">
        <v>1</v>
      </c>
      <c r="J15334" s="2" t="s">
        <v>20828</v>
      </c>
      <c r="K15334" s="2">
        <v>1</v>
      </c>
    </row>
    <row r="15335" spans="1:11" x14ac:dyDescent="0.45">
      <c r="A15335" t="s">
        <v>7197</v>
      </c>
      <c r="B15335" t="s">
        <v>7198</v>
      </c>
      <c r="C15335">
        <v>23</v>
      </c>
      <c r="D15335">
        <v>16264297</v>
      </c>
      <c r="E15335" t="s">
        <v>9</v>
      </c>
      <c r="F15335" t="s">
        <v>7199</v>
      </c>
      <c r="G15335">
        <f t="shared" si="239"/>
        <v>3</v>
      </c>
      <c r="H15335">
        <v>3</v>
      </c>
      <c r="J15335" s="2" t="s">
        <v>10122</v>
      </c>
      <c r="K15335" s="2">
        <v>1</v>
      </c>
    </row>
    <row r="15336" spans="1:11" x14ac:dyDescent="0.45">
      <c r="A15336" t="s">
        <v>33394</v>
      </c>
      <c r="B15336" t="s">
        <v>33395</v>
      </c>
      <c r="C15336">
        <v>2</v>
      </c>
      <c r="D15336">
        <v>26361548</v>
      </c>
      <c r="E15336" t="s">
        <v>9</v>
      </c>
      <c r="F15336" t="s">
        <v>33396</v>
      </c>
      <c r="G15336">
        <f t="shared" si="239"/>
        <v>1</v>
      </c>
      <c r="H15336">
        <v>1</v>
      </c>
      <c r="J15336" s="2" t="s">
        <v>42846</v>
      </c>
      <c r="K15336" s="2">
        <v>12</v>
      </c>
    </row>
    <row r="15337" spans="1:11" x14ac:dyDescent="0.45">
      <c r="A15337" t="s">
        <v>46540</v>
      </c>
      <c r="B15337" t="s">
        <v>46541</v>
      </c>
      <c r="C15337">
        <v>2</v>
      </c>
      <c r="D15337">
        <v>134039040</v>
      </c>
      <c r="E15337" t="s">
        <v>9</v>
      </c>
      <c r="F15337" t="s">
        <v>46542</v>
      </c>
      <c r="G15337">
        <f t="shared" si="239"/>
        <v>2</v>
      </c>
      <c r="H15337">
        <v>2</v>
      </c>
      <c r="J15337" s="2" t="s">
        <v>3845</v>
      </c>
      <c r="K15337" s="2">
        <v>1</v>
      </c>
    </row>
    <row r="15338" spans="1:11" x14ac:dyDescent="0.45">
      <c r="A15338" t="s">
        <v>44648</v>
      </c>
      <c r="B15338" t="s">
        <v>44649</v>
      </c>
      <c r="C15338">
        <v>14</v>
      </c>
      <c r="D15338">
        <v>64169832</v>
      </c>
      <c r="E15338" t="s">
        <v>9</v>
      </c>
      <c r="F15338" t="s">
        <v>44650</v>
      </c>
      <c r="G15338">
        <f t="shared" si="239"/>
        <v>7</v>
      </c>
      <c r="H15338">
        <v>7</v>
      </c>
      <c r="J15338" s="2" t="s">
        <v>34139</v>
      </c>
      <c r="K15338" s="2">
        <v>1</v>
      </c>
    </row>
    <row r="15339" spans="1:11" x14ac:dyDescent="0.45">
      <c r="A15339" t="s">
        <v>14515</v>
      </c>
      <c r="B15339" t="s">
        <v>14516</v>
      </c>
      <c r="C15339">
        <v>21</v>
      </c>
      <c r="D15339">
        <v>58424917</v>
      </c>
      <c r="E15339" t="s">
        <v>9</v>
      </c>
      <c r="F15339" t="s">
        <v>14517</v>
      </c>
      <c r="G15339">
        <f t="shared" si="239"/>
        <v>2</v>
      </c>
      <c r="H15339">
        <v>2</v>
      </c>
      <c r="J15339" s="2" t="s">
        <v>32515</v>
      </c>
      <c r="K15339" s="2">
        <v>1</v>
      </c>
    </row>
    <row r="15340" spans="1:11" x14ac:dyDescent="0.45">
      <c r="A15340" t="s">
        <v>26698</v>
      </c>
      <c r="B15340" t="s">
        <v>26699</v>
      </c>
      <c r="C15340">
        <v>26</v>
      </c>
      <c r="D15340">
        <v>18575002</v>
      </c>
      <c r="E15340" t="s">
        <v>9</v>
      </c>
      <c r="F15340" t="s">
        <v>26700</v>
      </c>
      <c r="G15340">
        <f t="shared" si="239"/>
        <v>2</v>
      </c>
      <c r="H15340">
        <v>2</v>
      </c>
      <c r="J15340" s="2" t="s">
        <v>39330</v>
      </c>
      <c r="K15340" s="2">
        <v>1</v>
      </c>
    </row>
    <row r="15341" spans="1:11" x14ac:dyDescent="0.45">
      <c r="A15341" t="s">
        <v>311</v>
      </c>
      <c r="B15341" t="s">
        <v>312</v>
      </c>
      <c r="C15341">
        <v>20</v>
      </c>
      <c r="D15341">
        <v>3903960</v>
      </c>
      <c r="E15341" t="s">
        <v>9</v>
      </c>
      <c r="F15341" t="s">
        <v>313</v>
      </c>
      <c r="G15341">
        <f t="shared" si="239"/>
        <v>2</v>
      </c>
      <c r="H15341">
        <v>2</v>
      </c>
      <c r="J15341" s="2" t="s">
        <v>23225</v>
      </c>
      <c r="K15341" s="2">
        <v>3</v>
      </c>
    </row>
    <row r="15342" spans="1:11" x14ac:dyDescent="0.45">
      <c r="A15342" t="s">
        <v>33526</v>
      </c>
      <c r="B15342" t="s">
        <v>33527</v>
      </c>
      <c r="C15342">
        <v>19</v>
      </c>
      <c r="D15342">
        <v>44648952</v>
      </c>
      <c r="E15342" t="s">
        <v>9</v>
      </c>
      <c r="F15342" t="s">
        <v>33528</v>
      </c>
      <c r="G15342">
        <f t="shared" si="239"/>
        <v>7</v>
      </c>
      <c r="H15342">
        <v>7</v>
      </c>
      <c r="J15342" s="2" t="s">
        <v>13646</v>
      </c>
      <c r="K15342" s="2">
        <v>1</v>
      </c>
    </row>
    <row r="15343" spans="1:11" x14ac:dyDescent="0.45">
      <c r="A15343" t="s">
        <v>40777</v>
      </c>
      <c r="B15343" t="s">
        <v>40778</v>
      </c>
      <c r="C15343">
        <v>29</v>
      </c>
      <c r="D15343">
        <v>41701369</v>
      </c>
      <c r="E15343" t="s">
        <v>9</v>
      </c>
      <c r="F15343" t="s">
        <v>40779</v>
      </c>
      <c r="G15343">
        <f t="shared" si="239"/>
        <v>2</v>
      </c>
      <c r="H15343">
        <v>2</v>
      </c>
      <c r="J15343" s="2" t="s">
        <v>13671</v>
      </c>
      <c r="K15343" s="2">
        <v>1</v>
      </c>
    </row>
    <row r="15344" spans="1:11" x14ac:dyDescent="0.45">
      <c r="A15344" t="s">
        <v>52922</v>
      </c>
      <c r="B15344" t="s">
        <v>52923</v>
      </c>
      <c r="C15344">
        <v>2</v>
      </c>
      <c r="D15344">
        <v>133067841</v>
      </c>
      <c r="E15344" t="s">
        <v>9</v>
      </c>
      <c r="F15344" t="s">
        <v>52924</v>
      </c>
      <c r="G15344">
        <f t="shared" si="239"/>
        <v>6</v>
      </c>
      <c r="H15344">
        <v>6</v>
      </c>
      <c r="J15344" s="2" t="s">
        <v>57166</v>
      </c>
      <c r="K15344" s="2">
        <v>1</v>
      </c>
    </row>
    <row r="15345" spans="1:11" x14ac:dyDescent="0.45">
      <c r="A15345" t="s">
        <v>44913</v>
      </c>
      <c r="B15345" t="s">
        <v>44914</v>
      </c>
      <c r="C15345">
        <v>2</v>
      </c>
      <c r="D15345">
        <v>127406823</v>
      </c>
      <c r="E15345" t="s">
        <v>9</v>
      </c>
      <c r="F15345" t="s">
        <v>44915</v>
      </c>
      <c r="G15345">
        <f t="shared" si="239"/>
        <v>1</v>
      </c>
      <c r="H15345">
        <v>1</v>
      </c>
      <c r="J15345" s="2" t="s">
        <v>21439</v>
      </c>
      <c r="K15345" s="2">
        <v>1</v>
      </c>
    </row>
    <row r="15346" spans="1:11" x14ac:dyDescent="0.45">
      <c r="A15346" t="s">
        <v>24317</v>
      </c>
      <c r="B15346" t="s">
        <v>24318</v>
      </c>
      <c r="C15346">
        <v>11</v>
      </c>
      <c r="D15346">
        <v>75101825</v>
      </c>
      <c r="E15346" t="s">
        <v>9</v>
      </c>
      <c r="F15346" t="s">
        <v>24319</v>
      </c>
      <c r="G15346">
        <f t="shared" si="239"/>
        <v>12</v>
      </c>
      <c r="H15346">
        <v>12</v>
      </c>
      <c r="J15346" s="2" t="s">
        <v>30516</v>
      </c>
      <c r="K15346" s="2">
        <v>1</v>
      </c>
    </row>
    <row r="15347" spans="1:11" x14ac:dyDescent="0.45">
      <c r="A15347" t="s">
        <v>43075</v>
      </c>
      <c r="B15347" t="s">
        <v>43076</v>
      </c>
      <c r="C15347">
        <v>14</v>
      </c>
      <c r="D15347">
        <v>26271677</v>
      </c>
      <c r="E15347" t="s">
        <v>9</v>
      </c>
      <c r="F15347" t="s">
        <v>43077</v>
      </c>
      <c r="G15347">
        <f t="shared" si="239"/>
        <v>1</v>
      </c>
      <c r="H15347">
        <v>1</v>
      </c>
      <c r="J15347" s="2" t="s">
        <v>17041</v>
      </c>
      <c r="K15347" s="2">
        <v>1</v>
      </c>
    </row>
    <row r="15348" spans="1:11" x14ac:dyDescent="0.45">
      <c r="A15348" t="s">
        <v>37033</v>
      </c>
      <c r="B15348" t="s">
        <v>37034</v>
      </c>
      <c r="C15348">
        <v>2</v>
      </c>
      <c r="D15348">
        <v>61919643</v>
      </c>
      <c r="E15348" t="s">
        <v>9</v>
      </c>
      <c r="F15348" t="s">
        <v>37035</v>
      </c>
      <c r="G15348">
        <f t="shared" si="239"/>
        <v>1</v>
      </c>
      <c r="H15348">
        <v>1</v>
      </c>
      <c r="J15348" s="2" t="s">
        <v>32506</v>
      </c>
      <c r="K15348" s="2">
        <v>15.1</v>
      </c>
    </row>
    <row r="15349" spans="1:11" x14ac:dyDescent="0.45">
      <c r="A15349" t="s">
        <v>42490</v>
      </c>
      <c r="B15349" t="s">
        <v>42491</v>
      </c>
      <c r="C15349">
        <v>7</v>
      </c>
      <c r="D15349">
        <v>20879420</v>
      </c>
      <c r="E15349" t="s">
        <v>9</v>
      </c>
      <c r="F15349" t="s">
        <v>42492</v>
      </c>
      <c r="G15349">
        <f t="shared" si="239"/>
        <v>2</v>
      </c>
      <c r="H15349">
        <v>2</v>
      </c>
      <c r="J15349" s="2" t="s">
        <v>13831</v>
      </c>
      <c r="K15349" s="2">
        <v>1</v>
      </c>
    </row>
    <row r="15350" spans="1:11" x14ac:dyDescent="0.45">
      <c r="A15350" t="s">
        <v>14903</v>
      </c>
      <c r="B15350" t="s">
        <v>14904</v>
      </c>
      <c r="C15350">
        <v>1</v>
      </c>
      <c r="D15350">
        <v>71542376</v>
      </c>
      <c r="E15350" t="s">
        <v>9</v>
      </c>
      <c r="F15350" t="s">
        <v>14905</v>
      </c>
      <c r="G15350">
        <f t="shared" si="239"/>
        <v>1</v>
      </c>
      <c r="H15350">
        <v>1</v>
      </c>
      <c r="J15350" s="2" t="s">
        <v>33154</v>
      </c>
      <c r="K15350" s="2">
        <v>1</v>
      </c>
    </row>
    <row r="15351" spans="1:11" x14ac:dyDescent="0.45">
      <c r="A15351" t="s">
        <v>1380</v>
      </c>
      <c r="B15351" t="s">
        <v>1381</v>
      </c>
      <c r="C15351">
        <v>27</v>
      </c>
      <c r="D15351">
        <v>26008823</v>
      </c>
      <c r="E15351" t="s">
        <v>9</v>
      </c>
      <c r="F15351" t="s">
        <v>1382</v>
      </c>
      <c r="G15351">
        <f t="shared" si="239"/>
        <v>12</v>
      </c>
      <c r="H15351">
        <v>12</v>
      </c>
      <c r="J15351" s="2" t="s">
        <v>57167</v>
      </c>
      <c r="K15351" s="2">
        <v>1</v>
      </c>
    </row>
    <row r="15352" spans="1:11" x14ac:dyDescent="0.45">
      <c r="A15352" t="s">
        <v>36149</v>
      </c>
      <c r="B15352" t="s">
        <v>36150</v>
      </c>
      <c r="C15352">
        <v>6</v>
      </c>
      <c r="D15352">
        <v>61796030</v>
      </c>
      <c r="E15352" t="s">
        <v>9</v>
      </c>
      <c r="F15352" t="s">
        <v>36151</v>
      </c>
      <c r="G15352">
        <f t="shared" si="239"/>
        <v>1</v>
      </c>
      <c r="H15352">
        <v>1</v>
      </c>
      <c r="J15352" s="2" t="s">
        <v>28053</v>
      </c>
      <c r="K15352" s="2">
        <v>1</v>
      </c>
    </row>
    <row r="15353" spans="1:11" x14ac:dyDescent="0.45">
      <c r="A15353" t="s">
        <v>9365</v>
      </c>
      <c r="B15353" t="s">
        <v>9366</v>
      </c>
      <c r="C15353">
        <v>12</v>
      </c>
      <c r="D15353">
        <v>50948444</v>
      </c>
      <c r="E15353" t="s">
        <v>9</v>
      </c>
      <c r="F15353" t="s">
        <v>9367</v>
      </c>
      <c r="G15353">
        <f t="shared" si="239"/>
        <v>1</v>
      </c>
      <c r="H15353">
        <v>1</v>
      </c>
      <c r="J15353" s="2" t="s">
        <v>41581</v>
      </c>
      <c r="K15353" s="2">
        <v>1</v>
      </c>
    </row>
    <row r="15354" spans="1:11" x14ac:dyDescent="0.45">
      <c r="A15354" t="s">
        <v>3370</v>
      </c>
      <c r="B15354" t="s">
        <v>3371</v>
      </c>
      <c r="C15354">
        <v>16</v>
      </c>
      <c r="D15354">
        <v>12806690</v>
      </c>
      <c r="E15354" t="s">
        <v>9</v>
      </c>
      <c r="F15354" t="s">
        <v>3372</v>
      </c>
      <c r="G15354">
        <f t="shared" si="239"/>
        <v>1</v>
      </c>
      <c r="H15354">
        <v>1</v>
      </c>
      <c r="J15354" s="2" t="s">
        <v>26223</v>
      </c>
      <c r="K15354" s="2">
        <v>1</v>
      </c>
    </row>
    <row r="15355" spans="1:11" x14ac:dyDescent="0.45">
      <c r="A15355" t="s">
        <v>31247</v>
      </c>
      <c r="B15355" t="s">
        <v>31248</v>
      </c>
      <c r="C15355">
        <v>11</v>
      </c>
      <c r="D15355">
        <v>101666793</v>
      </c>
      <c r="E15355" t="s">
        <v>9</v>
      </c>
      <c r="F15355" t="s">
        <v>31249</v>
      </c>
      <c r="G15355">
        <f t="shared" si="239"/>
        <v>1</v>
      </c>
      <c r="H15355">
        <v>1</v>
      </c>
      <c r="J15355" s="2" t="s">
        <v>4088</v>
      </c>
      <c r="K15355" s="2">
        <v>1</v>
      </c>
    </row>
    <row r="15356" spans="1:11" x14ac:dyDescent="0.45">
      <c r="A15356" t="s">
        <v>3511</v>
      </c>
      <c r="B15356" t="s">
        <v>3512</v>
      </c>
      <c r="C15356">
        <v>3</v>
      </c>
      <c r="D15356">
        <v>3045781</v>
      </c>
      <c r="E15356" t="s">
        <v>9</v>
      </c>
      <c r="F15356" t="s">
        <v>3513</v>
      </c>
      <c r="G15356">
        <f t="shared" si="239"/>
        <v>1</v>
      </c>
      <c r="H15356">
        <v>1</v>
      </c>
      <c r="J15356" s="2" t="s">
        <v>45168</v>
      </c>
      <c r="K15356" s="2">
        <v>1</v>
      </c>
    </row>
    <row r="15357" spans="1:11" x14ac:dyDescent="0.45">
      <c r="A15357" t="s">
        <v>32274</v>
      </c>
      <c r="B15357" t="s">
        <v>32275</v>
      </c>
      <c r="C15357">
        <v>13</v>
      </c>
      <c r="D15357">
        <v>54362734</v>
      </c>
      <c r="E15357" t="s">
        <v>9</v>
      </c>
      <c r="F15357" t="s">
        <v>32276</v>
      </c>
      <c r="G15357">
        <f t="shared" si="239"/>
        <v>1</v>
      </c>
      <c r="H15357">
        <v>1</v>
      </c>
      <c r="J15357" s="2" t="s">
        <v>22352</v>
      </c>
      <c r="K15357" s="2">
        <v>1</v>
      </c>
    </row>
    <row r="15358" spans="1:11" x14ac:dyDescent="0.45">
      <c r="A15358" t="s">
        <v>52312</v>
      </c>
      <c r="B15358" t="s">
        <v>52313</v>
      </c>
      <c r="C15358">
        <v>11</v>
      </c>
      <c r="D15358">
        <v>72326391</v>
      </c>
      <c r="E15358" t="s">
        <v>9</v>
      </c>
      <c r="F15358" t="s">
        <v>52314</v>
      </c>
      <c r="G15358">
        <f t="shared" si="239"/>
        <v>15.2</v>
      </c>
      <c r="H15358">
        <v>15.2</v>
      </c>
      <c r="J15358" s="2" t="s">
        <v>49061</v>
      </c>
      <c r="K15358" s="2">
        <v>1</v>
      </c>
    </row>
    <row r="15359" spans="1:11" x14ac:dyDescent="0.45">
      <c r="A15359" t="s">
        <v>51483</v>
      </c>
      <c r="B15359" t="s">
        <v>51484</v>
      </c>
      <c r="C15359">
        <v>22</v>
      </c>
      <c r="D15359">
        <v>51890963</v>
      </c>
      <c r="E15359" t="s">
        <v>9</v>
      </c>
      <c r="F15359" t="s">
        <v>51485</v>
      </c>
      <c r="G15359">
        <f t="shared" si="239"/>
        <v>17</v>
      </c>
      <c r="H15359">
        <v>17</v>
      </c>
      <c r="J15359" s="2" t="s">
        <v>837</v>
      </c>
      <c r="K15359" s="2">
        <v>1</v>
      </c>
    </row>
    <row r="15360" spans="1:11" x14ac:dyDescent="0.45">
      <c r="A15360" t="s">
        <v>29015</v>
      </c>
      <c r="B15360" t="s">
        <v>29016</v>
      </c>
      <c r="C15360">
        <v>13</v>
      </c>
      <c r="D15360">
        <v>43605579</v>
      </c>
      <c r="E15360" t="s">
        <v>9</v>
      </c>
      <c r="F15360" t="s">
        <v>29017</v>
      </c>
      <c r="G15360">
        <f t="shared" si="239"/>
        <v>12</v>
      </c>
      <c r="H15360">
        <v>12</v>
      </c>
      <c r="J15360" s="2" t="s">
        <v>9605</v>
      </c>
      <c r="K15360" s="2">
        <v>1</v>
      </c>
    </row>
    <row r="15361" spans="1:11" x14ac:dyDescent="0.45">
      <c r="A15361" t="s">
        <v>3429</v>
      </c>
      <c r="B15361" t="s">
        <v>3430</v>
      </c>
      <c r="C15361">
        <v>17</v>
      </c>
      <c r="D15361">
        <v>17467450</v>
      </c>
      <c r="E15361" t="s">
        <v>9</v>
      </c>
      <c r="F15361" t="s">
        <v>3431</v>
      </c>
      <c r="G15361">
        <f t="shared" si="239"/>
        <v>2</v>
      </c>
      <c r="H15361">
        <v>2</v>
      </c>
      <c r="J15361" s="2" t="s">
        <v>20686</v>
      </c>
      <c r="K15361" s="2">
        <v>1</v>
      </c>
    </row>
    <row r="15362" spans="1:11" x14ac:dyDescent="0.45">
      <c r="A15362" t="s">
        <v>18728</v>
      </c>
      <c r="B15362" t="s">
        <v>18729</v>
      </c>
      <c r="C15362">
        <v>15</v>
      </c>
      <c r="D15362">
        <v>54196170</v>
      </c>
      <c r="E15362" t="s">
        <v>9</v>
      </c>
      <c r="F15362" t="s">
        <v>18730</v>
      </c>
      <c r="G15362">
        <f t="shared" si="239"/>
        <v>2</v>
      </c>
      <c r="H15362">
        <v>2</v>
      </c>
      <c r="J15362" s="2" t="s">
        <v>57168</v>
      </c>
      <c r="K15362" s="2">
        <v>1</v>
      </c>
    </row>
    <row r="15363" spans="1:11" x14ac:dyDescent="0.45">
      <c r="A15363" t="s">
        <v>18734</v>
      </c>
      <c r="B15363" t="s">
        <v>18735</v>
      </c>
      <c r="C15363">
        <v>15</v>
      </c>
      <c r="D15363">
        <v>54213566</v>
      </c>
      <c r="E15363" t="s">
        <v>9</v>
      </c>
      <c r="F15363" t="s">
        <v>18736</v>
      </c>
      <c r="G15363">
        <f t="shared" ref="G15363:G15426" si="240">VLOOKUP(F15363,J$2:K$300000,2,FALSE)</f>
        <v>2</v>
      </c>
      <c r="H15363">
        <v>2</v>
      </c>
      <c r="J15363" s="2" t="s">
        <v>36225</v>
      </c>
      <c r="K15363" s="2">
        <v>1</v>
      </c>
    </row>
    <row r="15364" spans="1:11" x14ac:dyDescent="0.45">
      <c r="A15364" t="s">
        <v>37555</v>
      </c>
      <c r="B15364" t="s">
        <v>37556</v>
      </c>
      <c r="C15364">
        <v>29</v>
      </c>
      <c r="D15364">
        <v>26390466</v>
      </c>
      <c r="E15364" t="s">
        <v>9</v>
      </c>
      <c r="F15364" t="s">
        <v>37557</v>
      </c>
      <c r="G15364">
        <f t="shared" si="240"/>
        <v>12</v>
      </c>
      <c r="H15364">
        <v>12</v>
      </c>
      <c r="J15364" s="2" t="s">
        <v>26396</v>
      </c>
      <c r="K15364" s="2">
        <v>2</v>
      </c>
    </row>
    <row r="15365" spans="1:11" x14ac:dyDescent="0.45">
      <c r="A15365" t="s">
        <v>4809</v>
      </c>
      <c r="B15365" t="s">
        <v>4810</v>
      </c>
      <c r="C15365">
        <v>3</v>
      </c>
      <c r="D15365">
        <v>8356956</v>
      </c>
      <c r="E15365" t="s">
        <v>9</v>
      </c>
      <c r="F15365" t="s">
        <v>4811</v>
      </c>
      <c r="G15365">
        <f t="shared" si="240"/>
        <v>1</v>
      </c>
      <c r="H15365">
        <v>1</v>
      </c>
      <c r="J15365" s="2" t="s">
        <v>26161</v>
      </c>
      <c r="K15365" s="2">
        <v>2</v>
      </c>
    </row>
    <row r="15366" spans="1:11" x14ac:dyDescent="0.45">
      <c r="A15366" t="s">
        <v>25930</v>
      </c>
      <c r="B15366" t="s">
        <v>25931</v>
      </c>
      <c r="C15366">
        <v>17</v>
      </c>
      <c r="D15366">
        <v>74717683</v>
      </c>
      <c r="E15366" t="s">
        <v>9</v>
      </c>
      <c r="F15366" t="s">
        <v>25932</v>
      </c>
      <c r="G15366">
        <f t="shared" si="240"/>
        <v>1</v>
      </c>
      <c r="H15366">
        <v>1</v>
      </c>
      <c r="J15366" s="2" t="s">
        <v>38107</v>
      </c>
      <c r="K15366" s="2">
        <v>2</v>
      </c>
    </row>
    <row r="15367" spans="1:11" x14ac:dyDescent="0.45">
      <c r="A15367" t="s">
        <v>10434</v>
      </c>
      <c r="B15367" t="s">
        <v>10435</v>
      </c>
      <c r="C15367">
        <v>9</v>
      </c>
      <c r="D15367">
        <v>54038474</v>
      </c>
      <c r="E15367" t="s">
        <v>9</v>
      </c>
      <c r="F15367" t="s">
        <v>10436</v>
      </c>
      <c r="G15367">
        <f t="shared" si="240"/>
        <v>1</v>
      </c>
      <c r="H15367">
        <v>1</v>
      </c>
      <c r="J15367" s="2" t="s">
        <v>24102</v>
      </c>
      <c r="K15367" s="2">
        <v>2</v>
      </c>
    </row>
    <row r="15368" spans="1:11" x14ac:dyDescent="0.45">
      <c r="A15368" t="s">
        <v>53301</v>
      </c>
      <c r="B15368" t="s">
        <v>53302</v>
      </c>
      <c r="C15368">
        <v>25</v>
      </c>
      <c r="D15368">
        <v>36305262</v>
      </c>
      <c r="E15368" t="s">
        <v>9</v>
      </c>
      <c r="F15368" t="s">
        <v>53303</v>
      </c>
      <c r="G15368">
        <f t="shared" si="240"/>
        <v>6</v>
      </c>
      <c r="H15368">
        <v>6</v>
      </c>
      <c r="J15368" s="2" t="s">
        <v>45198</v>
      </c>
      <c r="K15368" s="2">
        <v>1</v>
      </c>
    </row>
    <row r="15369" spans="1:11" x14ac:dyDescent="0.45">
      <c r="A15369" t="s">
        <v>482</v>
      </c>
      <c r="B15369" t="s">
        <v>483</v>
      </c>
      <c r="C15369">
        <v>27</v>
      </c>
      <c r="D15369">
        <v>14708702</v>
      </c>
      <c r="E15369" t="s">
        <v>9</v>
      </c>
      <c r="F15369" t="s">
        <v>484</v>
      </c>
      <c r="G15369">
        <f t="shared" si="240"/>
        <v>1</v>
      </c>
      <c r="H15369">
        <v>1</v>
      </c>
      <c r="J15369" s="2" t="s">
        <v>35005</v>
      </c>
      <c r="K15369" s="2">
        <v>1</v>
      </c>
    </row>
    <row r="15370" spans="1:11" x14ac:dyDescent="0.45">
      <c r="A15370" t="s">
        <v>25696</v>
      </c>
      <c r="B15370" t="s">
        <v>25697</v>
      </c>
      <c r="C15370">
        <v>8</v>
      </c>
      <c r="D15370">
        <v>102987421</v>
      </c>
      <c r="E15370" t="s">
        <v>9</v>
      </c>
      <c r="F15370" t="s">
        <v>25698</v>
      </c>
      <c r="G15370">
        <f t="shared" si="240"/>
        <v>1</v>
      </c>
      <c r="H15370">
        <v>1</v>
      </c>
      <c r="J15370" s="2" t="s">
        <v>34176</v>
      </c>
      <c r="K15370" s="2">
        <v>1</v>
      </c>
    </row>
    <row r="15371" spans="1:11" x14ac:dyDescent="0.45">
      <c r="A15371" t="s">
        <v>35835</v>
      </c>
      <c r="B15371" t="s">
        <v>35836</v>
      </c>
      <c r="C15371">
        <v>6</v>
      </c>
      <c r="D15371">
        <v>60231100</v>
      </c>
      <c r="E15371" t="s">
        <v>9</v>
      </c>
      <c r="F15371" t="s">
        <v>35837</v>
      </c>
      <c r="G15371">
        <f t="shared" si="240"/>
        <v>1</v>
      </c>
      <c r="H15371">
        <v>1</v>
      </c>
      <c r="J15371" s="2" t="s">
        <v>11283</v>
      </c>
      <c r="K15371" s="2">
        <v>1</v>
      </c>
    </row>
    <row r="15372" spans="1:11" x14ac:dyDescent="0.45">
      <c r="A15372" t="s">
        <v>28299</v>
      </c>
      <c r="B15372" t="s">
        <v>28300</v>
      </c>
      <c r="C15372">
        <v>2</v>
      </c>
      <c r="D15372">
        <v>4228137</v>
      </c>
      <c r="E15372" t="s">
        <v>9</v>
      </c>
      <c r="F15372" t="s">
        <v>28301</v>
      </c>
      <c r="G15372">
        <f t="shared" si="240"/>
        <v>1</v>
      </c>
      <c r="H15372">
        <v>1</v>
      </c>
      <c r="J15372" s="2" t="s">
        <v>22866</v>
      </c>
      <c r="K15372" s="2">
        <v>1</v>
      </c>
    </row>
    <row r="15373" spans="1:11" x14ac:dyDescent="0.45">
      <c r="A15373" t="s">
        <v>12048</v>
      </c>
      <c r="B15373" t="s">
        <v>12049</v>
      </c>
      <c r="C15373">
        <v>12</v>
      </c>
      <c r="D15373">
        <v>77032586</v>
      </c>
      <c r="E15373" t="s">
        <v>9</v>
      </c>
      <c r="F15373" t="s">
        <v>12050</v>
      </c>
      <c r="G15373">
        <f t="shared" si="240"/>
        <v>1</v>
      </c>
      <c r="H15373">
        <v>1</v>
      </c>
      <c r="J15373" s="2" t="s">
        <v>21054</v>
      </c>
      <c r="K15373" s="2">
        <v>2</v>
      </c>
    </row>
    <row r="15374" spans="1:11" x14ac:dyDescent="0.45">
      <c r="A15374" t="s">
        <v>19080</v>
      </c>
      <c r="B15374" t="s">
        <v>19081</v>
      </c>
      <c r="C15374">
        <v>11</v>
      </c>
      <c r="D15374">
        <v>62244354</v>
      </c>
      <c r="E15374" t="s">
        <v>9</v>
      </c>
      <c r="F15374" t="s">
        <v>19082</v>
      </c>
      <c r="G15374">
        <f t="shared" si="240"/>
        <v>1</v>
      </c>
      <c r="H15374">
        <v>1</v>
      </c>
      <c r="J15374" s="2" t="s">
        <v>53125</v>
      </c>
      <c r="K15374" s="2">
        <v>2</v>
      </c>
    </row>
    <row r="15375" spans="1:11" x14ac:dyDescent="0.45">
      <c r="A15375" t="s">
        <v>36364</v>
      </c>
      <c r="B15375" t="s">
        <v>36365</v>
      </c>
      <c r="C15375">
        <v>3</v>
      </c>
      <c r="D15375">
        <v>113907720</v>
      </c>
      <c r="E15375" t="s">
        <v>9</v>
      </c>
      <c r="F15375" t="s">
        <v>36366</v>
      </c>
      <c r="G15375">
        <f t="shared" si="240"/>
        <v>1</v>
      </c>
      <c r="H15375">
        <v>1</v>
      </c>
      <c r="J15375" s="2" t="s">
        <v>10486</v>
      </c>
      <c r="K15375" s="2">
        <v>6</v>
      </c>
    </row>
    <row r="15376" spans="1:11" x14ac:dyDescent="0.45">
      <c r="A15376" t="s">
        <v>38596</v>
      </c>
      <c r="B15376" t="s">
        <v>38597</v>
      </c>
      <c r="C15376">
        <v>6</v>
      </c>
      <c r="D15376">
        <v>86810496</v>
      </c>
      <c r="E15376" t="s">
        <v>9</v>
      </c>
      <c r="F15376" t="s">
        <v>38598</v>
      </c>
      <c r="G15376">
        <f t="shared" si="240"/>
        <v>1</v>
      </c>
      <c r="H15376">
        <v>1</v>
      </c>
      <c r="J15376" s="2" t="s">
        <v>27727</v>
      </c>
      <c r="K15376" s="2">
        <v>1</v>
      </c>
    </row>
    <row r="15377" spans="1:11" x14ac:dyDescent="0.45">
      <c r="A15377" t="s">
        <v>38481</v>
      </c>
      <c r="B15377" t="s">
        <v>38482</v>
      </c>
      <c r="C15377">
        <v>6</v>
      </c>
      <c r="D15377">
        <v>86169557</v>
      </c>
      <c r="E15377" t="s">
        <v>9</v>
      </c>
      <c r="F15377" t="s">
        <v>38483</v>
      </c>
      <c r="G15377">
        <f t="shared" si="240"/>
        <v>19.2</v>
      </c>
      <c r="H15377">
        <v>19.2</v>
      </c>
      <c r="J15377" s="2" t="s">
        <v>10177</v>
      </c>
      <c r="K15377" s="2">
        <v>2</v>
      </c>
    </row>
    <row r="15378" spans="1:11" x14ac:dyDescent="0.45">
      <c r="A15378" t="s">
        <v>5226</v>
      </c>
      <c r="B15378" t="s">
        <v>5227</v>
      </c>
      <c r="C15378">
        <v>20</v>
      </c>
      <c r="D15378">
        <v>38182070</v>
      </c>
      <c r="E15378" t="s">
        <v>9</v>
      </c>
      <c r="F15378" t="s">
        <v>5228</v>
      </c>
      <c r="G15378">
        <f t="shared" si="240"/>
        <v>12</v>
      </c>
      <c r="H15378">
        <v>12</v>
      </c>
      <c r="J15378" s="2" t="s">
        <v>21203</v>
      </c>
      <c r="K15378" s="2">
        <v>1</v>
      </c>
    </row>
    <row r="15379" spans="1:11" x14ac:dyDescent="0.45">
      <c r="A15379" t="s">
        <v>31041</v>
      </c>
      <c r="B15379" t="s">
        <v>31042</v>
      </c>
      <c r="C15379">
        <v>6</v>
      </c>
      <c r="D15379">
        <v>12092955</v>
      </c>
      <c r="E15379" t="s">
        <v>9</v>
      </c>
      <c r="F15379" t="s">
        <v>31043</v>
      </c>
      <c r="G15379">
        <f t="shared" si="240"/>
        <v>7</v>
      </c>
      <c r="H15379">
        <v>7</v>
      </c>
      <c r="J15379" s="2" t="s">
        <v>19356</v>
      </c>
      <c r="K15379" s="2">
        <v>1</v>
      </c>
    </row>
    <row r="15380" spans="1:11" x14ac:dyDescent="0.45">
      <c r="A15380" t="s">
        <v>3987</v>
      </c>
      <c r="B15380" t="s">
        <v>3988</v>
      </c>
      <c r="C15380">
        <v>3</v>
      </c>
      <c r="D15380">
        <v>6975867</v>
      </c>
      <c r="E15380" t="s">
        <v>9</v>
      </c>
      <c r="F15380" t="s">
        <v>3989</v>
      </c>
      <c r="G15380">
        <f t="shared" si="240"/>
        <v>12</v>
      </c>
      <c r="H15380">
        <v>12</v>
      </c>
      <c r="J15380" s="2" t="s">
        <v>22872</v>
      </c>
      <c r="K15380" s="2">
        <v>1</v>
      </c>
    </row>
    <row r="15381" spans="1:11" x14ac:dyDescent="0.45">
      <c r="A15381" t="s">
        <v>42363</v>
      </c>
      <c r="B15381" t="s">
        <v>42364</v>
      </c>
      <c r="C15381">
        <v>7</v>
      </c>
      <c r="D15381">
        <v>20436670</v>
      </c>
      <c r="E15381" t="s">
        <v>9</v>
      </c>
      <c r="F15381" t="s">
        <v>42365</v>
      </c>
      <c r="G15381">
        <f t="shared" si="240"/>
        <v>6</v>
      </c>
      <c r="H15381">
        <v>6</v>
      </c>
      <c r="J15381" s="2" t="s">
        <v>39237</v>
      </c>
      <c r="K15381" s="2">
        <v>2</v>
      </c>
    </row>
    <row r="15382" spans="1:11" x14ac:dyDescent="0.45">
      <c r="A15382" t="s">
        <v>3002</v>
      </c>
      <c r="B15382" t="s">
        <v>3003</v>
      </c>
      <c r="C15382">
        <v>23</v>
      </c>
      <c r="D15382">
        <v>8777063</v>
      </c>
      <c r="E15382" t="s">
        <v>9</v>
      </c>
      <c r="F15382" t="s">
        <v>3004</v>
      </c>
      <c r="G15382">
        <f t="shared" si="240"/>
        <v>12</v>
      </c>
      <c r="H15382">
        <v>12</v>
      </c>
      <c r="J15382" s="2" t="s">
        <v>26000</v>
      </c>
      <c r="K15382" s="2">
        <v>2</v>
      </c>
    </row>
    <row r="15383" spans="1:11" x14ac:dyDescent="0.45">
      <c r="A15383" t="s">
        <v>22652</v>
      </c>
      <c r="B15383" t="s">
        <v>22653</v>
      </c>
      <c r="C15383">
        <v>5</v>
      </c>
      <c r="D15383">
        <v>64414615</v>
      </c>
      <c r="E15383" t="s">
        <v>9</v>
      </c>
      <c r="F15383" t="s">
        <v>22654</v>
      </c>
      <c r="G15383">
        <f t="shared" si="240"/>
        <v>12</v>
      </c>
      <c r="H15383">
        <v>12</v>
      </c>
      <c r="J15383" s="2" t="s">
        <v>22016</v>
      </c>
      <c r="K15383" s="2">
        <v>1</v>
      </c>
    </row>
    <row r="15384" spans="1:11" x14ac:dyDescent="0.45">
      <c r="A15384" t="s">
        <v>7441</v>
      </c>
      <c r="B15384" t="s">
        <v>7442</v>
      </c>
      <c r="C15384">
        <v>8</v>
      </c>
      <c r="D15384">
        <v>38569327</v>
      </c>
      <c r="E15384" t="s">
        <v>9</v>
      </c>
      <c r="F15384" t="s">
        <v>7443</v>
      </c>
      <c r="G15384">
        <f t="shared" si="240"/>
        <v>12</v>
      </c>
      <c r="H15384">
        <v>12</v>
      </c>
      <c r="J15384" s="2" t="s">
        <v>14107</v>
      </c>
      <c r="K15384" s="2">
        <v>2</v>
      </c>
    </row>
    <row r="15385" spans="1:11" x14ac:dyDescent="0.45">
      <c r="A15385" t="s">
        <v>44929</v>
      </c>
      <c r="B15385" t="s">
        <v>44930</v>
      </c>
      <c r="C15385">
        <v>7</v>
      </c>
      <c r="D15385">
        <v>39718679</v>
      </c>
      <c r="E15385" t="s">
        <v>9</v>
      </c>
      <c r="F15385" t="s">
        <v>44931</v>
      </c>
      <c r="G15385">
        <f t="shared" si="240"/>
        <v>12</v>
      </c>
      <c r="H15385">
        <v>12</v>
      </c>
      <c r="J15385" s="2" t="s">
        <v>37185</v>
      </c>
      <c r="K15385" s="2">
        <v>2</v>
      </c>
    </row>
    <row r="15386" spans="1:11" x14ac:dyDescent="0.45">
      <c r="A15386" t="s">
        <v>8430</v>
      </c>
      <c r="B15386" t="s">
        <v>8431</v>
      </c>
      <c r="C15386">
        <v>19</v>
      </c>
      <c r="D15386">
        <v>19937602</v>
      </c>
      <c r="E15386" t="s">
        <v>9</v>
      </c>
      <c r="F15386" t="s">
        <v>8432</v>
      </c>
      <c r="G15386" t="e">
        <f t="shared" si="240"/>
        <v>#N/A</v>
      </c>
      <c r="H15386" t="e">
        <v>#N/A</v>
      </c>
      <c r="J15386" s="2" t="s">
        <v>17795</v>
      </c>
      <c r="K15386" s="2">
        <v>2</v>
      </c>
    </row>
    <row r="15387" spans="1:11" x14ac:dyDescent="0.45">
      <c r="A15387" t="s">
        <v>16330</v>
      </c>
      <c r="B15387" t="s">
        <v>16331</v>
      </c>
      <c r="C15387">
        <v>9</v>
      </c>
      <c r="D15387">
        <v>88273909</v>
      </c>
      <c r="E15387" t="s">
        <v>9</v>
      </c>
      <c r="F15387" t="s">
        <v>16332</v>
      </c>
      <c r="G15387" t="e">
        <f t="shared" si="240"/>
        <v>#N/A</v>
      </c>
      <c r="H15387" t="e">
        <v>#N/A</v>
      </c>
      <c r="J15387" s="2" t="s">
        <v>57169</v>
      </c>
      <c r="K15387" s="2">
        <v>2</v>
      </c>
    </row>
    <row r="15388" spans="1:11" x14ac:dyDescent="0.45">
      <c r="A15388" t="s">
        <v>16309</v>
      </c>
      <c r="B15388" t="s">
        <v>16310</v>
      </c>
      <c r="C15388">
        <v>9</v>
      </c>
      <c r="D15388">
        <v>88262868</v>
      </c>
      <c r="E15388" t="s">
        <v>9</v>
      </c>
      <c r="F15388" t="s">
        <v>16311</v>
      </c>
      <c r="G15388" t="e">
        <f t="shared" si="240"/>
        <v>#N/A</v>
      </c>
      <c r="H15388" t="e">
        <v>#N/A</v>
      </c>
      <c r="J15388" s="2" t="s">
        <v>15276</v>
      </c>
      <c r="K15388" s="2">
        <v>1</v>
      </c>
    </row>
    <row r="15389" spans="1:11" x14ac:dyDescent="0.45">
      <c r="A15389" t="s">
        <v>5448</v>
      </c>
      <c r="B15389" t="s">
        <v>5449</v>
      </c>
      <c r="C15389">
        <v>17</v>
      </c>
      <c r="D15389">
        <v>39881230</v>
      </c>
      <c r="E15389" t="s">
        <v>9</v>
      </c>
      <c r="F15389" t="s">
        <v>5450</v>
      </c>
      <c r="G15389">
        <f t="shared" si="240"/>
        <v>17</v>
      </c>
      <c r="H15389">
        <v>17</v>
      </c>
      <c r="J15389" s="2" t="s">
        <v>21782</v>
      </c>
      <c r="K15389" s="2">
        <v>2</v>
      </c>
    </row>
    <row r="15390" spans="1:11" x14ac:dyDescent="0.45">
      <c r="A15390" t="s">
        <v>7908</v>
      </c>
      <c r="B15390" t="s">
        <v>7909</v>
      </c>
      <c r="C15390">
        <v>17</v>
      </c>
      <c r="D15390">
        <v>46171844</v>
      </c>
      <c r="E15390" t="s">
        <v>9</v>
      </c>
      <c r="F15390" t="s">
        <v>7910</v>
      </c>
      <c r="G15390">
        <f t="shared" si="240"/>
        <v>1</v>
      </c>
      <c r="H15390">
        <v>1</v>
      </c>
      <c r="J15390" s="2" t="s">
        <v>6447</v>
      </c>
      <c r="K15390" s="2">
        <v>1</v>
      </c>
    </row>
    <row r="15391" spans="1:11" x14ac:dyDescent="0.45">
      <c r="A15391" t="s">
        <v>24464</v>
      </c>
      <c r="B15391" t="s">
        <v>24465</v>
      </c>
      <c r="C15391">
        <v>19</v>
      </c>
      <c r="D15391">
        <v>34405539</v>
      </c>
      <c r="E15391" t="s">
        <v>9</v>
      </c>
      <c r="F15391" t="s">
        <v>24466</v>
      </c>
      <c r="G15391">
        <f t="shared" si="240"/>
        <v>1</v>
      </c>
      <c r="H15391">
        <v>1</v>
      </c>
      <c r="J15391" s="2" t="s">
        <v>57170</v>
      </c>
      <c r="K15391" s="2">
        <v>1</v>
      </c>
    </row>
    <row r="15392" spans="1:11" x14ac:dyDescent="0.45">
      <c r="A15392" t="s">
        <v>8841</v>
      </c>
      <c r="B15392" t="s">
        <v>8842</v>
      </c>
      <c r="C15392">
        <v>21</v>
      </c>
      <c r="D15392">
        <v>34231528</v>
      </c>
      <c r="E15392" t="s">
        <v>9</v>
      </c>
      <c r="F15392" t="s">
        <v>8843</v>
      </c>
      <c r="G15392">
        <f t="shared" si="240"/>
        <v>1</v>
      </c>
      <c r="H15392">
        <v>1</v>
      </c>
      <c r="J15392" s="2" t="s">
        <v>273</v>
      </c>
      <c r="K15392" s="2">
        <v>3</v>
      </c>
    </row>
    <row r="15393" spans="1:11" x14ac:dyDescent="0.45">
      <c r="A15393" t="s">
        <v>25472</v>
      </c>
      <c r="B15393" t="s">
        <v>25473</v>
      </c>
      <c r="C15393">
        <v>25</v>
      </c>
      <c r="D15393">
        <v>18124563</v>
      </c>
      <c r="E15393" t="s">
        <v>9</v>
      </c>
      <c r="F15393" t="s">
        <v>25474</v>
      </c>
      <c r="G15393">
        <f t="shared" si="240"/>
        <v>6</v>
      </c>
      <c r="H15393">
        <v>6</v>
      </c>
      <c r="J15393" s="2" t="s">
        <v>49169</v>
      </c>
      <c r="K15393" s="2">
        <v>3</v>
      </c>
    </row>
    <row r="15394" spans="1:11" x14ac:dyDescent="0.45">
      <c r="A15394" t="s">
        <v>29373</v>
      </c>
      <c r="B15394" t="s">
        <v>29374</v>
      </c>
      <c r="C15394">
        <v>1</v>
      </c>
      <c r="D15394">
        <v>143829672</v>
      </c>
      <c r="E15394" t="s">
        <v>9</v>
      </c>
      <c r="F15394" t="s">
        <v>29375</v>
      </c>
      <c r="G15394">
        <f t="shared" si="240"/>
        <v>12</v>
      </c>
      <c r="H15394">
        <v>12</v>
      </c>
      <c r="J15394" s="2" t="s">
        <v>37288</v>
      </c>
      <c r="K15394" s="2">
        <v>1</v>
      </c>
    </row>
    <row r="15395" spans="1:11" x14ac:dyDescent="0.45">
      <c r="A15395" t="s">
        <v>13685</v>
      </c>
      <c r="B15395" t="s">
        <v>13686</v>
      </c>
      <c r="C15395">
        <v>1</v>
      </c>
      <c r="D15395">
        <v>69732778</v>
      </c>
      <c r="E15395" t="s">
        <v>9</v>
      </c>
      <c r="F15395" t="s">
        <v>13687</v>
      </c>
      <c r="G15395">
        <f t="shared" si="240"/>
        <v>1</v>
      </c>
      <c r="H15395">
        <v>1</v>
      </c>
      <c r="J15395" s="2" t="s">
        <v>22938</v>
      </c>
      <c r="K15395" s="2">
        <v>1</v>
      </c>
    </row>
    <row r="15396" spans="1:11" x14ac:dyDescent="0.45">
      <c r="A15396" t="s">
        <v>8818</v>
      </c>
      <c r="B15396" t="s">
        <v>8819</v>
      </c>
      <c r="C15396">
        <v>19</v>
      </c>
      <c r="D15396">
        <v>20567270</v>
      </c>
      <c r="E15396" t="s">
        <v>9</v>
      </c>
      <c r="F15396" t="s">
        <v>8820</v>
      </c>
      <c r="G15396">
        <f t="shared" si="240"/>
        <v>1</v>
      </c>
      <c r="H15396">
        <v>1</v>
      </c>
      <c r="J15396" s="2" t="s">
        <v>24980</v>
      </c>
      <c r="K15396" s="2">
        <v>1</v>
      </c>
    </row>
    <row r="15397" spans="1:11" x14ac:dyDescent="0.45">
      <c r="A15397" t="s">
        <v>17301</v>
      </c>
      <c r="B15397" t="s">
        <v>17302</v>
      </c>
      <c r="C15397">
        <v>17</v>
      </c>
      <c r="D15397">
        <v>65206692</v>
      </c>
      <c r="E15397" t="s">
        <v>9</v>
      </c>
      <c r="F15397" t="s">
        <v>17303</v>
      </c>
      <c r="G15397">
        <f t="shared" si="240"/>
        <v>1</v>
      </c>
      <c r="H15397">
        <v>1</v>
      </c>
      <c r="J15397" s="2" t="s">
        <v>27401</v>
      </c>
      <c r="K15397" s="2">
        <v>10</v>
      </c>
    </row>
    <row r="15398" spans="1:11" x14ac:dyDescent="0.45">
      <c r="A15398" t="s">
        <v>36349</v>
      </c>
      <c r="B15398" t="s">
        <v>36350</v>
      </c>
      <c r="C15398">
        <v>7</v>
      </c>
      <c r="D15398">
        <v>5396671</v>
      </c>
      <c r="E15398" t="s">
        <v>9</v>
      </c>
      <c r="F15398" t="s">
        <v>36351</v>
      </c>
      <c r="G15398">
        <f t="shared" si="240"/>
        <v>12</v>
      </c>
      <c r="H15398">
        <v>12</v>
      </c>
      <c r="J15398" s="2" t="s">
        <v>57171</v>
      </c>
      <c r="K15398" s="2">
        <v>10</v>
      </c>
    </row>
    <row r="15399" spans="1:11" x14ac:dyDescent="0.45">
      <c r="A15399" t="s">
        <v>12202</v>
      </c>
      <c r="B15399" t="s">
        <v>12203</v>
      </c>
      <c r="C15399">
        <v>8</v>
      </c>
      <c r="D15399">
        <v>59797489</v>
      </c>
      <c r="E15399" t="s">
        <v>9</v>
      </c>
      <c r="F15399" t="s">
        <v>12204</v>
      </c>
      <c r="G15399">
        <f t="shared" si="240"/>
        <v>6</v>
      </c>
      <c r="H15399">
        <v>6</v>
      </c>
      <c r="J15399" s="2" t="s">
        <v>57172</v>
      </c>
      <c r="K15399" s="2">
        <v>10</v>
      </c>
    </row>
    <row r="15400" spans="1:11" x14ac:dyDescent="0.45">
      <c r="A15400" t="s">
        <v>48935</v>
      </c>
      <c r="B15400" t="s">
        <v>48936</v>
      </c>
      <c r="C15400">
        <v>10</v>
      </c>
      <c r="D15400">
        <v>55717362</v>
      </c>
      <c r="E15400" t="s">
        <v>9</v>
      </c>
      <c r="F15400" t="s">
        <v>48937</v>
      </c>
      <c r="G15400">
        <f t="shared" si="240"/>
        <v>12</v>
      </c>
      <c r="H15400">
        <v>12</v>
      </c>
      <c r="J15400" s="2" t="s">
        <v>57173</v>
      </c>
      <c r="K15400" s="2">
        <v>10</v>
      </c>
    </row>
    <row r="15401" spans="1:11" x14ac:dyDescent="0.45">
      <c r="A15401" t="s">
        <v>39470</v>
      </c>
      <c r="B15401" t="s">
        <v>39471</v>
      </c>
      <c r="C15401">
        <v>19</v>
      </c>
      <c r="D15401">
        <v>56402887</v>
      </c>
      <c r="E15401" t="s">
        <v>9</v>
      </c>
      <c r="F15401" t="s">
        <v>39472</v>
      </c>
      <c r="G15401">
        <f t="shared" si="240"/>
        <v>12</v>
      </c>
      <c r="H15401">
        <v>12</v>
      </c>
      <c r="J15401" s="2" t="s">
        <v>17479</v>
      </c>
      <c r="K15401" s="2">
        <v>10</v>
      </c>
    </row>
    <row r="15402" spans="1:11" x14ac:dyDescent="0.45">
      <c r="A15402" t="s">
        <v>2738</v>
      </c>
      <c r="B15402" t="s">
        <v>2739</v>
      </c>
      <c r="C15402">
        <v>21</v>
      </c>
      <c r="D15402">
        <v>22139096</v>
      </c>
      <c r="E15402" t="s">
        <v>9</v>
      </c>
      <c r="F15402" t="s">
        <v>2740</v>
      </c>
      <c r="G15402">
        <f t="shared" si="240"/>
        <v>2</v>
      </c>
      <c r="H15402">
        <v>2</v>
      </c>
      <c r="J15402" s="2" t="s">
        <v>48093</v>
      </c>
      <c r="K15402" s="2">
        <v>1</v>
      </c>
    </row>
    <row r="15403" spans="1:11" x14ac:dyDescent="0.45">
      <c r="A15403" t="s">
        <v>6267</v>
      </c>
      <c r="B15403" t="s">
        <v>6268</v>
      </c>
      <c r="C15403">
        <v>19</v>
      </c>
      <c r="D15403">
        <v>15233409</v>
      </c>
      <c r="E15403" t="s">
        <v>9</v>
      </c>
      <c r="F15403" t="s">
        <v>6269</v>
      </c>
      <c r="G15403">
        <f t="shared" si="240"/>
        <v>2</v>
      </c>
      <c r="H15403">
        <v>2</v>
      </c>
      <c r="J15403" s="2" t="s">
        <v>48090</v>
      </c>
      <c r="K15403" s="2">
        <v>17</v>
      </c>
    </row>
    <row r="15404" spans="1:11" x14ac:dyDescent="0.45">
      <c r="A15404" t="s">
        <v>4452</v>
      </c>
      <c r="B15404" t="s">
        <v>4453</v>
      </c>
      <c r="C15404">
        <v>11</v>
      </c>
      <c r="D15404">
        <v>3793440</v>
      </c>
      <c r="E15404" t="s">
        <v>9</v>
      </c>
      <c r="F15404" t="s">
        <v>4454</v>
      </c>
      <c r="G15404">
        <f t="shared" si="240"/>
        <v>1</v>
      </c>
      <c r="H15404">
        <v>1</v>
      </c>
      <c r="J15404" s="2" t="s">
        <v>48087</v>
      </c>
      <c r="K15404" s="2">
        <v>2</v>
      </c>
    </row>
    <row r="15405" spans="1:11" x14ac:dyDescent="0.45">
      <c r="A15405" t="s">
        <v>44845</v>
      </c>
      <c r="B15405" t="s">
        <v>44846</v>
      </c>
      <c r="C15405">
        <v>7</v>
      </c>
      <c r="D15405">
        <v>39677304</v>
      </c>
      <c r="E15405" t="s">
        <v>9</v>
      </c>
      <c r="F15405" t="s">
        <v>44847</v>
      </c>
      <c r="G15405">
        <f t="shared" si="240"/>
        <v>12</v>
      </c>
      <c r="H15405">
        <v>12</v>
      </c>
      <c r="J15405" s="2" t="s">
        <v>35686</v>
      </c>
      <c r="K15405" s="2">
        <v>1</v>
      </c>
    </row>
    <row r="15406" spans="1:11" x14ac:dyDescent="0.45">
      <c r="A15406" t="s">
        <v>3827</v>
      </c>
      <c r="B15406" t="s">
        <v>3828</v>
      </c>
      <c r="C15406">
        <v>28</v>
      </c>
      <c r="D15406">
        <v>27511423</v>
      </c>
      <c r="E15406" t="s">
        <v>9</v>
      </c>
      <c r="F15406" t="s">
        <v>3829</v>
      </c>
      <c r="G15406">
        <f t="shared" si="240"/>
        <v>6</v>
      </c>
      <c r="H15406">
        <v>6</v>
      </c>
      <c r="J15406" s="2" t="s">
        <v>29573</v>
      </c>
      <c r="K15406" s="2">
        <v>1</v>
      </c>
    </row>
    <row r="15407" spans="1:11" x14ac:dyDescent="0.45">
      <c r="A15407" t="s">
        <v>33780</v>
      </c>
      <c r="B15407" t="s">
        <v>33781</v>
      </c>
      <c r="C15407">
        <v>6</v>
      </c>
      <c r="D15407">
        <v>30595881</v>
      </c>
      <c r="E15407" t="s">
        <v>9</v>
      </c>
      <c r="F15407" t="s">
        <v>33782</v>
      </c>
      <c r="G15407">
        <f t="shared" si="240"/>
        <v>6</v>
      </c>
      <c r="H15407">
        <v>6</v>
      </c>
      <c r="J15407" s="2" t="s">
        <v>38177</v>
      </c>
      <c r="K15407" s="2">
        <v>1</v>
      </c>
    </row>
    <row r="15408" spans="1:11" x14ac:dyDescent="0.45">
      <c r="A15408" t="s">
        <v>6327</v>
      </c>
      <c r="B15408" t="s">
        <v>6328</v>
      </c>
      <c r="C15408">
        <v>23</v>
      </c>
      <c r="D15408">
        <v>14959072</v>
      </c>
      <c r="E15408" t="s">
        <v>9</v>
      </c>
      <c r="F15408" t="s">
        <v>6329</v>
      </c>
      <c r="G15408">
        <f t="shared" si="240"/>
        <v>9</v>
      </c>
      <c r="H15408">
        <v>9</v>
      </c>
      <c r="J15408" s="2" t="s">
        <v>21106</v>
      </c>
      <c r="K15408" s="2">
        <v>1</v>
      </c>
    </row>
    <row r="15409" spans="1:11" x14ac:dyDescent="0.45">
      <c r="A15409" t="s">
        <v>1612</v>
      </c>
      <c r="B15409" t="s">
        <v>1613</v>
      </c>
      <c r="C15409">
        <v>27</v>
      </c>
      <c r="D15409">
        <v>30421577</v>
      </c>
      <c r="E15409" t="s">
        <v>9</v>
      </c>
      <c r="F15409" t="s">
        <v>1614</v>
      </c>
      <c r="G15409">
        <f t="shared" si="240"/>
        <v>12</v>
      </c>
      <c r="H15409">
        <v>12</v>
      </c>
      <c r="J15409" s="2" t="s">
        <v>8356</v>
      </c>
      <c r="K15409" s="2">
        <v>1</v>
      </c>
    </row>
    <row r="15410" spans="1:11" x14ac:dyDescent="0.45">
      <c r="A15410" t="s">
        <v>14605</v>
      </c>
      <c r="B15410" t="s">
        <v>14606</v>
      </c>
      <c r="C15410">
        <v>21</v>
      </c>
      <c r="D15410">
        <v>58679832</v>
      </c>
      <c r="E15410" t="s">
        <v>9</v>
      </c>
      <c r="F15410" t="s">
        <v>14607</v>
      </c>
      <c r="G15410">
        <f t="shared" si="240"/>
        <v>6</v>
      </c>
      <c r="H15410">
        <v>6</v>
      </c>
      <c r="J15410" s="2" t="s">
        <v>12788</v>
      </c>
      <c r="K15410" s="2">
        <v>1</v>
      </c>
    </row>
    <row r="15411" spans="1:11" x14ac:dyDescent="0.45">
      <c r="A15411" t="s">
        <v>40565</v>
      </c>
      <c r="B15411" t="s">
        <v>40566</v>
      </c>
      <c r="C15411">
        <v>2</v>
      </c>
      <c r="D15411">
        <v>98024633</v>
      </c>
      <c r="E15411" t="s">
        <v>9</v>
      </c>
      <c r="F15411" t="s">
        <v>40567</v>
      </c>
      <c r="G15411">
        <f t="shared" si="240"/>
        <v>7</v>
      </c>
      <c r="H15411">
        <v>7</v>
      </c>
      <c r="J15411" s="2" t="s">
        <v>37862</v>
      </c>
      <c r="K15411" s="2">
        <v>2</v>
      </c>
    </row>
    <row r="15412" spans="1:11" x14ac:dyDescent="0.45">
      <c r="A15412" t="s">
        <v>20233</v>
      </c>
      <c r="B15412" t="s">
        <v>20234</v>
      </c>
      <c r="C15412">
        <v>9</v>
      </c>
      <c r="D15412">
        <v>103537640</v>
      </c>
      <c r="E15412" t="s">
        <v>9</v>
      </c>
      <c r="F15412" t="s">
        <v>20235</v>
      </c>
      <c r="G15412">
        <f t="shared" si="240"/>
        <v>2</v>
      </c>
      <c r="H15412">
        <v>2</v>
      </c>
      <c r="J15412" s="2" t="s">
        <v>34201</v>
      </c>
      <c r="K15412" s="2">
        <v>1</v>
      </c>
    </row>
    <row r="15413" spans="1:11" x14ac:dyDescent="0.45">
      <c r="A15413" t="s">
        <v>44041</v>
      </c>
      <c r="B15413" t="s">
        <v>44042</v>
      </c>
      <c r="C15413">
        <v>29</v>
      </c>
      <c r="D15413">
        <v>46162697</v>
      </c>
      <c r="E15413" t="s">
        <v>9</v>
      </c>
      <c r="F15413" t="s">
        <v>44043</v>
      </c>
      <c r="G15413">
        <f t="shared" si="240"/>
        <v>12</v>
      </c>
      <c r="H15413">
        <v>12</v>
      </c>
      <c r="J15413" s="2" t="s">
        <v>12766</v>
      </c>
      <c r="K15413" s="2">
        <v>1</v>
      </c>
    </row>
    <row r="15414" spans="1:11" x14ac:dyDescent="0.45">
      <c r="A15414" t="s">
        <v>35000</v>
      </c>
      <c r="B15414" t="s">
        <v>35001</v>
      </c>
      <c r="C15414">
        <v>25</v>
      </c>
      <c r="D15414">
        <v>42167974</v>
      </c>
      <c r="E15414" t="s">
        <v>9</v>
      </c>
      <c r="F15414" t="s">
        <v>35002</v>
      </c>
      <c r="G15414">
        <f t="shared" si="240"/>
        <v>6</v>
      </c>
      <c r="H15414">
        <v>6</v>
      </c>
      <c r="J15414" s="2" t="s">
        <v>46821</v>
      </c>
      <c r="K15414" s="2">
        <v>1</v>
      </c>
    </row>
    <row r="15415" spans="1:11" x14ac:dyDescent="0.45">
      <c r="A15415" t="s">
        <v>18888</v>
      </c>
      <c r="B15415" t="s">
        <v>18889</v>
      </c>
      <c r="C15415">
        <v>17</v>
      </c>
      <c r="D15415">
        <v>66221121</v>
      </c>
      <c r="E15415" t="s">
        <v>9</v>
      </c>
      <c r="F15415" t="s">
        <v>18890</v>
      </c>
      <c r="G15415">
        <f t="shared" si="240"/>
        <v>1</v>
      </c>
      <c r="H15415">
        <v>1</v>
      </c>
      <c r="J15415" s="2" t="s">
        <v>12649</v>
      </c>
      <c r="K15415" s="2">
        <v>1</v>
      </c>
    </row>
    <row r="15416" spans="1:11" x14ac:dyDescent="0.45">
      <c r="A15416" t="s">
        <v>39489</v>
      </c>
      <c r="B15416" t="s">
        <v>39490</v>
      </c>
      <c r="C15416">
        <v>19</v>
      </c>
      <c r="D15416">
        <v>56418224</v>
      </c>
      <c r="E15416" t="s">
        <v>9</v>
      </c>
      <c r="F15416" t="s">
        <v>39491</v>
      </c>
      <c r="G15416">
        <f t="shared" si="240"/>
        <v>6</v>
      </c>
      <c r="H15416">
        <v>6</v>
      </c>
      <c r="J15416" s="2" t="s">
        <v>22430</v>
      </c>
      <c r="K15416" s="2">
        <v>1</v>
      </c>
    </row>
    <row r="15417" spans="1:11" x14ac:dyDescent="0.45">
      <c r="A15417" t="s">
        <v>24094</v>
      </c>
      <c r="B15417" t="s">
        <v>24095</v>
      </c>
      <c r="C15417">
        <v>3</v>
      </c>
      <c r="D15417">
        <v>59893270</v>
      </c>
      <c r="E15417" t="s">
        <v>9</v>
      </c>
      <c r="F15417" t="s">
        <v>24096</v>
      </c>
      <c r="G15417" t="e">
        <f t="shared" si="240"/>
        <v>#N/A</v>
      </c>
      <c r="H15417" t="e">
        <v>#N/A</v>
      </c>
      <c r="J15417" s="2" t="s">
        <v>49240</v>
      </c>
      <c r="K15417" s="2">
        <v>1</v>
      </c>
    </row>
    <row r="15418" spans="1:11" x14ac:dyDescent="0.45">
      <c r="A15418" t="s">
        <v>23723</v>
      </c>
      <c r="B15418" t="s">
        <v>23724</v>
      </c>
      <c r="C15418">
        <v>17</v>
      </c>
      <c r="D15418">
        <v>73500519</v>
      </c>
      <c r="E15418" t="s">
        <v>9</v>
      </c>
      <c r="F15418" t="s">
        <v>23725</v>
      </c>
      <c r="G15418">
        <f t="shared" si="240"/>
        <v>2</v>
      </c>
      <c r="H15418">
        <v>2</v>
      </c>
      <c r="J15418" s="2" t="s">
        <v>12331</v>
      </c>
      <c r="K15418" s="2">
        <v>1</v>
      </c>
    </row>
    <row r="15419" spans="1:11" x14ac:dyDescent="0.45">
      <c r="A15419" t="s">
        <v>35373</v>
      </c>
      <c r="B15419" t="s">
        <v>35374</v>
      </c>
      <c r="C15419">
        <v>7</v>
      </c>
      <c r="D15419">
        <v>4268129</v>
      </c>
      <c r="E15419" t="s">
        <v>9</v>
      </c>
      <c r="F15419" t="s">
        <v>35375</v>
      </c>
      <c r="G15419">
        <f t="shared" si="240"/>
        <v>1</v>
      </c>
      <c r="H15419">
        <v>1</v>
      </c>
      <c r="J15419" s="2" t="s">
        <v>3556</v>
      </c>
      <c r="K15419" s="2">
        <v>12</v>
      </c>
    </row>
    <row r="15420" spans="1:11" x14ac:dyDescent="0.45">
      <c r="A15420" t="s">
        <v>22468</v>
      </c>
      <c r="B15420" t="s">
        <v>22469</v>
      </c>
      <c r="C15420">
        <v>13</v>
      </c>
      <c r="D15420">
        <v>12363666</v>
      </c>
      <c r="E15420" t="s">
        <v>9</v>
      </c>
      <c r="F15420" t="s">
        <v>22470</v>
      </c>
      <c r="G15420">
        <f t="shared" si="240"/>
        <v>1</v>
      </c>
      <c r="H15420">
        <v>1</v>
      </c>
      <c r="J15420" s="2" t="s">
        <v>1979</v>
      </c>
      <c r="K15420" s="2">
        <v>4</v>
      </c>
    </row>
    <row r="15421" spans="1:11" x14ac:dyDescent="0.45">
      <c r="A15421" t="s">
        <v>17113</v>
      </c>
      <c r="B15421" t="s">
        <v>17114</v>
      </c>
      <c r="C15421">
        <v>12</v>
      </c>
      <c r="D15421">
        <v>91071317</v>
      </c>
      <c r="E15421" t="s">
        <v>9</v>
      </c>
      <c r="F15421" t="s">
        <v>17115</v>
      </c>
      <c r="G15421">
        <f t="shared" si="240"/>
        <v>2</v>
      </c>
      <c r="H15421">
        <v>2</v>
      </c>
      <c r="J15421" s="2" t="s">
        <v>11409</v>
      </c>
      <c r="K15421" s="2">
        <v>1</v>
      </c>
    </row>
    <row r="15422" spans="1:11" x14ac:dyDescent="0.45">
      <c r="A15422" t="s">
        <v>3514</v>
      </c>
      <c r="B15422" t="s">
        <v>3515</v>
      </c>
      <c r="C15422" t="s">
        <v>2887</v>
      </c>
      <c r="D15422">
        <v>4015335</v>
      </c>
      <c r="E15422" t="s">
        <v>9</v>
      </c>
      <c r="F15422" t="s">
        <v>3516</v>
      </c>
      <c r="G15422">
        <f t="shared" si="240"/>
        <v>2</v>
      </c>
      <c r="H15422">
        <v>2</v>
      </c>
      <c r="J15422" s="2" t="s">
        <v>38549</v>
      </c>
      <c r="K15422" s="2">
        <v>2</v>
      </c>
    </row>
    <row r="15423" spans="1:11" x14ac:dyDescent="0.45">
      <c r="A15423" t="s">
        <v>19973</v>
      </c>
      <c r="B15423" t="s">
        <v>19974</v>
      </c>
      <c r="C15423">
        <v>18</v>
      </c>
      <c r="D15423">
        <v>46584258</v>
      </c>
      <c r="E15423" t="s">
        <v>9</v>
      </c>
      <c r="F15423" t="s">
        <v>19975</v>
      </c>
      <c r="G15423">
        <f t="shared" si="240"/>
        <v>12</v>
      </c>
      <c r="H15423">
        <v>12</v>
      </c>
      <c r="J15423" s="2" t="s">
        <v>40561</v>
      </c>
      <c r="K15423" s="2">
        <v>1</v>
      </c>
    </row>
    <row r="15424" spans="1:11" x14ac:dyDescent="0.45">
      <c r="A15424" t="s">
        <v>11590</v>
      </c>
      <c r="B15424" t="s">
        <v>11591</v>
      </c>
      <c r="C15424">
        <v>1</v>
      </c>
      <c r="D15424">
        <v>64576863</v>
      </c>
      <c r="E15424" t="s">
        <v>9</v>
      </c>
      <c r="F15424" t="s">
        <v>11592</v>
      </c>
      <c r="G15424">
        <f t="shared" si="240"/>
        <v>13</v>
      </c>
      <c r="H15424">
        <v>13</v>
      </c>
      <c r="J15424" s="2" t="s">
        <v>26799</v>
      </c>
      <c r="K15424" s="2">
        <v>2</v>
      </c>
    </row>
    <row r="15425" spans="1:11" x14ac:dyDescent="0.45">
      <c r="A15425" t="s">
        <v>8257</v>
      </c>
      <c r="B15425" t="s">
        <v>8258</v>
      </c>
      <c r="C15425">
        <v>15</v>
      </c>
      <c r="D15425">
        <v>30073036</v>
      </c>
      <c r="E15425" t="s">
        <v>9</v>
      </c>
      <c r="F15425" t="s">
        <v>8259</v>
      </c>
      <c r="G15425">
        <f t="shared" si="240"/>
        <v>15.2</v>
      </c>
      <c r="H15425">
        <v>15.2</v>
      </c>
      <c r="J15425" s="2" t="s">
        <v>24164</v>
      </c>
      <c r="K15425" s="2">
        <v>2</v>
      </c>
    </row>
    <row r="15426" spans="1:11" x14ac:dyDescent="0.45">
      <c r="A15426" t="s">
        <v>37200</v>
      </c>
      <c r="B15426" t="s">
        <v>37201</v>
      </c>
      <c r="C15426">
        <v>5</v>
      </c>
      <c r="D15426">
        <v>116413858</v>
      </c>
      <c r="E15426" t="s">
        <v>9</v>
      </c>
      <c r="F15426" t="s">
        <v>37202</v>
      </c>
      <c r="G15426">
        <f t="shared" si="240"/>
        <v>12</v>
      </c>
      <c r="H15426">
        <v>12</v>
      </c>
      <c r="J15426" s="2" t="s">
        <v>17216</v>
      </c>
      <c r="K15426" s="2">
        <v>9</v>
      </c>
    </row>
    <row r="15427" spans="1:11" x14ac:dyDescent="0.45">
      <c r="A15427" t="s">
        <v>31500</v>
      </c>
      <c r="B15427" t="s">
        <v>31501</v>
      </c>
      <c r="C15427">
        <v>25</v>
      </c>
      <c r="D15427">
        <v>35018574</v>
      </c>
      <c r="E15427" t="s">
        <v>9</v>
      </c>
      <c r="F15427" t="s">
        <v>31502</v>
      </c>
      <c r="G15427">
        <f t="shared" ref="G15427:G15490" si="241">VLOOKUP(F15427,J$2:K$300000,2,FALSE)</f>
        <v>15.2</v>
      </c>
      <c r="H15427">
        <v>15.2</v>
      </c>
      <c r="J15427" s="2" t="s">
        <v>47258</v>
      </c>
      <c r="K15427" s="2">
        <v>1</v>
      </c>
    </row>
    <row r="15428" spans="1:11" x14ac:dyDescent="0.45">
      <c r="A15428" t="s">
        <v>31515</v>
      </c>
      <c r="B15428" t="s">
        <v>31516</v>
      </c>
      <c r="C15428">
        <v>25</v>
      </c>
      <c r="D15428">
        <v>35034017</v>
      </c>
      <c r="E15428" t="s">
        <v>9</v>
      </c>
      <c r="F15428" t="s">
        <v>31517</v>
      </c>
      <c r="G15428">
        <f t="shared" si="241"/>
        <v>14</v>
      </c>
      <c r="H15428">
        <v>14</v>
      </c>
      <c r="J15428" s="2" t="s">
        <v>43157</v>
      </c>
      <c r="K15428" s="2">
        <v>1</v>
      </c>
    </row>
    <row r="15429" spans="1:11" x14ac:dyDescent="0.45">
      <c r="A15429" t="s">
        <v>1242</v>
      </c>
      <c r="B15429" t="s">
        <v>1243</v>
      </c>
      <c r="C15429">
        <v>4</v>
      </c>
      <c r="D15429">
        <v>7528100</v>
      </c>
      <c r="E15429" t="s">
        <v>9</v>
      </c>
      <c r="F15429" t="s">
        <v>1244</v>
      </c>
      <c r="G15429">
        <f t="shared" si="241"/>
        <v>1</v>
      </c>
      <c r="H15429">
        <v>1</v>
      </c>
      <c r="J15429" s="2" t="s">
        <v>40469</v>
      </c>
      <c r="K15429" s="2">
        <v>2</v>
      </c>
    </row>
    <row r="15430" spans="1:11" x14ac:dyDescent="0.45">
      <c r="A15430" t="s">
        <v>35438</v>
      </c>
      <c r="B15430" t="s">
        <v>35439</v>
      </c>
      <c r="C15430">
        <v>2</v>
      </c>
      <c r="D15430">
        <v>38326897</v>
      </c>
      <c r="E15430" t="s">
        <v>9</v>
      </c>
      <c r="F15430" t="s">
        <v>35440</v>
      </c>
      <c r="G15430">
        <f t="shared" si="241"/>
        <v>1</v>
      </c>
      <c r="H15430">
        <v>1</v>
      </c>
      <c r="J15430" s="2" t="s">
        <v>20891</v>
      </c>
      <c r="K15430" s="2">
        <v>3</v>
      </c>
    </row>
    <row r="15431" spans="1:11" x14ac:dyDescent="0.45">
      <c r="A15431" t="s">
        <v>19051</v>
      </c>
      <c r="B15431" t="s">
        <v>19052</v>
      </c>
      <c r="C15431" t="s">
        <v>2887</v>
      </c>
      <c r="D15431">
        <v>80939906</v>
      </c>
      <c r="E15431" t="s">
        <v>9</v>
      </c>
      <c r="F15431" t="s">
        <v>19053</v>
      </c>
      <c r="G15431">
        <f t="shared" si="241"/>
        <v>1</v>
      </c>
      <c r="H15431">
        <v>1</v>
      </c>
      <c r="J15431" s="2" t="s">
        <v>40718</v>
      </c>
      <c r="K15431" s="2">
        <v>2</v>
      </c>
    </row>
    <row r="15432" spans="1:11" x14ac:dyDescent="0.45">
      <c r="A15432" t="s">
        <v>36901</v>
      </c>
      <c r="B15432" t="s">
        <v>36902</v>
      </c>
      <c r="C15432">
        <v>13</v>
      </c>
      <c r="D15432">
        <v>65233032</v>
      </c>
      <c r="E15432" t="s">
        <v>9</v>
      </c>
      <c r="F15432" t="s">
        <v>36903</v>
      </c>
      <c r="G15432">
        <f t="shared" si="241"/>
        <v>2</v>
      </c>
      <c r="H15432">
        <v>2</v>
      </c>
      <c r="J15432" s="2" t="s">
        <v>1496</v>
      </c>
      <c r="K15432" s="2">
        <v>2</v>
      </c>
    </row>
    <row r="15433" spans="1:11" x14ac:dyDescent="0.45">
      <c r="A15433" t="s">
        <v>40768</v>
      </c>
      <c r="B15433" t="s">
        <v>40769</v>
      </c>
      <c r="C15433">
        <v>29</v>
      </c>
      <c r="D15433">
        <v>41698905</v>
      </c>
      <c r="E15433" t="s">
        <v>9</v>
      </c>
      <c r="F15433" t="s">
        <v>40770</v>
      </c>
      <c r="G15433">
        <f t="shared" si="241"/>
        <v>12</v>
      </c>
      <c r="H15433">
        <v>12</v>
      </c>
      <c r="J15433" s="2" t="s">
        <v>33426</v>
      </c>
      <c r="K15433" s="2">
        <v>12</v>
      </c>
    </row>
    <row r="15434" spans="1:11" x14ac:dyDescent="0.45">
      <c r="A15434" t="s">
        <v>21152</v>
      </c>
      <c r="B15434" t="s">
        <v>21153</v>
      </c>
      <c r="C15434">
        <v>17</v>
      </c>
      <c r="D15434">
        <v>71038498</v>
      </c>
      <c r="E15434" t="s">
        <v>9</v>
      </c>
      <c r="F15434" t="s">
        <v>21154</v>
      </c>
      <c r="G15434">
        <f t="shared" si="241"/>
        <v>3</v>
      </c>
      <c r="H15434">
        <v>3</v>
      </c>
      <c r="J15434" s="2" t="s">
        <v>49384</v>
      </c>
      <c r="K15434" s="2">
        <v>3</v>
      </c>
    </row>
    <row r="15435" spans="1:11" x14ac:dyDescent="0.45">
      <c r="A15435" t="s">
        <v>46326</v>
      </c>
      <c r="B15435" t="s">
        <v>46327</v>
      </c>
      <c r="C15435">
        <v>7</v>
      </c>
      <c r="D15435">
        <v>45592773</v>
      </c>
      <c r="E15435" t="s">
        <v>9</v>
      </c>
      <c r="F15435" t="s">
        <v>46328</v>
      </c>
      <c r="G15435">
        <f t="shared" si="241"/>
        <v>14</v>
      </c>
      <c r="H15435">
        <v>14</v>
      </c>
      <c r="J15435" s="2" t="s">
        <v>12896</v>
      </c>
      <c r="K15435" s="2">
        <v>1</v>
      </c>
    </row>
    <row r="15436" spans="1:11" x14ac:dyDescent="0.45">
      <c r="A15436" t="s">
        <v>45092</v>
      </c>
      <c r="B15436" t="s">
        <v>45093</v>
      </c>
      <c r="C15436">
        <v>14</v>
      </c>
      <c r="D15436">
        <v>70329414</v>
      </c>
      <c r="E15436" t="s">
        <v>9</v>
      </c>
      <c r="F15436" t="s">
        <v>45094</v>
      </c>
      <c r="G15436">
        <f t="shared" si="241"/>
        <v>3</v>
      </c>
      <c r="H15436">
        <v>3</v>
      </c>
      <c r="J15436" s="2" t="s">
        <v>40962</v>
      </c>
      <c r="K15436" s="2">
        <v>1</v>
      </c>
    </row>
    <row r="15437" spans="1:11" x14ac:dyDescent="0.45">
      <c r="A15437" t="s">
        <v>47481</v>
      </c>
      <c r="B15437" t="s">
        <v>47482</v>
      </c>
      <c r="C15437">
        <v>22</v>
      </c>
      <c r="D15437">
        <v>51847305</v>
      </c>
      <c r="E15437" t="s">
        <v>9</v>
      </c>
      <c r="F15437" t="s">
        <v>47483</v>
      </c>
      <c r="G15437">
        <f t="shared" si="241"/>
        <v>1</v>
      </c>
      <c r="H15437">
        <v>1</v>
      </c>
      <c r="J15437" s="2" t="s">
        <v>29759</v>
      </c>
      <c r="K15437" s="2">
        <v>2</v>
      </c>
    </row>
    <row r="15438" spans="1:11" x14ac:dyDescent="0.45">
      <c r="A15438" t="s">
        <v>26320</v>
      </c>
      <c r="B15438" t="s">
        <v>26321</v>
      </c>
      <c r="C15438">
        <v>25</v>
      </c>
      <c r="D15438">
        <v>19857600</v>
      </c>
      <c r="E15438" t="s">
        <v>9</v>
      </c>
      <c r="F15438" t="s">
        <v>26322</v>
      </c>
      <c r="G15438">
        <f t="shared" si="241"/>
        <v>3</v>
      </c>
      <c r="H15438">
        <v>3</v>
      </c>
      <c r="J15438" s="2" t="s">
        <v>1271</v>
      </c>
      <c r="K15438" s="2">
        <v>1</v>
      </c>
    </row>
    <row r="15439" spans="1:11" x14ac:dyDescent="0.45">
      <c r="A15439" t="s">
        <v>969</v>
      </c>
      <c r="B15439" t="s">
        <v>970</v>
      </c>
      <c r="C15439">
        <v>18</v>
      </c>
      <c r="D15439">
        <v>1021248</v>
      </c>
      <c r="E15439" t="s">
        <v>9</v>
      </c>
      <c r="F15439" t="s">
        <v>971</v>
      </c>
      <c r="G15439">
        <f t="shared" si="241"/>
        <v>3</v>
      </c>
      <c r="H15439">
        <v>3</v>
      </c>
      <c r="J15439" s="2" t="s">
        <v>24341</v>
      </c>
      <c r="K15439" s="2">
        <v>1</v>
      </c>
    </row>
    <row r="15440" spans="1:11" x14ac:dyDescent="0.45">
      <c r="A15440" t="s">
        <v>30908</v>
      </c>
      <c r="B15440" t="s">
        <v>30909</v>
      </c>
      <c r="C15440">
        <v>3</v>
      </c>
      <c r="D15440">
        <v>100391833</v>
      </c>
      <c r="E15440" t="s">
        <v>9</v>
      </c>
      <c r="F15440" t="s">
        <v>30910</v>
      </c>
      <c r="G15440">
        <f t="shared" si="241"/>
        <v>2</v>
      </c>
      <c r="H15440">
        <v>2</v>
      </c>
      <c r="J15440" s="2" t="s">
        <v>48735</v>
      </c>
      <c r="K15440" s="2">
        <v>3</v>
      </c>
    </row>
    <row r="15441" spans="1:11" x14ac:dyDescent="0.45">
      <c r="A15441" t="s">
        <v>46460</v>
      </c>
      <c r="B15441" t="s">
        <v>46461</v>
      </c>
      <c r="C15441">
        <v>7</v>
      </c>
      <c r="D15441">
        <v>46069106</v>
      </c>
      <c r="E15441" t="s">
        <v>9</v>
      </c>
      <c r="F15441" t="s">
        <v>46462</v>
      </c>
      <c r="G15441">
        <f t="shared" si="241"/>
        <v>3</v>
      </c>
      <c r="H15441">
        <v>3</v>
      </c>
      <c r="J15441" s="2" t="s">
        <v>57174</v>
      </c>
      <c r="K15441" s="2">
        <v>12</v>
      </c>
    </row>
    <row r="15442" spans="1:11" x14ac:dyDescent="0.45">
      <c r="A15442" t="s">
        <v>6238</v>
      </c>
      <c r="B15442" t="s">
        <v>6239</v>
      </c>
      <c r="C15442">
        <v>12</v>
      </c>
      <c r="D15442">
        <v>32300110</v>
      </c>
      <c r="E15442" t="s">
        <v>9</v>
      </c>
      <c r="F15442" t="s">
        <v>6240</v>
      </c>
      <c r="G15442">
        <f t="shared" si="241"/>
        <v>1</v>
      </c>
      <c r="H15442">
        <v>1</v>
      </c>
      <c r="J15442" s="2" t="s">
        <v>11775</v>
      </c>
      <c r="K15442" s="2">
        <v>3</v>
      </c>
    </row>
    <row r="15443" spans="1:11" x14ac:dyDescent="0.45">
      <c r="A15443" t="s">
        <v>4048</v>
      </c>
      <c r="B15443" t="s">
        <v>4049</v>
      </c>
      <c r="C15443">
        <v>1</v>
      </c>
      <c r="D15443">
        <v>2382873</v>
      </c>
      <c r="E15443" t="s">
        <v>9</v>
      </c>
      <c r="F15443" t="s">
        <v>4050</v>
      </c>
      <c r="G15443">
        <f t="shared" si="241"/>
        <v>1</v>
      </c>
      <c r="H15443">
        <v>1</v>
      </c>
      <c r="J15443" s="2" t="s">
        <v>25254</v>
      </c>
      <c r="K15443" s="2">
        <v>3</v>
      </c>
    </row>
    <row r="15444" spans="1:11" x14ac:dyDescent="0.45">
      <c r="A15444" t="s">
        <v>72</v>
      </c>
      <c r="B15444" t="s">
        <v>73</v>
      </c>
      <c r="C15444">
        <v>28</v>
      </c>
      <c r="D15444">
        <v>596927</v>
      </c>
      <c r="E15444" t="s">
        <v>9</v>
      </c>
      <c r="F15444" t="s">
        <v>74</v>
      </c>
      <c r="G15444">
        <f t="shared" si="241"/>
        <v>6</v>
      </c>
      <c r="H15444">
        <v>6</v>
      </c>
      <c r="J15444" s="2" t="s">
        <v>23811</v>
      </c>
      <c r="K15444" s="2">
        <v>2</v>
      </c>
    </row>
    <row r="15445" spans="1:11" x14ac:dyDescent="0.45">
      <c r="A15445" t="s">
        <v>41792</v>
      </c>
      <c r="B15445" t="s">
        <v>41793</v>
      </c>
      <c r="C15445">
        <v>22</v>
      </c>
      <c r="D15445">
        <v>220368</v>
      </c>
      <c r="E15445" t="s">
        <v>9</v>
      </c>
      <c r="F15445" t="s">
        <v>41794</v>
      </c>
      <c r="G15445">
        <f t="shared" si="241"/>
        <v>12</v>
      </c>
      <c r="H15445">
        <v>12</v>
      </c>
      <c r="J15445" s="2" t="s">
        <v>39936</v>
      </c>
      <c r="K15445" s="2">
        <v>1</v>
      </c>
    </row>
    <row r="15446" spans="1:11" x14ac:dyDescent="0.45">
      <c r="A15446" t="s">
        <v>17586</v>
      </c>
      <c r="B15446" t="s">
        <v>17587</v>
      </c>
      <c r="C15446">
        <v>18</v>
      </c>
      <c r="D15446">
        <v>40683382</v>
      </c>
      <c r="E15446" t="s">
        <v>9</v>
      </c>
      <c r="F15446" t="s">
        <v>17588</v>
      </c>
      <c r="G15446">
        <f t="shared" si="241"/>
        <v>1</v>
      </c>
      <c r="H15446">
        <v>1</v>
      </c>
      <c r="J15446" s="2" t="s">
        <v>21418</v>
      </c>
      <c r="K15446" s="2">
        <v>1</v>
      </c>
    </row>
    <row r="15447" spans="1:11" x14ac:dyDescent="0.45">
      <c r="A15447" t="s">
        <v>29404</v>
      </c>
      <c r="B15447" t="s">
        <v>29405</v>
      </c>
      <c r="C15447">
        <v>11</v>
      </c>
      <c r="D15447">
        <v>98978450</v>
      </c>
      <c r="E15447" t="s">
        <v>9</v>
      </c>
      <c r="F15447" t="s">
        <v>29406</v>
      </c>
      <c r="G15447">
        <f t="shared" si="241"/>
        <v>1</v>
      </c>
      <c r="H15447">
        <v>1</v>
      </c>
      <c r="J15447" s="2" t="s">
        <v>14514</v>
      </c>
      <c r="K15447" s="2">
        <v>1</v>
      </c>
    </row>
    <row r="15448" spans="1:11" x14ac:dyDescent="0.45">
      <c r="A15448" t="s">
        <v>48717</v>
      </c>
      <c r="B15448" t="s">
        <v>48718</v>
      </c>
      <c r="C15448">
        <v>22</v>
      </c>
      <c r="D15448">
        <v>61133594</v>
      </c>
      <c r="E15448" t="s">
        <v>9</v>
      </c>
      <c r="F15448" t="s">
        <v>48719</v>
      </c>
      <c r="G15448">
        <f t="shared" si="241"/>
        <v>1</v>
      </c>
      <c r="H15448">
        <v>1</v>
      </c>
      <c r="J15448" s="2" t="s">
        <v>24986</v>
      </c>
      <c r="K15448" s="2">
        <v>1</v>
      </c>
    </row>
    <row r="15449" spans="1:11" x14ac:dyDescent="0.45">
      <c r="A15449" t="s">
        <v>31320</v>
      </c>
      <c r="B15449" t="s">
        <v>31321</v>
      </c>
      <c r="C15449">
        <v>3</v>
      </c>
      <c r="D15449">
        <v>101616935</v>
      </c>
      <c r="E15449" t="s">
        <v>9</v>
      </c>
      <c r="F15449" t="s">
        <v>31322</v>
      </c>
      <c r="G15449">
        <f t="shared" si="241"/>
        <v>1</v>
      </c>
      <c r="H15449">
        <v>1</v>
      </c>
      <c r="J15449" s="2" t="s">
        <v>14065</v>
      </c>
      <c r="K15449" s="2">
        <v>1</v>
      </c>
    </row>
    <row r="15450" spans="1:11" x14ac:dyDescent="0.45">
      <c r="A15450" t="s">
        <v>33571</v>
      </c>
      <c r="B15450" t="s">
        <v>33572</v>
      </c>
      <c r="C15450">
        <v>26</v>
      </c>
      <c r="D15450">
        <v>45635844</v>
      </c>
      <c r="E15450" t="s">
        <v>9</v>
      </c>
      <c r="F15450" t="s">
        <v>33573</v>
      </c>
      <c r="G15450">
        <f t="shared" si="241"/>
        <v>3</v>
      </c>
      <c r="H15450">
        <v>3</v>
      </c>
      <c r="J15450" s="2" t="s">
        <v>5844</v>
      </c>
      <c r="K15450" s="2">
        <v>1</v>
      </c>
    </row>
    <row r="15451" spans="1:11" x14ac:dyDescent="0.45">
      <c r="A15451" t="s">
        <v>11732</v>
      </c>
      <c r="B15451" t="s">
        <v>11733</v>
      </c>
      <c r="C15451">
        <v>18</v>
      </c>
      <c r="D15451">
        <v>25989856</v>
      </c>
      <c r="E15451" t="s">
        <v>9</v>
      </c>
      <c r="F15451" t="s">
        <v>11734</v>
      </c>
      <c r="G15451">
        <f t="shared" si="241"/>
        <v>2</v>
      </c>
      <c r="H15451">
        <v>2</v>
      </c>
      <c r="J15451" s="2" t="s">
        <v>1229</v>
      </c>
      <c r="K15451" s="2">
        <v>1</v>
      </c>
    </row>
    <row r="15452" spans="1:11" x14ac:dyDescent="0.45">
      <c r="A15452" t="s">
        <v>36781</v>
      </c>
      <c r="B15452" t="s">
        <v>36782</v>
      </c>
      <c r="C15452">
        <v>7</v>
      </c>
      <c r="D15452">
        <v>5800191</v>
      </c>
      <c r="E15452" t="s">
        <v>9</v>
      </c>
      <c r="F15452" t="s">
        <v>36783</v>
      </c>
      <c r="G15452">
        <f t="shared" si="241"/>
        <v>6</v>
      </c>
      <c r="H15452">
        <v>6</v>
      </c>
      <c r="J15452" s="2" t="s">
        <v>41512</v>
      </c>
      <c r="K15452" s="2">
        <v>1</v>
      </c>
    </row>
    <row r="15453" spans="1:11" x14ac:dyDescent="0.45">
      <c r="A15453" t="s">
        <v>4893</v>
      </c>
      <c r="B15453" t="s">
        <v>4894</v>
      </c>
      <c r="C15453">
        <v>3</v>
      </c>
      <c r="D15453">
        <v>8455700</v>
      </c>
      <c r="E15453" t="s">
        <v>9</v>
      </c>
      <c r="F15453" t="s">
        <v>4895</v>
      </c>
      <c r="G15453">
        <f t="shared" si="241"/>
        <v>12</v>
      </c>
      <c r="H15453">
        <v>12</v>
      </c>
      <c r="J15453" s="2" t="s">
        <v>8708</v>
      </c>
      <c r="K15453" s="2">
        <v>6</v>
      </c>
    </row>
    <row r="15454" spans="1:11" x14ac:dyDescent="0.45">
      <c r="A15454" t="s">
        <v>19261</v>
      </c>
      <c r="B15454" t="s">
        <v>19262</v>
      </c>
      <c r="C15454">
        <v>18</v>
      </c>
      <c r="D15454">
        <v>46164776</v>
      </c>
      <c r="E15454" t="s">
        <v>9</v>
      </c>
      <c r="F15454" t="s">
        <v>19263</v>
      </c>
      <c r="G15454">
        <f t="shared" si="241"/>
        <v>6</v>
      </c>
      <c r="H15454">
        <v>6</v>
      </c>
      <c r="J15454" s="2" t="s">
        <v>25956</v>
      </c>
      <c r="K15454" s="2">
        <v>12</v>
      </c>
    </row>
    <row r="15455" spans="1:11" x14ac:dyDescent="0.45">
      <c r="A15455" t="s">
        <v>10971</v>
      </c>
      <c r="B15455" t="s">
        <v>10972</v>
      </c>
      <c r="C15455">
        <v>1</v>
      </c>
      <c r="D15455">
        <v>58790854</v>
      </c>
      <c r="E15455" t="s">
        <v>9</v>
      </c>
      <c r="F15455" t="s">
        <v>10973</v>
      </c>
      <c r="G15455">
        <f t="shared" si="241"/>
        <v>12</v>
      </c>
      <c r="H15455">
        <v>12</v>
      </c>
      <c r="J15455" s="2" t="s">
        <v>5981</v>
      </c>
      <c r="K15455" s="2">
        <v>3</v>
      </c>
    </row>
    <row r="15456" spans="1:11" x14ac:dyDescent="0.45">
      <c r="A15456" t="s">
        <v>10752</v>
      </c>
      <c r="B15456" t="s">
        <v>10753</v>
      </c>
      <c r="C15456">
        <v>15</v>
      </c>
      <c r="D15456">
        <v>35500365</v>
      </c>
      <c r="E15456" t="s">
        <v>9</v>
      </c>
      <c r="F15456" t="s">
        <v>10754</v>
      </c>
      <c r="G15456">
        <f t="shared" si="241"/>
        <v>6</v>
      </c>
      <c r="H15456">
        <v>6</v>
      </c>
      <c r="J15456" s="2" t="s">
        <v>24904</v>
      </c>
      <c r="K15456" s="2">
        <v>1</v>
      </c>
    </row>
    <row r="15457" spans="1:11" x14ac:dyDescent="0.45">
      <c r="A15457" t="s">
        <v>40017</v>
      </c>
      <c r="B15457" t="s">
        <v>40018</v>
      </c>
      <c r="C15457">
        <v>19</v>
      </c>
      <c r="D15457">
        <v>57122385</v>
      </c>
      <c r="E15457" t="s">
        <v>9</v>
      </c>
      <c r="F15457" t="s">
        <v>40019</v>
      </c>
      <c r="G15457">
        <f t="shared" si="241"/>
        <v>6</v>
      </c>
      <c r="H15457">
        <v>6</v>
      </c>
      <c r="J15457" s="2" t="s">
        <v>24790</v>
      </c>
      <c r="K15457" s="2">
        <v>1</v>
      </c>
    </row>
    <row r="15458" spans="1:11" x14ac:dyDescent="0.45">
      <c r="A15458" t="s">
        <v>3781</v>
      </c>
      <c r="B15458" t="s">
        <v>3782</v>
      </c>
      <c r="C15458">
        <v>16</v>
      </c>
      <c r="D15458">
        <v>19573856</v>
      </c>
      <c r="E15458" t="s">
        <v>9</v>
      </c>
      <c r="F15458" t="s">
        <v>3783</v>
      </c>
      <c r="G15458">
        <f t="shared" si="241"/>
        <v>6</v>
      </c>
      <c r="H15458">
        <v>6</v>
      </c>
      <c r="J15458" s="2" t="s">
        <v>12384</v>
      </c>
      <c r="K15458" s="2">
        <v>9</v>
      </c>
    </row>
    <row r="15459" spans="1:11" x14ac:dyDescent="0.45">
      <c r="A15459" t="s">
        <v>36733</v>
      </c>
      <c r="B15459" t="s">
        <v>36734</v>
      </c>
      <c r="C15459">
        <v>7</v>
      </c>
      <c r="D15459">
        <v>5768517</v>
      </c>
      <c r="E15459" t="s">
        <v>9</v>
      </c>
      <c r="F15459" t="s">
        <v>36735</v>
      </c>
      <c r="G15459">
        <f t="shared" si="241"/>
        <v>15.1</v>
      </c>
      <c r="H15459">
        <v>15.1</v>
      </c>
      <c r="J15459" s="3" t="s">
        <v>41157</v>
      </c>
      <c r="K15459" s="4">
        <v>7</v>
      </c>
    </row>
    <row r="15460" spans="1:11" x14ac:dyDescent="0.45">
      <c r="A15460" t="s">
        <v>39245</v>
      </c>
      <c r="B15460" t="s">
        <v>39246</v>
      </c>
      <c r="C15460">
        <v>6</v>
      </c>
      <c r="D15460">
        <v>92297159</v>
      </c>
      <c r="E15460" t="s">
        <v>9</v>
      </c>
      <c r="F15460" t="s">
        <v>39247</v>
      </c>
      <c r="G15460">
        <f t="shared" si="241"/>
        <v>1</v>
      </c>
      <c r="H15460">
        <v>1</v>
      </c>
      <c r="J15460" s="2" t="s">
        <v>33641</v>
      </c>
      <c r="K15460" s="2">
        <v>2</v>
      </c>
    </row>
    <row r="15461" spans="1:11" x14ac:dyDescent="0.45">
      <c r="A15461" t="s">
        <v>27229</v>
      </c>
      <c r="B15461" t="s">
        <v>27230</v>
      </c>
      <c r="C15461">
        <v>3</v>
      </c>
      <c r="D15461">
        <v>83661017</v>
      </c>
      <c r="E15461" t="s">
        <v>9</v>
      </c>
      <c r="F15461" t="s">
        <v>27231</v>
      </c>
      <c r="G15461">
        <f t="shared" si="241"/>
        <v>1</v>
      </c>
      <c r="H15461">
        <v>1</v>
      </c>
      <c r="J15461" s="2" t="s">
        <v>34764</v>
      </c>
      <c r="K15461" s="2">
        <v>12</v>
      </c>
    </row>
    <row r="15462" spans="1:11" x14ac:dyDescent="0.45">
      <c r="A15462" t="s">
        <v>4372</v>
      </c>
      <c r="B15462" t="s">
        <v>4373</v>
      </c>
      <c r="C15462">
        <v>18</v>
      </c>
      <c r="D15462">
        <v>10876310</v>
      </c>
      <c r="E15462" t="s">
        <v>9</v>
      </c>
      <c r="F15462" t="s">
        <v>4374</v>
      </c>
      <c r="G15462">
        <f t="shared" si="241"/>
        <v>1</v>
      </c>
      <c r="H15462">
        <v>1</v>
      </c>
      <c r="J15462" s="2" t="s">
        <v>31328</v>
      </c>
      <c r="K15462" s="2">
        <v>1</v>
      </c>
    </row>
    <row r="15463" spans="1:11" x14ac:dyDescent="0.45">
      <c r="A15463" t="s">
        <v>22157</v>
      </c>
      <c r="B15463" t="s">
        <v>22158</v>
      </c>
      <c r="C15463" t="s">
        <v>2887</v>
      </c>
      <c r="D15463">
        <v>90868233</v>
      </c>
      <c r="E15463" t="s">
        <v>9</v>
      </c>
      <c r="F15463" t="s">
        <v>22159</v>
      </c>
      <c r="G15463">
        <f t="shared" si="241"/>
        <v>1</v>
      </c>
      <c r="H15463">
        <v>1</v>
      </c>
      <c r="J15463" s="2" t="s">
        <v>57175</v>
      </c>
      <c r="K15463" s="2">
        <v>2</v>
      </c>
    </row>
    <row r="15464" spans="1:11" x14ac:dyDescent="0.45">
      <c r="A15464" t="s">
        <v>6428</v>
      </c>
      <c r="B15464" t="s">
        <v>6429</v>
      </c>
      <c r="C15464">
        <v>12</v>
      </c>
      <c r="D15464">
        <v>32892931</v>
      </c>
      <c r="E15464" t="s">
        <v>9</v>
      </c>
      <c r="F15464" t="s">
        <v>6430</v>
      </c>
      <c r="G15464">
        <f t="shared" si="241"/>
        <v>1</v>
      </c>
      <c r="H15464">
        <v>1</v>
      </c>
      <c r="J15464" s="2" t="s">
        <v>24410</v>
      </c>
      <c r="K15464" s="2">
        <v>2</v>
      </c>
    </row>
    <row r="15465" spans="1:11" x14ac:dyDescent="0.45">
      <c r="A15465" t="s">
        <v>20346</v>
      </c>
      <c r="B15465" t="s">
        <v>20347</v>
      </c>
      <c r="C15465">
        <v>1</v>
      </c>
      <c r="D15465">
        <v>87949654</v>
      </c>
      <c r="E15465" t="s">
        <v>9</v>
      </c>
      <c r="F15465" t="s">
        <v>20348</v>
      </c>
      <c r="G15465">
        <f t="shared" si="241"/>
        <v>1</v>
      </c>
      <c r="H15465">
        <v>1</v>
      </c>
      <c r="J15465" s="2" t="s">
        <v>42036</v>
      </c>
      <c r="K15465" s="2">
        <v>2</v>
      </c>
    </row>
    <row r="15466" spans="1:11" x14ac:dyDescent="0.45">
      <c r="A15466" t="s">
        <v>41996</v>
      </c>
      <c r="B15466" t="s">
        <v>41997</v>
      </c>
      <c r="C15466">
        <v>24</v>
      </c>
      <c r="D15466">
        <v>35529296</v>
      </c>
      <c r="E15466" t="s">
        <v>9</v>
      </c>
      <c r="F15466" t="s">
        <v>41998</v>
      </c>
      <c r="G15466">
        <f t="shared" si="241"/>
        <v>1</v>
      </c>
      <c r="H15466">
        <v>1</v>
      </c>
      <c r="J15466" s="2" t="s">
        <v>38959</v>
      </c>
      <c r="K15466" s="2">
        <v>12</v>
      </c>
    </row>
    <row r="15467" spans="1:11" x14ac:dyDescent="0.45">
      <c r="A15467" t="s">
        <v>17060</v>
      </c>
      <c r="B15467" t="s">
        <v>17061</v>
      </c>
      <c r="C15467">
        <v>5</v>
      </c>
      <c r="D15467">
        <v>51380096</v>
      </c>
      <c r="E15467" t="s">
        <v>9</v>
      </c>
      <c r="F15467" t="s">
        <v>17062</v>
      </c>
      <c r="G15467">
        <f t="shared" si="241"/>
        <v>1</v>
      </c>
      <c r="H15467">
        <v>1</v>
      </c>
      <c r="J15467" s="2" t="s">
        <v>7937</v>
      </c>
      <c r="K15467" s="2">
        <v>12</v>
      </c>
    </row>
    <row r="15468" spans="1:11" x14ac:dyDescent="0.45">
      <c r="A15468" t="s">
        <v>4929</v>
      </c>
      <c r="B15468" t="s">
        <v>4930</v>
      </c>
      <c r="C15468">
        <v>1</v>
      </c>
      <c r="D15468">
        <v>6490671</v>
      </c>
      <c r="E15468" t="s">
        <v>9</v>
      </c>
      <c r="F15468" t="s">
        <v>4931</v>
      </c>
      <c r="G15468">
        <f t="shared" si="241"/>
        <v>2</v>
      </c>
      <c r="H15468">
        <v>2</v>
      </c>
      <c r="J15468" s="2" t="s">
        <v>41893</v>
      </c>
      <c r="K15468" s="2">
        <v>12</v>
      </c>
    </row>
    <row r="15469" spans="1:11" x14ac:dyDescent="0.45">
      <c r="A15469" t="s">
        <v>26442</v>
      </c>
      <c r="B15469" t="s">
        <v>26443</v>
      </c>
      <c r="C15469">
        <v>5</v>
      </c>
      <c r="D15469">
        <v>76375512</v>
      </c>
      <c r="E15469" t="s">
        <v>9</v>
      </c>
      <c r="F15469" t="s">
        <v>26444</v>
      </c>
      <c r="G15469">
        <f t="shared" si="241"/>
        <v>12</v>
      </c>
      <c r="H15469">
        <v>12</v>
      </c>
      <c r="J15469" s="2" t="s">
        <v>10204</v>
      </c>
      <c r="K15469" s="2">
        <v>12</v>
      </c>
    </row>
    <row r="15470" spans="1:11" x14ac:dyDescent="0.45">
      <c r="A15470" t="s">
        <v>47259</v>
      </c>
      <c r="B15470" t="s">
        <v>47260</v>
      </c>
      <c r="C15470">
        <v>22</v>
      </c>
      <c r="D15470">
        <v>51470661</v>
      </c>
      <c r="E15470" t="s">
        <v>9</v>
      </c>
      <c r="F15470" t="s">
        <v>47261</v>
      </c>
      <c r="G15470">
        <f t="shared" si="241"/>
        <v>1</v>
      </c>
      <c r="H15470">
        <v>1</v>
      </c>
      <c r="J15470" s="2" t="s">
        <v>47276</v>
      </c>
      <c r="K15470" s="2">
        <v>17</v>
      </c>
    </row>
    <row r="15471" spans="1:11" x14ac:dyDescent="0.45">
      <c r="A15471" t="s">
        <v>9534</v>
      </c>
      <c r="B15471" t="s">
        <v>9535</v>
      </c>
      <c r="C15471">
        <v>15</v>
      </c>
      <c r="D15471">
        <v>30464926</v>
      </c>
      <c r="E15471" t="s">
        <v>9</v>
      </c>
      <c r="F15471" t="s">
        <v>9536</v>
      </c>
      <c r="G15471">
        <f t="shared" si="241"/>
        <v>6</v>
      </c>
      <c r="H15471">
        <v>6</v>
      </c>
      <c r="J15471" s="2" t="s">
        <v>10264</v>
      </c>
      <c r="K15471" s="2">
        <v>2</v>
      </c>
    </row>
    <row r="15472" spans="1:11" x14ac:dyDescent="0.45">
      <c r="A15472" t="s">
        <v>30401</v>
      </c>
      <c r="B15472" t="s">
        <v>30402</v>
      </c>
      <c r="C15472">
        <v>11</v>
      </c>
      <c r="D15472">
        <v>100237005</v>
      </c>
      <c r="E15472" t="s">
        <v>9</v>
      </c>
      <c r="F15472" t="s">
        <v>30403</v>
      </c>
      <c r="G15472">
        <f t="shared" si="241"/>
        <v>7</v>
      </c>
      <c r="H15472">
        <v>7</v>
      </c>
      <c r="J15472" s="2" t="s">
        <v>14796</v>
      </c>
      <c r="K15472" s="2">
        <v>7</v>
      </c>
    </row>
    <row r="15473" spans="1:11" x14ac:dyDescent="0.45">
      <c r="A15473" t="s">
        <v>4785</v>
      </c>
      <c r="B15473" t="s">
        <v>4786</v>
      </c>
      <c r="C15473">
        <v>3</v>
      </c>
      <c r="D15473">
        <v>8350180</v>
      </c>
      <c r="E15473" t="s">
        <v>9</v>
      </c>
      <c r="F15473" t="s">
        <v>4787</v>
      </c>
      <c r="G15473">
        <f t="shared" si="241"/>
        <v>12</v>
      </c>
      <c r="H15473">
        <v>12</v>
      </c>
      <c r="J15473" s="2" t="s">
        <v>45395</v>
      </c>
      <c r="K15473" s="2">
        <v>15.1</v>
      </c>
    </row>
    <row r="15474" spans="1:11" x14ac:dyDescent="0.45">
      <c r="A15474" t="s">
        <v>26631</v>
      </c>
      <c r="B15474" t="s">
        <v>26632</v>
      </c>
      <c r="C15474">
        <v>19</v>
      </c>
      <c r="D15474">
        <v>35728070</v>
      </c>
      <c r="E15474" t="s">
        <v>9</v>
      </c>
      <c r="F15474" t="s">
        <v>26633</v>
      </c>
      <c r="G15474">
        <f t="shared" si="241"/>
        <v>2</v>
      </c>
      <c r="H15474">
        <v>2</v>
      </c>
      <c r="J15474" s="2" t="s">
        <v>57176</v>
      </c>
      <c r="K15474" s="2">
        <v>4</v>
      </c>
    </row>
    <row r="15475" spans="1:11" x14ac:dyDescent="0.45">
      <c r="A15475" t="s">
        <v>28212</v>
      </c>
      <c r="B15475" t="s">
        <v>28213</v>
      </c>
      <c r="C15475">
        <v>3</v>
      </c>
      <c r="D15475">
        <v>91711045</v>
      </c>
      <c r="E15475" t="s">
        <v>9</v>
      </c>
      <c r="F15475" t="s">
        <v>28214</v>
      </c>
      <c r="G15475">
        <f t="shared" si="241"/>
        <v>6</v>
      </c>
      <c r="H15475">
        <v>6</v>
      </c>
      <c r="J15475" s="2" t="s">
        <v>40600</v>
      </c>
      <c r="K15475" s="2">
        <v>4</v>
      </c>
    </row>
    <row r="15476" spans="1:11" x14ac:dyDescent="0.45">
      <c r="A15476" t="s">
        <v>5577</v>
      </c>
      <c r="B15476" t="s">
        <v>5578</v>
      </c>
      <c r="C15476">
        <v>1</v>
      </c>
      <c r="D15476">
        <v>20664990</v>
      </c>
      <c r="E15476" t="s">
        <v>9</v>
      </c>
      <c r="F15476" t="s">
        <v>5579</v>
      </c>
      <c r="G15476">
        <f t="shared" si="241"/>
        <v>6</v>
      </c>
      <c r="H15476">
        <v>6</v>
      </c>
      <c r="J15476" s="2" t="s">
        <v>35057</v>
      </c>
      <c r="K15476" s="2">
        <v>4</v>
      </c>
    </row>
    <row r="15477" spans="1:11" x14ac:dyDescent="0.45">
      <c r="A15477" t="s">
        <v>51308</v>
      </c>
      <c r="B15477" t="s">
        <v>51309</v>
      </c>
      <c r="C15477" t="s">
        <v>2887</v>
      </c>
      <c r="D15477">
        <v>16857812</v>
      </c>
      <c r="E15477" t="s">
        <v>9</v>
      </c>
      <c r="F15477" t="s">
        <v>51310</v>
      </c>
      <c r="G15477">
        <f t="shared" si="241"/>
        <v>17</v>
      </c>
      <c r="H15477">
        <v>17</v>
      </c>
      <c r="J15477" s="2" t="s">
        <v>22632</v>
      </c>
      <c r="K15477" s="2">
        <v>1</v>
      </c>
    </row>
    <row r="15478" spans="1:11" x14ac:dyDescent="0.45">
      <c r="A15478" t="s">
        <v>50275</v>
      </c>
      <c r="B15478" t="s">
        <v>50276</v>
      </c>
      <c r="C15478" t="s">
        <v>2887</v>
      </c>
      <c r="D15478">
        <v>92647396</v>
      </c>
      <c r="E15478" t="s">
        <v>9</v>
      </c>
      <c r="F15478" t="s">
        <v>50277</v>
      </c>
      <c r="G15478">
        <f t="shared" si="241"/>
        <v>2</v>
      </c>
      <c r="H15478">
        <v>2</v>
      </c>
      <c r="J15478" s="2" t="s">
        <v>25169</v>
      </c>
      <c r="K15478" s="2">
        <v>1</v>
      </c>
    </row>
    <row r="15479" spans="1:11" x14ac:dyDescent="0.45">
      <c r="A15479" t="s">
        <v>6048</v>
      </c>
      <c r="B15479" t="s">
        <v>6049</v>
      </c>
      <c r="C15479">
        <v>15</v>
      </c>
      <c r="D15479">
        <v>24669574</v>
      </c>
      <c r="E15479" t="s">
        <v>9</v>
      </c>
      <c r="F15479" t="s">
        <v>6050</v>
      </c>
      <c r="G15479">
        <f t="shared" si="241"/>
        <v>3</v>
      </c>
      <c r="H15479">
        <v>3</v>
      </c>
      <c r="J15479" s="2" t="s">
        <v>27469</v>
      </c>
      <c r="K15479" s="2">
        <v>1</v>
      </c>
    </row>
    <row r="15480" spans="1:11" x14ac:dyDescent="0.45">
      <c r="A15480" t="s">
        <v>48622</v>
      </c>
      <c r="B15480" t="s">
        <v>48623</v>
      </c>
      <c r="C15480">
        <v>10</v>
      </c>
      <c r="D15480">
        <v>46471349</v>
      </c>
      <c r="E15480" t="s">
        <v>9</v>
      </c>
      <c r="F15480" t="s">
        <v>48624</v>
      </c>
      <c r="G15480">
        <f t="shared" si="241"/>
        <v>6</v>
      </c>
      <c r="H15480">
        <v>6</v>
      </c>
      <c r="J15480" s="2" t="s">
        <v>20560</v>
      </c>
      <c r="K15480" s="2">
        <v>1</v>
      </c>
    </row>
    <row r="15481" spans="1:11" x14ac:dyDescent="0.45">
      <c r="A15481" t="s">
        <v>18908</v>
      </c>
      <c r="B15481" t="s">
        <v>18909</v>
      </c>
      <c r="C15481">
        <v>17</v>
      </c>
      <c r="D15481">
        <v>66239945</v>
      </c>
      <c r="E15481" t="s">
        <v>9</v>
      </c>
      <c r="F15481" t="s">
        <v>18910</v>
      </c>
      <c r="G15481">
        <f t="shared" si="241"/>
        <v>6</v>
      </c>
      <c r="H15481">
        <v>6</v>
      </c>
      <c r="J15481" s="2" t="s">
        <v>30089</v>
      </c>
      <c r="K15481" s="2">
        <v>1</v>
      </c>
    </row>
    <row r="15482" spans="1:11" x14ac:dyDescent="0.45">
      <c r="A15482" t="s">
        <v>26869</v>
      </c>
      <c r="B15482" t="s">
        <v>26870</v>
      </c>
      <c r="C15482">
        <v>25</v>
      </c>
      <c r="D15482">
        <v>20952034</v>
      </c>
      <c r="E15482" t="s">
        <v>9</v>
      </c>
      <c r="F15482" t="s">
        <v>26871</v>
      </c>
      <c r="G15482">
        <f t="shared" si="241"/>
        <v>12</v>
      </c>
      <c r="H15482">
        <v>12</v>
      </c>
      <c r="J15482" s="2" t="s">
        <v>57177</v>
      </c>
      <c r="K15482" s="2">
        <v>1</v>
      </c>
    </row>
    <row r="15483" spans="1:11" x14ac:dyDescent="0.45">
      <c r="A15483" t="s">
        <v>4779</v>
      </c>
      <c r="B15483" t="s">
        <v>4780</v>
      </c>
      <c r="C15483">
        <v>19</v>
      </c>
      <c r="D15483">
        <v>12986898</v>
      </c>
      <c r="E15483" t="s">
        <v>9</v>
      </c>
      <c r="F15483" t="s">
        <v>4781</v>
      </c>
      <c r="G15483">
        <f t="shared" si="241"/>
        <v>1</v>
      </c>
      <c r="H15483">
        <v>1</v>
      </c>
      <c r="J15483" s="2" t="s">
        <v>22648</v>
      </c>
      <c r="K15483" s="2">
        <v>1</v>
      </c>
    </row>
    <row r="15484" spans="1:11" x14ac:dyDescent="0.45">
      <c r="A15484" t="s">
        <v>24816</v>
      </c>
      <c r="B15484" t="s">
        <v>24817</v>
      </c>
      <c r="C15484">
        <v>3</v>
      </c>
      <c r="D15484">
        <v>67155767</v>
      </c>
      <c r="E15484" t="s">
        <v>9</v>
      </c>
      <c r="F15484" t="s">
        <v>24818</v>
      </c>
      <c r="G15484">
        <f t="shared" si="241"/>
        <v>12</v>
      </c>
      <c r="H15484">
        <v>12</v>
      </c>
      <c r="J15484" s="2" t="s">
        <v>36065</v>
      </c>
      <c r="K15484" s="2">
        <v>1</v>
      </c>
    </row>
    <row r="15485" spans="1:11" x14ac:dyDescent="0.45">
      <c r="A15485" t="s">
        <v>18564</v>
      </c>
      <c r="B15485" t="s">
        <v>18565</v>
      </c>
      <c r="C15485">
        <v>11</v>
      </c>
      <c r="D15485">
        <v>59791217</v>
      </c>
      <c r="E15485" t="s">
        <v>9</v>
      </c>
      <c r="F15485" t="s">
        <v>18566</v>
      </c>
      <c r="G15485">
        <f t="shared" si="241"/>
        <v>3</v>
      </c>
      <c r="H15485">
        <v>3</v>
      </c>
      <c r="J15485" s="2" t="s">
        <v>22641</v>
      </c>
      <c r="K15485" s="2">
        <v>1</v>
      </c>
    </row>
    <row r="15486" spans="1:11" x14ac:dyDescent="0.45">
      <c r="A15486" t="s">
        <v>36813</v>
      </c>
      <c r="B15486" t="s">
        <v>36814</v>
      </c>
      <c r="C15486">
        <v>29</v>
      </c>
      <c r="D15486">
        <v>17893259</v>
      </c>
      <c r="E15486" t="s">
        <v>9</v>
      </c>
      <c r="F15486" t="s">
        <v>36815</v>
      </c>
      <c r="G15486">
        <f t="shared" si="241"/>
        <v>3</v>
      </c>
      <c r="H15486">
        <v>3</v>
      </c>
      <c r="J15486" s="2" t="s">
        <v>16299</v>
      </c>
      <c r="K15486" s="2">
        <v>1</v>
      </c>
    </row>
    <row r="15487" spans="1:11" x14ac:dyDescent="0.45">
      <c r="A15487" t="s">
        <v>38540</v>
      </c>
      <c r="B15487" t="s">
        <v>38541</v>
      </c>
      <c r="C15487">
        <v>19</v>
      </c>
      <c r="D15487">
        <v>54147233</v>
      </c>
      <c r="E15487" t="s">
        <v>9</v>
      </c>
      <c r="F15487" t="s">
        <v>38542</v>
      </c>
      <c r="G15487">
        <f t="shared" si="241"/>
        <v>1</v>
      </c>
      <c r="H15487">
        <v>1</v>
      </c>
      <c r="J15487" s="2" t="s">
        <v>22839</v>
      </c>
      <c r="K15487" s="2">
        <v>1</v>
      </c>
    </row>
    <row r="15488" spans="1:11" x14ac:dyDescent="0.45">
      <c r="A15488" t="s">
        <v>41312</v>
      </c>
      <c r="B15488" t="s">
        <v>41313</v>
      </c>
      <c r="C15488">
        <v>2</v>
      </c>
      <c r="D15488">
        <v>107174362</v>
      </c>
      <c r="E15488" t="s">
        <v>9</v>
      </c>
      <c r="F15488" t="s">
        <v>41314</v>
      </c>
      <c r="G15488">
        <f t="shared" si="241"/>
        <v>2</v>
      </c>
      <c r="H15488">
        <v>2</v>
      </c>
      <c r="J15488" s="2" t="s">
        <v>30199</v>
      </c>
      <c r="K15488" s="2">
        <v>1</v>
      </c>
    </row>
    <row r="15489" spans="1:11" x14ac:dyDescent="0.45">
      <c r="A15489" t="s">
        <v>3044</v>
      </c>
      <c r="B15489" t="s">
        <v>3045</v>
      </c>
      <c r="C15489">
        <v>17</v>
      </c>
      <c r="D15489">
        <v>14889392</v>
      </c>
      <c r="E15489" t="s">
        <v>9</v>
      </c>
      <c r="F15489" t="s">
        <v>3046</v>
      </c>
      <c r="G15489">
        <f t="shared" si="241"/>
        <v>3</v>
      </c>
      <c r="H15489">
        <v>3</v>
      </c>
      <c r="J15489" s="2" t="s">
        <v>48041</v>
      </c>
      <c r="K15489" s="2">
        <v>7</v>
      </c>
    </row>
    <row r="15490" spans="1:11" x14ac:dyDescent="0.45">
      <c r="A15490" t="s">
        <v>17990</v>
      </c>
      <c r="B15490" t="s">
        <v>17991</v>
      </c>
      <c r="C15490">
        <v>11</v>
      </c>
      <c r="D15490">
        <v>49190710</v>
      </c>
      <c r="E15490" t="s">
        <v>9</v>
      </c>
      <c r="F15490" t="s">
        <v>17992</v>
      </c>
      <c r="G15490">
        <f t="shared" si="241"/>
        <v>2</v>
      </c>
      <c r="H15490">
        <v>2</v>
      </c>
      <c r="J15490" s="2" t="s">
        <v>48026</v>
      </c>
      <c r="K15490" s="2">
        <v>12</v>
      </c>
    </row>
    <row r="15491" spans="1:11" x14ac:dyDescent="0.45">
      <c r="A15491" t="s">
        <v>47159</v>
      </c>
      <c r="B15491" t="s">
        <v>47160</v>
      </c>
      <c r="C15491">
        <v>22</v>
      </c>
      <c r="D15491">
        <v>51335299</v>
      </c>
      <c r="E15491" t="s">
        <v>9</v>
      </c>
      <c r="F15491" t="s">
        <v>47161</v>
      </c>
      <c r="G15491">
        <f t="shared" ref="G15491:G15554" si="242">VLOOKUP(F15491,J$2:K$300000,2,FALSE)</f>
        <v>1</v>
      </c>
      <c r="H15491">
        <v>1</v>
      </c>
      <c r="J15491" s="2" t="s">
        <v>33611</v>
      </c>
      <c r="K15491" s="2">
        <v>13</v>
      </c>
    </row>
    <row r="15492" spans="1:11" x14ac:dyDescent="0.45">
      <c r="A15492" t="s">
        <v>36265</v>
      </c>
      <c r="B15492" t="s">
        <v>36266</v>
      </c>
      <c r="C15492">
        <v>3</v>
      </c>
      <c r="D15492">
        <v>113786837</v>
      </c>
      <c r="E15492" t="s">
        <v>9</v>
      </c>
      <c r="F15492" t="s">
        <v>36267</v>
      </c>
      <c r="G15492">
        <f t="shared" si="242"/>
        <v>3</v>
      </c>
      <c r="H15492">
        <v>3</v>
      </c>
      <c r="J15492" s="2" t="s">
        <v>33719</v>
      </c>
      <c r="K15492" s="2">
        <v>12</v>
      </c>
    </row>
    <row r="15493" spans="1:11" x14ac:dyDescent="0.45">
      <c r="A15493" t="s">
        <v>33795</v>
      </c>
      <c r="B15493" t="s">
        <v>33796</v>
      </c>
      <c r="C15493">
        <v>25</v>
      </c>
      <c r="D15493">
        <v>38638460</v>
      </c>
      <c r="E15493" t="s">
        <v>9</v>
      </c>
      <c r="F15493" t="s">
        <v>33797</v>
      </c>
      <c r="G15493">
        <f t="shared" si="242"/>
        <v>1</v>
      </c>
      <c r="H15493">
        <v>1</v>
      </c>
      <c r="J15493" s="2" t="s">
        <v>2888</v>
      </c>
      <c r="K15493" s="2">
        <v>10</v>
      </c>
    </row>
    <row r="15494" spans="1:11" x14ac:dyDescent="0.45">
      <c r="A15494" t="s">
        <v>20606</v>
      </c>
      <c r="B15494" t="s">
        <v>20607</v>
      </c>
      <c r="C15494">
        <v>19</v>
      </c>
      <c r="D15494">
        <v>29518150</v>
      </c>
      <c r="E15494" t="s">
        <v>9</v>
      </c>
      <c r="F15494" t="s">
        <v>20608</v>
      </c>
      <c r="G15494">
        <f t="shared" si="242"/>
        <v>6</v>
      </c>
      <c r="H15494">
        <v>6</v>
      </c>
      <c r="J15494" s="2" t="s">
        <v>5627</v>
      </c>
      <c r="K15494" s="2">
        <v>12</v>
      </c>
    </row>
    <row r="15495" spans="1:11" x14ac:dyDescent="0.45">
      <c r="A15495" t="s">
        <v>7052</v>
      </c>
      <c r="B15495" t="s">
        <v>7053</v>
      </c>
      <c r="C15495">
        <v>5</v>
      </c>
      <c r="D15495">
        <v>25289516</v>
      </c>
      <c r="E15495" t="s">
        <v>9</v>
      </c>
      <c r="F15495" t="s">
        <v>7054</v>
      </c>
      <c r="G15495">
        <f t="shared" si="242"/>
        <v>2</v>
      </c>
      <c r="H15495">
        <v>2</v>
      </c>
      <c r="J15495" s="2" t="s">
        <v>32374</v>
      </c>
      <c r="K15495" s="2">
        <v>17</v>
      </c>
    </row>
    <row r="15496" spans="1:11" x14ac:dyDescent="0.45">
      <c r="A15496" t="s">
        <v>9960</v>
      </c>
      <c r="B15496" t="s">
        <v>9961</v>
      </c>
      <c r="C15496">
        <v>9</v>
      </c>
      <c r="D15496">
        <v>50963545</v>
      </c>
      <c r="E15496" t="s">
        <v>9</v>
      </c>
      <c r="F15496" t="s">
        <v>9962</v>
      </c>
      <c r="G15496">
        <f t="shared" si="242"/>
        <v>2</v>
      </c>
      <c r="H15496">
        <v>2</v>
      </c>
      <c r="J15496" s="2" t="s">
        <v>18306</v>
      </c>
      <c r="K15496" s="2">
        <v>12</v>
      </c>
    </row>
    <row r="15497" spans="1:11" x14ac:dyDescent="0.45">
      <c r="A15497" t="s">
        <v>37102</v>
      </c>
      <c r="B15497" t="s">
        <v>37103</v>
      </c>
      <c r="C15497">
        <v>6</v>
      </c>
      <c r="D15497">
        <v>69952426</v>
      </c>
      <c r="E15497" t="s">
        <v>9</v>
      </c>
      <c r="F15497" t="s">
        <v>37104</v>
      </c>
      <c r="G15497">
        <f t="shared" si="242"/>
        <v>1</v>
      </c>
      <c r="H15497">
        <v>1</v>
      </c>
      <c r="J15497" s="2" t="s">
        <v>10174</v>
      </c>
      <c r="K15497" s="2">
        <v>1</v>
      </c>
    </row>
    <row r="15498" spans="1:11" x14ac:dyDescent="0.45">
      <c r="A15498" t="s">
        <v>12513</v>
      </c>
      <c r="B15498" t="s">
        <v>12514</v>
      </c>
      <c r="C15498">
        <v>15</v>
      </c>
      <c r="D15498">
        <v>41298533</v>
      </c>
      <c r="E15498" t="s">
        <v>9</v>
      </c>
      <c r="F15498" t="s">
        <v>12515</v>
      </c>
      <c r="G15498">
        <f t="shared" si="242"/>
        <v>4</v>
      </c>
      <c r="H15498">
        <v>4</v>
      </c>
      <c r="J15498" s="2" t="s">
        <v>10369</v>
      </c>
      <c r="K15498" s="2">
        <v>7</v>
      </c>
    </row>
    <row r="15499" spans="1:11" x14ac:dyDescent="0.45">
      <c r="A15499" t="s">
        <v>46100</v>
      </c>
      <c r="B15499" t="s">
        <v>46101</v>
      </c>
      <c r="C15499">
        <v>2</v>
      </c>
      <c r="D15499">
        <v>131624285</v>
      </c>
      <c r="E15499" t="s">
        <v>9</v>
      </c>
      <c r="F15499" t="s">
        <v>46102</v>
      </c>
      <c r="G15499">
        <f t="shared" si="242"/>
        <v>1</v>
      </c>
      <c r="H15499">
        <v>1</v>
      </c>
      <c r="J15499" s="2" t="s">
        <v>9602</v>
      </c>
      <c r="K15499" s="2">
        <v>7</v>
      </c>
    </row>
    <row r="15500" spans="1:11" x14ac:dyDescent="0.45">
      <c r="A15500" t="s">
        <v>6925</v>
      </c>
      <c r="B15500" t="s">
        <v>6926</v>
      </c>
      <c r="C15500">
        <v>23</v>
      </c>
      <c r="D15500">
        <v>15616807</v>
      </c>
      <c r="E15500" t="s">
        <v>9</v>
      </c>
      <c r="F15500" t="s">
        <v>6927</v>
      </c>
      <c r="G15500">
        <f t="shared" si="242"/>
        <v>2</v>
      </c>
      <c r="H15500">
        <v>2</v>
      </c>
      <c r="J15500" s="2" t="s">
        <v>47891</v>
      </c>
      <c r="K15500" s="2">
        <v>12</v>
      </c>
    </row>
    <row r="15501" spans="1:11" x14ac:dyDescent="0.45">
      <c r="A15501" t="s">
        <v>31580</v>
      </c>
      <c r="B15501" t="s">
        <v>31581</v>
      </c>
      <c r="C15501">
        <v>5</v>
      </c>
      <c r="D15501">
        <v>103946733</v>
      </c>
      <c r="E15501" t="s">
        <v>9</v>
      </c>
      <c r="F15501" t="s">
        <v>31582</v>
      </c>
      <c r="G15501">
        <f t="shared" si="242"/>
        <v>1</v>
      </c>
      <c r="H15501">
        <v>1</v>
      </c>
      <c r="J15501" s="2" t="s">
        <v>10060</v>
      </c>
      <c r="K15501" s="2">
        <v>12</v>
      </c>
    </row>
    <row r="15502" spans="1:11" x14ac:dyDescent="0.45">
      <c r="A15502" t="s">
        <v>48996</v>
      </c>
      <c r="B15502" t="s">
        <v>48997</v>
      </c>
      <c r="C15502">
        <v>10</v>
      </c>
      <c r="D15502">
        <v>59961836</v>
      </c>
      <c r="E15502" t="s">
        <v>9</v>
      </c>
      <c r="F15502" t="s">
        <v>48998</v>
      </c>
      <c r="G15502">
        <f t="shared" si="242"/>
        <v>15.1</v>
      </c>
      <c r="H15502">
        <v>15.1</v>
      </c>
      <c r="J15502" s="2" t="s">
        <v>10863</v>
      </c>
      <c r="K15502" s="2">
        <v>7</v>
      </c>
    </row>
    <row r="15503" spans="1:11" x14ac:dyDescent="0.45">
      <c r="A15503" t="s">
        <v>30686</v>
      </c>
      <c r="B15503" t="s">
        <v>30687</v>
      </c>
      <c r="C15503">
        <v>6</v>
      </c>
      <c r="D15503">
        <v>7151718</v>
      </c>
      <c r="E15503" t="s">
        <v>9</v>
      </c>
      <c r="F15503" t="s">
        <v>30688</v>
      </c>
      <c r="G15503">
        <f t="shared" si="242"/>
        <v>12</v>
      </c>
      <c r="H15503">
        <v>12</v>
      </c>
      <c r="J15503" s="2" t="s">
        <v>37188</v>
      </c>
      <c r="K15503" s="2">
        <v>1</v>
      </c>
    </row>
    <row r="15504" spans="1:11" x14ac:dyDescent="0.45">
      <c r="A15504" t="s">
        <v>4818</v>
      </c>
      <c r="B15504" t="s">
        <v>4819</v>
      </c>
      <c r="C15504">
        <v>28</v>
      </c>
      <c r="D15504">
        <v>29641419</v>
      </c>
      <c r="E15504" t="s">
        <v>9</v>
      </c>
      <c r="F15504" t="s">
        <v>4820</v>
      </c>
      <c r="G15504">
        <f t="shared" si="242"/>
        <v>6</v>
      </c>
      <c r="H15504">
        <v>6</v>
      </c>
      <c r="J15504" s="2" t="s">
        <v>48365</v>
      </c>
      <c r="K15504" s="2">
        <v>10</v>
      </c>
    </row>
    <row r="15505" spans="1:11" x14ac:dyDescent="0.45">
      <c r="A15505" t="s">
        <v>22598</v>
      </c>
      <c r="B15505" t="s">
        <v>22599</v>
      </c>
      <c r="C15505">
        <v>13</v>
      </c>
      <c r="D15505">
        <v>12778211</v>
      </c>
      <c r="E15505" t="s">
        <v>9</v>
      </c>
      <c r="F15505" t="s">
        <v>22600</v>
      </c>
      <c r="G15505">
        <f t="shared" si="242"/>
        <v>3</v>
      </c>
      <c r="H15505">
        <v>3</v>
      </c>
      <c r="J15505" s="2" t="s">
        <v>47922</v>
      </c>
      <c r="K15505" s="2">
        <v>13</v>
      </c>
    </row>
    <row r="15506" spans="1:11" x14ac:dyDescent="0.45">
      <c r="A15506" t="s">
        <v>22116</v>
      </c>
      <c r="B15506" t="s">
        <v>22117</v>
      </c>
      <c r="C15506">
        <v>25</v>
      </c>
      <c r="D15506">
        <v>7769457</v>
      </c>
      <c r="E15506" t="s">
        <v>9</v>
      </c>
      <c r="F15506" t="s">
        <v>22118</v>
      </c>
      <c r="G15506">
        <f t="shared" si="242"/>
        <v>1</v>
      </c>
      <c r="H15506">
        <v>1</v>
      </c>
      <c r="J15506" s="2" t="s">
        <v>10518</v>
      </c>
      <c r="K15506" s="2">
        <v>12</v>
      </c>
    </row>
    <row r="15507" spans="1:11" x14ac:dyDescent="0.45">
      <c r="A15507" t="s">
        <v>48999</v>
      </c>
      <c r="B15507" t="s">
        <v>49000</v>
      </c>
      <c r="C15507">
        <v>10</v>
      </c>
      <c r="D15507">
        <v>59984279</v>
      </c>
      <c r="E15507" t="s">
        <v>9</v>
      </c>
      <c r="F15507" t="s">
        <v>49001</v>
      </c>
      <c r="G15507">
        <f t="shared" si="242"/>
        <v>1</v>
      </c>
      <c r="H15507">
        <v>1</v>
      </c>
      <c r="J15507" s="2" t="s">
        <v>31890</v>
      </c>
      <c r="K15507" s="2">
        <v>7</v>
      </c>
    </row>
    <row r="15508" spans="1:11" x14ac:dyDescent="0.45">
      <c r="A15508" t="s">
        <v>25532</v>
      </c>
      <c r="B15508" t="s">
        <v>25533</v>
      </c>
      <c r="C15508" t="s">
        <v>2887</v>
      </c>
      <c r="D15508">
        <v>107783133</v>
      </c>
      <c r="E15508" t="s">
        <v>9</v>
      </c>
      <c r="F15508" t="s">
        <v>25534</v>
      </c>
      <c r="G15508">
        <f t="shared" si="242"/>
        <v>6</v>
      </c>
      <c r="H15508">
        <v>6</v>
      </c>
      <c r="J15508" s="2" t="s">
        <v>5865</v>
      </c>
      <c r="K15508" s="2">
        <v>1</v>
      </c>
    </row>
    <row r="15509" spans="1:11" x14ac:dyDescent="0.45">
      <c r="A15509" t="s">
        <v>5674</v>
      </c>
      <c r="B15509" t="s">
        <v>5675</v>
      </c>
      <c r="C15509">
        <v>12</v>
      </c>
      <c r="D15509">
        <v>30210164</v>
      </c>
      <c r="E15509" t="s">
        <v>9</v>
      </c>
      <c r="F15509" t="s">
        <v>5676</v>
      </c>
      <c r="G15509">
        <f t="shared" si="242"/>
        <v>9</v>
      </c>
      <c r="H15509">
        <v>9</v>
      </c>
      <c r="J15509" s="2" t="s">
        <v>18373</v>
      </c>
      <c r="K15509" s="2">
        <v>1</v>
      </c>
    </row>
    <row r="15510" spans="1:11" x14ac:dyDescent="0.45">
      <c r="A15510" t="s">
        <v>30028</v>
      </c>
      <c r="B15510" t="s">
        <v>30029</v>
      </c>
      <c r="C15510">
        <v>26</v>
      </c>
      <c r="D15510">
        <v>26000425</v>
      </c>
      <c r="E15510" t="s">
        <v>9</v>
      </c>
      <c r="F15510" t="s">
        <v>30030</v>
      </c>
      <c r="G15510">
        <f t="shared" si="242"/>
        <v>17</v>
      </c>
      <c r="H15510">
        <v>17</v>
      </c>
      <c r="J15510" s="2" t="s">
        <v>3842</v>
      </c>
      <c r="K15510" s="2">
        <v>1</v>
      </c>
    </row>
    <row r="15511" spans="1:11" x14ac:dyDescent="0.45">
      <c r="A15511" t="s">
        <v>33925</v>
      </c>
      <c r="B15511" t="s">
        <v>33926</v>
      </c>
      <c r="C15511">
        <v>3</v>
      </c>
      <c r="D15511">
        <v>108529496</v>
      </c>
      <c r="E15511" t="s">
        <v>9</v>
      </c>
      <c r="F15511" t="s">
        <v>33927</v>
      </c>
      <c r="G15511">
        <f t="shared" si="242"/>
        <v>1</v>
      </c>
      <c r="H15511">
        <v>1</v>
      </c>
      <c r="J15511" s="2" t="s">
        <v>57178</v>
      </c>
      <c r="K15511" s="2">
        <v>1</v>
      </c>
    </row>
    <row r="15512" spans="1:11" x14ac:dyDescent="0.45">
      <c r="A15512" t="s">
        <v>5872</v>
      </c>
      <c r="B15512" t="s">
        <v>5873</v>
      </c>
      <c r="C15512" t="s">
        <v>2887</v>
      </c>
      <c r="D15512">
        <v>13790537</v>
      </c>
      <c r="E15512" t="s">
        <v>9</v>
      </c>
      <c r="F15512" t="s">
        <v>5874</v>
      </c>
      <c r="G15512">
        <f t="shared" si="242"/>
        <v>1</v>
      </c>
      <c r="H15512">
        <v>1</v>
      </c>
      <c r="J15512" s="2" t="s">
        <v>21581</v>
      </c>
      <c r="K15512" s="2">
        <v>1</v>
      </c>
    </row>
    <row r="15513" spans="1:11" x14ac:dyDescent="0.45">
      <c r="A15513" t="s">
        <v>473</v>
      </c>
      <c r="B15513" t="s">
        <v>474</v>
      </c>
      <c r="C15513">
        <v>20</v>
      </c>
      <c r="D15513">
        <v>7973680</v>
      </c>
      <c r="E15513" t="s">
        <v>9</v>
      </c>
      <c r="F15513" t="s">
        <v>475</v>
      </c>
      <c r="G15513">
        <f t="shared" si="242"/>
        <v>1</v>
      </c>
      <c r="H15513">
        <v>1</v>
      </c>
      <c r="J15513" s="2" t="s">
        <v>827</v>
      </c>
      <c r="K15513" s="2">
        <v>1</v>
      </c>
    </row>
    <row r="15514" spans="1:11" x14ac:dyDescent="0.45">
      <c r="A15514" t="s">
        <v>26738</v>
      </c>
      <c r="B15514" t="s">
        <v>26739</v>
      </c>
      <c r="C15514">
        <v>19</v>
      </c>
      <c r="D15514">
        <v>36083620</v>
      </c>
      <c r="E15514" t="s">
        <v>9</v>
      </c>
      <c r="F15514" t="s">
        <v>26740</v>
      </c>
      <c r="G15514">
        <f t="shared" si="242"/>
        <v>1</v>
      </c>
      <c r="H15514">
        <v>1</v>
      </c>
      <c r="J15514" s="2" t="s">
        <v>20884</v>
      </c>
      <c r="K15514" s="2">
        <v>1</v>
      </c>
    </row>
    <row r="15515" spans="1:11" x14ac:dyDescent="0.45">
      <c r="A15515" t="s">
        <v>22876</v>
      </c>
      <c r="B15515" t="s">
        <v>22877</v>
      </c>
      <c r="C15515">
        <v>5</v>
      </c>
      <c r="D15515">
        <v>65522973</v>
      </c>
      <c r="E15515" t="s">
        <v>9</v>
      </c>
      <c r="F15515" t="s">
        <v>22878</v>
      </c>
      <c r="G15515">
        <f t="shared" si="242"/>
        <v>1</v>
      </c>
      <c r="H15515">
        <v>1</v>
      </c>
      <c r="J15515" s="2" t="s">
        <v>25089</v>
      </c>
      <c r="K15515" s="2">
        <v>1</v>
      </c>
    </row>
    <row r="15516" spans="1:11" x14ac:dyDescent="0.45">
      <c r="A15516" t="s">
        <v>44227</v>
      </c>
      <c r="B15516" t="s">
        <v>44228</v>
      </c>
      <c r="C15516">
        <v>14</v>
      </c>
      <c r="D15516">
        <v>49706795</v>
      </c>
      <c r="E15516" t="s">
        <v>9</v>
      </c>
      <c r="F15516" t="s">
        <v>44229</v>
      </c>
      <c r="G15516">
        <f t="shared" si="242"/>
        <v>1</v>
      </c>
      <c r="H15516">
        <v>1</v>
      </c>
      <c r="J15516" s="2" t="s">
        <v>5093</v>
      </c>
      <c r="K15516" s="2">
        <v>1</v>
      </c>
    </row>
    <row r="15517" spans="1:11" x14ac:dyDescent="0.45">
      <c r="A15517" t="s">
        <v>26347</v>
      </c>
      <c r="B15517" t="s">
        <v>26348</v>
      </c>
      <c r="C15517">
        <v>16</v>
      </c>
      <c r="D15517">
        <v>75346250</v>
      </c>
      <c r="E15517" t="s">
        <v>9</v>
      </c>
      <c r="F15517" t="s">
        <v>26349</v>
      </c>
      <c r="G15517" t="e">
        <f t="shared" si="242"/>
        <v>#N/A</v>
      </c>
      <c r="H15517" t="e">
        <v>#N/A</v>
      </c>
      <c r="J15517" s="2" t="s">
        <v>15490</v>
      </c>
      <c r="K15517" s="2">
        <v>1</v>
      </c>
    </row>
    <row r="15518" spans="1:11" x14ac:dyDescent="0.45">
      <c r="A15518" t="s">
        <v>53029</v>
      </c>
      <c r="B15518" t="s">
        <v>53030</v>
      </c>
      <c r="C15518">
        <v>6</v>
      </c>
      <c r="D15518">
        <v>87798136</v>
      </c>
      <c r="E15518" t="s">
        <v>9</v>
      </c>
      <c r="F15518" t="s">
        <v>53031</v>
      </c>
      <c r="G15518">
        <f t="shared" si="242"/>
        <v>1</v>
      </c>
      <c r="H15518">
        <v>1</v>
      </c>
      <c r="J15518" s="2" t="s">
        <v>15514</v>
      </c>
      <c r="K15518" s="2">
        <v>6</v>
      </c>
    </row>
    <row r="15519" spans="1:11" x14ac:dyDescent="0.45">
      <c r="A15519" t="s">
        <v>15940</v>
      </c>
      <c r="B15519" t="s">
        <v>15941</v>
      </c>
      <c r="C15519">
        <v>18</v>
      </c>
      <c r="D15519">
        <v>36471594</v>
      </c>
      <c r="E15519" t="s">
        <v>9</v>
      </c>
      <c r="F15519" t="s">
        <v>15942</v>
      </c>
      <c r="G15519">
        <f t="shared" si="242"/>
        <v>1</v>
      </c>
      <c r="H15519">
        <v>1</v>
      </c>
      <c r="J15519" s="2" t="s">
        <v>46955</v>
      </c>
      <c r="K15519" s="2">
        <v>1</v>
      </c>
    </row>
    <row r="15520" spans="1:11" x14ac:dyDescent="0.45">
      <c r="A15520" t="s">
        <v>7638</v>
      </c>
      <c r="B15520" t="s">
        <v>7639</v>
      </c>
      <c r="C15520">
        <v>19</v>
      </c>
      <c r="D15520">
        <v>18570891</v>
      </c>
      <c r="E15520" t="s">
        <v>9</v>
      </c>
      <c r="F15520" t="s">
        <v>7640</v>
      </c>
      <c r="G15520">
        <f t="shared" si="242"/>
        <v>1</v>
      </c>
      <c r="H15520">
        <v>1</v>
      </c>
      <c r="J15520" s="2" t="s">
        <v>46794</v>
      </c>
      <c r="K15520" s="2">
        <v>1</v>
      </c>
    </row>
    <row r="15521" spans="1:11" x14ac:dyDescent="0.45">
      <c r="A15521" t="s">
        <v>14960</v>
      </c>
      <c r="B15521" t="s">
        <v>14961</v>
      </c>
      <c r="C15521">
        <v>9</v>
      </c>
      <c r="D15521">
        <v>82762003</v>
      </c>
      <c r="E15521" t="s">
        <v>9</v>
      </c>
      <c r="F15521" t="s">
        <v>14962</v>
      </c>
      <c r="G15521">
        <f t="shared" si="242"/>
        <v>12</v>
      </c>
      <c r="H15521">
        <v>12</v>
      </c>
      <c r="J15521" s="2" t="s">
        <v>17946</v>
      </c>
      <c r="K15521" s="2">
        <v>1</v>
      </c>
    </row>
    <row r="15522" spans="1:11" x14ac:dyDescent="0.45">
      <c r="A15522" t="s">
        <v>16201</v>
      </c>
      <c r="B15522" t="s">
        <v>16202</v>
      </c>
      <c r="C15522">
        <v>1</v>
      </c>
      <c r="D15522">
        <v>76666304</v>
      </c>
      <c r="E15522" t="s">
        <v>9</v>
      </c>
      <c r="F15522" t="s">
        <v>16203</v>
      </c>
      <c r="G15522">
        <f t="shared" si="242"/>
        <v>14</v>
      </c>
      <c r="H15522">
        <v>14</v>
      </c>
      <c r="J15522" s="2" t="s">
        <v>11943</v>
      </c>
      <c r="K15522" s="2">
        <v>12</v>
      </c>
    </row>
    <row r="15523" spans="1:11" x14ac:dyDescent="0.45">
      <c r="A15523" t="s">
        <v>51744</v>
      </c>
      <c r="B15523" t="s">
        <v>51745</v>
      </c>
      <c r="C15523">
        <v>19</v>
      </c>
      <c r="D15523">
        <v>50814750</v>
      </c>
      <c r="E15523" t="s">
        <v>9</v>
      </c>
      <c r="F15523" t="s">
        <v>51746</v>
      </c>
      <c r="G15523">
        <f t="shared" si="242"/>
        <v>12</v>
      </c>
      <c r="H15523">
        <v>12</v>
      </c>
      <c r="J15523" s="2" t="s">
        <v>31019</v>
      </c>
      <c r="K15523" s="2">
        <v>12</v>
      </c>
    </row>
    <row r="15524" spans="1:11" x14ac:dyDescent="0.45">
      <c r="A15524" t="s">
        <v>19794</v>
      </c>
      <c r="B15524" t="s">
        <v>19795</v>
      </c>
      <c r="C15524">
        <v>15</v>
      </c>
      <c r="D15524">
        <v>55992137</v>
      </c>
      <c r="E15524" t="s">
        <v>9</v>
      </c>
      <c r="F15524" t="s">
        <v>19796</v>
      </c>
      <c r="G15524">
        <f t="shared" si="242"/>
        <v>2</v>
      </c>
      <c r="H15524">
        <v>2</v>
      </c>
      <c r="J15524" s="2" t="s">
        <v>49402</v>
      </c>
      <c r="K15524" s="2">
        <v>12</v>
      </c>
    </row>
    <row r="15525" spans="1:11" x14ac:dyDescent="0.45">
      <c r="A15525" t="s">
        <v>41453</v>
      </c>
      <c r="B15525" t="s">
        <v>41454</v>
      </c>
      <c r="C15525">
        <v>6</v>
      </c>
      <c r="D15525">
        <v>109351917</v>
      </c>
      <c r="E15525" t="s">
        <v>9</v>
      </c>
      <c r="F15525" t="s">
        <v>41455</v>
      </c>
      <c r="G15525">
        <f t="shared" si="242"/>
        <v>2</v>
      </c>
      <c r="H15525">
        <v>2</v>
      </c>
      <c r="J15525" s="2" t="s">
        <v>15350</v>
      </c>
      <c r="K15525" s="2">
        <v>2</v>
      </c>
    </row>
    <row r="15526" spans="1:11" x14ac:dyDescent="0.45">
      <c r="A15526" t="s">
        <v>16361</v>
      </c>
      <c r="B15526" t="s">
        <v>16362</v>
      </c>
      <c r="C15526">
        <v>11</v>
      </c>
      <c r="D15526">
        <v>45583095</v>
      </c>
      <c r="E15526" t="s">
        <v>9</v>
      </c>
      <c r="F15526" t="s">
        <v>16363</v>
      </c>
      <c r="G15526">
        <f t="shared" si="242"/>
        <v>1</v>
      </c>
      <c r="H15526">
        <v>1</v>
      </c>
      <c r="J15526" s="2" t="s">
        <v>44741</v>
      </c>
      <c r="K15526" s="2">
        <v>1</v>
      </c>
    </row>
    <row r="15527" spans="1:11" x14ac:dyDescent="0.45">
      <c r="A15527" t="s">
        <v>22405</v>
      </c>
      <c r="B15527" t="s">
        <v>22406</v>
      </c>
      <c r="C15527" t="s">
        <v>2887</v>
      </c>
      <c r="D15527">
        <v>91468065</v>
      </c>
      <c r="E15527" t="s">
        <v>9</v>
      </c>
      <c r="F15527" t="s">
        <v>22407</v>
      </c>
      <c r="G15527">
        <f t="shared" si="242"/>
        <v>2</v>
      </c>
      <c r="H15527">
        <v>2</v>
      </c>
      <c r="J15527" s="2" t="s">
        <v>6723</v>
      </c>
      <c r="K15527" s="2">
        <v>1</v>
      </c>
    </row>
    <row r="15528" spans="1:11" x14ac:dyDescent="0.45">
      <c r="A15528" t="s">
        <v>996</v>
      </c>
      <c r="B15528" t="s">
        <v>997</v>
      </c>
      <c r="C15528">
        <v>18</v>
      </c>
      <c r="D15528">
        <v>1449428</v>
      </c>
      <c r="E15528" t="s">
        <v>9</v>
      </c>
      <c r="F15528" t="s">
        <v>998</v>
      </c>
      <c r="G15528">
        <f t="shared" si="242"/>
        <v>1</v>
      </c>
      <c r="H15528">
        <v>1</v>
      </c>
      <c r="J15528" s="2" t="s">
        <v>11119</v>
      </c>
      <c r="K15528" s="2">
        <v>1</v>
      </c>
    </row>
    <row r="15529" spans="1:11" x14ac:dyDescent="0.45">
      <c r="A15529" t="s">
        <v>32402</v>
      </c>
      <c r="B15529" t="s">
        <v>32403</v>
      </c>
      <c r="C15529">
        <v>5</v>
      </c>
      <c r="D15529">
        <v>104285969</v>
      </c>
      <c r="E15529" t="s">
        <v>9</v>
      </c>
      <c r="F15529" t="s">
        <v>32404</v>
      </c>
      <c r="G15529">
        <f t="shared" si="242"/>
        <v>6</v>
      </c>
      <c r="H15529">
        <v>6</v>
      </c>
      <c r="J15529" s="2" t="s">
        <v>40147</v>
      </c>
      <c r="K15529" s="2">
        <v>4</v>
      </c>
    </row>
    <row r="15530" spans="1:11" x14ac:dyDescent="0.45">
      <c r="A15530" t="s">
        <v>19432</v>
      </c>
      <c r="B15530" t="s">
        <v>19433</v>
      </c>
      <c r="C15530">
        <v>19</v>
      </c>
      <c r="D15530">
        <v>28408302</v>
      </c>
      <c r="E15530" t="s">
        <v>9</v>
      </c>
      <c r="F15530" t="s">
        <v>19434</v>
      </c>
      <c r="G15530">
        <f t="shared" si="242"/>
        <v>3</v>
      </c>
      <c r="H15530">
        <v>3</v>
      </c>
      <c r="J15530" s="2" t="s">
        <v>17578</v>
      </c>
      <c r="K15530" s="2">
        <v>4</v>
      </c>
    </row>
    <row r="15531" spans="1:11" x14ac:dyDescent="0.45">
      <c r="A15531" t="s">
        <v>14165</v>
      </c>
      <c r="B15531" t="s">
        <v>14166</v>
      </c>
      <c r="C15531">
        <v>16</v>
      </c>
      <c r="D15531">
        <v>46455183</v>
      </c>
      <c r="E15531" t="s">
        <v>9</v>
      </c>
      <c r="F15531" t="s">
        <v>14167</v>
      </c>
      <c r="G15531">
        <f t="shared" si="242"/>
        <v>1</v>
      </c>
      <c r="H15531">
        <v>1</v>
      </c>
      <c r="J15531" s="2" t="s">
        <v>6680</v>
      </c>
      <c r="K15531" s="2">
        <v>1</v>
      </c>
    </row>
    <row r="15532" spans="1:11" x14ac:dyDescent="0.45">
      <c r="A15532" t="s">
        <v>10256</v>
      </c>
      <c r="B15532" t="s">
        <v>10257</v>
      </c>
      <c r="C15532">
        <v>16</v>
      </c>
      <c r="D15532">
        <v>40005644</v>
      </c>
      <c r="E15532" t="s">
        <v>9</v>
      </c>
      <c r="F15532" t="s">
        <v>10258</v>
      </c>
      <c r="G15532">
        <f t="shared" si="242"/>
        <v>1</v>
      </c>
      <c r="H15532">
        <v>1</v>
      </c>
      <c r="J15532" s="2" t="s">
        <v>13529</v>
      </c>
      <c r="K15532" s="2">
        <v>12</v>
      </c>
    </row>
    <row r="15533" spans="1:11" x14ac:dyDescent="0.45">
      <c r="A15533" t="s">
        <v>18051</v>
      </c>
      <c r="B15533" t="s">
        <v>18052</v>
      </c>
      <c r="C15533">
        <v>11</v>
      </c>
      <c r="D15533">
        <v>49249763</v>
      </c>
      <c r="E15533" t="s">
        <v>9</v>
      </c>
      <c r="F15533" t="s">
        <v>18053</v>
      </c>
      <c r="G15533">
        <f t="shared" si="242"/>
        <v>12</v>
      </c>
      <c r="H15533">
        <v>12</v>
      </c>
      <c r="J15533" s="2" t="s">
        <v>7347</v>
      </c>
      <c r="K15533" s="2">
        <v>1</v>
      </c>
    </row>
    <row r="15534" spans="1:11" x14ac:dyDescent="0.45">
      <c r="A15534" t="s">
        <v>18058</v>
      </c>
      <c r="B15534" t="s">
        <v>18059</v>
      </c>
      <c r="C15534">
        <v>11</v>
      </c>
      <c r="D15534">
        <v>49260841</v>
      </c>
      <c r="E15534" t="s">
        <v>9</v>
      </c>
      <c r="F15534" t="s">
        <v>18060</v>
      </c>
      <c r="G15534">
        <f t="shared" si="242"/>
        <v>1</v>
      </c>
      <c r="H15534">
        <v>1</v>
      </c>
      <c r="J15534" s="2" t="s">
        <v>21587</v>
      </c>
      <c r="K15534" s="2">
        <v>1</v>
      </c>
    </row>
    <row r="15535" spans="1:11" x14ac:dyDescent="0.45">
      <c r="A15535" t="s">
        <v>16540</v>
      </c>
      <c r="B15535" t="s">
        <v>16541</v>
      </c>
      <c r="C15535">
        <v>3</v>
      </c>
      <c r="D15535">
        <v>27742479</v>
      </c>
      <c r="E15535" t="s">
        <v>9</v>
      </c>
      <c r="F15535" t="s">
        <v>16542</v>
      </c>
      <c r="G15535">
        <f t="shared" si="242"/>
        <v>6</v>
      </c>
      <c r="H15535">
        <v>6</v>
      </c>
      <c r="J15535" s="2" t="s">
        <v>39598</v>
      </c>
      <c r="K15535" s="2">
        <v>1</v>
      </c>
    </row>
    <row r="15536" spans="1:11" x14ac:dyDescent="0.45">
      <c r="A15536" t="s">
        <v>5761</v>
      </c>
      <c r="B15536" t="s">
        <v>5762</v>
      </c>
      <c r="C15536">
        <v>3</v>
      </c>
      <c r="D15536">
        <v>9385092</v>
      </c>
      <c r="E15536" t="s">
        <v>9</v>
      </c>
      <c r="F15536" t="s">
        <v>5763</v>
      </c>
      <c r="G15536">
        <f t="shared" si="242"/>
        <v>6</v>
      </c>
      <c r="H15536">
        <v>6</v>
      </c>
      <c r="J15536" s="2" t="s">
        <v>25722</v>
      </c>
      <c r="K15536" s="2">
        <v>1</v>
      </c>
    </row>
    <row r="15537" spans="1:11" x14ac:dyDescent="0.45">
      <c r="A15537" t="s">
        <v>42816</v>
      </c>
      <c r="B15537" t="s">
        <v>42817</v>
      </c>
      <c r="C15537">
        <v>24</v>
      </c>
      <c r="D15537">
        <v>42332694</v>
      </c>
      <c r="E15537" t="s">
        <v>9</v>
      </c>
      <c r="F15537" t="s">
        <v>42818</v>
      </c>
      <c r="G15537">
        <f t="shared" si="242"/>
        <v>2</v>
      </c>
      <c r="H15537">
        <v>2</v>
      </c>
      <c r="J15537" s="2" t="s">
        <v>33230</v>
      </c>
      <c r="K15537" s="2">
        <v>1</v>
      </c>
    </row>
    <row r="15538" spans="1:11" x14ac:dyDescent="0.45">
      <c r="A15538" t="s">
        <v>34490</v>
      </c>
      <c r="B15538" t="s">
        <v>34491</v>
      </c>
      <c r="C15538">
        <v>13</v>
      </c>
      <c r="D15538">
        <v>58463228</v>
      </c>
      <c r="E15538" t="s">
        <v>9</v>
      </c>
      <c r="F15538" t="s">
        <v>34492</v>
      </c>
      <c r="G15538">
        <f t="shared" si="242"/>
        <v>2</v>
      </c>
      <c r="H15538">
        <v>2</v>
      </c>
      <c r="J15538" s="2" t="s">
        <v>33224</v>
      </c>
      <c r="K15538" s="2">
        <v>1</v>
      </c>
    </row>
    <row r="15539" spans="1:11" x14ac:dyDescent="0.45">
      <c r="A15539" t="s">
        <v>14678</v>
      </c>
      <c r="B15539" t="s">
        <v>14679</v>
      </c>
      <c r="C15539">
        <v>23</v>
      </c>
      <c r="D15539">
        <v>27365215</v>
      </c>
      <c r="E15539" t="s">
        <v>9</v>
      </c>
      <c r="F15539" t="s">
        <v>14680</v>
      </c>
      <c r="G15539">
        <f t="shared" si="242"/>
        <v>1</v>
      </c>
      <c r="H15539">
        <v>1</v>
      </c>
      <c r="J15539" s="2" t="s">
        <v>10362</v>
      </c>
      <c r="K15539" s="2">
        <v>1</v>
      </c>
    </row>
    <row r="15540" spans="1:11" x14ac:dyDescent="0.45">
      <c r="A15540" t="s">
        <v>16029</v>
      </c>
      <c r="B15540" t="s">
        <v>16030</v>
      </c>
      <c r="C15540">
        <v>23</v>
      </c>
      <c r="D15540">
        <v>27949626</v>
      </c>
      <c r="E15540" t="s">
        <v>9</v>
      </c>
      <c r="F15540" t="s">
        <v>16031</v>
      </c>
      <c r="G15540">
        <f t="shared" si="242"/>
        <v>1</v>
      </c>
      <c r="H15540">
        <v>1</v>
      </c>
      <c r="J15540" s="2" t="s">
        <v>21151</v>
      </c>
      <c r="K15540" s="2">
        <v>6</v>
      </c>
    </row>
    <row r="15541" spans="1:11" x14ac:dyDescent="0.45">
      <c r="A15541" t="s">
        <v>49592</v>
      </c>
      <c r="B15541" t="s">
        <v>49593</v>
      </c>
      <c r="C15541">
        <v>10</v>
      </c>
      <c r="D15541">
        <v>89026341</v>
      </c>
      <c r="E15541" t="s">
        <v>9</v>
      </c>
      <c r="F15541" t="s">
        <v>49594</v>
      </c>
      <c r="G15541">
        <f t="shared" si="242"/>
        <v>1</v>
      </c>
      <c r="H15541">
        <v>1</v>
      </c>
      <c r="J15541" s="2" t="s">
        <v>28325</v>
      </c>
      <c r="K15541" s="2">
        <v>14</v>
      </c>
    </row>
    <row r="15542" spans="1:11" x14ac:dyDescent="0.45">
      <c r="A15542" t="s">
        <v>25748</v>
      </c>
      <c r="B15542" t="s">
        <v>25749</v>
      </c>
      <c r="C15542">
        <v>16</v>
      </c>
      <c r="D15542">
        <v>72494427</v>
      </c>
      <c r="E15542" t="s">
        <v>9</v>
      </c>
      <c r="F15542" t="s">
        <v>25750</v>
      </c>
      <c r="G15542">
        <f t="shared" si="242"/>
        <v>12</v>
      </c>
      <c r="H15542">
        <v>12</v>
      </c>
      <c r="J15542" s="2" t="s">
        <v>57179</v>
      </c>
      <c r="K15542" s="2">
        <v>19.100000000000001</v>
      </c>
    </row>
    <row r="15543" spans="1:11" x14ac:dyDescent="0.45">
      <c r="A15543" t="s">
        <v>21084</v>
      </c>
      <c r="B15543" t="s">
        <v>21085</v>
      </c>
      <c r="C15543">
        <v>25</v>
      </c>
      <c r="D15543">
        <v>3521520</v>
      </c>
      <c r="E15543" t="s">
        <v>9</v>
      </c>
      <c r="F15543" t="s">
        <v>21086</v>
      </c>
      <c r="G15543">
        <f t="shared" si="242"/>
        <v>12</v>
      </c>
      <c r="H15543">
        <v>12</v>
      </c>
      <c r="J15543" s="2" t="s">
        <v>28363</v>
      </c>
      <c r="K15543" s="2">
        <v>4</v>
      </c>
    </row>
    <row r="15544" spans="1:11" x14ac:dyDescent="0.45">
      <c r="A15544" t="s">
        <v>29830</v>
      </c>
      <c r="B15544" t="s">
        <v>29831</v>
      </c>
      <c r="C15544">
        <v>18</v>
      </c>
      <c r="D15544">
        <v>53531933</v>
      </c>
      <c r="E15544" t="s">
        <v>9</v>
      </c>
      <c r="F15544" t="s">
        <v>29832</v>
      </c>
      <c r="G15544">
        <f t="shared" si="242"/>
        <v>12</v>
      </c>
      <c r="H15544">
        <v>12</v>
      </c>
      <c r="J15544" s="2" t="s">
        <v>57180</v>
      </c>
      <c r="K15544" s="2">
        <v>19.2</v>
      </c>
    </row>
    <row r="15545" spans="1:11" x14ac:dyDescent="0.45">
      <c r="A15545" t="s">
        <v>32784</v>
      </c>
      <c r="B15545" t="s">
        <v>32785</v>
      </c>
      <c r="C15545">
        <v>19</v>
      </c>
      <c r="D15545">
        <v>43687403</v>
      </c>
      <c r="E15545" t="s">
        <v>9</v>
      </c>
      <c r="F15545" t="s">
        <v>32786</v>
      </c>
      <c r="G15545">
        <f t="shared" si="242"/>
        <v>1</v>
      </c>
      <c r="H15545">
        <v>1</v>
      </c>
      <c r="J15545" s="2" t="s">
        <v>28395</v>
      </c>
      <c r="K15545" s="2">
        <v>7</v>
      </c>
    </row>
    <row r="15546" spans="1:11" x14ac:dyDescent="0.45">
      <c r="A15546" t="s">
        <v>2415</v>
      </c>
      <c r="B15546" t="s">
        <v>2416</v>
      </c>
      <c r="C15546">
        <v>18</v>
      </c>
      <c r="D15546">
        <v>5045212</v>
      </c>
      <c r="E15546" t="s">
        <v>9</v>
      </c>
      <c r="F15546" t="s">
        <v>2417</v>
      </c>
      <c r="G15546">
        <f t="shared" si="242"/>
        <v>1</v>
      </c>
      <c r="H15546">
        <v>1</v>
      </c>
      <c r="J15546" s="2" t="s">
        <v>27914</v>
      </c>
      <c r="K15546" s="2">
        <v>12</v>
      </c>
    </row>
    <row r="15547" spans="1:11" x14ac:dyDescent="0.45">
      <c r="A15547" t="s">
        <v>41450</v>
      </c>
      <c r="B15547" t="s">
        <v>41451</v>
      </c>
      <c r="C15547">
        <v>7</v>
      </c>
      <c r="D15547">
        <v>18866561</v>
      </c>
      <c r="E15547" t="s">
        <v>9</v>
      </c>
      <c r="F15547" t="s">
        <v>41452</v>
      </c>
      <c r="G15547">
        <f t="shared" si="242"/>
        <v>3</v>
      </c>
      <c r="H15547">
        <v>3</v>
      </c>
      <c r="J15547" s="2" t="s">
        <v>19218</v>
      </c>
      <c r="K15547" s="2">
        <v>12</v>
      </c>
    </row>
    <row r="15548" spans="1:11" x14ac:dyDescent="0.45">
      <c r="A15548" t="s">
        <v>33358</v>
      </c>
      <c r="B15548" t="s">
        <v>33359</v>
      </c>
      <c r="C15548">
        <v>11</v>
      </c>
      <c r="D15548">
        <v>104646646</v>
      </c>
      <c r="E15548" t="s">
        <v>9</v>
      </c>
      <c r="F15548" t="s">
        <v>33360</v>
      </c>
      <c r="G15548">
        <f t="shared" si="242"/>
        <v>4</v>
      </c>
      <c r="H15548">
        <v>4</v>
      </c>
      <c r="J15548" s="2" t="s">
        <v>1092</v>
      </c>
      <c r="K15548" s="2">
        <v>12</v>
      </c>
    </row>
    <row r="15549" spans="1:11" x14ac:dyDescent="0.45">
      <c r="A15549" t="s">
        <v>19991</v>
      </c>
      <c r="B15549" t="s">
        <v>19992</v>
      </c>
      <c r="C15549">
        <v>3</v>
      </c>
      <c r="D15549">
        <v>35428177</v>
      </c>
      <c r="E15549" t="s">
        <v>9</v>
      </c>
      <c r="F15549" t="s">
        <v>19993</v>
      </c>
      <c r="G15549">
        <f t="shared" si="242"/>
        <v>12</v>
      </c>
      <c r="H15549">
        <v>12</v>
      </c>
      <c r="J15549" s="2" t="s">
        <v>33345</v>
      </c>
      <c r="K15549" s="2">
        <v>7</v>
      </c>
    </row>
    <row r="15550" spans="1:11" x14ac:dyDescent="0.45">
      <c r="A15550" t="s">
        <v>31687</v>
      </c>
      <c r="B15550" t="s">
        <v>31688</v>
      </c>
      <c r="C15550">
        <v>26</v>
      </c>
      <c r="D15550">
        <v>37796165</v>
      </c>
      <c r="E15550" t="s">
        <v>9</v>
      </c>
      <c r="F15550" t="s">
        <v>31689</v>
      </c>
      <c r="G15550">
        <f t="shared" si="242"/>
        <v>7</v>
      </c>
      <c r="H15550">
        <v>7</v>
      </c>
      <c r="J15550" s="2" t="s">
        <v>48846</v>
      </c>
      <c r="K15550" s="2">
        <v>4</v>
      </c>
    </row>
    <row r="15551" spans="1:11" x14ac:dyDescent="0.45">
      <c r="A15551" t="s">
        <v>9164</v>
      </c>
      <c r="B15551" t="s">
        <v>9165</v>
      </c>
      <c r="C15551">
        <v>11</v>
      </c>
      <c r="D15551">
        <v>13492655</v>
      </c>
      <c r="E15551" t="s">
        <v>9</v>
      </c>
      <c r="F15551" t="s">
        <v>9166</v>
      </c>
      <c r="G15551">
        <f t="shared" si="242"/>
        <v>12</v>
      </c>
      <c r="H15551">
        <v>12</v>
      </c>
      <c r="J15551" s="2" t="s">
        <v>43672</v>
      </c>
      <c r="K15551" s="2">
        <v>6</v>
      </c>
    </row>
    <row r="15552" spans="1:11" x14ac:dyDescent="0.45">
      <c r="A15552" t="s">
        <v>9875</v>
      </c>
      <c r="B15552" t="s">
        <v>9876</v>
      </c>
      <c r="C15552" t="s">
        <v>2887</v>
      </c>
      <c r="D15552">
        <v>38609347</v>
      </c>
      <c r="E15552" t="s">
        <v>9</v>
      </c>
      <c r="F15552" t="s">
        <v>9877</v>
      </c>
      <c r="G15552">
        <f t="shared" si="242"/>
        <v>1</v>
      </c>
      <c r="H15552">
        <v>1</v>
      </c>
      <c r="J15552" s="2" t="s">
        <v>48849</v>
      </c>
      <c r="K15552" s="2">
        <v>17</v>
      </c>
    </row>
    <row r="15553" spans="1:11" x14ac:dyDescent="0.45">
      <c r="A15553" t="s">
        <v>20723</v>
      </c>
      <c r="B15553" t="s">
        <v>20724</v>
      </c>
      <c r="C15553">
        <v>3</v>
      </c>
      <c r="D15553">
        <v>42703656</v>
      </c>
      <c r="E15553" t="s">
        <v>9</v>
      </c>
      <c r="F15553" t="s">
        <v>20725</v>
      </c>
      <c r="G15553">
        <f t="shared" si="242"/>
        <v>12</v>
      </c>
      <c r="H15553">
        <v>12</v>
      </c>
      <c r="J15553" s="2" t="s">
        <v>48722</v>
      </c>
      <c r="K15553" s="2">
        <v>15.2</v>
      </c>
    </row>
    <row r="15554" spans="1:11" x14ac:dyDescent="0.45">
      <c r="A15554" t="s">
        <v>48616</v>
      </c>
      <c r="B15554" t="s">
        <v>48617</v>
      </c>
      <c r="C15554">
        <v>7</v>
      </c>
      <c r="D15554">
        <v>85666058</v>
      </c>
      <c r="E15554" t="s">
        <v>9</v>
      </c>
      <c r="F15554" t="s">
        <v>48618</v>
      </c>
      <c r="G15554">
        <f t="shared" si="242"/>
        <v>12</v>
      </c>
      <c r="H15554">
        <v>12</v>
      </c>
      <c r="J15554" s="2" t="s">
        <v>27787</v>
      </c>
      <c r="K15554" s="2">
        <v>9</v>
      </c>
    </row>
    <row r="15555" spans="1:11" x14ac:dyDescent="0.45">
      <c r="A15555" t="s">
        <v>5905</v>
      </c>
      <c r="B15555" t="s">
        <v>5906</v>
      </c>
      <c r="C15555">
        <v>28</v>
      </c>
      <c r="D15555">
        <v>30053806</v>
      </c>
      <c r="E15555" t="s">
        <v>9</v>
      </c>
      <c r="F15555" t="s">
        <v>5907</v>
      </c>
      <c r="G15555">
        <f t="shared" ref="G15555:G15618" si="243">VLOOKUP(F15555,J$2:K$300000,2,FALSE)</f>
        <v>4</v>
      </c>
      <c r="H15555">
        <v>4</v>
      </c>
      <c r="J15555" s="2" t="s">
        <v>57181</v>
      </c>
      <c r="K15555" s="2">
        <v>17</v>
      </c>
    </row>
    <row r="15556" spans="1:11" x14ac:dyDescent="0.45">
      <c r="A15556" t="s">
        <v>11950</v>
      </c>
      <c r="B15556" t="s">
        <v>11951</v>
      </c>
      <c r="C15556">
        <v>8</v>
      </c>
      <c r="D15556">
        <v>59732258</v>
      </c>
      <c r="E15556" t="s">
        <v>9</v>
      </c>
      <c r="F15556" t="s">
        <v>11952</v>
      </c>
      <c r="G15556">
        <f t="shared" si="243"/>
        <v>1</v>
      </c>
      <c r="H15556">
        <v>1</v>
      </c>
      <c r="J15556" s="2" t="s">
        <v>57182</v>
      </c>
      <c r="K15556" s="2">
        <v>17</v>
      </c>
    </row>
    <row r="15557" spans="1:11" x14ac:dyDescent="0.45">
      <c r="A15557" t="s">
        <v>43476</v>
      </c>
      <c r="B15557" t="s">
        <v>43477</v>
      </c>
      <c r="C15557">
        <v>14</v>
      </c>
      <c r="D15557">
        <v>32884899</v>
      </c>
      <c r="E15557" t="s">
        <v>9</v>
      </c>
      <c r="F15557" t="s">
        <v>43478</v>
      </c>
      <c r="G15557">
        <f t="shared" si="243"/>
        <v>6</v>
      </c>
      <c r="H15557">
        <v>6</v>
      </c>
      <c r="J15557" s="2" t="s">
        <v>57183</v>
      </c>
      <c r="K15557" s="2">
        <v>19.100000000000001</v>
      </c>
    </row>
    <row r="15558" spans="1:11" x14ac:dyDescent="0.45">
      <c r="A15558" t="s">
        <v>48357</v>
      </c>
      <c r="B15558" t="s">
        <v>48358</v>
      </c>
      <c r="C15558">
        <v>10</v>
      </c>
      <c r="D15558">
        <v>43089378</v>
      </c>
      <c r="E15558" t="s">
        <v>9</v>
      </c>
      <c r="F15558" t="s">
        <v>48359</v>
      </c>
      <c r="G15558">
        <f t="shared" si="243"/>
        <v>2</v>
      </c>
      <c r="H15558">
        <v>2</v>
      </c>
      <c r="J15558" s="2" t="s">
        <v>57184</v>
      </c>
      <c r="K15558" s="2">
        <v>17</v>
      </c>
    </row>
    <row r="15559" spans="1:11" x14ac:dyDescent="0.45">
      <c r="A15559" t="s">
        <v>46530</v>
      </c>
      <c r="B15559" t="s">
        <v>46531</v>
      </c>
      <c r="C15559">
        <v>7</v>
      </c>
      <c r="D15559">
        <v>47247744</v>
      </c>
      <c r="E15559" t="s">
        <v>9</v>
      </c>
      <c r="F15559" t="s">
        <v>46532</v>
      </c>
      <c r="G15559">
        <f t="shared" si="243"/>
        <v>2</v>
      </c>
      <c r="H15559">
        <v>2</v>
      </c>
      <c r="J15559" s="2" t="s">
        <v>6174</v>
      </c>
      <c r="K15559" s="2">
        <v>15.2</v>
      </c>
    </row>
    <row r="15560" spans="1:11" x14ac:dyDescent="0.45">
      <c r="A15560" t="s">
        <v>6196</v>
      </c>
      <c r="B15560" t="s">
        <v>6197</v>
      </c>
      <c r="C15560">
        <v>28</v>
      </c>
      <c r="D15560">
        <v>31154552</v>
      </c>
      <c r="E15560" t="s">
        <v>9</v>
      </c>
      <c r="F15560" t="s">
        <v>6198</v>
      </c>
      <c r="G15560">
        <f t="shared" si="243"/>
        <v>2</v>
      </c>
      <c r="H15560">
        <v>2</v>
      </c>
      <c r="J15560" s="2" t="s">
        <v>57185</v>
      </c>
      <c r="K15560" s="2">
        <v>18</v>
      </c>
    </row>
    <row r="15561" spans="1:11" x14ac:dyDescent="0.45">
      <c r="A15561" t="s">
        <v>3972</v>
      </c>
      <c r="B15561" t="s">
        <v>3973</v>
      </c>
      <c r="C15561">
        <v>27</v>
      </c>
      <c r="D15561">
        <v>36921292</v>
      </c>
      <c r="E15561" t="s">
        <v>9</v>
      </c>
      <c r="F15561" t="s">
        <v>3974</v>
      </c>
      <c r="G15561">
        <f t="shared" si="243"/>
        <v>2</v>
      </c>
      <c r="H15561">
        <v>2</v>
      </c>
      <c r="J15561" s="2" t="s">
        <v>32899</v>
      </c>
      <c r="K15561" s="2">
        <v>1</v>
      </c>
    </row>
    <row r="15562" spans="1:11" x14ac:dyDescent="0.45">
      <c r="A15562" t="s">
        <v>12365</v>
      </c>
      <c r="B15562" t="s">
        <v>12366</v>
      </c>
      <c r="C15562">
        <v>5</v>
      </c>
      <c r="D15562">
        <v>32550521</v>
      </c>
      <c r="E15562" t="s">
        <v>9</v>
      </c>
      <c r="F15562" t="s">
        <v>12367</v>
      </c>
      <c r="G15562">
        <f t="shared" si="243"/>
        <v>12</v>
      </c>
      <c r="H15562">
        <v>12</v>
      </c>
      <c r="J15562" s="2" t="s">
        <v>49643</v>
      </c>
      <c r="K15562" s="2">
        <v>1</v>
      </c>
    </row>
    <row r="15563" spans="1:11" x14ac:dyDescent="0.45">
      <c r="A15563" t="s">
        <v>9445</v>
      </c>
      <c r="B15563" t="s">
        <v>9446</v>
      </c>
      <c r="C15563">
        <v>23</v>
      </c>
      <c r="D15563">
        <v>17255947</v>
      </c>
      <c r="E15563" t="s">
        <v>9</v>
      </c>
      <c r="F15563" t="s">
        <v>9447</v>
      </c>
      <c r="G15563">
        <f t="shared" si="243"/>
        <v>12</v>
      </c>
      <c r="H15563">
        <v>12</v>
      </c>
      <c r="J15563" s="2" t="s">
        <v>26018</v>
      </c>
      <c r="K15563" s="2">
        <v>12</v>
      </c>
    </row>
    <row r="15564" spans="1:11" x14ac:dyDescent="0.45">
      <c r="A15564" t="s">
        <v>41484</v>
      </c>
      <c r="B15564" t="s">
        <v>41485</v>
      </c>
      <c r="C15564">
        <v>29</v>
      </c>
      <c r="D15564">
        <v>43155196</v>
      </c>
      <c r="E15564" t="s">
        <v>9</v>
      </c>
      <c r="F15564" t="s">
        <v>41486</v>
      </c>
      <c r="G15564">
        <f t="shared" si="243"/>
        <v>15.1</v>
      </c>
      <c r="H15564">
        <v>15.1</v>
      </c>
      <c r="J15564" s="2" t="s">
        <v>34526</v>
      </c>
      <c r="K15564" s="2">
        <v>7</v>
      </c>
    </row>
    <row r="15565" spans="1:11" x14ac:dyDescent="0.45">
      <c r="A15565" t="s">
        <v>256</v>
      </c>
      <c r="B15565" t="s">
        <v>257</v>
      </c>
      <c r="C15565">
        <v>27</v>
      </c>
      <c r="D15565">
        <v>6999636</v>
      </c>
      <c r="E15565" t="s">
        <v>9</v>
      </c>
      <c r="F15565" t="s">
        <v>258</v>
      </c>
      <c r="G15565">
        <f t="shared" si="243"/>
        <v>12</v>
      </c>
      <c r="H15565">
        <v>12</v>
      </c>
      <c r="J15565" s="2" t="s">
        <v>33</v>
      </c>
      <c r="K15565" s="2">
        <v>12</v>
      </c>
    </row>
    <row r="15566" spans="1:11" x14ac:dyDescent="0.45">
      <c r="A15566" t="s">
        <v>28151</v>
      </c>
      <c r="B15566" t="s">
        <v>28152</v>
      </c>
      <c r="C15566" t="s">
        <v>2887</v>
      </c>
      <c r="D15566">
        <v>135366419</v>
      </c>
      <c r="E15566" t="s">
        <v>9</v>
      </c>
      <c r="F15566" t="s">
        <v>28153</v>
      </c>
      <c r="G15566">
        <f t="shared" si="243"/>
        <v>12</v>
      </c>
      <c r="H15566">
        <v>12</v>
      </c>
      <c r="J15566" s="2" t="s">
        <v>53502</v>
      </c>
      <c r="K15566" s="2">
        <v>12</v>
      </c>
    </row>
    <row r="15567" spans="1:11" x14ac:dyDescent="0.45">
      <c r="A15567" t="s">
        <v>23643</v>
      </c>
      <c r="B15567" t="s">
        <v>23644</v>
      </c>
      <c r="C15567">
        <v>1</v>
      </c>
      <c r="D15567">
        <v>110986517</v>
      </c>
      <c r="E15567" t="s">
        <v>9</v>
      </c>
      <c r="F15567" t="s">
        <v>23645</v>
      </c>
      <c r="G15567">
        <f t="shared" si="243"/>
        <v>7</v>
      </c>
      <c r="H15567">
        <v>7</v>
      </c>
      <c r="J15567" s="2" t="s">
        <v>51334</v>
      </c>
      <c r="K15567" s="2">
        <v>12</v>
      </c>
    </row>
    <row r="15568" spans="1:11" x14ac:dyDescent="0.45">
      <c r="A15568" t="s">
        <v>2487</v>
      </c>
      <c r="B15568" t="s">
        <v>2488</v>
      </c>
      <c r="C15568">
        <v>19</v>
      </c>
      <c r="D15568">
        <v>9007494</v>
      </c>
      <c r="E15568" t="s">
        <v>9</v>
      </c>
      <c r="F15568" t="s">
        <v>2489</v>
      </c>
      <c r="G15568">
        <f t="shared" si="243"/>
        <v>12</v>
      </c>
      <c r="H15568">
        <v>12</v>
      </c>
      <c r="J15568" s="2" t="s">
        <v>50468</v>
      </c>
      <c r="K15568" s="2">
        <v>12</v>
      </c>
    </row>
    <row r="15569" spans="1:11" x14ac:dyDescent="0.45">
      <c r="A15569" t="s">
        <v>6886</v>
      </c>
      <c r="B15569" t="s">
        <v>6887</v>
      </c>
      <c r="C15569">
        <v>5</v>
      </c>
      <c r="D15569">
        <v>25058531</v>
      </c>
      <c r="E15569" t="s">
        <v>9</v>
      </c>
      <c r="F15569" t="s">
        <v>6888</v>
      </c>
      <c r="G15569">
        <f t="shared" si="243"/>
        <v>6</v>
      </c>
      <c r="H15569">
        <v>6</v>
      </c>
      <c r="J15569" s="2" t="s">
        <v>51329</v>
      </c>
      <c r="K15569" s="2">
        <v>12</v>
      </c>
    </row>
    <row r="15570" spans="1:11" x14ac:dyDescent="0.45">
      <c r="A15570" t="s">
        <v>32172</v>
      </c>
      <c r="B15570" t="s">
        <v>32173</v>
      </c>
      <c r="C15570">
        <v>25</v>
      </c>
      <c r="D15570">
        <v>36174074</v>
      </c>
      <c r="E15570" t="s">
        <v>9</v>
      </c>
      <c r="F15570" t="s">
        <v>32174</v>
      </c>
      <c r="G15570">
        <f t="shared" si="243"/>
        <v>15.2</v>
      </c>
      <c r="H15570">
        <v>15.2</v>
      </c>
      <c r="J15570" s="2" t="s">
        <v>9965</v>
      </c>
      <c r="K15570" s="2">
        <v>12</v>
      </c>
    </row>
    <row r="15571" spans="1:11" x14ac:dyDescent="0.45">
      <c r="A15571" t="s">
        <v>7599</v>
      </c>
      <c r="B15571" t="s">
        <v>7600</v>
      </c>
      <c r="C15571" t="s">
        <v>2887</v>
      </c>
      <c r="D15571">
        <v>20126976</v>
      </c>
      <c r="E15571" t="s">
        <v>9</v>
      </c>
      <c r="F15571" t="s">
        <v>7601</v>
      </c>
      <c r="G15571">
        <f t="shared" si="243"/>
        <v>13</v>
      </c>
      <c r="H15571">
        <v>13</v>
      </c>
      <c r="J15571" s="2" t="s">
        <v>53509</v>
      </c>
      <c r="K15571" s="2">
        <v>12</v>
      </c>
    </row>
    <row r="15572" spans="1:11" x14ac:dyDescent="0.45">
      <c r="A15572" t="s">
        <v>6889</v>
      </c>
      <c r="B15572" t="s">
        <v>6890</v>
      </c>
      <c r="C15572">
        <v>9</v>
      </c>
      <c r="D15572">
        <v>33941839</v>
      </c>
      <c r="E15572" t="s">
        <v>9</v>
      </c>
      <c r="F15572" t="s">
        <v>6891</v>
      </c>
      <c r="G15572">
        <f t="shared" si="243"/>
        <v>7</v>
      </c>
      <c r="H15572">
        <v>7</v>
      </c>
      <c r="J15572" s="2" t="s">
        <v>29378</v>
      </c>
      <c r="K15572" s="2">
        <v>1</v>
      </c>
    </row>
    <row r="15573" spans="1:11" x14ac:dyDescent="0.45">
      <c r="A15573" t="s">
        <v>6217</v>
      </c>
      <c r="B15573" t="s">
        <v>6218</v>
      </c>
      <c r="C15573">
        <v>1</v>
      </c>
      <c r="D15573">
        <v>34683616</v>
      </c>
      <c r="E15573" t="s">
        <v>9</v>
      </c>
      <c r="F15573" t="s">
        <v>6219</v>
      </c>
      <c r="G15573">
        <f t="shared" si="243"/>
        <v>12</v>
      </c>
      <c r="H15573">
        <v>12</v>
      </c>
      <c r="J15573" s="2" t="s">
        <v>45234</v>
      </c>
      <c r="K15573" s="2">
        <v>3</v>
      </c>
    </row>
    <row r="15574" spans="1:11" x14ac:dyDescent="0.45">
      <c r="A15574" t="s">
        <v>48058</v>
      </c>
      <c r="B15574" t="s">
        <v>48059</v>
      </c>
      <c r="C15574">
        <v>22</v>
      </c>
      <c r="D15574">
        <v>56220084</v>
      </c>
      <c r="E15574" t="s">
        <v>9</v>
      </c>
      <c r="F15574" t="s">
        <v>48060</v>
      </c>
      <c r="G15574">
        <f t="shared" si="243"/>
        <v>6</v>
      </c>
      <c r="H15574">
        <v>6</v>
      </c>
      <c r="J15574" s="2" t="s">
        <v>57186</v>
      </c>
      <c r="K15574" s="2">
        <v>18</v>
      </c>
    </row>
    <row r="15575" spans="1:11" x14ac:dyDescent="0.45">
      <c r="A15575" t="s">
        <v>43482</v>
      </c>
      <c r="B15575" t="s">
        <v>43483</v>
      </c>
      <c r="C15575">
        <v>22</v>
      </c>
      <c r="D15575">
        <v>16760055</v>
      </c>
      <c r="E15575" t="s">
        <v>9</v>
      </c>
      <c r="F15575" t="s">
        <v>43484</v>
      </c>
      <c r="G15575">
        <f t="shared" si="243"/>
        <v>7</v>
      </c>
      <c r="H15575">
        <v>7</v>
      </c>
      <c r="J15575" s="2" t="s">
        <v>38721</v>
      </c>
      <c r="K15575" s="2">
        <v>6</v>
      </c>
    </row>
    <row r="15576" spans="1:11" x14ac:dyDescent="0.45">
      <c r="A15576" t="s">
        <v>41286</v>
      </c>
      <c r="B15576" t="s">
        <v>41287</v>
      </c>
      <c r="C15576">
        <v>2</v>
      </c>
      <c r="D15576">
        <v>107145491</v>
      </c>
      <c r="E15576" t="s">
        <v>9</v>
      </c>
      <c r="F15576" t="s">
        <v>41288</v>
      </c>
      <c r="G15576">
        <f t="shared" si="243"/>
        <v>2</v>
      </c>
      <c r="H15576">
        <v>2</v>
      </c>
      <c r="J15576" s="2" t="s">
        <v>48801</v>
      </c>
      <c r="K15576" s="2">
        <v>6</v>
      </c>
    </row>
    <row r="15577" spans="1:11" x14ac:dyDescent="0.45">
      <c r="A15577" t="s">
        <v>42555</v>
      </c>
      <c r="B15577" t="s">
        <v>42556</v>
      </c>
      <c r="C15577">
        <v>22</v>
      </c>
      <c r="D15577">
        <v>11478629</v>
      </c>
      <c r="E15577" t="s">
        <v>9</v>
      </c>
      <c r="F15577" t="s">
        <v>42557</v>
      </c>
      <c r="G15577">
        <f t="shared" si="243"/>
        <v>2</v>
      </c>
      <c r="H15577">
        <v>2</v>
      </c>
      <c r="J15577" s="2" t="s">
        <v>48353</v>
      </c>
      <c r="K15577" s="2">
        <v>1</v>
      </c>
    </row>
    <row r="15578" spans="1:11" x14ac:dyDescent="0.45">
      <c r="A15578" t="s">
        <v>26525</v>
      </c>
      <c r="B15578" t="s">
        <v>26526</v>
      </c>
      <c r="C15578">
        <v>13</v>
      </c>
      <c r="D15578">
        <v>31945012</v>
      </c>
      <c r="E15578" t="s">
        <v>9</v>
      </c>
      <c r="F15578" t="s">
        <v>26527</v>
      </c>
      <c r="G15578">
        <f t="shared" si="243"/>
        <v>12</v>
      </c>
      <c r="H15578">
        <v>12</v>
      </c>
      <c r="J15578" s="2" t="s">
        <v>41418</v>
      </c>
      <c r="K15578" s="2">
        <v>15.2</v>
      </c>
    </row>
    <row r="15579" spans="1:11" x14ac:dyDescent="0.45">
      <c r="A15579" t="s">
        <v>17635</v>
      </c>
      <c r="B15579" t="s">
        <v>17636</v>
      </c>
      <c r="C15579">
        <v>9</v>
      </c>
      <c r="D15579">
        <v>90889142</v>
      </c>
      <c r="E15579" t="s">
        <v>9</v>
      </c>
      <c r="F15579" t="s">
        <v>17637</v>
      </c>
      <c r="G15579">
        <f t="shared" si="243"/>
        <v>12</v>
      </c>
      <c r="H15579">
        <v>12</v>
      </c>
      <c r="J15579" s="2" t="s">
        <v>57187</v>
      </c>
      <c r="K15579" s="2">
        <v>17</v>
      </c>
    </row>
    <row r="15580" spans="1:11" x14ac:dyDescent="0.45">
      <c r="A15580" t="s">
        <v>49628</v>
      </c>
      <c r="B15580" t="s">
        <v>49629</v>
      </c>
      <c r="C15580">
        <v>10</v>
      </c>
      <c r="D15580">
        <v>89688362</v>
      </c>
      <c r="E15580" t="s">
        <v>9</v>
      </c>
      <c r="F15580" t="s">
        <v>49630</v>
      </c>
      <c r="G15580">
        <f t="shared" si="243"/>
        <v>3</v>
      </c>
      <c r="H15580">
        <v>3</v>
      </c>
      <c r="J15580" s="2" t="s">
        <v>28751</v>
      </c>
      <c r="K15580" s="2">
        <v>1</v>
      </c>
    </row>
    <row r="15581" spans="1:11" x14ac:dyDescent="0.45">
      <c r="A15581" t="s">
        <v>43119</v>
      </c>
      <c r="B15581" t="s">
        <v>43120</v>
      </c>
      <c r="C15581">
        <v>22</v>
      </c>
      <c r="D15581">
        <v>15280708</v>
      </c>
      <c r="E15581" t="s">
        <v>9</v>
      </c>
      <c r="F15581" t="s">
        <v>43121</v>
      </c>
      <c r="G15581">
        <f t="shared" si="243"/>
        <v>12</v>
      </c>
      <c r="H15581">
        <v>12</v>
      </c>
      <c r="J15581" s="2" t="s">
        <v>57188</v>
      </c>
      <c r="K15581" s="2">
        <v>7</v>
      </c>
    </row>
    <row r="15582" spans="1:11" x14ac:dyDescent="0.45">
      <c r="A15582" t="s">
        <v>26800</v>
      </c>
      <c r="B15582" t="s">
        <v>26801</v>
      </c>
      <c r="C15582">
        <v>4</v>
      </c>
      <c r="D15582">
        <v>120427915</v>
      </c>
      <c r="E15582" t="s">
        <v>9</v>
      </c>
      <c r="F15582" t="s">
        <v>26802</v>
      </c>
      <c r="G15582">
        <f t="shared" si="243"/>
        <v>12</v>
      </c>
      <c r="H15582">
        <v>12</v>
      </c>
      <c r="J15582" s="2" t="s">
        <v>20487</v>
      </c>
      <c r="K15582" s="2">
        <v>6</v>
      </c>
    </row>
    <row r="15583" spans="1:11" x14ac:dyDescent="0.45">
      <c r="A15583" t="s">
        <v>45223</v>
      </c>
      <c r="B15583" t="s">
        <v>45224</v>
      </c>
      <c r="C15583">
        <v>14</v>
      </c>
      <c r="D15583">
        <v>72100497</v>
      </c>
      <c r="E15583" t="s">
        <v>9</v>
      </c>
      <c r="F15583" t="s">
        <v>45225</v>
      </c>
      <c r="G15583">
        <f t="shared" si="243"/>
        <v>6</v>
      </c>
      <c r="H15583">
        <v>6</v>
      </c>
      <c r="J15583" s="2" t="s">
        <v>21677</v>
      </c>
      <c r="K15583" s="2">
        <v>12</v>
      </c>
    </row>
    <row r="15584" spans="1:11" x14ac:dyDescent="0.45">
      <c r="A15584" t="s">
        <v>10625</v>
      </c>
      <c r="B15584" t="s">
        <v>10626</v>
      </c>
      <c r="C15584">
        <v>11</v>
      </c>
      <c r="D15584">
        <v>19179548</v>
      </c>
      <c r="E15584" t="s">
        <v>9</v>
      </c>
      <c r="F15584" t="s">
        <v>10627</v>
      </c>
      <c r="G15584">
        <f t="shared" si="243"/>
        <v>12</v>
      </c>
      <c r="H15584">
        <v>12</v>
      </c>
      <c r="J15584" s="2" t="s">
        <v>2773</v>
      </c>
      <c r="K15584" s="2">
        <v>6</v>
      </c>
    </row>
    <row r="15585" spans="1:11" x14ac:dyDescent="0.45">
      <c r="A15585" t="s">
        <v>29833</v>
      </c>
      <c r="B15585" t="s">
        <v>29834</v>
      </c>
      <c r="C15585">
        <v>25</v>
      </c>
      <c r="D15585">
        <v>27457370</v>
      </c>
      <c r="E15585" t="s">
        <v>9</v>
      </c>
      <c r="F15585" t="s">
        <v>29835</v>
      </c>
      <c r="G15585">
        <f t="shared" si="243"/>
        <v>1</v>
      </c>
      <c r="H15585">
        <v>1</v>
      </c>
      <c r="J15585" s="2" t="s">
        <v>43534</v>
      </c>
      <c r="K15585" s="2">
        <v>6</v>
      </c>
    </row>
    <row r="15586" spans="1:11" x14ac:dyDescent="0.45">
      <c r="A15586" t="s">
        <v>8644</v>
      </c>
      <c r="B15586" t="s">
        <v>8645</v>
      </c>
      <c r="C15586">
        <v>8</v>
      </c>
      <c r="D15586">
        <v>42109679</v>
      </c>
      <c r="E15586" t="s">
        <v>9</v>
      </c>
      <c r="F15586" t="s">
        <v>8646</v>
      </c>
      <c r="G15586">
        <f t="shared" si="243"/>
        <v>6</v>
      </c>
      <c r="H15586">
        <v>6</v>
      </c>
      <c r="J15586" s="2" t="s">
        <v>45759</v>
      </c>
      <c r="K15586" s="2">
        <v>6</v>
      </c>
    </row>
    <row r="15587" spans="1:11" x14ac:dyDescent="0.45">
      <c r="A15587" t="s">
        <v>9405</v>
      </c>
      <c r="B15587" t="s">
        <v>9406</v>
      </c>
      <c r="C15587" t="s">
        <v>2887</v>
      </c>
      <c r="D15587">
        <v>34102420</v>
      </c>
      <c r="E15587" t="s">
        <v>9</v>
      </c>
      <c r="F15587" t="s">
        <v>9407</v>
      </c>
      <c r="G15587">
        <f t="shared" si="243"/>
        <v>9</v>
      </c>
      <c r="H15587">
        <v>9</v>
      </c>
      <c r="J15587" s="2" t="s">
        <v>43789</v>
      </c>
      <c r="K15587" s="2">
        <v>6</v>
      </c>
    </row>
    <row r="15588" spans="1:11" x14ac:dyDescent="0.45">
      <c r="A15588" t="s">
        <v>41813</v>
      </c>
      <c r="B15588" t="s">
        <v>41814</v>
      </c>
      <c r="C15588">
        <v>7</v>
      </c>
      <c r="D15588">
        <v>19694193</v>
      </c>
      <c r="E15588" t="s">
        <v>9</v>
      </c>
      <c r="F15588" t="s">
        <v>41815</v>
      </c>
      <c r="G15588">
        <f t="shared" si="243"/>
        <v>9</v>
      </c>
      <c r="H15588">
        <v>9</v>
      </c>
      <c r="J15588" s="2" t="s">
        <v>46874</v>
      </c>
      <c r="K15588" s="2">
        <v>6</v>
      </c>
    </row>
    <row r="15589" spans="1:11" x14ac:dyDescent="0.45">
      <c r="A15589" t="s">
        <v>15905</v>
      </c>
      <c r="B15589" t="s">
        <v>15906</v>
      </c>
      <c r="C15589">
        <v>19</v>
      </c>
      <c r="D15589">
        <v>27208469</v>
      </c>
      <c r="E15589" t="s">
        <v>9</v>
      </c>
      <c r="F15589" t="s">
        <v>15907</v>
      </c>
      <c r="G15589">
        <f t="shared" si="243"/>
        <v>7</v>
      </c>
      <c r="H15589">
        <v>7</v>
      </c>
      <c r="J15589" s="2" t="s">
        <v>45756</v>
      </c>
      <c r="K15589" s="2">
        <v>6</v>
      </c>
    </row>
    <row r="15590" spans="1:11" x14ac:dyDescent="0.45">
      <c r="A15590" t="s">
        <v>3706</v>
      </c>
      <c r="B15590" t="s">
        <v>3707</v>
      </c>
      <c r="C15590">
        <v>19</v>
      </c>
      <c r="D15590">
        <v>10903733</v>
      </c>
      <c r="E15590" t="s">
        <v>9</v>
      </c>
      <c r="F15590" t="s">
        <v>3708</v>
      </c>
      <c r="G15590">
        <f t="shared" si="243"/>
        <v>1</v>
      </c>
      <c r="H15590">
        <v>1</v>
      </c>
      <c r="J15590" s="2" t="s">
        <v>43566</v>
      </c>
      <c r="K15590" s="2">
        <v>12</v>
      </c>
    </row>
    <row r="15591" spans="1:11" x14ac:dyDescent="0.45">
      <c r="A15591" t="s">
        <v>13414</v>
      </c>
      <c r="B15591" t="s">
        <v>13415</v>
      </c>
      <c r="C15591">
        <v>9</v>
      </c>
      <c r="D15591">
        <v>71833315</v>
      </c>
      <c r="E15591" t="s">
        <v>9</v>
      </c>
      <c r="F15591" t="s">
        <v>13416</v>
      </c>
      <c r="G15591">
        <f t="shared" si="243"/>
        <v>3</v>
      </c>
      <c r="H15591">
        <v>3</v>
      </c>
      <c r="J15591" s="2" t="s">
        <v>3962</v>
      </c>
      <c r="K15591" s="2">
        <v>12</v>
      </c>
    </row>
    <row r="15592" spans="1:11" x14ac:dyDescent="0.45">
      <c r="A15592" t="s">
        <v>13423</v>
      </c>
      <c r="B15592" t="s">
        <v>13424</v>
      </c>
      <c r="C15592">
        <v>9</v>
      </c>
      <c r="D15592">
        <v>71884621</v>
      </c>
      <c r="E15592" t="s">
        <v>9</v>
      </c>
      <c r="F15592" t="s">
        <v>13425</v>
      </c>
      <c r="G15592">
        <f t="shared" si="243"/>
        <v>3</v>
      </c>
      <c r="H15592">
        <v>3</v>
      </c>
      <c r="J15592" s="2" t="s">
        <v>10483</v>
      </c>
      <c r="K15592" s="2">
        <v>15.1</v>
      </c>
    </row>
    <row r="15593" spans="1:11" x14ac:dyDescent="0.45">
      <c r="A15593" t="s">
        <v>41839</v>
      </c>
      <c r="B15593" t="s">
        <v>41840</v>
      </c>
      <c r="C15593">
        <v>22</v>
      </c>
      <c r="D15593">
        <v>495506</v>
      </c>
      <c r="E15593" t="s">
        <v>9</v>
      </c>
      <c r="F15593" t="s">
        <v>41841</v>
      </c>
      <c r="G15593">
        <f t="shared" si="243"/>
        <v>12</v>
      </c>
      <c r="H15593">
        <v>12</v>
      </c>
      <c r="J15593" s="2" t="s">
        <v>57189</v>
      </c>
      <c r="K15593" s="2">
        <v>9</v>
      </c>
    </row>
    <row r="15594" spans="1:11" x14ac:dyDescent="0.45">
      <c r="A15594" t="s">
        <v>23098</v>
      </c>
      <c r="B15594" t="s">
        <v>23099</v>
      </c>
      <c r="C15594">
        <v>17</v>
      </c>
      <c r="D15594">
        <v>73201460</v>
      </c>
      <c r="E15594" t="s">
        <v>9</v>
      </c>
      <c r="F15594" t="s">
        <v>23100</v>
      </c>
      <c r="G15594">
        <f t="shared" si="243"/>
        <v>14</v>
      </c>
      <c r="H15594">
        <v>14</v>
      </c>
      <c r="J15594" s="2" t="s">
        <v>2393</v>
      </c>
      <c r="K15594" s="2">
        <v>3</v>
      </c>
    </row>
    <row r="15595" spans="1:11" x14ac:dyDescent="0.45">
      <c r="A15595" t="s">
        <v>8788</v>
      </c>
      <c r="B15595" t="s">
        <v>8789</v>
      </c>
      <c r="C15595">
        <v>15</v>
      </c>
      <c r="D15595">
        <v>30181557</v>
      </c>
      <c r="E15595" t="s">
        <v>9</v>
      </c>
      <c r="F15595" t="s">
        <v>8790</v>
      </c>
      <c r="G15595">
        <f t="shared" si="243"/>
        <v>1</v>
      </c>
      <c r="H15595">
        <v>1</v>
      </c>
      <c r="J15595" s="2" t="s">
        <v>33073</v>
      </c>
      <c r="K15595" s="2">
        <v>1</v>
      </c>
    </row>
    <row r="15596" spans="1:11" x14ac:dyDescent="0.45">
      <c r="A15596" t="s">
        <v>48702</v>
      </c>
      <c r="B15596" t="s">
        <v>48703</v>
      </c>
      <c r="C15596">
        <v>10</v>
      </c>
      <c r="D15596">
        <v>48088919</v>
      </c>
      <c r="E15596" t="s">
        <v>9</v>
      </c>
      <c r="F15596" t="s">
        <v>48704</v>
      </c>
      <c r="G15596">
        <f t="shared" si="243"/>
        <v>1</v>
      </c>
      <c r="H15596">
        <v>1</v>
      </c>
      <c r="J15596" s="2" t="s">
        <v>5314</v>
      </c>
      <c r="K15596" s="2">
        <v>1</v>
      </c>
    </row>
    <row r="15597" spans="1:11" x14ac:dyDescent="0.45">
      <c r="A15597" t="s">
        <v>10562</v>
      </c>
      <c r="B15597" t="s">
        <v>10563</v>
      </c>
      <c r="C15597">
        <v>16</v>
      </c>
      <c r="D15597">
        <v>42082188</v>
      </c>
      <c r="E15597" t="s">
        <v>9</v>
      </c>
      <c r="F15597" t="s">
        <v>10564</v>
      </c>
      <c r="G15597">
        <f t="shared" si="243"/>
        <v>1</v>
      </c>
      <c r="H15597">
        <v>1</v>
      </c>
      <c r="J15597" s="2" t="s">
        <v>8684</v>
      </c>
      <c r="K15597" s="2">
        <v>1</v>
      </c>
    </row>
    <row r="15598" spans="1:11" x14ac:dyDescent="0.45">
      <c r="A15598" t="s">
        <v>31622</v>
      </c>
      <c r="B15598" t="s">
        <v>31623</v>
      </c>
      <c r="C15598">
        <v>13</v>
      </c>
      <c r="D15598">
        <v>52780803</v>
      </c>
      <c r="E15598" t="s">
        <v>9</v>
      </c>
      <c r="F15598" t="s">
        <v>31624</v>
      </c>
      <c r="G15598">
        <f t="shared" si="243"/>
        <v>1</v>
      </c>
      <c r="H15598">
        <v>1</v>
      </c>
      <c r="J15598" s="2" t="s">
        <v>40200</v>
      </c>
      <c r="K15598" s="2">
        <v>1</v>
      </c>
    </row>
    <row r="15599" spans="1:11" x14ac:dyDescent="0.45">
      <c r="A15599" t="s">
        <v>47901</v>
      </c>
      <c r="B15599" t="s">
        <v>47902</v>
      </c>
      <c r="C15599">
        <v>10</v>
      </c>
      <c r="D15599">
        <v>36546258</v>
      </c>
      <c r="E15599" t="s">
        <v>9</v>
      </c>
      <c r="F15599" t="s">
        <v>47903</v>
      </c>
      <c r="G15599">
        <f t="shared" si="243"/>
        <v>1</v>
      </c>
      <c r="H15599">
        <v>1</v>
      </c>
      <c r="J15599" s="2" t="s">
        <v>3010</v>
      </c>
      <c r="K15599" s="2">
        <v>1</v>
      </c>
    </row>
    <row r="15600" spans="1:11" x14ac:dyDescent="0.45">
      <c r="A15600" t="s">
        <v>32243</v>
      </c>
      <c r="B15600" t="s">
        <v>32244</v>
      </c>
      <c r="C15600">
        <v>19</v>
      </c>
      <c r="D15600">
        <v>43446967</v>
      </c>
      <c r="E15600" t="s">
        <v>9</v>
      </c>
      <c r="F15600" t="s">
        <v>32245</v>
      </c>
      <c r="G15600">
        <f t="shared" si="243"/>
        <v>1</v>
      </c>
      <c r="H15600">
        <v>1</v>
      </c>
      <c r="J15600" s="2" t="s">
        <v>34039</v>
      </c>
      <c r="K15600" s="2">
        <v>3</v>
      </c>
    </row>
    <row r="15601" spans="1:11" x14ac:dyDescent="0.45">
      <c r="A15601" t="s">
        <v>2841</v>
      </c>
      <c r="B15601" t="s">
        <v>2842</v>
      </c>
      <c r="C15601">
        <v>28</v>
      </c>
      <c r="D15601">
        <v>25683639</v>
      </c>
      <c r="E15601" t="s">
        <v>9</v>
      </c>
      <c r="F15601" t="s">
        <v>2843</v>
      </c>
      <c r="G15601">
        <f t="shared" si="243"/>
        <v>1</v>
      </c>
      <c r="H15601">
        <v>1</v>
      </c>
      <c r="J15601" s="2" t="s">
        <v>41014</v>
      </c>
      <c r="K15601" s="2">
        <v>1</v>
      </c>
    </row>
    <row r="15602" spans="1:11" x14ac:dyDescent="0.45">
      <c r="A15602" t="s">
        <v>26192</v>
      </c>
      <c r="B15602" t="s">
        <v>26193</v>
      </c>
      <c r="C15602">
        <v>15</v>
      </c>
      <c r="D15602">
        <v>84838924</v>
      </c>
      <c r="E15602" t="s">
        <v>9</v>
      </c>
      <c r="F15602" t="s">
        <v>26194</v>
      </c>
      <c r="G15602">
        <f t="shared" si="243"/>
        <v>1</v>
      </c>
      <c r="H15602">
        <v>1</v>
      </c>
      <c r="J15602" s="2" t="s">
        <v>23182</v>
      </c>
      <c r="K15602" s="2">
        <v>1</v>
      </c>
    </row>
    <row r="15603" spans="1:11" x14ac:dyDescent="0.45">
      <c r="A15603" t="s">
        <v>32572</v>
      </c>
      <c r="B15603" t="s">
        <v>32573</v>
      </c>
      <c r="C15603">
        <v>1</v>
      </c>
      <c r="D15603">
        <v>151164860</v>
      </c>
      <c r="E15603" t="s">
        <v>9</v>
      </c>
      <c r="F15603" t="s">
        <v>32574</v>
      </c>
      <c r="G15603">
        <f t="shared" si="243"/>
        <v>12</v>
      </c>
      <c r="H15603">
        <v>12</v>
      </c>
      <c r="J15603" s="2" t="s">
        <v>47662</v>
      </c>
      <c r="K15603" s="2">
        <v>2</v>
      </c>
    </row>
    <row r="15604" spans="1:11" x14ac:dyDescent="0.45">
      <c r="A15604" t="s">
        <v>40461</v>
      </c>
      <c r="B15604" t="s">
        <v>40462</v>
      </c>
      <c r="C15604">
        <v>14</v>
      </c>
      <c r="D15604">
        <v>1693641</v>
      </c>
      <c r="E15604" t="s">
        <v>9</v>
      </c>
      <c r="F15604" t="s">
        <v>40463</v>
      </c>
      <c r="G15604">
        <f t="shared" si="243"/>
        <v>1</v>
      </c>
      <c r="H15604">
        <v>1</v>
      </c>
      <c r="J15604" s="2" t="s">
        <v>21007</v>
      </c>
      <c r="K15604" s="2">
        <v>2</v>
      </c>
    </row>
    <row r="15605" spans="1:11" x14ac:dyDescent="0.45">
      <c r="A15605" t="s">
        <v>12701</v>
      </c>
      <c r="B15605" t="s">
        <v>12702</v>
      </c>
      <c r="C15605">
        <v>17</v>
      </c>
      <c r="D15605">
        <v>56617708</v>
      </c>
      <c r="E15605" t="s">
        <v>9</v>
      </c>
      <c r="F15605" t="s">
        <v>12703</v>
      </c>
      <c r="G15605">
        <f t="shared" si="243"/>
        <v>1</v>
      </c>
      <c r="H15605">
        <v>1</v>
      </c>
      <c r="J15605" s="2" t="s">
        <v>10797</v>
      </c>
      <c r="K15605" s="2">
        <v>2</v>
      </c>
    </row>
    <row r="15606" spans="1:11" x14ac:dyDescent="0.45">
      <c r="A15606" t="s">
        <v>11726</v>
      </c>
      <c r="B15606" t="s">
        <v>11727</v>
      </c>
      <c r="C15606">
        <v>17</v>
      </c>
      <c r="D15606">
        <v>55365286</v>
      </c>
      <c r="E15606" t="s">
        <v>9</v>
      </c>
      <c r="F15606" t="s">
        <v>11728</v>
      </c>
      <c r="G15606">
        <f t="shared" si="243"/>
        <v>1</v>
      </c>
      <c r="H15606">
        <v>1</v>
      </c>
      <c r="J15606" s="2" t="s">
        <v>35715</v>
      </c>
      <c r="K15606" s="2">
        <v>2</v>
      </c>
    </row>
    <row r="15607" spans="1:11" x14ac:dyDescent="0.45">
      <c r="A15607" t="s">
        <v>2595</v>
      </c>
      <c r="B15607" t="s">
        <v>2596</v>
      </c>
      <c r="C15607">
        <v>21</v>
      </c>
      <c r="D15607">
        <v>22071936</v>
      </c>
      <c r="E15607" t="s">
        <v>9</v>
      </c>
      <c r="F15607" t="s">
        <v>2597</v>
      </c>
      <c r="G15607">
        <f t="shared" si="243"/>
        <v>7</v>
      </c>
      <c r="H15607">
        <v>7</v>
      </c>
      <c r="J15607" s="2" t="s">
        <v>25141</v>
      </c>
      <c r="K15607" s="2">
        <v>2</v>
      </c>
    </row>
    <row r="15608" spans="1:11" x14ac:dyDescent="0.45">
      <c r="A15608" t="s">
        <v>7489</v>
      </c>
      <c r="B15608" t="s">
        <v>7490</v>
      </c>
      <c r="C15608">
        <v>18</v>
      </c>
      <c r="D15608">
        <v>15038821</v>
      </c>
      <c r="E15608" t="s">
        <v>9</v>
      </c>
      <c r="F15608" t="s">
        <v>7491</v>
      </c>
      <c r="G15608">
        <f t="shared" si="243"/>
        <v>1</v>
      </c>
      <c r="H15608">
        <v>1</v>
      </c>
      <c r="J15608" s="2" t="s">
        <v>30325</v>
      </c>
      <c r="K15608" s="2">
        <v>6</v>
      </c>
    </row>
    <row r="15609" spans="1:11" x14ac:dyDescent="0.45">
      <c r="A15609" t="s">
        <v>25377</v>
      </c>
      <c r="B15609" t="s">
        <v>25378</v>
      </c>
      <c r="C15609">
        <v>25</v>
      </c>
      <c r="D15609">
        <v>17269948</v>
      </c>
      <c r="E15609" t="s">
        <v>9</v>
      </c>
      <c r="F15609" t="s">
        <v>25379</v>
      </c>
      <c r="G15609">
        <f t="shared" si="243"/>
        <v>7</v>
      </c>
      <c r="H15609">
        <v>7</v>
      </c>
      <c r="J15609" s="2" t="s">
        <v>24044</v>
      </c>
      <c r="K15609" s="2">
        <v>1</v>
      </c>
    </row>
    <row r="15610" spans="1:11" x14ac:dyDescent="0.45">
      <c r="A15610" t="s">
        <v>3171</v>
      </c>
      <c r="B15610" t="s">
        <v>3172</v>
      </c>
      <c r="C15610">
        <v>12</v>
      </c>
      <c r="D15610">
        <v>21633580</v>
      </c>
      <c r="E15610" t="s">
        <v>9</v>
      </c>
      <c r="F15610" t="s">
        <v>3173</v>
      </c>
      <c r="G15610">
        <f t="shared" si="243"/>
        <v>1</v>
      </c>
      <c r="H15610">
        <v>1</v>
      </c>
      <c r="J15610" s="2" t="s">
        <v>37227</v>
      </c>
      <c r="K15610" s="2">
        <v>1</v>
      </c>
    </row>
    <row r="15611" spans="1:11" x14ac:dyDescent="0.45">
      <c r="A15611" t="s">
        <v>860</v>
      </c>
      <c r="B15611" t="s">
        <v>861</v>
      </c>
      <c r="C15611">
        <v>27</v>
      </c>
      <c r="D15611">
        <v>19018677</v>
      </c>
      <c r="E15611" t="s">
        <v>9</v>
      </c>
      <c r="F15611" t="s">
        <v>862</v>
      </c>
      <c r="G15611">
        <f t="shared" si="243"/>
        <v>2</v>
      </c>
      <c r="H15611">
        <v>2</v>
      </c>
      <c r="J15611" s="2" t="s">
        <v>23610</v>
      </c>
      <c r="K15611" s="2">
        <v>1</v>
      </c>
    </row>
    <row r="15612" spans="1:11" x14ac:dyDescent="0.45">
      <c r="A15612" t="s">
        <v>39361</v>
      </c>
      <c r="B15612" t="s">
        <v>39362</v>
      </c>
      <c r="C15612">
        <v>29</v>
      </c>
      <c r="D15612">
        <v>38034776</v>
      </c>
      <c r="E15612" t="s">
        <v>9</v>
      </c>
      <c r="F15612" t="s">
        <v>39363</v>
      </c>
      <c r="G15612">
        <f t="shared" si="243"/>
        <v>12</v>
      </c>
      <c r="H15612">
        <v>12</v>
      </c>
      <c r="J15612" s="2" t="s">
        <v>30185</v>
      </c>
      <c r="K15612" s="2">
        <v>1</v>
      </c>
    </row>
    <row r="15613" spans="1:11" x14ac:dyDescent="0.45">
      <c r="A15613" t="s">
        <v>31143</v>
      </c>
      <c r="B15613" t="s">
        <v>31144</v>
      </c>
      <c r="C15613">
        <v>25</v>
      </c>
      <c r="D15613">
        <v>34091771</v>
      </c>
      <c r="E15613" t="s">
        <v>9</v>
      </c>
      <c r="F15613" t="s">
        <v>31145</v>
      </c>
      <c r="G15613">
        <f t="shared" si="243"/>
        <v>12</v>
      </c>
      <c r="H15613">
        <v>12</v>
      </c>
      <c r="J15613" s="2" t="s">
        <v>22935</v>
      </c>
      <c r="K15613" s="2">
        <v>1</v>
      </c>
    </row>
    <row r="15614" spans="1:11" x14ac:dyDescent="0.45">
      <c r="A15614" t="s">
        <v>48079</v>
      </c>
      <c r="B15614" t="s">
        <v>48080</v>
      </c>
      <c r="C15614">
        <v>10</v>
      </c>
      <c r="D15614">
        <v>37668738</v>
      </c>
      <c r="E15614" t="s">
        <v>9</v>
      </c>
      <c r="F15614" t="s">
        <v>48081</v>
      </c>
      <c r="G15614">
        <f t="shared" si="243"/>
        <v>1</v>
      </c>
      <c r="H15614">
        <v>1</v>
      </c>
      <c r="J15614" s="2" t="s">
        <v>9786</v>
      </c>
      <c r="K15614" s="2">
        <v>1</v>
      </c>
    </row>
    <row r="15615" spans="1:11" x14ac:dyDescent="0.45">
      <c r="A15615" t="s">
        <v>16630</v>
      </c>
      <c r="B15615" t="s">
        <v>16631</v>
      </c>
      <c r="C15615">
        <v>4</v>
      </c>
      <c r="D15615">
        <v>82705582</v>
      </c>
      <c r="E15615" t="s">
        <v>9</v>
      </c>
      <c r="F15615" t="s">
        <v>16632</v>
      </c>
      <c r="G15615">
        <f t="shared" si="243"/>
        <v>1</v>
      </c>
      <c r="H15615">
        <v>1</v>
      </c>
      <c r="J15615" s="2" t="s">
        <v>24933</v>
      </c>
      <c r="K15615" s="2">
        <v>1</v>
      </c>
    </row>
    <row r="15616" spans="1:11" x14ac:dyDescent="0.45">
      <c r="A15616" t="s">
        <v>13555</v>
      </c>
      <c r="B15616" t="s">
        <v>13556</v>
      </c>
      <c r="C15616">
        <v>3</v>
      </c>
      <c r="D15616">
        <v>20534021</v>
      </c>
      <c r="E15616" t="s">
        <v>9</v>
      </c>
      <c r="F15616" t="s">
        <v>13557</v>
      </c>
      <c r="G15616">
        <f t="shared" si="243"/>
        <v>1</v>
      </c>
      <c r="H15616">
        <v>1</v>
      </c>
      <c r="J15616" s="2" t="s">
        <v>42207</v>
      </c>
      <c r="K15616" s="2">
        <v>6</v>
      </c>
    </row>
    <row r="15617" spans="1:11" x14ac:dyDescent="0.45">
      <c r="A15617" t="s">
        <v>16065</v>
      </c>
      <c r="B15617" t="s">
        <v>16066</v>
      </c>
      <c r="C15617">
        <v>18</v>
      </c>
      <c r="D15617">
        <v>36584633</v>
      </c>
      <c r="E15617" t="s">
        <v>9</v>
      </c>
      <c r="F15617" t="s">
        <v>16067</v>
      </c>
      <c r="G15617">
        <f t="shared" si="243"/>
        <v>1</v>
      </c>
      <c r="H15617">
        <v>1</v>
      </c>
      <c r="J15617" s="2" t="s">
        <v>14976</v>
      </c>
      <c r="K15617" s="2">
        <v>17</v>
      </c>
    </row>
    <row r="15618" spans="1:11" x14ac:dyDescent="0.45">
      <c r="A15618" t="s">
        <v>44551</v>
      </c>
      <c r="B15618" t="s">
        <v>44552</v>
      </c>
      <c r="C15618">
        <v>24</v>
      </c>
      <c r="D15618">
        <v>62175123</v>
      </c>
      <c r="E15618" t="s">
        <v>9</v>
      </c>
      <c r="F15618" t="s">
        <v>44553</v>
      </c>
      <c r="G15618">
        <f t="shared" si="243"/>
        <v>1</v>
      </c>
      <c r="H15618">
        <v>1</v>
      </c>
      <c r="J15618" s="2" t="s">
        <v>27398</v>
      </c>
      <c r="K15618" s="2">
        <v>17</v>
      </c>
    </row>
    <row r="15619" spans="1:11" x14ac:dyDescent="0.45">
      <c r="A15619" t="s">
        <v>1808</v>
      </c>
      <c r="B15619" t="s">
        <v>1809</v>
      </c>
      <c r="C15619">
        <v>4</v>
      </c>
      <c r="D15619">
        <v>10432174</v>
      </c>
      <c r="E15619" t="s">
        <v>9</v>
      </c>
      <c r="F15619" t="s">
        <v>1810</v>
      </c>
      <c r="G15619">
        <f t="shared" ref="G15619:G15682" si="244">VLOOKUP(F15619,J$2:K$300000,2,FALSE)</f>
        <v>1</v>
      </c>
      <c r="H15619">
        <v>1</v>
      </c>
      <c r="J15619" s="2" t="s">
        <v>52645</v>
      </c>
      <c r="K15619" s="2">
        <v>14</v>
      </c>
    </row>
    <row r="15620" spans="1:11" x14ac:dyDescent="0.45">
      <c r="A15620" t="s">
        <v>42123</v>
      </c>
      <c r="B15620" t="s">
        <v>42124</v>
      </c>
      <c r="C15620">
        <v>29</v>
      </c>
      <c r="D15620">
        <v>43968702</v>
      </c>
      <c r="E15620" t="s">
        <v>9</v>
      </c>
      <c r="F15620" t="s">
        <v>42125</v>
      </c>
      <c r="G15620">
        <f t="shared" si="244"/>
        <v>1</v>
      </c>
      <c r="H15620">
        <v>1</v>
      </c>
      <c r="J15620" s="2" t="s">
        <v>35645</v>
      </c>
      <c r="K15620" s="2">
        <v>12</v>
      </c>
    </row>
    <row r="15621" spans="1:11" x14ac:dyDescent="0.45">
      <c r="A15621" t="s">
        <v>1563</v>
      </c>
      <c r="B15621" t="s">
        <v>1564</v>
      </c>
      <c r="C15621">
        <v>23</v>
      </c>
      <c r="D15621">
        <v>7370938</v>
      </c>
      <c r="E15621" t="s">
        <v>9</v>
      </c>
      <c r="F15621" t="s">
        <v>1565</v>
      </c>
      <c r="G15621">
        <f t="shared" si="244"/>
        <v>1</v>
      </c>
      <c r="H15621">
        <v>1</v>
      </c>
      <c r="J15621" s="2" t="s">
        <v>12195</v>
      </c>
      <c r="K15621" s="2">
        <v>19.100000000000001</v>
      </c>
    </row>
    <row r="15622" spans="1:11" x14ac:dyDescent="0.45">
      <c r="A15622" t="s">
        <v>11356</v>
      </c>
      <c r="B15622" t="s">
        <v>11357</v>
      </c>
      <c r="C15622">
        <v>19</v>
      </c>
      <c r="D15622">
        <v>22694706</v>
      </c>
      <c r="E15622" t="s">
        <v>9</v>
      </c>
      <c r="F15622" t="s">
        <v>11358</v>
      </c>
      <c r="G15622">
        <f t="shared" si="244"/>
        <v>1</v>
      </c>
      <c r="H15622">
        <v>1</v>
      </c>
      <c r="J15622" s="2" t="s">
        <v>25251</v>
      </c>
      <c r="K15622" s="2">
        <v>4</v>
      </c>
    </row>
    <row r="15623" spans="1:11" x14ac:dyDescent="0.45">
      <c r="A15623" t="s">
        <v>19103</v>
      </c>
      <c r="B15623" t="s">
        <v>19104</v>
      </c>
      <c r="C15623">
        <v>11</v>
      </c>
      <c r="D15623">
        <v>62301309</v>
      </c>
      <c r="E15623" t="s">
        <v>9</v>
      </c>
      <c r="F15623" t="s">
        <v>19105</v>
      </c>
      <c r="G15623">
        <f t="shared" si="244"/>
        <v>1</v>
      </c>
      <c r="H15623">
        <v>1</v>
      </c>
      <c r="J15623" s="2" t="s">
        <v>36617</v>
      </c>
      <c r="K15623" s="2">
        <v>7</v>
      </c>
    </row>
    <row r="15624" spans="1:11" x14ac:dyDescent="0.45">
      <c r="A15624" t="s">
        <v>12829</v>
      </c>
      <c r="B15624" t="s">
        <v>12830</v>
      </c>
      <c r="C15624">
        <v>3</v>
      </c>
      <c r="D15624">
        <v>19666793</v>
      </c>
      <c r="E15624" t="s">
        <v>9</v>
      </c>
      <c r="F15624" t="s">
        <v>12831</v>
      </c>
      <c r="G15624">
        <f t="shared" si="244"/>
        <v>2</v>
      </c>
      <c r="H15624">
        <v>2</v>
      </c>
      <c r="J15624" s="2" t="s">
        <v>24852</v>
      </c>
      <c r="K15624" s="2">
        <v>2</v>
      </c>
    </row>
    <row r="15625" spans="1:11" x14ac:dyDescent="0.45">
      <c r="A15625" t="s">
        <v>17344</v>
      </c>
      <c r="B15625" t="s">
        <v>17345</v>
      </c>
      <c r="C15625">
        <v>1</v>
      </c>
      <c r="D15625">
        <v>82706097</v>
      </c>
      <c r="E15625" t="s">
        <v>9</v>
      </c>
      <c r="F15625" t="s">
        <v>17346</v>
      </c>
      <c r="G15625">
        <f t="shared" si="244"/>
        <v>1</v>
      </c>
      <c r="H15625">
        <v>1</v>
      </c>
      <c r="J15625" s="2" t="s">
        <v>8671</v>
      </c>
      <c r="K15625" s="2">
        <v>7</v>
      </c>
    </row>
    <row r="15626" spans="1:11" x14ac:dyDescent="0.45">
      <c r="A15626" t="s">
        <v>6596</v>
      </c>
      <c r="B15626" t="s">
        <v>6597</v>
      </c>
      <c r="C15626">
        <v>18</v>
      </c>
      <c r="D15626">
        <v>14625180</v>
      </c>
      <c r="E15626" t="s">
        <v>9</v>
      </c>
      <c r="F15626" t="s">
        <v>6598</v>
      </c>
      <c r="G15626">
        <f t="shared" si="244"/>
        <v>9</v>
      </c>
      <c r="H15626">
        <v>9</v>
      </c>
      <c r="J15626" s="2" t="s">
        <v>12270</v>
      </c>
      <c r="K15626" s="2">
        <v>2</v>
      </c>
    </row>
    <row r="15627" spans="1:11" x14ac:dyDescent="0.45">
      <c r="A15627" t="s">
        <v>15986</v>
      </c>
      <c r="B15627" t="s">
        <v>15987</v>
      </c>
      <c r="C15627">
        <v>21</v>
      </c>
      <c r="D15627">
        <v>63297840</v>
      </c>
      <c r="E15627" t="s">
        <v>9</v>
      </c>
      <c r="F15627" t="s">
        <v>15988</v>
      </c>
      <c r="G15627">
        <f t="shared" si="244"/>
        <v>6</v>
      </c>
      <c r="H15627">
        <v>6</v>
      </c>
      <c r="J15627" s="2" t="s">
        <v>23681</v>
      </c>
      <c r="K15627" s="2">
        <v>2</v>
      </c>
    </row>
    <row r="15628" spans="1:11" x14ac:dyDescent="0.45">
      <c r="A15628" t="s">
        <v>15710</v>
      </c>
      <c r="B15628" t="s">
        <v>15711</v>
      </c>
      <c r="C15628">
        <v>11</v>
      </c>
      <c r="D15628">
        <v>40548044</v>
      </c>
      <c r="E15628" t="s">
        <v>9</v>
      </c>
      <c r="F15628" t="s">
        <v>15712</v>
      </c>
      <c r="G15628">
        <f t="shared" si="244"/>
        <v>12</v>
      </c>
      <c r="H15628">
        <v>12</v>
      </c>
      <c r="J15628" s="2" t="s">
        <v>3354</v>
      </c>
      <c r="K15628" s="2">
        <v>3</v>
      </c>
    </row>
    <row r="15629" spans="1:11" x14ac:dyDescent="0.45">
      <c r="A15629" t="s">
        <v>33594</v>
      </c>
      <c r="B15629" t="s">
        <v>33595</v>
      </c>
      <c r="C15629">
        <v>18</v>
      </c>
      <c r="D15629">
        <v>56748766</v>
      </c>
      <c r="E15629" t="s">
        <v>9</v>
      </c>
      <c r="F15629" t="s">
        <v>33596</v>
      </c>
      <c r="G15629">
        <f t="shared" si="244"/>
        <v>12</v>
      </c>
      <c r="H15629">
        <v>12</v>
      </c>
      <c r="J15629" s="2" t="s">
        <v>28716</v>
      </c>
      <c r="K15629" s="2">
        <v>2</v>
      </c>
    </row>
    <row r="15630" spans="1:11" x14ac:dyDescent="0.45">
      <c r="A15630" t="s">
        <v>53112</v>
      </c>
      <c r="B15630" t="s">
        <v>53113</v>
      </c>
      <c r="C15630">
        <v>10</v>
      </c>
      <c r="D15630">
        <v>86073366</v>
      </c>
      <c r="E15630" t="s">
        <v>9</v>
      </c>
      <c r="F15630" t="s">
        <v>53114</v>
      </c>
      <c r="G15630">
        <f t="shared" si="244"/>
        <v>12</v>
      </c>
      <c r="H15630">
        <v>12</v>
      </c>
      <c r="J15630" s="2" t="s">
        <v>16348</v>
      </c>
      <c r="K15630" s="2">
        <v>18</v>
      </c>
    </row>
    <row r="15631" spans="1:11" x14ac:dyDescent="0.45">
      <c r="A15631" t="s">
        <v>15300</v>
      </c>
      <c r="B15631" t="s">
        <v>15301</v>
      </c>
      <c r="C15631" t="s">
        <v>2887</v>
      </c>
      <c r="D15631">
        <v>60925306</v>
      </c>
      <c r="E15631" t="s">
        <v>9</v>
      </c>
      <c r="F15631" t="s">
        <v>15302</v>
      </c>
      <c r="G15631">
        <f t="shared" si="244"/>
        <v>14</v>
      </c>
      <c r="H15631">
        <v>14</v>
      </c>
      <c r="J15631" s="2" t="s">
        <v>51313</v>
      </c>
      <c r="K15631" s="2">
        <v>13</v>
      </c>
    </row>
    <row r="15632" spans="1:11" x14ac:dyDescent="0.45">
      <c r="A15632" t="s">
        <v>13620</v>
      </c>
      <c r="B15632" t="s">
        <v>13621</v>
      </c>
      <c r="C15632">
        <v>17</v>
      </c>
      <c r="D15632">
        <v>59378966</v>
      </c>
      <c r="E15632" t="s">
        <v>9</v>
      </c>
      <c r="F15632" t="s">
        <v>13622</v>
      </c>
      <c r="G15632">
        <f t="shared" si="244"/>
        <v>12</v>
      </c>
      <c r="H15632">
        <v>12</v>
      </c>
      <c r="J15632" s="2" t="s">
        <v>57190</v>
      </c>
      <c r="K15632" s="2">
        <v>18</v>
      </c>
    </row>
    <row r="15633" spans="1:11" x14ac:dyDescent="0.45">
      <c r="A15633" t="s">
        <v>34756</v>
      </c>
      <c r="B15633" t="s">
        <v>34757</v>
      </c>
      <c r="C15633">
        <v>18</v>
      </c>
      <c r="D15633">
        <v>57780740</v>
      </c>
      <c r="E15633" t="s">
        <v>9</v>
      </c>
      <c r="F15633" t="s">
        <v>34758</v>
      </c>
      <c r="G15633">
        <f t="shared" si="244"/>
        <v>12</v>
      </c>
      <c r="H15633">
        <v>12</v>
      </c>
      <c r="J15633" s="2" t="s">
        <v>57191</v>
      </c>
      <c r="K15633" s="2">
        <v>18</v>
      </c>
    </row>
    <row r="15634" spans="1:11" x14ac:dyDescent="0.45">
      <c r="A15634" t="s">
        <v>38050</v>
      </c>
      <c r="B15634" t="s">
        <v>38051</v>
      </c>
      <c r="C15634">
        <v>29</v>
      </c>
      <c r="D15634">
        <v>28595576</v>
      </c>
      <c r="E15634" t="s">
        <v>9</v>
      </c>
      <c r="F15634" t="s">
        <v>38052</v>
      </c>
      <c r="G15634">
        <f t="shared" si="244"/>
        <v>13</v>
      </c>
      <c r="H15634">
        <v>13</v>
      </c>
      <c r="J15634" s="2" t="s">
        <v>57192</v>
      </c>
      <c r="K15634" s="2">
        <v>12</v>
      </c>
    </row>
    <row r="15635" spans="1:11" x14ac:dyDescent="0.45">
      <c r="A15635" t="s">
        <v>24752</v>
      </c>
      <c r="B15635" t="s">
        <v>24753</v>
      </c>
      <c r="C15635" t="s">
        <v>2887</v>
      </c>
      <c r="D15635">
        <v>99894566</v>
      </c>
      <c r="E15635" t="s">
        <v>9</v>
      </c>
      <c r="F15635" t="s">
        <v>24754</v>
      </c>
      <c r="G15635">
        <f t="shared" si="244"/>
        <v>15.1</v>
      </c>
      <c r="H15635">
        <v>15.1</v>
      </c>
      <c r="J15635" s="2" t="s">
        <v>2776</v>
      </c>
      <c r="K15635" s="2">
        <v>14</v>
      </c>
    </row>
    <row r="15636" spans="1:11" x14ac:dyDescent="0.45">
      <c r="A15636" t="s">
        <v>6157</v>
      </c>
      <c r="B15636" t="s">
        <v>6158</v>
      </c>
      <c r="C15636">
        <v>3</v>
      </c>
      <c r="D15636">
        <v>9942947</v>
      </c>
      <c r="E15636" t="s">
        <v>9</v>
      </c>
      <c r="F15636" t="s">
        <v>6159</v>
      </c>
      <c r="G15636">
        <f t="shared" si="244"/>
        <v>15.2</v>
      </c>
      <c r="H15636">
        <v>15.2</v>
      </c>
      <c r="J15636" s="2" t="s">
        <v>57193</v>
      </c>
      <c r="K15636" s="2">
        <v>14</v>
      </c>
    </row>
    <row r="15637" spans="1:11" x14ac:dyDescent="0.45">
      <c r="A15637" t="s">
        <v>4065</v>
      </c>
      <c r="B15637" t="s">
        <v>4066</v>
      </c>
      <c r="C15637">
        <v>28</v>
      </c>
      <c r="D15637">
        <v>28054082</v>
      </c>
      <c r="E15637" t="s">
        <v>9</v>
      </c>
      <c r="F15637" t="s">
        <v>4067</v>
      </c>
      <c r="G15637">
        <f t="shared" si="244"/>
        <v>12</v>
      </c>
      <c r="H15637">
        <v>12</v>
      </c>
      <c r="J15637" s="2" t="s">
        <v>35705</v>
      </c>
      <c r="K15637" s="2">
        <v>6</v>
      </c>
    </row>
    <row r="15638" spans="1:11" x14ac:dyDescent="0.45">
      <c r="A15638" t="s">
        <v>25027</v>
      </c>
      <c r="B15638" t="s">
        <v>25028</v>
      </c>
      <c r="C15638">
        <v>11</v>
      </c>
      <c r="D15638">
        <v>81086720</v>
      </c>
      <c r="E15638" t="s">
        <v>9</v>
      </c>
      <c r="F15638" t="s">
        <v>25029</v>
      </c>
      <c r="G15638">
        <f t="shared" si="244"/>
        <v>12</v>
      </c>
      <c r="H15638">
        <v>12</v>
      </c>
      <c r="J15638" s="2" t="s">
        <v>20928</v>
      </c>
      <c r="K15638" s="2">
        <v>12</v>
      </c>
    </row>
    <row r="15639" spans="1:11" x14ac:dyDescent="0.45">
      <c r="A15639" t="s">
        <v>35771</v>
      </c>
      <c r="B15639" t="s">
        <v>35772</v>
      </c>
      <c r="C15639">
        <v>18</v>
      </c>
      <c r="D15639">
        <v>62145373</v>
      </c>
      <c r="E15639" t="s">
        <v>9</v>
      </c>
      <c r="F15639" t="s">
        <v>35773</v>
      </c>
      <c r="G15639">
        <f t="shared" si="244"/>
        <v>17</v>
      </c>
      <c r="H15639">
        <v>17</v>
      </c>
      <c r="J15639" s="2" t="s">
        <v>35858</v>
      </c>
      <c r="K15639" s="2">
        <v>6</v>
      </c>
    </row>
    <row r="15640" spans="1:11" x14ac:dyDescent="0.45">
      <c r="A15640" t="s">
        <v>1017</v>
      </c>
      <c r="B15640" t="s">
        <v>1018</v>
      </c>
      <c r="C15640">
        <v>4</v>
      </c>
      <c r="D15640">
        <v>407817</v>
      </c>
      <c r="E15640" t="s">
        <v>9</v>
      </c>
      <c r="F15640" t="s">
        <v>1019</v>
      </c>
      <c r="G15640">
        <f t="shared" si="244"/>
        <v>12</v>
      </c>
      <c r="H15640">
        <v>12</v>
      </c>
      <c r="J15640" s="2" t="s">
        <v>53188</v>
      </c>
      <c r="K15640" s="2">
        <v>7</v>
      </c>
    </row>
    <row r="15641" spans="1:11" x14ac:dyDescent="0.45">
      <c r="A15641" t="s">
        <v>981</v>
      </c>
      <c r="B15641" t="s">
        <v>982</v>
      </c>
      <c r="C15641">
        <v>18</v>
      </c>
      <c r="D15641">
        <v>1339478</v>
      </c>
      <c r="E15641" t="s">
        <v>9</v>
      </c>
      <c r="F15641" t="s">
        <v>983</v>
      </c>
      <c r="G15641">
        <f t="shared" si="244"/>
        <v>12</v>
      </c>
      <c r="H15641">
        <v>12</v>
      </c>
      <c r="J15641" s="2" t="s">
        <v>57194</v>
      </c>
      <c r="K15641" s="2">
        <v>17</v>
      </c>
    </row>
    <row r="15642" spans="1:11" x14ac:dyDescent="0.45">
      <c r="A15642" t="s">
        <v>37949</v>
      </c>
      <c r="B15642" t="s">
        <v>37950</v>
      </c>
      <c r="C15642">
        <v>13</v>
      </c>
      <c r="D15642">
        <v>67460324</v>
      </c>
      <c r="E15642" t="s">
        <v>9</v>
      </c>
      <c r="F15642" t="s">
        <v>37951</v>
      </c>
      <c r="G15642">
        <f t="shared" si="244"/>
        <v>12</v>
      </c>
      <c r="H15642">
        <v>12</v>
      </c>
      <c r="J15642" s="3" t="s">
        <v>57195</v>
      </c>
      <c r="K15642" s="4">
        <v>18</v>
      </c>
    </row>
    <row r="15643" spans="1:11" x14ac:dyDescent="0.45">
      <c r="A15643" t="s">
        <v>8953</v>
      </c>
      <c r="B15643" t="s">
        <v>8954</v>
      </c>
      <c r="C15643">
        <v>28</v>
      </c>
      <c r="D15643">
        <v>43677656</v>
      </c>
      <c r="E15643" t="s">
        <v>9</v>
      </c>
      <c r="F15643" t="s">
        <v>8955</v>
      </c>
      <c r="G15643">
        <f t="shared" si="244"/>
        <v>12</v>
      </c>
      <c r="H15643">
        <v>12</v>
      </c>
      <c r="J15643" s="2" t="s">
        <v>4148</v>
      </c>
      <c r="K15643" s="2">
        <v>12</v>
      </c>
    </row>
    <row r="15644" spans="1:11" x14ac:dyDescent="0.45">
      <c r="A15644" t="s">
        <v>35490</v>
      </c>
      <c r="B15644" t="s">
        <v>35491</v>
      </c>
      <c r="C15644">
        <v>29</v>
      </c>
      <c r="D15644">
        <v>978636</v>
      </c>
      <c r="E15644" t="s">
        <v>9</v>
      </c>
      <c r="F15644" t="s">
        <v>35492</v>
      </c>
      <c r="G15644">
        <f t="shared" si="244"/>
        <v>12</v>
      </c>
      <c r="H15644">
        <v>12</v>
      </c>
      <c r="J15644" s="2" t="s">
        <v>57196</v>
      </c>
      <c r="K15644" s="2">
        <v>19.100000000000001</v>
      </c>
    </row>
    <row r="15645" spans="1:11" x14ac:dyDescent="0.45">
      <c r="A15645" t="s">
        <v>28871</v>
      </c>
      <c r="B15645" t="s">
        <v>28872</v>
      </c>
      <c r="C15645">
        <v>13</v>
      </c>
      <c r="D15645">
        <v>43101947</v>
      </c>
      <c r="E15645" t="s">
        <v>9</v>
      </c>
      <c r="F15645" t="s">
        <v>28873</v>
      </c>
      <c r="G15645">
        <f t="shared" si="244"/>
        <v>12</v>
      </c>
      <c r="H15645">
        <v>12</v>
      </c>
      <c r="J15645" s="2" t="s">
        <v>35098</v>
      </c>
      <c r="K15645" s="2">
        <v>7</v>
      </c>
    </row>
    <row r="15646" spans="1:11" x14ac:dyDescent="0.45">
      <c r="A15646" t="s">
        <v>49498</v>
      </c>
      <c r="B15646" t="s">
        <v>49499</v>
      </c>
      <c r="C15646">
        <v>10</v>
      </c>
      <c r="D15646">
        <v>85992307</v>
      </c>
      <c r="E15646" t="s">
        <v>9</v>
      </c>
      <c r="F15646" t="s">
        <v>49500</v>
      </c>
      <c r="G15646">
        <f t="shared" si="244"/>
        <v>7</v>
      </c>
      <c r="H15646">
        <v>7</v>
      </c>
      <c r="J15646" s="2" t="s">
        <v>57197</v>
      </c>
      <c r="K15646" s="2">
        <v>19.2</v>
      </c>
    </row>
    <row r="15647" spans="1:11" x14ac:dyDescent="0.45">
      <c r="A15647" t="s">
        <v>14580</v>
      </c>
      <c r="B15647" t="s">
        <v>14581</v>
      </c>
      <c r="C15647">
        <v>9</v>
      </c>
      <c r="D15647">
        <v>80663640</v>
      </c>
      <c r="E15647" t="s">
        <v>9</v>
      </c>
      <c r="F15647" t="s">
        <v>14582</v>
      </c>
      <c r="G15647">
        <f t="shared" si="244"/>
        <v>2</v>
      </c>
      <c r="H15647">
        <v>2</v>
      </c>
      <c r="J15647" s="2" t="s">
        <v>57198</v>
      </c>
      <c r="K15647" s="2">
        <v>18</v>
      </c>
    </row>
    <row r="15648" spans="1:11" x14ac:dyDescent="0.45">
      <c r="A15648" t="s">
        <v>16123</v>
      </c>
      <c r="B15648" t="s">
        <v>16124</v>
      </c>
      <c r="C15648">
        <v>3</v>
      </c>
      <c r="D15648">
        <v>26158672</v>
      </c>
      <c r="E15648" t="s">
        <v>9</v>
      </c>
      <c r="F15648" t="s">
        <v>16125</v>
      </c>
      <c r="G15648">
        <f t="shared" si="244"/>
        <v>12</v>
      </c>
      <c r="H15648">
        <v>12</v>
      </c>
      <c r="J15648" s="2" t="s">
        <v>282</v>
      </c>
      <c r="K15648" s="2">
        <v>17</v>
      </c>
    </row>
    <row r="15649" spans="1:11" x14ac:dyDescent="0.45">
      <c r="A15649" t="s">
        <v>30646</v>
      </c>
      <c r="B15649" t="s">
        <v>30647</v>
      </c>
      <c r="C15649">
        <v>26</v>
      </c>
      <c r="D15649">
        <v>33254110</v>
      </c>
      <c r="E15649" t="s">
        <v>9</v>
      </c>
      <c r="F15649" t="s">
        <v>30648</v>
      </c>
      <c r="G15649">
        <f t="shared" si="244"/>
        <v>1</v>
      </c>
      <c r="H15649">
        <v>1</v>
      </c>
      <c r="J15649" s="2" t="s">
        <v>42937</v>
      </c>
      <c r="K15649" s="2">
        <v>12</v>
      </c>
    </row>
    <row r="15650" spans="1:11" x14ac:dyDescent="0.45">
      <c r="A15650" t="s">
        <v>49349</v>
      </c>
      <c r="B15650" t="s">
        <v>49350</v>
      </c>
      <c r="C15650">
        <v>10</v>
      </c>
      <c r="D15650">
        <v>80113761</v>
      </c>
      <c r="E15650" t="s">
        <v>9</v>
      </c>
      <c r="F15650" t="s">
        <v>49351</v>
      </c>
      <c r="G15650">
        <f t="shared" si="244"/>
        <v>3</v>
      </c>
      <c r="H15650">
        <v>3</v>
      </c>
      <c r="J15650" s="2" t="s">
        <v>57199</v>
      </c>
      <c r="K15650" s="2">
        <v>17</v>
      </c>
    </row>
    <row r="15651" spans="1:11" x14ac:dyDescent="0.45">
      <c r="A15651" t="s">
        <v>8558</v>
      </c>
      <c r="B15651" t="s">
        <v>8559</v>
      </c>
      <c r="C15651">
        <v>19</v>
      </c>
      <c r="D15651">
        <v>20413683</v>
      </c>
      <c r="E15651" t="s">
        <v>9</v>
      </c>
      <c r="F15651" t="s">
        <v>8560</v>
      </c>
      <c r="G15651">
        <f t="shared" si="244"/>
        <v>12</v>
      </c>
      <c r="H15651">
        <v>12</v>
      </c>
      <c r="J15651" s="2" t="s">
        <v>57200</v>
      </c>
      <c r="K15651" s="2">
        <v>18</v>
      </c>
    </row>
    <row r="15652" spans="1:11" x14ac:dyDescent="0.45">
      <c r="A15652" t="s">
        <v>18219</v>
      </c>
      <c r="B15652" t="s">
        <v>18220</v>
      </c>
      <c r="C15652">
        <v>16</v>
      </c>
      <c r="D15652">
        <v>52360276</v>
      </c>
      <c r="E15652" t="s">
        <v>9</v>
      </c>
      <c r="F15652" t="s">
        <v>18221</v>
      </c>
      <c r="G15652">
        <f t="shared" si="244"/>
        <v>12</v>
      </c>
      <c r="H15652">
        <v>12</v>
      </c>
      <c r="J15652" s="2" t="s">
        <v>57201</v>
      </c>
      <c r="K15652" s="2">
        <v>19.2</v>
      </c>
    </row>
    <row r="15653" spans="1:11" x14ac:dyDescent="0.45">
      <c r="A15653" t="s">
        <v>30975</v>
      </c>
      <c r="B15653" t="s">
        <v>30976</v>
      </c>
      <c r="C15653">
        <v>26</v>
      </c>
      <c r="D15653">
        <v>35006215</v>
      </c>
      <c r="E15653" t="s">
        <v>9</v>
      </c>
      <c r="F15653" t="s">
        <v>30977</v>
      </c>
      <c r="G15653">
        <f t="shared" si="244"/>
        <v>12</v>
      </c>
      <c r="H15653">
        <v>12</v>
      </c>
      <c r="J15653" s="2" t="s">
        <v>57202</v>
      </c>
      <c r="K15653" s="2">
        <v>19.100000000000001</v>
      </c>
    </row>
    <row r="15654" spans="1:11" x14ac:dyDescent="0.45">
      <c r="A15654" t="s">
        <v>26400</v>
      </c>
      <c r="B15654" t="s">
        <v>26401</v>
      </c>
      <c r="C15654">
        <v>25</v>
      </c>
      <c r="D15654">
        <v>19992453</v>
      </c>
      <c r="E15654" t="s">
        <v>9</v>
      </c>
      <c r="F15654" t="s">
        <v>26402</v>
      </c>
      <c r="G15654">
        <f t="shared" si="244"/>
        <v>4</v>
      </c>
      <c r="H15654">
        <v>4</v>
      </c>
      <c r="J15654" s="2" t="s">
        <v>47995</v>
      </c>
      <c r="K15654" s="2">
        <v>15.1</v>
      </c>
    </row>
    <row r="15655" spans="1:11" x14ac:dyDescent="0.45">
      <c r="A15655" t="s">
        <v>4140</v>
      </c>
      <c r="B15655" t="s">
        <v>4141</v>
      </c>
      <c r="C15655">
        <v>11</v>
      </c>
      <c r="D15655">
        <v>3366420</v>
      </c>
      <c r="E15655" t="s">
        <v>9</v>
      </c>
      <c r="F15655" t="s">
        <v>4142</v>
      </c>
      <c r="G15655">
        <f t="shared" si="244"/>
        <v>6</v>
      </c>
      <c r="H15655">
        <v>6</v>
      </c>
      <c r="J15655" s="2" t="s">
        <v>12104</v>
      </c>
      <c r="K15655" s="2">
        <v>19.100000000000001</v>
      </c>
    </row>
    <row r="15656" spans="1:11" x14ac:dyDescent="0.45">
      <c r="A15656" t="s">
        <v>37796</v>
      </c>
      <c r="B15656" t="s">
        <v>37797</v>
      </c>
      <c r="C15656">
        <v>29</v>
      </c>
      <c r="D15656">
        <v>27194434</v>
      </c>
      <c r="E15656" t="s">
        <v>9</v>
      </c>
      <c r="F15656" t="s">
        <v>37798</v>
      </c>
      <c r="G15656">
        <f t="shared" si="244"/>
        <v>1</v>
      </c>
      <c r="H15656">
        <v>1</v>
      </c>
      <c r="J15656" s="2" t="s">
        <v>57203</v>
      </c>
      <c r="K15656" s="2">
        <v>17</v>
      </c>
    </row>
    <row r="15657" spans="1:11" x14ac:dyDescent="0.45">
      <c r="A15657" t="s">
        <v>46323</v>
      </c>
      <c r="B15657" t="s">
        <v>46324</v>
      </c>
      <c r="C15657">
        <v>2</v>
      </c>
      <c r="D15657">
        <v>132877447</v>
      </c>
      <c r="E15657" t="s">
        <v>9</v>
      </c>
      <c r="F15657" t="s">
        <v>46325</v>
      </c>
      <c r="G15657">
        <f t="shared" si="244"/>
        <v>1</v>
      </c>
      <c r="H15657">
        <v>1</v>
      </c>
      <c r="J15657" s="2" t="s">
        <v>57204</v>
      </c>
      <c r="K15657" s="2">
        <v>18</v>
      </c>
    </row>
    <row r="15658" spans="1:11" x14ac:dyDescent="0.45">
      <c r="A15658" t="s">
        <v>18707</v>
      </c>
      <c r="B15658" t="s">
        <v>18708</v>
      </c>
      <c r="C15658">
        <v>1</v>
      </c>
      <c r="D15658">
        <v>83546313</v>
      </c>
      <c r="E15658" t="s">
        <v>9</v>
      </c>
      <c r="F15658" t="s">
        <v>18709</v>
      </c>
      <c r="G15658">
        <f t="shared" si="244"/>
        <v>12</v>
      </c>
      <c r="H15658">
        <v>12</v>
      </c>
      <c r="J15658" s="2" t="s">
        <v>47231</v>
      </c>
      <c r="K15658" s="2">
        <v>14</v>
      </c>
    </row>
    <row r="15659" spans="1:11" x14ac:dyDescent="0.45">
      <c r="A15659" t="s">
        <v>14642</v>
      </c>
      <c r="B15659" t="s">
        <v>14643</v>
      </c>
      <c r="C15659">
        <v>23</v>
      </c>
      <c r="D15659">
        <v>27356320</v>
      </c>
      <c r="E15659" t="s">
        <v>9</v>
      </c>
      <c r="F15659" t="s">
        <v>14644</v>
      </c>
      <c r="G15659">
        <f t="shared" si="244"/>
        <v>6</v>
      </c>
      <c r="H15659">
        <v>6</v>
      </c>
      <c r="J15659" s="2" t="s">
        <v>57205</v>
      </c>
      <c r="K15659" s="2">
        <v>19.2</v>
      </c>
    </row>
    <row r="15660" spans="1:11" x14ac:dyDescent="0.45">
      <c r="A15660" t="s">
        <v>810</v>
      </c>
      <c r="B15660" t="s">
        <v>811</v>
      </c>
      <c r="C15660">
        <v>12</v>
      </c>
      <c r="D15660">
        <v>11705780</v>
      </c>
      <c r="E15660" t="s">
        <v>9</v>
      </c>
      <c r="F15660" t="s">
        <v>812</v>
      </c>
      <c r="G15660">
        <f t="shared" si="244"/>
        <v>1</v>
      </c>
      <c r="H15660">
        <v>1</v>
      </c>
      <c r="J15660" s="2" t="s">
        <v>57206</v>
      </c>
      <c r="K15660" s="2">
        <v>19.2</v>
      </c>
    </row>
    <row r="15661" spans="1:11" x14ac:dyDescent="0.45">
      <c r="A15661" t="s">
        <v>1126</v>
      </c>
      <c r="B15661" t="s">
        <v>1127</v>
      </c>
      <c r="C15661">
        <v>4</v>
      </c>
      <c r="D15661">
        <v>5908623</v>
      </c>
      <c r="E15661" t="s">
        <v>9</v>
      </c>
      <c r="F15661" t="s">
        <v>1128</v>
      </c>
      <c r="G15661">
        <f t="shared" si="244"/>
        <v>12</v>
      </c>
      <c r="H15661">
        <v>12</v>
      </c>
      <c r="J15661" s="2" t="s">
        <v>57207</v>
      </c>
      <c r="K15661" s="2">
        <v>18</v>
      </c>
    </row>
    <row r="15662" spans="1:11" x14ac:dyDescent="0.45">
      <c r="A15662" t="s">
        <v>40735</v>
      </c>
      <c r="B15662" t="s">
        <v>40736</v>
      </c>
      <c r="C15662">
        <v>2</v>
      </c>
      <c r="D15662">
        <v>102927402</v>
      </c>
      <c r="E15662" t="s">
        <v>9</v>
      </c>
      <c r="F15662" t="s">
        <v>40737</v>
      </c>
      <c r="G15662">
        <f t="shared" si="244"/>
        <v>12</v>
      </c>
      <c r="H15662">
        <v>12</v>
      </c>
      <c r="J15662" s="2" t="s">
        <v>57208</v>
      </c>
      <c r="K15662" s="2">
        <v>18</v>
      </c>
    </row>
    <row r="15663" spans="1:11" x14ac:dyDescent="0.45">
      <c r="A15663" t="s">
        <v>40073</v>
      </c>
      <c r="B15663" t="s">
        <v>40074</v>
      </c>
      <c r="C15663">
        <v>29</v>
      </c>
      <c r="D15663">
        <v>40475303</v>
      </c>
      <c r="E15663" t="s">
        <v>9</v>
      </c>
      <c r="F15663" t="s">
        <v>40075</v>
      </c>
      <c r="G15663">
        <f t="shared" si="244"/>
        <v>15.1</v>
      </c>
      <c r="H15663">
        <v>15.1</v>
      </c>
      <c r="J15663" s="2" t="s">
        <v>45985</v>
      </c>
      <c r="K15663" s="2">
        <v>7</v>
      </c>
    </row>
    <row r="15664" spans="1:11" x14ac:dyDescent="0.45">
      <c r="A15664" t="s">
        <v>32519</v>
      </c>
      <c r="B15664" t="s">
        <v>32520</v>
      </c>
      <c r="C15664">
        <v>5</v>
      </c>
      <c r="D15664">
        <v>104603432</v>
      </c>
      <c r="E15664" t="s">
        <v>9</v>
      </c>
      <c r="F15664" t="s">
        <v>32521</v>
      </c>
      <c r="G15664">
        <f t="shared" si="244"/>
        <v>6</v>
      </c>
      <c r="H15664">
        <v>6</v>
      </c>
      <c r="J15664" s="2" t="s">
        <v>39577</v>
      </c>
      <c r="K15664" s="2">
        <v>19.100000000000001</v>
      </c>
    </row>
    <row r="15665" spans="1:11" x14ac:dyDescent="0.45">
      <c r="A15665" t="s">
        <v>43464</v>
      </c>
      <c r="B15665" t="s">
        <v>43465</v>
      </c>
      <c r="C15665">
        <v>14</v>
      </c>
      <c r="D15665">
        <v>32760708</v>
      </c>
      <c r="E15665" t="s">
        <v>9</v>
      </c>
      <c r="F15665" t="s">
        <v>43466</v>
      </c>
      <c r="G15665" t="e">
        <f t="shared" si="244"/>
        <v>#N/A</v>
      </c>
      <c r="H15665" t="e">
        <v>#N/A</v>
      </c>
      <c r="J15665" s="2" t="s">
        <v>39571</v>
      </c>
      <c r="K15665" s="2">
        <v>17</v>
      </c>
    </row>
    <row r="15666" spans="1:11" x14ac:dyDescent="0.45">
      <c r="A15666" t="s">
        <v>27313</v>
      </c>
      <c r="B15666" t="s">
        <v>27314</v>
      </c>
      <c r="C15666">
        <v>13</v>
      </c>
      <c r="D15666">
        <v>36372779</v>
      </c>
      <c r="E15666" t="s">
        <v>9</v>
      </c>
      <c r="F15666" t="s">
        <v>27315</v>
      </c>
      <c r="G15666">
        <f t="shared" si="244"/>
        <v>7</v>
      </c>
      <c r="H15666">
        <v>7</v>
      </c>
      <c r="J15666" s="2" t="s">
        <v>37062</v>
      </c>
      <c r="K15666" s="2">
        <v>7</v>
      </c>
    </row>
    <row r="15667" spans="1:11" x14ac:dyDescent="0.45">
      <c r="A15667" t="s">
        <v>7762</v>
      </c>
      <c r="B15667" t="s">
        <v>7763</v>
      </c>
      <c r="C15667">
        <v>28</v>
      </c>
      <c r="D15667">
        <v>41492640</v>
      </c>
      <c r="E15667" t="s">
        <v>9</v>
      </c>
      <c r="F15667" t="s">
        <v>7764</v>
      </c>
      <c r="G15667">
        <f t="shared" si="244"/>
        <v>2</v>
      </c>
      <c r="H15667">
        <v>2</v>
      </c>
      <c r="J15667" s="2" t="s">
        <v>11361</v>
      </c>
      <c r="K15667" s="2">
        <v>7</v>
      </c>
    </row>
    <row r="15668" spans="1:11" x14ac:dyDescent="0.45">
      <c r="A15668" t="s">
        <v>16744</v>
      </c>
      <c r="B15668" t="s">
        <v>16745</v>
      </c>
      <c r="C15668">
        <v>21</v>
      </c>
      <c r="D15668">
        <v>66888332</v>
      </c>
      <c r="E15668" t="s">
        <v>9</v>
      </c>
      <c r="F15668" t="s">
        <v>16746</v>
      </c>
      <c r="G15668">
        <f t="shared" si="244"/>
        <v>1</v>
      </c>
      <c r="H15668">
        <v>1</v>
      </c>
      <c r="J15668" s="2" t="s">
        <v>57209</v>
      </c>
      <c r="K15668" s="2">
        <v>18</v>
      </c>
    </row>
    <row r="15669" spans="1:11" x14ac:dyDescent="0.45">
      <c r="A15669" t="s">
        <v>15784</v>
      </c>
      <c r="B15669" t="s">
        <v>15785</v>
      </c>
      <c r="C15669">
        <v>3</v>
      </c>
      <c r="D15669">
        <v>24105659</v>
      </c>
      <c r="E15669" t="s">
        <v>9</v>
      </c>
      <c r="F15669" t="s">
        <v>15786</v>
      </c>
      <c r="G15669">
        <f t="shared" si="244"/>
        <v>1</v>
      </c>
      <c r="H15669">
        <v>1</v>
      </c>
      <c r="J15669" s="2" t="s">
        <v>57210</v>
      </c>
      <c r="K15669" s="2">
        <v>15.1</v>
      </c>
    </row>
    <row r="15670" spans="1:11" x14ac:dyDescent="0.45">
      <c r="A15670" t="s">
        <v>8593</v>
      </c>
      <c r="B15670" t="s">
        <v>8594</v>
      </c>
      <c r="C15670">
        <v>9</v>
      </c>
      <c r="D15670">
        <v>40520685</v>
      </c>
      <c r="E15670" t="s">
        <v>9</v>
      </c>
      <c r="F15670" t="s">
        <v>8595</v>
      </c>
      <c r="G15670">
        <f t="shared" si="244"/>
        <v>2</v>
      </c>
      <c r="H15670">
        <v>2</v>
      </c>
      <c r="J15670" s="2" t="s">
        <v>57211</v>
      </c>
      <c r="K15670" s="2">
        <v>18</v>
      </c>
    </row>
    <row r="15671" spans="1:11" x14ac:dyDescent="0.45">
      <c r="A15671" t="s">
        <v>44566</v>
      </c>
      <c r="B15671" t="s">
        <v>44567</v>
      </c>
      <c r="C15671">
        <v>2</v>
      </c>
      <c r="D15671">
        <v>126399312</v>
      </c>
      <c r="E15671" t="s">
        <v>9</v>
      </c>
      <c r="F15671" t="s">
        <v>44568</v>
      </c>
      <c r="G15671">
        <f t="shared" si="244"/>
        <v>7</v>
      </c>
      <c r="H15671">
        <v>7</v>
      </c>
      <c r="J15671" s="2" t="s">
        <v>57212</v>
      </c>
      <c r="K15671" s="2">
        <v>7</v>
      </c>
    </row>
    <row r="15672" spans="1:11" x14ac:dyDescent="0.45">
      <c r="A15672" t="s">
        <v>6455</v>
      </c>
      <c r="B15672" t="s">
        <v>6456</v>
      </c>
      <c r="C15672">
        <v>12</v>
      </c>
      <c r="D15672">
        <v>33156437</v>
      </c>
      <c r="E15672" t="s">
        <v>9</v>
      </c>
      <c r="F15672" t="s">
        <v>6457</v>
      </c>
      <c r="G15672">
        <f t="shared" si="244"/>
        <v>2</v>
      </c>
      <c r="H15672">
        <v>2</v>
      </c>
      <c r="J15672" s="2" t="s">
        <v>725</v>
      </c>
      <c r="K15672" s="2">
        <v>13</v>
      </c>
    </row>
    <row r="15673" spans="1:11" x14ac:dyDescent="0.45">
      <c r="A15673" t="s">
        <v>33552</v>
      </c>
      <c r="B15673" t="s">
        <v>33553</v>
      </c>
      <c r="C15673">
        <v>5</v>
      </c>
      <c r="D15673">
        <v>107498778</v>
      </c>
      <c r="E15673" t="s">
        <v>9</v>
      </c>
      <c r="F15673" t="s">
        <v>33554</v>
      </c>
      <c r="G15673">
        <f t="shared" si="244"/>
        <v>1</v>
      </c>
      <c r="H15673">
        <v>1</v>
      </c>
      <c r="J15673" s="2" t="s">
        <v>30150</v>
      </c>
      <c r="K15673" s="2">
        <v>2</v>
      </c>
    </row>
    <row r="15674" spans="1:11" x14ac:dyDescent="0.45">
      <c r="A15674" t="s">
        <v>23324</v>
      </c>
      <c r="B15674" t="s">
        <v>23325</v>
      </c>
      <c r="C15674">
        <v>5</v>
      </c>
      <c r="D15674">
        <v>66168586</v>
      </c>
      <c r="E15674" t="s">
        <v>9</v>
      </c>
      <c r="F15674" t="s">
        <v>23326</v>
      </c>
      <c r="G15674">
        <f t="shared" si="244"/>
        <v>1</v>
      </c>
      <c r="H15674">
        <v>1</v>
      </c>
      <c r="J15674" s="2" t="s">
        <v>18559</v>
      </c>
      <c r="K15674" s="2">
        <v>6</v>
      </c>
    </row>
    <row r="15675" spans="1:11" x14ac:dyDescent="0.45">
      <c r="A15675" t="s">
        <v>24501</v>
      </c>
      <c r="B15675" t="s">
        <v>24502</v>
      </c>
      <c r="C15675">
        <v>5</v>
      </c>
      <c r="D15675">
        <v>68979110</v>
      </c>
      <c r="E15675" t="s">
        <v>9</v>
      </c>
      <c r="F15675" t="s">
        <v>24503</v>
      </c>
      <c r="G15675">
        <f t="shared" si="244"/>
        <v>1</v>
      </c>
      <c r="H15675">
        <v>1</v>
      </c>
      <c r="J15675" s="2" t="s">
        <v>49399</v>
      </c>
      <c r="K15675" s="2">
        <v>6</v>
      </c>
    </row>
    <row r="15676" spans="1:11" x14ac:dyDescent="0.45">
      <c r="A15676" t="s">
        <v>42190</v>
      </c>
      <c r="B15676" t="s">
        <v>42191</v>
      </c>
      <c r="C15676">
        <v>14</v>
      </c>
      <c r="D15676">
        <v>16670958</v>
      </c>
      <c r="E15676" t="s">
        <v>9</v>
      </c>
      <c r="F15676" t="s">
        <v>42192</v>
      </c>
      <c r="G15676">
        <f t="shared" si="244"/>
        <v>1</v>
      </c>
      <c r="H15676">
        <v>1</v>
      </c>
      <c r="J15676" s="2" t="s">
        <v>20527</v>
      </c>
      <c r="K15676" s="2">
        <v>7</v>
      </c>
    </row>
    <row r="15677" spans="1:11" x14ac:dyDescent="0.45">
      <c r="A15677" t="s">
        <v>17259</v>
      </c>
      <c r="B15677" t="s">
        <v>17260</v>
      </c>
      <c r="C15677">
        <v>4</v>
      </c>
      <c r="D15677">
        <v>88776840</v>
      </c>
      <c r="E15677" t="s">
        <v>9</v>
      </c>
      <c r="F15677" t="s">
        <v>17261</v>
      </c>
      <c r="G15677">
        <f t="shared" si="244"/>
        <v>3</v>
      </c>
      <c r="H15677">
        <v>3</v>
      </c>
      <c r="J15677" s="2" t="s">
        <v>31007</v>
      </c>
      <c r="K15677" s="2">
        <v>1</v>
      </c>
    </row>
    <row r="15678" spans="1:11" x14ac:dyDescent="0.45">
      <c r="A15678" t="s">
        <v>7818</v>
      </c>
      <c r="B15678" t="s">
        <v>7819</v>
      </c>
      <c r="C15678">
        <v>11</v>
      </c>
      <c r="D15678">
        <v>10152279</v>
      </c>
      <c r="E15678" t="s">
        <v>9</v>
      </c>
      <c r="F15678" t="s">
        <v>7820</v>
      </c>
      <c r="G15678">
        <f t="shared" si="244"/>
        <v>12</v>
      </c>
      <c r="H15678">
        <v>12</v>
      </c>
      <c r="J15678" s="2" t="s">
        <v>15637</v>
      </c>
      <c r="K15678" s="2">
        <v>1</v>
      </c>
    </row>
    <row r="15679" spans="1:11" x14ac:dyDescent="0.45">
      <c r="A15679" t="s">
        <v>29144</v>
      </c>
      <c r="B15679" t="s">
        <v>29145</v>
      </c>
      <c r="C15679">
        <v>5</v>
      </c>
      <c r="D15679">
        <v>95536891</v>
      </c>
      <c r="E15679" t="s">
        <v>9</v>
      </c>
      <c r="F15679" t="s">
        <v>29146</v>
      </c>
      <c r="G15679">
        <f t="shared" si="244"/>
        <v>2</v>
      </c>
      <c r="H15679">
        <v>2</v>
      </c>
      <c r="J15679" s="2" t="s">
        <v>8893</v>
      </c>
      <c r="K15679" s="2">
        <v>1</v>
      </c>
    </row>
    <row r="15680" spans="1:11" x14ac:dyDescent="0.45">
      <c r="A15680" t="s">
        <v>29012</v>
      </c>
      <c r="B15680" t="s">
        <v>29013</v>
      </c>
      <c r="C15680">
        <v>26</v>
      </c>
      <c r="D15680">
        <v>23674348</v>
      </c>
      <c r="E15680" t="s">
        <v>9</v>
      </c>
      <c r="F15680" t="s">
        <v>29014</v>
      </c>
      <c r="G15680">
        <f t="shared" si="244"/>
        <v>6</v>
      </c>
      <c r="H15680">
        <v>6</v>
      </c>
      <c r="J15680" s="2" t="s">
        <v>15571</v>
      </c>
      <c r="K15680" s="2">
        <v>4</v>
      </c>
    </row>
    <row r="15681" spans="1:11" x14ac:dyDescent="0.45">
      <c r="A15681" t="s">
        <v>39441</v>
      </c>
      <c r="B15681" t="s">
        <v>39442</v>
      </c>
      <c r="C15681">
        <v>19</v>
      </c>
      <c r="D15681">
        <v>56394188</v>
      </c>
      <c r="E15681" t="s">
        <v>9</v>
      </c>
      <c r="F15681" t="s">
        <v>39443</v>
      </c>
      <c r="G15681">
        <f t="shared" si="244"/>
        <v>6</v>
      </c>
      <c r="H15681">
        <v>6</v>
      </c>
      <c r="J15681" s="2" t="s">
        <v>25126</v>
      </c>
      <c r="K15681" s="2">
        <v>2</v>
      </c>
    </row>
    <row r="15682" spans="1:11" x14ac:dyDescent="0.45">
      <c r="A15682" t="s">
        <v>36579</v>
      </c>
      <c r="B15682" t="s">
        <v>36580</v>
      </c>
      <c r="C15682">
        <v>5</v>
      </c>
      <c r="D15682">
        <v>113511509</v>
      </c>
      <c r="E15682" t="s">
        <v>9</v>
      </c>
      <c r="F15682" t="s">
        <v>36581</v>
      </c>
      <c r="G15682">
        <f t="shared" si="244"/>
        <v>6</v>
      </c>
      <c r="H15682">
        <v>6</v>
      </c>
      <c r="J15682" s="2" t="s">
        <v>5748</v>
      </c>
      <c r="K15682" s="2">
        <v>1</v>
      </c>
    </row>
    <row r="15683" spans="1:11" x14ac:dyDescent="0.45">
      <c r="A15683" t="s">
        <v>741</v>
      </c>
      <c r="B15683" t="s">
        <v>742</v>
      </c>
      <c r="C15683">
        <v>12</v>
      </c>
      <c r="D15683">
        <v>11306594</v>
      </c>
      <c r="E15683" t="s">
        <v>9</v>
      </c>
      <c r="F15683" t="s">
        <v>743</v>
      </c>
      <c r="G15683">
        <f t="shared" ref="G15683:G15746" si="245">VLOOKUP(F15683,J$2:K$300000,2,FALSE)</f>
        <v>2</v>
      </c>
      <c r="H15683">
        <v>2</v>
      </c>
      <c r="J15683" s="2" t="s">
        <v>44460</v>
      </c>
      <c r="K15683" s="2">
        <v>1</v>
      </c>
    </row>
    <row r="15684" spans="1:11" x14ac:dyDescent="0.45">
      <c r="A15684" t="s">
        <v>24264</v>
      </c>
      <c r="B15684" t="s">
        <v>24265</v>
      </c>
      <c r="C15684">
        <v>11</v>
      </c>
      <c r="D15684">
        <v>75071679</v>
      </c>
      <c r="E15684" t="s">
        <v>9</v>
      </c>
      <c r="F15684" t="s">
        <v>24266</v>
      </c>
      <c r="G15684">
        <f t="shared" si="245"/>
        <v>9</v>
      </c>
      <c r="H15684">
        <v>9</v>
      </c>
      <c r="J15684" s="2" t="s">
        <v>26946</v>
      </c>
      <c r="K15684" s="2">
        <v>12</v>
      </c>
    </row>
    <row r="15685" spans="1:11" x14ac:dyDescent="0.45">
      <c r="A15685" t="s">
        <v>42274</v>
      </c>
      <c r="B15685" t="s">
        <v>42275</v>
      </c>
      <c r="C15685">
        <v>2</v>
      </c>
      <c r="D15685">
        <v>112793508</v>
      </c>
      <c r="E15685" t="s">
        <v>9</v>
      </c>
      <c r="F15685" t="s">
        <v>42276</v>
      </c>
      <c r="G15685">
        <f t="shared" si="245"/>
        <v>4</v>
      </c>
      <c r="H15685">
        <v>4</v>
      </c>
      <c r="J15685" s="2" t="s">
        <v>57213</v>
      </c>
      <c r="K15685" s="2">
        <v>19.2</v>
      </c>
    </row>
    <row r="15686" spans="1:11" x14ac:dyDescent="0.45">
      <c r="A15686" t="s">
        <v>2645</v>
      </c>
      <c r="B15686" t="s">
        <v>2646</v>
      </c>
      <c r="C15686">
        <v>12</v>
      </c>
      <c r="D15686">
        <v>21083061</v>
      </c>
      <c r="E15686" t="s">
        <v>9</v>
      </c>
      <c r="F15686" t="s">
        <v>2647</v>
      </c>
      <c r="G15686">
        <f t="shared" si="245"/>
        <v>1</v>
      </c>
      <c r="H15686">
        <v>1</v>
      </c>
      <c r="J15686" s="2" t="s">
        <v>57214</v>
      </c>
      <c r="K15686" s="2">
        <v>19.2</v>
      </c>
    </row>
    <row r="15687" spans="1:11" x14ac:dyDescent="0.45">
      <c r="A15687" t="s">
        <v>39772</v>
      </c>
      <c r="B15687" t="s">
        <v>39773</v>
      </c>
      <c r="C15687">
        <v>6</v>
      </c>
      <c r="D15687">
        <v>101289985</v>
      </c>
      <c r="E15687" t="s">
        <v>9</v>
      </c>
      <c r="F15687" t="s">
        <v>39774</v>
      </c>
      <c r="G15687">
        <f t="shared" si="245"/>
        <v>1</v>
      </c>
      <c r="H15687">
        <v>1</v>
      </c>
      <c r="J15687" s="2" t="s">
        <v>57215</v>
      </c>
      <c r="K15687" s="2">
        <v>14</v>
      </c>
    </row>
    <row r="15688" spans="1:11" x14ac:dyDescent="0.45">
      <c r="A15688" t="s">
        <v>8760</v>
      </c>
      <c r="B15688" t="s">
        <v>8761</v>
      </c>
      <c r="C15688">
        <v>28</v>
      </c>
      <c r="D15688">
        <v>43426276</v>
      </c>
      <c r="E15688" t="s">
        <v>9</v>
      </c>
      <c r="F15688" t="s">
        <v>8762</v>
      </c>
      <c r="G15688">
        <f t="shared" si="245"/>
        <v>12</v>
      </c>
      <c r="H15688">
        <v>12</v>
      </c>
      <c r="J15688" s="2" t="s">
        <v>26898</v>
      </c>
      <c r="K15688" s="2">
        <v>4</v>
      </c>
    </row>
    <row r="15689" spans="1:11" x14ac:dyDescent="0.45">
      <c r="A15689" t="s">
        <v>49122</v>
      </c>
      <c r="B15689" t="s">
        <v>49123</v>
      </c>
      <c r="C15689">
        <v>10</v>
      </c>
      <c r="D15689">
        <v>67681787</v>
      </c>
      <c r="E15689" t="s">
        <v>9</v>
      </c>
      <c r="F15689" t="s">
        <v>49124</v>
      </c>
      <c r="G15689">
        <f t="shared" si="245"/>
        <v>1</v>
      </c>
      <c r="H15689">
        <v>1</v>
      </c>
      <c r="J15689" s="2" t="s">
        <v>22024</v>
      </c>
      <c r="K15689" s="2">
        <v>12</v>
      </c>
    </row>
    <row r="15690" spans="1:11" x14ac:dyDescent="0.45">
      <c r="A15690" t="s">
        <v>19035</v>
      </c>
      <c r="B15690" t="s">
        <v>19036</v>
      </c>
      <c r="C15690">
        <v>11</v>
      </c>
      <c r="D15690">
        <v>61759950</v>
      </c>
      <c r="E15690" t="s">
        <v>9</v>
      </c>
      <c r="F15690" t="s">
        <v>19037</v>
      </c>
      <c r="G15690">
        <f t="shared" si="245"/>
        <v>6</v>
      </c>
      <c r="H15690">
        <v>6</v>
      </c>
      <c r="J15690" s="2" t="s">
        <v>25293</v>
      </c>
      <c r="K15690" s="2">
        <v>6</v>
      </c>
    </row>
    <row r="15691" spans="1:11" x14ac:dyDescent="0.45">
      <c r="A15691" t="s">
        <v>41588</v>
      </c>
      <c r="B15691" t="s">
        <v>41589</v>
      </c>
      <c r="C15691">
        <v>6</v>
      </c>
      <c r="D15691">
        <v>110136880</v>
      </c>
      <c r="E15691" t="s">
        <v>9</v>
      </c>
      <c r="F15691" t="s">
        <v>41590</v>
      </c>
      <c r="G15691">
        <f t="shared" si="245"/>
        <v>1</v>
      </c>
      <c r="H15691">
        <v>1</v>
      </c>
      <c r="J15691" s="2" t="s">
        <v>14191</v>
      </c>
      <c r="K15691" s="2">
        <v>12</v>
      </c>
    </row>
    <row r="15692" spans="1:11" x14ac:dyDescent="0.45">
      <c r="A15692" t="s">
        <v>32214</v>
      </c>
      <c r="B15692" t="s">
        <v>32215</v>
      </c>
      <c r="C15692">
        <v>26</v>
      </c>
      <c r="D15692">
        <v>41212406</v>
      </c>
      <c r="E15692" t="s">
        <v>9</v>
      </c>
      <c r="F15692" t="s">
        <v>32216</v>
      </c>
      <c r="G15692">
        <f t="shared" si="245"/>
        <v>2</v>
      </c>
      <c r="H15692">
        <v>2</v>
      </c>
      <c r="J15692" s="2" t="s">
        <v>19679</v>
      </c>
      <c r="K15692" s="2">
        <v>2</v>
      </c>
    </row>
    <row r="15693" spans="1:11" x14ac:dyDescent="0.45">
      <c r="A15693" t="s">
        <v>39940</v>
      </c>
      <c r="B15693" t="s">
        <v>39941</v>
      </c>
      <c r="C15693">
        <v>2</v>
      </c>
      <c r="D15693">
        <v>91621732</v>
      </c>
      <c r="E15693" t="s">
        <v>9</v>
      </c>
      <c r="F15693" t="s">
        <v>39942</v>
      </c>
      <c r="G15693">
        <f t="shared" si="245"/>
        <v>1</v>
      </c>
      <c r="H15693">
        <v>1</v>
      </c>
      <c r="J15693" s="2" t="s">
        <v>7392</v>
      </c>
      <c r="K15693" s="2">
        <v>1</v>
      </c>
    </row>
    <row r="15694" spans="1:11" x14ac:dyDescent="0.45">
      <c r="A15694" t="s">
        <v>22643</v>
      </c>
      <c r="B15694" t="s">
        <v>22644</v>
      </c>
      <c r="C15694" t="s">
        <v>2887</v>
      </c>
      <c r="D15694">
        <v>91784376</v>
      </c>
      <c r="E15694" t="s">
        <v>9</v>
      </c>
      <c r="F15694" t="s">
        <v>22645</v>
      </c>
      <c r="G15694">
        <f t="shared" si="245"/>
        <v>2</v>
      </c>
      <c r="H15694">
        <v>2</v>
      </c>
      <c r="J15694" s="2" t="s">
        <v>33437</v>
      </c>
      <c r="K15694" s="2">
        <v>1</v>
      </c>
    </row>
    <row r="15695" spans="1:11" x14ac:dyDescent="0.45">
      <c r="A15695" t="s">
        <v>238</v>
      </c>
      <c r="B15695" t="s">
        <v>239</v>
      </c>
      <c r="C15695">
        <v>27</v>
      </c>
      <c r="D15695">
        <v>6625352</v>
      </c>
      <c r="E15695" t="s">
        <v>9</v>
      </c>
      <c r="F15695" t="s">
        <v>240</v>
      </c>
      <c r="G15695">
        <f t="shared" si="245"/>
        <v>1</v>
      </c>
      <c r="H15695">
        <v>1</v>
      </c>
      <c r="J15695" s="2" t="s">
        <v>36234</v>
      </c>
      <c r="K15695" s="2">
        <v>1</v>
      </c>
    </row>
    <row r="15696" spans="1:11" x14ac:dyDescent="0.45">
      <c r="A15696" t="s">
        <v>46031</v>
      </c>
      <c r="B15696" t="s">
        <v>46032</v>
      </c>
      <c r="C15696">
        <v>7</v>
      </c>
      <c r="D15696">
        <v>45121040</v>
      </c>
      <c r="E15696" t="s">
        <v>9</v>
      </c>
      <c r="F15696" t="s">
        <v>46033</v>
      </c>
      <c r="G15696">
        <f t="shared" si="245"/>
        <v>1</v>
      </c>
      <c r="H15696">
        <v>1</v>
      </c>
      <c r="J15696" s="2" t="s">
        <v>17422</v>
      </c>
      <c r="K15696" s="2">
        <v>2</v>
      </c>
    </row>
    <row r="15697" spans="1:11" x14ac:dyDescent="0.45">
      <c r="A15697" t="s">
        <v>35601</v>
      </c>
      <c r="B15697" t="s">
        <v>35602</v>
      </c>
      <c r="C15697">
        <v>6</v>
      </c>
      <c r="D15697">
        <v>59993685</v>
      </c>
      <c r="E15697" t="s">
        <v>9</v>
      </c>
      <c r="F15697" t="s">
        <v>35603</v>
      </c>
      <c r="G15697">
        <f t="shared" si="245"/>
        <v>1</v>
      </c>
      <c r="H15697">
        <v>1</v>
      </c>
      <c r="J15697" s="2" t="s">
        <v>25199</v>
      </c>
      <c r="K15697" s="2">
        <v>2</v>
      </c>
    </row>
    <row r="15698" spans="1:11" x14ac:dyDescent="0.45">
      <c r="A15698" t="s">
        <v>18011</v>
      </c>
      <c r="B15698" t="s">
        <v>18012</v>
      </c>
      <c r="C15698">
        <v>21</v>
      </c>
      <c r="D15698">
        <v>68639658</v>
      </c>
      <c r="E15698" t="s">
        <v>9</v>
      </c>
      <c r="F15698" t="s">
        <v>18013</v>
      </c>
      <c r="G15698">
        <f t="shared" si="245"/>
        <v>2</v>
      </c>
      <c r="H15698">
        <v>2</v>
      </c>
      <c r="J15698" s="2" t="s">
        <v>7658</v>
      </c>
      <c r="K15698" s="2">
        <v>1</v>
      </c>
    </row>
    <row r="15699" spans="1:11" x14ac:dyDescent="0.45">
      <c r="A15699" t="s">
        <v>14816</v>
      </c>
      <c r="B15699" t="s">
        <v>14817</v>
      </c>
      <c r="C15699">
        <v>25</v>
      </c>
      <c r="D15699">
        <v>562574</v>
      </c>
      <c r="E15699" t="s">
        <v>9</v>
      </c>
      <c r="F15699" t="s">
        <v>14818</v>
      </c>
      <c r="G15699">
        <f t="shared" si="245"/>
        <v>2</v>
      </c>
      <c r="H15699">
        <v>2</v>
      </c>
      <c r="J15699" s="2" t="s">
        <v>12095</v>
      </c>
      <c r="K15699" s="2">
        <v>2</v>
      </c>
    </row>
    <row r="15700" spans="1:11" x14ac:dyDescent="0.45">
      <c r="A15700" t="s">
        <v>16772</v>
      </c>
      <c r="B15700" t="s">
        <v>16773</v>
      </c>
      <c r="C15700">
        <v>21</v>
      </c>
      <c r="D15700">
        <v>66917780</v>
      </c>
      <c r="E15700" t="s">
        <v>9</v>
      </c>
      <c r="F15700" t="s">
        <v>16774</v>
      </c>
      <c r="G15700">
        <f t="shared" si="245"/>
        <v>2</v>
      </c>
      <c r="H15700">
        <v>2</v>
      </c>
      <c r="J15700" s="2" t="s">
        <v>8485</v>
      </c>
      <c r="K15700" s="2">
        <v>1</v>
      </c>
    </row>
    <row r="15701" spans="1:11" x14ac:dyDescent="0.45">
      <c r="A15701" t="s">
        <v>6750</v>
      </c>
      <c r="B15701" t="s">
        <v>6751</v>
      </c>
      <c r="C15701">
        <v>16</v>
      </c>
      <c r="D15701">
        <v>28258333</v>
      </c>
      <c r="E15701" t="s">
        <v>9</v>
      </c>
      <c r="F15701" t="s">
        <v>6752</v>
      </c>
      <c r="G15701">
        <f t="shared" si="245"/>
        <v>2</v>
      </c>
      <c r="H15701">
        <v>2</v>
      </c>
      <c r="J15701" s="2" t="s">
        <v>39635</v>
      </c>
      <c r="K15701" s="2">
        <v>7</v>
      </c>
    </row>
    <row r="15702" spans="1:11" x14ac:dyDescent="0.45">
      <c r="A15702" t="s">
        <v>20582</v>
      </c>
      <c r="B15702" t="s">
        <v>20583</v>
      </c>
      <c r="C15702">
        <v>9</v>
      </c>
      <c r="D15702">
        <v>104927415</v>
      </c>
      <c r="E15702" t="s">
        <v>9</v>
      </c>
      <c r="F15702" t="s">
        <v>20584</v>
      </c>
      <c r="G15702">
        <f t="shared" si="245"/>
        <v>1</v>
      </c>
      <c r="H15702">
        <v>1</v>
      </c>
      <c r="J15702" s="2" t="s">
        <v>42732</v>
      </c>
      <c r="K15702" s="2">
        <v>6</v>
      </c>
    </row>
    <row r="15703" spans="1:11" x14ac:dyDescent="0.45">
      <c r="A15703" t="s">
        <v>16035</v>
      </c>
      <c r="B15703" t="s">
        <v>16036</v>
      </c>
      <c r="C15703">
        <v>3</v>
      </c>
      <c r="D15703">
        <v>25361278</v>
      </c>
      <c r="E15703" t="s">
        <v>9</v>
      </c>
      <c r="F15703" t="s">
        <v>16037</v>
      </c>
      <c r="G15703">
        <f t="shared" si="245"/>
        <v>1</v>
      </c>
      <c r="H15703">
        <v>1</v>
      </c>
      <c r="J15703" s="2" t="s">
        <v>5456</v>
      </c>
      <c r="K15703" s="2">
        <v>6</v>
      </c>
    </row>
    <row r="15704" spans="1:11" x14ac:dyDescent="0.45">
      <c r="A15704" t="s">
        <v>26468</v>
      </c>
      <c r="B15704" t="s">
        <v>26469</v>
      </c>
      <c r="C15704">
        <v>8</v>
      </c>
      <c r="D15704">
        <v>104273194</v>
      </c>
      <c r="E15704" t="s">
        <v>9</v>
      </c>
      <c r="F15704" t="s">
        <v>26470</v>
      </c>
      <c r="G15704">
        <f t="shared" si="245"/>
        <v>1</v>
      </c>
      <c r="H15704">
        <v>1</v>
      </c>
      <c r="J15704" s="2" t="s">
        <v>48154</v>
      </c>
      <c r="K15704" s="2">
        <v>2</v>
      </c>
    </row>
    <row r="15705" spans="1:11" x14ac:dyDescent="0.45">
      <c r="A15705" t="s">
        <v>28565</v>
      </c>
      <c r="B15705" t="s">
        <v>28566</v>
      </c>
      <c r="C15705">
        <v>2</v>
      </c>
      <c r="D15705">
        <v>4608435</v>
      </c>
      <c r="E15705" t="s">
        <v>9</v>
      </c>
      <c r="F15705" t="s">
        <v>28567</v>
      </c>
      <c r="G15705">
        <f t="shared" si="245"/>
        <v>1</v>
      </c>
      <c r="H15705">
        <v>1</v>
      </c>
      <c r="J15705" s="2" t="s">
        <v>21628</v>
      </c>
      <c r="K15705" s="2">
        <v>2</v>
      </c>
    </row>
    <row r="15706" spans="1:11" x14ac:dyDescent="0.45">
      <c r="A15706" t="s">
        <v>29637</v>
      </c>
      <c r="B15706" t="s">
        <v>29638</v>
      </c>
      <c r="C15706">
        <v>11</v>
      </c>
      <c r="D15706">
        <v>99179458</v>
      </c>
      <c r="E15706" t="s">
        <v>9</v>
      </c>
      <c r="F15706" t="s">
        <v>29639</v>
      </c>
      <c r="G15706">
        <f t="shared" si="245"/>
        <v>1</v>
      </c>
      <c r="H15706">
        <v>1</v>
      </c>
      <c r="J15706" s="2" t="s">
        <v>24720</v>
      </c>
      <c r="K15706" s="2">
        <v>3</v>
      </c>
    </row>
    <row r="15707" spans="1:11" x14ac:dyDescent="0.45">
      <c r="A15707" t="s">
        <v>49570</v>
      </c>
      <c r="B15707" t="s">
        <v>49571</v>
      </c>
      <c r="C15707">
        <v>10</v>
      </c>
      <c r="D15707">
        <v>87645611</v>
      </c>
      <c r="E15707" t="s">
        <v>9</v>
      </c>
      <c r="F15707" t="s">
        <v>49572</v>
      </c>
      <c r="G15707">
        <f t="shared" si="245"/>
        <v>1</v>
      </c>
      <c r="H15707">
        <v>1</v>
      </c>
      <c r="J15707" s="2" t="s">
        <v>34511</v>
      </c>
      <c r="K15707" s="2">
        <v>6</v>
      </c>
    </row>
    <row r="15708" spans="1:11" x14ac:dyDescent="0.45">
      <c r="A15708" t="s">
        <v>29955</v>
      </c>
      <c r="B15708" t="s">
        <v>29956</v>
      </c>
      <c r="C15708">
        <v>13</v>
      </c>
      <c r="D15708">
        <v>46647460</v>
      </c>
      <c r="E15708" t="s">
        <v>9</v>
      </c>
      <c r="F15708" t="s">
        <v>29957</v>
      </c>
      <c r="G15708">
        <f t="shared" si="245"/>
        <v>3</v>
      </c>
      <c r="H15708">
        <v>3</v>
      </c>
      <c r="J15708" s="2" t="s">
        <v>57216</v>
      </c>
      <c r="K15708" s="2">
        <v>1</v>
      </c>
    </row>
    <row r="15709" spans="1:11" x14ac:dyDescent="0.45">
      <c r="A15709" t="s">
        <v>27521</v>
      </c>
      <c r="B15709" t="s">
        <v>27522</v>
      </c>
      <c r="C15709">
        <v>11</v>
      </c>
      <c r="D15709">
        <v>95846030</v>
      </c>
      <c r="E15709" t="s">
        <v>9</v>
      </c>
      <c r="F15709" t="s">
        <v>27523</v>
      </c>
      <c r="G15709">
        <f t="shared" si="245"/>
        <v>1</v>
      </c>
      <c r="H15709">
        <v>1</v>
      </c>
      <c r="J15709" s="2" t="s">
        <v>49250</v>
      </c>
      <c r="K15709" s="2">
        <v>6</v>
      </c>
    </row>
    <row r="15710" spans="1:11" x14ac:dyDescent="0.45">
      <c r="A15710" t="s">
        <v>29881</v>
      </c>
      <c r="B15710" t="s">
        <v>29882</v>
      </c>
      <c r="C15710">
        <v>1</v>
      </c>
      <c r="D15710">
        <v>144656767</v>
      </c>
      <c r="E15710" t="s">
        <v>9</v>
      </c>
      <c r="F15710" t="s">
        <v>29883</v>
      </c>
      <c r="G15710">
        <f t="shared" si="245"/>
        <v>2</v>
      </c>
      <c r="H15710">
        <v>2</v>
      </c>
      <c r="J15710" s="2" t="s">
        <v>41071</v>
      </c>
      <c r="K15710" s="2">
        <v>12</v>
      </c>
    </row>
    <row r="15711" spans="1:11" x14ac:dyDescent="0.45">
      <c r="A15711" t="s">
        <v>45006</v>
      </c>
      <c r="B15711" t="s">
        <v>45007</v>
      </c>
      <c r="C15711">
        <v>10</v>
      </c>
      <c r="D15711">
        <v>8528502</v>
      </c>
      <c r="E15711" t="s">
        <v>9</v>
      </c>
      <c r="F15711" t="s">
        <v>45008</v>
      </c>
      <c r="G15711">
        <f t="shared" si="245"/>
        <v>6</v>
      </c>
      <c r="H15711">
        <v>6</v>
      </c>
      <c r="J15711" s="2" t="s">
        <v>6101</v>
      </c>
      <c r="K15711" s="2">
        <v>1</v>
      </c>
    </row>
    <row r="15712" spans="1:11" x14ac:dyDescent="0.45">
      <c r="A15712" t="s">
        <v>21040</v>
      </c>
      <c r="B15712" t="s">
        <v>21041</v>
      </c>
      <c r="C15712">
        <v>11</v>
      </c>
      <c r="D15712">
        <v>70851865</v>
      </c>
      <c r="E15712" t="s">
        <v>9</v>
      </c>
      <c r="F15712" t="s">
        <v>21042</v>
      </c>
      <c r="G15712">
        <f t="shared" si="245"/>
        <v>2</v>
      </c>
      <c r="H15712">
        <v>2</v>
      </c>
      <c r="J15712" s="2" t="s">
        <v>32349</v>
      </c>
      <c r="K15712" s="2">
        <v>1</v>
      </c>
    </row>
    <row r="15713" spans="1:11" x14ac:dyDescent="0.45">
      <c r="A15713" t="s">
        <v>2929</v>
      </c>
      <c r="B15713" t="s">
        <v>2930</v>
      </c>
      <c r="C15713" t="s">
        <v>2887</v>
      </c>
      <c r="D15713">
        <v>2410020</v>
      </c>
      <c r="E15713" t="s">
        <v>9</v>
      </c>
      <c r="F15713" t="s">
        <v>2931</v>
      </c>
      <c r="G15713">
        <f t="shared" si="245"/>
        <v>1</v>
      </c>
      <c r="H15713">
        <v>1</v>
      </c>
      <c r="J15713" s="2" t="s">
        <v>45717</v>
      </c>
      <c r="K15713" s="2">
        <v>9</v>
      </c>
    </row>
    <row r="15714" spans="1:11" x14ac:dyDescent="0.45">
      <c r="A15714" t="s">
        <v>23188</v>
      </c>
      <c r="B15714" t="s">
        <v>23189</v>
      </c>
      <c r="C15714" t="s">
        <v>2887</v>
      </c>
      <c r="D15714">
        <v>92234971</v>
      </c>
      <c r="E15714" t="s">
        <v>9</v>
      </c>
      <c r="F15714" t="s">
        <v>23190</v>
      </c>
      <c r="G15714">
        <f t="shared" si="245"/>
        <v>1</v>
      </c>
      <c r="H15714">
        <v>1</v>
      </c>
      <c r="J15714" s="2" t="s">
        <v>11673</v>
      </c>
      <c r="K15714" s="2">
        <v>6</v>
      </c>
    </row>
    <row r="15715" spans="1:11" x14ac:dyDescent="0.45">
      <c r="A15715" t="s">
        <v>36547</v>
      </c>
      <c r="B15715" t="s">
        <v>36548</v>
      </c>
      <c r="C15715">
        <v>19</v>
      </c>
      <c r="D15715">
        <v>50611870</v>
      </c>
      <c r="E15715" t="s">
        <v>9</v>
      </c>
      <c r="F15715" t="s">
        <v>36549</v>
      </c>
      <c r="G15715">
        <f t="shared" si="245"/>
        <v>1</v>
      </c>
      <c r="H15715">
        <v>1</v>
      </c>
      <c r="J15715" s="2" t="s">
        <v>34100</v>
      </c>
      <c r="K15715" s="2">
        <v>12</v>
      </c>
    </row>
    <row r="15716" spans="1:11" x14ac:dyDescent="0.45">
      <c r="A15716" t="s">
        <v>1594</v>
      </c>
      <c r="B15716" t="s">
        <v>1595</v>
      </c>
      <c r="C15716">
        <v>23</v>
      </c>
      <c r="D15716">
        <v>7396126</v>
      </c>
      <c r="E15716" t="s">
        <v>9</v>
      </c>
      <c r="F15716" t="s">
        <v>1596</v>
      </c>
      <c r="G15716">
        <f t="shared" si="245"/>
        <v>1</v>
      </c>
      <c r="H15716">
        <v>1</v>
      </c>
      <c r="J15716" s="2" t="s">
        <v>44413</v>
      </c>
      <c r="K15716" s="2">
        <v>6</v>
      </c>
    </row>
    <row r="15717" spans="1:11" x14ac:dyDescent="0.45">
      <c r="A15717" t="s">
        <v>19381</v>
      </c>
      <c r="B15717" t="s">
        <v>19382</v>
      </c>
      <c r="C15717">
        <v>3</v>
      </c>
      <c r="D15717">
        <v>34446314</v>
      </c>
      <c r="E15717" t="s">
        <v>9</v>
      </c>
      <c r="F15717" t="s">
        <v>19383</v>
      </c>
      <c r="G15717">
        <f t="shared" si="245"/>
        <v>6</v>
      </c>
      <c r="H15717">
        <v>6</v>
      </c>
      <c r="J15717" s="2" t="s">
        <v>44822</v>
      </c>
      <c r="K15717" s="2">
        <v>12</v>
      </c>
    </row>
    <row r="15718" spans="1:11" x14ac:dyDescent="0.45">
      <c r="A15718" t="s">
        <v>42785</v>
      </c>
      <c r="B15718" t="s">
        <v>42786</v>
      </c>
      <c r="C15718">
        <v>22</v>
      </c>
      <c r="D15718">
        <v>12416919</v>
      </c>
      <c r="E15718" t="s">
        <v>9</v>
      </c>
      <c r="F15718" t="s">
        <v>42787</v>
      </c>
      <c r="G15718">
        <f t="shared" si="245"/>
        <v>2</v>
      </c>
      <c r="H15718">
        <v>2</v>
      </c>
      <c r="J15718" s="2" t="s">
        <v>8226</v>
      </c>
      <c r="K15718" s="2">
        <v>12</v>
      </c>
    </row>
    <row r="15719" spans="1:11" x14ac:dyDescent="0.45">
      <c r="A15719" t="s">
        <v>22608</v>
      </c>
      <c r="B15719" t="s">
        <v>22609</v>
      </c>
      <c r="C15719">
        <v>1</v>
      </c>
      <c r="D15719">
        <v>100676575</v>
      </c>
      <c r="E15719" t="s">
        <v>9</v>
      </c>
      <c r="F15719" t="s">
        <v>22610</v>
      </c>
      <c r="G15719">
        <f t="shared" si="245"/>
        <v>1</v>
      </c>
      <c r="H15719">
        <v>1</v>
      </c>
      <c r="J15719" s="2" t="s">
        <v>17669</v>
      </c>
      <c r="K15719" s="2">
        <v>1</v>
      </c>
    </row>
    <row r="15720" spans="1:11" x14ac:dyDescent="0.45">
      <c r="A15720" t="s">
        <v>33438</v>
      </c>
      <c r="B15720" t="s">
        <v>33439</v>
      </c>
      <c r="C15720">
        <v>11</v>
      </c>
      <c r="D15720">
        <v>104929237</v>
      </c>
      <c r="E15720" t="s">
        <v>9</v>
      </c>
      <c r="F15720" t="s">
        <v>33440</v>
      </c>
      <c r="G15720">
        <f t="shared" si="245"/>
        <v>1</v>
      </c>
      <c r="H15720">
        <v>1</v>
      </c>
      <c r="J15720" s="2" t="s">
        <v>37774</v>
      </c>
      <c r="K15720" s="2">
        <v>12</v>
      </c>
    </row>
    <row r="15721" spans="1:11" x14ac:dyDescent="0.45">
      <c r="A15721" t="s">
        <v>14986</v>
      </c>
      <c r="B15721" t="s">
        <v>14987</v>
      </c>
      <c r="C15721">
        <v>1</v>
      </c>
      <c r="D15721">
        <v>71697277</v>
      </c>
      <c r="E15721" t="s">
        <v>9</v>
      </c>
      <c r="F15721" t="s">
        <v>14988</v>
      </c>
      <c r="G15721">
        <f t="shared" si="245"/>
        <v>2</v>
      </c>
      <c r="H15721">
        <v>2</v>
      </c>
      <c r="J15721" s="2" t="s">
        <v>27927</v>
      </c>
      <c r="K15721" s="2">
        <v>1</v>
      </c>
    </row>
    <row r="15722" spans="1:11" x14ac:dyDescent="0.45">
      <c r="A15722" t="s">
        <v>7854</v>
      </c>
      <c r="B15722" t="s">
        <v>7855</v>
      </c>
      <c r="C15722">
        <v>11</v>
      </c>
      <c r="D15722">
        <v>10186102</v>
      </c>
      <c r="E15722" t="s">
        <v>9</v>
      </c>
      <c r="F15722" t="s">
        <v>7856</v>
      </c>
      <c r="G15722">
        <f t="shared" si="245"/>
        <v>6</v>
      </c>
      <c r="H15722">
        <v>6</v>
      </c>
      <c r="J15722" s="2" t="s">
        <v>34369</v>
      </c>
      <c r="K15722" s="2">
        <v>2</v>
      </c>
    </row>
    <row r="15723" spans="1:11" x14ac:dyDescent="0.45">
      <c r="A15723" t="s">
        <v>47371</v>
      </c>
      <c r="B15723" t="s">
        <v>47372</v>
      </c>
      <c r="C15723">
        <v>7</v>
      </c>
      <c r="D15723">
        <v>53478710</v>
      </c>
      <c r="E15723" t="s">
        <v>9</v>
      </c>
      <c r="F15723" t="s">
        <v>47373</v>
      </c>
      <c r="G15723">
        <f t="shared" si="245"/>
        <v>1</v>
      </c>
      <c r="H15723">
        <v>1</v>
      </c>
      <c r="J15723" s="2" t="s">
        <v>22988</v>
      </c>
      <c r="K15723" s="2">
        <v>12</v>
      </c>
    </row>
    <row r="15724" spans="1:11" x14ac:dyDescent="0.45">
      <c r="A15724" t="s">
        <v>1616</v>
      </c>
      <c r="B15724" t="s">
        <v>1617</v>
      </c>
      <c r="C15724">
        <v>18</v>
      </c>
      <c r="D15724">
        <v>2290832</v>
      </c>
      <c r="E15724" t="s">
        <v>9</v>
      </c>
      <c r="F15724" t="s">
        <v>1618</v>
      </c>
      <c r="G15724">
        <f t="shared" si="245"/>
        <v>3</v>
      </c>
      <c r="H15724">
        <v>3</v>
      </c>
      <c r="J15724" s="3" t="s">
        <v>35994</v>
      </c>
      <c r="K15724" s="4">
        <v>14</v>
      </c>
    </row>
    <row r="15725" spans="1:11" x14ac:dyDescent="0.45">
      <c r="A15725" t="s">
        <v>47350</v>
      </c>
      <c r="B15725" t="s">
        <v>47351</v>
      </c>
      <c r="C15725">
        <v>22</v>
      </c>
      <c r="D15725">
        <v>51547600</v>
      </c>
      <c r="E15725" t="s">
        <v>9</v>
      </c>
      <c r="F15725" t="s">
        <v>47352</v>
      </c>
      <c r="G15725">
        <f t="shared" si="245"/>
        <v>2</v>
      </c>
      <c r="H15725">
        <v>2</v>
      </c>
      <c r="J15725" s="2" t="s">
        <v>34953</v>
      </c>
      <c r="K15725" s="2">
        <v>12</v>
      </c>
    </row>
    <row r="15726" spans="1:11" x14ac:dyDescent="0.45">
      <c r="A15726" t="s">
        <v>26729</v>
      </c>
      <c r="B15726" t="s">
        <v>26730</v>
      </c>
      <c r="C15726">
        <v>4</v>
      </c>
      <c r="D15726">
        <v>120326813</v>
      </c>
      <c r="E15726" t="s">
        <v>9</v>
      </c>
      <c r="F15726" t="s">
        <v>26731</v>
      </c>
      <c r="G15726">
        <f t="shared" si="245"/>
        <v>1</v>
      </c>
      <c r="H15726">
        <v>1</v>
      </c>
      <c r="J15726" s="2" t="s">
        <v>43288</v>
      </c>
      <c r="K15726" s="2">
        <v>1</v>
      </c>
    </row>
    <row r="15727" spans="1:11" x14ac:dyDescent="0.45">
      <c r="A15727" t="s">
        <v>7010</v>
      </c>
      <c r="B15727" t="s">
        <v>7011</v>
      </c>
      <c r="C15727">
        <v>21</v>
      </c>
      <c r="D15727">
        <v>31196240</v>
      </c>
      <c r="E15727" t="s">
        <v>9</v>
      </c>
      <c r="F15727" t="s">
        <v>7012</v>
      </c>
      <c r="G15727">
        <f t="shared" si="245"/>
        <v>2</v>
      </c>
      <c r="H15727">
        <v>2</v>
      </c>
      <c r="J15727" s="2" t="s">
        <v>2183</v>
      </c>
      <c r="K15727" s="2">
        <v>1</v>
      </c>
    </row>
    <row r="15728" spans="1:11" x14ac:dyDescent="0.45">
      <c r="A15728" t="s">
        <v>20876</v>
      </c>
      <c r="B15728" t="s">
        <v>20877</v>
      </c>
      <c r="C15728">
        <v>18</v>
      </c>
      <c r="D15728">
        <v>46906321</v>
      </c>
      <c r="E15728" t="s">
        <v>9</v>
      </c>
      <c r="F15728" t="s">
        <v>20878</v>
      </c>
      <c r="G15728">
        <f t="shared" si="245"/>
        <v>2</v>
      </c>
      <c r="H15728">
        <v>2</v>
      </c>
      <c r="J15728" s="2" t="s">
        <v>13616</v>
      </c>
      <c r="K15728" s="2">
        <v>2</v>
      </c>
    </row>
    <row r="15729" spans="1:11" x14ac:dyDescent="0.45">
      <c r="A15729" t="s">
        <v>23785</v>
      </c>
      <c r="B15729" t="s">
        <v>23786</v>
      </c>
      <c r="C15729">
        <v>3</v>
      </c>
      <c r="D15729">
        <v>59148625</v>
      </c>
      <c r="E15729" t="s">
        <v>9</v>
      </c>
      <c r="F15729" t="s">
        <v>23787</v>
      </c>
      <c r="G15729">
        <f t="shared" si="245"/>
        <v>1</v>
      </c>
      <c r="H15729">
        <v>1</v>
      </c>
      <c r="J15729" s="2" t="s">
        <v>20163</v>
      </c>
      <c r="K15729" s="2">
        <v>2</v>
      </c>
    </row>
    <row r="15730" spans="1:11" x14ac:dyDescent="0.45">
      <c r="A15730" t="s">
        <v>8097</v>
      </c>
      <c r="B15730" t="s">
        <v>8098</v>
      </c>
      <c r="C15730">
        <v>16</v>
      </c>
      <c r="D15730">
        <v>35800136</v>
      </c>
      <c r="E15730" t="s">
        <v>9</v>
      </c>
      <c r="F15730" t="s">
        <v>8099</v>
      </c>
      <c r="G15730">
        <f t="shared" si="245"/>
        <v>1</v>
      </c>
      <c r="H15730">
        <v>1</v>
      </c>
      <c r="J15730" s="2" t="s">
        <v>10189</v>
      </c>
      <c r="K15730" s="2">
        <v>2</v>
      </c>
    </row>
    <row r="15731" spans="1:11" x14ac:dyDescent="0.45">
      <c r="A15731" t="s">
        <v>11956</v>
      </c>
      <c r="B15731" t="s">
        <v>11957</v>
      </c>
      <c r="C15731">
        <v>17</v>
      </c>
      <c r="D15731">
        <v>55596059</v>
      </c>
      <c r="E15731" t="s">
        <v>9</v>
      </c>
      <c r="F15731" t="s">
        <v>11958</v>
      </c>
      <c r="G15731">
        <f t="shared" si="245"/>
        <v>1</v>
      </c>
      <c r="H15731">
        <v>1</v>
      </c>
      <c r="J15731" s="2" t="s">
        <v>43891</v>
      </c>
      <c r="K15731" s="2">
        <v>1</v>
      </c>
    </row>
    <row r="15732" spans="1:11" x14ac:dyDescent="0.45">
      <c r="A15732" t="s">
        <v>43921</v>
      </c>
      <c r="B15732" t="s">
        <v>43922</v>
      </c>
      <c r="C15732">
        <v>24</v>
      </c>
      <c r="D15732">
        <v>56467338</v>
      </c>
      <c r="E15732" t="s">
        <v>9</v>
      </c>
      <c r="F15732" t="s">
        <v>43923</v>
      </c>
      <c r="G15732">
        <f t="shared" si="245"/>
        <v>3</v>
      </c>
      <c r="H15732">
        <v>3</v>
      </c>
      <c r="J15732" s="2" t="s">
        <v>21389</v>
      </c>
      <c r="K15732" s="2">
        <v>10</v>
      </c>
    </row>
    <row r="15733" spans="1:11" x14ac:dyDescent="0.45">
      <c r="A15733" t="s">
        <v>4440</v>
      </c>
      <c r="B15733" t="s">
        <v>4441</v>
      </c>
      <c r="C15733">
        <v>20</v>
      </c>
      <c r="D15733">
        <v>36707140</v>
      </c>
      <c r="E15733" t="s">
        <v>9</v>
      </c>
      <c r="F15733" t="s">
        <v>4442</v>
      </c>
      <c r="G15733">
        <f t="shared" si="245"/>
        <v>1</v>
      </c>
      <c r="H15733">
        <v>1</v>
      </c>
      <c r="J15733" s="2" t="s">
        <v>32125</v>
      </c>
      <c r="K15733" s="2">
        <v>1</v>
      </c>
    </row>
    <row r="15734" spans="1:11" x14ac:dyDescent="0.45">
      <c r="A15734" t="s">
        <v>48938</v>
      </c>
      <c r="B15734" t="s">
        <v>48939</v>
      </c>
      <c r="C15734">
        <v>10</v>
      </c>
      <c r="D15734">
        <v>56678901</v>
      </c>
      <c r="E15734" t="s">
        <v>9</v>
      </c>
      <c r="F15734" t="s">
        <v>48940</v>
      </c>
      <c r="G15734">
        <f t="shared" si="245"/>
        <v>13</v>
      </c>
      <c r="H15734">
        <v>13</v>
      </c>
      <c r="J15734" s="2" t="s">
        <v>26249</v>
      </c>
      <c r="K15734" s="2">
        <v>1</v>
      </c>
    </row>
    <row r="15735" spans="1:11" x14ac:dyDescent="0.45">
      <c r="A15735" t="s">
        <v>3273</v>
      </c>
      <c r="B15735" t="s">
        <v>3274</v>
      </c>
      <c r="C15735">
        <v>21</v>
      </c>
      <c r="D15735">
        <v>22728673</v>
      </c>
      <c r="E15735" t="s">
        <v>9</v>
      </c>
      <c r="F15735" t="s">
        <v>3275</v>
      </c>
      <c r="G15735">
        <f t="shared" si="245"/>
        <v>12</v>
      </c>
      <c r="H15735">
        <v>12</v>
      </c>
      <c r="J15735" s="2" t="s">
        <v>6441</v>
      </c>
      <c r="K15735" s="2">
        <v>1</v>
      </c>
    </row>
    <row r="15736" spans="1:11" x14ac:dyDescent="0.45">
      <c r="A15736" t="s">
        <v>40948</v>
      </c>
      <c r="B15736" t="s">
        <v>40949</v>
      </c>
      <c r="C15736">
        <v>29</v>
      </c>
      <c r="D15736">
        <v>41838794</v>
      </c>
      <c r="E15736" t="s">
        <v>9</v>
      </c>
      <c r="F15736" t="s">
        <v>40950</v>
      </c>
      <c r="G15736">
        <f t="shared" si="245"/>
        <v>1</v>
      </c>
      <c r="H15736">
        <v>1</v>
      </c>
      <c r="J15736" s="2" t="s">
        <v>31900</v>
      </c>
      <c r="K15736" s="2">
        <v>1</v>
      </c>
    </row>
    <row r="15737" spans="1:11" x14ac:dyDescent="0.45">
      <c r="A15737" t="s">
        <v>29777</v>
      </c>
      <c r="B15737" t="s">
        <v>29778</v>
      </c>
      <c r="C15737">
        <v>2</v>
      </c>
      <c r="D15737">
        <v>6875268</v>
      </c>
      <c r="E15737" t="s">
        <v>9</v>
      </c>
      <c r="F15737" t="s">
        <v>29779</v>
      </c>
      <c r="G15737">
        <f t="shared" si="245"/>
        <v>1</v>
      </c>
      <c r="H15737">
        <v>1</v>
      </c>
      <c r="J15737" s="2" t="s">
        <v>22099</v>
      </c>
      <c r="K15737" s="2">
        <v>1</v>
      </c>
    </row>
    <row r="15738" spans="1:11" x14ac:dyDescent="0.45">
      <c r="A15738" t="s">
        <v>13148</v>
      </c>
      <c r="B15738" t="s">
        <v>13149</v>
      </c>
      <c r="C15738">
        <v>21</v>
      </c>
      <c r="D15738">
        <v>55990783</v>
      </c>
      <c r="E15738" t="s">
        <v>9</v>
      </c>
      <c r="F15738" t="s">
        <v>13150</v>
      </c>
      <c r="G15738">
        <f t="shared" si="245"/>
        <v>2</v>
      </c>
      <c r="H15738">
        <v>2</v>
      </c>
      <c r="J15738" s="2" t="s">
        <v>3001</v>
      </c>
      <c r="K15738" s="2">
        <v>1</v>
      </c>
    </row>
    <row r="15739" spans="1:11" x14ac:dyDescent="0.45">
      <c r="A15739" t="s">
        <v>17916</v>
      </c>
      <c r="B15739" t="s">
        <v>17917</v>
      </c>
      <c r="C15739">
        <v>3</v>
      </c>
      <c r="D15739">
        <v>32020914</v>
      </c>
      <c r="E15739" t="s">
        <v>9</v>
      </c>
      <c r="F15739" t="s">
        <v>17918</v>
      </c>
      <c r="G15739">
        <f t="shared" si="245"/>
        <v>6</v>
      </c>
      <c r="H15739">
        <v>6</v>
      </c>
      <c r="J15739" s="2" t="s">
        <v>41905</v>
      </c>
      <c r="K15739" s="2">
        <v>1</v>
      </c>
    </row>
    <row r="15740" spans="1:11" x14ac:dyDescent="0.45">
      <c r="A15740" t="s">
        <v>26031</v>
      </c>
      <c r="B15740" t="s">
        <v>26032</v>
      </c>
      <c r="C15740">
        <v>3</v>
      </c>
      <c r="D15740">
        <v>78736778</v>
      </c>
      <c r="E15740" t="s">
        <v>9</v>
      </c>
      <c r="F15740" t="s">
        <v>26033</v>
      </c>
      <c r="G15740">
        <f t="shared" si="245"/>
        <v>1</v>
      </c>
      <c r="H15740">
        <v>1</v>
      </c>
      <c r="J15740" s="2" t="s">
        <v>30074</v>
      </c>
      <c r="K15740" s="2">
        <v>1</v>
      </c>
    </row>
    <row r="15741" spans="1:11" x14ac:dyDescent="0.45">
      <c r="A15741" t="s">
        <v>46244</v>
      </c>
      <c r="B15741" t="s">
        <v>46245</v>
      </c>
      <c r="C15741">
        <v>22</v>
      </c>
      <c r="D15741">
        <v>49182445</v>
      </c>
      <c r="E15741" t="s">
        <v>9</v>
      </c>
      <c r="F15741" t="s">
        <v>46246</v>
      </c>
      <c r="G15741">
        <f t="shared" si="245"/>
        <v>2</v>
      </c>
      <c r="H15741">
        <v>2</v>
      </c>
      <c r="J15741" s="2" t="s">
        <v>23716</v>
      </c>
      <c r="K15741" s="2">
        <v>1</v>
      </c>
    </row>
    <row r="15742" spans="1:11" x14ac:dyDescent="0.45">
      <c r="A15742" t="s">
        <v>39109</v>
      </c>
      <c r="B15742" t="s">
        <v>39110</v>
      </c>
      <c r="C15742">
        <v>7</v>
      </c>
      <c r="D15742">
        <v>13935137</v>
      </c>
      <c r="E15742" t="s">
        <v>9</v>
      </c>
      <c r="F15742" t="s">
        <v>39111</v>
      </c>
      <c r="G15742">
        <f t="shared" si="245"/>
        <v>1</v>
      </c>
      <c r="H15742">
        <v>1</v>
      </c>
      <c r="J15742" s="2" t="s">
        <v>57217</v>
      </c>
      <c r="K15742" s="2">
        <v>1</v>
      </c>
    </row>
    <row r="15743" spans="1:11" x14ac:dyDescent="0.45">
      <c r="A15743" t="s">
        <v>39118</v>
      </c>
      <c r="B15743" t="s">
        <v>39119</v>
      </c>
      <c r="C15743">
        <v>7</v>
      </c>
      <c r="D15743">
        <v>13940092</v>
      </c>
      <c r="E15743" t="s">
        <v>9</v>
      </c>
      <c r="F15743" t="s">
        <v>39120</v>
      </c>
      <c r="G15743">
        <f t="shared" si="245"/>
        <v>2</v>
      </c>
      <c r="H15743">
        <v>2</v>
      </c>
      <c r="J15743" s="2" t="s">
        <v>21953</v>
      </c>
      <c r="K15743" s="2">
        <v>1</v>
      </c>
    </row>
    <row r="15744" spans="1:11" x14ac:dyDescent="0.45">
      <c r="A15744" t="s">
        <v>25211</v>
      </c>
      <c r="B15744" t="s">
        <v>25212</v>
      </c>
      <c r="C15744">
        <v>4</v>
      </c>
      <c r="D15744">
        <v>114730382</v>
      </c>
      <c r="E15744" t="s">
        <v>9</v>
      </c>
      <c r="F15744" t="s">
        <v>25213</v>
      </c>
      <c r="G15744">
        <f t="shared" si="245"/>
        <v>6</v>
      </c>
      <c r="H15744">
        <v>6</v>
      </c>
      <c r="J15744" s="2" t="s">
        <v>50050</v>
      </c>
      <c r="K15744" s="2">
        <v>3</v>
      </c>
    </row>
    <row r="15745" spans="1:11" x14ac:dyDescent="0.45">
      <c r="A15745" t="s">
        <v>21419</v>
      </c>
      <c r="B15745" t="s">
        <v>21420</v>
      </c>
      <c r="C15745">
        <v>18</v>
      </c>
      <c r="D15745">
        <v>47960541</v>
      </c>
      <c r="E15745" t="s">
        <v>9</v>
      </c>
      <c r="F15745" t="s">
        <v>21421</v>
      </c>
      <c r="G15745">
        <f t="shared" si="245"/>
        <v>6</v>
      </c>
      <c r="H15745">
        <v>6</v>
      </c>
      <c r="J15745" s="2" t="s">
        <v>430</v>
      </c>
      <c r="K15745" s="2">
        <v>1</v>
      </c>
    </row>
    <row r="15746" spans="1:11" x14ac:dyDescent="0.45">
      <c r="A15746" t="s">
        <v>18310</v>
      </c>
      <c r="B15746" t="s">
        <v>18311</v>
      </c>
      <c r="C15746">
        <v>18</v>
      </c>
      <c r="D15746">
        <v>43716018</v>
      </c>
      <c r="E15746" t="s">
        <v>9</v>
      </c>
      <c r="F15746" t="s">
        <v>18312</v>
      </c>
      <c r="G15746">
        <f t="shared" si="245"/>
        <v>6</v>
      </c>
      <c r="H15746">
        <v>6</v>
      </c>
      <c r="J15746" s="2" t="s">
        <v>36000</v>
      </c>
      <c r="K15746" s="2">
        <v>12</v>
      </c>
    </row>
    <row r="15747" spans="1:11" x14ac:dyDescent="0.45">
      <c r="A15747" t="s">
        <v>49265</v>
      </c>
      <c r="B15747" t="s">
        <v>49266</v>
      </c>
      <c r="C15747">
        <v>10</v>
      </c>
      <c r="D15747">
        <v>76151142</v>
      </c>
      <c r="E15747" t="s">
        <v>9</v>
      </c>
      <c r="F15747" t="s">
        <v>49267</v>
      </c>
      <c r="G15747">
        <f t="shared" ref="G15747:G15810" si="246">VLOOKUP(F15747,J$2:K$300000,2,FALSE)</f>
        <v>2</v>
      </c>
      <c r="H15747">
        <v>2</v>
      </c>
      <c r="J15747" s="2" t="s">
        <v>46492</v>
      </c>
      <c r="K15747" s="2">
        <v>6</v>
      </c>
    </row>
    <row r="15748" spans="1:11" x14ac:dyDescent="0.45">
      <c r="A15748" t="s">
        <v>14868</v>
      </c>
      <c r="B15748" t="s">
        <v>14869</v>
      </c>
      <c r="C15748">
        <v>25</v>
      </c>
      <c r="D15748">
        <v>584211</v>
      </c>
      <c r="E15748" t="s">
        <v>9</v>
      </c>
      <c r="F15748" t="s">
        <v>14870</v>
      </c>
      <c r="G15748">
        <f t="shared" si="246"/>
        <v>4</v>
      </c>
      <c r="H15748">
        <v>4</v>
      </c>
      <c r="J15748" s="2" t="s">
        <v>16049</v>
      </c>
      <c r="K15748" s="2">
        <v>7</v>
      </c>
    </row>
    <row r="15749" spans="1:11" x14ac:dyDescent="0.45">
      <c r="A15749" t="s">
        <v>19561</v>
      </c>
      <c r="B15749" t="s">
        <v>19562</v>
      </c>
      <c r="C15749">
        <v>4</v>
      </c>
      <c r="D15749">
        <v>99724862</v>
      </c>
      <c r="E15749" t="s">
        <v>9</v>
      </c>
      <c r="F15749" t="s">
        <v>19563</v>
      </c>
      <c r="G15749">
        <f t="shared" si="246"/>
        <v>3</v>
      </c>
      <c r="H15749">
        <v>3</v>
      </c>
      <c r="J15749" s="2" t="s">
        <v>42741</v>
      </c>
      <c r="K15749" s="2">
        <v>6</v>
      </c>
    </row>
    <row r="15750" spans="1:11" x14ac:dyDescent="0.45">
      <c r="A15750" t="s">
        <v>19500</v>
      </c>
      <c r="B15750" t="s">
        <v>19501</v>
      </c>
      <c r="C15750">
        <v>11</v>
      </c>
      <c r="D15750">
        <v>66536905</v>
      </c>
      <c r="E15750" t="s">
        <v>9</v>
      </c>
      <c r="F15750" t="s">
        <v>19502</v>
      </c>
      <c r="G15750">
        <f t="shared" si="246"/>
        <v>1</v>
      </c>
      <c r="H15750">
        <v>1</v>
      </c>
      <c r="J15750" s="2" t="s">
        <v>57218</v>
      </c>
      <c r="K15750" s="2">
        <v>6</v>
      </c>
    </row>
    <row r="15751" spans="1:11" x14ac:dyDescent="0.45">
      <c r="A15751" t="s">
        <v>2213</v>
      </c>
      <c r="B15751" t="s">
        <v>2214</v>
      </c>
      <c r="C15751">
        <v>21</v>
      </c>
      <c r="D15751">
        <v>21540360</v>
      </c>
      <c r="E15751" t="s">
        <v>9</v>
      </c>
      <c r="F15751" t="s">
        <v>2215</v>
      </c>
      <c r="G15751">
        <f t="shared" si="246"/>
        <v>6</v>
      </c>
      <c r="H15751">
        <v>6</v>
      </c>
      <c r="J15751" s="2" t="s">
        <v>44912</v>
      </c>
      <c r="K15751" s="2">
        <v>14</v>
      </c>
    </row>
    <row r="15752" spans="1:11" x14ac:dyDescent="0.45">
      <c r="A15752" t="s">
        <v>40726</v>
      </c>
      <c r="B15752" t="s">
        <v>40727</v>
      </c>
      <c r="C15752">
        <v>14</v>
      </c>
      <c r="D15752">
        <v>1913048</v>
      </c>
      <c r="E15752" t="s">
        <v>9</v>
      </c>
      <c r="F15752" t="s">
        <v>40728</v>
      </c>
      <c r="G15752">
        <f t="shared" si="246"/>
        <v>9</v>
      </c>
      <c r="H15752">
        <v>9</v>
      </c>
      <c r="J15752" s="2" t="s">
        <v>36333</v>
      </c>
      <c r="K15752" s="2">
        <v>1</v>
      </c>
    </row>
    <row r="15753" spans="1:11" x14ac:dyDescent="0.45">
      <c r="A15753" t="s">
        <v>35269</v>
      </c>
      <c r="B15753" t="s">
        <v>35270</v>
      </c>
      <c r="C15753">
        <v>2</v>
      </c>
      <c r="D15753">
        <v>37167345</v>
      </c>
      <c r="E15753" t="s">
        <v>9</v>
      </c>
      <c r="F15753" t="s">
        <v>35271</v>
      </c>
      <c r="G15753">
        <f t="shared" si="246"/>
        <v>6</v>
      </c>
      <c r="H15753">
        <v>6</v>
      </c>
      <c r="J15753" s="2" t="s">
        <v>8036</v>
      </c>
      <c r="K15753" s="2">
        <v>2</v>
      </c>
    </row>
    <row r="15754" spans="1:11" x14ac:dyDescent="0.45">
      <c r="A15754" t="s">
        <v>42419</v>
      </c>
      <c r="B15754" t="s">
        <v>42420</v>
      </c>
      <c r="C15754">
        <v>14</v>
      </c>
      <c r="D15754">
        <v>18015440</v>
      </c>
      <c r="E15754" t="s">
        <v>9</v>
      </c>
      <c r="F15754" t="s">
        <v>42421</v>
      </c>
      <c r="G15754">
        <f t="shared" si="246"/>
        <v>2</v>
      </c>
      <c r="H15754">
        <v>2</v>
      </c>
      <c r="J15754" s="2" t="s">
        <v>57219</v>
      </c>
      <c r="K15754" s="2">
        <v>18</v>
      </c>
    </row>
    <row r="15755" spans="1:11" x14ac:dyDescent="0.45">
      <c r="A15755" t="s">
        <v>13489</v>
      </c>
      <c r="B15755" t="s">
        <v>13490</v>
      </c>
      <c r="C15755">
        <v>15</v>
      </c>
      <c r="D15755">
        <v>43668580</v>
      </c>
      <c r="E15755" t="s">
        <v>9</v>
      </c>
      <c r="F15755" t="s">
        <v>13491</v>
      </c>
      <c r="G15755">
        <f t="shared" si="246"/>
        <v>1</v>
      </c>
      <c r="H15755">
        <v>1</v>
      </c>
      <c r="J15755" s="2" t="s">
        <v>49646</v>
      </c>
      <c r="K15755" s="2">
        <v>1</v>
      </c>
    </row>
    <row r="15756" spans="1:11" x14ac:dyDescent="0.45">
      <c r="A15756" t="s">
        <v>21741</v>
      </c>
      <c r="B15756" t="s">
        <v>21742</v>
      </c>
      <c r="C15756">
        <v>4</v>
      </c>
      <c r="D15756">
        <v>105810983</v>
      </c>
      <c r="E15756" t="s">
        <v>9</v>
      </c>
      <c r="F15756" t="s">
        <v>21743</v>
      </c>
      <c r="G15756">
        <f t="shared" si="246"/>
        <v>1</v>
      </c>
      <c r="H15756">
        <v>1</v>
      </c>
      <c r="J15756" s="2" t="s">
        <v>48552</v>
      </c>
      <c r="K15756" s="2">
        <v>2</v>
      </c>
    </row>
    <row r="15757" spans="1:11" x14ac:dyDescent="0.45">
      <c r="A15757" t="s">
        <v>38931</v>
      </c>
      <c r="B15757" t="s">
        <v>38932</v>
      </c>
      <c r="C15757">
        <v>13</v>
      </c>
      <c r="D15757">
        <v>75176403</v>
      </c>
      <c r="E15757" t="s">
        <v>9</v>
      </c>
      <c r="F15757" t="s">
        <v>38933</v>
      </c>
      <c r="G15757">
        <f t="shared" si="246"/>
        <v>17</v>
      </c>
      <c r="H15757">
        <v>17</v>
      </c>
      <c r="J15757" s="2" t="s">
        <v>14003</v>
      </c>
      <c r="K15757" s="2">
        <v>6</v>
      </c>
    </row>
    <row r="15758" spans="1:11" x14ac:dyDescent="0.45">
      <c r="A15758" t="s">
        <v>38934</v>
      </c>
      <c r="B15758" t="s">
        <v>38935</v>
      </c>
      <c r="C15758">
        <v>13</v>
      </c>
      <c r="D15758">
        <v>75179364</v>
      </c>
      <c r="E15758" t="s">
        <v>9</v>
      </c>
      <c r="F15758" t="s">
        <v>38936</v>
      </c>
      <c r="G15758">
        <f t="shared" si="246"/>
        <v>17</v>
      </c>
      <c r="H15758">
        <v>17</v>
      </c>
      <c r="J15758" s="2" t="s">
        <v>28144</v>
      </c>
      <c r="K15758" s="2">
        <v>12</v>
      </c>
    </row>
    <row r="15759" spans="1:11" x14ac:dyDescent="0.45">
      <c r="A15759" t="s">
        <v>38942</v>
      </c>
      <c r="B15759" t="s">
        <v>38943</v>
      </c>
      <c r="C15759">
        <v>13</v>
      </c>
      <c r="D15759">
        <v>75195344</v>
      </c>
      <c r="E15759" t="s">
        <v>9</v>
      </c>
      <c r="F15759" t="s">
        <v>38944</v>
      </c>
      <c r="G15759">
        <f t="shared" si="246"/>
        <v>17</v>
      </c>
      <c r="H15759">
        <v>17</v>
      </c>
      <c r="J15759" s="2" t="s">
        <v>20881</v>
      </c>
      <c r="K15759" s="2">
        <v>1</v>
      </c>
    </row>
    <row r="15760" spans="1:11" x14ac:dyDescent="0.45">
      <c r="A15760" t="s">
        <v>5778</v>
      </c>
      <c r="B15760" t="s">
        <v>5779</v>
      </c>
      <c r="C15760">
        <v>19</v>
      </c>
      <c r="D15760">
        <v>14614459</v>
      </c>
      <c r="E15760" t="s">
        <v>9</v>
      </c>
      <c r="F15760" t="s">
        <v>5780</v>
      </c>
      <c r="G15760" t="e">
        <f t="shared" si="246"/>
        <v>#N/A</v>
      </c>
      <c r="H15760" t="e">
        <v>#N/A</v>
      </c>
      <c r="J15760" s="2" t="s">
        <v>57220</v>
      </c>
      <c r="K15760" s="2">
        <v>3</v>
      </c>
    </row>
    <row r="15761" spans="1:11" x14ac:dyDescent="0.45">
      <c r="A15761" t="s">
        <v>38893</v>
      </c>
      <c r="B15761" t="s">
        <v>38894</v>
      </c>
      <c r="C15761">
        <v>13</v>
      </c>
      <c r="D15761">
        <v>75077194</v>
      </c>
      <c r="E15761" t="s">
        <v>9</v>
      </c>
      <c r="F15761" t="s">
        <v>38895</v>
      </c>
      <c r="G15761">
        <f t="shared" si="246"/>
        <v>15.1</v>
      </c>
      <c r="H15761">
        <v>15.1</v>
      </c>
      <c r="J15761" s="2" t="s">
        <v>11543</v>
      </c>
      <c r="K15761" s="2">
        <v>3</v>
      </c>
    </row>
    <row r="15762" spans="1:11" x14ac:dyDescent="0.45">
      <c r="A15762" t="s">
        <v>38954</v>
      </c>
      <c r="B15762" t="s">
        <v>38955</v>
      </c>
      <c r="C15762">
        <v>13</v>
      </c>
      <c r="D15762">
        <v>75267859</v>
      </c>
      <c r="E15762" t="s">
        <v>9</v>
      </c>
      <c r="F15762" t="s">
        <v>38956</v>
      </c>
      <c r="G15762">
        <f t="shared" si="246"/>
        <v>6</v>
      </c>
      <c r="H15762">
        <v>6</v>
      </c>
      <c r="J15762" s="2" t="s">
        <v>42065</v>
      </c>
      <c r="K15762" s="2">
        <v>12</v>
      </c>
    </row>
    <row r="15763" spans="1:11" x14ac:dyDescent="0.45">
      <c r="A15763" t="s">
        <v>38684</v>
      </c>
      <c r="B15763" t="s">
        <v>38685</v>
      </c>
      <c r="C15763">
        <v>13</v>
      </c>
      <c r="D15763">
        <v>74202932</v>
      </c>
      <c r="E15763" t="s">
        <v>9</v>
      </c>
      <c r="F15763" t="s">
        <v>38686</v>
      </c>
      <c r="G15763">
        <f t="shared" si="246"/>
        <v>15.1</v>
      </c>
      <c r="H15763">
        <v>15.1</v>
      </c>
      <c r="J15763" s="2" t="s">
        <v>46149</v>
      </c>
      <c r="K15763" s="2">
        <v>6</v>
      </c>
    </row>
    <row r="15764" spans="1:11" x14ac:dyDescent="0.45">
      <c r="A15764" t="s">
        <v>38923</v>
      </c>
      <c r="B15764" t="s">
        <v>38924</v>
      </c>
      <c r="C15764">
        <v>13</v>
      </c>
      <c r="D15764">
        <v>75137087</v>
      </c>
      <c r="E15764" t="s">
        <v>9</v>
      </c>
      <c r="F15764" t="s">
        <v>38925</v>
      </c>
      <c r="G15764">
        <f t="shared" si="246"/>
        <v>15.2</v>
      </c>
      <c r="H15764">
        <v>15.2</v>
      </c>
      <c r="J15764" s="2" t="s">
        <v>22139</v>
      </c>
      <c r="K15764" s="2">
        <v>4</v>
      </c>
    </row>
    <row r="15765" spans="1:11" x14ac:dyDescent="0.45">
      <c r="A15765" t="s">
        <v>14620</v>
      </c>
      <c r="B15765" t="s">
        <v>14621</v>
      </c>
      <c r="C15765">
        <v>25</v>
      </c>
      <c r="D15765">
        <v>540854</v>
      </c>
      <c r="E15765" t="s">
        <v>9</v>
      </c>
      <c r="F15765" t="s">
        <v>14622</v>
      </c>
      <c r="G15765">
        <f t="shared" si="246"/>
        <v>12</v>
      </c>
      <c r="H15765">
        <v>12</v>
      </c>
      <c r="J15765" s="2" t="s">
        <v>2672</v>
      </c>
      <c r="K15765" s="2">
        <v>3</v>
      </c>
    </row>
    <row r="15766" spans="1:11" x14ac:dyDescent="0.45">
      <c r="A15766" t="s">
        <v>26915</v>
      </c>
      <c r="B15766" t="s">
        <v>26916</v>
      </c>
      <c r="C15766">
        <v>19</v>
      </c>
      <c r="D15766">
        <v>36536565</v>
      </c>
      <c r="E15766" t="s">
        <v>9</v>
      </c>
      <c r="F15766" t="s">
        <v>26917</v>
      </c>
      <c r="G15766">
        <f t="shared" si="246"/>
        <v>6</v>
      </c>
      <c r="H15766">
        <v>6</v>
      </c>
      <c r="J15766" s="2" t="s">
        <v>39078</v>
      </c>
      <c r="K15766" s="2">
        <v>6</v>
      </c>
    </row>
    <row r="15767" spans="1:11" x14ac:dyDescent="0.45">
      <c r="A15767" t="s">
        <v>40029</v>
      </c>
      <c r="B15767" t="s">
        <v>40030</v>
      </c>
      <c r="C15767">
        <v>6</v>
      </c>
      <c r="D15767">
        <v>104673701</v>
      </c>
      <c r="E15767" t="s">
        <v>9</v>
      </c>
      <c r="F15767" t="s">
        <v>40031</v>
      </c>
      <c r="G15767">
        <f t="shared" si="246"/>
        <v>6</v>
      </c>
      <c r="H15767">
        <v>6</v>
      </c>
      <c r="J15767" s="2" t="s">
        <v>44404</v>
      </c>
      <c r="K15767" s="2">
        <v>1</v>
      </c>
    </row>
    <row r="15768" spans="1:11" x14ac:dyDescent="0.45">
      <c r="A15768" t="s">
        <v>4196</v>
      </c>
      <c r="B15768" t="s">
        <v>4197</v>
      </c>
      <c r="C15768">
        <v>21</v>
      </c>
      <c r="D15768">
        <v>23546102</v>
      </c>
      <c r="E15768" t="s">
        <v>9</v>
      </c>
      <c r="F15768" t="s">
        <v>4198</v>
      </c>
      <c r="G15768">
        <f t="shared" si="246"/>
        <v>12</v>
      </c>
      <c r="H15768">
        <v>12</v>
      </c>
      <c r="J15768" s="2" t="s">
        <v>8705</v>
      </c>
      <c r="K15768" s="2">
        <v>6</v>
      </c>
    </row>
    <row r="15769" spans="1:11" x14ac:dyDescent="0.45">
      <c r="A15769" t="s">
        <v>27293</v>
      </c>
      <c r="B15769" t="s">
        <v>27294</v>
      </c>
      <c r="C15769">
        <v>8</v>
      </c>
      <c r="D15769">
        <v>105331888</v>
      </c>
      <c r="E15769" t="s">
        <v>9</v>
      </c>
      <c r="F15769" t="s">
        <v>27295</v>
      </c>
      <c r="G15769">
        <f t="shared" si="246"/>
        <v>4</v>
      </c>
      <c r="H15769">
        <v>4</v>
      </c>
      <c r="J15769" s="2" t="s">
        <v>57221</v>
      </c>
      <c r="K15769" s="2">
        <v>6</v>
      </c>
    </row>
    <row r="15770" spans="1:11" x14ac:dyDescent="0.45">
      <c r="A15770" t="s">
        <v>15980</v>
      </c>
      <c r="B15770" t="s">
        <v>15981</v>
      </c>
      <c r="C15770">
        <v>5</v>
      </c>
      <c r="D15770">
        <v>48917722</v>
      </c>
      <c r="E15770" t="s">
        <v>9</v>
      </c>
      <c r="F15770" t="s">
        <v>15982</v>
      </c>
      <c r="G15770">
        <f t="shared" si="246"/>
        <v>7</v>
      </c>
      <c r="H15770">
        <v>7</v>
      </c>
      <c r="J15770" s="2" t="s">
        <v>48543</v>
      </c>
      <c r="K15770" s="2">
        <v>6</v>
      </c>
    </row>
    <row r="15771" spans="1:11" x14ac:dyDescent="0.45">
      <c r="A15771" t="s">
        <v>32222</v>
      </c>
      <c r="B15771" t="s">
        <v>32223</v>
      </c>
      <c r="C15771">
        <v>2</v>
      </c>
      <c r="D15771">
        <v>22253662</v>
      </c>
      <c r="E15771" t="s">
        <v>9</v>
      </c>
      <c r="F15771" t="s">
        <v>32224</v>
      </c>
      <c r="G15771">
        <f t="shared" si="246"/>
        <v>12</v>
      </c>
      <c r="H15771">
        <v>12</v>
      </c>
      <c r="J15771" s="2" t="s">
        <v>44398</v>
      </c>
      <c r="K15771" s="2">
        <v>6</v>
      </c>
    </row>
    <row r="15772" spans="1:11" x14ac:dyDescent="0.45">
      <c r="A15772" t="s">
        <v>30069</v>
      </c>
      <c r="B15772" t="s">
        <v>30070</v>
      </c>
      <c r="C15772">
        <v>19</v>
      </c>
      <c r="D15772">
        <v>41162358</v>
      </c>
      <c r="E15772" t="s">
        <v>9</v>
      </c>
      <c r="F15772" t="s">
        <v>30071</v>
      </c>
      <c r="G15772">
        <f t="shared" si="246"/>
        <v>12</v>
      </c>
      <c r="H15772">
        <v>12</v>
      </c>
      <c r="J15772" s="2" t="s">
        <v>469</v>
      </c>
      <c r="K15772" s="2">
        <v>3</v>
      </c>
    </row>
    <row r="15773" spans="1:11" x14ac:dyDescent="0.45">
      <c r="A15773" t="s">
        <v>13653</v>
      </c>
      <c r="B15773" t="s">
        <v>13654</v>
      </c>
      <c r="C15773">
        <v>4</v>
      </c>
      <c r="D15773">
        <v>66855715</v>
      </c>
      <c r="E15773" t="s">
        <v>9</v>
      </c>
      <c r="F15773" t="s">
        <v>13655</v>
      </c>
      <c r="G15773">
        <f t="shared" si="246"/>
        <v>3</v>
      </c>
      <c r="H15773">
        <v>3</v>
      </c>
      <c r="J15773" s="2" t="s">
        <v>12494</v>
      </c>
      <c r="K15773" s="2">
        <v>4</v>
      </c>
    </row>
    <row r="15774" spans="1:11" x14ac:dyDescent="0.45">
      <c r="A15774" t="s">
        <v>40951</v>
      </c>
      <c r="B15774" t="s">
        <v>40952</v>
      </c>
      <c r="C15774">
        <v>19</v>
      </c>
      <c r="D15774">
        <v>62424507</v>
      </c>
      <c r="E15774" t="s">
        <v>9</v>
      </c>
      <c r="F15774" t="s">
        <v>40953</v>
      </c>
      <c r="G15774">
        <f t="shared" si="246"/>
        <v>1</v>
      </c>
      <c r="H15774">
        <v>1</v>
      </c>
      <c r="J15774" s="2" t="s">
        <v>23135</v>
      </c>
      <c r="K15774" s="2">
        <v>6</v>
      </c>
    </row>
    <row r="15775" spans="1:11" x14ac:dyDescent="0.45">
      <c r="A15775" t="s">
        <v>34159</v>
      </c>
      <c r="B15775" t="s">
        <v>34160</v>
      </c>
      <c r="C15775">
        <v>25</v>
      </c>
      <c r="D15775">
        <v>39565711</v>
      </c>
      <c r="E15775" t="s">
        <v>9</v>
      </c>
      <c r="F15775" t="s">
        <v>34161</v>
      </c>
      <c r="G15775">
        <f t="shared" si="246"/>
        <v>1</v>
      </c>
      <c r="H15775">
        <v>1</v>
      </c>
      <c r="J15775" s="2" t="s">
        <v>9046</v>
      </c>
      <c r="K15775" s="2">
        <v>3</v>
      </c>
    </row>
    <row r="15776" spans="1:11" x14ac:dyDescent="0.45">
      <c r="A15776" t="s">
        <v>41922</v>
      </c>
      <c r="B15776" t="s">
        <v>41923</v>
      </c>
      <c r="C15776">
        <v>14</v>
      </c>
      <c r="D15776">
        <v>9176079</v>
      </c>
      <c r="E15776" t="s">
        <v>9</v>
      </c>
      <c r="F15776" t="s">
        <v>41924</v>
      </c>
      <c r="G15776">
        <f t="shared" si="246"/>
        <v>7</v>
      </c>
      <c r="H15776">
        <v>7</v>
      </c>
      <c r="J15776" s="2" t="s">
        <v>25903</v>
      </c>
      <c r="K15776" s="2">
        <v>3</v>
      </c>
    </row>
    <row r="15777" spans="1:11" x14ac:dyDescent="0.45">
      <c r="A15777" t="s">
        <v>38593</v>
      </c>
      <c r="B15777" t="s">
        <v>38594</v>
      </c>
      <c r="C15777">
        <v>13</v>
      </c>
      <c r="D15777">
        <v>73833119</v>
      </c>
      <c r="E15777" t="s">
        <v>9</v>
      </c>
      <c r="F15777" t="s">
        <v>38595</v>
      </c>
      <c r="G15777">
        <f t="shared" si="246"/>
        <v>7</v>
      </c>
      <c r="H15777">
        <v>7</v>
      </c>
      <c r="J15777" s="2" t="s">
        <v>44813</v>
      </c>
      <c r="K15777" s="2">
        <v>13</v>
      </c>
    </row>
    <row r="15778" spans="1:11" x14ac:dyDescent="0.45">
      <c r="A15778" t="s">
        <v>8091</v>
      </c>
      <c r="B15778" t="s">
        <v>8092</v>
      </c>
      <c r="C15778">
        <v>9</v>
      </c>
      <c r="D15778">
        <v>38847224</v>
      </c>
      <c r="E15778" t="s">
        <v>9</v>
      </c>
      <c r="F15778" t="s">
        <v>8093</v>
      </c>
      <c r="G15778">
        <f t="shared" si="246"/>
        <v>12</v>
      </c>
      <c r="H15778">
        <v>12</v>
      </c>
      <c r="J15778" s="2" t="s">
        <v>42438</v>
      </c>
      <c r="K15778" s="2">
        <v>15.2</v>
      </c>
    </row>
    <row r="15779" spans="1:11" x14ac:dyDescent="0.45">
      <c r="A15779" t="s">
        <v>37579</v>
      </c>
      <c r="B15779" t="s">
        <v>37580</v>
      </c>
      <c r="C15779">
        <v>7</v>
      </c>
      <c r="D15779">
        <v>8742336</v>
      </c>
      <c r="E15779" t="s">
        <v>9</v>
      </c>
      <c r="F15779" t="s">
        <v>37581</v>
      </c>
      <c r="G15779">
        <f t="shared" si="246"/>
        <v>12</v>
      </c>
      <c r="H15779">
        <v>12</v>
      </c>
      <c r="J15779" s="2" t="s">
        <v>8015</v>
      </c>
      <c r="K15779" s="2">
        <v>12</v>
      </c>
    </row>
    <row r="15780" spans="1:11" x14ac:dyDescent="0.45">
      <c r="A15780" t="s">
        <v>25870</v>
      </c>
      <c r="B15780" t="s">
        <v>25871</v>
      </c>
      <c r="C15780">
        <v>3</v>
      </c>
      <c r="D15780">
        <v>77396243</v>
      </c>
      <c r="E15780" t="s">
        <v>9</v>
      </c>
      <c r="F15780" t="s">
        <v>25872</v>
      </c>
      <c r="G15780">
        <f t="shared" si="246"/>
        <v>6</v>
      </c>
      <c r="H15780">
        <v>6</v>
      </c>
      <c r="J15780" s="2" t="s">
        <v>14043</v>
      </c>
      <c r="K15780" s="2">
        <v>3</v>
      </c>
    </row>
    <row r="15781" spans="1:11" x14ac:dyDescent="0.45">
      <c r="A15781" t="s">
        <v>33871</v>
      </c>
      <c r="B15781" t="s">
        <v>33872</v>
      </c>
      <c r="C15781">
        <v>5</v>
      </c>
      <c r="D15781">
        <v>108079510</v>
      </c>
      <c r="E15781" t="s">
        <v>9</v>
      </c>
      <c r="F15781" t="s">
        <v>33873</v>
      </c>
      <c r="G15781">
        <f t="shared" si="246"/>
        <v>1</v>
      </c>
      <c r="H15781">
        <v>1</v>
      </c>
      <c r="J15781" s="2" t="s">
        <v>27637</v>
      </c>
      <c r="K15781" s="2">
        <v>12</v>
      </c>
    </row>
    <row r="15782" spans="1:11" x14ac:dyDescent="0.45">
      <c r="A15782" t="s">
        <v>22669</v>
      </c>
      <c r="B15782" t="s">
        <v>22670</v>
      </c>
      <c r="C15782">
        <v>8</v>
      </c>
      <c r="D15782">
        <v>85984692</v>
      </c>
      <c r="E15782" t="s">
        <v>9</v>
      </c>
      <c r="F15782" t="s">
        <v>22671</v>
      </c>
      <c r="G15782">
        <f t="shared" si="246"/>
        <v>1</v>
      </c>
      <c r="H15782">
        <v>1</v>
      </c>
      <c r="J15782" s="2" t="s">
        <v>10809</v>
      </c>
      <c r="K15782" s="2">
        <v>4</v>
      </c>
    </row>
    <row r="15783" spans="1:11" x14ac:dyDescent="0.45">
      <c r="A15783" t="s">
        <v>24417</v>
      </c>
      <c r="B15783" t="s">
        <v>24418</v>
      </c>
      <c r="C15783" t="s">
        <v>2887</v>
      </c>
      <c r="D15783">
        <v>97077309</v>
      </c>
      <c r="E15783" t="s">
        <v>9</v>
      </c>
      <c r="F15783" t="s">
        <v>24419</v>
      </c>
      <c r="G15783">
        <f t="shared" si="246"/>
        <v>1</v>
      </c>
      <c r="H15783">
        <v>1</v>
      </c>
      <c r="J15783" s="2" t="s">
        <v>21268</v>
      </c>
      <c r="K15783" s="2">
        <v>2</v>
      </c>
    </row>
    <row r="15784" spans="1:11" x14ac:dyDescent="0.45">
      <c r="A15784" t="s">
        <v>32258</v>
      </c>
      <c r="B15784" t="s">
        <v>32259</v>
      </c>
      <c r="C15784">
        <v>19</v>
      </c>
      <c r="D15784">
        <v>43452812</v>
      </c>
      <c r="E15784" t="s">
        <v>9</v>
      </c>
      <c r="F15784" t="s">
        <v>32260</v>
      </c>
      <c r="G15784">
        <f t="shared" si="246"/>
        <v>1</v>
      </c>
      <c r="H15784">
        <v>1</v>
      </c>
      <c r="J15784" s="2" t="s">
        <v>34711</v>
      </c>
      <c r="K15784" s="2">
        <v>3</v>
      </c>
    </row>
    <row r="15785" spans="1:11" x14ac:dyDescent="0.45">
      <c r="A15785" t="s">
        <v>11711</v>
      </c>
      <c r="B15785" t="s">
        <v>11712</v>
      </c>
      <c r="C15785">
        <v>5</v>
      </c>
      <c r="D15785">
        <v>31000183</v>
      </c>
      <c r="E15785" t="s">
        <v>9</v>
      </c>
      <c r="F15785" t="s">
        <v>11713</v>
      </c>
      <c r="G15785">
        <f t="shared" si="246"/>
        <v>6</v>
      </c>
      <c r="H15785">
        <v>6</v>
      </c>
      <c r="J15785" s="2" t="s">
        <v>18253</v>
      </c>
      <c r="K15785" s="2">
        <v>12</v>
      </c>
    </row>
    <row r="15786" spans="1:11" x14ac:dyDescent="0.45">
      <c r="A15786" t="s">
        <v>41504</v>
      </c>
      <c r="B15786" t="s">
        <v>41505</v>
      </c>
      <c r="C15786">
        <v>2</v>
      </c>
      <c r="D15786">
        <v>107564021</v>
      </c>
      <c r="E15786" t="s">
        <v>9</v>
      </c>
      <c r="F15786" t="s">
        <v>41506</v>
      </c>
      <c r="G15786">
        <f t="shared" si="246"/>
        <v>6</v>
      </c>
      <c r="H15786">
        <v>6</v>
      </c>
      <c r="J15786" s="2" t="s">
        <v>22349</v>
      </c>
      <c r="K15786" s="2">
        <v>3</v>
      </c>
    </row>
    <row r="15787" spans="1:11" x14ac:dyDescent="0.45">
      <c r="A15787" t="s">
        <v>11720</v>
      </c>
      <c r="B15787" t="s">
        <v>11721</v>
      </c>
      <c r="C15787">
        <v>5</v>
      </c>
      <c r="D15787">
        <v>31013104</v>
      </c>
      <c r="E15787" t="s">
        <v>9</v>
      </c>
      <c r="F15787" t="s">
        <v>11722</v>
      </c>
      <c r="G15787">
        <f t="shared" si="246"/>
        <v>12</v>
      </c>
      <c r="H15787">
        <v>12</v>
      </c>
      <c r="J15787" s="2" t="s">
        <v>8199</v>
      </c>
      <c r="K15787" s="2">
        <v>3</v>
      </c>
    </row>
    <row r="15788" spans="1:11" x14ac:dyDescent="0.45">
      <c r="A15788" t="s">
        <v>19817</v>
      </c>
      <c r="B15788" t="s">
        <v>19818</v>
      </c>
      <c r="C15788">
        <v>15</v>
      </c>
      <c r="D15788">
        <v>56384700</v>
      </c>
      <c r="E15788" t="s">
        <v>9</v>
      </c>
      <c r="F15788" t="s">
        <v>19819</v>
      </c>
      <c r="G15788">
        <f t="shared" si="246"/>
        <v>7</v>
      </c>
      <c r="H15788">
        <v>7</v>
      </c>
      <c r="J15788" s="2" t="s">
        <v>9202</v>
      </c>
      <c r="K15788" s="2">
        <v>7</v>
      </c>
    </row>
    <row r="15789" spans="1:11" x14ac:dyDescent="0.45">
      <c r="A15789" t="s">
        <v>16971</v>
      </c>
      <c r="B15789" t="s">
        <v>16972</v>
      </c>
      <c r="C15789">
        <v>4</v>
      </c>
      <c r="D15789">
        <v>86598084</v>
      </c>
      <c r="E15789" t="s">
        <v>9</v>
      </c>
      <c r="F15789" t="s">
        <v>16973</v>
      </c>
      <c r="G15789">
        <f t="shared" si="246"/>
        <v>6</v>
      </c>
      <c r="H15789">
        <v>6</v>
      </c>
      <c r="J15789" s="2" t="s">
        <v>53252</v>
      </c>
      <c r="K15789" s="2">
        <v>12</v>
      </c>
    </row>
    <row r="15790" spans="1:11" x14ac:dyDescent="0.45">
      <c r="A15790" t="s">
        <v>11792</v>
      </c>
      <c r="B15790" t="s">
        <v>11793</v>
      </c>
      <c r="C15790">
        <v>4</v>
      </c>
      <c r="D15790">
        <v>51398056</v>
      </c>
      <c r="E15790" t="s">
        <v>9</v>
      </c>
      <c r="F15790" t="s">
        <v>11794</v>
      </c>
      <c r="G15790">
        <f t="shared" si="246"/>
        <v>6</v>
      </c>
      <c r="H15790">
        <v>6</v>
      </c>
      <c r="J15790" s="2" t="s">
        <v>6534</v>
      </c>
      <c r="K15790" s="2">
        <v>6</v>
      </c>
    </row>
    <row r="15791" spans="1:11" x14ac:dyDescent="0.45">
      <c r="A15791" t="s">
        <v>17746</v>
      </c>
      <c r="B15791" t="s">
        <v>17747</v>
      </c>
      <c r="C15791">
        <v>3</v>
      </c>
      <c r="D15791">
        <v>30942961</v>
      </c>
      <c r="E15791" t="s">
        <v>9</v>
      </c>
      <c r="F15791" t="s">
        <v>17748</v>
      </c>
      <c r="G15791">
        <f t="shared" si="246"/>
        <v>6</v>
      </c>
      <c r="H15791">
        <v>6</v>
      </c>
      <c r="J15791" s="2" t="s">
        <v>51766</v>
      </c>
      <c r="K15791" s="2">
        <v>12</v>
      </c>
    </row>
    <row r="15792" spans="1:11" x14ac:dyDescent="0.45">
      <c r="A15792" t="s">
        <v>34361</v>
      </c>
      <c r="B15792" t="s">
        <v>34362</v>
      </c>
      <c r="C15792">
        <v>19</v>
      </c>
      <c r="D15792">
        <v>46065794</v>
      </c>
      <c r="E15792" t="s">
        <v>9</v>
      </c>
      <c r="F15792" t="s">
        <v>34363</v>
      </c>
      <c r="G15792">
        <f t="shared" si="246"/>
        <v>6</v>
      </c>
      <c r="H15792">
        <v>6</v>
      </c>
      <c r="J15792" s="2" t="s">
        <v>49127</v>
      </c>
      <c r="K15792" s="2">
        <v>13</v>
      </c>
    </row>
    <row r="15793" spans="1:11" x14ac:dyDescent="0.45">
      <c r="A15793" t="s">
        <v>34457</v>
      </c>
      <c r="B15793" t="s">
        <v>34458</v>
      </c>
      <c r="C15793">
        <v>7</v>
      </c>
      <c r="D15793">
        <v>2948734</v>
      </c>
      <c r="E15793" t="s">
        <v>9</v>
      </c>
      <c r="F15793" t="s">
        <v>34459</v>
      </c>
      <c r="G15793">
        <f t="shared" si="246"/>
        <v>6</v>
      </c>
      <c r="H15793">
        <v>6</v>
      </c>
      <c r="J15793" s="2" t="s">
        <v>13261</v>
      </c>
      <c r="K15793" s="2">
        <v>12</v>
      </c>
    </row>
    <row r="15794" spans="1:11" x14ac:dyDescent="0.45">
      <c r="A15794" t="s">
        <v>45936</v>
      </c>
      <c r="B15794" t="s">
        <v>45937</v>
      </c>
      <c r="C15794">
        <v>2</v>
      </c>
      <c r="D15794">
        <v>131304772</v>
      </c>
      <c r="E15794" t="s">
        <v>9</v>
      </c>
      <c r="F15794" t="s">
        <v>45938</v>
      </c>
      <c r="G15794">
        <f t="shared" si="246"/>
        <v>6</v>
      </c>
      <c r="H15794">
        <v>6</v>
      </c>
      <c r="J15794" s="2" t="s">
        <v>40420</v>
      </c>
      <c r="K15794" s="2">
        <v>12</v>
      </c>
    </row>
    <row r="15795" spans="1:11" x14ac:dyDescent="0.45">
      <c r="A15795" t="s">
        <v>45532</v>
      </c>
      <c r="B15795" t="s">
        <v>45533</v>
      </c>
      <c r="C15795">
        <v>22</v>
      </c>
      <c r="D15795">
        <v>46096245</v>
      </c>
      <c r="E15795" t="s">
        <v>9</v>
      </c>
      <c r="F15795" t="s">
        <v>45534</v>
      </c>
      <c r="G15795">
        <f t="shared" si="246"/>
        <v>6</v>
      </c>
      <c r="H15795">
        <v>6</v>
      </c>
      <c r="J15795" s="2" t="s">
        <v>28748</v>
      </c>
      <c r="K15795" s="2">
        <v>7</v>
      </c>
    </row>
    <row r="15796" spans="1:11" x14ac:dyDescent="0.45">
      <c r="A15796" t="s">
        <v>34046</v>
      </c>
      <c r="B15796" t="s">
        <v>34047</v>
      </c>
      <c r="C15796">
        <v>5</v>
      </c>
      <c r="D15796">
        <v>108637813</v>
      </c>
      <c r="E15796" t="s">
        <v>9</v>
      </c>
      <c r="F15796" t="s">
        <v>34048</v>
      </c>
      <c r="G15796">
        <f t="shared" si="246"/>
        <v>6</v>
      </c>
      <c r="H15796">
        <v>6</v>
      </c>
      <c r="J15796" s="2" t="s">
        <v>4466</v>
      </c>
      <c r="K15796" s="2">
        <v>1</v>
      </c>
    </row>
    <row r="15797" spans="1:11" x14ac:dyDescent="0.45">
      <c r="A15797" t="s">
        <v>41494</v>
      </c>
      <c r="B15797" t="s">
        <v>41495</v>
      </c>
      <c r="C15797">
        <v>2</v>
      </c>
      <c r="D15797">
        <v>107544683</v>
      </c>
      <c r="E15797" t="s">
        <v>9</v>
      </c>
      <c r="F15797" t="s">
        <v>41496</v>
      </c>
      <c r="G15797">
        <f t="shared" si="246"/>
        <v>7</v>
      </c>
      <c r="H15797">
        <v>7</v>
      </c>
      <c r="J15797" s="2" t="s">
        <v>18884</v>
      </c>
      <c r="K15797" s="2">
        <v>1</v>
      </c>
    </row>
    <row r="15798" spans="1:11" x14ac:dyDescent="0.45">
      <c r="A15798" t="s">
        <v>48416</v>
      </c>
      <c r="B15798" t="s">
        <v>48417</v>
      </c>
      <c r="C15798">
        <v>22</v>
      </c>
      <c r="D15798">
        <v>58809372</v>
      </c>
      <c r="E15798" t="s">
        <v>9</v>
      </c>
      <c r="F15798" t="s">
        <v>48418</v>
      </c>
      <c r="G15798">
        <f t="shared" si="246"/>
        <v>6</v>
      </c>
      <c r="H15798">
        <v>6</v>
      </c>
      <c r="J15798" s="2" t="s">
        <v>34755</v>
      </c>
      <c r="K15798" s="2">
        <v>12</v>
      </c>
    </row>
    <row r="15799" spans="1:11" x14ac:dyDescent="0.45">
      <c r="A15799" t="s">
        <v>37388</v>
      </c>
      <c r="B15799" t="s">
        <v>37389</v>
      </c>
      <c r="C15799">
        <v>5</v>
      </c>
      <c r="D15799">
        <v>116959716</v>
      </c>
      <c r="E15799" t="s">
        <v>9</v>
      </c>
      <c r="F15799" t="s">
        <v>37390</v>
      </c>
      <c r="G15799">
        <f t="shared" si="246"/>
        <v>6</v>
      </c>
      <c r="H15799">
        <v>6</v>
      </c>
      <c r="J15799" s="2" t="s">
        <v>37831</v>
      </c>
      <c r="K15799" s="2">
        <v>12</v>
      </c>
    </row>
    <row r="15800" spans="1:11" x14ac:dyDescent="0.45">
      <c r="A15800" t="s">
        <v>46929</v>
      </c>
      <c r="B15800" t="s">
        <v>46930</v>
      </c>
      <c r="C15800">
        <v>7</v>
      </c>
      <c r="D15800">
        <v>51126579</v>
      </c>
      <c r="E15800" t="s">
        <v>9</v>
      </c>
      <c r="F15800" t="s">
        <v>46931</v>
      </c>
      <c r="G15800">
        <f t="shared" si="246"/>
        <v>6</v>
      </c>
      <c r="H15800">
        <v>6</v>
      </c>
      <c r="J15800" s="2" t="s">
        <v>57222</v>
      </c>
      <c r="K15800" s="2">
        <v>12</v>
      </c>
    </row>
    <row r="15801" spans="1:11" x14ac:dyDescent="0.45">
      <c r="A15801" t="s">
        <v>27670</v>
      </c>
      <c r="B15801" t="s">
        <v>27671</v>
      </c>
      <c r="C15801">
        <v>26</v>
      </c>
      <c r="D15801">
        <v>21240570</v>
      </c>
      <c r="E15801" t="s">
        <v>9</v>
      </c>
      <c r="F15801" t="s">
        <v>27672</v>
      </c>
      <c r="G15801">
        <f t="shared" si="246"/>
        <v>6</v>
      </c>
      <c r="H15801">
        <v>6</v>
      </c>
      <c r="J15801" s="2" t="s">
        <v>57223</v>
      </c>
      <c r="K15801" s="2">
        <v>17</v>
      </c>
    </row>
    <row r="15802" spans="1:11" x14ac:dyDescent="0.45">
      <c r="A15802" t="s">
        <v>34472</v>
      </c>
      <c r="B15802" t="s">
        <v>34473</v>
      </c>
      <c r="C15802">
        <v>7</v>
      </c>
      <c r="D15802">
        <v>3070478</v>
      </c>
      <c r="E15802" t="s">
        <v>9</v>
      </c>
      <c r="F15802" t="s">
        <v>34474</v>
      </c>
      <c r="G15802">
        <f t="shared" si="246"/>
        <v>7</v>
      </c>
      <c r="H15802">
        <v>7</v>
      </c>
      <c r="J15802" s="2" t="s">
        <v>57224</v>
      </c>
      <c r="K15802" s="2">
        <v>6</v>
      </c>
    </row>
    <row r="15803" spans="1:11" x14ac:dyDescent="0.45">
      <c r="A15803" t="s">
        <v>34343</v>
      </c>
      <c r="B15803" t="s">
        <v>34344</v>
      </c>
      <c r="C15803">
        <v>19</v>
      </c>
      <c r="D15803">
        <v>45973041</v>
      </c>
      <c r="E15803" t="s">
        <v>9</v>
      </c>
      <c r="F15803" t="s">
        <v>34345</v>
      </c>
      <c r="G15803">
        <f t="shared" si="246"/>
        <v>7</v>
      </c>
      <c r="H15803">
        <v>7</v>
      </c>
      <c r="J15803" s="2" t="s">
        <v>3678</v>
      </c>
      <c r="K15803" s="2">
        <v>7</v>
      </c>
    </row>
    <row r="15804" spans="1:11" x14ac:dyDescent="0.45">
      <c r="A15804" t="s">
        <v>18162</v>
      </c>
      <c r="B15804" t="s">
        <v>18163</v>
      </c>
      <c r="C15804">
        <v>19</v>
      </c>
      <c r="D15804">
        <v>27998930</v>
      </c>
      <c r="E15804" t="s">
        <v>9</v>
      </c>
      <c r="F15804" t="s">
        <v>18164</v>
      </c>
      <c r="G15804">
        <f t="shared" si="246"/>
        <v>2</v>
      </c>
      <c r="H15804">
        <v>2</v>
      </c>
      <c r="J15804" s="2" t="s">
        <v>25539</v>
      </c>
      <c r="K15804" s="2">
        <v>12</v>
      </c>
    </row>
    <row r="15805" spans="1:11" x14ac:dyDescent="0.45">
      <c r="A15805" t="s">
        <v>16620</v>
      </c>
      <c r="B15805" t="s">
        <v>16621</v>
      </c>
      <c r="C15805">
        <v>16</v>
      </c>
      <c r="D15805">
        <v>50674472</v>
      </c>
      <c r="E15805" t="s">
        <v>9</v>
      </c>
      <c r="F15805" t="s">
        <v>16622</v>
      </c>
      <c r="G15805">
        <f t="shared" si="246"/>
        <v>1</v>
      </c>
      <c r="H15805">
        <v>1</v>
      </c>
      <c r="J15805" s="2" t="s">
        <v>520</v>
      </c>
      <c r="K15805" s="2">
        <v>7</v>
      </c>
    </row>
    <row r="15806" spans="1:11" x14ac:dyDescent="0.45">
      <c r="A15806" t="s">
        <v>28808</v>
      </c>
      <c r="B15806" t="s">
        <v>28809</v>
      </c>
      <c r="C15806">
        <v>1</v>
      </c>
      <c r="D15806">
        <v>140944009</v>
      </c>
      <c r="E15806" t="s">
        <v>9</v>
      </c>
      <c r="F15806" t="s">
        <v>28810</v>
      </c>
      <c r="G15806">
        <f t="shared" si="246"/>
        <v>3</v>
      </c>
      <c r="H15806">
        <v>3</v>
      </c>
      <c r="J15806" s="2" t="s">
        <v>17273</v>
      </c>
      <c r="K15806" s="2">
        <v>7</v>
      </c>
    </row>
    <row r="15807" spans="1:11" x14ac:dyDescent="0.45">
      <c r="A15807" t="s">
        <v>1424</v>
      </c>
      <c r="B15807" t="s">
        <v>1425</v>
      </c>
      <c r="C15807">
        <v>27</v>
      </c>
      <c r="D15807">
        <v>26263003</v>
      </c>
      <c r="E15807" t="s">
        <v>9</v>
      </c>
      <c r="F15807" t="s">
        <v>1426</v>
      </c>
      <c r="G15807">
        <f t="shared" si="246"/>
        <v>1</v>
      </c>
      <c r="H15807">
        <v>1</v>
      </c>
      <c r="J15807" s="2" t="s">
        <v>30065</v>
      </c>
      <c r="K15807" s="2">
        <v>2</v>
      </c>
    </row>
    <row r="15808" spans="1:11" x14ac:dyDescent="0.45">
      <c r="A15808" t="s">
        <v>22515</v>
      </c>
      <c r="B15808" t="s">
        <v>22516</v>
      </c>
      <c r="C15808">
        <v>23</v>
      </c>
      <c r="D15808">
        <v>50703507</v>
      </c>
      <c r="E15808" t="s">
        <v>9</v>
      </c>
      <c r="F15808" t="s">
        <v>22517</v>
      </c>
      <c r="G15808">
        <f t="shared" si="246"/>
        <v>1</v>
      </c>
      <c r="H15808">
        <v>1</v>
      </c>
      <c r="J15808" s="2" t="s">
        <v>41950</v>
      </c>
      <c r="K15808" s="2">
        <v>12</v>
      </c>
    </row>
    <row r="15809" spans="1:11" x14ac:dyDescent="0.45">
      <c r="A15809" t="s">
        <v>8010</v>
      </c>
      <c r="B15809" t="s">
        <v>8011</v>
      </c>
      <c r="C15809">
        <v>19</v>
      </c>
      <c r="D15809">
        <v>19356951</v>
      </c>
      <c r="E15809" t="s">
        <v>9</v>
      </c>
      <c r="F15809" t="s">
        <v>8012</v>
      </c>
      <c r="G15809">
        <f t="shared" si="246"/>
        <v>10</v>
      </c>
      <c r="H15809">
        <v>10</v>
      </c>
      <c r="J15809" s="2" t="s">
        <v>30033</v>
      </c>
      <c r="K15809" s="2">
        <v>2</v>
      </c>
    </row>
    <row r="15810" spans="1:11" x14ac:dyDescent="0.45">
      <c r="A15810" t="s">
        <v>13641</v>
      </c>
      <c r="B15810" t="s">
        <v>13642</v>
      </c>
      <c r="C15810">
        <v>17</v>
      </c>
      <c r="D15810">
        <v>59422963</v>
      </c>
      <c r="E15810" t="s">
        <v>9</v>
      </c>
      <c r="F15810" t="s">
        <v>13643</v>
      </c>
      <c r="G15810">
        <f t="shared" si="246"/>
        <v>12</v>
      </c>
      <c r="H15810">
        <v>12</v>
      </c>
      <c r="J15810" s="2" t="s">
        <v>49092</v>
      </c>
      <c r="K15810" s="2">
        <v>1</v>
      </c>
    </row>
    <row r="15811" spans="1:11" x14ac:dyDescent="0.45">
      <c r="A15811" t="s">
        <v>14878</v>
      </c>
      <c r="B15811" t="s">
        <v>14879</v>
      </c>
      <c r="C15811">
        <v>19</v>
      </c>
      <c r="D15811">
        <v>26254180</v>
      </c>
      <c r="E15811" t="s">
        <v>9</v>
      </c>
      <c r="F15811" t="s">
        <v>14880</v>
      </c>
      <c r="G15811">
        <f t="shared" ref="G15811:G15874" si="247">VLOOKUP(F15811,J$2:K$300000,2,FALSE)</f>
        <v>3</v>
      </c>
      <c r="H15811">
        <v>3</v>
      </c>
      <c r="J15811" s="2" t="s">
        <v>10110</v>
      </c>
      <c r="K15811" s="2">
        <v>6</v>
      </c>
    </row>
    <row r="15812" spans="1:11" x14ac:dyDescent="0.45">
      <c r="A15812" t="s">
        <v>19366</v>
      </c>
      <c r="B15812" t="s">
        <v>19367</v>
      </c>
      <c r="C15812">
        <v>17</v>
      </c>
      <c r="D15812">
        <v>66852965</v>
      </c>
      <c r="E15812" t="s">
        <v>9</v>
      </c>
      <c r="F15812" t="s">
        <v>19368</v>
      </c>
      <c r="G15812">
        <f t="shared" si="247"/>
        <v>3</v>
      </c>
      <c r="H15812">
        <v>3</v>
      </c>
      <c r="J15812" s="2" t="s">
        <v>18815</v>
      </c>
      <c r="K15812" s="2">
        <v>2</v>
      </c>
    </row>
    <row r="15813" spans="1:11" x14ac:dyDescent="0.45">
      <c r="A15813" t="s">
        <v>21036</v>
      </c>
      <c r="B15813" t="s">
        <v>21037</v>
      </c>
      <c r="C15813">
        <v>15</v>
      </c>
      <c r="D15813">
        <v>63913734</v>
      </c>
      <c r="E15813" t="s">
        <v>9</v>
      </c>
      <c r="F15813" t="s">
        <v>21038</v>
      </c>
      <c r="G15813">
        <f t="shared" si="247"/>
        <v>3</v>
      </c>
      <c r="H15813">
        <v>3</v>
      </c>
      <c r="J15813" s="2" t="s">
        <v>11628</v>
      </c>
      <c r="K15813" s="2">
        <v>3</v>
      </c>
    </row>
    <row r="15814" spans="1:11" x14ac:dyDescent="0.45">
      <c r="A15814" t="s">
        <v>18900</v>
      </c>
      <c r="B15814" t="s">
        <v>18901</v>
      </c>
      <c r="C15814">
        <v>9</v>
      </c>
      <c r="D15814">
        <v>97434236</v>
      </c>
      <c r="E15814" t="s">
        <v>9</v>
      </c>
      <c r="F15814" t="s">
        <v>18902</v>
      </c>
      <c r="G15814">
        <f t="shared" si="247"/>
        <v>2</v>
      </c>
      <c r="H15814">
        <v>2</v>
      </c>
      <c r="J15814" s="2" t="s">
        <v>48368</v>
      </c>
      <c r="K15814" s="2">
        <v>3</v>
      </c>
    </row>
    <row r="15815" spans="1:11" x14ac:dyDescent="0.45">
      <c r="A15815" t="s">
        <v>18798</v>
      </c>
      <c r="B15815" t="s">
        <v>18799</v>
      </c>
      <c r="C15815">
        <v>18</v>
      </c>
      <c r="D15815">
        <v>45075880</v>
      </c>
      <c r="E15815" t="s">
        <v>9</v>
      </c>
      <c r="F15815" t="s">
        <v>18800</v>
      </c>
      <c r="G15815">
        <f t="shared" si="247"/>
        <v>7</v>
      </c>
      <c r="H15815">
        <v>7</v>
      </c>
      <c r="J15815" s="2" t="s">
        <v>33134</v>
      </c>
      <c r="K15815" s="2">
        <v>6</v>
      </c>
    </row>
    <row r="15816" spans="1:11" x14ac:dyDescent="0.45">
      <c r="A15816" t="s">
        <v>48443</v>
      </c>
      <c r="B15816" t="s">
        <v>48444</v>
      </c>
      <c r="C15816">
        <v>7</v>
      </c>
      <c r="D15816">
        <v>82703348</v>
      </c>
      <c r="E15816" t="s">
        <v>9</v>
      </c>
      <c r="F15816" t="s">
        <v>48445</v>
      </c>
      <c r="G15816">
        <f t="shared" si="247"/>
        <v>6</v>
      </c>
      <c r="H15816">
        <v>6</v>
      </c>
      <c r="J15816" s="2" t="s">
        <v>3822</v>
      </c>
      <c r="K15816" s="2">
        <v>6</v>
      </c>
    </row>
    <row r="15817" spans="1:11" x14ac:dyDescent="0.45">
      <c r="A15817" t="s">
        <v>335</v>
      </c>
      <c r="B15817" t="s">
        <v>336</v>
      </c>
      <c r="C15817">
        <v>27</v>
      </c>
      <c r="D15817">
        <v>13139716</v>
      </c>
      <c r="E15817" t="s">
        <v>9</v>
      </c>
      <c r="F15817" t="s">
        <v>337</v>
      </c>
      <c r="G15817">
        <f t="shared" si="247"/>
        <v>6</v>
      </c>
      <c r="H15817">
        <v>6</v>
      </c>
      <c r="J15817" s="2" t="s">
        <v>50653</v>
      </c>
      <c r="K15817" s="2">
        <v>6</v>
      </c>
    </row>
    <row r="15818" spans="1:11" x14ac:dyDescent="0.45">
      <c r="A15818" t="s">
        <v>29288</v>
      </c>
      <c r="B15818" t="s">
        <v>29289</v>
      </c>
      <c r="C15818" t="s">
        <v>2887</v>
      </c>
      <c r="D15818">
        <v>142845107</v>
      </c>
      <c r="E15818" t="s">
        <v>9</v>
      </c>
      <c r="F15818" t="s">
        <v>29290</v>
      </c>
      <c r="G15818">
        <f t="shared" si="247"/>
        <v>6</v>
      </c>
      <c r="H15818">
        <v>6</v>
      </c>
      <c r="J15818" s="2" t="s">
        <v>53037</v>
      </c>
      <c r="K15818" s="2">
        <v>7</v>
      </c>
    </row>
    <row r="15819" spans="1:11" x14ac:dyDescent="0.45">
      <c r="A15819" t="s">
        <v>2438</v>
      </c>
      <c r="B15819" t="s">
        <v>2439</v>
      </c>
      <c r="C15819">
        <v>18</v>
      </c>
      <c r="D15819">
        <v>5283909</v>
      </c>
      <c r="E15819" t="s">
        <v>9</v>
      </c>
      <c r="F15819" t="s">
        <v>2440</v>
      </c>
      <c r="G15819">
        <f t="shared" si="247"/>
        <v>1</v>
      </c>
      <c r="H15819">
        <v>1</v>
      </c>
      <c r="J15819" s="2" t="s">
        <v>57225</v>
      </c>
      <c r="K15819" s="2">
        <v>12</v>
      </c>
    </row>
    <row r="15820" spans="1:11" x14ac:dyDescent="0.45">
      <c r="A15820" t="s">
        <v>45614</v>
      </c>
      <c r="B15820" t="s">
        <v>45615</v>
      </c>
      <c r="C15820">
        <v>14</v>
      </c>
      <c r="D15820">
        <v>78599363</v>
      </c>
      <c r="E15820" t="s">
        <v>9</v>
      </c>
      <c r="F15820" t="s">
        <v>45616</v>
      </c>
      <c r="G15820">
        <f t="shared" si="247"/>
        <v>3</v>
      </c>
      <c r="H15820">
        <v>3</v>
      </c>
      <c r="J15820" s="2" t="s">
        <v>51287</v>
      </c>
      <c r="K15820" s="2">
        <v>6</v>
      </c>
    </row>
    <row r="15821" spans="1:11" x14ac:dyDescent="0.45">
      <c r="A15821" t="s">
        <v>16687</v>
      </c>
      <c r="B15821" t="s">
        <v>16688</v>
      </c>
      <c r="C15821">
        <v>18</v>
      </c>
      <c r="D15821">
        <v>36955238</v>
      </c>
      <c r="E15821" t="s">
        <v>9</v>
      </c>
      <c r="F15821" t="s">
        <v>16689</v>
      </c>
      <c r="G15821">
        <f t="shared" si="247"/>
        <v>4</v>
      </c>
      <c r="H15821">
        <v>4</v>
      </c>
      <c r="J15821" s="2" t="s">
        <v>53553</v>
      </c>
      <c r="K15821" s="2">
        <v>12</v>
      </c>
    </row>
    <row r="15822" spans="1:11" x14ac:dyDescent="0.45">
      <c r="A15822" t="s">
        <v>24934</v>
      </c>
      <c r="B15822" t="s">
        <v>24935</v>
      </c>
      <c r="C15822">
        <v>1</v>
      </c>
      <c r="D15822">
        <v>119437952</v>
      </c>
      <c r="E15822" t="s">
        <v>9</v>
      </c>
      <c r="F15822" t="s">
        <v>24936</v>
      </c>
      <c r="G15822">
        <f t="shared" si="247"/>
        <v>12</v>
      </c>
      <c r="H15822">
        <v>12</v>
      </c>
      <c r="J15822" s="2" t="s">
        <v>35298</v>
      </c>
      <c r="K15822" s="2">
        <v>12</v>
      </c>
    </row>
    <row r="15823" spans="1:11" x14ac:dyDescent="0.45">
      <c r="A15823" t="s">
        <v>40858</v>
      </c>
      <c r="B15823" t="s">
        <v>40859</v>
      </c>
      <c r="C15823">
        <v>7</v>
      </c>
      <c r="D15823">
        <v>17689653</v>
      </c>
      <c r="E15823" t="s">
        <v>9</v>
      </c>
      <c r="F15823" t="s">
        <v>40860</v>
      </c>
      <c r="G15823">
        <f t="shared" si="247"/>
        <v>1</v>
      </c>
      <c r="H15823">
        <v>1</v>
      </c>
      <c r="J15823" s="2" t="s">
        <v>57226</v>
      </c>
      <c r="K15823" s="2">
        <v>12</v>
      </c>
    </row>
    <row r="15824" spans="1:11" x14ac:dyDescent="0.45">
      <c r="A15824" t="s">
        <v>14231</v>
      </c>
      <c r="B15824" t="s">
        <v>14232</v>
      </c>
      <c r="C15824">
        <v>19</v>
      </c>
      <c r="D15824">
        <v>25759759</v>
      </c>
      <c r="E15824" t="s">
        <v>9</v>
      </c>
      <c r="F15824" t="s">
        <v>14233</v>
      </c>
      <c r="G15824">
        <f t="shared" si="247"/>
        <v>15.1</v>
      </c>
      <c r="H15824">
        <v>15.1</v>
      </c>
      <c r="J15824" s="2" t="s">
        <v>57227</v>
      </c>
      <c r="K15824" s="2">
        <v>15.2</v>
      </c>
    </row>
    <row r="15825" spans="1:11" x14ac:dyDescent="0.45">
      <c r="A15825" t="s">
        <v>20564</v>
      </c>
      <c r="B15825" t="s">
        <v>20565</v>
      </c>
      <c r="C15825">
        <v>17</v>
      </c>
      <c r="D15825">
        <v>70344599</v>
      </c>
      <c r="E15825" t="s">
        <v>9</v>
      </c>
      <c r="F15825" t="s">
        <v>20566</v>
      </c>
      <c r="G15825">
        <f t="shared" si="247"/>
        <v>6</v>
      </c>
      <c r="H15825">
        <v>6</v>
      </c>
      <c r="J15825" s="2" t="s">
        <v>618</v>
      </c>
      <c r="K15825" s="2">
        <v>7</v>
      </c>
    </row>
    <row r="15826" spans="1:11" x14ac:dyDescent="0.45">
      <c r="A15826" t="s">
        <v>8386</v>
      </c>
      <c r="B15826" t="s">
        <v>8387</v>
      </c>
      <c r="C15826">
        <v>16</v>
      </c>
      <c r="D15826">
        <v>36976802</v>
      </c>
      <c r="E15826" t="s">
        <v>9</v>
      </c>
      <c r="F15826" t="s">
        <v>8388</v>
      </c>
      <c r="G15826">
        <f t="shared" si="247"/>
        <v>15.1</v>
      </c>
      <c r="H15826">
        <v>15.1</v>
      </c>
      <c r="J15826" s="2" t="s">
        <v>57228</v>
      </c>
      <c r="K15826" s="2">
        <v>1</v>
      </c>
    </row>
    <row r="15827" spans="1:11" x14ac:dyDescent="0.45">
      <c r="A15827" t="s">
        <v>51492</v>
      </c>
      <c r="B15827" t="s">
        <v>51493</v>
      </c>
      <c r="C15827">
        <v>22</v>
      </c>
      <c r="D15827">
        <v>53944135</v>
      </c>
      <c r="E15827" t="s">
        <v>9</v>
      </c>
      <c r="F15827" t="s">
        <v>51494</v>
      </c>
      <c r="G15827">
        <f t="shared" si="247"/>
        <v>12</v>
      </c>
      <c r="H15827">
        <v>12</v>
      </c>
      <c r="J15827" s="2" t="s">
        <v>17841</v>
      </c>
      <c r="K15827" s="2">
        <v>17</v>
      </c>
    </row>
    <row r="15828" spans="1:11" x14ac:dyDescent="0.45">
      <c r="A15828" t="s">
        <v>9341</v>
      </c>
      <c r="B15828" t="s">
        <v>9342</v>
      </c>
      <c r="C15828">
        <v>11</v>
      </c>
      <c r="D15828">
        <v>14176298</v>
      </c>
      <c r="E15828" t="s">
        <v>9</v>
      </c>
      <c r="F15828" t="s">
        <v>9343</v>
      </c>
      <c r="G15828">
        <f t="shared" si="247"/>
        <v>1</v>
      </c>
      <c r="H15828">
        <v>1</v>
      </c>
      <c r="J15828" s="2" t="s">
        <v>42922</v>
      </c>
      <c r="K15828" s="2">
        <v>12</v>
      </c>
    </row>
    <row r="15829" spans="1:11" x14ac:dyDescent="0.45">
      <c r="A15829" t="s">
        <v>28559</v>
      </c>
      <c r="B15829" t="s">
        <v>28560</v>
      </c>
      <c r="C15829" t="s">
        <v>2887</v>
      </c>
      <c r="D15829">
        <v>140154706</v>
      </c>
      <c r="E15829" t="s">
        <v>9</v>
      </c>
      <c r="F15829" t="s">
        <v>28561</v>
      </c>
      <c r="G15829">
        <f t="shared" si="247"/>
        <v>15.2</v>
      </c>
      <c r="H15829">
        <v>15.2</v>
      </c>
      <c r="J15829" s="2" t="s">
        <v>32198</v>
      </c>
      <c r="K15829" s="2">
        <v>6</v>
      </c>
    </row>
    <row r="15830" spans="1:11" x14ac:dyDescent="0.45">
      <c r="A15830" t="s">
        <v>4266</v>
      </c>
      <c r="B15830" t="s">
        <v>4267</v>
      </c>
      <c r="C15830" t="s">
        <v>2887</v>
      </c>
      <c r="D15830">
        <v>7830563</v>
      </c>
      <c r="E15830" t="s">
        <v>9</v>
      </c>
      <c r="F15830" t="s">
        <v>4268</v>
      </c>
      <c r="G15830">
        <f t="shared" si="247"/>
        <v>3</v>
      </c>
      <c r="H15830">
        <v>3</v>
      </c>
      <c r="J15830" s="2" t="s">
        <v>50454</v>
      </c>
      <c r="K15830" s="2">
        <v>6</v>
      </c>
    </row>
    <row r="15831" spans="1:11" x14ac:dyDescent="0.45">
      <c r="A15831" t="s">
        <v>42873</v>
      </c>
      <c r="B15831" t="s">
        <v>42874</v>
      </c>
      <c r="C15831">
        <v>22</v>
      </c>
      <c r="D15831">
        <v>12549676</v>
      </c>
      <c r="E15831" t="s">
        <v>9</v>
      </c>
      <c r="F15831" t="s">
        <v>42875</v>
      </c>
      <c r="G15831">
        <f t="shared" si="247"/>
        <v>12</v>
      </c>
      <c r="H15831">
        <v>12</v>
      </c>
      <c r="J15831" s="2" t="s">
        <v>10081</v>
      </c>
      <c r="K15831" s="2">
        <v>12</v>
      </c>
    </row>
    <row r="15832" spans="1:11" x14ac:dyDescent="0.45">
      <c r="A15832" t="s">
        <v>33974</v>
      </c>
      <c r="B15832" t="s">
        <v>33975</v>
      </c>
      <c r="C15832">
        <v>2</v>
      </c>
      <c r="D15832">
        <v>29080500</v>
      </c>
      <c r="E15832" t="s">
        <v>9</v>
      </c>
      <c r="F15832" t="s">
        <v>33976</v>
      </c>
      <c r="G15832">
        <f t="shared" si="247"/>
        <v>12</v>
      </c>
      <c r="H15832">
        <v>12</v>
      </c>
      <c r="J15832" s="2" t="s">
        <v>57229</v>
      </c>
      <c r="K15832" s="2">
        <v>7</v>
      </c>
    </row>
    <row r="15833" spans="1:11" x14ac:dyDescent="0.45">
      <c r="A15833" t="s">
        <v>26069</v>
      </c>
      <c r="B15833" t="s">
        <v>26070</v>
      </c>
      <c r="C15833" t="s">
        <v>2887</v>
      </c>
      <c r="D15833">
        <v>111157579</v>
      </c>
      <c r="E15833" t="s">
        <v>9</v>
      </c>
      <c r="F15833" t="s">
        <v>26071</v>
      </c>
      <c r="G15833">
        <f t="shared" si="247"/>
        <v>12</v>
      </c>
      <c r="H15833">
        <v>12</v>
      </c>
      <c r="J15833" s="2" t="s">
        <v>48299</v>
      </c>
      <c r="K15833" s="2">
        <v>14</v>
      </c>
    </row>
    <row r="15834" spans="1:11" x14ac:dyDescent="0.45">
      <c r="A15834" t="s">
        <v>42938</v>
      </c>
      <c r="B15834" t="s">
        <v>42939</v>
      </c>
      <c r="C15834">
        <v>14</v>
      </c>
      <c r="D15834">
        <v>24295567</v>
      </c>
      <c r="E15834" t="s">
        <v>9</v>
      </c>
      <c r="F15834" t="s">
        <v>42940</v>
      </c>
      <c r="G15834">
        <f t="shared" si="247"/>
        <v>6</v>
      </c>
      <c r="H15834">
        <v>6</v>
      </c>
      <c r="J15834" s="2" t="s">
        <v>19877</v>
      </c>
      <c r="K15834" s="2">
        <v>7</v>
      </c>
    </row>
    <row r="15835" spans="1:11" x14ac:dyDescent="0.45">
      <c r="A15835" t="s">
        <v>169</v>
      </c>
      <c r="B15835" t="s">
        <v>170</v>
      </c>
      <c r="C15835">
        <v>27</v>
      </c>
      <c r="D15835">
        <v>4766514</v>
      </c>
      <c r="E15835" t="s">
        <v>9</v>
      </c>
      <c r="F15835" t="s">
        <v>171</v>
      </c>
      <c r="G15835">
        <f t="shared" si="247"/>
        <v>12</v>
      </c>
      <c r="H15835">
        <v>12</v>
      </c>
      <c r="J15835" s="2" t="s">
        <v>27904</v>
      </c>
      <c r="K15835" s="2">
        <v>12</v>
      </c>
    </row>
    <row r="15836" spans="1:11" x14ac:dyDescent="0.45">
      <c r="A15836" t="s">
        <v>2821</v>
      </c>
      <c r="B15836" t="s">
        <v>2822</v>
      </c>
      <c r="C15836">
        <v>8</v>
      </c>
      <c r="D15836">
        <v>7983901</v>
      </c>
      <c r="E15836" t="s">
        <v>9</v>
      </c>
      <c r="F15836" t="s">
        <v>2823</v>
      </c>
      <c r="G15836">
        <f t="shared" si="247"/>
        <v>6</v>
      </c>
      <c r="H15836">
        <v>6</v>
      </c>
      <c r="J15836" s="2" t="s">
        <v>11704</v>
      </c>
      <c r="K15836" s="2">
        <v>12</v>
      </c>
    </row>
    <row r="15837" spans="1:11" x14ac:dyDescent="0.45">
      <c r="A15837" t="s">
        <v>35426</v>
      </c>
      <c r="B15837" t="s">
        <v>35427</v>
      </c>
      <c r="C15837">
        <v>13</v>
      </c>
      <c r="D15837">
        <v>62030345</v>
      </c>
      <c r="E15837" t="s">
        <v>9</v>
      </c>
      <c r="F15837" t="s">
        <v>35428</v>
      </c>
      <c r="G15837">
        <f t="shared" si="247"/>
        <v>6</v>
      </c>
      <c r="H15837">
        <v>6</v>
      </c>
      <c r="J15837" s="2" t="s">
        <v>57230</v>
      </c>
      <c r="K15837" s="2">
        <v>3</v>
      </c>
    </row>
    <row r="15838" spans="1:11" x14ac:dyDescent="0.45">
      <c r="A15838" t="s">
        <v>44452</v>
      </c>
      <c r="B15838" t="s">
        <v>44453</v>
      </c>
      <c r="C15838">
        <v>2</v>
      </c>
      <c r="D15838">
        <v>125975898</v>
      </c>
      <c r="E15838" t="s">
        <v>9</v>
      </c>
      <c r="F15838" t="s">
        <v>44454</v>
      </c>
      <c r="G15838">
        <f t="shared" si="247"/>
        <v>12</v>
      </c>
      <c r="H15838">
        <v>12</v>
      </c>
      <c r="J15838" s="2" t="s">
        <v>15402</v>
      </c>
      <c r="K15838" s="2">
        <v>12</v>
      </c>
    </row>
    <row r="15839" spans="1:11" x14ac:dyDescent="0.45">
      <c r="A15839" t="s">
        <v>43728</v>
      </c>
      <c r="B15839" t="s">
        <v>43729</v>
      </c>
      <c r="C15839">
        <v>14</v>
      </c>
      <c r="D15839">
        <v>36480273</v>
      </c>
      <c r="E15839" t="s">
        <v>9</v>
      </c>
      <c r="F15839" t="s">
        <v>43730</v>
      </c>
      <c r="G15839">
        <f t="shared" si="247"/>
        <v>12</v>
      </c>
      <c r="H15839">
        <v>12</v>
      </c>
      <c r="J15839" s="2" t="s">
        <v>57231</v>
      </c>
      <c r="K15839" s="2">
        <v>6</v>
      </c>
    </row>
    <row r="15840" spans="1:11" x14ac:dyDescent="0.45">
      <c r="A15840" t="s">
        <v>13253</v>
      </c>
      <c r="B15840" t="s">
        <v>13254</v>
      </c>
      <c r="C15840" t="s">
        <v>2887</v>
      </c>
      <c r="D15840">
        <v>54851532</v>
      </c>
      <c r="E15840" t="s">
        <v>9</v>
      </c>
      <c r="F15840" t="s">
        <v>13255</v>
      </c>
      <c r="G15840">
        <f t="shared" si="247"/>
        <v>12</v>
      </c>
      <c r="H15840">
        <v>12</v>
      </c>
      <c r="J15840" s="2" t="s">
        <v>7874</v>
      </c>
      <c r="K15840" s="2">
        <v>12</v>
      </c>
    </row>
    <row r="15841" spans="1:11" x14ac:dyDescent="0.45">
      <c r="A15841" t="s">
        <v>15035</v>
      </c>
      <c r="B15841" t="s">
        <v>15036</v>
      </c>
      <c r="C15841">
        <v>8</v>
      </c>
      <c r="D15841">
        <v>63338261</v>
      </c>
      <c r="E15841" t="s">
        <v>9</v>
      </c>
      <c r="F15841" t="s">
        <v>15037</v>
      </c>
      <c r="G15841">
        <f t="shared" si="247"/>
        <v>3</v>
      </c>
      <c r="H15841">
        <v>3</v>
      </c>
      <c r="J15841" s="2" t="s">
        <v>57232</v>
      </c>
      <c r="K15841" s="2">
        <v>17</v>
      </c>
    </row>
    <row r="15842" spans="1:11" x14ac:dyDescent="0.45">
      <c r="A15842" t="s">
        <v>48372</v>
      </c>
      <c r="B15842" t="s">
        <v>48373</v>
      </c>
      <c r="C15842">
        <v>22</v>
      </c>
      <c r="D15842">
        <v>58702013</v>
      </c>
      <c r="E15842" t="s">
        <v>9</v>
      </c>
      <c r="F15842" t="s">
        <v>48374</v>
      </c>
      <c r="G15842">
        <f t="shared" si="247"/>
        <v>1</v>
      </c>
      <c r="H15842">
        <v>1</v>
      </c>
      <c r="J15842" s="2" t="s">
        <v>57233</v>
      </c>
      <c r="K15842" s="2">
        <v>17</v>
      </c>
    </row>
    <row r="15843" spans="1:11" x14ac:dyDescent="0.45">
      <c r="A15843" t="s">
        <v>30081</v>
      </c>
      <c r="B15843" t="s">
        <v>30082</v>
      </c>
      <c r="C15843">
        <v>26</v>
      </c>
      <c r="D15843">
        <v>30690130</v>
      </c>
      <c r="E15843" t="s">
        <v>9</v>
      </c>
      <c r="F15843" t="s">
        <v>30083</v>
      </c>
      <c r="G15843">
        <f t="shared" si="247"/>
        <v>1</v>
      </c>
      <c r="H15843">
        <v>1</v>
      </c>
      <c r="J15843" s="2" t="s">
        <v>57234</v>
      </c>
      <c r="K15843" s="2">
        <v>17</v>
      </c>
    </row>
    <row r="15844" spans="1:11" x14ac:dyDescent="0.45">
      <c r="A15844" t="s">
        <v>5574</v>
      </c>
      <c r="B15844" t="s">
        <v>5575</v>
      </c>
      <c r="C15844" t="s">
        <v>2887</v>
      </c>
      <c r="D15844">
        <v>13645603</v>
      </c>
      <c r="E15844" t="s">
        <v>9</v>
      </c>
      <c r="F15844" t="s">
        <v>5576</v>
      </c>
      <c r="G15844">
        <f t="shared" si="247"/>
        <v>1</v>
      </c>
      <c r="H15844">
        <v>1</v>
      </c>
      <c r="J15844" s="2" t="s">
        <v>42738</v>
      </c>
      <c r="K15844" s="2">
        <v>19.100000000000001</v>
      </c>
    </row>
    <row r="15845" spans="1:11" x14ac:dyDescent="0.45">
      <c r="A15845" t="s">
        <v>36082</v>
      </c>
      <c r="B15845" t="s">
        <v>36083</v>
      </c>
      <c r="C15845">
        <v>5</v>
      </c>
      <c r="D15845">
        <v>112636715</v>
      </c>
      <c r="E15845" t="s">
        <v>9</v>
      </c>
      <c r="F15845" t="s">
        <v>36084</v>
      </c>
      <c r="G15845">
        <f t="shared" si="247"/>
        <v>1</v>
      </c>
      <c r="H15845">
        <v>1</v>
      </c>
      <c r="J15845" s="2" t="s">
        <v>28340</v>
      </c>
      <c r="K15845" s="2">
        <v>12</v>
      </c>
    </row>
    <row r="15846" spans="1:11" x14ac:dyDescent="0.45">
      <c r="A15846" t="s">
        <v>18785</v>
      </c>
      <c r="B15846" t="s">
        <v>18786</v>
      </c>
      <c r="C15846">
        <v>11</v>
      </c>
      <c r="D15846">
        <v>60068221</v>
      </c>
      <c r="E15846" t="s">
        <v>9</v>
      </c>
      <c r="F15846" t="s">
        <v>18787</v>
      </c>
      <c r="G15846">
        <f t="shared" si="247"/>
        <v>1</v>
      </c>
      <c r="H15846">
        <v>1</v>
      </c>
      <c r="J15846" s="2" t="s">
        <v>32536</v>
      </c>
      <c r="K15846" s="2">
        <v>12</v>
      </c>
    </row>
    <row r="15847" spans="1:11" x14ac:dyDescent="0.45">
      <c r="A15847" t="s">
        <v>7450</v>
      </c>
      <c r="B15847" t="s">
        <v>7451</v>
      </c>
      <c r="C15847">
        <v>12</v>
      </c>
      <c r="D15847">
        <v>35958357</v>
      </c>
      <c r="E15847" t="s">
        <v>9</v>
      </c>
      <c r="F15847" t="s">
        <v>7452</v>
      </c>
      <c r="G15847">
        <f t="shared" si="247"/>
        <v>2</v>
      </c>
      <c r="H15847">
        <v>2</v>
      </c>
      <c r="J15847" s="2" t="s">
        <v>4744</v>
      </c>
      <c r="K15847" s="2">
        <v>12</v>
      </c>
    </row>
    <row r="15848" spans="1:11" x14ac:dyDescent="0.45">
      <c r="A15848" t="s">
        <v>9277</v>
      </c>
      <c r="B15848" t="s">
        <v>9278</v>
      </c>
      <c r="C15848">
        <v>23</v>
      </c>
      <c r="D15848">
        <v>17044379</v>
      </c>
      <c r="E15848" t="s">
        <v>9</v>
      </c>
      <c r="F15848" t="s">
        <v>9279</v>
      </c>
      <c r="G15848">
        <f t="shared" si="247"/>
        <v>2</v>
      </c>
      <c r="H15848">
        <v>2</v>
      </c>
      <c r="J15848" s="2" t="s">
        <v>33357</v>
      </c>
      <c r="K15848" s="2">
        <v>3</v>
      </c>
    </row>
    <row r="15849" spans="1:11" x14ac:dyDescent="0.45">
      <c r="A15849" t="s">
        <v>27866</v>
      </c>
      <c r="B15849" t="s">
        <v>27867</v>
      </c>
      <c r="C15849">
        <v>25</v>
      </c>
      <c r="D15849">
        <v>25881961</v>
      </c>
      <c r="E15849" t="s">
        <v>9</v>
      </c>
      <c r="F15849" t="s">
        <v>27868</v>
      </c>
      <c r="G15849">
        <f t="shared" si="247"/>
        <v>3</v>
      </c>
      <c r="H15849">
        <v>3</v>
      </c>
      <c r="J15849" s="2" t="s">
        <v>54139</v>
      </c>
      <c r="K15849" s="2">
        <v>12</v>
      </c>
    </row>
    <row r="15850" spans="1:11" x14ac:dyDescent="0.45">
      <c r="A15850" t="s">
        <v>16333</v>
      </c>
      <c r="B15850" t="s">
        <v>16334</v>
      </c>
      <c r="C15850">
        <v>8</v>
      </c>
      <c r="D15850">
        <v>69738147</v>
      </c>
      <c r="E15850" t="s">
        <v>9</v>
      </c>
      <c r="F15850" t="s">
        <v>16335</v>
      </c>
      <c r="G15850">
        <f t="shared" si="247"/>
        <v>1</v>
      </c>
      <c r="H15850">
        <v>1</v>
      </c>
      <c r="J15850" s="2" t="s">
        <v>7877</v>
      </c>
      <c r="K15850" s="2">
        <v>12</v>
      </c>
    </row>
    <row r="15851" spans="1:11" x14ac:dyDescent="0.45">
      <c r="A15851" t="s">
        <v>16222</v>
      </c>
      <c r="B15851" t="s">
        <v>16223</v>
      </c>
      <c r="C15851">
        <v>5</v>
      </c>
      <c r="D15851">
        <v>49550765</v>
      </c>
      <c r="E15851" t="s">
        <v>9</v>
      </c>
      <c r="F15851" t="s">
        <v>16224</v>
      </c>
      <c r="G15851">
        <f t="shared" si="247"/>
        <v>1</v>
      </c>
      <c r="H15851">
        <v>1</v>
      </c>
      <c r="J15851" s="2" t="s">
        <v>4738</v>
      </c>
      <c r="K15851" s="2">
        <v>3</v>
      </c>
    </row>
    <row r="15852" spans="1:11" x14ac:dyDescent="0.45">
      <c r="A15852" t="s">
        <v>22804</v>
      </c>
      <c r="B15852" t="s">
        <v>22805</v>
      </c>
      <c r="C15852">
        <v>16</v>
      </c>
      <c r="D15852">
        <v>63299970</v>
      </c>
      <c r="E15852" t="s">
        <v>9</v>
      </c>
      <c r="F15852" t="s">
        <v>22806</v>
      </c>
      <c r="G15852">
        <f t="shared" si="247"/>
        <v>1</v>
      </c>
      <c r="H15852">
        <v>1</v>
      </c>
      <c r="J15852" s="2" t="s">
        <v>32509</v>
      </c>
      <c r="K15852" s="2">
        <v>6</v>
      </c>
    </row>
    <row r="15853" spans="1:11" x14ac:dyDescent="0.45">
      <c r="A15853" t="s">
        <v>28390</v>
      </c>
      <c r="B15853" t="s">
        <v>28391</v>
      </c>
      <c r="C15853">
        <v>18</v>
      </c>
      <c r="D15853">
        <v>52081208</v>
      </c>
      <c r="E15853" t="s">
        <v>9</v>
      </c>
      <c r="F15853" t="s">
        <v>28392</v>
      </c>
      <c r="G15853">
        <f t="shared" si="247"/>
        <v>2</v>
      </c>
      <c r="H15853">
        <v>2</v>
      </c>
      <c r="J15853" s="2" t="s">
        <v>38031</v>
      </c>
      <c r="K15853" s="2">
        <v>6</v>
      </c>
    </row>
    <row r="15854" spans="1:11" x14ac:dyDescent="0.45">
      <c r="A15854" t="s">
        <v>25858</v>
      </c>
      <c r="B15854" t="s">
        <v>25859</v>
      </c>
      <c r="C15854">
        <v>4</v>
      </c>
      <c r="D15854">
        <v>115796823</v>
      </c>
      <c r="E15854" t="s">
        <v>9</v>
      </c>
      <c r="F15854" t="s">
        <v>25860</v>
      </c>
      <c r="G15854">
        <f t="shared" si="247"/>
        <v>2</v>
      </c>
      <c r="H15854">
        <v>2</v>
      </c>
      <c r="J15854" s="2" t="s">
        <v>57235</v>
      </c>
      <c r="K15854" s="2">
        <v>18</v>
      </c>
    </row>
    <row r="15855" spans="1:11" x14ac:dyDescent="0.45">
      <c r="A15855" t="s">
        <v>18971</v>
      </c>
      <c r="B15855" t="s">
        <v>18972</v>
      </c>
      <c r="C15855">
        <v>21</v>
      </c>
      <c r="D15855">
        <v>69960277</v>
      </c>
      <c r="E15855" t="s">
        <v>9</v>
      </c>
      <c r="F15855" t="s">
        <v>18973</v>
      </c>
      <c r="G15855">
        <f t="shared" si="247"/>
        <v>1</v>
      </c>
      <c r="H15855">
        <v>1</v>
      </c>
      <c r="J15855" s="2" t="s">
        <v>11217</v>
      </c>
      <c r="K15855" s="2">
        <v>15.1</v>
      </c>
    </row>
    <row r="15856" spans="1:11" x14ac:dyDescent="0.45">
      <c r="A15856" t="s">
        <v>48610</v>
      </c>
      <c r="B15856" t="s">
        <v>48611</v>
      </c>
      <c r="C15856">
        <v>7</v>
      </c>
      <c r="D15856">
        <v>85267807</v>
      </c>
      <c r="E15856" t="s">
        <v>9</v>
      </c>
      <c r="F15856" t="s">
        <v>48612</v>
      </c>
      <c r="G15856">
        <f t="shared" si="247"/>
        <v>2</v>
      </c>
      <c r="H15856">
        <v>2</v>
      </c>
      <c r="J15856" s="2" t="s">
        <v>6873</v>
      </c>
      <c r="K15856" s="2">
        <v>7</v>
      </c>
    </row>
    <row r="15857" spans="1:11" x14ac:dyDescent="0.45">
      <c r="A15857" t="s">
        <v>40983</v>
      </c>
      <c r="B15857" t="s">
        <v>40984</v>
      </c>
      <c r="C15857">
        <v>2</v>
      </c>
      <c r="D15857">
        <v>104656259</v>
      </c>
      <c r="E15857" t="s">
        <v>9</v>
      </c>
      <c r="F15857" t="s">
        <v>40985</v>
      </c>
      <c r="G15857">
        <f t="shared" si="247"/>
        <v>1</v>
      </c>
      <c r="H15857">
        <v>1</v>
      </c>
      <c r="J15857" s="2" t="s">
        <v>52093</v>
      </c>
      <c r="K15857" s="2">
        <v>15.1</v>
      </c>
    </row>
    <row r="15858" spans="1:11" x14ac:dyDescent="0.45">
      <c r="A15858" t="s">
        <v>36319</v>
      </c>
      <c r="B15858" t="s">
        <v>36320</v>
      </c>
      <c r="C15858">
        <v>5</v>
      </c>
      <c r="D15858">
        <v>113228164</v>
      </c>
      <c r="E15858" t="s">
        <v>9</v>
      </c>
      <c r="F15858" t="s">
        <v>36321</v>
      </c>
      <c r="G15858">
        <f t="shared" si="247"/>
        <v>1</v>
      </c>
      <c r="H15858">
        <v>1</v>
      </c>
      <c r="J15858" s="2" t="s">
        <v>23546</v>
      </c>
      <c r="K15858" s="2">
        <v>17</v>
      </c>
    </row>
    <row r="15859" spans="1:11" x14ac:dyDescent="0.45">
      <c r="A15859" t="s">
        <v>26234</v>
      </c>
      <c r="B15859" t="s">
        <v>26235</v>
      </c>
      <c r="C15859">
        <v>1</v>
      </c>
      <c r="D15859">
        <v>127591937</v>
      </c>
      <c r="E15859" t="s">
        <v>9</v>
      </c>
      <c r="F15859" t="s">
        <v>26236</v>
      </c>
      <c r="G15859">
        <f t="shared" si="247"/>
        <v>1</v>
      </c>
      <c r="H15859">
        <v>1</v>
      </c>
      <c r="J15859" s="2" t="s">
        <v>57236</v>
      </c>
      <c r="K15859" s="2">
        <v>7</v>
      </c>
    </row>
    <row r="15860" spans="1:11" x14ac:dyDescent="0.45">
      <c r="A15860" t="s">
        <v>28545</v>
      </c>
      <c r="B15860" t="s">
        <v>28546</v>
      </c>
      <c r="C15860">
        <v>13</v>
      </c>
      <c r="D15860">
        <v>40962751</v>
      </c>
      <c r="E15860" t="s">
        <v>9</v>
      </c>
      <c r="F15860" t="s">
        <v>28547</v>
      </c>
      <c r="G15860">
        <f t="shared" si="247"/>
        <v>1</v>
      </c>
      <c r="H15860">
        <v>1</v>
      </c>
      <c r="J15860" s="2" t="s">
        <v>34947</v>
      </c>
      <c r="K15860" s="2">
        <v>17</v>
      </c>
    </row>
    <row r="15861" spans="1:11" x14ac:dyDescent="0.45">
      <c r="A15861" t="s">
        <v>19025</v>
      </c>
      <c r="B15861" t="s">
        <v>19026</v>
      </c>
      <c r="C15861">
        <v>15</v>
      </c>
      <c r="D15861">
        <v>54931232</v>
      </c>
      <c r="E15861" t="s">
        <v>9</v>
      </c>
      <c r="F15861" t="s">
        <v>19027</v>
      </c>
      <c r="G15861">
        <f t="shared" si="247"/>
        <v>9</v>
      </c>
      <c r="H15861">
        <v>9</v>
      </c>
      <c r="J15861" s="2" t="s">
        <v>57237</v>
      </c>
      <c r="K15861" s="2">
        <v>18</v>
      </c>
    </row>
    <row r="15862" spans="1:11" x14ac:dyDescent="0.45">
      <c r="A15862" t="s">
        <v>15707</v>
      </c>
      <c r="B15862" t="s">
        <v>15708</v>
      </c>
      <c r="C15862">
        <v>1</v>
      </c>
      <c r="D15862">
        <v>72935318</v>
      </c>
      <c r="E15862" t="s">
        <v>9</v>
      </c>
      <c r="F15862" t="s">
        <v>15709</v>
      </c>
      <c r="G15862">
        <f t="shared" si="247"/>
        <v>6</v>
      </c>
      <c r="H15862">
        <v>6</v>
      </c>
      <c r="J15862" s="2" t="s">
        <v>31704</v>
      </c>
      <c r="K15862" s="2">
        <v>9</v>
      </c>
    </row>
    <row r="15863" spans="1:11" x14ac:dyDescent="0.45">
      <c r="A15863" t="s">
        <v>42665</v>
      </c>
      <c r="B15863" t="s">
        <v>42666</v>
      </c>
      <c r="C15863">
        <v>22</v>
      </c>
      <c r="D15863">
        <v>11813891</v>
      </c>
      <c r="E15863" t="s">
        <v>9</v>
      </c>
      <c r="F15863" t="s">
        <v>42667</v>
      </c>
      <c r="G15863">
        <f t="shared" si="247"/>
        <v>1</v>
      </c>
      <c r="H15863">
        <v>1</v>
      </c>
      <c r="J15863" s="2" t="s">
        <v>44850</v>
      </c>
      <c r="K15863" s="2">
        <v>1</v>
      </c>
    </row>
    <row r="15864" spans="1:11" x14ac:dyDescent="0.45">
      <c r="A15864" t="s">
        <v>24637</v>
      </c>
      <c r="B15864" t="s">
        <v>24638</v>
      </c>
      <c r="C15864">
        <v>25</v>
      </c>
      <c r="D15864">
        <v>15820835</v>
      </c>
      <c r="E15864" t="s">
        <v>9</v>
      </c>
      <c r="F15864" t="s">
        <v>24639</v>
      </c>
      <c r="G15864">
        <f t="shared" si="247"/>
        <v>2</v>
      </c>
      <c r="H15864">
        <v>2</v>
      </c>
      <c r="J15864" s="2" t="s">
        <v>57238</v>
      </c>
      <c r="K15864" s="2">
        <v>17</v>
      </c>
    </row>
    <row r="15865" spans="1:11" x14ac:dyDescent="0.45">
      <c r="A15865" t="s">
        <v>27287</v>
      </c>
      <c r="B15865" t="s">
        <v>27288</v>
      </c>
      <c r="C15865">
        <v>19</v>
      </c>
      <c r="D15865">
        <v>36946358</v>
      </c>
      <c r="E15865" t="s">
        <v>9</v>
      </c>
      <c r="F15865" t="s">
        <v>27289</v>
      </c>
      <c r="G15865">
        <f t="shared" si="247"/>
        <v>2</v>
      </c>
      <c r="H15865">
        <v>2</v>
      </c>
      <c r="J15865" s="2" t="s">
        <v>184</v>
      </c>
      <c r="K15865" s="2">
        <v>17</v>
      </c>
    </row>
    <row r="15866" spans="1:11" x14ac:dyDescent="0.45">
      <c r="A15866" t="s">
        <v>16600</v>
      </c>
      <c r="B15866" t="s">
        <v>16601</v>
      </c>
      <c r="C15866">
        <v>4</v>
      </c>
      <c r="D15866">
        <v>82020144</v>
      </c>
      <c r="E15866" t="s">
        <v>9</v>
      </c>
      <c r="F15866" t="s">
        <v>16602</v>
      </c>
      <c r="G15866">
        <f t="shared" si="247"/>
        <v>3</v>
      </c>
      <c r="H15866">
        <v>3</v>
      </c>
      <c r="J15866" s="2" t="s">
        <v>57239</v>
      </c>
      <c r="K15866" s="2">
        <v>1</v>
      </c>
    </row>
    <row r="15867" spans="1:11" x14ac:dyDescent="0.45">
      <c r="A15867" t="s">
        <v>13389</v>
      </c>
      <c r="B15867" t="s">
        <v>13390</v>
      </c>
      <c r="C15867">
        <v>5</v>
      </c>
      <c r="D15867">
        <v>38674059</v>
      </c>
      <c r="E15867" t="s">
        <v>9</v>
      </c>
      <c r="F15867" t="s">
        <v>13391</v>
      </c>
      <c r="G15867">
        <f t="shared" si="247"/>
        <v>6</v>
      </c>
      <c r="H15867">
        <v>6</v>
      </c>
      <c r="J15867" s="2" t="s">
        <v>15847</v>
      </c>
      <c r="K15867" s="2">
        <v>4</v>
      </c>
    </row>
    <row r="15868" spans="1:11" x14ac:dyDescent="0.45">
      <c r="A15868" t="s">
        <v>43267</v>
      </c>
      <c r="B15868" t="s">
        <v>43268</v>
      </c>
      <c r="C15868">
        <v>2</v>
      </c>
      <c r="D15868">
        <v>121679989</v>
      </c>
      <c r="E15868" t="s">
        <v>9</v>
      </c>
      <c r="F15868" t="s">
        <v>43269</v>
      </c>
      <c r="G15868">
        <f t="shared" si="247"/>
        <v>1</v>
      </c>
      <c r="H15868">
        <v>1</v>
      </c>
      <c r="J15868" s="2" t="s">
        <v>37093</v>
      </c>
      <c r="K15868" s="2">
        <v>2</v>
      </c>
    </row>
    <row r="15869" spans="1:11" x14ac:dyDescent="0.45">
      <c r="A15869" t="s">
        <v>26562</v>
      </c>
      <c r="B15869" t="s">
        <v>26563</v>
      </c>
      <c r="C15869">
        <v>5</v>
      </c>
      <c r="D15869">
        <v>77502140</v>
      </c>
      <c r="E15869" t="s">
        <v>9</v>
      </c>
      <c r="F15869" t="s">
        <v>26564</v>
      </c>
      <c r="G15869">
        <f t="shared" si="247"/>
        <v>1</v>
      </c>
      <c r="H15869">
        <v>1</v>
      </c>
      <c r="J15869" s="2" t="s">
        <v>8890</v>
      </c>
      <c r="K15869" s="2">
        <v>15.1</v>
      </c>
    </row>
    <row r="15870" spans="1:11" x14ac:dyDescent="0.45">
      <c r="A15870" t="s">
        <v>31894</v>
      </c>
      <c r="B15870" t="s">
        <v>31895</v>
      </c>
      <c r="C15870">
        <v>1</v>
      </c>
      <c r="D15870">
        <v>147707850</v>
      </c>
      <c r="E15870" t="s">
        <v>9</v>
      </c>
      <c r="F15870" t="s">
        <v>31896</v>
      </c>
      <c r="G15870">
        <f t="shared" si="247"/>
        <v>1</v>
      </c>
      <c r="H15870">
        <v>1</v>
      </c>
      <c r="J15870" s="2" t="s">
        <v>24613</v>
      </c>
      <c r="K15870" s="2">
        <v>1</v>
      </c>
    </row>
    <row r="15871" spans="1:11" x14ac:dyDescent="0.45">
      <c r="A15871" t="s">
        <v>32599</v>
      </c>
      <c r="B15871" t="s">
        <v>32600</v>
      </c>
      <c r="C15871">
        <v>3</v>
      </c>
      <c r="D15871">
        <v>104112934</v>
      </c>
      <c r="E15871" t="s">
        <v>9</v>
      </c>
      <c r="F15871" t="s">
        <v>32601</v>
      </c>
      <c r="G15871">
        <f t="shared" si="247"/>
        <v>12</v>
      </c>
      <c r="H15871">
        <v>12</v>
      </c>
      <c r="J15871" s="2" t="s">
        <v>15654</v>
      </c>
      <c r="K15871" s="2">
        <v>6</v>
      </c>
    </row>
    <row r="15872" spans="1:11" x14ac:dyDescent="0.45">
      <c r="A15872" t="s">
        <v>17089</v>
      </c>
      <c r="B15872" t="s">
        <v>17090</v>
      </c>
      <c r="C15872">
        <v>19</v>
      </c>
      <c r="D15872">
        <v>27622773</v>
      </c>
      <c r="E15872" t="s">
        <v>9</v>
      </c>
      <c r="F15872" t="s">
        <v>17091</v>
      </c>
      <c r="G15872">
        <f t="shared" si="247"/>
        <v>15.1</v>
      </c>
      <c r="H15872">
        <v>15.1</v>
      </c>
      <c r="J15872" s="2" t="s">
        <v>13766</v>
      </c>
      <c r="K15872" s="2">
        <v>17</v>
      </c>
    </row>
    <row r="15873" spans="1:11" x14ac:dyDescent="0.45">
      <c r="A15873" t="s">
        <v>29619</v>
      </c>
      <c r="B15873" t="s">
        <v>29620</v>
      </c>
      <c r="C15873">
        <v>5</v>
      </c>
      <c r="D15873">
        <v>99335508</v>
      </c>
      <c r="E15873" t="s">
        <v>9</v>
      </c>
      <c r="F15873" t="s">
        <v>29621</v>
      </c>
      <c r="G15873">
        <f t="shared" si="247"/>
        <v>1</v>
      </c>
      <c r="H15873">
        <v>1</v>
      </c>
      <c r="J15873" s="2" t="s">
        <v>26832</v>
      </c>
      <c r="K15873" s="2">
        <v>6</v>
      </c>
    </row>
    <row r="15874" spans="1:11" x14ac:dyDescent="0.45">
      <c r="A15874" t="s">
        <v>24536</v>
      </c>
      <c r="B15874" t="s">
        <v>24537</v>
      </c>
      <c r="C15874">
        <v>17</v>
      </c>
      <c r="D15874">
        <v>74115869</v>
      </c>
      <c r="E15874" t="s">
        <v>9</v>
      </c>
      <c r="F15874" t="s">
        <v>24538</v>
      </c>
      <c r="G15874">
        <f t="shared" si="247"/>
        <v>1</v>
      </c>
      <c r="H15874">
        <v>1</v>
      </c>
      <c r="J15874" s="2" t="s">
        <v>17325</v>
      </c>
      <c r="K15874" s="2">
        <v>6</v>
      </c>
    </row>
    <row r="15875" spans="1:11" x14ac:dyDescent="0.45">
      <c r="A15875" t="s">
        <v>19194</v>
      </c>
      <c r="B15875" t="s">
        <v>19195</v>
      </c>
      <c r="C15875">
        <v>1</v>
      </c>
      <c r="D15875">
        <v>83927442</v>
      </c>
      <c r="E15875" t="s">
        <v>9</v>
      </c>
      <c r="F15875" t="s">
        <v>19196</v>
      </c>
      <c r="G15875">
        <f t="shared" ref="G15875:G15938" si="248">VLOOKUP(F15875,J$2:K$300000,2,FALSE)</f>
        <v>1</v>
      </c>
      <c r="H15875">
        <v>1</v>
      </c>
      <c r="J15875" s="2" t="s">
        <v>57240</v>
      </c>
      <c r="K15875" s="2">
        <v>19.100000000000001</v>
      </c>
    </row>
    <row r="15876" spans="1:11" x14ac:dyDescent="0.45">
      <c r="A15876" t="s">
        <v>14825</v>
      </c>
      <c r="B15876" t="s">
        <v>14826</v>
      </c>
      <c r="C15876">
        <v>5</v>
      </c>
      <c r="D15876">
        <v>44318357</v>
      </c>
      <c r="E15876" t="s">
        <v>9</v>
      </c>
      <c r="F15876" t="s">
        <v>14827</v>
      </c>
      <c r="G15876">
        <f t="shared" si="248"/>
        <v>1</v>
      </c>
      <c r="H15876">
        <v>1</v>
      </c>
      <c r="J15876" s="2" t="s">
        <v>57241</v>
      </c>
      <c r="K15876" s="2">
        <v>19.2</v>
      </c>
    </row>
    <row r="15877" spans="1:11" x14ac:dyDescent="0.45">
      <c r="A15877" t="s">
        <v>42138</v>
      </c>
      <c r="B15877" t="s">
        <v>42139</v>
      </c>
      <c r="C15877">
        <v>24</v>
      </c>
      <c r="D15877">
        <v>35973659</v>
      </c>
      <c r="E15877" t="s">
        <v>9</v>
      </c>
      <c r="F15877" t="s">
        <v>42140</v>
      </c>
      <c r="G15877">
        <f t="shared" si="248"/>
        <v>4</v>
      </c>
      <c r="H15877">
        <v>4</v>
      </c>
      <c r="J15877" s="2" t="s">
        <v>57242</v>
      </c>
      <c r="K15877" s="2">
        <v>19.100000000000001</v>
      </c>
    </row>
    <row r="15878" spans="1:11" x14ac:dyDescent="0.45">
      <c r="A15878" t="s">
        <v>42794</v>
      </c>
      <c r="B15878" t="s">
        <v>42795</v>
      </c>
      <c r="C15878">
        <v>29</v>
      </c>
      <c r="D15878">
        <v>44984659</v>
      </c>
      <c r="E15878" t="s">
        <v>9</v>
      </c>
      <c r="F15878" t="s">
        <v>42796</v>
      </c>
      <c r="G15878">
        <f t="shared" si="248"/>
        <v>1</v>
      </c>
      <c r="H15878">
        <v>1</v>
      </c>
      <c r="J15878" s="2" t="s">
        <v>57243</v>
      </c>
      <c r="K15878" s="2">
        <v>19.2</v>
      </c>
    </row>
    <row r="15879" spans="1:11" x14ac:dyDescent="0.45">
      <c r="A15879" t="s">
        <v>21643</v>
      </c>
      <c r="B15879" t="s">
        <v>21644</v>
      </c>
      <c r="C15879">
        <v>18</v>
      </c>
      <c r="D15879">
        <v>48338595</v>
      </c>
      <c r="E15879" t="s">
        <v>9</v>
      </c>
      <c r="F15879" t="s">
        <v>21645</v>
      </c>
      <c r="G15879">
        <f t="shared" si="248"/>
        <v>1</v>
      </c>
      <c r="H15879">
        <v>1</v>
      </c>
      <c r="J15879" s="2" t="s">
        <v>57244</v>
      </c>
      <c r="K15879" s="2">
        <v>19.2</v>
      </c>
    </row>
    <row r="15880" spans="1:11" x14ac:dyDescent="0.45">
      <c r="A15880" t="s">
        <v>40155</v>
      </c>
      <c r="B15880" t="s">
        <v>40156</v>
      </c>
      <c r="C15880">
        <v>7</v>
      </c>
      <c r="D15880">
        <v>16587714</v>
      </c>
      <c r="E15880" t="s">
        <v>9</v>
      </c>
      <c r="F15880" t="s">
        <v>40157</v>
      </c>
      <c r="G15880">
        <f t="shared" si="248"/>
        <v>1</v>
      </c>
      <c r="H15880">
        <v>1</v>
      </c>
      <c r="J15880" s="2" t="s">
        <v>57245</v>
      </c>
      <c r="K15880" s="2">
        <v>19.100000000000001</v>
      </c>
    </row>
    <row r="15881" spans="1:11" x14ac:dyDescent="0.45">
      <c r="A15881" t="s">
        <v>9226</v>
      </c>
      <c r="B15881" t="s">
        <v>9227</v>
      </c>
      <c r="C15881">
        <v>23</v>
      </c>
      <c r="D15881">
        <v>17031093</v>
      </c>
      <c r="E15881" t="s">
        <v>9</v>
      </c>
      <c r="F15881" t="s">
        <v>9228</v>
      </c>
      <c r="G15881">
        <f t="shared" si="248"/>
        <v>4</v>
      </c>
      <c r="H15881">
        <v>4</v>
      </c>
      <c r="J15881" s="2" t="s">
        <v>57246</v>
      </c>
      <c r="K15881" s="2">
        <v>19.100000000000001</v>
      </c>
    </row>
    <row r="15882" spans="1:11" x14ac:dyDescent="0.45">
      <c r="A15882" t="s">
        <v>9639</v>
      </c>
      <c r="B15882" t="s">
        <v>9640</v>
      </c>
      <c r="C15882">
        <v>11</v>
      </c>
      <c r="D15882">
        <v>14919596</v>
      </c>
      <c r="E15882" t="s">
        <v>9</v>
      </c>
      <c r="F15882" t="s">
        <v>9641</v>
      </c>
      <c r="G15882">
        <f t="shared" si="248"/>
        <v>6</v>
      </c>
      <c r="H15882">
        <v>6</v>
      </c>
      <c r="J15882" s="2" t="s">
        <v>57247</v>
      </c>
      <c r="K15882" s="2">
        <v>19.2</v>
      </c>
    </row>
    <row r="15883" spans="1:11" x14ac:dyDescent="0.45">
      <c r="A15883" t="s">
        <v>47544</v>
      </c>
      <c r="B15883" t="s">
        <v>47545</v>
      </c>
      <c r="C15883">
        <v>7</v>
      </c>
      <c r="D15883">
        <v>57200810</v>
      </c>
      <c r="E15883" t="s">
        <v>9</v>
      </c>
      <c r="F15883" t="s">
        <v>47546</v>
      </c>
      <c r="G15883">
        <f t="shared" si="248"/>
        <v>1</v>
      </c>
      <c r="H15883">
        <v>1</v>
      </c>
      <c r="J15883" s="2" t="s">
        <v>57248</v>
      </c>
      <c r="K15883" s="2">
        <v>19.100000000000001</v>
      </c>
    </row>
    <row r="15884" spans="1:11" x14ac:dyDescent="0.45">
      <c r="A15884" t="s">
        <v>21475</v>
      </c>
      <c r="B15884" t="s">
        <v>21476</v>
      </c>
      <c r="C15884" t="s">
        <v>2887</v>
      </c>
      <c r="D15884">
        <v>87205699</v>
      </c>
      <c r="E15884" t="s">
        <v>9</v>
      </c>
      <c r="F15884" t="s">
        <v>21477</v>
      </c>
      <c r="G15884">
        <f t="shared" si="248"/>
        <v>1</v>
      </c>
      <c r="H15884">
        <v>1</v>
      </c>
      <c r="J15884" s="2" t="s">
        <v>57249</v>
      </c>
      <c r="K15884" s="2">
        <v>19.2</v>
      </c>
    </row>
    <row r="15885" spans="1:11" x14ac:dyDescent="0.45">
      <c r="A15885" t="s">
        <v>36383</v>
      </c>
      <c r="B15885" t="s">
        <v>36384</v>
      </c>
      <c r="C15885">
        <v>6</v>
      </c>
      <c r="D15885">
        <v>64882684</v>
      </c>
      <c r="E15885" t="s">
        <v>9</v>
      </c>
      <c r="F15885" t="s">
        <v>36385</v>
      </c>
      <c r="G15885">
        <f t="shared" si="248"/>
        <v>1</v>
      </c>
      <c r="H15885">
        <v>1</v>
      </c>
      <c r="J15885" s="2" t="s">
        <v>48103</v>
      </c>
      <c r="K15885" s="2">
        <v>7</v>
      </c>
    </row>
    <row r="15886" spans="1:11" x14ac:dyDescent="0.45">
      <c r="A15886" t="s">
        <v>34694</v>
      </c>
      <c r="B15886" t="s">
        <v>34695</v>
      </c>
      <c r="C15886">
        <v>7</v>
      </c>
      <c r="D15886">
        <v>3711929</v>
      </c>
      <c r="E15886" t="s">
        <v>9</v>
      </c>
      <c r="F15886" t="s">
        <v>34696</v>
      </c>
      <c r="G15886">
        <f t="shared" si="248"/>
        <v>1</v>
      </c>
      <c r="H15886">
        <v>1</v>
      </c>
      <c r="J15886" s="2" t="s">
        <v>39930</v>
      </c>
      <c r="K15886" s="2">
        <v>7</v>
      </c>
    </row>
    <row r="15887" spans="1:11" x14ac:dyDescent="0.45">
      <c r="A15887" t="s">
        <v>42581</v>
      </c>
      <c r="B15887" t="s">
        <v>42582</v>
      </c>
      <c r="C15887">
        <v>7</v>
      </c>
      <c r="D15887">
        <v>21017253</v>
      </c>
      <c r="E15887" t="s">
        <v>9</v>
      </c>
      <c r="F15887" t="s">
        <v>42583</v>
      </c>
      <c r="G15887" t="e">
        <f t="shared" si="248"/>
        <v>#N/A</v>
      </c>
      <c r="H15887" t="e">
        <v>#N/A</v>
      </c>
      <c r="J15887" s="2" t="s">
        <v>4151</v>
      </c>
      <c r="K15887" s="2">
        <v>6</v>
      </c>
    </row>
    <row r="15888" spans="1:11" x14ac:dyDescent="0.45">
      <c r="A15888" t="s">
        <v>16011</v>
      </c>
      <c r="B15888" t="s">
        <v>16012</v>
      </c>
      <c r="C15888">
        <v>4</v>
      </c>
      <c r="D15888">
        <v>77802985</v>
      </c>
      <c r="E15888" t="s">
        <v>9</v>
      </c>
      <c r="F15888" t="s">
        <v>16013</v>
      </c>
      <c r="G15888">
        <f t="shared" si="248"/>
        <v>1</v>
      </c>
      <c r="H15888">
        <v>1</v>
      </c>
      <c r="J15888" s="2" t="s">
        <v>9563</v>
      </c>
      <c r="K15888" s="2">
        <v>1</v>
      </c>
    </row>
    <row r="15889" spans="1:11" x14ac:dyDescent="0.45">
      <c r="A15889" t="s">
        <v>49522</v>
      </c>
      <c r="B15889" t="s">
        <v>49523</v>
      </c>
      <c r="C15889">
        <v>10</v>
      </c>
      <c r="D15889">
        <v>86425791</v>
      </c>
      <c r="E15889" t="s">
        <v>9</v>
      </c>
      <c r="F15889" t="s">
        <v>49524</v>
      </c>
      <c r="G15889">
        <f t="shared" si="248"/>
        <v>2</v>
      </c>
      <c r="H15889">
        <v>2</v>
      </c>
      <c r="J15889" s="2" t="s">
        <v>24041</v>
      </c>
      <c r="K15889" s="2">
        <v>6</v>
      </c>
    </row>
    <row r="15890" spans="1:11" x14ac:dyDescent="0.45">
      <c r="A15890" t="s">
        <v>23404</v>
      </c>
      <c r="B15890" t="s">
        <v>23405</v>
      </c>
      <c r="C15890">
        <v>13</v>
      </c>
      <c r="D15890">
        <v>17986323</v>
      </c>
      <c r="E15890" t="s">
        <v>9</v>
      </c>
      <c r="F15890" t="s">
        <v>23406</v>
      </c>
      <c r="G15890">
        <f t="shared" si="248"/>
        <v>1</v>
      </c>
      <c r="H15890">
        <v>1</v>
      </c>
      <c r="J15890" s="2" t="s">
        <v>57250</v>
      </c>
      <c r="K15890" s="2">
        <v>19.2</v>
      </c>
    </row>
    <row r="15891" spans="1:11" x14ac:dyDescent="0.45">
      <c r="A15891" t="s">
        <v>2255</v>
      </c>
      <c r="B15891" t="s">
        <v>2256</v>
      </c>
      <c r="C15891">
        <v>16</v>
      </c>
      <c r="D15891">
        <v>4721589</v>
      </c>
      <c r="E15891" t="s">
        <v>9</v>
      </c>
      <c r="F15891" t="s">
        <v>2257</v>
      </c>
      <c r="G15891">
        <f t="shared" si="248"/>
        <v>1</v>
      </c>
      <c r="H15891">
        <v>1</v>
      </c>
      <c r="J15891" s="2" t="s">
        <v>57251</v>
      </c>
      <c r="K15891" s="2">
        <v>3</v>
      </c>
    </row>
    <row r="15892" spans="1:11" x14ac:dyDescent="0.45">
      <c r="A15892" t="s">
        <v>24470</v>
      </c>
      <c r="B15892" t="s">
        <v>24471</v>
      </c>
      <c r="C15892">
        <v>17</v>
      </c>
      <c r="D15892">
        <v>74069625</v>
      </c>
      <c r="E15892" t="s">
        <v>9</v>
      </c>
      <c r="F15892" t="s">
        <v>24472</v>
      </c>
      <c r="G15892">
        <f t="shared" si="248"/>
        <v>1</v>
      </c>
      <c r="H15892">
        <v>1</v>
      </c>
      <c r="J15892" s="2" t="s">
        <v>20774</v>
      </c>
      <c r="K15892" s="2">
        <v>14</v>
      </c>
    </row>
    <row r="15893" spans="1:11" x14ac:dyDescent="0.45">
      <c r="A15893" t="s">
        <v>3438</v>
      </c>
      <c r="B15893" t="s">
        <v>3439</v>
      </c>
      <c r="C15893">
        <v>19</v>
      </c>
      <c r="D15893">
        <v>10546157</v>
      </c>
      <c r="E15893" t="s">
        <v>9</v>
      </c>
      <c r="F15893" t="s">
        <v>3440</v>
      </c>
      <c r="G15893">
        <f t="shared" si="248"/>
        <v>1</v>
      </c>
      <c r="H15893">
        <v>1</v>
      </c>
      <c r="J15893" s="2" t="s">
        <v>57252</v>
      </c>
      <c r="K15893" s="2">
        <v>1</v>
      </c>
    </row>
    <row r="15894" spans="1:11" x14ac:dyDescent="0.45">
      <c r="A15894" t="s">
        <v>28853</v>
      </c>
      <c r="B15894" t="s">
        <v>28854</v>
      </c>
      <c r="C15894">
        <v>25</v>
      </c>
      <c r="D15894">
        <v>26451072</v>
      </c>
      <c r="E15894" t="s">
        <v>9</v>
      </c>
      <c r="F15894" t="s">
        <v>28855</v>
      </c>
      <c r="G15894">
        <f t="shared" si="248"/>
        <v>1</v>
      </c>
      <c r="H15894">
        <v>1</v>
      </c>
      <c r="J15894" s="2" t="s">
        <v>37077</v>
      </c>
      <c r="K15894" s="2">
        <v>6</v>
      </c>
    </row>
    <row r="15895" spans="1:11" x14ac:dyDescent="0.45">
      <c r="A15895" t="s">
        <v>20537</v>
      </c>
      <c r="B15895" t="s">
        <v>20538</v>
      </c>
      <c r="C15895">
        <v>11</v>
      </c>
      <c r="D15895">
        <v>69688037</v>
      </c>
      <c r="E15895" t="s">
        <v>9</v>
      </c>
      <c r="F15895" t="s">
        <v>20539</v>
      </c>
      <c r="G15895">
        <f t="shared" si="248"/>
        <v>6</v>
      </c>
      <c r="H15895">
        <v>6</v>
      </c>
      <c r="J15895" s="2" t="s">
        <v>38628</v>
      </c>
      <c r="K15895" s="2">
        <v>15.1</v>
      </c>
    </row>
    <row r="15896" spans="1:11" x14ac:dyDescent="0.45">
      <c r="A15896" t="s">
        <v>34143</v>
      </c>
      <c r="B15896" t="s">
        <v>34144</v>
      </c>
      <c r="C15896">
        <v>3</v>
      </c>
      <c r="D15896">
        <v>108696802</v>
      </c>
      <c r="E15896" t="s">
        <v>9</v>
      </c>
      <c r="F15896" t="s">
        <v>34145</v>
      </c>
      <c r="G15896">
        <f t="shared" si="248"/>
        <v>1</v>
      </c>
      <c r="H15896">
        <v>1</v>
      </c>
      <c r="J15896" s="2" t="s">
        <v>39625</v>
      </c>
      <c r="K15896" s="2">
        <v>12</v>
      </c>
    </row>
    <row r="15897" spans="1:11" x14ac:dyDescent="0.45">
      <c r="A15897" t="s">
        <v>38362</v>
      </c>
      <c r="B15897" t="s">
        <v>38363</v>
      </c>
      <c r="C15897">
        <v>6</v>
      </c>
      <c r="D15897">
        <v>85839655</v>
      </c>
      <c r="E15897" t="s">
        <v>9</v>
      </c>
      <c r="F15897" t="s">
        <v>38364</v>
      </c>
      <c r="G15897">
        <f t="shared" si="248"/>
        <v>2</v>
      </c>
      <c r="H15897">
        <v>2</v>
      </c>
      <c r="J15897" s="2" t="s">
        <v>27029</v>
      </c>
      <c r="K15897" s="2">
        <v>1</v>
      </c>
    </row>
    <row r="15898" spans="1:11" x14ac:dyDescent="0.45">
      <c r="A15898" t="s">
        <v>44435</v>
      </c>
      <c r="B15898" t="s">
        <v>44436</v>
      </c>
      <c r="C15898">
        <v>10</v>
      </c>
      <c r="D15898">
        <v>2361696</v>
      </c>
      <c r="E15898" t="s">
        <v>9</v>
      </c>
      <c r="F15898" t="s">
        <v>44437</v>
      </c>
      <c r="G15898">
        <f t="shared" si="248"/>
        <v>2</v>
      </c>
      <c r="H15898">
        <v>2</v>
      </c>
      <c r="J15898" s="2" t="s">
        <v>57253</v>
      </c>
      <c r="K15898" s="2">
        <v>10</v>
      </c>
    </row>
    <row r="15899" spans="1:11" x14ac:dyDescent="0.45">
      <c r="A15899" t="s">
        <v>33028</v>
      </c>
      <c r="B15899" t="s">
        <v>33029</v>
      </c>
      <c r="C15899">
        <v>13</v>
      </c>
      <c r="D15899">
        <v>54805022</v>
      </c>
      <c r="E15899" t="s">
        <v>9</v>
      </c>
      <c r="F15899" t="s">
        <v>33030</v>
      </c>
      <c r="G15899">
        <f t="shared" si="248"/>
        <v>2</v>
      </c>
      <c r="H15899">
        <v>2</v>
      </c>
      <c r="J15899" s="2" t="s">
        <v>12834</v>
      </c>
      <c r="K15899" s="2">
        <v>6</v>
      </c>
    </row>
    <row r="15900" spans="1:11" x14ac:dyDescent="0.45">
      <c r="A15900" t="s">
        <v>44139</v>
      </c>
      <c r="B15900" t="s">
        <v>44140</v>
      </c>
      <c r="C15900">
        <v>2</v>
      </c>
      <c r="D15900">
        <v>125294728</v>
      </c>
      <c r="E15900" t="s">
        <v>9</v>
      </c>
      <c r="F15900" t="s">
        <v>44141</v>
      </c>
      <c r="G15900">
        <f t="shared" si="248"/>
        <v>2</v>
      </c>
      <c r="H15900">
        <v>2</v>
      </c>
      <c r="J15900" s="2" t="s">
        <v>47213</v>
      </c>
      <c r="K15900" s="2">
        <v>6</v>
      </c>
    </row>
    <row r="15901" spans="1:11" x14ac:dyDescent="0.45">
      <c r="A15901" t="s">
        <v>43292</v>
      </c>
      <c r="B15901" t="s">
        <v>43293</v>
      </c>
      <c r="C15901">
        <v>14</v>
      </c>
      <c r="D15901">
        <v>29830349</v>
      </c>
      <c r="E15901" t="s">
        <v>9</v>
      </c>
      <c r="F15901" t="s">
        <v>43294</v>
      </c>
      <c r="G15901">
        <f t="shared" si="248"/>
        <v>2</v>
      </c>
      <c r="H15901">
        <v>2</v>
      </c>
      <c r="J15901" s="2" t="s">
        <v>38988</v>
      </c>
      <c r="K15901" s="2">
        <v>15.2</v>
      </c>
    </row>
    <row r="15902" spans="1:11" x14ac:dyDescent="0.45">
      <c r="A15902" t="s">
        <v>38618</v>
      </c>
      <c r="B15902" t="s">
        <v>38619</v>
      </c>
      <c r="C15902">
        <v>13</v>
      </c>
      <c r="D15902">
        <v>74018886</v>
      </c>
      <c r="E15902" t="s">
        <v>9</v>
      </c>
      <c r="F15902" t="s">
        <v>38620</v>
      </c>
      <c r="G15902">
        <f t="shared" si="248"/>
        <v>1</v>
      </c>
      <c r="H15902">
        <v>1</v>
      </c>
      <c r="J15902" s="2" t="s">
        <v>6592</v>
      </c>
      <c r="K15902" s="2">
        <v>15.1</v>
      </c>
    </row>
    <row r="15903" spans="1:11" x14ac:dyDescent="0.45">
      <c r="A15903" t="s">
        <v>11513</v>
      </c>
      <c r="B15903" t="s">
        <v>11514</v>
      </c>
      <c r="C15903">
        <v>19</v>
      </c>
      <c r="D15903">
        <v>23086308</v>
      </c>
      <c r="E15903" t="s">
        <v>9</v>
      </c>
      <c r="F15903" t="s">
        <v>11515</v>
      </c>
      <c r="G15903">
        <f t="shared" si="248"/>
        <v>1</v>
      </c>
      <c r="H15903">
        <v>1</v>
      </c>
      <c r="J15903" s="2" t="s">
        <v>42769</v>
      </c>
      <c r="K15903" s="2">
        <v>17</v>
      </c>
    </row>
    <row r="15904" spans="1:11" x14ac:dyDescent="0.45">
      <c r="A15904" t="s">
        <v>31436</v>
      </c>
      <c r="B15904" t="s">
        <v>31437</v>
      </c>
      <c r="C15904">
        <v>25</v>
      </c>
      <c r="D15904">
        <v>34884283</v>
      </c>
      <c r="E15904" t="s">
        <v>9</v>
      </c>
      <c r="F15904" t="s">
        <v>31438</v>
      </c>
      <c r="G15904">
        <f t="shared" si="248"/>
        <v>1</v>
      </c>
      <c r="H15904">
        <v>1</v>
      </c>
      <c r="J15904" s="2" t="s">
        <v>57254</v>
      </c>
      <c r="K15904" s="2">
        <v>17</v>
      </c>
    </row>
    <row r="15905" spans="1:11" x14ac:dyDescent="0.45">
      <c r="A15905" t="s">
        <v>51669</v>
      </c>
      <c r="B15905" t="s">
        <v>51670</v>
      </c>
      <c r="C15905">
        <v>17</v>
      </c>
      <c r="D15905">
        <v>72629359</v>
      </c>
      <c r="E15905" t="s">
        <v>9</v>
      </c>
      <c r="F15905" t="s">
        <v>51671</v>
      </c>
      <c r="G15905">
        <f t="shared" si="248"/>
        <v>1</v>
      </c>
      <c r="H15905">
        <v>1</v>
      </c>
      <c r="J15905" s="2" t="s">
        <v>57255</v>
      </c>
      <c r="K15905" s="2">
        <v>17</v>
      </c>
    </row>
    <row r="15906" spans="1:11" x14ac:dyDescent="0.45">
      <c r="A15906" t="s">
        <v>26477</v>
      </c>
      <c r="B15906" t="s">
        <v>26478</v>
      </c>
      <c r="C15906">
        <v>11</v>
      </c>
      <c r="D15906">
        <v>87842280</v>
      </c>
      <c r="E15906" t="s">
        <v>9</v>
      </c>
      <c r="F15906" t="s">
        <v>26479</v>
      </c>
      <c r="G15906">
        <f t="shared" si="248"/>
        <v>1</v>
      </c>
      <c r="H15906">
        <v>1</v>
      </c>
      <c r="J15906" s="2" t="s">
        <v>57256</v>
      </c>
      <c r="K15906" s="2">
        <v>17</v>
      </c>
    </row>
    <row r="15907" spans="1:11" x14ac:dyDescent="0.45">
      <c r="A15907" t="s">
        <v>44784</v>
      </c>
      <c r="B15907" t="s">
        <v>44785</v>
      </c>
      <c r="C15907">
        <v>14</v>
      </c>
      <c r="D15907">
        <v>65584487</v>
      </c>
      <c r="E15907" t="s">
        <v>9</v>
      </c>
      <c r="F15907" t="s">
        <v>44786</v>
      </c>
      <c r="G15907">
        <f t="shared" si="248"/>
        <v>1</v>
      </c>
      <c r="H15907">
        <v>1</v>
      </c>
      <c r="J15907" s="2" t="s">
        <v>57257</v>
      </c>
      <c r="K15907" s="2">
        <v>17</v>
      </c>
    </row>
    <row r="15908" spans="1:11" x14ac:dyDescent="0.45">
      <c r="A15908" t="s">
        <v>16672</v>
      </c>
      <c r="B15908" t="s">
        <v>16673</v>
      </c>
      <c r="C15908">
        <v>21</v>
      </c>
      <c r="D15908">
        <v>66817739</v>
      </c>
      <c r="E15908" t="s">
        <v>9</v>
      </c>
      <c r="F15908" t="s">
        <v>16674</v>
      </c>
      <c r="G15908">
        <f t="shared" si="248"/>
        <v>2</v>
      </c>
      <c r="H15908">
        <v>2</v>
      </c>
      <c r="J15908" s="2" t="s">
        <v>57258</v>
      </c>
      <c r="K15908" s="2">
        <v>17</v>
      </c>
    </row>
    <row r="15909" spans="1:11" x14ac:dyDescent="0.45">
      <c r="A15909" t="s">
        <v>39358</v>
      </c>
      <c r="B15909" t="s">
        <v>39359</v>
      </c>
      <c r="C15909">
        <v>19</v>
      </c>
      <c r="D15909">
        <v>56208460</v>
      </c>
      <c r="E15909" t="s">
        <v>9</v>
      </c>
      <c r="F15909" t="s">
        <v>39360</v>
      </c>
      <c r="G15909">
        <f t="shared" si="248"/>
        <v>15.2</v>
      </c>
      <c r="H15909">
        <v>15.2</v>
      </c>
      <c r="J15909" s="2" t="s">
        <v>57259</v>
      </c>
      <c r="K15909" s="2">
        <v>17</v>
      </c>
    </row>
    <row r="15910" spans="1:11" x14ac:dyDescent="0.45">
      <c r="A15910" t="s">
        <v>51870</v>
      </c>
      <c r="B15910" t="s">
        <v>51871</v>
      </c>
      <c r="C15910">
        <v>24</v>
      </c>
      <c r="D15910">
        <v>3761518</v>
      </c>
      <c r="E15910" t="s">
        <v>9</v>
      </c>
      <c r="F15910" t="s">
        <v>51872</v>
      </c>
      <c r="G15910">
        <f t="shared" si="248"/>
        <v>1</v>
      </c>
      <c r="H15910">
        <v>1</v>
      </c>
      <c r="J15910" s="2" t="s">
        <v>57260</v>
      </c>
      <c r="K15910" s="2">
        <v>17</v>
      </c>
    </row>
    <row r="15911" spans="1:11" x14ac:dyDescent="0.45">
      <c r="A15911" t="s">
        <v>32357</v>
      </c>
      <c r="B15911" t="s">
        <v>32358</v>
      </c>
      <c r="C15911">
        <v>25</v>
      </c>
      <c r="D15911">
        <v>36366140</v>
      </c>
      <c r="E15911" t="s">
        <v>9</v>
      </c>
      <c r="F15911" t="s">
        <v>32359</v>
      </c>
      <c r="G15911">
        <f t="shared" si="248"/>
        <v>12</v>
      </c>
      <c r="H15911">
        <v>12</v>
      </c>
      <c r="J15911" s="2" t="s">
        <v>57261</v>
      </c>
      <c r="K15911" s="2">
        <v>17</v>
      </c>
    </row>
    <row r="15912" spans="1:11" x14ac:dyDescent="0.45">
      <c r="A15912" t="s">
        <v>3879</v>
      </c>
      <c r="B15912" t="s">
        <v>3880</v>
      </c>
      <c r="C15912">
        <v>11</v>
      </c>
      <c r="D15912">
        <v>3016325</v>
      </c>
      <c r="E15912" t="s">
        <v>9</v>
      </c>
      <c r="F15912" t="s">
        <v>3881</v>
      </c>
      <c r="G15912">
        <f t="shared" si="248"/>
        <v>12</v>
      </c>
      <c r="H15912">
        <v>12</v>
      </c>
      <c r="J15912" s="2" t="s">
        <v>57262</v>
      </c>
      <c r="K15912" s="2">
        <v>17</v>
      </c>
    </row>
    <row r="15913" spans="1:11" x14ac:dyDescent="0.45">
      <c r="A15913" t="s">
        <v>36816</v>
      </c>
      <c r="B15913" t="s">
        <v>36817</v>
      </c>
      <c r="C15913">
        <v>6</v>
      </c>
      <c r="D15913">
        <v>68820780</v>
      </c>
      <c r="E15913" t="s">
        <v>9</v>
      </c>
      <c r="F15913" t="s">
        <v>36818</v>
      </c>
      <c r="G15913">
        <f t="shared" si="248"/>
        <v>9</v>
      </c>
      <c r="H15913">
        <v>9</v>
      </c>
      <c r="J15913" s="2" t="s">
        <v>57263</v>
      </c>
      <c r="K15913" s="2">
        <v>17</v>
      </c>
    </row>
    <row r="15914" spans="1:11" x14ac:dyDescent="0.45">
      <c r="A15914" t="s">
        <v>5039</v>
      </c>
      <c r="B15914" t="s">
        <v>5040</v>
      </c>
      <c r="C15914">
        <v>12</v>
      </c>
      <c r="D15914">
        <v>28690891</v>
      </c>
      <c r="E15914" t="s">
        <v>9</v>
      </c>
      <c r="F15914" t="s">
        <v>5041</v>
      </c>
      <c r="G15914">
        <f t="shared" si="248"/>
        <v>9</v>
      </c>
      <c r="H15914">
        <v>9</v>
      </c>
      <c r="J15914" s="2" t="s">
        <v>57264</v>
      </c>
      <c r="K15914" s="2">
        <v>18</v>
      </c>
    </row>
    <row r="15915" spans="1:11" x14ac:dyDescent="0.45">
      <c r="A15915" t="s">
        <v>22627</v>
      </c>
      <c r="B15915" t="s">
        <v>22628</v>
      </c>
      <c r="C15915">
        <v>1</v>
      </c>
      <c r="D15915">
        <v>100877729</v>
      </c>
      <c r="E15915" t="s">
        <v>9</v>
      </c>
      <c r="F15915" t="s">
        <v>22629</v>
      </c>
      <c r="G15915">
        <f t="shared" si="248"/>
        <v>6</v>
      </c>
      <c r="H15915">
        <v>6</v>
      </c>
      <c r="J15915" s="2" t="s">
        <v>249</v>
      </c>
      <c r="K15915" s="2">
        <v>1</v>
      </c>
    </row>
    <row r="15916" spans="1:11" x14ac:dyDescent="0.45">
      <c r="A15916" t="s">
        <v>51180</v>
      </c>
      <c r="B15916" t="s">
        <v>51181</v>
      </c>
      <c r="C15916" t="s">
        <v>2887</v>
      </c>
      <c r="D15916">
        <v>140282268</v>
      </c>
      <c r="E15916" t="s">
        <v>9</v>
      </c>
      <c r="F15916" t="s">
        <v>51182</v>
      </c>
      <c r="G15916">
        <f t="shared" si="248"/>
        <v>2</v>
      </c>
      <c r="H15916">
        <v>2</v>
      </c>
      <c r="J15916" s="2" t="s">
        <v>25854</v>
      </c>
      <c r="K15916" s="2">
        <v>17</v>
      </c>
    </row>
    <row r="15917" spans="1:11" x14ac:dyDescent="0.45">
      <c r="A15917" t="s">
        <v>50475</v>
      </c>
      <c r="B15917" t="s">
        <v>50476</v>
      </c>
      <c r="C15917">
        <v>1</v>
      </c>
      <c r="D15917">
        <v>56759266</v>
      </c>
      <c r="E15917" t="s">
        <v>9</v>
      </c>
      <c r="F15917" t="s">
        <v>50477</v>
      </c>
      <c r="G15917">
        <f t="shared" si="248"/>
        <v>15.1</v>
      </c>
      <c r="H15917">
        <v>15.1</v>
      </c>
      <c r="J15917" s="2" t="s">
        <v>4114</v>
      </c>
      <c r="K15917" s="2">
        <v>15.1</v>
      </c>
    </row>
    <row r="15918" spans="1:11" x14ac:dyDescent="0.45">
      <c r="A15918" t="s">
        <v>12769</v>
      </c>
      <c r="B15918" t="s">
        <v>12770</v>
      </c>
      <c r="C15918">
        <v>15</v>
      </c>
      <c r="D15918">
        <v>42381063</v>
      </c>
      <c r="E15918" t="s">
        <v>9</v>
      </c>
      <c r="F15918" t="s">
        <v>12771</v>
      </c>
      <c r="G15918">
        <f t="shared" si="248"/>
        <v>10</v>
      </c>
      <c r="H15918">
        <v>10</v>
      </c>
      <c r="J15918" s="2" t="s">
        <v>1101</v>
      </c>
      <c r="K15918" s="2">
        <v>9</v>
      </c>
    </row>
    <row r="15919" spans="1:11" x14ac:dyDescent="0.45">
      <c r="A15919" t="s">
        <v>52530</v>
      </c>
      <c r="B15919" t="s">
        <v>52531</v>
      </c>
      <c r="C15919">
        <v>16</v>
      </c>
      <c r="D15919">
        <v>1400457</v>
      </c>
      <c r="E15919" t="s">
        <v>9</v>
      </c>
      <c r="F15919" t="s">
        <v>52532</v>
      </c>
      <c r="G15919">
        <f t="shared" si="248"/>
        <v>2</v>
      </c>
      <c r="H15919">
        <v>2</v>
      </c>
      <c r="J15919" s="2" t="s">
        <v>5053</v>
      </c>
      <c r="K15919" s="2">
        <v>1</v>
      </c>
    </row>
    <row r="15920" spans="1:11" x14ac:dyDescent="0.45">
      <c r="A15920" t="s">
        <v>48348</v>
      </c>
      <c r="B15920" t="s">
        <v>48349</v>
      </c>
      <c r="C15920">
        <v>7</v>
      </c>
      <c r="D15920">
        <v>74091292</v>
      </c>
      <c r="E15920" t="s">
        <v>9</v>
      </c>
      <c r="F15920" t="s">
        <v>48350</v>
      </c>
      <c r="G15920">
        <f t="shared" si="248"/>
        <v>10</v>
      </c>
      <c r="H15920">
        <v>10</v>
      </c>
      <c r="J15920" s="2" t="s">
        <v>49067</v>
      </c>
      <c r="K15920" s="2">
        <v>1</v>
      </c>
    </row>
    <row r="15921" spans="1:11" x14ac:dyDescent="0.45">
      <c r="A15921" t="s">
        <v>34527</v>
      </c>
      <c r="B15921" t="s">
        <v>34528</v>
      </c>
      <c r="C15921">
        <v>13</v>
      </c>
      <c r="D15921">
        <v>59099339</v>
      </c>
      <c r="E15921" t="s">
        <v>9</v>
      </c>
      <c r="F15921" t="s">
        <v>34529</v>
      </c>
      <c r="G15921">
        <f t="shared" si="248"/>
        <v>17</v>
      </c>
      <c r="H15921">
        <v>17</v>
      </c>
      <c r="J15921" s="2" t="s">
        <v>30170</v>
      </c>
      <c r="K15921" s="2">
        <v>6</v>
      </c>
    </row>
    <row r="15922" spans="1:11" x14ac:dyDescent="0.45">
      <c r="A15922" t="s">
        <v>49284</v>
      </c>
      <c r="B15922" t="s">
        <v>49285</v>
      </c>
      <c r="C15922">
        <v>10</v>
      </c>
      <c r="D15922">
        <v>76961607</v>
      </c>
      <c r="E15922" t="s">
        <v>9</v>
      </c>
      <c r="F15922" t="s">
        <v>49286</v>
      </c>
      <c r="G15922">
        <f t="shared" si="248"/>
        <v>12</v>
      </c>
      <c r="H15922">
        <v>12</v>
      </c>
      <c r="J15922" s="2" t="s">
        <v>8223</v>
      </c>
      <c r="K15922" s="2">
        <v>6</v>
      </c>
    </row>
    <row r="15923" spans="1:11" x14ac:dyDescent="0.45">
      <c r="A15923" t="s">
        <v>44101</v>
      </c>
      <c r="B15923" t="s">
        <v>44102</v>
      </c>
      <c r="C15923">
        <v>14</v>
      </c>
      <c r="D15923">
        <v>45826252</v>
      </c>
      <c r="E15923" t="s">
        <v>9</v>
      </c>
      <c r="F15923" t="s">
        <v>44103</v>
      </c>
      <c r="G15923">
        <f t="shared" si="248"/>
        <v>12</v>
      </c>
      <c r="H15923">
        <v>12</v>
      </c>
      <c r="J15923" s="2" t="s">
        <v>49683</v>
      </c>
      <c r="K15923" s="2">
        <v>9</v>
      </c>
    </row>
    <row r="15924" spans="1:11" x14ac:dyDescent="0.45">
      <c r="A15924" t="s">
        <v>8418</v>
      </c>
      <c r="B15924" t="s">
        <v>8419</v>
      </c>
      <c r="C15924">
        <v>1</v>
      </c>
      <c r="D15924">
        <v>46382671</v>
      </c>
      <c r="E15924" t="s">
        <v>9</v>
      </c>
      <c r="F15924" t="s">
        <v>8420</v>
      </c>
      <c r="G15924">
        <f t="shared" si="248"/>
        <v>12</v>
      </c>
      <c r="H15924">
        <v>12</v>
      </c>
      <c r="J15924" s="2" t="s">
        <v>57265</v>
      </c>
      <c r="K15924" s="2">
        <v>19.2</v>
      </c>
    </row>
    <row r="15925" spans="1:11" x14ac:dyDescent="0.45">
      <c r="A15925" t="s">
        <v>53580</v>
      </c>
      <c r="B15925" t="s">
        <v>53581</v>
      </c>
      <c r="C15925">
        <v>23</v>
      </c>
      <c r="D15925">
        <v>27274034</v>
      </c>
      <c r="E15925" t="s">
        <v>9</v>
      </c>
      <c r="F15925" t="s">
        <v>53582</v>
      </c>
      <c r="G15925">
        <f t="shared" si="248"/>
        <v>12</v>
      </c>
      <c r="H15925">
        <v>12</v>
      </c>
      <c r="J15925" s="2" t="s">
        <v>48765</v>
      </c>
      <c r="K15925" s="2">
        <v>15.2</v>
      </c>
    </row>
    <row r="15926" spans="1:11" x14ac:dyDescent="0.45">
      <c r="A15926" t="s">
        <v>51880</v>
      </c>
      <c r="B15926" t="s">
        <v>51881</v>
      </c>
      <c r="C15926">
        <v>24</v>
      </c>
      <c r="D15926">
        <v>39250142</v>
      </c>
      <c r="E15926" t="s">
        <v>9</v>
      </c>
      <c r="F15926" t="s">
        <v>51882</v>
      </c>
      <c r="G15926">
        <f t="shared" si="248"/>
        <v>12</v>
      </c>
      <c r="H15926">
        <v>12</v>
      </c>
      <c r="J15926" s="2" t="s">
        <v>40838</v>
      </c>
      <c r="K15926" s="2">
        <v>15.2</v>
      </c>
    </row>
    <row r="15927" spans="1:11" x14ac:dyDescent="0.45">
      <c r="A15927" t="s">
        <v>6114</v>
      </c>
      <c r="B15927" t="s">
        <v>6115</v>
      </c>
      <c r="C15927">
        <v>15</v>
      </c>
      <c r="D15927">
        <v>24917133</v>
      </c>
      <c r="E15927" t="s">
        <v>9</v>
      </c>
      <c r="F15927" t="s">
        <v>6116</v>
      </c>
      <c r="G15927">
        <f t="shared" si="248"/>
        <v>12</v>
      </c>
      <c r="H15927">
        <v>12</v>
      </c>
      <c r="J15927" s="2" t="s">
        <v>31749</v>
      </c>
      <c r="K15927" s="2">
        <v>15.1</v>
      </c>
    </row>
    <row r="15928" spans="1:11" x14ac:dyDescent="0.45">
      <c r="A15928" t="s">
        <v>19441</v>
      </c>
      <c r="B15928" t="s">
        <v>19442</v>
      </c>
      <c r="C15928">
        <v>16</v>
      </c>
      <c r="D15928">
        <v>52852315</v>
      </c>
      <c r="E15928" t="s">
        <v>9</v>
      </c>
      <c r="F15928" t="s">
        <v>19443</v>
      </c>
      <c r="G15928">
        <f t="shared" si="248"/>
        <v>12</v>
      </c>
      <c r="H15928">
        <v>12</v>
      </c>
      <c r="J15928" s="2" t="s">
        <v>57266</v>
      </c>
      <c r="K15928" s="2">
        <v>6</v>
      </c>
    </row>
    <row r="15929" spans="1:11" x14ac:dyDescent="0.45">
      <c r="A15929" t="s">
        <v>7974</v>
      </c>
      <c r="B15929" t="s">
        <v>7975</v>
      </c>
      <c r="C15929">
        <v>16</v>
      </c>
      <c r="D15929">
        <v>33913963</v>
      </c>
      <c r="E15929" t="s">
        <v>9</v>
      </c>
      <c r="F15929" t="s">
        <v>7976</v>
      </c>
      <c r="G15929">
        <f t="shared" si="248"/>
        <v>12</v>
      </c>
      <c r="H15929">
        <v>12</v>
      </c>
      <c r="J15929" s="2" t="s">
        <v>11270</v>
      </c>
      <c r="K15929" s="2">
        <v>6</v>
      </c>
    </row>
    <row r="15930" spans="1:11" x14ac:dyDescent="0.45">
      <c r="A15930" t="s">
        <v>16654</v>
      </c>
      <c r="B15930" t="s">
        <v>16655</v>
      </c>
      <c r="C15930">
        <v>9</v>
      </c>
      <c r="D15930">
        <v>89576712</v>
      </c>
      <c r="E15930" t="s">
        <v>9</v>
      </c>
      <c r="F15930" t="s">
        <v>16656</v>
      </c>
      <c r="G15930">
        <f t="shared" si="248"/>
        <v>12</v>
      </c>
      <c r="H15930">
        <v>12</v>
      </c>
      <c r="J15930" s="2" t="s">
        <v>39075</v>
      </c>
      <c r="K15930" s="2">
        <v>6</v>
      </c>
    </row>
    <row r="15931" spans="1:11" x14ac:dyDescent="0.45">
      <c r="A15931" t="s">
        <v>11398</v>
      </c>
      <c r="B15931" t="s">
        <v>11399</v>
      </c>
      <c r="C15931">
        <v>1</v>
      </c>
      <c r="D15931">
        <v>59420222</v>
      </c>
      <c r="E15931" t="s">
        <v>9</v>
      </c>
      <c r="F15931" t="s">
        <v>11400</v>
      </c>
      <c r="G15931">
        <f t="shared" si="248"/>
        <v>12</v>
      </c>
      <c r="H15931">
        <v>12</v>
      </c>
      <c r="J15931" s="2" t="s">
        <v>40331</v>
      </c>
      <c r="K15931" s="2">
        <v>6</v>
      </c>
    </row>
    <row r="15932" spans="1:11" x14ac:dyDescent="0.45">
      <c r="A15932" t="s">
        <v>29367</v>
      </c>
      <c r="B15932" t="s">
        <v>29368</v>
      </c>
      <c r="C15932">
        <v>1</v>
      </c>
      <c r="D15932">
        <v>143737582</v>
      </c>
      <c r="E15932" t="s">
        <v>9</v>
      </c>
      <c r="F15932" t="s">
        <v>29369</v>
      </c>
      <c r="G15932">
        <f t="shared" si="248"/>
        <v>3</v>
      </c>
      <c r="H15932">
        <v>3</v>
      </c>
      <c r="J15932" s="2" t="s">
        <v>33907</v>
      </c>
      <c r="K15932" s="2">
        <v>2</v>
      </c>
    </row>
    <row r="15933" spans="1:11" x14ac:dyDescent="0.45">
      <c r="A15933" t="s">
        <v>53567</v>
      </c>
      <c r="B15933" t="s">
        <v>53568</v>
      </c>
      <c r="C15933">
        <v>23</v>
      </c>
      <c r="D15933">
        <v>7426487</v>
      </c>
      <c r="E15933" t="s">
        <v>9</v>
      </c>
      <c r="F15933" t="s">
        <v>53569</v>
      </c>
      <c r="G15933">
        <f t="shared" si="248"/>
        <v>12</v>
      </c>
      <c r="H15933">
        <v>12</v>
      </c>
      <c r="J15933" s="2" t="s">
        <v>45852</v>
      </c>
      <c r="K15933" s="2">
        <v>2</v>
      </c>
    </row>
    <row r="15934" spans="1:11" x14ac:dyDescent="0.45">
      <c r="A15934" t="s">
        <v>8779</v>
      </c>
      <c r="B15934" t="s">
        <v>8780</v>
      </c>
      <c r="C15934">
        <v>9</v>
      </c>
      <c r="D15934">
        <v>41168310</v>
      </c>
      <c r="E15934" t="s">
        <v>9</v>
      </c>
      <c r="F15934" t="s">
        <v>8781</v>
      </c>
      <c r="G15934">
        <f t="shared" si="248"/>
        <v>12</v>
      </c>
      <c r="H15934">
        <v>12</v>
      </c>
      <c r="J15934" s="2" t="s">
        <v>19088</v>
      </c>
      <c r="K15934" s="2">
        <v>2</v>
      </c>
    </row>
    <row r="15935" spans="1:11" x14ac:dyDescent="0.45">
      <c r="A15935" t="s">
        <v>49281</v>
      </c>
      <c r="B15935" t="s">
        <v>49282</v>
      </c>
      <c r="C15935">
        <v>10</v>
      </c>
      <c r="D15935">
        <v>76943981</v>
      </c>
      <c r="E15935" t="s">
        <v>9</v>
      </c>
      <c r="F15935" t="s">
        <v>49283</v>
      </c>
      <c r="G15935">
        <f t="shared" si="248"/>
        <v>12</v>
      </c>
      <c r="H15935">
        <v>12</v>
      </c>
      <c r="J15935" s="2" t="s">
        <v>255</v>
      </c>
      <c r="K15935" s="2">
        <v>1</v>
      </c>
    </row>
    <row r="15936" spans="1:11" x14ac:dyDescent="0.45">
      <c r="A15936" t="s">
        <v>54006</v>
      </c>
      <c r="B15936" t="s">
        <v>54007</v>
      </c>
      <c r="C15936">
        <v>11</v>
      </c>
      <c r="D15936">
        <v>94081312</v>
      </c>
      <c r="E15936" t="s">
        <v>9</v>
      </c>
      <c r="F15936" t="s">
        <v>54008</v>
      </c>
      <c r="G15936">
        <f t="shared" si="248"/>
        <v>12</v>
      </c>
      <c r="H15936">
        <v>12</v>
      </c>
      <c r="J15936" s="2" t="s">
        <v>2962</v>
      </c>
      <c r="K15936" s="2">
        <v>7</v>
      </c>
    </row>
    <row r="15937" spans="1:11" x14ac:dyDescent="0.45">
      <c r="A15937" t="s">
        <v>52812</v>
      </c>
      <c r="B15937" t="s">
        <v>52813</v>
      </c>
      <c r="C15937">
        <v>29</v>
      </c>
      <c r="D15937">
        <v>41754017</v>
      </c>
      <c r="E15937" t="s">
        <v>9</v>
      </c>
      <c r="F15937" t="s">
        <v>52814</v>
      </c>
      <c r="G15937">
        <f t="shared" si="248"/>
        <v>12</v>
      </c>
      <c r="H15937">
        <v>12</v>
      </c>
      <c r="J15937" s="2" t="s">
        <v>61</v>
      </c>
      <c r="K15937" s="2">
        <v>4</v>
      </c>
    </row>
    <row r="15938" spans="1:11" x14ac:dyDescent="0.45">
      <c r="A15938" t="s">
        <v>19988</v>
      </c>
      <c r="B15938" t="s">
        <v>19989</v>
      </c>
      <c r="C15938">
        <v>18</v>
      </c>
      <c r="D15938">
        <v>46616259</v>
      </c>
      <c r="E15938" t="s">
        <v>9</v>
      </c>
      <c r="F15938" t="s">
        <v>19990</v>
      </c>
      <c r="G15938">
        <f t="shared" si="248"/>
        <v>17</v>
      </c>
      <c r="H15938">
        <v>17</v>
      </c>
      <c r="J15938" s="2" t="s">
        <v>21237</v>
      </c>
      <c r="K15938" s="2">
        <v>6</v>
      </c>
    </row>
    <row r="15939" spans="1:11" x14ac:dyDescent="0.45">
      <c r="A15939" t="s">
        <v>4010</v>
      </c>
      <c r="B15939" t="s">
        <v>4011</v>
      </c>
      <c r="C15939" t="s">
        <v>2887</v>
      </c>
      <c r="D15939">
        <v>5043334</v>
      </c>
      <c r="E15939" t="s">
        <v>9</v>
      </c>
      <c r="F15939" t="s">
        <v>4012</v>
      </c>
      <c r="G15939">
        <f t="shared" ref="G15939:G16002" si="249">VLOOKUP(F15939,J$2:K$300000,2,FALSE)</f>
        <v>12</v>
      </c>
      <c r="H15939">
        <v>12</v>
      </c>
      <c r="J15939" s="2" t="s">
        <v>42177</v>
      </c>
      <c r="K15939" s="2">
        <v>6</v>
      </c>
    </row>
    <row r="15940" spans="1:11" x14ac:dyDescent="0.45">
      <c r="A15940" t="s">
        <v>54009</v>
      </c>
      <c r="B15940" t="s">
        <v>54010</v>
      </c>
      <c r="C15940">
        <v>11</v>
      </c>
      <c r="D15940">
        <v>97651078</v>
      </c>
      <c r="E15940" t="s">
        <v>9</v>
      </c>
      <c r="F15940" t="s">
        <v>54011</v>
      </c>
      <c r="G15940">
        <f t="shared" si="249"/>
        <v>12</v>
      </c>
      <c r="H15940">
        <v>12</v>
      </c>
      <c r="J15940" s="2" t="s">
        <v>57267</v>
      </c>
      <c r="K15940" s="2">
        <v>15.1</v>
      </c>
    </row>
    <row r="15941" spans="1:11" x14ac:dyDescent="0.45">
      <c r="A15941" t="s">
        <v>21324</v>
      </c>
      <c r="B15941" t="s">
        <v>21325</v>
      </c>
      <c r="C15941">
        <v>16</v>
      </c>
      <c r="D15941">
        <v>56696960</v>
      </c>
      <c r="E15941" t="s">
        <v>9</v>
      </c>
      <c r="F15941" t="s">
        <v>21326</v>
      </c>
      <c r="G15941">
        <f t="shared" si="249"/>
        <v>12</v>
      </c>
      <c r="H15941">
        <v>12</v>
      </c>
      <c r="J15941" s="2" t="s">
        <v>57268</v>
      </c>
      <c r="K15941" s="2">
        <v>19.100000000000001</v>
      </c>
    </row>
    <row r="15942" spans="1:11" x14ac:dyDescent="0.45">
      <c r="A15942" t="s">
        <v>50538</v>
      </c>
      <c r="B15942" t="s">
        <v>50539</v>
      </c>
      <c r="C15942">
        <v>1</v>
      </c>
      <c r="D15942">
        <v>128532757</v>
      </c>
      <c r="E15942" t="s">
        <v>9</v>
      </c>
      <c r="F15942" t="s">
        <v>50540</v>
      </c>
      <c r="G15942">
        <f t="shared" si="249"/>
        <v>12</v>
      </c>
      <c r="H15942">
        <v>12</v>
      </c>
      <c r="J15942" s="2" t="s">
        <v>57269</v>
      </c>
      <c r="K15942" s="2">
        <v>15.1</v>
      </c>
    </row>
    <row r="15943" spans="1:11" x14ac:dyDescent="0.45">
      <c r="A15943" t="s">
        <v>51245</v>
      </c>
      <c r="B15943" t="s">
        <v>51246</v>
      </c>
      <c r="C15943">
        <v>5</v>
      </c>
      <c r="D15943">
        <v>56764459</v>
      </c>
      <c r="E15943" t="s">
        <v>9</v>
      </c>
      <c r="F15943" t="s">
        <v>51247</v>
      </c>
      <c r="G15943">
        <f t="shared" si="249"/>
        <v>12</v>
      </c>
      <c r="H15943">
        <v>12</v>
      </c>
      <c r="J15943" s="2" t="s">
        <v>57270</v>
      </c>
      <c r="K15943" s="2">
        <v>6</v>
      </c>
    </row>
    <row r="15944" spans="1:11" x14ac:dyDescent="0.45">
      <c r="A15944" t="s">
        <v>17470</v>
      </c>
      <c r="B15944" t="s">
        <v>17471</v>
      </c>
      <c r="C15944">
        <v>19</v>
      </c>
      <c r="D15944">
        <v>27769639</v>
      </c>
      <c r="E15944" t="s">
        <v>9</v>
      </c>
      <c r="F15944" t="s">
        <v>17472</v>
      </c>
      <c r="G15944">
        <f t="shared" si="249"/>
        <v>12</v>
      </c>
      <c r="H15944">
        <v>12</v>
      </c>
      <c r="J15944" s="2" t="s">
        <v>57271</v>
      </c>
      <c r="K15944" s="2">
        <v>15.1</v>
      </c>
    </row>
    <row r="15945" spans="1:11" x14ac:dyDescent="0.45">
      <c r="A15945" t="s">
        <v>45905</v>
      </c>
      <c r="B15945" t="s">
        <v>45906</v>
      </c>
      <c r="C15945">
        <v>2</v>
      </c>
      <c r="D15945">
        <v>130900401</v>
      </c>
      <c r="E15945" t="s">
        <v>9</v>
      </c>
      <c r="F15945" t="s">
        <v>45907</v>
      </c>
      <c r="G15945">
        <f t="shared" si="249"/>
        <v>12</v>
      </c>
      <c r="H15945">
        <v>12</v>
      </c>
      <c r="J15945" s="2" t="s">
        <v>57272</v>
      </c>
      <c r="K15945" s="2">
        <v>17</v>
      </c>
    </row>
    <row r="15946" spans="1:11" x14ac:dyDescent="0.45">
      <c r="A15946" t="s">
        <v>27238</v>
      </c>
      <c r="B15946" t="s">
        <v>27239</v>
      </c>
      <c r="C15946">
        <v>16</v>
      </c>
      <c r="D15946">
        <v>78008531</v>
      </c>
      <c r="E15946" t="s">
        <v>9</v>
      </c>
      <c r="F15946" t="s">
        <v>27240</v>
      </c>
      <c r="G15946">
        <f t="shared" si="249"/>
        <v>3</v>
      </c>
      <c r="H15946">
        <v>3</v>
      </c>
      <c r="J15946" s="2" t="s">
        <v>57273</v>
      </c>
      <c r="K15946" s="2">
        <v>19.2</v>
      </c>
    </row>
    <row r="15947" spans="1:11" x14ac:dyDescent="0.45">
      <c r="A15947" t="s">
        <v>51712</v>
      </c>
      <c r="B15947" t="s">
        <v>51713</v>
      </c>
      <c r="C15947">
        <v>21</v>
      </c>
      <c r="D15947">
        <v>70903809</v>
      </c>
      <c r="E15947" t="s">
        <v>9</v>
      </c>
      <c r="F15947" t="s">
        <v>51714</v>
      </c>
      <c r="G15947">
        <f t="shared" si="249"/>
        <v>12</v>
      </c>
      <c r="H15947">
        <v>12</v>
      </c>
      <c r="J15947" s="2" t="s">
        <v>57274</v>
      </c>
      <c r="K15947" s="2">
        <v>15.1</v>
      </c>
    </row>
    <row r="15948" spans="1:11" x14ac:dyDescent="0.45">
      <c r="A15948" t="s">
        <v>27794</v>
      </c>
      <c r="B15948" t="s">
        <v>27795</v>
      </c>
      <c r="C15948">
        <v>11</v>
      </c>
      <c r="D15948">
        <v>97582042</v>
      </c>
      <c r="E15948" t="s">
        <v>9</v>
      </c>
      <c r="F15948" t="s">
        <v>27796</v>
      </c>
      <c r="G15948">
        <f t="shared" si="249"/>
        <v>12</v>
      </c>
      <c r="H15948">
        <v>12</v>
      </c>
      <c r="J15948" s="2" t="s">
        <v>24347</v>
      </c>
      <c r="K15948" s="2">
        <v>7</v>
      </c>
    </row>
    <row r="15949" spans="1:11" x14ac:dyDescent="0.45">
      <c r="A15949" t="s">
        <v>39032</v>
      </c>
      <c r="B15949" t="s">
        <v>39033</v>
      </c>
      <c r="C15949">
        <v>29</v>
      </c>
      <c r="D15949">
        <v>36988682</v>
      </c>
      <c r="E15949" t="s">
        <v>9</v>
      </c>
      <c r="F15949" t="s">
        <v>39034</v>
      </c>
      <c r="G15949">
        <f t="shared" si="249"/>
        <v>12</v>
      </c>
      <c r="H15949">
        <v>12</v>
      </c>
      <c r="J15949" s="2" t="s">
        <v>23743</v>
      </c>
      <c r="K15949" s="2">
        <v>7</v>
      </c>
    </row>
    <row r="15950" spans="1:11" x14ac:dyDescent="0.45">
      <c r="A15950" t="s">
        <v>32497</v>
      </c>
      <c r="B15950" t="s">
        <v>32498</v>
      </c>
      <c r="C15950">
        <v>13</v>
      </c>
      <c r="D15950">
        <v>54471017</v>
      </c>
      <c r="E15950" t="s">
        <v>9</v>
      </c>
      <c r="F15950" t="s">
        <v>32499</v>
      </c>
      <c r="G15950">
        <f t="shared" si="249"/>
        <v>3</v>
      </c>
      <c r="H15950">
        <v>3</v>
      </c>
      <c r="J15950" s="2" t="s">
        <v>31124</v>
      </c>
      <c r="K15950" s="2">
        <v>1</v>
      </c>
    </row>
    <row r="15951" spans="1:11" x14ac:dyDescent="0.45">
      <c r="A15951" t="s">
        <v>43188</v>
      </c>
      <c r="B15951" t="s">
        <v>43189</v>
      </c>
      <c r="C15951">
        <v>22</v>
      </c>
      <c r="D15951">
        <v>15431365</v>
      </c>
      <c r="E15951" t="s">
        <v>9</v>
      </c>
      <c r="F15951" t="s">
        <v>43190</v>
      </c>
      <c r="G15951">
        <f t="shared" si="249"/>
        <v>12</v>
      </c>
      <c r="H15951">
        <v>12</v>
      </c>
      <c r="J15951" s="2" t="s">
        <v>5296</v>
      </c>
      <c r="K15951" s="2">
        <v>1</v>
      </c>
    </row>
    <row r="15952" spans="1:11" x14ac:dyDescent="0.45">
      <c r="A15952" t="s">
        <v>14440</v>
      </c>
      <c r="B15952" t="s">
        <v>14441</v>
      </c>
      <c r="C15952">
        <v>16</v>
      </c>
      <c r="D15952">
        <v>47660994</v>
      </c>
      <c r="E15952" t="s">
        <v>9</v>
      </c>
      <c r="F15952" t="s">
        <v>14442</v>
      </c>
      <c r="G15952">
        <f t="shared" si="249"/>
        <v>12</v>
      </c>
      <c r="H15952">
        <v>12</v>
      </c>
      <c r="J15952" s="2" t="s">
        <v>41809</v>
      </c>
      <c r="K15952" s="2">
        <v>7</v>
      </c>
    </row>
    <row r="15953" spans="1:11" x14ac:dyDescent="0.45">
      <c r="A15953" t="s">
        <v>40470</v>
      </c>
      <c r="B15953" t="s">
        <v>40471</v>
      </c>
      <c r="C15953">
        <v>6</v>
      </c>
      <c r="D15953">
        <v>107416938</v>
      </c>
      <c r="E15953" t="s">
        <v>9</v>
      </c>
      <c r="F15953" t="s">
        <v>40472</v>
      </c>
      <c r="G15953">
        <f t="shared" si="249"/>
        <v>7</v>
      </c>
      <c r="H15953">
        <v>7</v>
      </c>
      <c r="J15953" s="2" t="s">
        <v>17425</v>
      </c>
      <c r="K15953" s="2">
        <v>15.1</v>
      </c>
    </row>
    <row r="15954" spans="1:11" x14ac:dyDescent="0.45">
      <c r="A15954" t="s">
        <v>14330</v>
      </c>
      <c r="B15954" t="s">
        <v>14331</v>
      </c>
      <c r="C15954">
        <v>8</v>
      </c>
      <c r="D15954">
        <v>61954947</v>
      </c>
      <c r="E15954" t="s">
        <v>9</v>
      </c>
      <c r="F15954" t="s">
        <v>14332</v>
      </c>
      <c r="G15954">
        <f t="shared" si="249"/>
        <v>12</v>
      </c>
      <c r="H15954">
        <v>12</v>
      </c>
      <c r="J15954" s="2" t="s">
        <v>57275</v>
      </c>
      <c r="K15954" s="2">
        <v>17</v>
      </c>
    </row>
    <row r="15955" spans="1:11" x14ac:dyDescent="0.45">
      <c r="A15955" t="s">
        <v>54003</v>
      </c>
      <c r="B15955" t="s">
        <v>54004</v>
      </c>
      <c r="C15955">
        <v>11</v>
      </c>
      <c r="D15955">
        <v>94072877</v>
      </c>
      <c r="E15955" t="s">
        <v>9</v>
      </c>
      <c r="F15955" t="s">
        <v>54005</v>
      </c>
      <c r="G15955">
        <f t="shared" si="249"/>
        <v>13</v>
      </c>
      <c r="H15955">
        <v>13</v>
      </c>
      <c r="J15955" s="2" t="s">
        <v>57276</v>
      </c>
      <c r="K15955" s="2">
        <v>17</v>
      </c>
    </row>
    <row r="15956" spans="1:11" x14ac:dyDescent="0.45">
      <c r="A15956" t="s">
        <v>42648</v>
      </c>
      <c r="B15956" t="s">
        <v>42649</v>
      </c>
      <c r="C15956">
        <v>7</v>
      </c>
      <c r="D15956">
        <v>21189879</v>
      </c>
      <c r="E15956" t="s">
        <v>9</v>
      </c>
      <c r="F15956" t="s">
        <v>42650</v>
      </c>
      <c r="G15956">
        <f t="shared" si="249"/>
        <v>12</v>
      </c>
      <c r="H15956">
        <v>12</v>
      </c>
      <c r="J15956" s="2" t="s">
        <v>19588</v>
      </c>
      <c r="K15956" s="2">
        <v>7</v>
      </c>
    </row>
    <row r="15957" spans="1:11" x14ac:dyDescent="0.45">
      <c r="A15957" t="s">
        <v>10632</v>
      </c>
      <c r="B15957" t="s">
        <v>10633</v>
      </c>
      <c r="C15957">
        <v>3</v>
      </c>
      <c r="D15957">
        <v>15634915</v>
      </c>
      <c r="E15957" t="s">
        <v>9</v>
      </c>
      <c r="F15957" t="s">
        <v>10634</v>
      </c>
      <c r="G15957">
        <f t="shared" si="249"/>
        <v>13</v>
      </c>
      <c r="H15957">
        <v>13</v>
      </c>
      <c r="J15957" s="2" t="s">
        <v>1373</v>
      </c>
      <c r="K15957" s="2">
        <v>14</v>
      </c>
    </row>
    <row r="15958" spans="1:11" x14ac:dyDescent="0.45">
      <c r="A15958" t="s">
        <v>43544</v>
      </c>
      <c r="B15958" t="s">
        <v>43545</v>
      </c>
      <c r="C15958">
        <v>24</v>
      </c>
      <c r="D15958">
        <v>48164179</v>
      </c>
      <c r="E15958" t="s">
        <v>9</v>
      </c>
      <c r="F15958" t="s">
        <v>43546</v>
      </c>
      <c r="G15958">
        <f t="shared" si="249"/>
        <v>12</v>
      </c>
      <c r="H15958">
        <v>12</v>
      </c>
      <c r="J15958" s="2" t="s">
        <v>45917</v>
      </c>
      <c r="K15958" s="2">
        <v>15.1</v>
      </c>
    </row>
    <row r="15959" spans="1:11" x14ac:dyDescent="0.45">
      <c r="A15959" t="s">
        <v>43331</v>
      </c>
      <c r="B15959" t="s">
        <v>43332</v>
      </c>
      <c r="C15959">
        <v>2</v>
      </c>
      <c r="D15959">
        <v>121847012</v>
      </c>
      <c r="E15959" t="s">
        <v>9</v>
      </c>
      <c r="F15959" t="s">
        <v>43333</v>
      </c>
      <c r="G15959">
        <f t="shared" si="249"/>
        <v>12</v>
      </c>
      <c r="H15959">
        <v>12</v>
      </c>
      <c r="J15959" s="2" t="s">
        <v>49733</v>
      </c>
      <c r="K15959" s="2">
        <v>2</v>
      </c>
    </row>
    <row r="15960" spans="1:11" x14ac:dyDescent="0.45">
      <c r="A15960" t="s">
        <v>43319</v>
      </c>
      <c r="B15960" t="s">
        <v>43320</v>
      </c>
      <c r="C15960">
        <v>2</v>
      </c>
      <c r="D15960">
        <v>121818177</v>
      </c>
      <c r="E15960" t="s">
        <v>9</v>
      </c>
      <c r="F15960" t="s">
        <v>43321</v>
      </c>
      <c r="G15960">
        <f t="shared" si="249"/>
        <v>1</v>
      </c>
      <c r="H15960">
        <v>1</v>
      </c>
      <c r="J15960" s="2" t="s">
        <v>45362</v>
      </c>
      <c r="K15960" s="2">
        <v>1</v>
      </c>
    </row>
    <row r="15961" spans="1:11" x14ac:dyDescent="0.45">
      <c r="A15961" t="s">
        <v>1919</v>
      </c>
      <c r="B15961" t="s">
        <v>1920</v>
      </c>
      <c r="C15961">
        <v>23</v>
      </c>
      <c r="D15961">
        <v>7568876</v>
      </c>
      <c r="E15961" t="s">
        <v>9</v>
      </c>
      <c r="F15961" t="s">
        <v>1921</v>
      </c>
      <c r="G15961">
        <f t="shared" si="249"/>
        <v>13</v>
      </c>
      <c r="H15961">
        <v>13</v>
      </c>
      <c r="J15961" s="2" t="s">
        <v>6228</v>
      </c>
      <c r="K15961" s="2">
        <v>1</v>
      </c>
    </row>
    <row r="15962" spans="1:11" x14ac:dyDescent="0.45">
      <c r="A15962" t="s">
        <v>44038</v>
      </c>
      <c r="B15962" t="s">
        <v>44039</v>
      </c>
      <c r="C15962">
        <v>14</v>
      </c>
      <c r="D15962">
        <v>44029068</v>
      </c>
      <c r="E15962" t="s">
        <v>9</v>
      </c>
      <c r="F15962" t="s">
        <v>44040</v>
      </c>
      <c r="G15962">
        <f t="shared" si="249"/>
        <v>1</v>
      </c>
      <c r="H15962">
        <v>1</v>
      </c>
      <c r="J15962" s="2" t="s">
        <v>57277</v>
      </c>
      <c r="K15962" s="2">
        <v>19.100000000000001</v>
      </c>
    </row>
    <row r="15963" spans="1:11" x14ac:dyDescent="0.45">
      <c r="A15963" t="s">
        <v>14950</v>
      </c>
      <c r="B15963" t="s">
        <v>14951</v>
      </c>
      <c r="C15963">
        <v>9</v>
      </c>
      <c r="D15963">
        <v>82371302</v>
      </c>
      <c r="E15963" t="s">
        <v>9</v>
      </c>
      <c r="F15963" t="s">
        <v>14952</v>
      </c>
      <c r="G15963">
        <f t="shared" si="249"/>
        <v>1</v>
      </c>
      <c r="H15963">
        <v>1</v>
      </c>
      <c r="J15963" s="2" t="s">
        <v>39265</v>
      </c>
      <c r="K15963" s="2">
        <v>2</v>
      </c>
    </row>
    <row r="15964" spans="1:11" x14ac:dyDescent="0.45">
      <c r="A15964" t="s">
        <v>49546</v>
      </c>
      <c r="B15964" t="s">
        <v>49547</v>
      </c>
      <c r="C15964">
        <v>10</v>
      </c>
      <c r="D15964">
        <v>86714253</v>
      </c>
      <c r="E15964" t="s">
        <v>9</v>
      </c>
      <c r="F15964" t="s">
        <v>49548</v>
      </c>
      <c r="G15964">
        <f t="shared" si="249"/>
        <v>15.2</v>
      </c>
      <c r="H15964">
        <v>15.2</v>
      </c>
      <c r="J15964" s="2" t="s">
        <v>31669</v>
      </c>
      <c r="K15964" s="2">
        <v>2</v>
      </c>
    </row>
    <row r="15965" spans="1:11" x14ac:dyDescent="0.45">
      <c r="A15965" t="s">
        <v>21186</v>
      </c>
      <c r="B15965" t="s">
        <v>21187</v>
      </c>
      <c r="C15965">
        <v>5</v>
      </c>
      <c r="D15965">
        <v>57522062</v>
      </c>
      <c r="E15965" t="s">
        <v>9</v>
      </c>
      <c r="F15965" t="s">
        <v>21188</v>
      </c>
      <c r="G15965">
        <f t="shared" si="249"/>
        <v>6</v>
      </c>
      <c r="H15965">
        <v>6</v>
      </c>
      <c r="J15965" s="2" t="s">
        <v>42547</v>
      </c>
      <c r="K15965" s="2">
        <v>12</v>
      </c>
    </row>
    <row r="15966" spans="1:11" x14ac:dyDescent="0.45">
      <c r="A15966" t="s">
        <v>600</v>
      </c>
      <c r="B15966" t="s">
        <v>601</v>
      </c>
      <c r="C15966">
        <v>16</v>
      </c>
      <c r="D15966">
        <v>1404592</v>
      </c>
      <c r="E15966" t="s">
        <v>9</v>
      </c>
      <c r="F15966" t="s">
        <v>602</v>
      </c>
      <c r="G15966">
        <f t="shared" si="249"/>
        <v>6</v>
      </c>
      <c r="H15966">
        <v>6</v>
      </c>
      <c r="J15966" s="2" t="s">
        <v>24158</v>
      </c>
      <c r="K15966" s="2">
        <v>12</v>
      </c>
    </row>
    <row r="15967" spans="1:11" x14ac:dyDescent="0.45">
      <c r="A15967" t="s">
        <v>34409</v>
      </c>
      <c r="B15967" t="s">
        <v>34410</v>
      </c>
      <c r="C15967">
        <v>3</v>
      </c>
      <c r="D15967">
        <v>108990074</v>
      </c>
      <c r="E15967" t="s">
        <v>9</v>
      </c>
      <c r="F15967" t="s">
        <v>34411</v>
      </c>
      <c r="G15967">
        <f t="shared" si="249"/>
        <v>6</v>
      </c>
      <c r="H15967">
        <v>6</v>
      </c>
      <c r="J15967" s="2" t="s">
        <v>33933</v>
      </c>
      <c r="K15967" s="2">
        <v>13</v>
      </c>
    </row>
    <row r="15968" spans="1:11" x14ac:dyDescent="0.45">
      <c r="A15968" t="s">
        <v>24828</v>
      </c>
      <c r="B15968" t="s">
        <v>24829</v>
      </c>
      <c r="C15968" t="s">
        <v>2887</v>
      </c>
      <c r="D15968">
        <v>100376966</v>
      </c>
      <c r="E15968" t="s">
        <v>9</v>
      </c>
      <c r="F15968" t="s">
        <v>24830</v>
      </c>
      <c r="G15968">
        <f t="shared" si="249"/>
        <v>12</v>
      </c>
      <c r="H15968">
        <v>12</v>
      </c>
      <c r="J15968" s="2" t="s">
        <v>23153</v>
      </c>
      <c r="K15968" s="2">
        <v>9</v>
      </c>
    </row>
    <row r="15969" spans="1:11" x14ac:dyDescent="0.45">
      <c r="A15969" t="s">
        <v>4504</v>
      </c>
      <c r="B15969" t="s">
        <v>4505</v>
      </c>
      <c r="C15969">
        <v>15</v>
      </c>
      <c r="D15969">
        <v>20489130</v>
      </c>
      <c r="E15969" t="s">
        <v>9</v>
      </c>
      <c r="F15969" t="s">
        <v>4506</v>
      </c>
      <c r="G15969">
        <f t="shared" si="249"/>
        <v>6</v>
      </c>
      <c r="H15969">
        <v>6</v>
      </c>
      <c r="J15969" s="2" t="s">
        <v>10781</v>
      </c>
      <c r="K15969" s="2">
        <v>6</v>
      </c>
    </row>
    <row r="15970" spans="1:11" x14ac:dyDescent="0.45">
      <c r="A15970" t="s">
        <v>16053</v>
      </c>
      <c r="B15970" t="s">
        <v>16054</v>
      </c>
      <c r="C15970">
        <v>9</v>
      </c>
      <c r="D15970">
        <v>87840982</v>
      </c>
      <c r="E15970" t="s">
        <v>9</v>
      </c>
      <c r="F15970" t="s">
        <v>16055</v>
      </c>
      <c r="G15970">
        <f t="shared" si="249"/>
        <v>6</v>
      </c>
      <c r="H15970">
        <v>6</v>
      </c>
      <c r="J15970" s="2" t="s">
        <v>42544</v>
      </c>
      <c r="K15970" s="2">
        <v>6</v>
      </c>
    </row>
    <row r="15971" spans="1:11" x14ac:dyDescent="0.45">
      <c r="A15971" t="s">
        <v>1377</v>
      </c>
      <c r="B15971" t="s">
        <v>1378</v>
      </c>
      <c r="C15971">
        <v>12</v>
      </c>
      <c r="D15971">
        <v>16084411</v>
      </c>
      <c r="E15971" t="s">
        <v>9</v>
      </c>
      <c r="F15971" t="s">
        <v>1379</v>
      </c>
      <c r="G15971">
        <f t="shared" si="249"/>
        <v>6</v>
      </c>
      <c r="H15971">
        <v>6</v>
      </c>
      <c r="J15971" s="2" t="s">
        <v>23335</v>
      </c>
      <c r="K15971" s="2">
        <v>12</v>
      </c>
    </row>
    <row r="15972" spans="1:11" x14ac:dyDescent="0.45">
      <c r="A15972" t="s">
        <v>49687</v>
      </c>
      <c r="B15972" t="s">
        <v>49688</v>
      </c>
      <c r="C15972">
        <v>10</v>
      </c>
      <c r="D15972">
        <v>101328886</v>
      </c>
      <c r="E15972" t="s">
        <v>9</v>
      </c>
      <c r="F15972" t="s">
        <v>49689</v>
      </c>
      <c r="G15972">
        <f t="shared" si="249"/>
        <v>2</v>
      </c>
      <c r="H15972">
        <v>2</v>
      </c>
      <c r="J15972" s="2" t="s">
        <v>57278</v>
      </c>
      <c r="K15972" s="2">
        <v>17</v>
      </c>
    </row>
    <row r="15973" spans="1:11" x14ac:dyDescent="0.45">
      <c r="A15973" t="s">
        <v>30346</v>
      </c>
      <c r="B15973" t="s">
        <v>30347</v>
      </c>
      <c r="C15973">
        <v>2</v>
      </c>
      <c r="D15973">
        <v>9849227</v>
      </c>
      <c r="E15973" t="s">
        <v>9</v>
      </c>
      <c r="F15973" t="s">
        <v>30348</v>
      </c>
      <c r="G15973">
        <f t="shared" si="249"/>
        <v>1</v>
      </c>
      <c r="H15973">
        <v>1</v>
      </c>
      <c r="J15973" s="2" t="s">
        <v>24616</v>
      </c>
      <c r="K15973" s="2">
        <v>17</v>
      </c>
    </row>
    <row r="15974" spans="1:11" x14ac:dyDescent="0.45">
      <c r="A15974" t="s">
        <v>5315</v>
      </c>
      <c r="B15974" t="s">
        <v>5316</v>
      </c>
      <c r="C15974">
        <v>18</v>
      </c>
      <c r="D15974">
        <v>13879228</v>
      </c>
      <c r="E15974" t="s">
        <v>9</v>
      </c>
      <c r="F15974" t="s">
        <v>5317</v>
      </c>
      <c r="G15974">
        <f t="shared" si="249"/>
        <v>2</v>
      </c>
      <c r="H15974">
        <v>2</v>
      </c>
      <c r="J15974" s="2" t="s">
        <v>57279</v>
      </c>
      <c r="K15974" s="2">
        <v>19.100000000000001</v>
      </c>
    </row>
    <row r="15975" spans="1:11" x14ac:dyDescent="0.45">
      <c r="A15975" t="s">
        <v>41291</v>
      </c>
      <c r="B15975" t="s">
        <v>41292</v>
      </c>
      <c r="C15975">
        <v>14</v>
      </c>
      <c r="D15975">
        <v>2354390</v>
      </c>
      <c r="E15975" t="s">
        <v>9</v>
      </c>
      <c r="F15975" t="s">
        <v>41293</v>
      </c>
      <c r="G15975">
        <f t="shared" si="249"/>
        <v>2</v>
      </c>
      <c r="H15975">
        <v>2</v>
      </c>
      <c r="J15975" s="2" t="s">
        <v>50302</v>
      </c>
      <c r="K15975" s="2">
        <v>17</v>
      </c>
    </row>
    <row r="15976" spans="1:11" x14ac:dyDescent="0.45">
      <c r="A15976" t="s">
        <v>30936</v>
      </c>
      <c r="B15976" t="s">
        <v>30937</v>
      </c>
      <c r="C15976">
        <v>18</v>
      </c>
      <c r="D15976">
        <v>54552426</v>
      </c>
      <c r="E15976" t="s">
        <v>9</v>
      </c>
      <c r="F15976" t="s">
        <v>30938</v>
      </c>
      <c r="G15976">
        <f t="shared" si="249"/>
        <v>2</v>
      </c>
      <c r="H15976">
        <v>2</v>
      </c>
      <c r="J15976" s="2" t="s">
        <v>47669</v>
      </c>
      <c r="K15976" s="2">
        <v>12</v>
      </c>
    </row>
    <row r="15977" spans="1:11" x14ac:dyDescent="0.45">
      <c r="A15977" t="s">
        <v>1136</v>
      </c>
      <c r="B15977" t="s">
        <v>1137</v>
      </c>
      <c r="C15977">
        <v>11</v>
      </c>
      <c r="D15977">
        <v>65466</v>
      </c>
      <c r="E15977" t="s">
        <v>9</v>
      </c>
      <c r="F15977" t="s">
        <v>1138</v>
      </c>
      <c r="G15977">
        <f t="shared" si="249"/>
        <v>2</v>
      </c>
      <c r="H15977">
        <v>2</v>
      </c>
      <c r="J15977" s="2" t="s">
        <v>57280</v>
      </c>
      <c r="K15977" s="2">
        <v>18</v>
      </c>
    </row>
    <row r="15978" spans="1:11" x14ac:dyDescent="0.45">
      <c r="A15978" t="s">
        <v>23018</v>
      </c>
      <c r="B15978" t="s">
        <v>23019</v>
      </c>
      <c r="C15978">
        <v>25</v>
      </c>
      <c r="D15978">
        <v>10496621</v>
      </c>
      <c r="E15978" t="s">
        <v>9</v>
      </c>
      <c r="F15978" t="s">
        <v>23020</v>
      </c>
      <c r="G15978">
        <f t="shared" si="249"/>
        <v>12</v>
      </c>
      <c r="H15978">
        <v>12</v>
      </c>
      <c r="J15978" s="2" t="s">
        <v>57281</v>
      </c>
      <c r="K15978" s="2">
        <v>18</v>
      </c>
    </row>
    <row r="15979" spans="1:11" x14ac:dyDescent="0.45">
      <c r="A15979" t="s">
        <v>36220</v>
      </c>
      <c r="B15979" t="s">
        <v>36221</v>
      </c>
      <c r="C15979">
        <v>5</v>
      </c>
      <c r="D15979">
        <v>112977785</v>
      </c>
      <c r="E15979" t="s">
        <v>9</v>
      </c>
      <c r="F15979" t="s">
        <v>36222</v>
      </c>
      <c r="G15979">
        <f t="shared" si="249"/>
        <v>10</v>
      </c>
      <c r="H15979">
        <v>10</v>
      </c>
      <c r="J15979" s="2" t="s">
        <v>37994</v>
      </c>
      <c r="K15979" s="2">
        <v>17</v>
      </c>
    </row>
    <row r="15980" spans="1:11" x14ac:dyDescent="0.45">
      <c r="A15980" t="s">
        <v>1200</v>
      </c>
      <c r="B15980" t="s">
        <v>1201</v>
      </c>
      <c r="C15980">
        <v>11</v>
      </c>
      <c r="D15980">
        <v>154024</v>
      </c>
      <c r="E15980" t="s">
        <v>9</v>
      </c>
      <c r="F15980" t="s">
        <v>1202</v>
      </c>
      <c r="G15980">
        <f t="shared" si="249"/>
        <v>17</v>
      </c>
      <c r="H15980">
        <v>17</v>
      </c>
      <c r="J15980" s="2" t="s">
        <v>19737</v>
      </c>
      <c r="K15980" s="2">
        <v>12</v>
      </c>
    </row>
    <row r="15981" spans="1:11" x14ac:dyDescent="0.45">
      <c r="A15981" t="s">
        <v>20488</v>
      </c>
      <c r="B15981" t="s">
        <v>20489</v>
      </c>
      <c r="C15981">
        <v>4</v>
      </c>
      <c r="D15981">
        <v>103472028</v>
      </c>
      <c r="E15981" t="s">
        <v>9</v>
      </c>
      <c r="F15981" t="s">
        <v>20490</v>
      </c>
      <c r="G15981">
        <f t="shared" si="249"/>
        <v>3</v>
      </c>
      <c r="H15981">
        <v>3</v>
      </c>
      <c r="J15981" s="2" t="s">
        <v>47681</v>
      </c>
      <c r="K15981" s="2">
        <v>15.2</v>
      </c>
    </row>
    <row r="15982" spans="1:11" x14ac:dyDescent="0.45">
      <c r="A15982" t="s">
        <v>20475</v>
      </c>
      <c r="B15982" t="s">
        <v>20476</v>
      </c>
      <c r="C15982">
        <v>4</v>
      </c>
      <c r="D15982">
        <v>103454361</v>
      </c>
      <c r="E15982" t="s">
        <v>9</v>
      </c>
      <c r="F15982" t="s">
        <v>20477</v>
      </c>
      <c r="G15982">
        <f t="shared" si="249"/>
        <v>15.2</v>
      </c>
      <c r="H15982">
        <v>15.2</v>
      </c>
      <c r="J15982" s="2" t="s">
        <v>47723</v>
      </c>
      <c r="K15982" s="2">
        <v>15.1</v>
      </c>
    </row>
    <row r="15983" spans="1:11" x14ac:dyDescent="0.45">
      <c r="A15983" t="s">
        <v>18791</v>
      </c>
      <c r="B15983" t="s">
        <v>18792</v>
      </c>
      <c r="C15983">
        <v>4</v>
      </c>
      <c r="D15983">
        <v>94634225</v>
      </c>
      <c r="E15983" t="s">
        <v>9</v>
      </c>
      <c r="F15983" t="s">
        <v>18793</v>
      </c>
      <c r="G15983">
        <f t="shared" si="249"/>
        <v>2</v>
      </c>
      <c r="H15983">
        <v>2</v>
      </c>
      <c r="J15983" s="2" t="s">
        <v>47731</v>
      </c>
      <c r="K15983" s="2">
        <v>15.1</v>
      </c>
    </row>
    <row r="15984" spans="1:11" x14ac:dyDescent="0.45">
      <c r="A15984" t="s">
        <v>24862</v>
      </c>
      <c r="B15984" t="s">
        <v>24863</v>
      </c>
      <c r="C15984" t="s">
        <v>2887</v>
      </c>
      <c r="D15984">
        <v>101028239</v>
      </c>
      <c r="E15984" t="s">
        <v>9</v>
      </c>
      <c r="F15984" t="s">
        <v>24864</v>
      </c>
      <c r="G15984">
        <f t="shared" si="249"/>
        <v>6</v>
      </c>
      <c r="H15984">
        <v>6</v>
      </c>
      <c r="J15984" s="2" t="s">
        <v>47571</v>
      </c>
      <c r="K15984" s="2">
        <v>17</v>
      </c>
    </row>
    <row r="15985" spans="1:11" x14ac:dyDescent="0.45">
      <c r="A15985" t="s">
        <v>46505</v>
      </c>
      <c r="B15985" t="s">
        <v>46506</v>
      </c>
      <c r="C15985">
        <v>7</v>
      </c>
      <c r="D15985">
        <v>46188839</v>
      </c>
      <c r="E15985" t="s">
        <v>9</v>
      </c>
      <c r="F15985" t="s">
        <v>46507</v>
      </c>
      <c r="G15985">
        <f t="shared" si="249"/>
        <v>2</v>
      </c>
      <c r="H15985">
        <v>2</v>
      </c>
      <c r="J15985" s="2" t="s">
        <v>57282</v>
      </c>
      <c r="K15985" s="2">
        <v>19.100000000000001</v>
      </c>
    </row>
    <row r="15986" spans="1:11" x14ac:dyDescent="0.45">
      <c r="A15986" t="s">
        <v>29223</v>
      </c>
      <c r="B15986" t="s">
        <v>29224</v>
      </c>
      <c r="C15986">
        <v>3</v>
      </c>
      <c r="D15986">
        <v>94414997</v>
      </c>
      <c r="E15986" t="s">
        <v>9</v>
      </c>
      <c r="F15986" t="s">
        <v>29225</v>
      </c>
      <c r="G15986">
        <f t="shared" si="249"/>
        <v>12</v>
      </c>
      <c r="H15986">
        <v>12</v>
      </c>
      <c r="J15986" s="2" t="s">
        <v>47894</v>
      </c>
      <c r="K15986" s="2">
        <v>12</v>
      </c>
    </row>
    <row r="15987" spans="1:11" x14ac:dyDescent="0.45">
      <c r="A15987" t="s">
        <v>3081</v>
      </c>
      <c r="B15987" t="s">
        <v>3082</v>
      </c>
      <c r="C15987" t="s">
        <v>2887</v>
      </c>
      <c r="D15987">
        <v>3126452</v>
      </c>
      <c r="E15987" t="s">
        <v>9</v>
      </c>
      <c r="F15987" t="s">
        <v>3083</v>
      </c>
      <c r="G15987">
        <f t="shared" si="249"/>
        <v>17</v>
      </c>
      <c r="H15987">
        <v>17</v>
      </c>
      <c r="J15987" s="2" t="s">
        <v>21578</v>
      </c>
      <c r="K15987" s="2">
        <v>15.1</v>
      </c>
    </row>
    <row r="15988" spans="1:11" x14ac:dyDescent="0.45">
      <c r="A15988" t="s">
        <v>50931</v>
      </c>
      <c r="B15988" t="s">
        <v>50932</v>
      </c>
      <c r="C15988" t="s">
        <v>2887</v>
      </c>
      <c r="D15988">
        <v>81941608</v>
      </c>
      <c r="E15988" t="s">
        <v>9</v>
      </c>
      <c r="F15988" t="s">
        <v>50933</v>
      </c>
      <c r="G15988">
        <f t="shared" si="249"/>
        <v>1</v>
      </c>
      <c r="H15988">
        <v>1</v>
      </c>
      <c r="J15988" s="2" t="s">
        <v>57283</v>
      </c>
      <c r="K15988" s="2">
        <v>4</v>
      </c>
    </row>
    <row r="15989" spans="1:11" x14ac:dyDescent="0.45">
      <c r="A15989" t="s">
        <v>4920</v>
      </c>
      <c r="B15989" t="s">
        <v>4921</v>
      </c>
      <c r="C15989">
        <v>18</v>
      </c>
      <c r="D15989">
        <v>13036326</v>
      </c>
      <c r="E15989" t="s">
        <v>9</v>
      </c>
      <c r="F15989" t="s">
        <v>4922</v>
      </c>
      <c r="G15989">
        <f t="shared" si="249"/>
        <v>13</v>
      </c>
      <c r="H15989">
        <v>13</v>
      </c>
      <c r="J15989" s="2" t="s">
        <v>38953</v>
      </c>
      <c r="K15989" s="2">
        <v>17</v>
      </c>
    </row>
    <row r="15990" spans="1:11" x14ac:dyDescent="0.45">
      <c r="A15990" t="s">
        <v>43860</v>
      </c>
      <c r="B15990" t="s">
        <v>43861</v>
      </c>
      <c r="C15990">
        <v>2</v>
      </c>
      <c r="D15990">
        <v>122784558</v>
      </c>
      <c r="E15990" t="s">
        <v>9</v>
      </c>
      <c r="F15990" t="s">
        <v>43862</v>
      </c>
      <c r="G15990">
        <f t="shared" si="249"/>
        <v>2</v>
      </c>
      <c r="H15990">
        <v>2</v>
      </c>
      <c r="J15990" s="2" t="s">
        <v>43057</v>
      </c>
      <c r="K15990" s="2">
        <v>7</v>
      </c>
    </row>
    <row r="15991" spans="1:11" x14ac:dyDescent="0.45">
      <c r="A15991" t="s">
        <v>6848</v>
      </c>
      <c r="B15991" t="s">
        <v>6849</v>
      </c>
      <c r="C15991">
        <v>28</v>
      </c>
      <c r="D15991">
        <v>35189622</v>
      </c>
      <c r="E15991" t="s">
        <v>9</v>
      </c>
      <c r="F15991" t="s">
        <v>6850</v>
      </c>
      <c r="G15991">
        <f t="shared" si="249"/>
        <v>6</v>
      </c>
      <c r="H15991">
        <v>6</v>
      </c>
      <c r="J15991" s="2" t="s">
        <v>7100</v>
      </c>
      <c r="K15991" s="2">
        <v>7</v>
      </c>
    </row>
    <row r="15992" spans="1:11" x14ac:dyDescent="0.45">
      <c r="A15992" t="s">
        <v>53450</v>
      </c>
      <c r="B15992" t="s">
        <v>53451</v>
      </c>
      <c r="C15992">
        <v>13</v>
      </c>
      <c r="D15992">
        <v>61254418</v>
      </c>
      <c r="E15992" t="s">
        <v>9</v>
      </c>
      <c r="F15992" t="s">
        <v>53452</v>
      </c>
      <c r="G15992">
        <f t="shared" si="249"/>
        <v>13</v>
      </c>
      <c r="H15992">
        <v>13</v>
      </c>
      <c r="J15992" s="2" t="s">
        <v>29244</v>
      </c>
      <c r="K15992" s="2">
        <v>15.2</v>
      </c>
    </row>
    <row r="15993" spans="1:11" x14ac:dyDescent="0.45">
      <c r="A15993" t="s">
        <v>34885</v>
      </c>
      <c r="B15993" t="s">
        <v>34886</v>
      </c>
      <c r="C15993">
        <v>6</v>
      </c>
      <c r="D15993">
        <v>46415046</v>
      </c>
      <c r="E15993" t="s">
        <v>9</v>
      </c>
      <c r="F15993" t="s">
        <v>34887</v>
      </c>
      <c r="G15993">
        <f t="shared" si="249"/>
        <v>7</v>
      </c>
      <c r="H15993">
        <v>7</v>
      </c>
      <c r="J15993" s="2" t="s">
        <v>27995</v>
      </c>
      <c r="K15993" s="2">
        <v>1</v>
      </c>
    </row>
    <row r="15994" spans="1:11" x14ac:dyDescent="0.45">
      <c r="A15994" t="s">
        <v>21254</v>
      </c>
      <c r="B15994" t="s">
        <v>21255</v>
      </c>
      <c r="C15994">
        <v>8</v>
      </c>
      <c r="D15994">
        <v>80842965</v>
      </c>
      <c r="E15994" t="s">
        <v>9</v>
      </c>
      <c r="F15994" t="s">
        <v>21256</v>
      </c>
      <c r="G15994">
        <f t="shared" si="249"/>
        <v>12</v>
      </c>
      <c r="H15994">
        <v>12</v>
      </c>
      <c r="J15994" s="2" t="s">
        <v>13789</v>
      </c>
      <c r="K15994" s="2">
        <v>1</v>
      </c>
    </row>
    <row r="15995" spans="1:11" x14ac:dyDescent="0.45">
      <c r="A15995" t="s">
        <v>14288</v>
      </c>
      <c r="B15995" t="s">
        <v>14289</v>
      </c>
      <c r="C15995">
        <v>8</v>
      </c>
      <c r="D15995">
        <v>61611661</v>
      </c>
      <c r="E15995" t="s">
        <v>9</v>
      </c>
      <c r="F15995" t="s">
        <v>14290</v>
      </c>
      <c r="G15995">
        <f t="shared" si="249"/>
        <v>3</v>
      </c>
      <c r="H15995">
        <v>3</v>
      </c>
      <c r="J15995" s="2" t="s">
        <v>13772</v>
      </c>
      <c r="K15995" s="2">
        <v>1</v>
      </c>
    </row>
    <row r="15996" spans="1:11" x14ac:dyDescent="0.45">
      <c r="A15996" t="s">
        <v>11570</v>
      </c>
      <c r="B15996" t="s">
        <v>11571</v>
      </c>
      <c r="C15996">
        <v>17</v>
      </c>
      <c r="D15996">
        <v>55192961</v>
      </c>
      <c r="E15996" t="s">
        <v>9</v>
      </c>
      <c r="F15996" t="s">
        <v>11572</v>
      </c>
      <c r="G15996">
        <f t="shared" si="249"/>
        <v>2</v>
      </c>
      <c r="H15996">
        <v>2</v>
      </c>
      <c r="J15996" s="2" t="s">
        <v>34651</v>
      </c>
      <c r="K15996" s="2">
        <v>1</v>
      </c>
    </row>
    <row r="15997" spans="1:11" x14ac:dyDescent="0.45">
      <c r="A15997" t="s">
        <v>48577</v>
      </c>
      <c r="B15997" t="s">
        <v>48578</v>
      </c>
      <c r="C15997">
        <v>7</v>
      </c>
      <c r="D15997">
        <v>83599489</v>
      </c>
      <c r="E15997" t="s">
        <v>9</v>
      </c>
      <c r="F15997" t="s">
        <v>48579</v>
      </c>
      <c r="G15997">
        <f t="shared" si="249"/>
        <v>2</v>
      </c>
      <c r="H15997">
        <v>2</v>
      </c>
      <c r="J15997" s="2" t="s">
        <v>43540</v>
      </c>
      <c r="K15997" s="2">
        <v>17</v>
      </c>
    </row>
    <row r="15998" spans="1:11" x14ac:dyDescent="0.45">
      <c r="A15998" t="s">
        <v>13377</v>
      </c>
      <c r="B15998" t="s">
        <v>13378</v>
      </c>
      <c r="C15998">
        <v>5</v>
      </c>
      <c r="D15998">
        <v>38571962</v>
      </c>
      <c r="E15998" t="s">
        <v>9</v>
      </c>
      <c r="F15998" t="s">
        <v>13379</v>
      </c>
      <c r="G15998">
        <f t="shared" si="249"/>
        <v>2</v>
      </c>
      <c r="H15998">
        <v>2</v>
      </c>
      <c r="J15998" s="2" t="s">
        <v>46883</v>
      </c>
      <c r="K15998" s="2">
        <v>6</v>
      </c>
    </row>
    <row r="15999" spans="1:11" x14ac:dyDescent="0.45">
      <c r="A15999" t="s">
        <v>32781</v>
      </c>
      <c r="B15999" t="s">
        <v>32782</v>
      </c>
      <c r="C15999">
        <v>25</v>
      </c>
      <c r="D15999">
        <v>36650861</v>
      </c>
      <c r="E15999" t="s">
        <v>9</v>
      </c>
      <c r="F15999" t="s">
        <v>32783</v>
      </c>
      <c r="G15999">
        <f t="shared" si="249"/>
        <v>6</v>
      </c>
      <c r="H15999">
        <v>6</v>
      </c>
      <c r="J15999" s="2" t="s">
        <v>4121</v>
      </c>
      <c r="K15999" s="2">
        <v>6</v>
      </c>
    </row>
    <row r="16000" spans="1:11" x14ac:dyDescent="0.45">
      <c r="A16000" t="s">
        <v>13745</v>
      </c>
      <c r="B16000" t="s">
        <v>13746</v>
      </c>
      <c r="C16000">
        <v>18</v>
      </c>
      <c r="D16000">
        <v>35125731</v>
      </c>
      <c r="E16000" t="s">
        <v>9</v>
      </c>
      <c r="F16000" t="s">
        <v>13747</v>
      </c>
      <c r="G16000">
        <f t="shared" si="249"/>
        <v>1</v>
      </c>
      <c r="H16000">
        <v>1</v>
      </c>
      <c r="J16000" s="2" t="s">
        <v>57284</v>
      </c>
      <c r="K16000" s="2">
        <v>6</v>
      </c>
    </row>
    <row r="16001" spans="1:11" x14ac:dyDescent="0.45">
      <c r="A16001" t="s">
        <v>29818</v>
      </c>
      <c r="B16001" t="s">
        <v>29819</v>
      </c>
      <c r="C16001">
        <v>11</v>
      </c>
      <c r="D16001">
        <v>99246414</v>
      </c>
      <c r="E16001" t="s">
        <v>9</v>
      </c>
      <c r="F16001" t="s">
        <v>29820</v>
      </c>
      <c r="G16001">
        <f t="shared" si="249"/>
        <v>2</v>
      </c>
      <c r="H16001">
        <v>2</v>
      </c>
      <c r="J16001" s="2" t="s">
        <v>12125</v>
      </c>
      <c r="K16001" s="2">
        <v>6</v>
      </c>
    </row>
    <row r="16002" spans="1:11" x14ac:dyDescent="0.45">
      <c r="A16002" t="s">
        <v>37468</v>
      </c>
      <c r="B16002" t="s">
        <v>37469</v>
      </c>
      <c r="C16002">
        <v>29</v>
      </c>
      <c r="D16002">
        <v>26024001</v>
      </c>
      <c r="E16002" t="s">
        <v>9</v>
      </c>
      <c r="F16002" t="s">
        <v>37470</v>
      </c>
      <c r="G16002">
        <f t="shared" si="249"/>
        <v>1</v>
      </c>
      <c r="H16002">
        <v>1</v>
      </c>
      <c r="J16002" s="2" t="s">
        <v>41406</v>
      </c>
      <c r="K16002" s="2">
        <v>6</v>
      </c>
    </row>
    <row r="16003" spans="1:11" x14ac:dyDescent="0.45">
      <c r="A16003" t="s">
        <v>18231</v>
      </c>
      <c r="B16003" t="s">
        <v>18232</v>
      </c>
      <c r="C16003">
        <v>9</v>
      </c>
      <c r="D16003">
        <v>95439713</v>
      </c>
      <c r="E16003" t="s">
        <v>9</v>
      </c>
      <c r="F16003" t="s">
        <v>18233</v>
      </c>
      <c r="G16003">
        <f t="shared" ref="G16003:G16066" si="250">VLOOKUP(F16003,J$2:K$300000,2,FALSE)</f>
        <v>1</v>
      </c>
      <c r="H16003">
        <v>1</v>
      </c>
      <c r="J16003" s="2" t="s">
        <v>27763</v>
      </c>
      <c r="K16003" s="2">
        <v>2</v>
      </c>
    </row>
    <row r="16004" spans="1:11" x14ac:dyDescent="0.45">
      <c r="A16004" t="s">
        <v>18986</v>
      </c>
      <c r="B16004" t="s">
        <v>18987</v>
      </c>
      <c r="C16004" t="s">
        <v>2887</v>
      </c>
      <c r="D16004">
        <v>80774502</v>
      </c>
      <c r="E16004" t="s">
        <v>9</v>
      </c>
      <c r="F16004" t="s">
        <v>18988</v>
      </c>
      <c r="G16004">
        <f t="shared" si="250"/>
        <v>1</v>
      </c>
      <c r="H16004">
        <v>1</v>
      </c>
      <c r="J16004" s="2" t="s">
        <v>36922</v>
      </c>
      <c r="K16004" s="2">
        <v>2</v>
      </c>
    </row>
    <row r="16005" spans="1:11" x14ac:dyDescent="0.45">
      <c r="A16005" t="s">
        <v>26271</v>
      </c>
      <c r="B16005" t="s">
        <v>26272</v>
      </c>
      <c r="C16005">
        <v>26</v>
      </c>
      <c r="D16005">
        <v>18532938</v>
      </c>
      <c r="E16005" t="s">
        <v>9</v>
      </c>
      <c r="F16005" t="s">
        <v>26273</v>
      </c>
      <c r="G16005">
        <f t="shared" si="250"/>
        <v>1</v>
      </c>
      <c r="H16005">
        <v>1</v>
      </c>
      <c r="J16005" s="2" t="s">
        <v>29978</v>
      </c>
      <c r="K16005" s="2">
        <v>1</v>
      </c>
    </row>
    <row r="16006" spans="1:11" x14ac:dyDescent="0.45">
      <c r="A16006" t="s">
        <v>4560</v>
      </c>
      <c r="B16006" t="s">
        <v>4561</v>
      </c>
      <c r="C16006">
        <v>5</v>
      </c>
      <c r="D16006">
        <v>6160014</v>
      </c>
      <c r="E16006" t="s">
        <v>9</v>
      </c>
      <c r="F16006" t="s">
        <v>4562</v>
      </c>
      <c r="G16006">
        <f t="shared" si="250"/>
        <v>2</v>
      </c>
      <c r="H16006">
        <v>2</v>
      </c>
      <c r="J16006" s="2" t="s">
        <v>34366</v>
      </c>
      <c r="K16006" s="2">
        <v>14</v>
      </c>
    </row>
    <row r="16007" spans="1:11" x14ac:dyDescent="0.45">
      <c r="A16007" t="s">
        <v>44787</v>
      </c>
      <c r="B16007" t="s">
        <v>44788</v>
      </c>
      <c r="C16007">
        <v>2</v>
      </c>
      <c r="D16007">
        <v>126937974</v>
      </c>
      <c r="E16007" t="s">
        <v>9</v>
      </c>
      <c r="F16007" t="s">
        <v>44789</v>
      </c>
      <c r="G16007">
        <f t="shared" si="250"/>
        <v>1</v>
      </c>
      <c r="H16007">
        <v>1</v>
      </c>
      <c r="J16007" s="2" t="s">
        <v>36494</v>
      </c>
      <c r="K16007" s="2">
        <v>12</v>
      </c>
    </row>
    <row r="16008" spans="1:11" x14ac:dyDescent="0.45">
      <c r="A16008" t="s">
        <v>14782</v>
      </c>
      <c r="B16008" t="s">
        <v>14783</v>
      </c>
      <c r="C16008">
        <v>1</v>
      </c>
      <c r="D16008">
        <v>71396754</v>
      </c>
      <c r="E16008" t="s">
        <v>9</v>
      </c>
      <c r="F16008" t="s">
        <v>14784</v>
      </c>
      <c r="G16008">
        <f t="shared" si="250"/>
        <v>1</v>
      </c>
      <c r="H16008">
        <v>1</v>
      </c>
      <c r="J16008" s="2" t="s">
        <v>48992</v>
      </c>
      <c r="K16008" s="2">
        <v>2</v>
      </c>
    </row>
    <row r="16009" spans="1:11" x14ac:dyDescent="0.45">
      <c r="A16009" t="s">
        <v>879</v>
      </c>
      <c r="B16009" t="s">
        <v>880</v>
      </c>
      <c r="C16009">
        <v>27</v>
      </c>
      <c r="D16009">
        <v>19073728</v>
      </c>
      <c r="E16009" t="s">
        <v>9</v>
      </c>
      <c r="F16009" t="s">
        <v>881</v>
      </c>
      <c r="G16009">
        <f t="shared" si="250"/>
        <v>1</v>
      </c>
      <c r="H16009">
        <v>1</v>
      </c>
      <c r="J16009" s="2" t="s">
        <v>43266</v>
      </c>
      <c r="K16009" s="2">
        <v>2</v>
      </c>
    </row>
    <row r="16010" spans="1:11" x14ac:dyDescent="0.45">
      <c r="A16010" t="s">
        <v>7296</v>
      </c>
      <c r="B16010" t="s">
        <v>7297</v>
      </c>
      <c r="C16010">
        <v>12</v>
      </c>
      <c r="D16010">
        <v>35781299</v>
      </c>
      <c r="E16010" t="s">
        <v>9</v>
      </c>
      <c r="F16010" t="s">
        <v>7298</v>
      </c>
      <c r="G16010">
        <f t="shared" si="250"/>
        <v>1</v>
      </c>
      <c r="H16010">
        <v>1</v>
      </c>
      <c r="J16010" s="2" t="s">
        <v>51688</v>
      </c>
      <c r="K16010" s="2">
        <v>15.2</v>
      </c>
    </row>
    <row r="16011" spans="1:11" x14ac:dyDescent="0.45">
      <c r="A16011" t="s">
        <v>6381</v>
      </c>
      <c r="B16011" t="s">
        <v>6382</v>
      </c>
      <c r="C16011">
        <v>8</v>
      </c>
      <c r="D16011">
        <v>29553187</v>
      </c>
      <c r="E16011" t="s">
        <v>9</v>
      </c>
      <c r="F16011" t="s">
        <v>6383</v>
      </c>
      <c r="G16011">
        <f t="shared" si="250"/>
        <v>12</v>
      </c>
      <c r="H16011">
        <v>12</v>
      </c>
      <c r="J16011" s="2" t="s">
        <v>17398</v>
      </c>
      <c r="K16011" s="2">
        <v>2</v>
      </c>
    </row>
    <row r="16012" spans="1:11" x14ac:dyDescent="0.45">
      <c r="A16012" t="s">
        <v>49604</v>
      </c>
      <c r="B16012" t="s">
        <v>49605</v>
      </c>
      <c r="C16012">
        <v>10</v>
      </c>
      <c r="D16012">
        <v>89399255</v>
      </c>
      <c r="E16012" t="s">
        <v>9</v>
      </c>
      <c r="F16012" t="s">
        <v>49606</v>
      </c>
      <c r="G16012">
        <f t="shared" si="250"/>
        <v>1</v>
      </c>
      <c r="H16012">
        <v>1</v>
      </c>
      <c r="J16012" s="2" t="s">
        <v>8589</v>
      </c>
      <c r="K16012" s="2">
        <v>1</v>
      </c>
    </row>
    <row r="16013" spans="1:11" x14ac:dyDescent="0.45">
      <c r="A16013" t="s">
        <v>11237</v>
      </c>
      <c r="B16013" t="s">
        <v>11238</v>
      </c>
      <c r="C16013">
        <v>1</v>
      </c>
      <c r="D16013">
        <v>59064067</v>
      </c>
      <c r="E16013" t="s">
        <v>9</v>
      </c>
      <c r="F16013" t="s">
        <v>11239</v>
      </c>
      <c r="G16013">
        <f t="shared" si="250"/>
        <v>6</v>
      </c>
      <c r="H16013">
        <v>6</v>
      </c>
      <c r="J16013" s="2" t="s">
        <v>47659</v>
      </c>
      <c r="K16013" s="2">
        <v>12</v>
      </c>
    </row>
    <row r="16014" spans="1:11" x14ac:dyDescent="0.45">
      <c r="A16014" t="s">
        <v>42975</v>
      </c>
      <c r="B16014" t="s">
        <v>42976</v>
      </c>
      <c r="C16014">
        <v>29</v>
      </c>
      <c r="D16014">
        <v>45223678</v>
      </c>
      <c r="E16014" t="s">
        <v>9</v>
      </c>
      <c r="F16014" t="s">
        <v>42977</v>
      </c>
      <c r="G16014">
        <f t="shared" si="250"/>
        <v>6</v>
      </c>
      <c r="H16014">
        <v>6</v>
      </c>
      <c r="J16014" s="2" t="s">
        <v>19389</v>
      </c>
      <c r="K16014" s="2">
        <v>7</v>
      </c>
    </row>
    <row r="16015" spans="1:11" x14ac:dyDescent="0.45">
      <c r="A16015" t="s">
        <v>48000</v>
      </c>
      <c r="B16015" t="s">
        <v>48001</v>
      </c>
      <c r="C16015">
        <v>22</v>
      </c>
      <c r="D16015">
        <v>54836042</v>
      </c>
      <c r="E16015" t="s">
        <v>9</v>
      </c>
      <c r="F16015" t="s">
        <v>48002</v>
      </c>
      <c r="G16015">
        <f t="shared" si="250"/>
        <v>1</v>
      </c>
      <c r="H16015">
        <v>1</v>
      </c>
      <c r="J16015" s="2" t="s">
        <v>21956</v>
      </c>
      <c r="K16015" s="2">
        <v>17</v>
      </c>
    </row>
    <row r="16016" spans="1:11" x14ac:dyDescent="0.45">
      <c r="A16016" t="s">
        <v>33946</v>
      </c>
      <c r="B16016" t="s">
        <v>33947</v>
      </c>
      <c r="C16016">
        <v>25</v>
      </c>
      <c r="D16016">
        <v>38953354</v>
      </c>
      <c r="E16016" t="s">
        <v>9</v>
      </c>
      <c r="F16016" t="s">
        <v>33948</v>
      </c>
      <c r="G16016">
        <f t="shared" si="250"/>
        <v>1</v>
      </c>
      <c r="H16016">
        <v>1</v>
      </c>
      <c r="J16016" s="2" t="s">
        <v>53521</v>
      </c>
      <c r="K16016" s="2">
        <v>15.2</v>
      </c>
    </row>
    <row r="16017" spans="1:11" x14ac:dyDescent="0.45">
      <c r="A16017" t="s">
        <v>25353</v>
      </c>
      <c r="B16017" t="s">
        <v>25354</v>
      </c>
      <c r="C16017">
        <v>15</v>
      </c>
      <c r="D16017">
        <v>82336096</v>
      </c>
      <c r="E16017" t="s">
        <v>9</v>
      </c>
      <c r="F16017" t="s">
        <v>25355</v>
      </c>
      <c r="G16017">
        <f t="shared" si="250"/>
        <v>1</v>
      </c>
      <c r="H16017">
        <v>1</v>
      </c>
      <c r="J16017" s="2" t="s">
        <v>57285</v>
      </c>
      <c r="K16017" s="2">
        <v>19.2</v>
      </c>
    </row>
    <row r="16018" spans="1:11" x14ac:dyDescent="0.45">
      <c r="A16018" t="s">
        <v>30622</v>
      </c>
      <c r="B16018" t="s">
        <v>30623</v>
      </c>
      <c r="C16018">
        <v>26</v>
      </c>
      <c r="D16018">
        <v>33238812</v>
      </c>
      <c r="E16018" t="s">
        <v>9</v>
      </c>
      <c r="F16018" t="s">
        <v>30624</v>
      </c>
      <c r="G16018">
        <f t="shared" si="250"/>
        <v>1</v>
      </c>
      <c r="H16018">
        <v>1</v>
      </c>
      <c r="J16018" s="2" t="s">
        <v>57286</v>
      </c>
      <c r="K16018" s="2">
        <v>19.100000000000001</v>
      </c>
    </row>
    <row r="16019" spans="1:11" x14ac:dyDescent="0.45">
      <c r="A16019" t="s">
        <v>4404</v>
      </c>
      <c r="B16019" t="s">
        <v>4405</v>
      </c>
      <c r="C16019">
        <v>18</v>
      </c>
      <c r="D16019">
        <v>11116413</v>
      </c>
      <c r="E16019" t="s">
        <v>9</v>
      </c>
      <c r="F16019" t="s">
        <v>4406</v>
      </c>
      <c r="G16019">
        <f t="shared" si="250"/>
        <v>1</v>
      </c>
      <c r="H16019">
        <v>1</v>
      </c>
      <c r="J16019" s="2" t="s">
        <v>57287</v>
      </c>
      <c r="K16019" s="2">
        <v>19.2</v>
      </c>
    </row>
    <row r="16020" spans="1:11" x14ac:dyDescent="0.45">
      <c r="A16020" t="s">
        <v>5848</v>
      </c>
      <c r="B16020" t="s">
        <v>5849</v>
      </c>
      <c r="C16020" t="s">
        <v>2887</v>
      </c>
      <c r="D16020">
        <v>13704738</v>
      </c>
      <c r="E16020" t="s">
        <v>9</v>
      </c>
      <c r="F16020" t="s">
        <v>5850</v>
      </c>
      <c r="G16020">
        <f t="shared" si="250"/>
        <v>1</v>
      </c>
      <c r="H16020">
        <v>1</v>
      </c>
      <c r="J16020" s="2" t="s">
        <v>57288</v>
      </c>
      <c r="K16020" s="2">
        <v>18</v>
      </c>
    </row>
    <row r="16021" spans="1:11" x14ac:dyDescent="0.45">
      <c r="A16021" t="s">
        <v>26989</v>
      </c>
      <c r="B16021" t="s">
        <v>26990</v>
      </c>
      <c r="C16021">
        <v>13</v>
      </c>
      <c r="D16021">
        <v>34063175</v>
      </c>
      <c r="E16021" t="s">
        <v>9</v>
      </c>
      <c r="F16021" t="s">
        <v>26991</v>
      </c>
      <c r="G16021">
        <f t="shared" si="250"/>
        <v>7</v>
      </c>
      <c r="H16021">
        <v>7</v>
      </c>
      <c r="J16021" s="2" t="s">
        <v>57289</v>
      </c>
      <c r="K16021" s="2">
        <v>19.2</v>
      </c>
    </row>
    <row r="16022" spans="1:11" x14ac:dyDescent="0.45">
      <c r="A16022" t="s">
        <v>36786</v>
      </c>
      <c r="B16022" t="s">
        <v>36787</v>
      </c>
      <c r="C16022">
        <v>2</v>
      </c>
      <c r="D16022">
        <v>52275074</v>
      </c>
      <c r="E16022" t="s">
        <v>9</v>
      </c>
      <c r="F16022" t="s">
        <v>36788</v>
      </c>
      <c r="G16022">
        <f t="shared" si="250"/>
        <v>7</v>
      </c>
      <c r="H16022">
        <v>7</v>
      </c>
      <c r="J16022" s="2" t="s">
        <v>57290</v>
      </c>
      <c r="K16022" s="2">
        <v>18</v>
      </c>
    </row>
    <row r="16023" spans="1:11" x14ac:dyDescent="0.45">
      <c r="A16023" t="s">
        <v>29846</v>
      </c>
      <c r="B16023" t="s">
        <v>29847</v>
      </c>
      <c r="C16023">
        <v>11</v>
      </c>
      <c r="D16023">
        <v>99255811</v>
      </c>
      <c r="E16023" t="s">
        <v>9</v>
      </c>
      <c r="F16023" t="s">
        <v>29848</v>
      </c>
      <c r="G16023">
        <f t="shared" si="250"/>
        <v>7</v>
      </c>
      <c r="H16023">
        <v>7</v>
      </c>
      <c r="J16023" s="2" t="s">
        <v>57291</v>
      </c>
      <c r="K16023" s="2">
        <v>18</v>
      </c>
    </row>
    <row r="16024" spans="1:11" x14ac:dyDescent="0.45">
      <c r="A16024" t="s">
        <v>46177</v>
      </c>
      <c r="B16024" t="s">
        <v>46178</v>
      </c>
      <c r="C16024">
        <v>14</v>
      </c>
      <c r="D16024">
        <v>83241747</v>
      </c>
      <c r="E16024" t="s">
        <v>9</v>
      </c>
      <c r="F16024" t="s">
        <v>46179</v>
      </c>
      <c r="G16024">
        <f t="shared" si="250"/>
        <v>3</v>
      </c>
      <c r="H16024">
        <v>3</v>
      </c>
      <c r="J16024" s="2" t="s">
        <v>57292</v>
      </c>
      <c r="K16024" s="2">
        <v>18</v>
      </c>
    </row>
    <row r="16025" spans="1:11" x14ac:dyDescent="0.45">
      <c r="A16025" t="s">
        <v>35018</v>
      </c>
      <c r="B16025" t="s">
        <v>35019</v>
      </c>
      <c r="C16025">
        <v>25</v>
      </c>
      <c r="D16025">
        <v>42221370</v>
      </c>
      <c r="E16025" t="s">
        <v>9</v>
      </c>
      <c r="F16025" t="s">
        <v>35020</v>
      </c>
      <c r="G16025">
        <f t="shared" si="250"/>
        <v>1</v>
      </c>
      <c r="H16025">
        <v>1</v>
      </c>
      <c r="J16025" s="2" t="s">
        <v>12162</v>
      </c>
      <c r="K16025" s="2">
        <v>6</v>
      </c>
    </row>
    <row r="16026" spans="1:11" x14ac:dyDescent="0.45">
      <c r="A16026" t="s">
        <v>41639</v>
      </c>
      <c r="B16026" t="s">
        <v>41640</v>
      </c>
      <c r="C16026">
        <v>2</v>
      </c>
      <c r="D16026">
        <v>107881216</v>
      </c>
      <c r="E16026" t="s">
        <v>9</v>
      </c>
      <c r="F16026" t="s">
        <v>41641</v>
      </c>
      <c r="G16026">
        <f t="shared" si="250"/>
        <v>2</v>
      </c>
      <c r="H16026">
        <v>2</v>
      </c>
      <c r="J16026" s="2" t="s">
        <v>57293</v>
      </c>
      <c r="K16026" s="2">
        <v>18</v>
      </c>
    </row>
    <row r="16027" spans="1:11" x14ac:dyDescent="0.45">
      <c r="A16027" t="s">
        <v>5291</v>
      </c>
      <c r="B16027" t="s">
        <v>5292</v>
      </c>
      <c r="C16027">
        <v>23</v>
      </c>
      <c r="D16027">
        <v>11712802</v>
      </c>
      <c r="E16027" t="s">
        <v>9</v>
      </c>
      <c r="F16027" t="s">
        <v>5293</v>
      </c>
      <c r="G16027">
        <f t="shared" si="250"/>
        <v>6</v>
      </c>
      <c r="H16027">
        <v>6</v>
      </c>
      <c r="J16027" s="2" t="s">
        <v>57294</v>
      </c>
      <c r="K16027" s="2">
        <v>19.100000000000001</v>
      </c>
    </row>
    <row r="16028" spans="1:11" x14ac:dyDescent="0.45">
      <c r="A16028" t="s">
        <v>9597</v>
      </c>
      <c r="B16028" t="s">
        <v>9598</v>
      </c>
      <c r="C16028">
        <v>28</v>
      </c>
      <c r="D16028">
        <v>44545580</v>
      </c>
      <c r="E16028" t="s">
        <v>9</v>
      </c>
      <c r="F16028" t="s">
        <v>9599</v>
      </c>
      <c r="G16028">
        <f t="shared" si="250"/>
        <v>7</v>
      </c>
      <c r="H16028">
        <v>7</v>
      </c>
      <c r="J16028" s="2" t="s">
        <v>102</v>
      </c>
      <c r="K16028" s="2">
        <v>1</v>
      </c>
    </row>
    <row r="16029" spans="1:11" x14ac:dyDescent="0.45">
      <c r="A16029" t="s">
        <v>10325</v>
      </c>
      <c r="B16029" t="s">
        <v>10326</v>
      </c>
      <c r="C16029">
        <v>8</v>
      </c>
      <c r="D16029">
        <v>48892499</v>
      </c>
      <c r="E16029" t="s">
        <v>9</v>
      </c>
      <c r="F16029" t="s">
        <v>10327</v>
      </c>
      <c r="G16029">
        <f t="shared" si="250"/>
        <v>2</v>
      </c>
      <c r="H16029">
        <v>2</v>
      </c>
      <c r="J16029" s="2" t="s">
        <v>5044</v>
      </c>
      <c r="K16029" s="2">
        <v>12</v>
      </c>
    </row>
    <row r="16030" spans="1:11" x14ac:dyDescent="0.45">
      <c r="A16030" t="s">
        <v>4878</v>
      </c>
      <c r="B16030" t="s">
        <v>4879</v>
      </c>
      <c r="C16030">
        <v>21</v>
      </c>
      <c r="D16030">
        <v>26543823</v>
      </c>
      <c r="E16030" t="s">
        <v>9</v>
      </c>
      <c r="F16030" t="s">
        <v>4880</v>
      </c>
      <c r="G16030">
        <f t="shared" si="250"/>
        <v>2</v>
      </c>
      <c r="H16030">
        <v>2</v>
      </c>
      <c r="J16030" s="2" t="s">
        <v>52623</v>
      </c>
      <c r="K16030" s="2">
        <v>6</v>
      </c>
    </row>
    <row r="16031" spans="1:11" x14ac:dyDescent="0.45">
      <c r="A16031" t="s">
        <v>41879</v>
      </c>
      <c r="B16031" t="s">
        <v>41880</v>
      </c>
      <c r="C16031">
        <v>14</v>
      </c>
      <c r="D16031">
        <v>8166449</v>
      </c>
      <c r="E16031" t="s">
        <v>9</v>
      </c>
      <c r="F16031" t="s">
        <v>41881</v>
      </c>
      <c r="G16031">
        <f t="shared" si="250"/>
        <v>9</v>
      </c>
      <c r="H16031">
        <v>9</v>
      </c>
      <c r="J16031" s="2" t="s">
        <v>51349</v>
      </c>
      <c r="K16031" s="2">
        <v>12</v>
      </c>
    </row>
    <row r="16032" spans="1:11" x14ac:dyDescent="0.45">
      <c r="A16032" t="s">
        <v>3249</v>
      </c>
      <c r="B16032" t="s">
        <v>3250</v>
      </c>
      <c r="C16032">
        <v>5</v>
      </c>
      <c r="D16032">
        <v>1227633</v>
      </c>
      <c r="E16032" t="s">
        <v>9</v>
      </c>
      <c r="F16032" t="s">
        <v>3251</v>
      </c>
      <c r="G16032">
        <f t="shared" si="250"/>
        <v>2</v>
      </c>
      <c r="H16032">
        <v>2</v>
      </c>
      <c r="J16032" s="2" t="s">
        <v>47531</v>
      </c>
      <c r="K16032" s="2">
        <v>12</v>
      </c>
    </row>
    <row r="16033" spans="1:11" x14ac:dyDescent="0.45">
      <c r="A16033" t="s">
        <v>46640</v>
      </c>
      <c r="B16033" t="s">
        <v>46641</v>
      </c>
      <c r="C16033">
        <v>10</v>
      </c>
      <c r="D16033">
        <v>21245092</v>
      </c>
      <c r="E16033" t="s">
        <v>9</v>
      </c>
      <c r="F16033" t="s">
        <v>46642</v>
      </c>
      <c r="G16033">
        <f t="shared" si="250"/>
        <v>13</v>
      </c>
      <c r="H16033">
        <v>13</v>
      </c>
      <c r="J16033" s="2" t="s">
        <v>8229</v>
      </c>
      <c r="K16033" s="2">
        <v>7</v>
      </c>
    </row>
    <row r="16034" spans="1:11" x14ac:dyDescent="0.45">
      <c r="A16034" t="s">
        <v>16723</v>
      </c>
      <c r="B16034" t="s">
        <v>16724</v>
      </c>
      <c r="C16034">
        <v>18</v>
      </c>
      <c r="D16034">
        <v>38325141</v>
      </c>
      <c r="E16034" t="s">
        <v>9</v>
      </c>
      <c r="F16034" t="s">
        <v>16725</v>
      </c>
      <c r="G16034">
        <f t="shared" si="250"/>
        <v>7</v>
      </c>
      <c r="H16034">
        <v>7</v>
      </c>
      <c r="J16034" s="2" t="s">
        <v>20181</v>
      </c>
      <c r="K16034" s="2">
        <v>12</v>
      </c>
    </row>
    <row r="16035" spans="1:11" x14ac:dyDescent="0.45">
      <c r="A16035" t="s">
        <v>44018</v>
      </c>
      <c r="B16035" t="s">
        <v>44019</v>
      </c>
      <c r="C16035">
        <v>14</v>
      </c>
      <c r="D16035">
        <v>41988047</v>
      </c>
      <c r="E16035" t="s">
        <v>9</v>
      </c>
      <c r="F16035" t="s">
        <v>44020</v>
      </c>
      <c r="G16035">
        <f t="shared" si="250"/>
        <v>7</v>
      </c>
      <c r="H16035">
        <v>7</v>
      </c>
      <c r="J16035" s="2" t="s">
        <v>2241</v>
      </c>
      <c r="K16035" s="2">
        <v>6</v>
      </c>
    </row>
    <row r="16036" spans="1:11" x14ac:dyDescent="0.45">
      <c r="A16036" t="s">
        <v>1687</v>
      </c>
      <c r="B16036" t="s">
        <v>1688</v>
      </c>
      <c r="C16036">
        <v>18</v>
      </c>
      <c r="D16036">
        <v>2532232</v>
      </c>
      <c r="E16036" t="s">
        <v>9</v>
      </c>
      <c r="F16036" t="s">
        <v>1689</v>
      </c>
      <c r="G16036">
        <f t="shared" si="250"/>
        <v>17</v>
      </c>
      <c r="H16036">
        <v>17</v>
      </c>
      <c r="J16036" s="2" t="s">
        <v>13800</v>
      </c>
      <c r="K16036" s="2">
        <v>6</v>
      </c>
    </row>
    <row r="16037" spans="1:11" x14ac:dyDescent="0.45">
      <c r="A16037" t="s">
        <v>34274</v>
      </c>
      <c r="B16037" t="s">
        <v>34275</v>
      </c>
      <c r="C16037">
        <v>7</v>
      </c>
      <c r="D16037">
        <v>2371313</v>
      </c>
      <c r="E16037" t="s">
        <v>9</v>
      </c>
      <c r="F16037" t="s">
        <v>34276</v>
      </c>
      <c r="G16037">
        <f t="shared" si="250"/>
        <v>17</v>
      </c>
      <c r="H16037">
        <v>17</v>
      </c>
      <c r="J16037" s="2" t="s">
        <v>31555</v>
      </c>
      <c r="K16037" s="2">
        <v>17</v>
      </c>
    </row>
    <row r="16038" spans="1:11" x14ac:dyDescent="0.45">
      <c r="A16038" t="s">
        <v>37370</v>
      </c>
      <c r="B16038" t="s">
        <v>37371</v>
      </c>
      <c r="C16038">
        <v>18</v>
      </c>
      <c r="D16038">
        <v>64049538</v>
      </c>
      <c r="E16038" t="s">
        <v>9</v>
      </c>
      <c r="F16038" t="s">
        <v>37372</v>
      </c>
      <c r="G16038">
        <f t="shared" si="250"/>
        <v>17</v>
      </c>
      <c r="H16038">
        <v>17</v>
      </c>
      <c r="J16038" s="2" t="s">
        <v>17249</v>
      </c>
      <c r="K16038" s="2">
        <v>6</v>
      </c>
    </row>
    <row r="16039" spans="1:11" x14ac:dyDescent="0.45">
      <c r="A16039" t="s">
        <v>15261</v>
      </c>
      <c r="B16039" t="s">
        <v>15262</v>
      </c>
      <c r="C16039">
        <v>19</v>
      </c>
      <c r="D16039">
        <v>26968018</v>
      </c>
      <c r="E16039" t="s">
        <v>9</v>
      </c>
      <c r="F16039" t="s">
        <v>15263</v>
      </c>
      <c r="G16039">
        <f t="shared" si="250"/>
        <v>17</v>
      </c>
      <c r="H16039">
        <v>17</v>
      </c>
      <c r="J16039" s="2" t="s">
        <v>26567</v>
      </c>
      <c r="K16039" s="2">
        <v>6</v>
      </c>
    </row>
    <row r="16040" spans="1:11" x14ac:dyDescent="0.45">
      <c r="A16040" t="s">
        <v>24487</v>
      </c>
      <c r="B16040" t="s">
        <v>24488</v>
      </c>
      <c r="C16040">
        <v>18</v>
      </c>
      <c r="D16040">
        <v>49361494</v>
      </c>
      <c r="E16040" t="s">
        <v>9</v>
      </c>
      <c r="F16040" t="s">
        <v>24489</v>
      </c>
      <c r="G16040">
        <f t="shared" si="250"/>
        <v>2</v>
      </c>
      <c r="H16040">
        <v>2</v>
      </c>
      <c r="J16040" s="2" t="s">
        <v>6472</v>
      </c>
      <c r="K16040" s="2">
        <v>15.2</v>
      </c>
    </row>
    <row r="16041" spans="1:11" x14ac:dyDescent="0.45">
      <c r="A16041" t="s">
        <v>49364</v>
      </c>
      <c r="B16041" t="s">
        <v>49365</v>
      </c>
      <c r="C16041">
        <v>10</v>
      </c>
      <c r="D16041">
        <v>80965364</v>
      </c>
      <c r="E16041" t="s">
        <v>9</v>
      </c>
      <c r="F16041" t="s">
        <v>49366</v>
      </c>
      <c r="G16041">
        <f t="shared" si="250"/>
        <v>1</v>
      </c>
      <c r="H16041">
        <v>1</v>
      </c>
      <c r="J16041" s="2" t="s">
        <v>29584</v>
      </c>
      <c r="K16041" s="2">
        <v>4</v>
      </c>
    </row>
    <row r="16042" spans="1:11" x14ac:dyDescent="0.45">
      <c r="A16042" t="s">
        <v>12243</v>
      </c>
      <c r="B16042" t="s">
        <v>12244</v>
      </c>
      <c r="C16042">
        <v>11</v>
      </c>
      <c r="D16042">
        <v>25585493</v>
      </c>
      <c r="E16042" t="s">
        <v>9</v>
      </c>
      <c r="F16042" t="s">
        <v>12245</v>
      </c>
      <c r="G16042">
        <f t="shared" si="250"/>
        <v>1</v>
      </c>
      <c r="H16042">
        <v>1</v>
      </c>
      <c r="J16042" s="2" t="s">
        <v>49296</v>
      </c>
      <c r="K16042" s="2">
        <v>4</v>
      </c>
    </row>
    <row r="16043" spans="1:11" x14ac:dyDescent="0.45">
      <c r="A16043" t="s">
        <v>26137</v>
      </c>
      <c r="B16043" t="s">
        <v>26138</v>
      </c>
      <c r="C16043">
        <v>8</v>
      </c>
      <c r="D16043">
        <v>103982264</v>
      </c>
      <c r="E16043" t="s">
        <v>9</v>
      </c>
      <c r="F16043" t="s">
        <v>26139</v>
      </c>
      <c r="G16043">
        <f t="shared" si="250"/>
        <v>17</v>
      </c>
      <c r="H16043">
        <v>17</v>
      </c>
      <c r="J16043" s="2" t="s">
        <v>14877</v>
      </c>
      <c r="K16043" s="2">
        <v>6</v>
      </c>
    </row>
    <row r="16044" spans="1:11" x14ac:dyDescent="0.45">
      <c r="A16044" t="s">
        <v>53822</v>
      </c>
      <c r="B16044" t="s">
        <v>53823</v>
      </c>
      <c r="C16044">
        <v>27</v>
      </c>
      <c r="D16044">
        <v>16630109</v>
      </c>
      <c r="E16044" t="s">
        <v>9</v>
      </c>
      <c r="F16044" t="s">
        <v>53824</v>
      </c>
      <c r="G16044">
        <f t="shared" si="250"/>
        <v>2</v>
      </c>
      <c r="H16044">
        <v>2</v>
      </c>
      <c r="J16044" s="2" t="s">
        <v>43324</v>
      </c>
      <c r="K16044" s="2">
        <v>12</v>
      </c>
    </row>
    <row r="16045" spans="1:11" x14ac:dyDescent="0.45">
      <c r="A16045" t="s">
        <v>17984</v>
      </c>
      <c r="B16045" t="s">
        <v>17985</v>
      </c>
      <c r="C16045">
        <v>23</v>
      </c>
      <c r="D16045">
        <v>28735960</v>
      </c>
      <c r="E16045" t="s">
        <v>9</v>
      </c>
      <c r="F16045" t="s">
        <v>17986</v>
      </c>
      <c r="G16045">
        <f t="shared" si="250"/>
        <v>17</v>
      </c>
      <c r="H16045">
        <v>17</v>
      </c>
      <c r="J16045" s="2" t="s">
        <v>25471</v>
      </c>
      <c r="K16045" s="2">
        <v>12</v>
      </c>
    </row>
    <row r="16046" spans="1:11" x14ac:dyDescent="0.45">
      <c r="A16046" t="s">
        <v>53406</v>
      </c>
      <c r="B16046" t="s">
        <v>53407</v>
      </c>
      <c r="C16046">
        <v>7</v>
      </c>
      <c r="D16046">
        <v>41404242</v>
      </c>
      <c r="E16046" t="s">
        <v>9</v>
      </c>
      <c r="F16046" t="s">
        <v>53408</v>
      </c>
      <c r="G16046">
        <f t="shared" si="250"/>
        <v>17</v>
      </c>
      <c r="H16046">
        <v>17</v>
      </c>
      <c r="J16046" s="2" t="s">
        <v>48035</v>
      </c>
      <c r="K16046" s="2">
        <v>6</v>
      </c>
    </row>
    <row r="16047" spans="1:11" x14ac:dyDescent="0.45">
      <c r="A16047" t="s">
        <v>39828</v>
      </c>
      <c r="B16047" t="s">
        <v>39829</v>
      </c>
      <c r="C16047">
        <v>13</v>
      </c>
      <c r="D16047">
        <v>80577980</v>
      </c>
      <c r="E16047" t="s">
        <v>9</v>
      </c>
      <c r="F16047" t="s">
        <v>39830</v>
      </c>
      <c r="G16047">
        <f t="shared" si="250"/>
        <v>9</v>
      </c>
      <c r="H16047">
        <v>9</v>
      </c>
      <c r="J16047" s="2" t="s">
        <v>23004</v>
      </c>
      <c r="K16047" s="2">
        <v>1</v>
      </c>
    </row>
    <row r="16048" spans="1:11" x14ac:dyDescent="0.45">
      <c r="A16048" t="s">
        <v>33053</v>
      </c>
      <c r="B16048" t="s">
        <v>33054</v>
      </c>
      <c r="C16048">
        <v>3</v>
      </c>
      <c r="D16048">
        <v>106259858</v>
      </c>
      <c r="E16048" t="s">
        <v>9</v>
      </c>
      <c r="F16048" t="s">
        <v>33055</v>
      </c>
      <c r="G16048">
        <f t="shared" si="250"/>
        <v>17</v>
      </c>
      <c r="H16048">
        <v>17</v>
      </c>
      <c r="J16048" s="2" t="s">
        <v>49637</v>
      </c>
      <c r="K16048" s="2">
        <v>1</v>
      </c>
    </row>
    <row r="16049" spans="1:11" x14ac:dyDescent="0.45">
      <c r="A16049" t="s">
        <v>15597</v>
      </c>
      <c r="B16049" t="s">
        <v>15598</v>
      </c>
      <c r="C16049">
        <v>18</v>
      </c>
      <c r="D16049">
        <v>36008030</v>
      </c>
      <c r="E16049" t="s">
        <v>9</v>
      </c>
      <c r="F16049" t="s">
        <v>15599</v>
      </c>
      <c r="G16049">
        <f t="shared" si="250"/>
        <v>17</v>
      </c>
      <c r="H16049">
        <v>17</v>
      </c>
      <c r="J16049" s="2" t="s">
        <v>21794</v>
      </c>
      <c r="K16049" s="2">
        <v>1</v>
      </c>
    </row>
    <row r="16050" spans="1:11" x14ac:dyDescent="0.45">
      <c r="A16050" t="s">
        <v>42116</v>
      </c>
      <c r="B16050" t="s">
        <v>42117</v>
      </c>
      <c r="C16050">
        <v>29</v>
      </c>
      <c r="D16050">
        <v>43960635</v>
      </c>
      <c r="E16050" t="s">
        <v>9</v>
      </c>
      <c r="F16050" t="s">
        <v>42118</v>
      </c>
      <c r="G16050">
        <f t="shared" si="250"/>
        <v>2</v>
      </c>
      <c r="H16050">
        <v>2</v>
      </c>
      <c r="J16050" s="2" t="s">
        <v>10794</v>
      </c>
      <c r="K16050" s="2">
        <v>7</v>
      </c>
    </row>
    <row r="16051" spans="1:11" x14ac:dyDescent="0.45">
      <c r="A16051" t="s">
        <v>5265</v>
      </c>
      <c r="B16051" t="s">
        <v>5266</v>
      </c>
      <c r="C16051">
        <v>18</v>
      </c>
      <c r="D16051">
        <v>13809878</v>
      </c>
      <c r="E16051" t="s">
        <v>9</v>
      </c>
      <c r="F16051" t="s">
        <v>5267</v>
      </c>
      <c r="G16051">
        <f t="shared" si="250"/>
        <v>12</v>
      </c>
      <c r="H16051">
        <v>12</v>
      </c>
      <c r="J16051" s="2" t="s">
        <v>50481</v>
      </c>
      <c r="K16051" s="2">
        <v>12</v>
      </c>
    </row>
    <row r="16052" spans="1:11" x14ac:dyDescent="0.45">
      <c r="A16052" t="s">
        <v>44390</v>
      </c>
      <c r="B16052" t="s">
        <v>44391</v>
      </c>
      <c r="C16052">
        <v>14</v>
      </c>
      <c r="D16052">
        <v>60994139</v>
      </c>
      <c r="E16052" t="s">
        <v>9</v>
      </c>
      <c r="F16052" t="s">
        <v>44392</v>
      </c>
      <c r="G16052">
        <f t="shared" si="250"/>
        <v>12</v>
      </c>
      <c r="H16052">
        <v>12</v>
      </c>
      <c r="J16052" s="2" t="s">
        <v>37542</v>
      </c>
      <c r="K16052" s="2">
        <v>6</v>
      </c>
    </row>
    <row r="16053" spans="1:11" x14ac:dyDescent="0.45">
      <c r="A16053" t="s">
        <v>5997</v>
      </c>
      <c r="B16053" t="s">
        <v>5998</v>
      </c>
      <c r="C16053">
        <v>20</v>
      </c>
      <c r="D16053">
        <v>41292933</v>
      </c>
      <c r="E16053" t="s">
        <v>9</v>
      </c>
      <c r="F16053" t="s">
        <v>5999</v>
      </c>
      <c r="G16053">
        <f t="shared" si="250"/>
        <v>6</v>
      </c>
      <c r="H16053">
        <v>6</v>
      </c>
      <c r="J16053" s="2" t="s">
        <v>28232</v>
      </c>
      <c r="K16053" s="2">
        <v>12</v>
      </c>
    </row>
    <row r="16054" spans="1:11" x14ac:dyDescent="0.45">
      <c r="A16054" t="s">
        <v>42711</v>
      </c>
      <c r="B16054" t="s">
        <v>42712</v>
      </c>
      <c r="C16054">
        <v>7</v>
      </c>
      <c r="D16054">
        <v>21381365</v>
      </c>
      <c r="E16054" t="s">
        <v>9</v>
      </c>
      <c r="F16054" t="s">
        <v>42713</v>
      </c>
      <c r="G16054">
        <f t="shared" si="250"/>
        <v>6</v>
      </c>
      <c r="H16054">
        <v>6</v>
      </c>
      <c r="J16054" s="2" t="s">
        <v>53708</v>
      </c>
      <c r="K16054" s="2">
        <v>17</v>
      </c>
    </row>
    <row r="16055" spans="1:11" x14ac:dyDescent="0.45">
      <c r="A16055" t="s">
        <v>26663</v>
      </c>
      <c r="B16055" t="s">
        <v>26664</v>
      </c>
      <c r="C16055" t="s">
        <v>2887</v>
      </c>
      <c r="D16055">
        <v>126146067</v>
      </c>
      <c r="E16055" t="s">
        <v>9</v>
      </c>
      <c r="F16055" t="s">
        <v>26665</v>
      </c>
      <c r="G16055">
        <f t="shared" si="250"/>
        <v>12</v>
      </c>
      <c r="H16055">
        <v>12</v>
      </c>
      <c r="J16055" s="2" t="s">
        <v>42240</v>
      </c>
      <c r="K16055" s="2">
        <v>1</v>
      </c>
    </row>
    <row r="16056" spans="1:11" x14ac:dyDescent="0.45">
      <c r="A16056" t="s">
        <v>49440</v>
      </c>
      <c r="B16056" t="s">
        <v>49441</v>
      </c>
      <c r="C16056">
        <v>10</v>
      </c>
      <c r="D16056">
        <v>84869482</v>
      </c>
      <c r="E16056" t="s">
        <v>9</v>
      </c>
      <c r="F16056" t="s">
        <v>49442</v>
      </c>
      <c r="G16056">
        <f t="shared" si="250"/>
        <v>6</v>
      </c>
      <c r="H16056">
        <v>6</v>
      </c>
      <c r="J16056" s="2" t="s">
        <v>49055</v>
      </c>
      <c r="K16056" s="2">
        <v>1</v>
      </c>
    </row>
    <row r="16057" spans="1:11" x14ac:dyDescent="0.45">
      <c r="A16057" t="s">
        <v>48473</v>
      </c>
      <c r="B16057" t="s">
        <v>48474</v>
      </c>
      <c r="C16057">
        <v>7</v>
      </c>
      <c r="D16057">
        <v>82875305</v>
      </c>
      <c r="E16057" t="s">
        <v>9</v>
      </c>
      <c r="F16057" t="s">
        <v>48475</v>
      </c>
      <c r="G16057">
        <f t="shared" si="250"/>
        <v>6</v>
      </c>
      <c r="H16057">
        <v>6</v>
      </c>
      <c r="J16057" s="2" t="s">
        <v>33647</v>
      </c>
      <c r="K16057" s="2">
        <v>6</v>
      </c>
    </row>
    <row r="16058" spans="1:11" x14ac:dyDescent="0.45">
      <c r="A16058" t="s">
        <v>47880</v>
      </c>
      <c r="B16058" t="s">
        <v>47881</v>
      </c>
      <c r="C16058">
        <v>10</v>
      </c>
      <c r="D16058">
        <v>36460184</v>
      </c>
      <c r="E16058" t="s">
        <v>9</v>
      </c>
      <c r="F16058" t="s">
        <v>47882</v>
      </c>
      <c r="G16058">
        <f t="shared" si="250"/>
        <v>7</v>
      </c>
      <c r="H16058">
        <v>7</v>
      </c>
      <c r="J16058" s="2" t="s">
        <v>47333</v>
      </c>
      <c r="K16058" s="2">
        <v>7</v>
      </c>
    </row>
    <row r="16059" spans="1:11" x14ac:dyDescent="0.45">
      <c r="A16059" t="s">
        <v>18983</v>
      </c>
      <c r="B16059" t="s">
        <v>18984</v>
      </c>
      <c r="C16059">
        <v>21</v>
      </c>
      <c r="D16059">
        <v>69978023</v>
      </c>
      <c r="E16059" t="s">
        <v>9</v>
      </c>
      <c r="F16059" t="s">
        <v>18985</v>
      </c>
      <c r="G16059">
        <f t="shared" si="250"/>
        <v>6</v>
      </c>
      <c r="H16059">
        <v>6</v>
      </c>
      <c r="J16059" s="2" t="s">
        <v>46986</v>
      </c>
      <c r="K16059" s="2">
        <v>17</v>
      </c>
    </row>
    <row r="16060" spans="1:11" x14ac:dyDescent="0.45">
      <c r="A16060" t="s">
        <v>49358</v>
      </c>
      <c r="B16060" t="s">
        <v>49359</v>
      </c>
      <c r="C16060">
        <v>10</v>
      </c>
      <c r="D16060">
        <v>80180315</v>
      </c>
      <c r="E16060" t="s">
        <v>9</v>
      </c>
      <c r="F16060" t="s">
        <v>49360</v>
      </c>
      <c r="G16060">
        <f t="shared" si="250"/>
        <v>2</v>
      </c>
      <c r="H16060">
        <v>2</v>
      </c>
      <c r="J16060" s="2" t="s">
        <v>13053</v>
      </c>
      <c r="K16060" s="2">
        <v>1</v>
      </c>
    </row>
    <row r="16061" spans="1:11" x14ac:dyDescent="0.45">
      <c r="A16061" t="s">
        <v>26875</v>
      </c>
      <c r="B16061" t="s">
        <v>26876</v>
      </c>
      <c r="C16061">
        <v>26</v>
      </c>
      <c r="D16061">
        <v>18753615</v>
      </c>
      <c r="E16061" t="s">
        <v>9</v>
      </c>
      <c r="F16061" t="s">
        <v>26877</v>
      </c>
      <c r="G16061">
        <f t="shared" si="250"/>
        <v>12</v>
      </c>
      <c r="H16061">
        <v>12</v>
      </c>
      <c r="J16061" s="2" t="s">
        <v>37922</v>
      </c>
      <c r="K16061" s="2">
        <v>1</v>
      </c>
    </row>
    <row r="16062" spans="1:11" x14ac:dyDescent="0.45">
      <c r="A16062" t="s">
        <v>41020</v>
      </c>
      <c r="B16062" t="s">
        <v>41021</v>
      </c>
      <c r="C16062">
        <v>6</v>
      </c>
      <c r="D16062">
        <v>108429350</v>
      </c>
      <c r="E16062" t="s">
        <v>9</v>
      </c>
      <c r="F16062" t="s">
        <v>41022</v>
      </c>
      <c r="G16062">
        <f t="shared" si="250"/>
        <v>7</v>
      </c>
      <c r="H16062">
        <v>7</v>
      </c>
      <c r="J16062" s="2" t="s">
        <v>57295</v>
      </c>
      <c r="K16062" s="2">
        <v>1</v>
      </c>
    </row>
    <row r="16063" spans="1:11" x14ac:dyDescent="0.45">
      <c r="A16063" t="s">
        <v>29495</v>
      </c>
      <c r="B16063" t="s">
        <v>29496</v>
      </c>
      <c r="C16063">
        <v>3</v>
      </c>
      <c r="D16063">
        <v>94600424</v>
      </c>
      <c r="E16063" t="s">
        <v>9</v>
      </c>
      <c r="F16063" t="s">
        <v>29497</v>
      </c>
      <c r="G16063">
        <f t="shared" si="250"/>
        <v>6</v>
      </c>
      <c r="H16063">
        <v>6</v>
      </c>
      <c r="J16063" s="2" t="s">
        <v>28834</v>
      </c>
      <c r="K16063" s="2">
        <v>7</v>
      </c>
    </row>
    <row r="16064" spans="1:11" x14ac:dyDescent="0.45">
      <c r="A16064" t="s">
        <v>29220</v>
      </c>
      <c r="B16064" t="s">
        <v>29221</v>
      </c>
      <c r="C16064">
        <v>25</v>
      </c>
      <c r="D16064">
        <v>26716208</v>
      </c>
      <c r="E16064" t="s">
        <v>9</v>
      </c>
      <c r="F16064" t="s">
        <v>29222</v>
      </c>
      <c r="G16064">
        <f t="shared" si="250"/>
        <v>13</v>
      </c>
      <c r="H16064">
        <v>13</v>
      </c>
      <c r="J16064" s="2" t="s">
        <v>9450</v>
      </c>
      <c r="K16064" s="2">
        <v>1</v>
      </c>
    </row>
    <row r="16065" spans="1:11" x14ac:dyDescent="0.45">
      <c r="A16065" t="s">
        <v>39775</v>
      </c>
      <c r="B16065" t="s">
        <v>39776</v>
      </c>
      <c r="C16065">
        <v>7</v>
      </c>
      <c r="D16065">
        <v>16065281</v>
      </c>
      <c r="E16065" t="s">
        <v>9</v>
      </c>
      <c r="F16065" t="s">
        <v>39777</v>
      </c>
      <c r="G16065">
        <f t="shared" si="250"/>
        <v>2</v>
      </c>
      <c r="H16065">
        <v>2</v>
      </c>
      <c r="J16065" s="2" t="s">
        <v>9496</v>
      </c>
      <c r="K16065" s="2">
        <v>1</v>
      </c>
    </row>
    <row r="16066" spans="1:11" x14ac:dyDescent="0.45">
      <c r="A16066" t="s">
        <v>32560</v>
      </c>
      <c r="B16066" t="s">
        <v>32561</v>
      </c>
      <c r="C16066">
        <v>13</v>
      </c>
      <c r="D16066">
        <v>54509565</v>
      </c>
      <c r="E16066" t="s">
        <v>9</v>
      </c>
      <c r="F16066" t="s">
        <v>32562</v>
      </c>
      <c r="G16066">
        <f t="shared" si="250"/>
        <v>2</v>
      </c>
      <c r="H16066">
        <v>2</v>
      </c>
      <c r="J16066" s="2" t="s">
        <v>37439</v>
      </c>
      <c r="K16066" s="2">
        <v>2</v>
      </c>
    </row>
    <row r="16067" spans="1:11" x14ac:dyDescent="0.45">
      <c r="A16067" t="s">
        <v>42454</v>
      </c>
      <c r="B16067" t="s">
        <v>42455</v>
      </c>
      <c r="C16067">
        <v>14</v>
      </c>
      <c r="D16067">
        <v>18126451</v>
      </c>
      <c r="E16067" t="s">
        <v>9</v>
      </c>
      <c r="F16067" t="s">
        <v>42456</v>
      </c>
      <c r="G16067">
        <f t="shared" ref="G16067:G16130" si="251">VLOOKUP(F16067,J$2:K$300000,2,FALSE)</f>
        <v>9</v>
      </c>
      <c r="H16067">
        <v>9</v>
      </c>
      <c r="J16067" s="2" t="s">
        <v>26259</v>
      </c>
      <c r="K16067" s="2">
        <v>6</v>
      </c>
    </row>
    <row r="16068" spans="1:11" x14ac:dyDescent="0.45">
      <c r="A16068" t="s">
        <v>51914</v>
      </c>
      <c r="B16068" t="s">
        <v>51915</v>
      </c>
      <c r="C16068">
        <v>14</v>
      </c>
      <c r="D16068">
        <v>18386657</v>
      </c>
      <c r="E16068" t="s">
        <v>9</v>
      </c>
      <c r="F16068" t="s">
        <v>51916</v>
      </c>
      <c r="G16068">
        <f t="shared" si="251"/>
        <v>9</v>
      </c>
      <c r="H16068">
        <v>9</v>
      </c>
      <c r="J16068" s="2" t="s">
        <v>36427</v>
      </c>
      <c r="K16068" s="2">
        <v>12</v>
      </c>
    </row>
    <row r="16069" spans="1:11" x14ac:dyDescent="0.45">
      <c r="A16069" t="s">
        <v>53468</v>
      </c>
      <c r="B16069" t="s">
        <v>53469</v>
      </c>
      <c r="C16069">
        <v>13</v>
      </c>
      <c r="D16069">
        <v>70536647</v>
      </c>
      <c r="E16069" t="s">
        <v>9</v>
      </c>
      <c r="F16069" t="s">
        <v>53470</v>
      </c>
      <c r="G16069">
        <f t="shared" si="251"/>
        <v>9</v>
      </c>
      <c r="H16069">
        <v>9</v>
      </c>
      <c r="J16069" s="2" t="s">
        <v>57296</v>
      </c>
      <c r="K16069" s="2">
        <v>4</v>
      </c>
    </row>
    <row r="16070" spans="1:11" x14ac:dyDescent="0.45">
      <c r="A16070" t="s">
        <v>25475</v>
      </c>
      <c r="B16070" t="s">
        <v>25476</v>
      </c>
      <c r="C16070">
        <v>1</v>
      </c>
      <c r="D16070">
        <v>121863151</v>
      </c>
      <c r="E16070" t="s">
        <v>9</v>
      </c>
      <c r="F16070" t="s">
        <v>25477</v>
      </c>
      <c r="G16070">
        <f t="shared" si="251"/>
        <v>12</v>
      </c>
      <c r="H16070">
        <v>12</v>
      </c>
      <c r="J16070" s="2" t="s">
        <v>1114</v>
      </c>
      <c r="K16070" s="2">
        <v>2</v>
      </c>
    </row>
    <row r="16071" spans="1:11" x14ac:dyDescent="0.45">
      <c r="A16071" t="s">
        <v>13012</v>
      </c>
      <c r="B16071" t="s">
        <v>13013</v>
      </c>
      <c r="C16071">
        <v>12</v>
      </c>
      <c r="D16071">
        <v>80718632</v>
      </c>
      <c r="E16071" t="s">
        <v>9</v>
      </c>
      <c r="F16071" t="s">
        <v>13014</v>
      </c>
      <c r="G16071">
        <f t="shared" si="251"/>
        <v>12</v>
      </c>
      <c r="H16071">
        <v>12</v>
      </c>
      <c r="J16071" s="2" t="s">
        <v>8539</v>
      </c>
      <c r="K16071" s="2">
        <v>3</v>
      </c>
    </row>
    <row r="16072" spans="1:11" x14ac:dyDescent="0.45">
      <c r="A16072" t="s">
        <v>7809</v>
      </c>
      <c r="B16072" t="s">
        <v>7810</v>
      </c>
      <c r="C16072" t="s">
        <v>2887</v>
      </c>
      <c r="D16072">
        <v>21138854</v>
      </c>
      <c r="E16072" t="s">
        <v>9</v>
      </c>
      <c r="F16072" t="s">
        <v>7811</v>
      </c>
      <c r="G16072">
        <f t="shared" si="251"/>
        <v>12</v>
      </c>
      <c r="H16072">
        <v>12</v>
      </c>
      <c r="J16072" s="2" t="s">
        <v>44466</v>
      </c>
      <c r="K16072" s="2">
        <v>3</v>
      </c>
    </row>
    <row r="16073" spans="1:11" x14ac:dyDescent="0.45">
      <c r="A16073" t="s">
        <v>25526</v>
      </c>
      <c r="B16073" t="s">
        <v>25527</v>
      </c>
      <c r="C16073">
        <v>1</v>
      </c>
      <c r="D16073">
        <v>121874133</v>
      </c>
      <c r="E16073" t="s">
        <v>9</v>
      </c>
      <c r="F16073" t="s">
        <v>25528</v>
      </c>
      <c r="G16073">
        <f t="shared" si="251"/>
        <v>15.1</v>
      </c>
      <c r="H16073">
        <v>15.1</v>
      </c>
      <c r="J16073" s="2" t="s">
        <v>16596</v>
      </c>
      <c r="K16073" s="2">
        <v>6</v>
      </c>
    </row>
    <row r="16074" spans="1:11" x14ac:dyDescent="0.45">
      <c r="A16074" t="s">
        <v>37401</v>
      </c>
      <c r="B16074" t="s">
        <v>37402</v>
      </c>
      <c r="C16074">
        <v>18</v>
      </c>
      <c r="D16074">
        <v>64175124</v>
      </c>
      <c r="E16074" t="s">
        <v>9</v>
      </c>
      <c r="F16074" t="s">
        <v>37403</v>
      </c>
      <c r="G16074">
        <f t="shared" si="251"/>
        <v>17</v>
      </c>
      <c r="H16074">
        <v>17</v>
      </c>
      <c r="J16074" s="2" t="s">
        <v>1559</v>
      </c>
      <c r="K16074" s="2">
        <v>12</v>
      </c>
    </row>
    <row r="16075" spans="1:11" x14ac:dyDescent="0.45">
      <c r="A16075" t="s">
        <v>33101</v>
      </c>
      <c r="B16075" t="s">
        <v>33102</v>
      </c>
      <c r="C16075">
        <v>25</v>
      </c>
      <c r="D16075">
        <v>36941800</v>
      </c>
      <c r="E16075" t="s">
        <v>9</v>
      </c>
      <c r="F16075" t="s">
        <v>33103</v>
      </c>
      <c r="G16075">
        <f t="shared" si="251"/>
        <v>15.2</v>
      </c>
      <c r="H16075">
        <v>15.2</v>
      </c>
      <c r="J16075" s="2" t="s">
        <v>57297</v>
      </c>
      <c r="K16075" s="2">
        <v>7</v>
      </c>
    </row>
    <row r="16076" spans="1:11" x14ac:dyDescent="0.45">
      <c r="A16076" t="s">
        <v>27623</v>
      </c>
      <c r="B16076" t="s">
        <v>27624</v>
      </c>
      <c r="C16076">
        <v>25</v>
      </c>
      <c r="D16076">
        <v>23091497</v>
      </c>
      <c r="E16076" t="s">
        <v>9</v>
      </c>
      <c r="F16076" t="s">
        <v>27625</v>
      </c>
      <c r="G16076">
        <f t="shared" si="251"/>
        <v>15.2</v>
      </c>
      <c r="H16076">
        <v>15.2</v>
      </c>
      <c r="J16076" s="2" t="s">
        <v>43900</v>
      </c>
      <c r="K16076" s="2">
        <v>12</v>
      </c>
    </row>
    <row r="16077" spans="1:11" x14ac:dyDescent="0.45">
      <c r="A16077" t="s">
        <v>43386</v>
      </c>
      <c r="B16077" t="s">
        <v>43387</v>
      </c>
      <c r="C16077">
        <v>22</v>
      </c>
      <c r="D16077">
        <v>16415882</v>
      </c>
      <c r="E16077" t="s">
        <v>9</v>
      </c>
      <c r="F16077" t="s">
        <v>43388</v>
      </c>
      <c r="G16077">
        <f t="shared" si="251"/>
        <v>15.2</v>
      </c>
      <c r="H16077">
        <v>15.2</v>
      </c>
      <c r="J16077" s="2" t="s">
        <v>2840</v>
      </c>
      <c r="K16077" s="2">
        <v>15.1</v>
      </c>
    </row>
    <row r="16078" spans="1:11" x14ac:dyDescent="0.45">
      <c r="A16078" t="s">
        <v>14228</v>
      </c>
      <c r="B16078" t="s">
        <v>14229</v>
      </c>
      <c r="C16078" t="s">
        <v>2887</v>
      </c>
      <c r="D16078">
        <v>55653716</v>
      </c>
      <c r="E16078" t="s">
        <v>9</v>
      </c>
      <c r="F16078" t="s">
        <v>14230</v>
      </c>
      <c r="G16078">
        <f t="shared" si="251"/>
        <v>17</v>
      </c>
      <c r="H16078">
        <v>17</v>
      </c>
      <c r="J16078" s="2" t="s">
        <v>14558</v>
      </c>
      <c r="K16078" s="2">
        <v>1</v>
      </c>
    </row>
    <row r="16079" spans="1:11" x14ac:dyDescent="0.45">
      <c r="A16079" t="s">
        <v>47419</v>
      </c>
      <c r="B16079" t="s">
        <v>47420</v>
      </c>
      <c r="C16079">
        <v>7</v>
      </c>
      <c r="D16079">
        <v>53508799</v>
      </c>
      <c r="E16079" t="s">
        <v>9</v>
      </c>
      <c r="F16079" t="s">
        <v>47421</v>
      </c>
      <c r="G16079">
        <f t="shared" si="251"/>
        <v>2</v>
      </c>
      <c r="H16079">
        <v>2</v>
      </c>
      <c r="J16079" s="2" t="s">
        <v>20872</v>
      </c>
      <c r="K16079" s="2">
        <v>7</v>
      </c>
    </row>
    <row r="16080" spans="1:11" x14ac:dyDescent="0.45">
      <c r="A16080" t="s">
        <v>20693</v>
      </c>
      <c r="B16080" t="s">
        <v>20694</v>
      </c>
      <c r="C16080">
        <v>1</v>
      </c>
      <c r="D16080">
        <v>88632287</v>
      </c>
      <c r="E16080" t="s">
        <v>9</v>
      </c>
      <c r="F16080" t="s">
        <v>20695</v>
      </c>
      <c r="G16080">
        <f t="shared" si="251"/>
        <v>7</v>
      </c>
      <c r="H16080">
        <v>7</v>
      </c>
      <c r="J16080" s="2" t="s">
        <v>12455</v>
      </c>
      <c r="K16080" s="2">
        <v>1</v>
      </c>
    </row>
    <row r="16081" spans="1:11" x14ac:dyDescent="0.45">
      <c r="A16081" t="s">
        <v>3307</v>
      </c>
      <c r="B16081" t="s">
        <v>3308</v>
      </c>
      <c r="C16081">
        <v>27</v>
      </c>
      <c r="D16081">
        <v>35241299</v>
      </c>
      <c r="E16081" t="s">
        <v>9</v>
      </c>
      <c r="F16081" t="s">
        <v>3309</v>
      </c>
      <c r="G16081">
        <f t="shared" si="251"/>
        <v>12</v>
      </c>
      <c r="H16081">
        <v>12</v>
      </c>
      <c r="J16081" s="2" t="s">
        <v>32793</v>
      </c>
      <c r="K16081" s="2">
        <v>12</v>
      </c>
    </row>
    <row r="16082" spans="1:11" x14ac:dyDescent="0.45">
      <c r="A16082" t="s">
        <v>21134</v>
      </c>
      <c r="B16082" t="s">
        <v>21135</v>
      </c>
      <c r="C16082">
        <v>17</v>
      </c>
      <c r="D16082">
        <v>71015443</v>
      </c>
      <c r="E16082" t="s">
        <v>9</v>
      </c>
      <c r="F16082" t="s">
        <v>21136</v>
      </c>
      <c r="G16082">
        <f t="shared" si="251"/>
        <v>2</v>
      </c>
      <c r="H16082">
        <v>2</v>
      </c>
      <c r="J16082" s="2" t="s">
        <v>47714</v>
      </c>
      <c r="K16082" s="2">
        <v>1</v>
      </c>
    </row>
    <row r="16083" spans="1:11" x14ac:dyDescent="0.45">
      <c r="A16083" t="s">
        <v>6662</v>
      </c>
      <c r="B16083" t="s">
        <v>6663</v>
      </c>
      <c r="C16083">
        <v>28</v>
      </c>
      <c r="D16083">
        <v>35032455</v>
      </c>
      <c r="E16083" t="s">
        <v>9</v>
      </c>
      <c r="F16083" t="s">
        <v>6664</v>
      </c>
      <c r="G16083">
        <f t="shared" si="251"/>
        <v>1</v>
      </c>
      <c r="H16083">
        <v>1</v>
      </c>
      <c r="J16083" s="2" t="s">
        <v>44330</v>
      </c>
      <c r="K16083" s="2">
        <v>1</v>
      </c>
    </row>
    <row r="16084" spans="1:11" x14ac:dyDescent="0.45">
      <c r="A16084" t="s">
        <v>15491</v>
      </c>
      <c r="B16084" t="s">
        <v>15492</v>
      </c>
      <c r="C16084">
        <v>4</v>
      </c>
      <c r="D16084">
        <v>77432315</v>
      </c>
      <c r="E16084" t="s">
        <v>9</v>
      </c>
      <c r="F16084" t="s">
        <v>15493</v>
      </c>
      <c r="G16084">
        <f t="shared" si="251"/>
        <v>12</v>
      </c>
      <c r="H16084">
        <v>12</v>
      </c>
      <c r="J16084" s="2" t="s">
        <v>11045</v>
      </c>
      <c r="K16084" s="2">
        <v>1</v>
      </c>
    </row>
    <row r="16085" spans="1:11" x14ac:dyDescent="0.45">
      <c r="A16085" t="s">
        <v>33297</v>
      </c>
      <c r="B16085" t="s">
        <v>33298</v>
      </c>
      <c r="C16085">
        <v>3</v>
      </c>
      <c r="D16085">
        <v>106426045</v>
      </c>
      <c r="E16085" t="s">
        <v>9</v>
      </c>
      <c r="F16085" t="s">
        <v>33299</v>
      </c>
      <c r="G16085">
        <f t="shared" si="251"/>
        <v>1</v>
      </c>
      <c r="H16085">
        <v>1</v>
      </c>
      <c r="J16085" s="2" t="s">
        <v>39375</v>
      </c>
      <c r="K16085" s="2">
        <v>1</v>
      </c>
    </row>
    <row r="16086" spans="1:11" x14ac:dyDescent="0.45">
      <c r="A16086" t="s">
        <v>35591</v>
      </c>
      <c r="B16086" t="s">
        <v>35592</v>
      </c>
      <c r="C16086">
        <v>3</v>
      </c>
      <c r="D16086">
        <v>111180176</v>
      </c>
      <c r="E16086" t="s">
        <v>9</v>
      </c>
      <c r="F16086" t="s">
        <v>35593</v>
      </c>
      <c r="G16086">
        <f t="shared" si="251"/>
        <v>2</v>
      </c>
      <c r="H16086">
        <v>2</v>
      </c>
      <c r="J16086" s="2" t="s">
        <v>37969</v>
      </c>
      <c r="K16086" s="2">
        <v>1</v>
      </c>
    </row>
    <row r="16087" spans="1:11" x14ac:dyDescent="0.45">
      <c r="A16087" t="s">
        <v>7851</v>
      </c>
      <c r="B16087" t="s">
        <v>7852</v>
      </c>
      <c r="C16087">
        <v>12</v>
      </c>
      <c r="D16087">
        <v>36391824</v>
      </c>
      <c r="E16087" t="s">
        <v>9</v>
      </c>
      <c r="F16087" t="s">
        <v>7853</v>
      </c>
      <c r="G16087">
        <f t="shared" si="251"/>
        <v>7</v>
      </c>
      <c r="H16087">
        <v>7</v>
      </c>
      <c r="J16087" s="2" t="s">
        <v>6924</v>
      </c>
      <c r="K16087" s="2">
        <v>2</v>
      </c>
    </row>
    <row r="16088" spans="1:11" x14ac:dyDescent="0.45">
      <c r="A16088" t="s">
        <v>20469</v>
      </c>
      <c r="B16088" t="s">
        <v>20470</v>
      </c>
      <c r="C16088" t="s">
        <v>2887</v>
      </c>
      <c r="D16088">
        <v>84689654</v>
      </c>
      <c r="E16088" t="s">
        <v>9</v>
      </c>
      <c r="F16088" t="s">
        <v>20471</v>
      </c>
      <c r="G16088">
        <f t="shared" si="251"/>
        <v>7</v>
      </c>
      <c r="H16088">
        <v>7</v>
      </c>
      <c r="J16088" s="2" t="s">
        <v>4304</v>
      </c>
      <c r="K16088" s="2">
        <v>1</v>
      </c>
    </row>
    <row r="16089" spans="1:11" x14ac:dyDescent="0.45">
      <c r="A16089" t="s">
        <v>35357</v>
      </c>
      <c r="B16089" t="s">
        <v>35358</v>
      </c>
      <c r="C16089">
        <v>3</v>
      </c>
      <c r="D16089">
        <v>110912671</v>
      </c>
      <c r="E16089" t="s">
        <v>9</v>
      </c>
      <c r="F16089" t="s">
        <v>35359</v>
      </c>
      <c r="G16089">
        <f t="shared" si="251"/>
        <v>7</v>
      </c>
      <c r="H16089">
        <v>7</v>
      </c>
      <c r="J16089" s="2" t="s">
        <v>9214</v>
      </c>
      <c r="K16089" s="2">
        <v>1</v>
      </c>
    </row>
    <row r="16090" spans="1:11" x14ac:dyDescent="0.45">
      <c r="A16090" t="s">
        <v>8025</v>
      </c>
      <c r="B16090" t="s">
        <v>8026</v>
      </c>
      <c r="C16090">
        <v>12</v>
      </c>
      <c r="D16090">
        <v>36493992</v>
      </c>
      <c r="E16090" t="s">
        <v>9</v>
      </c>
      <c r="F16090" t="s">
        <v>8027</v>
      </c>
      <c r="G16090">
        <f t="shared" si="251"/>
        <v>14</v>
      </c>
      <c r="H16090">
        <v>14</v>
      </c>
      <c r="J16090" s="2" t="s">
        <v>10827</v>
      </c>
      <c r="K16090" s="2">
        <v>1</v>
      </c>
    </row>
    <row r="16091" spans="1:11" x14ac:dyDescent="0.45">
      <c r="A16091" t="s">
        <v>35628</v>
      </c>
      <c r="B16091" t="s">
        <v>35629</v>
      </c>
      <c r="C16091">
        <v>3</v>
      </c>
      <c r="D16091">
        <v>111232434</v>
      </c>
      <c r="E16091" t="s">
        <v>9</v>
      </c>
      <c r="F16091" t="s">
        <v>35630</v>
      </c>
      <c r="G16091">
        <f t="shared" si="251"/>
        <v>17</v>
      </c>
      <c r="H16091">
        <v>17</v>
      </c>
      <c r="J16091" s="2" t="s">
        <v>38402</v>
      </c>
      <c r="K16091" s="2">
        <v>1</v>
      </c>
    </row>
    <row r="16092" spans="1:11" x14ac:dyDescent="0.45">
      <c r="A16092" t="s">
        <v>46700</v>
      </c>
      <c r="B16092" t="s">
        <v>46701</v>
      </c>
      <c r="C16092">
        <v>22</v>
      </c>
      <c r="D16092">
        <v>50573079</v>
      </c>
      <c r="E16092" t="s">
        <v>9</v>
      </c>
      <c r="F16092" t="s">
        <v>46702</v>
      </c>
      <c r="G16092">
        <f t="shared" si="251"/>
        <v>1</v>
      </c>
      <c r="H16092">
        <v>1</v>
      </c>
      <c r="J16092" s="2" t="s">
        <v>27956</v>
      </c>
      <c r="K16092" s="2">
        <v>1</v>
      </c>
    </row>
    <row r="16093" spans="1:11" x14ac:dyDescent="0.45">
      <c r="A16093" t="s">
        <v>30212</v>
      </c>
      <c r="B16093" t="s">
        <v>30213</v>
      </c>
      <c r="C16093">
        <v>13</v>
      </c>
      <c r="D16093">
        <v>47195829</v>
      </c>
      <c r="E16093" t="s">
        <v>9</v>
      </c>
      <c r="F16093" t="s">
        <v>30214</v>
      </c>
      <c r="G16093">
        <f t="shared" si="251"/>
        <v>7</v>
      </c>
      <c r="H16093">
        <v>7</v>
      </c>
      <c r="J16093" s="2" t="s">
        <v>25941</v>
      </c>
      <c r="K16093" s="2">
        <v>12</v>
      </c>
    </row>
    <row r="16094" spans="1:11" x14ac:dyDescent="0.45">
      <c r="A16094" t="s">
        <v>32663</v>
      </c>
      <c r="B16094" t="s">
        <v>32664</v>
      </c>
      <c r="C16094">
        <v>3</v>
      </c>
      <c r="D16094">
        <v>104315648</v>
      </c>
      <c r="E16094" t="s">
        <v>9</v>
      </c>
      <c r="F16094" t="s">
        <v>32665</v>
      </c>
      <c r="G16094">
        <f t="shared" si="251"/>
        <v>1</v>
      </c>
      <c r="H16094">
        <v>1</v>
      </c>
      <c r="J16094" s="2" t="s">
        <v>12908</v>
      </c>
      <c r="K16094" s="2">
        <v>12</v>
      </c>
    </row>
    <row r="16095" spans="1:11" x14ac:dyDescent="0.45">
      <c r="A16095" t="s">
        <v>15930</v>
      </c>
      <c r="B16095" t="s">
        <v>15931</v>
      </c>
      <c r="C16095">
        <v>19</v>
      </c>
      <c r="D16095">
        <v>27243300</v>
      </c>
      <c r="E16095" t="s">
        <v>9</v>
      </c>
      <c r="F16095" t="s">
        <v>15932</v>
      </c>
      <c r="G16095">
        <f t="shared" si="251"/>
        <v>13</v>
      </c>
      <c r="H16095">
        <v>13</v>
      </c>
      <c r="J16095" s="2" t="s">
        <v>12328</v>
      </c>
      <c r="K16095" s="2">
        <v>1</v>
      </c>
    </row>
    <row r="16096" spans="1:11" x14ac:dyDescent="0.45">
      <c r="A16096" t="s">
        <v>33624</v>
      </c>
      <c r="B16096" t="s">
        <v>33625</v>
      </c>
      <c r="C16096">
        <v>11</v>
      </c>
      <c r="D16096">
        <v>105562887</v>
      </c>
      <c r="E16096" t="s">
        <v>9</v>
      </c>
      <c r="F16096" t="s">
        <v>33626</v>
      </c>
      <c r="G16096">
        <f t="shared" si="251"/>
        <v>7</v>
      </c>
      <c r="H16096">
        <v>7</v>
      </c>
      <c r="J16096" s="2" t="s">
        <v>20202</v>
      </c>
      <c r="K16096" s="2">
        <v>1</v>
      </c>
    </row>
    <row r="16097" spans="1:11" x14ac:dyDescent="0.45">
      <c r="A16097" t="s">
        <v>39340</v>
      </c>
      <c r="B16097" t="s">
        <v>39341</v>
      </c>
      <c r="C16097">
        <v>13</v>
      </c>
      <c r="D16097">
        <v>76501073</v>
      </c>
      <c r="E16097" t="s">
        <v>9</v>
      </c>
      <c r="F16097" t="s">
        <v>39342</v>
      </c>
      <c r="G16097">
        <f t="shared" si="251"/>
        <v>7</v>
      </c>
      <c r="H16097">
        <v>7</v>
      </c>
      <c r="J16097" s="2" t="s">
        <v>45428</v>
      </c>
      <c r="K16097" s="2">
        <v>2</v>
      </c>
    </row>
    <row r="16098" spans="1:11" x14ac:dyDescent="0.45">
      <c r="A16098" t="s">
        <v>6184</v>
      </c>
      <c r="B16098" t="s">
        <v>6185</v>
      </c>
      <c r="C16098">
        <v>17</v>
      </c>
      <c r="D16098">
        <v>45155079</v>
      </c>
      <c r="E16098" t="s">
        <v>9</v>
      </c>
      <c r="F16098" t="s">
        <v>6186</v>
      </c>
      <c r="G16098">
        <f t="shared" si="251"/>
        <v>17</v>
      </c>
      <c r="H16098">
        <v>17</v>
      </c>
      <c r="J16098" s="2" t="s">
        <v>19603</v>
      </c>
      <c r="K16098" s="2">
        <v>1</v>
      </c>
    </row>
    <row r="16099" spans="1:11" x14ac:dyDescent="0.45">
      <c r="A16099" t="s">
        <v>48137</v>
      </c>
      <c r="B16099" t="s">
        <v>48138</v>
      </c>
      <c r="C16099">
        <v>10</v>
      </c>
      <c r="D16099">
        <v>37890185</v>
      </c>
      <c r="E16099" t="s">
        <v>9</v>
      </c>
      <c r="F16099" t="s">
        <v>48139</v>
      </c>
      <c r="G16099">
        <f t="shared" si="251"/>
        <v>6</v>
      </c>
      <c r="H16099">
        <v>6</v>
      </c>
      <c r="J16099" s="2" t="s">
        <v>31383</v>
      </c>
      <c r="K16099" s="2">
        <v>12</v>
      </c>
    </row>
    <row r="16100" spans="1:11" x14ac:dyDescent="0.45">
      <c r="A16100" t="s">
        <v>28946</v>
      </c>
      <c r="B16100" t="s">
        <v>28947</v>
      </c>
      <c r="C16100">
        <v>18</v>
      </c>
      <c r="D16100">
        <v>52582623</v>
      </c>
      <c r="E16100" t="s">
        <v>9</v>
      </c>
      <c r="F16100" t="s">
        <v>28948</v>
      </c>
      <c r="G16100">
        <f t="shared" si="251"/>
        <v>17</v>
      </c>
      <c r="H16100">
        <v>17</v>
      </c>
      <c r="J16100" s="2" t="s">
        <v>13419</v>
      </c>
      <c r="K16100" s="2">
        <v>12</v>
      </c>
    </row>
    <row r="16101" spans="1:11" x14ac:dyDescent="0.45">
      <c r="A16101" t="s">
        <v>31443</v>
      </c>
      <c r="B16101" t="s">
        <v>31444</v>
      </c>
      <c r="C16101">
        <v>18</v>
      </c>
      <c r="D16101">
        <v>55439836</v>
      </c>
      <c r="E16101" t="s">
        <v>9</v>
      </c>
      <c r="F16101" t="s">
        <v>31445</v>
      </c>
      <c r="G16101">
        <f t="shared" si="251"/>
        <v>19.100000000000001</v>
      </c>
      <c r="H16101">
        <v>19.100000000000001</v>
      </c>
      <c r="J16101" s="2" t="s">
        <v>57298</v>
      </c>
      <c r="K16101" s="2">
        <v>19.100000000000001</v>
      </c>
    </row>
    <row r="16102" spans="1:11" x14ac:dyDescent="0.45">
      <c r="A16102" t="s">
        <v>33993</v>
      </c>
      <c r="B16102" t="s">
        <v>33994</v>
      </c>
      <c r="C16102">
        <v>25</v>
      </c>
      <c r="D16102">
        <v>39051002</v>
      </c>
      <c r="E16102" t="s">
        <v>9</v>
      </c>
      <c r="F16102" t="s">
        <v>33995</v>
      </c>
      <c r="G16102">
        <f t="shared" si="251"/>
        <v>17</v>
      </c>
      <c r="H16102">
        <v>17</v>
      </c>
      <c r="J16102" s="2" t="s">
        <v>32267</v>
      </c>
      <c r="K16102" s="2">
        <v>2</v>
      </c>
    </row>
    <row r="16103" spans="1:11" x14ac:dyDescent="0.45">
      <c r="A16103" t="s">
        <v>3355</v>
      </c>
      <c r="B16103" t="s">
        <v>3356</v>
      </c>
      <c r="C16103">
        <v>20</v>
      </c>
      <c r="D16103">
        <v>31571710</v>
      </c>
      <c r="E16103" t="s">
        <v>9</v>
      </c>
      <c r="F16103" t="s">
        <v>3357</v>
      </c>
      <c r="G16103">
        <f t="shared" si="251"/>
        <v>12</v>
      </c>
      <c r="H16103">
        <v>12</v>
      </c>
      <c r="J16103" s="2" t="s">
        <v>2492</v>
      </c>
      <c r="K16103" s="2">
        <v>2</v>
      </c>
    </row>
    <row r="16104" spans="1:11" x14ac:dyDescent="0.45">
      <c r="A16104" t="s">
        <v>52155</v>
      </c>
      <c r="B16104" t="s">
        <v>52156</v>
      </c>
      <c r="C16104">
        <v>18</v>
      </c>
      <c r="D16104">
        <v>65878289</v>
      </c>
      <c r="E16104" t="s">
        <v>9</v>
      </c>
      <c r="F16104" t="s">
        <v>52157</v>
      </c>
      <c r="G16104">
        <f t="shared" si="251"/>
        <v>17</v>
      </c>
      <c r="H16104">
        <v>17</v>
      </c>
      <c r="J16104" s="2" t="s">
        <v>45574</v>
      </c>
      <c r="K16104" s="2">
        <v>2</v>
      </c>
    </row>
    <row r="16105" spans="1:11" x14ac:dyDescent="0.45">
      <c r="A16105" t="s">
        <v>27782</v>
      </c>
      <c r="B16105" t="s">
        <v>27783</v>
      </c>
      <c r="C16105">
        <v>13</v>
      </c>
      <c r="D16105">
        <v>38708011</v>
      </c>
      <c r="E16105" t="s">
        <v>9</v>
      </c>
      <c r="F16105" t="s">
        <v>27784</v>
      </c>
      <c r="G16105">
        <f t="shared" si="251"/>
        <v>17</v>
      </c>
      <c r="H16105">
        <v>17</v>
      </c>
      <c r="J16105" s="2" t="s">
        <v>25525</v>
      </c>
      <c r="K16105" s="2">
        <v>7</v>
      </c>
    </row>
    <row r="16106" spans="1:11" x14ac:dyDescent="0.45">
      <c r="A16106" t="s">
        <v>37549</v>
      </c>
      <c r="B16106" t="s">
        <v>37550</v>
      </c>
      <c r="C16106">
        <v>18</v>
      </c>
      <c r="D16106">
        <v>65038945</v>
      </c>
      <c r="E16106" t="s">
        <v>9</v>
      </c>
      <c r="F16106" t="s">
        <v>37551</v>
      </c>
      <c r="G16106">
        <f t="shared" si="251"/>
        <v>17</v>
      </c>
      <c r="H16106">
        <v>17</v>
      </c>
      <c r="J16106" s="2" t="s">
        <v>11180</v>
      </c>
      <c r="K16106" s="2">
        <v>2</v>
      </c>
    </row>
    <row r="16107" spans="1:11" x14ac:dyDescent="0.45">
      <c r="A16107" t="s">
        <v>37645</v>
      </c>
      <c r="B16107" t="s">
        <v>37646</v>
      </c>
      <c r="C16107">
        <v>18</v>
      </c>
      <c r="D16107">
        <v>65676642</v>
      </c>
      <c r="E16107" t="s">
        <v>9</v>
      </c>
      <c r="F16107" t="s">
        <v>37647</v>
      </c>
      <c r="G16107">
        <f t="shared" si="251"/>
        <v>17</v>
      </c>
      <c r="H16107">
        <v>17</v>
      </c>
      <c r="J16107" s="2" t="s">
        <v>39133</v>
      </c>
      <c r="K16107" s="2">
        <v>2</v>
      </c>
    </row>
    <row r="16108" spans="1:11" x14ac:dyDescent="0.45">
      <c r="A16108" t="s">
        <v>6175</v>
      </c>
      <c r="B16108" t="s">
        <v>6176</v>
      </c>
      <c r="C16108">
        <v>17</v>
      </c>
      <c r="D16108">
        <v>45107093</v>
      </c>
      <c r="E16108" t="s">
        <v>9</v>
      </c>
      <c r="F16108" t="s">
        <v>6177</v>
      </c>
      <c r="G16108">
        <f t="shared" si="251"/>
        <v>17</v>
      </c>
      <c r="H16108">
        <v>17</v>
      </c>
      <c r="J16108" s="2" t="s">
        <v>4680</v>
      </c>
      <c r="K16108" s="2">
        <v>2</v>
      </c>
    </row>
    <row r="16109" spans="1:11" x14ac:dyDescent="0.45">
      <c r="A16109" t="s">
        <v>41367</v>
      </c>
      <c r="B16109" t="s">
        <v>41368</v>
      </c>
      <c r="C16109">
        <v>2</v>
      </c>
      <c r="D16109">
        <v>107322277</v>
      </c>
      <c r="E16109" t="s">
        <v>9</v>
      </c>
      <c r="F16109" t="s">
        <v>41369</v>
      </c>
      <c r="G16109">
        <f t="shared" si="251"/>
        <v>12</v>
      </c>
      <c r="H16109">
        <v>12</v>
      </c>
      <c r="J16109" s="2" t="s">
        <v>44100</v>
      </c>
      <c r="K16109" s="2">
        <v>2</v>
      </c>
    </row>
    <row r="16110" spans="1:11" x14ac:dyDescent="0.45">
      <c r="A16110" t="s">
        <v>52061</v>
      </c>
      <c r="B16110" t="s">
        <v>52062</v>
      </c>
      <c r="C16110">
        <v>18</v>
      </c>
      <c r="D16110">
        <v>47062613</v>
      </c>
      <c r="E16110" t="s">
        <v>9</v>
      </c>
      <c r="F16110" t="s">
        <v>52063</v>
      </c>
      <c r="G16110">
        <f t="shared" si="251"/>
        <v>17</v>
      </c>
      <c r="H16110">
        <v>17</v>
      </c>
      <c r="J16110" s="2" t="s">
        <v>49393</v>
      </c>
      <c r="K16110" s="2">
        <v>3</v>
      </c>
    </row>
    <row r="16111" spans="1:11" x14ac:dyDescent="0.45">
      <c r="A16111" t="s">
        <v>14033</v>
      </c>
      <c r="B16111" t="s">
        <v>14034</v>
      </c>
      <c r="C16111">
        <v>1</v>
      </c>
      <c r="D16111">
        <v>70287257</v>
      </c>
      <c r="E16111" t="s">
        <v>9</v>
      </c>
      <c r="F16111" t="s">
        <v>14035</v>
      </c>
      <c r="G16111">
        <f t="shared" si="251"/>
        <v>12</v>
      </c>
      <c r="H16111">
        <v>12</v>
      </c>
      <c r="J16111" s="2" t="s">
        <v>38392</v>
      </c>
      <c r="K16111" s="2">
        <v>3</v>
      </c>
    </row>
    <row r="16112" spans="1:11" x14ac:dyDescent="0.45">
      <c r="A16112" t="s">
        <v>22199</v>
      </c>
      <c r="B16112" t="s">
        <v>22200</v>
      </c>
      <c r="C16112" t="s">
        <v>2887</v>
      </c>
      <c r="D16112">
        <v>90997109</v>
      </c>
      <c r="E16112" t="s">
        <v>9</v>
      </c>
      <c r="F16112" t="s">
        <v>22201</v>
      </c>
      <c r="G16112">
        <f t="shared" si="251"/>
        <v>17</v>
      </c>
      <c r="H16112">
        <v>17</v>
      </c>
      <c r="J16112" s="2" t="s">
        <v>11438</v>
      </c>
      <c r="K16112" s="2">
        <v>2</v>
      </c>
    </row>
    <row r="16113" spans="1:11" x14ac:dyDescent="0.45">
      <c r="A16113" t="s">
        <v>40162</v>
      </c>
      <c r="B16113" t="s">
        <v>40163</v>
      </c>
      <c r="C16113">
        <v>14</v>
      </c>
      <c r="D16113">
        <v>1445334</v>
      </c>
      <c r="E16113" t="s">
        <v>9</v>
      </c>
      <c r="F16113" t="s">
        <v>40164</v>
      </c>
      <c r="G16113">
        <f t="shared" si="251"/>
        <v>19.100000000000001</v>
      </c>
      <c r="H16113">
        <v>19.100000000000001</v>
      </c>
      <c r="J16113" s="2" t="s">
        <v>57299</v>
      </c>
      <c r="K16113" s="2">
        <v>19.100000000000001</v>
      </c>
    </row>
    <row r="16114" spans="1:11" x14ac:dyDescent="0.45">
      <c r="A16114" t="s">
        <v>18501</v>
      </c>
      <c r="B16114" t="s">
        <v>18502</v>
      </c>
      <c r="C16114">
        <v>23</v>
      </c>
      <c r="D16114">
        <v>30332529</v>
      </c>
      <c r="E16114" t="s">
        <v>9</v>
      </c>
      <c r="F16114" t="s">
        <v>18503</v>
      </c>
      <c r="G16114">
        <f t="shared" si="251"/>
        <v>17</v>
      </c>
      <c r="H16114">
        <v>17</v>
      </c>
      <c r="J16114" s="2" t="s">
        <v>17169</v>
      </c>
      <c r="K16114" s="2">
        <v>12</v>
      </c>
    </row>
    <row r="16115" spans="1:11" x14ac:dyDescent="0.45">
      <c r="A16115" t="s">
        <v>22947</v>
      </c>
      <c r="B16115" t="s">
        <v>22948</v>
      </c>
      <c r="C16115">
        <v>8</v>
      </c>
      <c r="D16115">
        <v>86955749</v>
      </c>
      <c r="E16115" t="s">
        <v>9</v>
      </c>
      <c r="F16115" t="s">
        <v>22949</v>
      </c>
      <c r="G16115">
        <f t="shared" si="251"/>
        <v>17</v>
      </c>
      <c r="H16115">
        <v>17</v>
      </c>
      <c r="J16115" s="2" t="s">
        <v>35066</v>
      </c>
      <c r="K16115" s="2">
        <v>2</v>
      </c>
    </row>
    <row r="16116" spans="1:11" x14ac:dyDescent="0.45">
      <c r="A16116" t="s">
        <v>20331</v>
      </c>
      <c r="B16116" t="s">
        <v>20332</v>
      </c>
      <c r="C16116">
        <v>25</v>
      </c>
      <c r="D16116">
        <v>2835245</v>
      </c>
      <c r="E16116" t="s">
        <v>9</v>
      </c>
      <c r="F16116" t="s">
        <v>20333</v>
      </c>
      <c r="G16116">
        <f t="shared" si="251"/>
        <v>17</v>
      </c>
      <c r="H16116">
        <v>17</v>
      </c>
      <c r="J16116" s="2" t="s">
        <v>53347</v>
      </c>
      <c r="K16116" s="2">
        <v>18</v>
      </c>
    </row>
    <row r="16117" spans="1:11" x14ac:dyDescent="0.45">
      <c r="A16117" t="s">
        <v>34879</v>
      </c>
      <c r="B16117" t="s">
        <v>34880</v>
      </c>
      <c r="C16117">
        <v>18</v>
      </c>
      <c r="D16117">
        <v>57900691</v>
      </c>
      <c r="E16117" t="s">
        <v>9</v>
      </c>
      <c r="F16117" t="s">
        <v>34881</v>
      </c>
      <c r="G16117">
        <f t="shared" si="251"/>
        <v>17</v>
      </c>
      <c r="H16117">
        <v>17</v>
      </c>
      <c r="J16117" s="2" t="s">
        <v>41285</v>
      </c>
      <c r="K16117" s="2">
        <v>2</v>
      </c>
    </row>
    <row r="16118" spans="1:11" x14ac:dyDescent="0.45">
      <c r="A16118" t="s">
        <v>39257</v>
      </c>
      <c r="B16118" t="s">
        <v>39258</v>
      </c>
      <c r="C16118">
        <v>7</v>
      </c>
      <c r="D16118">
        <v>15324727</v>
      </c>
      <c r="E16118" t="s">
        <v>9</v>
      </c>
      <c r="F16118" t="s">
        <v>39259</v>
      </c>
      <c r="G16118">
        <f t="shared" si="251"/>
        <v>17</v>
      </c>
      <c r="H16118">
        <v>17</v>
      </c>
      <c r="J16118" s="2" t="s">
        <v>33879</v>
      </c>
      <c r="K16118" s="2">
        <v>13</v>
      </c>
    </row>
    <row r="16119" spans="1:11" x14ac:dyDescent="0.45">
      <c r="A16119" t="s">
        <v>23646</v>
      </c>
      <c r="B16119" t="s">
        <v>23647</v>
      </c>
      <c r="C16119">
        <v>19</v>
      </c>
      <c r="D16119">
        <v>31251615</v>
      </c>
      <c r="E16119" t="s">
        <v>9</v>
      </c>
      <c r="F16119" t="s">
        <v>23648</v>
      </c>
      <c r="G16119">
        <f t="shared" si="251"/>
        <v>15.2</v>
      </c>
      <c r="H16119">
        <v>15.2</v>
      </c>
      <c r="J16119" s="2" t="s">
        <v>57300</v>
      </c>
      <c r="K16119" s="2">
        <v>12</v>
      </c>
    </row>
    <row r="16120" spans="1:11" x14ac:dyDescent="0.45">
      <c r="A16120" t="s">
        <v>28958</v>
      </c>
      <c r="B16120" t="s">
        <v>28959</v>
      </c>
      <c r="C16120">
        <v>18</v>
      </c>
      <c r="D16120">
        <v>52638277</v>
      </c>
      <c r="E16120" t="s">
        <v>9</v>
      </c>
      <c r="F16120" t="s">
        <v>28960</v>
      </c>
      <c r="G16120">
        <f t="shared" si="251"/>
        <v>17</v>
      </c>
      <c r="H16120">
        <v>17</v>
      </c>
      <c r="J16120" s="2" t="s">
        <v>33531</v>
      </c>
      <c r="K16120" s="2">
        <v>1</v>
      </c>
    </row>
    <row r="16121" spans="1:11" x14ac:dyDescent="0.45">
      <c r="A16121" t="s">
        <v>18864</v>
      </c>
      <c r="B16121" t="s">
        <v>18865</v>
      </c>
      <c r="C16121">
        <v>18</v>
      </c>
      <c r="D16121">
        <v>45705247</v>
      </c>
      <c r="E16121" t="s">
        <v>9</v>
      </c>
      <c r="F16121" t="s">
        <v>18866</v>
      </c>
      <c r="G16121">
        <f t="shared" si="251"/>
        <v>17</v>
      </c>
      <c r="H16121">
        <v>17</v>
      </c>
      <c r="J16121" s="2" t="s">
        <v>21785</v>
      </c>
      <c r="K16121" s="2">
        <v>1</v>
      </c>
    </row>
    <row r="16122" spans="1:11" x14ac:dyDescent="0.45">
      <c r="A16122" t="s">
        <v>23550</v>
      </c>
      <c r="B16122" t="s">
        <v>23551</v>
      </c>
      <c r="C16122" t="s">
        <v>2887</v>
      </c>
      <c r="D16122">
        <v>92807957</v>
      </c>
      <c r="E16122" t="s">
        <v>9</v>
      </c>
      <c r="F16122" t="s">
        <v>23552</v>
      </c>
      <c r="G16122">
        <f t="shared" si="251"/>
        <v>17</v>
      </c>
      <c r="H16122">
        <v>17</v>
      </c>
      <c r="J16122" s="2" t="s">
        <v>48594</v>
      </c>
      <c r="K16122" s="2">
        <v>12</v>
      </c>
    </row>
    <row r="16123" spans="1:11" x14ac:dyDescent="0.45">
      <c r="A16123" t="s">
        <v>18570</v>
      </c>
      <c r="B16123" t="s">
        <v>18571</v>
      </c>
      <c r="C16123">
        <v>23</v>
      </c>
      <c r="D16123">
        <v>30960005</v>
      </c>
      <c r="E16123" t="s">
        <v>9</v>
      </c>
      <c r="F16123" t="s">
        <v>18572</v>
      </c>
      <c r="G16123">
        <f t="shared" si="251"/>
        <v>15.2</v>
      </c>
      <c r="H16123">
        <v>15.2</v>
      </c>
      <c r="J16123" s="2" t="s">
        <v>28658</v>
      </c>
      <c r="K16123" s="2">
        <v>12</v>
      </c>
    </row>
    <row r="16124" spans="1:11" x14ac:dyDescent="0.45">
      <c r="A16124" t="s">
        <v>9588</v>
      </c>
      <c r="B16124" t="s">
        <v>9589</v>
      </c>
      <c r="C16124" t="s">
        <v>2887</v>
      </c>
      <c r="D16124">
        <v>35452632</v>
      </c>
      <c r="E16124" t="s">
        <v>9</v>
      </c>
      <c r="F16124" t="s">
        <v>9590</v>
      </c>
      <c r="G16124">
        <f t="shared" si="251"/>
        <v>12</v>
      </c>
      <c r="H16124">
        <v>12</v>
      </c>
      <c r="J16124" s="2" t="s">
        <v>35721</v>
      </c>
      <c r="K16124" s="2">
        <v>17</v>
      </c>
    </row>
    <row r="16125" spans="1:11" x14ac:dyDescent="0.45">
      <c r="A16125" t="s">
        <v>23478</v>
      </c>
      <c r="B16125" t="s">
        <v>23479</v>
      </c>
      <c r="C16125">
        <v>8</v>
      </c>
      <c r="D16125">
        <v>92751543</v>
      </c>
      <c r="E16125" t="s">
        <v>9</v>
      </c>
      <c r="F16125" t="s">
        <v>23480</v>
      </c>
      <c r="G16125">
        <f t="shared" si="251"/>
        <v>17</v>
      </c>
      <c r="H16125">
        <v>17</v>
      </c>
      <c r="J16125" s="2" t="s">
        <v>31441</v>
      </c>
      <c r="K16125" s="2">
        <v>12</v>
      </c>
    </row>
    <row r="16126" spans="1:11" x14ac:dyDescent="0.45">
      <c r="A16126" t="s">
        <v>17229</v>
      </c>
      <c r="B16126" t="s">
        <v>17230</v>
      </c>
      <c r="C16126">
        <v>18</v>
      </c>
      <c r="D16126">
        <v>39727958</v>
      </c>
      <c r="E16126" t="s">
        <v>9</v>
      </c>
      <c r="F16126" t="s">
        <v>17231</v>
      </c>
      <c r="G16126">
        <f t="shared" si="251"/>
        <v>17</v>
      </c>
      <c r="H16126">
        <v>17</v>
      </c>
      <c r="J16126" s="2" t="s">
        <v>35921</v>
      </c>
      <c r="K16126" s="2">
        <v>17</v>
      </c>
    </row>
    <row r="16127" spans="1:11" x14ac:dyDescent="0.45">
      <c r="A16127" t="s">
        <v>43392</v>
      </c>
      <c r="B16127" t="s">
        <v>43393</v>
      </c>
      <c r="C16127">
        <v>22</v>
      </c>
      <c r="D16127">
        <v>16470249</v>
      </c>
      <c r="E16127" t="s">
        <v>9</v>
      </c>
      <c r="F16127" t="s">
        <v>43394</v>
      </c>
      <c r="G16127">
        <f t="shared" si="251"/>
        <v>17</v>
      </c>
      <c r="H16127">
        <v>17</v>
      </c>
      <c r="J16127" s="2" t="s">
        <v>30798</v>
      </c>
      <c r="K16127" s="2">
        <v>12</v>
      </c>
    </row>
    <row r="16128" spans="1:11" x14ac:dyDescent="0.45">
      <c r="A16128" t="s">
        <v>1887</v>
      </c>
      <c r="B16128" t="s">
        <v>1888</v>
      </c>
      <c r="C16128">
        <v>11</v>
      </c>
      <c r="D16128">
        <v>1953347</v>
      </c>
      <c r="E16128" t="s">
        <v>9</v>
      </c>
      <c r="F16128" t="s">
        <v>1889</v>
      </c>
      <c r="G16128">
        <f t="shared" si="251"/>
        <v>15.2</v>
      </c>
      <c r="H16128">
        <v>15.2</v>
      </c>
      <c r="J16128" s="2" t="s">
        <v>19050</v>
      </c>
      <c r="K16128" s="2">
        <v>1</v>
      </c>
    </row>
    <row r="16129" spans="1:11" x14ac:dyDescent="0.45">
      <c r="A16129" t="s">
        <v>20194</v>
      </c>
      <c r="B16129" t="s">
        <v>20195</v>
      </c>
      <c r="C16129">
        <v>25</v>
      </c>
      <c r="D16129">
        <v>2675126</v>
      </c>
      <c r="E16129" t="s">
        <v>9</v>
      </c>
      <c r="F16129" t="s">
        <v>20196</v>
      </c>
      <c r="G16129">
        <f t="shared" si="251"/>
        <v>15.2</v>
      </c>
      <c r="H16129">
        <v>15.2</v>
      </c>
      <c r="J16129" s="2" t="s">
        <v>10775</v>
      </c>
      <c r="K16129" s="2">
        <v>1</v>
      </c>
    </row>
    <row r="16130" spans="1:11" x14ac:dyDescent="0.45">
      <c r="A16130" t="s">
        <v>10416</v>
      </c>
      <c r="B16130" t="s">
        <v>10417</v>
      </c>
      <c r="C16130">
        <v>15</v>
      </c>
      <c r="D16130">
        <v>34848617</v>
      </c>
      <c r="E16130" t="s">
        <v>9</v>
      </c>
      <c r="F16130" t="s">
        <v>10418</v>
      </c>
      <c r="G16130">
        <f t="shared" si="251"/>
        <v>15.2</v>
      </c>
      <c r="H16130">
        <v>15.2</v>
      </c>
      <c r="J16130" s="2" t="s">
        <v>43657</v>
      </c>
      <c r="K16130" s="2">
        <v>12</v>
      </c>
    </row>
    <row r="16131" spans="1:11" x14ac:dyDescent="0.45">
      <c r="A16131" t="s">
        <v>20135</v>
      </c>
      <c r="B16131" t="s">
        <v>20136</v>
      </c>
      <c r="C16131">
        <v>25</v>
      </c>
      <c r="D16131">
        <v>2556670</v>
      </c>
      <c r="E16131" t="s">
        <v>9</v>
      </c>
      <c r="F16131" t="s">
        <v>20137</v>
      </c>
      <c r="G16131">
        <f t="shared" ref="G16131:G16194" si="252">VLOOKUP(F16131,J$2:K$300000,2,FALSE)</f>
        <v>17</v>
      </c>
      <c r="H16131">
        <v>17</v>
      </c>
      <c r="J16131" s="2" t="s">
        <v>18997</v>
      </c>
      <c r="K16131" s="2">
        <v>14</v>
      </c>
    </row>
    <row r="16132" spans="1:11" x14ac:dyDescent="0.45">
      <c r="A16132" t="s">
        <v>6998</v>
      </c>
      <c r="B16132" t="s">
        <v>6999</v>
      </c>
      <c r="C16132">
        <v>19</v>
      </c>
      <c r="D16132">
        <v>18123761</v>
      </c>
      <c r="E16132" t="s">
        <v>9</v>
      </c>
      <c r="F16132" t="s">
        <v>7000</v>
      </c>
      <c r="G16132">
        <f t="shared" si="252"/>
        <v>1</v>
      </c>
      <c r="H16132">
        <v>1</v>
      </c>
      <c r="J16132" s="2" t="s">
        <v>34251</v>
      </c>
      <c r="K16132" s="2">
        <v>1</v>
      </c>
    </row>
    <row r="16133" spans="1:11" x14ac:dyDescent="0.45">
      <c r="A16133" t="s">
        <v>23584</v>
      </c>
      <c r="B16133" t="s">
        <v>23585</v>
      </c>
      <c r="C16133">
        <v>4</v>
      </c>
      <c r="D16133">
        <v>113127975</v>
      </c>
      <c r="E16133" t="s">
        <v>9</v>
      </c>
      <c r="F16133" t="s">
        <v>23586</v>
      </c>
      <c r="G16133">
        <f t="shared" si="252"/>
        <v>15.2</v>
      </c>
      <c r="H16133">
        <v>15.2</v>
      </c>
      <c r="J16133" s="2" t="s">
        <v>27607</v>
      </c>
      <c r="K16133" s="2">
        <v>9</v>
      </c>
    </row>
    <row r="16134" spans="1:11" x14ac:dyDescent="0.45">
      <c r="A16134" t="s">
        <v>20138</v>
      </c>
      <c r="B16134" t="s">
        <v>20139</v>
      </c>
      <c r="C16134">
        <v>25</v>
      </c>
      <c r="D16134">
        <v>2573737</v>
      </c>
      <c r="E16134" t="s">
        <v>9</v>
      </c>
      <c r="F16134" t="s">
        <v>20140</v>
      </c>
      <c r="G16134">
        <f t="shared" si="252"/>
        <v>15.2</v>
      </c>
      <c r="H16134">
        <v>15.2</v>
      </c>
      <c r="J16134" s="2" t="s">
        <v>23696</v>
      </c>
      <c r="K16134" s="2">
        <v>9</v>
      </c>
    </row>
    <row r="16135" spans="1:11" x14ac:dyDescent="0.45">
      <c r="A16135" t="s">
        <v>15241</v>
      </c>
      <c r="B16135" t="s">
        <v>15242</v>
      </c>
      <c r="C16135">
        <v>15</v>
      </c>
      <c r="D16135">
        <v>46368597</v>
      </c>
      <c r="E16135" t="s">
        <v>9</v>
      </c>
      <c r="F16135" t="s">
        <v>15243</v>
      </c>
      <c r="G16135">
        <f t="shared" si="252"/>
        <v>17</v>
      </c>
      <c r="H16135">
        <v>17</v>
      </c>
      <c r="J16135" s="2" t="s">
        <v>21761</v>
      </c>
      <c r="K16135" s="2">
        <v>2</v>
      </c>
    </row>
    <row r="16136" spans="1:11" x14ac:dyDescent="0.45">
      <c r="A16136" t="s">
        <v>15248</v>
      </c>
      <c r="B16136" t="s">
        <v>15249</v>
      </c>
      <c r="C16136">
        <v>15</v>
      </c>
      <c r="D16136">
        <v>46385477</v>
      </c>
      <c r="E16136" t="s">
        <v>9</v>
      </c>
      <c r="F16136" t="s">
        <v>15250</v>
      </c>
      <c r="G16136">
        <f t="shared" si="252"/>
        <v>17</v>
      </c>
      <c r="H16136">
        <v>17</v>
      </c>
      <c r="J16136" s="2" t="s">
        <v>9095</v>
      </c>
      <c r="K16136" s="2">
        <v>1</v>
      </c>
    </row>
    <row r="16137" spans="1:11" x14ac:dyDescent="0.45">
      <c r="A16137" t="s">
        <v>39834</v>
      </c>
      <c r="B16137" t="s">
        <v>39835</v>
      </c>
      <c r="C16137">
        <v>13</v>
      </c>
      <c r="D16137">
        <v>81854047</v>
      </c>
      <c r="E16137" t="s">
        <v>9</v>
      </c>
      <c r="F16137" t="s">
        <v>39836</v>
      </c>
      <c r="G16137">
        <f t="shared" si="252"/>
        <v>12</v>
      </c>
      <c r="H16137">
        <v>12</v>
      </c>
      <c r="J16137" s="2" t="s">
        <v>23827</v>
      </c>
      <c r="K16137" s="2">
        <v>3</v>
      </c>
    </row>
    <row r="16138" spans="1:11" x14ac:dyDescent="0.45">
      <c r="A16138" t="s">
        <v>47226</v>
      </c>
      <c r="B16138" t="s">
        <v>47227</v>
      </c>
      <c r="C16138">
        <v>10</v>
      </c>
      <c r="D16138">
        <v>26053957</v>
      </c>
      <c r="E16138" t="s">
        <v>9</v>
      </c>
      <c r="F16138" t="s">
        <v>47228</v>
      </c>
      <c r="G16138">
        <f t="shared" si="252"/>
        <v>12</v>
      </c>
      <c r="H16138">
        <v>12</v>
      </c>
      <c r="J16138" s="2" t="s">
        <v>10916</v>
      </c>
      <c r="K16138" s="2">
        <v>4</v>
      </c>
    </row>
    <row r="16139" spans="1:11" x14ac:dyDescent="0.45">
      <c r="A16139" t="s">
        <v>28865</v>
      </c>
      <c r="B16139" t="s">
        <v>28866</v>
      </c>
      <c r="C16139">
        <v>18</v>
      </c>
      <c r="D16139">
        <v>52472259</v>
      </c>
      <c r="E16139" t="s">
        <v>9</v>
      </c>
      <c r="F16139" t="s">
        <v>28867</v>
      </c>
      <c r="G16139">
        <f t="shared" si="252"/>
        <v>19.100000000000001</v>
      </c>
      <c r="H16139">
        <v>19.100000000000001</v>
      </c>
      <c r="J16139" s="2" t="s">
        <v>25008</v>
      </c>
      <c r="K16139" s="2">
        <v>1</v>
      </c>
    </row>
    <row r="16140" spans="1:11" x14ac:dyDescent="0.45">
      <c r="A16140" t="s">
        <v>28922</v>
      </c>
      <c r="B16140" t="s">
        <v>28923</v>
      </c>
      <c r="C16140">
        <v>18</v>
      </c>
      <c r="D16140">
        <v>52550188</v>
      </c>
      <c r="E16140" t="s">
        <v>9</v>
      </c>
      <c r="F16140" t="s">
        <v>28924</v>
      </c>
      <c r="G16140">
        <f t="shared" si="252"/>
        <v>17</v>
      </c>
      <c r="H16140">
        <v>17</v>
      </c>
      <c r="J16140" s="2" t="s">
        <v>42313</v>
      </c>
      <c r="K16140" s="2">
        <v>6</v>
      </c>
    </row>
    <row r="16141" spans="1:11" x14ac:dyDescent="0.45">
      <c r="A16141" t="s">
        <v>40184</v>
      </c>
      <c r="B16141" t="s">
        <v>40185</v>
      </c>
      <c r="C16141">
        <v>24</v>
      </c>
      <c r="D16141">
        <v>2597951</v>
      </c>
      <c r="E16141" t="s">
        <v>9</v>
      </c>
      <c r="F16141" t="s">
        <v>40186</v>
      </c>
      <c r="G16141">
        <f t="shared" si="252"/>
        <v>7</v>
      </c>
      <c r="H16141">
        <v>7</v>
      </c>
      <c r="J16141" s="2" t="s">
        <v>16715</v>
      </c>
      <c r="K16141" s="2">
        <v>12</v>
      </c>
    </row>
    <row r="16142" spans="1:11" x14ac:dyDescent="0.45">
      <c r="A16142" t="s">
        <v>9793</v>
      </c>
      <c r="B16142" t="s">
        <v>9794</v>
      </c>
      <c r="C16142">
        <v>28</v>
      </c>
      <c r="D16142">
        <v>46050993</v>
      </c>
      <c r="E16142" t="s">
        <v>9</v>
      </c>
      <c r="F16142" t="s">
        <v>9795</v>
      </c>
      <c r="G16142">
        <f t="shared" si="252"/>
        <v>17</v>
      </c>
      <c r="H16142">
        <v>17</v>
      </c>
      <c r="J16142" s="2" t="s">
        <v>51624</v>
      </c>
      <c r="K16142" s="2">
        <v>7</v>
      </c>
    </row>
    <row r="16143" spans="1:11" x14ac:dyDescent="0.45">
      <c r="A16143" t="s">
        <v>40822</v>
      </c>
      <c r="B16143" t="s">
        <v>40823</v>
      </c>
      <c r="C16143">
        <v>24</v>
      </c>
      <c r="D16143">
        <v>22025794</v>
      </c>
      <c r="E16143" t="s">
        <v>9</v>
      </c>
      <c r="F16143" t="s">
        <v>40824</v>
      </c>
      <c r="G16143">
        <f t="shared" si="252"/>
        <v>15.2</v>
      </c>
      <c r="H16143">
        <v>15.2</v>
      </c>
      <c r="J16143" s="2" t="s">
        <v>51785</v>
      </c>
      <c r="K16143" s="2">
        <v>7</v>
      </c>
    </row>
    <row r="16144" spans="1:11" x14ac:dyDescent="0.45">
      <c r="A16144" t="s">
        <v>867</v>
      </c>
      <c r="B16144" t="s">
        <v>868</v>
      </c>
      <c r="C16144">
        <v>28</v>
      </c>
      <c r="D16144">
        <v>13223728</v>
      </c>
      <c r="E16144" t="s">
        <v>9</v>
      </c>
      <c r="F16144" t="s">
        <v>869</v>
      </c>
      <c r="G16144">
        <f t="shared" si="252"/>
        <v>18</v>
      </c>
      <c r="H16144">
        <v>18</v>
      </c>
      <c r="J16144" s="2" t="s">
        <v>52631</v>
      </c>
      <c r="K16144" s="2">
        <v>12</v>
      </c>
    </row>
    <row r="16145" spans="1:11" x14ac:dyDescent="0.45">
      <c r="A16145" t="s">
        <v>838</v>
      </c>
      <c r="B16145" t="s">
        <v>839</v>
      </c>
      <c r="C16145">
        <v>28</v>
      </c>
      <c r="D16145">
        <v>13138755</v>
      </c>
      <c r="E16145" t="s">
        <v>9</v>
      </c>
      <c r="F16145" t="s">
        <v>840</v>
      </c>
      <c r="G16145">
        <f t="shared" si="252"/>
        <v>17</v>
      </c>
      <c r="H16145">
        <v>17</v>
      </c>
      <c r="J16145" s="2" t="s">
        <v>57301</v>
      </c>
      <c r="K16145" s="2">
        <v>14</v>
      </c>
    </row>
    <row r="16146" spans="1:11" x14ac:dyDescent="0.45">
      <c r="A16146" t="s">
        <v>20267</v>
      </c>
      <c r="B16146" t="s">
        <v>20268</v>
      </c>
      <c r="C16146">
        <v>25</v>
      </c>
      <c r="D16146">
        <v>2733865</v>
      </c>
      <c r="E16146" t="s">
        <v>9</v>
      </c>
      <c r="F16146" t="s">
        <v>20269</v>
      </c>
      <c r="G16146">
        <f t="shared" si="252"/>
        <v>15.2</v>
      </c>
      <c r="H16146">
        <v>15.2</v>
      </c>
      <c r="J16146" s="2" t="s">
        <v>53230</v>
      </c>
      <c r="K16146" s="2">
        <v>12</v>
      </c>
    </row>
    <row r="16147" spans="1:11" x14ac:dyDescent="0.45">
      <c r="A16147" t="s">
        <v>39280</v>
      </c>
      <c r="B16147" t="s">
        <v>39281</v>
      </c>
      <c r="C16147">
        <v>7</v>
      </c>
      <c r="D16147">
        <v>15428921</v>
      </c>
      <c r="E16147" t="s">
        <v>9</v>
      </c>
      <c r="F16147" t="s">
        <v>39282</v>
      </c>
      <c r="G16147">
        <f t="shared" si="252"/>
        <v>19.2</v>
      </c>
      <c r="H16147">
        <v>19.2</v>
      </c>
      <c r="J16147" s="2" t="s">
        <v>18129</v>
      </c>
      <c r="K16147" s="2">
        <v>1</v>
      </c>
    </row>
    <row r="16148" spans="1:11" x14ac:dyDescent="0.45">
      <c r="A16148" t="s">
        <v>6187</v>
      </c>
      <c r="B16148" t="s">
        <v>6188</v>
      </c>
      <c r="C16148">
        <v>17</v>
      </c>
      <c r="D16148">
        <v>45191289</v>
      </c>
      <c r="E16148" t="s">
        <v>9</v>
      </c>
      <c r="F16148" t="s">
        <v>6189</v>
      </c>
      <c r="G16148">
        <f t="shared" si="252"/>
        <v>15.2</v>
      </c>
      <c r="H16148">
        <v>15.2</v>
      </c>
      <c r="J16148" s="2" t="s">
        <v>43953</v>
      </c>
      <c r="K16148" s="2">
        <v>2</v>
      </c>
    </row>
    <row r="16149" spans="1:11" x14ac:dyDescent="0.45">
      <c r="A16149" t="s">
        <v>37654</v>
      </c>
      <c r="B16149" t="s">
        <v>37655</v>
      </c>
      <c r="C16149">
        <v>18</v>
      </c>
      <c r="D16149">
        <v>65732473</v>
      </c>
      <c r="E16149" t="s">
        <v>9</v>
      </c>
      <c r="F16149" t="s">
        <v>37656</v>
      </c>
      <c r="G16149">
        <f t="shared" si="252"/>
        <v>17</v>
      </c>
      <c r="H16149">
        <v>17</v>
      </c>
      <c r="J16149" s="2" t="s">
        <v>57302</v>
      </c>
      <c r="K16149" s="2">
        <v>17</v>
      </c>
    </row>
    <row r="16150" spans="1:11" x14ac:dyDescent="0.45">
      <c r="A16150" t="s">
        <v>6730</v>
      </c>
      <c r="B16150" t="s">
        <v>6731</v>
      </c>
      <c r="C16150">
        <v>18</v>
      </c>
      <c r="D16150">
        <v>14635302</v>
      </c>
      <c r="E16150" t="s">
        <v>9</v>
      </c>
      <c r="F16150" t="s">
        <v>6732</v>
      </c>
      <c r="G16150">
        <f t="shared" si="252"/>
        <v>12</v>
      </c>
      <c r="H16150">
        <v>12</v>
      </c>
      <c r="J16150" s="2" t="s">
        <v>57303</v>
      </c>
      <c r="K16150" s="2">
        <v>17</v>
      </c>
    </row>
    <row r="16151" spans="1:11" x14ac:dyDescent="0.45">
      <c r="A16151" t="s">
        <v>12142</v>
      </c>
      <c r="B16151" t="s">
        <v>12143</v>
      </c>
      <c r="C16151">
        <v>4</v>
      </c>
      <c r="D16151">
        <v>55994119</v>
      </c>
      <c r="E16151" t="s">
        <v>9</v>
      </c>
      <c r="F16151" t="s">
        <v>12144</v>
      </c>
      <c r="G16151">
        <f t="shared" si="252"/>
        <v>1</v>
      </c>
      <c r="H16151">
        <v>1</v>
      </c>
      <c r="J16151" s="2" t="s">
        <v>57304</v>
      </c>
      <c r="K16151" s="2">
        <v>17</v>
      </c>
    </row>
    <row r="16152" spans="1:11" x14ac:dyDescent="0.45">
      <c r="A16152" t="s">
        <v>23030</v>
      </c>
      <c r="B16152" t="s">
        <v>23031</v>
      </c>
      <c r="C16152">
        <v>17</v>
      </c>
      <c r="D16152">
        <v>73020122</v>
      </c>
      <c r="E16152" t="s">
        <v>9</v>
      </c>
      <c r="F16152" t="s">
        <v>23032</v>
      </c>
      <c r="G16152">
        <f t="shared" si="252"/>
        <v>19.100000000000001</v>
      </c>
      <c r="H16152">
        <v>19.100000000000001</v>
      </c>
      <c r="J16152" s="2" t="s">
        <v>23954</v>
      </c>
      <c r="K16152" s="2">
        <v>2</v>
      </c>
    </row>
    <row r="16153" spans="1:11" x14ac:dyDescent="0.45">
      <c r="A16153" t="s">
        <v>23025</v>
      </c>
      <c r="B16153" t="s">
        <v>23026</v>
      </c>
      <c r="C16153">
        <v>17</v>
      </c>
      <c r="D16153">
        <v>73002288</v>
      </c>
      <c r="E16153" t="s">
        <v>9</v>
      </c>
      <c r="F16153" t="s">
        <v>23027</v>
      </c>
      <c r="G16153">
        <f t="shared" si="252"/>
        <v>7</v>
      </c>
      <c r="H16153">
        <v>7</v>
      </c>
      <c r="J16153" s="2" t="s">
        <v>57305</v>
      </c>
      <c r="K16153" s="2">
        <v>17</v>
      </c>
    </row>
    <row r="16154" spans="1:11" x14ac:dyDescent="0.45">
      <c r="A16154" t="s">
        <v>6027</v>
      </c>
      <c r="B16154" t="s">
        <v>6028</v>
      </c>
      <c r="C16154" t="s">
        <v>2887</v>
      </c>
      <c r="D16154">
        <v>14035125</v>
      </c>
      <c r="E16154" t="s">
        <v>9</v>
      </c>
      <c r="F16154" t="s">
        <v>6029</v>
      </c>
      <c r="G16154">
        <f t="shared" si="252"/>
        <v>7</v>
      </c>
      <c r="H16154">
        <v>7</v>
      </c>
      <c r="J16154" s="2" t="s">
        <v>57306</v>
      </c>
      <c r="K16154" s="2">
        <v>17</v>
      </c>
    </row>
    <row r="16155" spans="1:11" x14ac:dyDescent="0.45">
      <c r="A16155" t="s">
        <v>48883</v>
      </c>
      <c r="B16155" t="s">
        <v>48884</v>
      </c>
      <c r="C16155">
        <v>10</v>
      </c>
      <c r="D16155">
        <v>53738934</v>
      </c>
      <c r="E16155" t="s">
        <v>9</v>
      </c>
      <c r="F16155" t="s">
        <v>48885</v>
      </c>
      <c r="G16155">
        <f t="shared" si="252"/>
        <v>7</v>
      </c>
      <c r="H16155">
        <v>7</v>
      </c>
      <c r="J16155" s="2" t="s">
        <v>57307</v>
      </c>
      <c r="K16155" s="2">
        <v>17</v>
      </c>
    </row>
    <row r="16156" spans="1:11" x14ac:dyDescent="0.45">
      <c r="A16156" t="s">
        <v>23571</v>
      </c>
      <c r="B16156" t="s">
        <v>23572</v>
      </c>
      <c r="C16156">
        <v>4</v>
      </c>
      <c r="D16156">
        <v>113083336</v>
      </c>
      <c r="E16156" t="s">
        <v>9</v>
      </c>
      <c r="F16156" t="s">
        <v>23573</v>
      </c>
      <c r="G16156">
        <f t="shared" si="252"/>
        <v>15.1</v>
      </c>
      <c r="H16156">
        <v>15.1</v>
      </c>
      <c r="J16156" s="2" t="s">
        <v>57308</v>
      </c>
      <c r="K16156" s="2">
        <v>17</v>
      </c>
    </row>
    <row r="16157" spans="1:11" x14ac:dyDescent="0.45">
      <c r="A16157" t="s">
        <v>28841</v>
      </c>
      <c r="B16157" t="s">
        <v>28842</v>
      </c>
      <c r="C16157">
        <v>18</v>
      </c>
      <c r="D16157">
        <v>52380158</v>
      </c>
      <c r="E16157" t="s">
        <v>9</v>
      </c>
      <c r="F16157" t="s">
        <v>28843</v>
      </c>
      <c r="G16157">
        <f t="shared" si="252"/>
        <v>17</v>
      </c>
      <c r="H16157">
        <v>17</v>
      </c>
      <c r="J16157" s="2" t="s">
        <v>57309</v>
      </c>
      <c r="K16157" s="2">
        <v>17</v>
      </c>
    </row>
    <row r="16158" spans="1:11" x14ac:dyDescent="0.45">
      <c r="A16158" t="s">
        <v>24072</v>
      </c>
      <c r="B16158" t="s">
        <v>24073</v>
      </c>
      <c r="C16158">
        <v>19</v>
      </c>
      <c r="D16158">
        <v>33673396</v>
      </c>
      <c r="E16158" t="s">
        <v>9</v>
      </c>
      <c r="F16158" t="s">
        <v>24074</v>
      </c>
      <c r="G16158">
        <f t="shared" si="252"/>
        <v>17</v>
      </c>
      <c r="H16158">
        <v>17</v>
      </c>
      <c r="J16158" s="2" t="s">
        <v>36072</v>
      </c>
      <c r="K16158" s="2">
        <v>1</v>
      </c>
    </row>
    <row r="16159" spans="1:11" x14ac:dyDescent="0.45">
      <c r="A16159" t="s">
        <v>11389</v>
      </c>
      <c r="B16159" t="s">
        <v>11390</v>
      </c>
      <c r="C16159">
        <v>9</v>
      </c>
      <c r="D16159">
        <v>63520827</v>
      </c>
      <c r="E16159" t="s">
        <v>9</v>
      </c>
      <c r="F16159" t="s">
        <v>11391</v>
      </c>
      <c r="G16159">
        <f t="shared" si="252"/>
        <v>12</v>
      </c>
      <c r="H16159">
        <v>12</v>
      </c>
      <c r="J16159" s="2" t="s">
        <v>39013</v>
      </c>
      <c r="K16159" s="2">
        <v>7</v>
      </c>
    </row>
    <row r="16160" spans="1:11" x14ac:dyDescent="0.45">
      <c r="A16160" t="s">
        <v>29294</v>
      </c>
      <c r="B16160" t="s">
        <v>29295</v>
      </c>
      <c r="C16160">
        <v>18</v>
      </c>
      <c r="D16160">
        <v>53154421</v>
      </c>
      <c r="E16160" t="s">
        <v>9</v>
      </c>
      <c r="F16160" t="s">
        <v>29296</v>
      </c>
      <c r="G16160">
        <f t="shared" si="252"/>
        <v>15.2</v>
      </c>
      <c r="H16160">
        <v>15.2</v>
      </c>
      <c r="J16160" s="2" t="s">
        <v>42793</v>
      </c>
      <c r="K16160" s="2">
        <v>6</v>
      </c>
    </row>
    <row r="16161" spans="1:11" x14ac:dyDescent="0.45">
      <c r="A16161" t="s">
        <v>33083</v>
      </c>
      <c r="B16161" t="s">
        <v>33084</v>
      </c>
      <c r="C16161">
        <v>25</v>
      </c>
      <c r="D16161">
        <v>36905467</v>
      </c>
      <c r="E16161" t="s">
        <v>9</v>
      </c>
      <c r="F16161" t="s">
        <v>33085</v>
      </c>
      <c r="G16161">
        <f t="shared" si="252"/>
        <v>15.2</v>
      </c>
      <c r="H16161">
        <v>15.2</v>
      </c>
      <c r="J16161" s="2" t="s">
        <v>57310</v>
      </c>
      <c r="K16161" s="2">
        <v>19.2</v>
      </c>
    </row>
    <row r="16162" spans="1:11" x14ac:dyDescent="0.45">
      <c r="A16162" t="s">
        <v>47997</v>
      </c>
      <c r="B16162" t="s">
        <v>47998</v>
      </c>
      <c r="C16162">
        <v>7</v>
      </c>
      <c r="D16162">
        <v>64233853</v>
      </c>
      <c r="E16162" t="s">
        <v>9</v>
      </c>
      <c r="F16162" t="s">
        <v>47999</v>
      </c>
      <c r="G16162">
        <f t="shared" si="252"/>
        <v>17</v>
      </c>
      <c r="H16162">
        <v>17</v>
      </c>
      <c r="J16162" s="2" t="s">
        <v>57311</v>
      </c>
      <c r="K16162" s="2">
        <v>3</v>
      </c>
    </row>
    <row r="16163" spans="1:11" x14ac:dyDescent="0.45">
      <c r="A16163" t="s">
        <v>37481</v>
      </c>
      <c r="B16163" t="s">
        <v>37482</v>
      </c>
      <c r="C16163">
        <v>18</v>
      </c>
      <c r="D16163">
        <v>64691262</v>
      </c>
      <c r="E16163" t="s">
        <v>9</v>
      </c>
      <c r="F16163" t="s">
        <v>37483</v>
      </c>
      <c r="G16163">
        <f t="shared" si="252"/>
        <v>17</v>
      </c>
      <c r="H16163">
        <v>17</v>
      </c>
      <c r="J16163" s="2" t="s">
        <v>41902</v>
      </c>
      <c r="K16163" s="2">
        <v>12</v>
      </c>
    </row>
    <row r="16164" spans="1:11" x14ac:dyDescent="0.45">
      <c r="A16164" t="s">
        <v>18286</v>
      </c>
      <c r="B16164" t="s">
        <v>18287</v>
      </c>
      <c r="C16164">
        <v>23</v>
      </c>
      <c r="D16164">
        <v>29860782</v>
      </c>
      <c r="E16164" t="s">
        <v>9</v>
      </c>
      <c r="F16164" t="s">
        <v>18288</v>
      </c>
      <c r="G16164">
        <f t="shared" si="252"/>
        <v>19.100000000000001</v>
      </c>
      <c r="H16164">
        <v>19.100000000000001</v>
      </c>
      <c r="J16164" s="2" t="s">
        <v>1176</v>
      </c>
      <c r="K16164" s="2">
        <v>2</v>
      </c>
    </row>
    <row r="16165" spans="1:11" x14ac:dyDescent="0.45">
      <c r="A16165" t="s">
        <v>33977</v>
      </c>
      <c r="B16165" t="s">
        <v>33978</v>
      </c>
      <c r="C16165">
        <v>25</v>
      </c>
      <c r="D16165">
        <v>39006993</v>
      </c>
      <c r="E16165" t="s">
        <v>9</v>
      </c>
      <c r="F16165" t="s">
        <v>33979</v>
      </c>
      <c r="G16165">
        <f t="shared" si="252"/>
        <v>15.2</v>
      </c>
      <c r="H16165">
        <v>15.2</v>
      </c>
      <c r="J16165" s="2" t="s">
        <v>32050</v>
      </c>
      <c r="K16165" s="2">
        <v>9</v>
      </c>
    </row>
    <row r="16166" spans="1:11" x14ac:dyDescent="0.45">
      <c r="A16166" t="s">
        <v>39209</v>
      </c>
      <c r="B16166" t="s">
        <v>39210</v>
      </c>
      <c r="C16166">
        <v>7</v>
      </c>
      <c r="D16166">
        <v>14734733</v>
      </c>
      <c r="E16166" t="s">
        <v>9</v>
      </c>
      <c r="F16166" t="s">
        <v>39211</v>
      </c>
      <c r="G16166">
        <f t="shared" si="252"/>
        <v>17</v>
      </c>
      <c r="H16166">
        <v>17</v>
      </c>
      <c r="J16166" s="2" t="s">
        <v>38466</v>
      </c>
      <c r="K16166" s="2">
        <v>12</v>
      </c>
    </row>
    <row r="16167" spans="1:11" x14ac:dyDescent="0.45">
      <c r="A16167" t="s">
        <v>8913</v>
      </c>
      <c r="B16167" t="s">
        <v>8914</v>
      </c>
      <c r="C16167">
        <v>23</v>
      </c>
      <c r="D16167">
        <v>16901443</v>
      </c>
      <c r="E16167" t="s">
        <v>9</v>
      </c>
      <c r="F16167" t="s">
        <v>8915</v>
      </c>
      <c r="G16167">
        <f t="shared" si="252"/>
        <v>6</v>
      </c>
      <c r="H16167">
        <v>6</v>
      </c>
      <c r="J16167" s="2" t="s">
        <v>17820</v>
      </c>
      <c r="K16167" s="2">
        <v>12</v>
      </c>
    </row>
    <row r="16168" spans="1:11" x14ac:dyDescent="0.45">
      <c r="A16168" t="s">
        <v>50200</v>
      </c>
      <c r="B16168" t="s">
        <v>50201</v>
      </c>
      <c r="C16168">
        <v>18</v>
      </c>
      <c r="D16168">
        <v>25984798</v>
      </c>
      <c r="E16168" t="s">
        <v>9</v>
      </c>
      <c r="F16168" t="s">
        <v>50202</v>
      </c>
      <c r="G16168">
        <f t="shared" si="252"/>
        <v>12</v>
      </c>
      <c r="H16168">
        <v>12</v>
      </c>
      <c r="J16168" s="2" t="s">
        <v>7066</v>
      </c>
      <c r="K16168" s="2">
        <v>13</v>
      </c>
    </row>
    <row r="16169" spans="1:11" x14ac:dyDescent="0.45">
      <c r="A16169" t="s">
        <v>9781</v>
      </c>
      <c r="B16169" t="s">
        <v>9782</v>
      </c>
      <c r="C16169">
        <v>28</v>
      </c>
      <c r="D16169">
        <v>46026267</v>
      </c>
      <c r="E16169" t="s">
        <v>9</v>
      </c>
      <c r="F16169" t="s">
        <v>9783</v>
      </c>
      <c r="G16169">
        <f t="shared" si="252"/>
        <v>17</v>
      </c>
      <c r="H16169">
        <v>17</v>
      </c>
      <c r="J16169" s="2" t="s">
        <v>14014</v>
      </c>
      <c r="K16169" s="2">
        <v>1</v>
      </c>
    </row>
    <row r="16170" spans="1:11" x14ac:dyDescent="0.45">
      <c r="A16170" t="s">
        <v>18645</v>
      </c>
      <c r="B16170" t="s">
        <v>18646</v>
      </c>
      <c r="C16170">
        <v>23</v>
      </c>
      <c r="D16170">
        <v>31206277</v>
      </c>
      <c r="E16170" t="s">
        <v>9</v>
      </c>
      <c r="F16170" t="s">
        <v>18647</v>
      </c>
      <c r="G16170">
        <f t="shared" si="252"/>
        <v>17</v>
      </c>
      <c r="H16170">
        <v>17</v>
      </c>
      <c r="J16170" s="2" t="s">
        <v>16743</v>
      </c>
      <c r="K16170" s="2">
        <v>12</v>
      </c>
    </row>
    <row r="16171" spans="1:11" x14ac:dyDescent="0.45">
      <c r="A16171" t="s">
        <v>22388</v>
      </c>
      <c r="B16171" t="s">
        <v>22389</v>
      </c>
      <c r="C16171">
        <v>3</v>
      </c>
      <c r="D16171">
        <v>53385189</v>
      </c>
      <c r="E16171" t="s">
        <v>9</v>
      </c>
      <c r="F16171" t="s">
        <v>22390</v>
      </c>
      <c r="G16171">
        <f t="shared" si="252"/>
        <v>13</v>
      </c>
      <c r="H16171">
        <v>13</v>
      </c>
      <c r="J16171" s="2" t="s">
        <v>16341</v>
      </c>
      <c r="K16171" s="2">
        <v>7</v>
      </c>
    </row>
    <row r="16172" spans="1:11" x14ac:dyDescent="0.45">
      <c r="A16172" t="s">
        <v>37651</v>
      </c>
      <c r="B16172" t="s">
        <v>37652</v>
      </c>
      <c r="C16172">
        <v>18</v>
      </c>
      <c r="D16172">
        <v>65700279</v>
      </c>
      <c r="E16172" t="s">
        <v>9</v>
      </c>
      <c r="F16172" t="s">
        <v>37653</v>
      </c>
      <c r="G16172">
        <f t="shared" si="252"/>
        <v>17</v>
      </c>
      <c r="H16172">
        <v>17</v>
      </c>
      <c r="J16172" s="2" t="s">
        <v>39153</v>
      </c>
      <c r="K16172" s="2">
        <v>12</v>
      </c>
    </row>
    <row r="16173" spans="1:11" x14ac:dyDescent="0.45">
      <c r="A16173" t="s">
        <v>3181</v>
      </c>
      <c r="B16173" t="s">
        <v>3182</v>
      </c>
      <c r="C16173">
        <v>17</v>
      </c>
      <c r="D16173">
        <v>16835048</v>
      </c>
      <c r="E16173" t="s">
        <v>9</v>
      </c>
      <c r="F16173" t="s">
        <v>3183</v>
      </c>
      <c r="G16173">
        <f t="shared" si="252"/>
        <v>2</v>
      </c>
      <c r="H16173">
        <v>2</v>
      </c>
      <c r="J16173" s="2" t="s">
        <v>39163</v>
      </c>
      <c r="K16173" s="2">
        <v>9</v>
      </c>
    </row>
    <row r="16174" spans="1:11" x14ac:dyDescent="0.45">
      <c r="A16174" t="s">
        <v>35384</v>
      </c>
      <c r="B16174" t="s">
        <v>35385</v>
      </c>
      <c r="C16174">
        <v>18</v>
      </c>
      <c r="D16174">
        <v>61020212</v>
      </c>
      <c r="E16174" t="s">
        <v>9</v>
      </c>
      <c r="F16174" t="s">
        <v>35386</v>
      </c>
      <c r="G16174">
        <f t="shared" si="252"/>
        <v>17</v>
      </c>
      <c r="H16174">
        <v>17</v>
      </c>
      <c r="J16174" s="2" t="s">
        <v>57312</v>
      </c>
      <c r="K16174" s="2">
        <v>12</v>
      </c>
    </row>
    <row r="16175" spans="1:11" x14ac:dyDescent="0.45">
      <c r="A16175" t="s">
        <v>38135</v>
      </c>
      <c r="B16175" t="s">
        <v>38136</v>
      </c>
      <c r="C16175">
        <v>7</v>
      </c>
      <c r="D16175">
        <v>12164113</v>
      </c>
      <c r="E16175" t="s">
        <v>9</v>
      </c>
      <c r="F16175" t="s">
        <v>38137</v>
      </c>
      <c r="G16175">
        <f t="shared" si="252"/>
        <v>17</v>
      </c>
      <c r="H16175">
        <v>17</v>
      </c>
      <c r="J16175" s="2" t="s">
        <v>28524</v>
      </c>
      <c r="K16175" s="2">
        <v>13</v>
      </c>
    </row>
    <row r="16176" spans="1:11" x14ac:dyDescent="0.45">
      <c r="A16176" t="s">
        <v>39026</v>
      </c>
      <c r="B16176" t="s">
        <v>39027</v>
      </c>
      <c r="C16176">
        <v>13</v>
      </c>
      <c r="D16176">
        <v>75416920</v>
      </c>
      <c r="E16176" t="s">
        <v>9</v>
      </c>
      <c r="F16176" t="s">
        <v>39028</v>
      </c>
      <c r="G16176">
        <f t="shared" si="252"/>
        <v>12</v>
      </c>
      <c r="H16176">
        <v>12</v>
      </c>
      <c r="J16176" s="2" t="s">
        <v>24928</v>
      </c>
      <c r="K16176" s="2">
        <v>12</v>
      </c>
    </row>
    <row r="16177" spans="1:11" x14ac:dyDescent="0.45">
      <c r="A16177" t="s">
        <v>40189</v>
      </c>
      <c r="B16177" t="s">
        <v>40190</v>
      </c>
      <c r="C16177">
        <v>14</v>
      </c>
      <c r="D16177">
        <v>1491984</v>
      </c>
      <c r="E16177" t="s">
        <v>9</v>
      </c>
      <c r="F16177" t="s">
        <v>40191</v>
      </c>
      <c r="G16177">
        <f t="shared" si="252"/>
        <v>17</v>
      </c>
      <c r="H16177">
        <v>17</v>
      </c>
      <c r="J16177" s="2" t="s">
        <v>28515</v>
      </c>
      <c r="K16177" s="2">
        <v>12</v>
      </c>
    </row>
    <row r="16178" spans="1:11" x14ac:dyDescent="0.45">
      <c r="A16178" t="s">
        <v>36127</v>
      </c>
      <c r="B16178" t="s">
        <v>36128</v>
      </c>
      <c r="C16178">
        <v>13</v>
      </c>
      <c r="D16178">
        <v>63750159</v>
      </c>
      <c r="E16178" t="s">
        <v>9</v>
      </c>
      <c r="F16178" t="s">
        <v>36129</v>
      </c>
      <c r="G16178">
        <f t="shared" si="252"/>
        <v>3</v>
      </c>
      <c r="H16178">
        <v>3</v>
      </c>
      <c r="J16178" s="2" t="s">
        <v>11802</v>
      </c>
      <c r="K16178" s="2">
        <v>6</v>
      </c>
    </row>
    <row r="16179" spans="1:11" x14ac:dyDescent="0.45">
      <c r="A16179" t="s">
        <v>21370</v>
      </c>
      <c r="B16179" t="s">
        <v>21371</v>
      </c>
      <c r="C16179">
        <v>18</v>
      </c>
      <c r="D16179">
        <v>47753215</v>
      </c>
      <c r="E16179" t="s">
        <v>9</v>
      </c>
      <c r="F16179" t="s">
        <v>21372</v>
      </c>
      <c r="G16179">
        <f t="shared" si="252"/>
        <v>17</v>
      </c>
      <c r="H16179">
        <v>17</v>
      </c>
      <c r="J16179" s="2" t="s">
        <v>17718</v>
      </c>
      <c r="K16179" s="2">
        <v>6</v>
      </c>
    </row>
    <row r="16180" spans="1:11" x14ac:dyDescent="0.45">
      <c r="A16180" t="s">
        <v>44968</v>
      </c>
      <c r="B16180" t="s">
        <v>44969</v>
      </c>
      <c r="C16180">
        <v>7</v>
      </c>
      <c r="D16180">
        <v>39894936</v>
      </c>
      <c r="E16180" t="s">
        <v>9</v>
      </c>
      <c r="F16180" t="s">
        <v>44970</v>
      </c>
      <c r="G16180">
        <f t="shared" si="252"/>
        <v>12</v>
      </c>
      <c r="H16180">
        <v>12</v>
      </c>
      <c r="J16180" s="2" t="s">
        <v>27992</v>
      </c>
      <c r="K16180" s="2">
        <v>2</v>
      </c>
    </row>
    <row r="16181" spans="1:11" x14ac:dyDescent="0.45">
      <c r="A16181" t="s">
        <v>43399</v>
      </c>
      <c r="B16181" t="s">
        <v>43400</v>
      </c>
      <c r="C16181">
        <v>22</v>
      </c>
      <c r="D16181">
        <v>16494276</v>
      </c>
      <c r="E16181" t="s">
        <v>9</v>
      </c>
      <c r="F16181" t="s">
        <v>43401</v>
      </c>
      <c r="G16181">
        <f t="shared" si="252"/>
        <v>17</v>
      </c>
      <c r="H16181">
        <v>17</v>
      </c>
      <c r="J16181" s="2" t="s">
        <v>1085</v>
      </c>
      <c r="K16181" s="2">
        <v>12</v>
      </c>
    </row>
    <row r="16182" spans="1:11" x14ac:dyDescent="0.45">
      <c r="A16182" t="s">
        <v>35037</v>
      </c>
      <c r="B16182" t="s">
        <v>35038</v>
      </c>
      <c r="C16182">
        <v>18</v>
      </c>
      <c r="D16182">
        <v>58212122</v>
      </c>
      <c r="E16182" t="s">
        <v>9</v>
      </c>
      <c r="F16182" t="s">
        <v>35039</v>
      </c>
      <c r="G16182">
        <f t="shared" si="252"/>
        <v>17</v>
      </c>
      <c r="H16182">
        <v>17</v>
      </c>
      <c r="J16182" s="2" t="s">
        <v>43996</v>
      </c>
      <c r="K16182" s="2">
        <v>9</v>
      </c>
    </row>
    <row r="16183" spans="1:11" x14ac:dyDescent="0.45">
      <c r="A16183" t="s">
        <v>45471</v>
      </c>
      <c r="B16183" t="s">
        <v>45472</v>
      </c>
      <c r="C16183">
        <v>7</v>
      </c>
      <c r="D16183">
        <v>41154755</v>
      </c>
      <c r="E16183" t="s">
        <v>9</v>
      </c>
      <c r="F16183" t="s">
        <v>45473</v>
      </c>
      <c r="G16183">
        <f t="shared" si="252"/>
        <v>17</v>
      </c>
      <c r="H16183">
        <v>17</v>
      </c>
      <c r="J16183" s="2" t="s">
        <v>48843</v>
      </c>
      <c r="K16183" s="2">
        <v>9</v>
      </c>
    </row>
    <row r="16184" spans="1:11" x14ac:dyDescent="0.45">
      <c r="A16184" t="s">
        <v>34551</v>
      </c>
      <c r="B16184" t="s">
        <v>34552</v>
      </c>
      <c r="C16184">
        <v>7</v>
      </c>
      <c r="D16184">
        <v>3419014</v>
      </c>
      <c r="E16184" t="s">
        <v>9</v>
      </c>
      <c r="F16184" t="s">
        <v>34553</v>
      </c>
      <c r="G16184">
        <f t="shared" si="252"/>
        <v>18</v>
      </c>
      <c r="H16184">
        <v>18</v>
      </c>
      <c r="J16184" s="2" t="s">
        <v>43407</v>
      </c>
      <c r="K16184" s="2">
        <v>12</v>
      </c>
    </row>
    <row r="16185" spans="1:11" x14ac:dyDescent="0.45">
      <c r="A16185" t="s">
        <v>34211</v>
      </c>
      <c r="B16185" t="s">
        <v>34212</v>
      </c>
      <c r="C16185">
        <v>7</v>
      </c>
      <c r="D16185">
        <v>2184137</v>
      </c>
      <c r="E16185" t="s">
        <v>9</v>
      </c>
      <c r="F16185" t="s">
        <v>34213</v>
      </c>
      <c r="G16185">
        <f t="shared" si="252"/>
        <v>17</v>
      </c>
      <c r="H16185">
        <v>17</v>
      </c>
      <c r="J16185" s="2" t="s">
        <v>26549</v>
      </c>
      <c r="K16185" s="2">
        <v>2</v>
      </c>
    </row>
    <row r="16186" spans="1:11" x14ac:dyDescent="0.45">
      <c r="A16186" t="s">
        <v>53298</v>
      </c>
      <c r="B16186" t="s">
        <v>53299</v>
      </c>
      <c r="C16186">
        <v>7</v>
      </c>
      <c r="D16186">
        <v>17610091</v>
      </c>
      <c r="E16186" t="s">
        <v>9</v>
      </c>
      <c r="F16186" t="s">
        <v>53300</v>
      </c>
      <c r="G16186">
        <f t="shared" si="252"/>
        <v>17</v>
      </c>
      <c r="H16186">
        <v>17</v>
      </c>
      <c r="J16186" s="2" t="s">
        <v>46030</v>
      </c>
      <c r="K16186" s="2">
        <v>12</v>
      </c>
    </row>
    <row r="16187" spans="1:11" x14ac:dyDescent="0.45">
      <c r="A16187" t="s">
        <v>43185</v>
      </c>
      <c r="B16187" t="s">
        <v>43186</v>
      </c>
      <c r="C16187">
        <v>2</v>
      </c>
      <c r="D16187">
        <v>121242594</v>
      </c>
      <c r="E16187" t="s">
        <v>9</v>
      </c>
      <c r="F16187" t="s">
        <v>43187</v>
      </c>
      <c r="G16187">
        <f t="shared" si="252"/>
        <v>7</v>
      </c>
      <c r="H16187">
        <v>7</v>
      </c>
      <c r="J16187" s="2" t="s">
        <v>23448</v>
      </c>
      <c r="K16187" s="2">
        <v>6</v>
      </c>
    </row>
    <row r="16188" spans="1:11" x14ac:dyDescent="0.45">
      <c r="A16188" t="s">
        <v>1746</v>
      </c>
      <c r="B16188" t="s">
        <v>1747</v>
      </c>
      <c r="C16188">
        <v>28</v>
      </c>
      <c r="D16188">
        <v>18549463</v>
      </c>
      <c r="E16188" t="s">
        <v>9</v>
      </c>
      <c r="F16188" t="s">
        <v>1748</v>
      </c>
      <c r="G16188">
        <f t="shared" si="252"/>
        <v>12</v>
      </c>
      <c r="H16188">
        <v>12</v>
      </c>
      <c r="J16188" s="2" t="s">
        <v>42394</v>
      </c>
      <c r="K16188" s="2">
        <v>12</v>
      </c>
    </row>
    <row r="16189" spans="1:11" x14ac:dyDescent="0.45">
      <c r="A16189" t="s">
        <v>582</v>
      </c>
      <c r="B16189" t="s">
        <v>583</v>
      </c>
      <c r="C16189">
        <v>20</v>
      </c>
      <c r="D16189">
        <v>9075831</v>
      </c>
      <c r="E16189" t="s">
        <v>9</v>
      </c>
      <c r="F16189" t="s">
        <v>584</v>
      </c>
      <c r="G16189">
        <f t="shared" si="252"/>
        <v>7</v>
      </c>
      <c r="H16189">
        <v>7</v>
      </c>
      <c r="J16189" s="2" t="s">
        <v>29213</v>
      </c>
      <c r="K16189" s="2">
        <v>7</v>
      </c>
    </row>
    <row r="16190" spans="1:11" x14ac:dyDescent="0.45">
      <c r="A16190" t="s">
        <v>22094</v>
      </c>
      <c r="B16190" t="s">
        <v>22095</v>
      </c>
      <c r="C16190">
        <v>8</v>
      </c>
      <c r="D16190">
        <v>84514066</v>
      </c>
      <c r="E16190" t="s">
        <v>9</v>
      </c>
      <c r="F16190" t="s">
        <v>22096</v>
      </c>
      <c r="G16190">
        <f t="shared" si="252"/>
        <v>6</v>
      </c>
      <c r="H16190">
        <v>6</v>
      </c>
      <c r="J16190" s="2" t="s">
        <v>18506</v>
      </c>
      <c r="K16190" s="2">
        <v>12</v>
      </c>
    </row>
    <row r="16191" spans="1:11" x14ac:dyDescent="0.45">
      <c r="A16191" t="s">
        <v>21137</v>
      </c>
      <c r="B16191" t="s">
        <v>21138</v>
      </c>
      <c r="C16191">
        <v>18</v>
      </c>
      <c r="D16191">
        <v>47150305</v>
      </c>
      <c r="E16191" t="s">
        <v>9</v>
      </c>
      <c r="F16191" t="s">
        <v>21139</v>
      </c>
      <c r="G16191">
        <f t="shared" si="252"/>
        <v>18</v>
      </c>
      <c r="H16191">
        <v>18</v>
      </c>
      <c r="J16191" s="2" t="s">
        <v>27411</v>
      </c>
      <c r="K16191" s="2">
        <v>1</v>
      </c>
    </row>
    <row r="16192" spans="1:11" x14ac:dyDescent="0.45">
      <c r="A16192" t="s">
        <v>21257</v>
      </c>
      <c r="B16192" t="s">
        <v>21258</v>
      </c>
      <c r="C16192">
        <v>18</v>
      </c>
      <c r="D16192">
        <v>47513087</v>
      </c>
      <c r="E16192" t="s">
        <v>9</v>
      </c>
      <c r="F16192" t="s">
        <v>21259</v>
      </c>
      <c r="G16192">
        <f t="shared" si="252"/>
        <v>17</v>
      </c>
      <c r="H16192">
        <v>17</v>
      </c>
      <c r="J16192" s="2" t="s">
        <v>4308</v>
      </c>
      <c r="K16192" s="2">
        <v>1</v>
      </c>
    </row>
    <row r="16193" spans="1:11" x14ac:dyDescent="0.45">
      <c r="A16193" t="s">
        <v>31901</v>
      </c>
      <c r="B16193" t="s">
        <v>31902</v>
      </c>
      <c r="C16193">
        <v>5</v>
      </c>
      <c r="D16193">
        <v>104123599</v>
      </c>
      <c r="E16193" t="s">
        <v>9</v>
      </c>
      <c r="F16193" t="s">
        <v>31903</v>
      </c>
      <c r="G16193">
        <f t="shared" si="252"/>
        <v>12</v>
      </c>
      <c r="H16193">
        <v>12</v>
      </c>
      <c r="J16193" s="2" t="s">
        <v>32863</v>
      </c>
      <c r="K16193" s="2">
        <v>1</v>
      </c>
    </row>
    <row r="16194" spans="1:11" x14ac:dyDescent="0.45">
      <c r="A16194" t="s">
        <v>7200</v>
      </c>
      <c r="B16194" t="s">
        <v>7201</v>
      </c>
      <c r="C16194">
        <v>5</v>
      </c>
      <c r="D16194">
        <v>25807926</v>
      </c>
      <c r="E16194" t="s">
        <v>9</v>
      </c>
      <c r="F16194" t="s">
        <v>7202</v>
      </c>
      <c r="G16194">
        <f t="shared" si="252"/>
        <v>12</v>
      </c>
      <c r="H16194">
        <v>12</v>
      </c>
      <c r="J16194" s="2" t="s">
        <v>26603</v>
      </c>
      <c r="K16194" s="2">
        <v>3</v>
      </c>
    </row>
    <row r="16195" spans="1:11" x14ac:dyDescent="0.45">
      <c r="A16195" t="s">
        <v>30995</v>
      </c>
      <c r="B16195" t="s">
        <v>30996</v>
      </c>
      <c r="C16195">
        <v>2</v>
      </c>
      <c r="D16195">
        <v>17084655</v>
      </c>
      <c r="E16195" t="s">
        <v>9</v>
      </c>
      <c r="F16195" t="s">
        <v>30997</v>
      </c>
      <c r="G16195">
        <f t="shared" ref="G16195:G16258" si="253">VLOOKUP(F16195,J$2:K$300000,2,FALSE)</f>
        <v>12</v>
      </c>
      <c r="H16195">
        <v>12</v>
      </c>
      <c r="J16195" s="2" t="s">
        <v>35930</v>
      </c>
      <c r="K16195" s="2">
        <v>3</v>
      </c>
    </row>
    <row r="16196" spans="1:11" x14ac:dyDescent="0.45">
      <c r="A16196" t="s">
        <v>31368</v>
      </c>
      <c r="B16196" t="s">
        <v>31369</v>
      </c>
      <c r="C16196">
        <v>19</v>
      </c>
      <c r="D16196">
        <v>42818405</v>
      </c>
      <c r="E16196" t="s">
        <v>9</v>
      </c>
      <c r="F16196" t="s">
        <v>31370</v>
      </c>
      <c r="G16196">
        <f t="shared" si="253"/>
        <v>12</v>
      </c>
      <c r="H16196">
        <v>12</v>
      </c>
      <c r="J16196" s="2" t="s">
        <v>8175</v>
      </c>
      <c r="K16196" s="2">
        <v>2</v>
      </c>
    </row>
    <row r="16197" spans="1:11" x14ac:dyDescent="0.45">
      <c r="A16197" t="s">
        <v>18434</v>
      </c>
      <c r="B16197" t="s">
        <v>18435</v>
      </c>
      <c r="C16197">
        <v>23</v>
      </c>
      <c r="D16197">
        <v>30254379</v>
      </c>
      <c r="E16197" t="s">
        <v>9</v>
      </c>
      <c r="F16197" t="s">
        <v>18436</v>
      </c>
      <c r="G16197" t="e">
        <f t="shared" si="253"/>
        <v>#N/A</v>
      </c>
      <c r="H16197" t="e">
        <v>#N/A</v>
      </c>
      <c r="J16197" s="2" t="s">
        <v>23869</v>
      </c>
      <c r="K16197" s="2">
        <v>2</v>
      </c>
    </row>
    <row r="16198" spans="1:11" x14ac:dyDescent="0.45">
      <c r="A16198" t="s">
        <v>18603</v>
      </c>
      <c r="B16198" t="s">
        <v>18604</v>
      </c>
      <c r="C16198">
        <v>23</v>
      </c>
      <c r="D16198">
        <v>30994426</v>
      </c>
      <c r="E16198" t="s">
        <v>9</v>
      </c>
      <c r="F16198" t="s">
        <v>18605</v>
      </c>
      <c r="G16198">
        <f t="shared" si="253"/>
        <v>17</v>
      </c>
      <c r="H16198">
        <v>17</v>
      </c>
      <c r="J16198" s="2" t="s">
        <v>38201</v>
      </c>
      <c r="K16198" s="2">
        <v>13</v>
      </c>
    </row>
    <row r="16199" spans="1:11" x14ac:dyDescent="0.45">
      <c r="A16199" t="s">
        <v>33244</v>
      </c>
      <c r="B16199" t="s">
        <v>33245</v>
      </c>
      <c r="C16199">
        <v>25</v>
      </c>
      <c r="D16199">
        <v>37450949</v>
      </c>
      <c r="E16199" t="s">
        <v>9</v>
      </c>
      <c r="F16199" t="s">
        <v>33246</v>
      </c>
      <c r="G16199">
        <f t="shared" si="253"/>
        <v>17</v>
      </c>
      <c r="H16199">
        <v>17</v>
      </c>
      <c r="J16199" s="2" t="s">
        <v>42550</v>
      </c>
      <c r="K16199" s="2">
        <v>12</v>
      </c>
    </row>
    <row r="16200" spans="1:11" x14ac:dyDescent="0.45">
      <c r="A16200" t="s">
        <v>3334</v>
      </c>
      <c r="B16200" t="s">
        <v>3335</v>
      </c>
      <c r="C16200">
        <v>8</v>
      </c>
      <c r="D16200">
        <v>10188171</v>
      </c>
      <c r="E16200" t="s">
        <v>9</v>
      </c>
      <c r="F16200" t="s">
        <v>3336</v>
      </c>
      <c r="G16200">
        <f t="shared" si="253"/>
        <v>6</v>
      </c>
      <c r="H16200">
        <v>6</v>
      </c>
      <c r="J16200" s="2" t="s">
        <v>2074</v>
      </c>
      <c r="K16200" s="2">
        <v>12</v>
      </c>
    </row>
    <row r="16201" spans="1:11" x14ac:dyDescent="0.45">
      <c r="A16201" t="s">
        <v>40833</v>
      </c>
      <c r="B16201" t="s">
        <v>40834</v>
      </c>
      <c r="C16201">
        <v>24</v>
      </c>
      <c r="D16201">
        <v>22051908</v>
      </c>
      <c r="E16201" t="s">
        <v>9</v>
      </c>
      <c r="F16201" t="s">
        <v>40835</v>
      </c>
      <c r="G16201">
        <f t="shared" si="253"/>
        <v>15.1</v>
      </c>
      <c r="H16201">
        <v>15.1</v>
      </c>
      <c r="J16201" s="2" t="s">
        <v>18324</v>
      </c>
      <c r="K16201" s="2">
        <v>1</v>
      </c>
    </row>
    <row r="16202" spans="1:11" x14ac:dyDescent="0.45">
      <c r="A16202" t="s">
        <v>23547</v>
      </c>
      <c r="B16202" t="s">
        <v>23548</v>
      </c>
      <c r="C16202">
        <v>4</v>
      </c>
      <c r="D16202">
        <v>113049658</v>
      </c>
      <c r="E16202" t="s">
        <v>9</v>
      </c>
      <c r="F16202" t="s">
        <v>23549</v>
      </c>
      <c r="G16202">
        <f t="shared" si="253"/>
        <v>15.2</v>
      </c>
      <c r="H16202">
        <v>15.2</v>
      </c>
      <c r="J16202" s="2" t="s">
        <v>4460</v>
      </c>
      <c r="K16202" s="2">
        <v>7</v>
      </c>
    </row>
    <row r="16203" spans="1:11" x14ac:dyDescent="0.45">
      <c r="A16203" t="s">
        <v>28847</v>
      </c>
      <c r="B16203" t="s">
        <v>28848</v>
      </c>
      <c r="C16203">
        <v>18</v>
      </c>
      <c r="D16203">
        <v>52395545</v>
      </c>
      <c r="E16203" t="s">
        <v>9</v>
      </c>
      <c r="F16203" t="s">
        <v>28849</v>
      </c>
      <c r="G16203">
        <f t="shared" si="253"/>
        <v>17</v>
      </c>
      <c r="H16203">
        <v>17</v>
      </c>
      <c r="J16203" s="2" t="s">
        <v>29410</v>
      </c>
      <c r="K16203" s="2">
        <v>6</v>
      </c>
    </row>
    <row r="16204" spans="1:11" x14ac:dyDescent="0.45">
      <c r="A16204" t="s">
        <v>40275</v>
      </c>
      <c r="B16204" t="s">
        <v>40276</v>
      </c>
      <c r="C16204">
        <v>24</v>
      </c>
      <c r="D16204">
        <v>3841029</v>
      </c>
      <c r="E16204" t="s">
        <v>9</v>
      </c>
      <c r="F16204" t="s">
        <v>40277</v>
      </c>
      <c r="G16204">
        <f t="shared" si="253"/>
        <v>3</v>
      </c>
      <c r="H16204">
        <v>3</v>
      </c>
      <c r="J16204" s="2" t="s">
        <v>11533</v>
      </c>
      <c r="K16204" s="2">
        <v>12</v>
      </c>
    </row>
    <row r="16205" spans="1:11" x14ac:dyDescent="0.45">
      <c r="A16205" t="s">
        <v>23637</v>
      </c>
      <c r="B16205" t="s">
        <v>23638</v>
      </c>
      <c r="C16205">
        <v>15</v>
      </c>
      <c r="D16205">
        <v>77516535</v>
      </c>
      <c r="E16205" t="s">
        <v>9</v>
      </c>
      <c r="F16205" t="s">
        <v>23639</v>
      </c>
      <c r="G16205">
        <f t="shared" si="253"/>
        <v>12</v>
      </c>
      <c r="H16205">
        <v>12</v>
      </c>
      <c r="J16205" s="2" t="s">
        <v>49567</v>
      </c>
      <c r="K16205" s="2">
        <v>12</v>
      </c>
    </row>
    <row r="16206" spans="1:11" x14ac:dyDescent="0.45">
      <c r="A16206" t="s">
        <v>22225</v>
      </c>
      <c r="B16206" t="s">
        <v>22226</v>
      </c>
      <c r="C16206" t="s">
        <v>2887</v>
      </c>
      <c r="D16206">
        <v>91031761</v>
      </c>
      <c r="E16206" t="s">
        <v>9</v>
      </c>
      <c r="F16206" t="s">
        <v>22227</v>
      </c>
      <c r="G16206">
        <f t="shared" si="253"/>
        <v>17</v>
      </c>
      <c r="H16206">
        <v>17</v>
      </c>
      <c r="J16206" s="2" t="s">
        <v>5281</v>
      </c>
      <c r="K16206" s="2">
        <v>12</v>
      </c>
    </row>
    <row r="16207" spans="1:11" x14ac:dyDescent="0.45">
      <c r="A16207" t="s">
        <v>49477</v>
      </c>
      <c r="B16207" t="s">
        <v>49478</v>
      </c>
      <c r="C16207">
        <v>10</v>
      </c>
      <c r="D16207">
        <v>85669279</v>
      </c>
      <c r="E16207" t="s">
        <v>9</v>
      </c>
      <c r="F16207" t="s">
        <v>49479</v>
      </c>
      <c r="G16207">
        <f t="shared" si="253"/>
        <v>12</v>
      </c>
      <c r="H16207">
        <v>12</v>
      </c>
      <c r="J16207" s="2" t="s">
        <v>43818</v>
      </c>
      <c r="K16207" s="2">
        <v>13</v>
      </c>
    </row>
    <row r="16208" spans="1:11" x14ac:dyDescent="0.45">
      <c r="A16208" t="s">
        <v>41323</v>
      </c>
      <c r="B16208" t="s">
        <v>41324</v>
      </c>
      <c r="C16208">
        <v>7</v>
      </c>
      <c r="D16208">
        <v>18343922</v>
      </c>
      <c r="E16208" t="s">
        <v>9</v>
      </c>
      <c r="F16208" t="s">
        <v>41325</v>
      </c>
      <c r="G16208">
        <f t="shared" si="253"/>
        <v>12</v>
      </c>
      <c r="H16208">
        <v>12</v>
      </c>
      <c r="J16208" s="2" t="s">
        <v>2129</v>
      </c>
      <c r="K16208" s="2">
        <v>6</v>
      </c>
    </row>
    <row r="16209" spans="1:11" x14ac:dyDescent="0.45">
      <c r="A16209" t="s">
        <v>37543</v>
      </c>
      <c r="B16209" t="s">
        <v>37544</v>
      </c>
      <c r="C16209">
        <v>18</v>
      </c>
      <c r="D16209">
        <v>64976079</v>
      </c>
      <c r="E16209" t="s">
        <v>9</v>
      </c>
      <c r="F16209" t="s">
        <v>37545</v>
      </c>
      <c r="G16209">
        <f t="shared" si="253"/>
        <v>17</v>
      </c>
      <c r="H16209">
        <v>17</v>
      </c>
      <c r="J16209" s="2" t="s">
        <v>21436</v>
      </c>
      <c r="K16209" s="2">
        <v>12</v>
      </c>
    </row>
    <row r="16210" spans="1:11" x14ac:dyDescent="0.45">
      <c r="A16210" t="s">
        <v>37523</v>
      </c>
      <c r="B16210" t="s">
        <v>37524</v>
      </c>
      <c r="C16210">
        <v>18</v>
      </c>
      <c r="D16210">
        <v>64870965</v>
      </c>
      <c r="E16210" t="s">
        <v>9</v>
      </c>
      <c r="F16210" t="s">
        <v>37525</v>
      </c>
      <c r="G16210">
        <f t="shared" si="253"/>
        <v>19.100000000000001</v>
      </c>
      <c r="H16210">
        <v>19.100000000000001</v>
      </c>
      <c r="J16210" s="2" t="s">
        <v>57313</v>
      </c>
      <c r="K16210" s="2">
        <v>13</v>
      </c>
    </row>
    <row r="16211" spans="1:11" x14ac:dyDescent="0.45">
      <c r="A16211" t="s">
        <v>21357</v>
      </c>
      <c r="B16211" t="s">
        <v>21358</v>
      </c>
      <c r="C16211">
        <v>18</v>
      </c>
      <c r="D16211">
        <v>47700143</v>
      </c>
      <c r="E16211" t="s">
        <v>9</v>
      </c>
      <c r="F16211" t="s">
        <v>21359</v>
      </c>
      <c r="G16211">
        <f t="shared" si="253"/>
        <v>17</v>
      </c>
      <c r="H16211">
        <v>17</v>
      </c>
      <c r="J16211" s="2" t="s">
        <v>38152</v>
      </c>
      <c r="K16211" s="2">
        <v>12</v>
      </c>
    </row>
    <row r="16212" spans="1:11" x14ac:dyDescent="0.45">
      <c r="A16212" t="s">
        <v>8442</v>
      </c>
      <c r="B16212" t="s">
        <v>8443</v>
      </c>
      <c r="C16212">
        <v>18</v>
      </c>
      <c r="D16212">
        <v>18041277</v>
      </c>
      <c r="E16212" t="s">
        <v>9</v>
      </c>
      <c r="F16212" t="s">
        <v>8444</v>
      </c>
      <c r="G16212">
        <f t="shared" si="253"/>
        <v>12</v>
      </c>
      <c r="H16212">
        <v>12</v>
      </c>
      <c r="J16212" s="2" t="s">
        <v>20428</v>
      </c>
      <c r="K16212" s="2">
        <v>13</v>
      </c>
    </row>
    <row r="16213" spans="1:11" x14ac:dyDescent="0.45">
      <c r="A16213" t="s">
        <v>28607</v>
      </c>
      <c r="B16213" t="s">
        <v>28608</v>
      </c>
      <c r="C16213">
        <v>18</v>
      </c>
      <c r="D16213">
        <v>52165404</v>
      </c>
      <c r="E16213" t="s">
        <v>9</v>
      </c>
      <c r="F16213" t="s">
        <v>28609</v>
      </c>
      <c r="G16213">
        <f t="shared" si="253"/>
        <v>15.2</v>
      </c>
      <c r="H16213">
        <v>15.2</v>
      </c>
      <c r="J16213" s="2" t="s">
        <v>31573</v>
      </c>
      <c r="K16213" s="2">
        <v>12</v>
      </c>
    </row>
    <row r="16214" spans="1:11" x14ac:dyDescent="0.45">
      <c r="A16214" t="s">
        <v>35015</v>
      </c>
      <c r="B16214" t="s">
        <v>35016</v>
      </c>
      <c r="C16214">
        <v>18</v>
      </c>
      <c r="D16214">
        <v>58151318</v>
      </c>
      <c r="E16214" t="s">
        <v>9</v>
      </c>
      <c r="F16214" t="s">
        <v>35017</v>
      </c>
      <c r="G16214">
        <f t="shared" si="253"/>
        <v>17</v>
      </c>
      <c r="H16214">
        <v>17</v>
      </c>
      <c r="J16214" s="2" t="s">
        <v>57314</v>
      </c>
      <c r="K16214" s="2">
        <v>12</v>
      </c>
    </row>
    <row r="16215" spans="1:11" x14ac:dyDescent="0.45">
      <c r="A16215" t="s">
        <v>45769</v>
      </c>
      <c r="B16215" t="s">
        <v>45770</v>
      </c>
      <c r="C16215">
        <v>2</v>
      </c>
      <c r="D16215">
        <v>130078397</v>
      </c>
      <c r="E16215" t="s">
        <v>9</v>
      </c>
      <c r="F16215" t="s">
        <v>45771</v>
      </c>
      <c r="G16215">
        <f t="shared" si="253"/>
        <v>15.1</v>
      </c>
      <c r="H16215">
        <v>15.1</v>
      </c>
      <c r="J16215" s="2" t="s">
        <v>31543</v>
      </c>
      <c r="K16215" s="2">
        <v>17</v>
      </c>
    </row>
    <row r="16216" spans="1:11" x14ac:dyDescent="0.45">
      <c r="A16216" t="s">
        <v>27058</v>
      </c>
      <c r="B16216" t="s">
        <v>27059</v>
      </c>
      <c r="C16216">
        <v>13</v>
      </c>
      <c r="D16216">
        <v>34524932</v>
      </c>
      <c r="E16216" t="s">
        <v>9</v>
      </c>
      <c r="F16216" t="s">
        <v>27060</v>
      </c>
      <c r="G16216">
        <f t="shared" si="253"/>
        <v>12</v>
      </c>
      <c r="H16216">
        <v>12</v>
      </c>
      <c r="J16216" s="2" t="s">
        <v>31523</v>
      </c>
      <c r="K16216" s="2">
        <v>7</v>
      </c>
    </row>
    <row r="16217" spans="1:11" x14ac:dyDescent="0.45">
      <c r="A16217" t="s">
        <v>37243</v>
      </c>
      <c r="B16217" t="s">
        <v>37244</v>
      </c>
      <c r="C16217">
        <v>18</v>
      </c>
      <c r="D16217">
        <v>63725628</v>
      </c>
      <c r="E16217" t="s">
        <v>9</v>
      </c>
      <c r="F16217" t="s">
        <v>37245</v>
      </c>
      <c r="G16217">
        <f t="shared" si="253"/>
        <v>17</v>
      </c>
      <c r="H16217">
        <v>17</v>
      </c>
      <c r="J16217" s="2" t="s">
        <v>19585</v>
      </c>
      <c r="K16217" s="2">
        <v>12</v>
      </c>
    </row>
    <row r="16218" spans="1:11" x14ac:dyDescent="0.45">
      <c r="A16218" t="s">
        <v>43377</v>
      </c>
      <c r="B16218" t="s">
        <v>43378</v>
      </c>
      <c r="C16218">
        <v>22</v>
      </c>
      <c r="D16218">
        <v>16367996</v>
      </c>
      <c r="E16218" t="s">
        <v>9</v>
      </c>
      <c r="F16218" t="s">
        <v>43379</v>
      </c>
      <c r="G16218">
        <f t="shared" si="253"/>
        <v>17</v>
      </c>
      <c r="H16218">
        <v>17</v>
      </c>
      <c r="J16218" s="2" t="s">
        <v>38712</v>
      </c>
      <c r="K16218" s="2">
        <v>19.2</v>
      </c>
    </row>
    <row r="16219" spans="1:11" x14ac:dyDescent="0.45">
      <c r="A16219" t="s">
        <v>37728</v>
      </c>
      <c r="B16219" t="s">
        <v>37729</v>
      </c>
      <c r="C16219">
        <v>18</v>
      </c>
      <c r="D16219">
        <v>65906273</v>
      </c>
      <c r="E16219" t="s">
        <v>9</v>
      </c>
      <c r="F16219" t="s">
        <v>37730</v>
      </c>
      <c r="G16219">
        <f t="shared" si="253"/>
        <v>17</v>
      </c>
      <c r="H16219">
        <v>17</v>
      </c>
      <c r="J16219" s="2" t="s">
        <v>39484</v>
      </c>
      <c r="K16219" s="2">
        <v>12</v>
      </c>
    </row>
    <row r="16220" spans="1:11" x14ac:dyDescent="0.45">
      <c r="A16220" t="s">
        <v>7127</v>
      </c>
      <c r="B16220" t="s">
        <v>7128</v>
      </c>
      <c r="C16220" t="s">
        <v>2887</v>
      </c>
      <c r="D16220">
        <v>18910529</v>
      </c>
      <c r="E16220" t="s">
        <v>9</v>
      </c>
      <c r="F16220" t="s">
        <v>7129</v>
      </c>
      <c r="G16220">
        <f t="shared" si="253"/>
        <v>17</v>
      </c>
      <c r="H16220">
        <v>17</v>
      </c>
      <c r="J16220" s="2" t="s">
        <v>57315</v>
      </c>
      <c r="K16220" s="2">
        <v>6</v>
      </c>
    </row>
    <row r="16221" spans="1:11" x14ac:dyDescent="0.45">
      <c r="A16221" t="s">
        <v>28859</v>
      </c>
      <c r="B16221" t="s">
        <v>28860</v>
      </c>
      <c r="C16221">
        <v>18</v>
      </c>
      <c r="D16221">
        <v>52429558</v>
      </c>
      <c r="E16221" t="s">
        <v>9</v>
      </c>
      <c r="F16221" t="s">
        <v>28861</v>
      </c>
      <c r="G16221">
        <f t="shared" si="253"/>
        <v>17</v>
      </c>
      <c r="H16221">
        <v>17</v>
      </c>
      <c r="J16221" s="2" t="s">
        <v>39407</v>
      </c>
      <c r="K16221" s="2">
        <v>12</v>
      </c>
    </row>
    <row r="16222" spans="1:11" x14ac:dyDescent="0.45">
      <c r="A16222" t="s">
        <v>666</v>
      </c>
      <c r="B16222" t="s">
        <v>667</v>
      </c>
      <c r="C16222">
        <v>23</v>
      </c>
      <c r="D16222">
        <v>2971191</v>
      </c>
      <c r="E16222" t="s">
        <v>9</v>
      </c>
      <c r="F16222" t="s">
        <v>668</v>
      </c>
      <c r="G16222">
        <f t="shared" si="253"/>
        <v>9</v>
      </c>
      <c r="H16222">
        <v>9</v>
      </c>
      <c r="J16222" s="2" t="s">
        <v>18157</v>
      </c>
      <c r="K16222" s="2">
        <v>9</v>
      </c>
    </row>
    <row r="16223" spans="1:11" x14ac:dyDescent="0.45">
      <c r="A16223" t="s">
        <v>34265</v>
      </c>
      <c r="B16223" t="s">
        <v>34266</v>
      </c>
      <c r="C16223">
        <v>7</v>
      </c>
      <c r="D16223">
        <v>2347258</v>
      </c>
      <c r="E16223" t="s">
        <v>9</v>
      </c>
      <c r="F16223" t="s">
        <v>34267</v>
      </c>
      <c r="G16223">
        <f t="shared" si="253"/>
        <v>17</v>
      </c>
      <c r="H16223">
        <v>17</v>
      </c>
      <c r="J16223" s="2" t="s">
        <v>376</v>
      </c>
      <c r="K16223" s="2">
        <v>9</v>
      </c>
    </row>
    <row r="16224" spans="1:11" x14ac:dyDescent="0.45">
      <c r="A16224" t="s">
        <v>21113</v>
      </c>
      <c r="B16224" t="s">
        <v>21114</v>
      </c>
      <c r="C16224">
        <v>18</v>
      </c>
      <c r="D16224">
        <v>47119396</v>
      </c>
      <c r="E16224" t="s">
        <v>9</v>
      </c>
      <c r="F16224" t="s">
        <v>21115</v>
      </c>
      <c r="G16224">
        <f t="shared" si="253"/>
        <v>17</v>
      </c>
      <c r="H16224">
        <v>17</v>
      </c>
      <c r="J16224" s="2" t="s">
        <v>14652</v>
      </c>
      <c r="K16224" s="2">
        <v>15.2</v>
      </c>
    </row>
    <row r="16225" spans="1:11" x14ac:dyDescent="0.45">
      <c r="A16225" t="s">
        <v>23934</v>
      </c>
      <c r="B16225" t="s">
        <v>23935</v>
      </c>
      <c r="C16225">
        <v>8</v>
      </c>
      <c r="D16225">
        <v>98331864</v>
      </c>
      <c r="E16225" t="s">
        <v>9</v>
      </c>
      <c r="F16225" t="s">
        <v>23936</v>
      </c>
      <c r="G16225">
        <f t="shared" si="253"/>
        <v>12</v>
      </c>
      <c r="H16225">
        <v>12</v>
      </c>
      <c r="J16225" s="2" t="s">
        <v>57316</v>
      </c>
      <c r="K16225" s="2">
        <v>13</v>
      </c>
    </row>
    <row r="16226" spans="1:11" x14ac:dyDescent="0.45">
      <c r="A16226" t="s">
        <v>23670</v>
      </c>
      <c r="B16226" t="s">
        <v>23671</v>
      </c>
      <c r="C16226">
        <v>4</v>
      </c>
      <c r="D16226">
        <v>113425036</v>
      </c>
      <c r="E16226" t="s">
        <v>9</v>
      </c>
      <c r="F16226" t="s">
        <v>23672</v>
      </c>
      <c r="G16226">
        <f t="shared" si="253"/>
        <v>15.2</v>
      </c>
      <c r="H16226">
        <v>15.2</v>
      </c>
      <c r="J16226" s="2" t="s">
        <v>14665</v>
      </c>
      <c r="K16226" s="2">
        <v>12</v>
      </c>
    </row>
    <row r="16227" spans="1:11" x14ac:dyDescent="0.45">
      <c r="A16227" t="s">
        <v>5255</v>
      </c>
      <c r="B16227" t="s">
        <v>5256</v>
      </c>
      <c r="C16227">
        <v>18</v>
      </c>
      <c r="D16227">
        <v>13740622</v>
      </c>
      <c r="E16227" t="s">
        <v>9</v>
      </c>
      <c r="F16227" t="s">
        <v>5257</v>
      </c>
      <c r="G16227">
        <f t="shared" si="253"/>
        <v>14</v>
      </c>
      <c r="H16227">
        <v>14</v>
      </c>
      <c r="J16227" s="2" t="s">
        <v>37620</v>
      </c>
      <c r="K16227" s="2">
        <v>1</v>
      </c>
    </row>
    <row r="16228" spans="1:11" x14ac:dyDescent="0.45">
      <c r="A16228" t="s">
        <v>33618</v>
      </c>
      <c r="B16228" t="s">
        <v>33619</v>
      </c>
      <c r="C16228">
        <v>18</v>
      </c>
      <c r="D16228">
        <v>56790637</v>
      </c>
      <c r="E16228" t="s">
        <v>9</v>
      </c>
      <c r="F16228" t="s">
        <v>33620</v>
      </c>
      <c r="G16228">
        <f t="shared" si="253"/>
        <v>17</v>
      </c>
      <c r="H16228">
        <v>17</v>
      </c>
      <c r="J16228" s="2" t="s">
        <v>14576</v>
      </c>
      <c r="K16228" s="2">
        <v>1</v>
      </c>
    </row>
    <row r="16229" spans="1:11" x14ac:dyDescent="0.45">
      <c r="A16229" t="s">
        <v>29326</v>
      </c>
      <c r="B16229" t="s">
        <v>29327</v>
      </c>
      <c r="C16229">
        <v>25</v>
      </c>
      <c r="D16229">
        <v>26831623</v>
      </c>
      <c r="E16229" t="s">
        <v>9</v>
      </c>
      <c r="F16229" t="s">
        <v>29328</v>
      </c>
      <c r="G16229">
        <f t="shared" si="253"/>
        <v>15.2</v>
      </c>
      <c r="H16229">
        <v>15.2</v>
      </c>
      <c r="J16229" s="2" t="s">
        <v>57317</v>
      </c>
      <c r="K16229" s="2">
        <v>19.2</v>
      </c>
    </row>
    <row r="16230" spans="1:11" x14ac:dyDescent="0.45">
      <c r="A16230" t="s">
        <v>25588</v>
      </c>
      <c r="B16230" t="s">
        <v>25589</v>
      </c>
      <c r="C16230">
        <v>8</v>
      </c>
      <c r="D16230">
        <v>102635721</v>
      </c>
      <c r="E16230" t="s">
        <v>9</v>
      </c>
      <c r="F16230" t="s">
        <v>25590</v>
      </c>
      <c r="G16230">
        <f t="shared" si="253"/>
        <v>18</v>
      </c>
      <c r="H16230">
        <v>18</v>
      </c>
      <c r="J16230" s="2" t="s">
        <v>30292</v>
      </c>
      <c r="K16230" s="2">
        <v>6</v>
      </c>
    </row>
    <row r="16231" spans="1:11" x14ac:dyDescent="0.45">
      <c r="A16231" t="s">
        <v>22247</v>
      </c>
      <c r="B16231" t="s">
        <v>22248</v>
      </c>
      <c r="C16231">
        <v>8</v>
      </c>
      <c r="D16231">
        <v>85224607</v>
      </c>
      <c r="E16231" t="s">
        <v>9</v>
      </c>
      <c r="F16231" t="s">
        <v>22249</v>
      </c>
      <c r="G16231">
        <f t="shared" si="253"/>
        <v>19.100000000000001</v>
      </c>
      <c r="H16231">
        <v>19.100000000000001</v>
      </c>
      <c r="J16231" s="2" t="s">
        <v>16949</v>
      </c>
      <c r="K16231" s="2">
        <v>12</v>
      </c>
    </row>
    <row r="16232" spans="1:11" x14ac:dyDescent="0.45">
      <c r="A16232" t="s">
        <v>45599</v>
      </c>
      <c r="B16232" t="s">
        <v>45600</v>
      </c>
      <c r="C16232">
        <v>7</v>
      </c>
      <c r="D16232">
        <v>41934348</v>
      </c>
      <c r="E16232" t="s">
        <v>9</v>
      </c>
      <c r="F16232" t="s">
        <v>45601</v>
      </c>
      <c r="G16232">
        <f t="shared" si="253"/>
        <v>15.2</v>
      </c>
      <c r="H16232">
        <v>15.2</v>
      </c>
      <c r="J16232" s="2" t="s">
        <v>35163</v>
      </c>
      <c r="K16232" s="2">
        <v>12</v>
      </c>
    </row>
    <row r="16233" spans="1:11" x14ac:dyDescent="0.45">
      <c r="A16233" t="s">
        <v>21448</v>
      </c>
      <c r="B16233" t="s">
        <v>21449</v>
      </c>
      <c r="C16233">
        <v>25</v>
      </c>
      <c r="D16233">
        <v>3833612</v>
      </c>
      <c r="E16233" t="s">
        <v>9</v>
      </c>
      <c r="F16233" t="s">
        <v>21450</v>
      </c>
      <c r="G16233">
        <f t="shared" si="253"/>
        <v>15.1</v>
      </c>
      <c r="H16233">
        <v>15.1</v>
      </c>
      <c r="J16233" s="2" t="s">
        <v>57318</v>
      </c>
      <c r="K16233" s="2">
        <v>2</v>
      </c>
    </row>
    <row r="16234" spans="1:11" x14ac:dyDescent="0.45">
      <c r="A16234" t="s">
        <v>43408</v>
      </c>
      <c r="B16234" t="s">
        <v>43409</v>
      </c>
      <c r="C16234">
        <v>22</v>
      </c>
      <c r="D16234">
        <v>16514156</v>
      </c>
      <c r="E16234" t="s">
        <v>9</v>
      </c>
      <c r="F16234" t="s">
        <v>43410</v>
      </c>
      <c r="G16234">
        <f t="shared" si="253"/>
        <v>17</v>
      </c>
      <c r="H16234">
        <v>17</v>
      </c>
      <c r="J16234" s="2" t="s">
        <v>41421</v>
      </c>
      <c r="K16234" s="2">
        <v>1</v>
      </c>
    </row>
    <row r="16235" spans="1:11" x14ac:dyDescent="0.45">
      <c r="A16235" t="s">
        <v>6223</v>
      </c>
      <c r="B16235" t="s">
        <v>6224</v>
      </c>
      <c r="C16235">
        <v>28</v>
      </c>
      <c r="D16235">
        <v>31317209</v>
      </c>
      <c r="E16235" t="s">
        <v>9</v>
      </c>
      <c r="F16235" t="s">
        <v>6225</v>
      </c>
      <c r="G16235">
        <f t="shared" si="253"/>
        <v>6</v>
      </c>
      <c r="H16235">
        <v>6</v>
      </c>
      <c r="J16235" s="2" t="s">
        <v>304</v>
      </c>
      <c r="K16235" s="2">
        <v>1</v>
      </c>
    </row>
    <row r="16236" spans="1:11" x14ac:dyDescent="0.45">
      <c r="A16236" t="s">
        <v>17658</v>
      </c>
      <c r="B16236" t="s">
        <v>17659</v>
      </c>
      <c r="C16236">
        <v>18</v>
      </c>
      <c r="D16236">
        <v>43038546</v>
      </c>
      <c r="E16236" t="s">
        <v>9</v>
      </c>
      <c r="F16236" t="s">
        <v>17660</v>
      </c>
      <c r="G16236">
        <f t="shared" si="253"/>
        <v>12</v>
      </c>
      <c r="H16236">
        <v>12</v>
      </c>
      <c r="J16236" s="2" t="s">
        <v>46164</v>
      </c>
      <c r="K16236" s="2">
        <v>1</v>
      </c>
    </row>
    <row r="16237" spans="1:11" x14ac:dyDescent="0.45">
      <c r="A16237" t="s">
        <v>29875</v>
      </c>
      <c r="B16237" t="s">
        <v>29876</v>
      </c>
      <c r="C16237">
        <v>26</v>
      </c>
      <c r="D16237">
        <v>25938181</v>
      </c>
      <c r="E16237" t="s">
        <v>9</v>
      </c>
      <c r="F16237" t="s">
        <v>29877</v>
      </c>
      <c r="G16237">
        <f t="shared" si="253"/>
        <v>2</v>
      </c>
      <c r="H16237">
        <v>2</v>
      </c>
      <c r="J16237" s="2" t="s">
        <v>41995</v>
      </c>
      <c r="K16237" s="2">
        <v>1</v>
      </c>
    </row>
    <row r="16238" spans="1:11" x14ac:dyDescent="0.45">
      <c r="A16238" t="s">
        <v>21765</v>
      </c>
      <c r="B16238" t="s">
        <v>21766</v>
      </c>
      <c r="C16238">
        <v>11</v>
      </c>
      <c r="D16238">
        <v>72067123</v>
      </c>
      <c r="E16238" t="s">
        <v>9</v>
      </c>
      <c r="F16238" t="s">
        <v>21767</v>
      </c>
      <c r="G16238">
        <f t="shared" si="253"/>
        <v>9</v>
      </c>
      <c r="H16238">
        <v>9</v>
      </c>
      <c r="J16238" s="2" t="s">
        <v>41714</v>
      </c>
      <c r="K16238" s="2">
        <v>1</v>
      </c>
    </row>
    <row r="16239" spans="1:11" x14ac:dyDescent="0.45">
      <c r="A16239" t="s">
        <v>32234</v>
      </c>
      <c r="B16239" t="s">
        <v>32235</v>
      </c>
      <c r="C16239">
        <v>13</v>
      </c>
      <c r="D16239">
        <v>54353902</v>
      </c>
      <c r="E16239" t="s">
        <v>9</v>
      </c>
      <c r="F16239" t="s">
        <v>32236</v>
      </c>
      <c r="G16239">
        <f t="shared" si="253"/>
        <v>2</v>
      </c>
      <c r="H16239">
        <v>2</v>
      </c>
      <c r="J16239" s="2" t="s">
        <v>16244</v>
      </c>
      <c r="K16239" s="2">
        <v>1</v>
      </c>
    </row>
    <row r="16240" spans="1:11" x14ac:dyDescent="0.45">
      <c r="A16240" t="s">
        <v>22129</v>
      </c>
      <c r="B16240" t="s">
        <v>22130</v>
      </c>
      <c r="C16240">
        <v>11</v>
      </c>
      <c r="D16240">
        <v>72273637</v>
      </c>
      <c r="E16240" t="s">
        <v>9</v>
      </c>
      <c r="F16240" t="s">
        <v>22131</v>
      </c>
      <c r="G16240">
        <f t="shared" si="253"/>
        <v>12</v>
      </c>
      <c r="H16240">
        <v>12</v>
      </c>
      <c r="J16240" s="2" t="s">
        <v>38625</v>
      </c>
      <c r="K16240" s="2">
        <v>1</v>
      </c>
    </row>
    <row r="16241" spans="1:11" x14ac:dyDescent="0.45">
      <c r="A16241" t="s">
        <v>1836</v>
      </c>
      <c r="B16241" t="s">
        <v>1837</v>
      </c>
      <c r="C16241">
        <v>11</v>
      </c>
      <c r="D16241">
        <v>1934700</v>
      </c>
      <c r="E16241" t="s">
        <v>9</v>
      </c>
      <c r="F16241" t="s">
        <v>1838</v>
      </c>
      <c r="G16241">
        <f t="shared" si="253"/>
        <v>17</v>
      </c>
      <c r="H16241">
        <v>17</v>
      </c>
      <c r="J16241" s="2" t="s">
        <v>13578</v>
      </c>
      <c r="K16241" s="2">
        <v>2</v>
      </c>
    </row>
    <row r="16242" spans="1:11" x14ac:dyDescent="0.45">
      <c r="A16242" t="s">
        <v>40263</v>
      </c>
      <c r="B16242" t="s">
        <v>40264</v>
      </c>
      <c r="C16242">
        <v>24</v>
      </c>
      <c r="D16242">
        <v>2858679</v>
      </c>
      <c r="E16242" t="s">
        <v>9</v>
      </c>
      <c r="F16242" t="s">
        <v>40265</v>
      </c>
      <c r="G16242">
        <f t="shared" si="253"/>
        <v>12</v>
      </c>
      <c r="H16242">
        <v>12</v>
      </c>
      <c r="J16242" s="2" t="s">
        <v>12582</v>
      </c>
      <c r="K16242" s="2">
        <v>1</v>
      </c>
    </row>
    <row r="16243" spans="1:11" x14ac:dyDescent="0.45">
      <c r="A16243" t="s">
        <v>53497</v>
      </c>
      <c r="B16243" t="s">
        <v>53498</v>
      </c>
      <c r="C16243">
        <v>26</v>
      </c>
      <c r="D16243">
        <v>17367945</v>
      </c>
      <c r="E16243" t="s">
        <v>9</v>
      </c>
      <c r="F16243" t="s">
        <v>53499</v>
      </c>
      <c r="G16243">
        <f t="shared" si="253"/>
        <v>12</v>
      </c>
      <c r="H16243">
        <v>12</v>
      </c>
      <c r="J16243" s="2" t="s">
        <v>38174</v>
      </c>
      <c r="K16243" s="2">
        <v>1</v>
      </c>
    </row>
    <row r="16244" spans="1:11" x14ac:dyDescent="0.45">
      <c r="A16244" t="s">
        <v>41297</v>
      </c>
      <c r="B16244" t="s">
        <v>41298</v>
      </c>
      <c r="C16244">
        <v>24</v>
      </c>
      <c r="D16244">
        <v>31675533</v>
      </c>
      <c r="E16244" t="s">
        <v>9</v>
      </c>
      <c r="F16244" t="s">
        <v>41299</v>
      </c>
      <c r="G16244">
        <f t="shared" si="253"/>
        <v>7</v>
      </c>
      <c r="H16244">
        <v>7</v>
      </c>
      <c r="J16244" s="2" t="s">
        <v>6652</v>
      </c>
      <c r="K16244" s="2">
        <v>1</v>
      </c>
    </row>
    <row r="16245" spans="1:11" x14ac:dyDescent="0.45">
      <c r="A16245" t="s">
        <v>27259</v>
      </c>
      <c r="B16245" t="s">
        <v>27260</v>
      </c>
      <c r="C16245">
        <v>18</v>
      </c>
      <c r="D16245">
        <v>51373917</v>
      </c>
      <c r="E16245" t="s">
        <v>9</v>
      </c>
      <c r="F16245" t="s">
        <v>27261</v>
      </c>
      <c r="G16245">
        <f t="shared" si="253"/>
        <v>15.2</v>
      </c>
      <c r="H16245">
        <v>15.2</v>
      </c>
      <c r="J16245" s="2" t="s">
        <v>44921</v>
      </c>
      <c r="K16245" s="2">
        <v>1</v>
      </c>
    </row>
    <row r="16246" spans="1:11" x14ac:dyDescent="0.45">
      <c r="A16246" t="s">
        <v>21312</v>
      </c>
      <c r="B16246" t="s">
        <v>21313</v>
      </c>
      <c r="C16246">
        <v>18</v>
      </c>
      <c r="D16246">
        <v>47582089</v>
      </c>
      <c r="E16246" t="s">
        <v>9</v>
      </c>
      <c r="F16246" t="s">
        <v>21314</v>
      </c>
      <c r="G16246">
        <f t="shared" si="253"/>
        <v>17</v>
      </c>
      <c r="H16246">
        <v>17</v>
      </c>
      <c r="J16246" s="2" t="s">
        <v>14372</v>
      </c>
      <c r="K16246" s="2">
        <v>7</v>
      </c>
    </row>
    <row r="16247" spans="1:11" x14ac:dyDescent="0.45">
      <c r="A16247" t="s">
        <v>44187</v>
      </c>
      <c r="B16247" t="s">
        <v>44188</v>
      </c>
      <c r="C16247">
        <v>24</v>
      </c>
      <c r="D16247">
        <v>58491691</v>
      </c>
      <c r="E16247" t="s">
        <v>9</v>
      </c>
      <c r="F16247" t="s">
        <v>44189</v>
      </c>
      <c r="G16247">
        <f t="shared" si="253"/>
        <v>12</v>
      </c>
      <c r="H16247">
        <v>12</v>
      </c>
      <c r="J16247" s="2" t="s">
        <v>47636</v>
      </c>
      <c r="K16247" s="2">
        <v>3</v>
      </c>
    </row>
    <row r="16248" spans="1:11" x14ac:dyDescent="0.45">
      <c r="A16248" t="s">
        <v>17613</v>
      </c>
      <c r="B16248" t="s">
        <v>17614</v>
      </c>
      <c r="C16248">
        <v>18</v>
      </c>
      <c r="D16248">
        <v>41116113</v>
      </c>
      <c r="E16248" t="s">
        <v>9</v>
      </c>
      <c r="F16248" t="s">
        <v>17615</v>
      </c>
      <c r="G16248">
        <f t="shared" si="253"/>
        <v>12</v>
      </c>
      <c r="H16248">
        <v>12</v>
      </c>
      <c r="J16248" s="2" t="s">
        <v>57319</v>
      </c>
      <c r="K16248" s="2">
        <v>1</v>
      </c>
    </row>
    <row r="16249" spans="1:11" x14ac:dyDescent="0.45">
      <c r="A16249" t="s">
        <v>31113</v>
      </c>
      <c r="B16249" t="s">
        <v>31114</v>
      </c>
      <c r="C16249">
        <v>18</v>
      </c>
      <c r="D16249">
        <v>54934641</v>
      </c>
      <c r="E16249" t="s">
        <v>9</v>
      </c>
      <c r="F16249" t="s">
        <v>31115</v>
      </c>
      <c r="G16249">
        <f t="shared" si="253"/>
        <v>7</v>
      </c>
      <c r="H16249">
        <v>7</v>
      </c>
      <c r="J16249" s="2" t="s">
        <v>34471</v>
      </c>
      <c r="K16249" s="2">
        <v>1</v>
      </c>
    </row>
    <row r="16250" spans="1:11" x14ac:dyDescent="0.45">
      <c r="A16250" t="s">
        <v>43116</v>
      </c>
      <c r="B16250" t="s">
        <v>43117</v>
      </c>
      <c r="C16250">
        <v>7</v>
      </c>
      <c r="D16250">
        <v>22110027</v>
      </c>
      <c r="E16250" t="s">
        <v>9</v>
      </c>
      <c r="F16250" t="s">
        <v>43118</v>
      </c>
      <c r="G16250">
        <f t="shared" si="253"/>
        <v>17</v>
      </c>
      <c r="H16250">
        <v>17</v>
      </c>
      <c r="J16250" s="2" t="s">
        <v>14206</v>
      </c>
      <c r="K16250" s="2">
        <v>6</v>
      </c>
    </row>
    <row r="16251" spans="1:11" x14ac:dyDescent="0.45">
      <c r="A16251" t="s">
        <v>43110</v>
      </c>
      <c r="B16251" t="s">
        <v>43111</v>
      </c>
      <c r="C16251">
        <v>7</v>
      </c>
      <c r="D16251">
        <v>22088469</v>
      </c>
      <c r="E16251" t="s">
        <v>9</v>
      </c>
      <c r="F16251" t="s">
        <v>43112</v>
      </c>
      <c r="G16251">
        <f t="shared" si="253"/>
        <v>17</v>
      </c>
      <c r="H16251">
        <v>17</v>
      </c>
      <c r="J16251" s="2" t="s">
        <v>31993</v>
      </c>
      <c r="K16251" s="2">
        <v>9</v>
      </c>
    </row>
    <row r="16252" spans="1:11" x14ac:dyDescent="0.45">
      <c r="A16252" t="s">
        <v>40667</v>
      </c>
      <c r="B16252" t="s">
        <v>40668</v>
      </c>
      <c r="C16252">
        <v>7</v>
      </c>
      <c r="D16252">
        <v>17218711</v>
      </c>
      <c r="E16252" t="s">
        <v>9</v>
      </c>
      <c r="F16252" t="s">
        <v>40669</v>
      </c>
      <c r="G16252">
        <f t="shared" si="253"/>
        <v>17</v>
      </c>
      <c r="H16252">
        <v>17</v>
      </c>
      <c r="J16252" s="2" t="s">
        <v>41393</v>
      </c>
      <c r="K16252" s="2">
        <v>1</v>
      </c>
    </row>
    <row r="16253" spans="1:11" x14ac:dyDescent="0.45">
      <c r="A16253" t="s">
        <v>21081</v>
      </c>
      <c r="B16253" t="s">
        <v>21082</v>
      </c>
      <c r="C16253">
        <v>18</v>
      </c>
      <c r="D16253">
        <v>47018467</v>
      </c>
      <c r="E16253" t="s">
        <v>9</v>
      </c>
      <c r="F16253" t="s">
        <v>21083</v>
      </c>
      <c r="G16253">
        <f t="shared" si="253"/>
        <v>17</v>
      </c>
      <c r="H16253">
        <v>17</v>
      </c>
      <c r="J16253" s="2" t="s">
        <v>4659</v>
      </c>
      <c r="K16253" s="2">
        <v>2</v>
      </c>
    </row>
    <row r="16254" spans="1:11" x14ac:dyDescent="0.45">
      <c r="A16254" t="s">
        <v>21167</v>
      </c>
      <c r="B16254" t="s">
        <v>21168</v>
      </c>
      <c r="C16254">
        <v>18</v>
      </c>
      <c r="D16254">
        <v>47237081</v>
      </c>
      <c r="E16254" t="s">
        <v>9</v>
      </c>
      <c r="F16254" t="s">
        <v>21169</v>
      </c>
      <c r="G16254">
        <f t="shared" si="253"/>
        <v>17</v>
      </c>
      <c r="H16254">
        <v>17</v>
      </c>
      <c r="J16254" s="2" t="s">
        <v>27475</v>
      </c>
      <c r="K16254" s="2">
        <v>1</v>
      </c>
    </row>
    <row r="16255" spans="1:11" x14ac:dyDescent="0.45">
      <c r="A16255" t="s">
        <v>21094</v>
      </c>
      <c r="B16255" t="s">
        <v>21095</v>
      </c>
      <c r="C16255">
        <v>18</v>
      </c>
      <c r="D16255">
        <v>47089349</v>
      </c>
      <c r="E16255" t="s">
        <v>9</v>
      </c>
      <c r="F16255" t="s">
        <v>21096</v>
      </c>
      <c r="G16255">
        <f t="shared" si="253"/>
        <v>17</v>
      </c>
      <c r="H16255">
        <v>17</v>
      </c>
      <c r="J16255" s="2" t="s">
        <v>33957</v>
      </c>
      <c r="K16255" s="2">
        <v>1</v>
      </c>
    </row>
    <row r="16256" spans="1:11" x14ac:dyDescent="0.45">
      <c r="A16256" t="s">
        <v>21321</v>
      </c>
      <c r="B16256" t="s">
        <v>21322</v>
      </c>
      <c r="C16256">
        <v>18</v>
      </c>
      <c r="D16256">
        <v>47619376</v>
      </c>
      <c r="E16256" t="s">
        <v>9</v>
      </c>
      <c r="F16256" t="s">
        <v>21323</v>
      </c>
      <c r="G16256">
        <f t="shared" si="253"/>
        <v>18</v>
      </c>
      <c r="H16256">
        <v>18</v>
      </c>
      <c r="J16256" s="2" t="s">
        <v>38674</v>
      </c>
      <c r="K16256" s="2">
        <v>1</v>
      </c>
    </row>
    <row r="16257" spans="1:11" x14ac:dyDescent="0.45">
      <c r="A16257" t="s">
        <v>21351</v>
      </c>
      <c r="B16257" t="s">
        <v>21352</v>
      </c>
      <c r="C16257">
        <v>18</v>
      </c>
      <c r="D16257">
        <v>47656764</v>
      </c>
      <c r="E16257" t="s">
        <v>9</v>
      </c>
      <c r="F16257" t="s">
        <v>21353</v>
      </c>
      <c r="G16257">
        <f t="shared" si="253"/>
        <v>17</v>
      </c>
      <c r="H16257">
        <v>17</v>
      </c>
      <c r="J16257" s="2" t="s">
        <v>34619</v>
      </c>
      <c r="K16257" s="2">
        <v>6</v>
      </c>
    </row>
    <row r="16258" spans="1:11" x14ac:dyDescent="0.45">
      <c r="A16258" t="s">
        <v>42253</v>
      </c>
      <c r="B16258" t="s">
        <v>42254</v>
      </c>
      <c r="C16258">
        <v>14</v>
      </c>
      <c r="D16258">
        <v>16759639</v>
      </c>
      <c r="E16258" t="s">
        <v>9</v>
      </c>
      <c r="F16258" t="s">
        <v>42255</v>
      </c>
      <c r="G16258">
        <f t="shared" si="253"/>
        <v>15.2</v>
      </c>
      <c r="H16258">
        <v>15.2</v>
      </c>
      <c r="J16258" s="2" t="s">
        <v>32994</v>
      </c>
      <c r="K16258" s="2">
        <v>4</v>
      </c>
    </row>
    <row r="16259" spans="1:11" x14ac:dyDescent="0.45">
      <c r="A16259" t="s">
        <v>52072</v>
      </c>
      <c r="B16259" t="s">
        <v>52073</v>
      </c>
      <c r="C16259">
        <v>18</v>
      </c>
      <c r="D16259">
        <v>51504690</v>
      </c>
      <c r="E16259" t="s">
        <v>9</v>
      </c>
      <c r="F16259" t="s">
        <v>52074</v>
      </c>
      <c r="G16259">
        <f t="shared" ref="G16259:G16322" si="254">VLOOKUP(F16259,J$2:K$300000,2,FALSE)</f>
        <v>12</v>
      </c>
      <c r="H16259">
        <v>12</v>
      </c>
      <c r="J16259" s="2" t="s">
        <v>45207</v>
      </c>
      <c r="K16259" s="2">
        <v>12</v>
      </c>
    </row>
    <row r="16260" spans="1:11" x14ac:dyDescent="0.45">
      <c r="A16260" t="s">
        <v>28373</v>
      </c>
      <c r="B16260" t="s">
        <v>28374</v>
      </c>
      <c r="C16260">
        <v>18</v>
      </c>
      <c r="D16260">
        <v>52064957</v>
      </c>
      <c r="E16260" t="s">
        <v>9</v>
      </c>
      <c r="F16260" t="s">
        <v>28375</v>
      </c>
      <c r="G16260">
        <f t="shared" si="254"/>
        <v>17</v>
      </c>
      <c r="H16260">
        <v>17</v>
      </c>
      <c r="J16260" s="2" t="s">
        <v>44052</v>
      </c>
      <c r="K16260" s="2">
        <v>12</v>
      </c>
    </row>
    <row r="16261" spans="1:11" x14ac:dyDescent="0.45">
      <c r="A16261" t="s">
        <v>28601</v>
      </c>
      <c r="B16261" t="s">
        <v>28602</v>
      </c>
      <c r="C16261">
        <v>18</v>
      </c>
      <c r="D16261">
        <v>52156627</v>
      </c>
      <c r="E16261" t="s">
        <v>9</v>
      </c>
      <c r="F16261" t="s">
        <v>28603</v>
      </c>
      <c r="G16261">
        <f t="shared" si="254"/>
        <v>17</v>
      </c>
      <c r="H16261">
        <v>17</v>
      </c>
      <c r="J16261" s="2" t="s">
        <v>32743</v>
      </c>
      <c r="K16261" s="2">
        <v>12</v>
      </c>
    </row>
    <row r="16262" spans="1:11" x14ac:dyDescent="0.45">
      <c r="A16262" t="s">
        <v>52112</v>
      </c>
      <c r="B16262" t="s">
        <v>52113</v>
      </c>
      <c r="C16262">
        <v>18</v>
      </c>
      <c r="D16262">
        <v>62351042</v>
      </c>
      <c r="E16262" t="s">
        <v>9</v>
      </c>
      <c r="F16262" t="s">
        <v>52114</v>
      </c>
      <c r="G16262">
        <f t="shared" si="254"/>
        <v>15.2</v>
      </c>
      <c r="H16262">
        <v>15.2</v>
      </c>
      <c r="J16262" s="2" t="s">
        <v>19437</v>
      </c>
      <c r="K16262" s="2">
        <v>12</v>
      </c>
    </row>
    <row r="16263" spans="1:11" x14ac:dyDescent="0.45">
      <c r="A16263" t="s">
        <v>52109</v>
      </c>
      <c r="B16263" t="s">
        <v>52110</v>
      </c>
      <c r="C16263">
        <v>18</v>
      </c>
      <c r="D16263">
        <v>62347609</v>
      </c>
      <c r="E16263" t="s">
        <v>9</v>
      </c>
      <c r="F16263" t="s">
        <v>52111</v>
      </c>
      <c r="G16263">
        <f t="shared" si="254"/>
        <v>15.2</v>
      </c>
      <c r="H16263">
        <v>15.2</v>
      </c>
      <c r="J16263" s="2" t="s">
        <v>20425</v>
      </c>
      <c r="K16263" s="2">
        <v>12</v>
      </c>
    </row>
    <row r="16264" spans="1:11" x14ac:dyDescent="0.45">
      <c r="A16264" t="s">
        <v>37310</v>
      </c>
      <c r="B16264" t="s">
        <v>37311</v>
      </c>
      <c r="C16264">
        <v>18</v>
      </c>
      <c r="D16264">
        <v>63941396</v>
      </c>
      <c r="E16264" t="s">
        <v>9</v>
      </c>
      <c r="F16264" t="s">
        <v>37312</v>
      </c>
      <c r="G16264">
        <f t="shared" si="254"/>
        <v>17</v>
      </c>
      <c r="H16264">
        <v>17</v>
      </c>
      <c r="J16264" s="2" t="s">
        <v>19834</v>
      </c>
      <c r="K16264" s="2">
        <v>14</v>
      </c>
    </row>
    <row r="16265" spans="1:11" x14ac:dyDescent="0.45">
      <c r="A16265" t="s">
        <v>37304</v>
      </c>
      <c r="B16265" t="s">
        <v>37305</v>
      </c>
      <c r="C16265">
        <v>18</v>
      </c>
      <c r="D16265">
        <v>63903404</v>
      </c>
      <c r="E16265" t="s">
        <v>9</v>
      </c>
      <c r="F16265" t="s">
        <v>37306</v>
      </c>
      <c r="G16265">
        <f t="shared" si="254"/>
        <v>17</v>
      </c>
      <c r="H16265">
        <v>17</v>
      </c>
      <c r="J16265" s="2" t="s">
        <v>29361</v>
      </c>
      <c r="K16265" s="2">
        <v>9</v>
      </c>
    </row>
    <row r="16266" spans="1:11" x14ac:dyDescent="0.45">
      <c r="A16266" t="s">
        <v>37704</v>
      </c>
      <c r="B16266" t="s">
        <v>37705</v>
      </c>
      <c r="C16266">
        <v>18</v>
      </c>
      <c r="D16266">
        <v>65866463</v>
      </c>
      <c r="E16266" t="s">
        <v>9</v>
      </c>
      <c r="F16266" t="s">
        <v>37706</v>
      </c>
      <c r="G16266">
        <f t="shared" si="254"/>
        <v>17</v>
      </c>
      <c r="H16266">
        <v>17</v>
      </c>
      <c r="J16266" s="2" t="s">
        <v>28167</v>
      </c>
      <c r="K16266" s="2">
        <v>1</v>
      </c>
    </row>
    <row r="16267" spans="1:11" x14ac:dyDescent="0.45">
      <c r="A16267" t="s">
        <v>3412</v>
      </c>
      <c r="B16267" t="s">
        <v>3413</v>
      </c>
      <c r="C16267">
        <v>21</v>
      </c>
      <c r="D16267">
        <v>22822829</v>
      </c>
      <c r="E16267" t="s">
        <v>9</v>
      </c>
      <c r="F16267" t="s">
        <v>3414</v>
      </c>
      <c r="G16267">
        <f t="shared" si="254"/>
        <v>12</v>
      </c>
      <c r="H16267">
        <v>12</v>
      </c>
      <c r="J16267" s="2" t="s">
        <v>9539</v>
      </c>
      <c r="K16267" s="2">
        <v>6</v>
      </c>
    </row>
    <row r="16268" spans="1:11" x14ac:dyDescent="0.45">
      <c r="A16268" t="s">
        <v>45124</v>
      </c>
      <c r="B16268" t="s">
        <v>45125</v>
      </c>
      <c r="C16268">
        <v>2</v>
      </c>
      <c r="D16268">
        <v>127523710</v>
      </c>
      <c r="E16268" t="s">
        <v>9</v>
      </c>
      <c r="F16268" t="s">
        <v>45126</v>
      </c>
      <c r="G16268">
        <f t="shared" si="254"/>
        <v>1</v>
      </c>
      <c r="H16268">
        <v>1</v>
      </c>
      <c r="J16268" s="2" t="s">
        <v>12128</v>
      </c>
      <c r="K16268" s="2">
        <v>1</v>
      </c>
    </row>
    <row r="16269" spans="1:11" x14ac:dyDescent="0.45">
      <c r="A16269" t="s">
        <v>8058</v>
      </c>
      <c r="B16269" t="s">
        <v>8059</v>
      </c>
      <c r="C16269">
        <v>1</v>
      </c>
      <c r="D16269">
        <v>45021274</v>
      </c>
      <c r="E16269" t="s">
        <v>9</v>
      </c>
      <c r="F16269" t="s">
        <v>8060</v>
      </c>
      <c r="G16269">
        <f t="shared" si="254"/>
        <v>17</v>
      </c>
      <c r="H16269">
        <v>17</v>
      </c>
      <c r="J16269" s="2" t="s">
        <v>3559</v>
      </c>
      <c r="K16269" s="2">
        <v>1</v>
      </c>
    </row>
    <row r="16270" spans="1:11" x14ac:dyDescent="0.45">
      <c r="A16270" t="s">
        <v>20340</v>
      </c>
      <c r="B16270" t="s">
        <v>20341</v>
      </c>
      <c r="C16270">
        <v>25</v>
      </c>
      <c r="D16270">
        <v>2851384</v>
      </c>
      <c r="E16270" t="s">
        <v>9</v>
      </c>
      <c r="F16270" t="s">
        <v>20342</v>
      </c>
      <c r="G16270">
        <f t="shared" si="254"/>
        <v>17</v>
      </c>
      <c r="H16270">
        <v>17</v>
      </c>
      <c r="J16270" s="2" t="s">
        <v>14293</v>
      </c>
      <c r="K16270" s="2">
        <v>13</v>
      </c>
    </row>
    <row r="16271" spans="1:11" x14ac:dyDescent="0.45">
      <c r="A16271" t="s">
        <v>17519</v>
      </c>
      <c r="B16271" t="s">
        <v>17520</v>
      </c>
      <c r="C16271">
        <v>25</v>
      </c>
      <c r="D16271">
        <v>1552258</v>
      </c>
      <c r="E16271" t="s">
        <v>9</v>
      </c>
      <c r="F16271" t="s">
        <v>17521</v>
      </c>
      <c r="G16271">
        <f t="shared" si="254"/>
        <v>1</v>
      </c>
      <c r="H16271">
        <v>1</v>
      </c>
      <c r="J16271" s="3" t="s">
        <v>57320</v>
      </c>
      <c r="K16271" s="4">
        <v>17</v>
      </c>
    </row>
    <row r="16272" spans="1:11" x14ac:dyDescent="0.45">
      <c r="A16272" t="s">
        <v>18935</v>
      </c>
      <c r="B16272" t="s">
        <v>18936</v>
      </c>
      <c r="C16272">
        <v>18</v>
      </c>
      <c r="D16272">
        <v>45731750</v>
      </c>
      <c r="E16272" t="s">
        <v>9</v>
      </c>
      <c r="F16272" t="s">
        <v>18937</v>
      </c>
      <c r="G16272">
        <f t="shared" si="254"/>
        <v>19.100000000000001</v>
      </c>
      <c r="H16272">
        <v>19.100000000000001</v>
      </c>
      <c r="J16272" s="2" t="s">
        <v>49666</v>
      </c>
      <c r="K16272" s="2">
        <v>6</v>
      </c>
    </row>
    <row r="16273" spans="1:11" x14ac:dyDescent="0.45">
      <c r="A16273" t="s">
        <v>6093</v>
      </c>
      <c r="B16273" t="s">
        <v>6094</v>
      </c>
      <c r="C16273">
        <v>17</v>
      </c>
      <c r="D16273">
        <v>44966897</v>
      </c>
      <c r="E16273" t="s">
        <v>9</v>
      </c>
      <c r="F16273" t="s">
        <v>6095</v>
      </c>
      <c r="G16273">
        <f t="shared" si="254"/>
        <v>17</v>
      </c>
      <c r="H16273">
        <v>17</v>
      </c>
      <c r="J16273" s="2" t="s">
        <v>2555</v>
      </c>
      <c r="K16273" s="2">
        <v>7</v>
      </c>
    </row>
    <row r="16274" spans="1:11" x14ac:dyDescent="0.45">
      <c r="A16274" t="s">
        <v>37630</v>
      </c>
      <c r="B16274" t="s">
        <v>37631</v>
      </c>
      <c r="C16274">
        <v>18</v>
      </c>
      <c r="D16274">
        <v>65645367</v>
      </c>
      <c r="E16274" t="s">
        <v>9</v>
      </c>
      <c r="F16274" t="s">
        <v>37632</v>
      </c>
      <c r="G16274">
        <f t="shared" si="254"/>
        <v>17</v>
      </c>
      <c r="H16274">
        <v>17</v>
      </c>
      <c r="J16274" s="2" t="s">
        <v>385</v>
      </c>
      <c r="K16274" s="2">
        <v>12</v>
      </c>
    </row>
    <row r="16275" spans="1:11" x14ac:dyDescent="0.45">
      <c r="A16275" t="s">
        <v>44309</v>
      </c>
      <c r="B16275" t="s">
        <v>44310</v>
      </c>
      <c r="C16275">
        <v>7</v>
      </c>
      <c r="D16275">
        <v>30346723</v>
      </c>
      <c r="E16275" t="s">
        <v>9</v>
      </c>
      <c r="F16275" t="s">
        <v>44311</v>
      </c>
      <c r="G16275">
        <f t="shared" si="254"/>
        <v>6</v>
      </c>
      <c r="H16275">
        <v>6</v>
      </c>
      <c r="J16275" s="2" t="s">
        <v>45467</v>
      </c>
      <c r="K16275" s="2">
        <v>6</v>
      </c>
    </row>
    <row r="16276" spans="1:11" x14ac:dyDescent="0.45">
      <c r="A16276" t="s">
        <v>48514</v>
      </c>
      <c r="B16276" t="s">
        <v>48515</v>
      </c>
      <c r="C16276">
        <v>10</v>
      </c>
      <c r="D16276">
        <v>45438772</v>
      </c>
      <c r="E16276" t="s">
        <v>9</v>
      </c>
      <c r="F16276" t="s">
        <v>48516</v>
      </c>
      <c r="G16276">
        <f t="shared" si="254"/>
        <v>12</v>
      </c>
      <c r="H16276">
        <v>12</v>
      </c>
      <c r="J16276" s="2" t="s">
        <v>57321</v>
      </c>
      <c r="K16276" s="2">
        <v>1</v>
      </c>
    </row>
    <row r="16277" spans="1:11" x14ac:dyDescent="0.45">
      <c r="A16277" t="s">
        <v>34991</v>
      </c>
      <c r="B16277" t="s">
        <v>34992</v>
      </c>
      <c r="C16277">
        <v>18</v>
      </c>
      <c r="D16277">
        <v>58130465</v>
      </c>
      <c r="E16277" t="s">
        <v>9</v>
      </c>
      <c r="F16277" t="s">
        <v>34993</v>
      </c>
      <c r="G16277">
        <f t="shared" si="254"/>
        <v>17</v>
      </c>
      <c r="H16277">
        <v>17</v>
      </c>
      <c r="J16277" s="2" t="s">
        <v>57322</v>
      </c>
      <c r="K16277" s="2">
        <v>18</v>
      </c>
    </row>
    <row r="16278" spans="1:11" x14ac:dyDescent="0.45">
      <c r="A16278" t="s">
        <v>35027</v>
      </c>
      <c r="B16278" t="s">
        <v>35028</v>
      </c>
      <c r="C16278">
        <v>18</v>
      </c>
      <c r="D16278">
        <v>58180500</v>
      </c>
      <c r="E16278" t="s">
        <v>9</v>
      </c>
      <c r="F16278" t="s">
        <v>35029</v>
      </c>
      <c r="G16278">
        <f t="shared" si="254"/>
        <v>17</v>
      </c>
      <c r="H16278">
        <v>17</v>
      </c>
      <c r="J16278" s="2" t="s">
        <v>57323</v>
      </c>
      <c r="K16278" s="2">
        <v>6</v>
      </c>
    </row>
    <row r="16279" spans="1:11" x14ac:dyDescent="0.45">
      <c r="A16279" t="s">
        <v>26777</v>
      </c>
      <c r="B16279" t="s">
        <v>26778</v>
      </c>
      <c r="C16279">
        <v>8</v>
      </c>
      <c r="D16279">
        <v>104797238</v>
      </c>
      <c r="E16279" t="s">
        <v>9</v>
      </c>
      <c r="F16279" t="s">
        <v>26779</v>
      </c>
      <c r="G16279">
        <f t="shared" si="254"/>
        <v>12</v>
      </c>
      <c r="H16279">
        <v>12</v>
      </c>
      <c r="J16279" s="2" t="s">
        <v>9352</v>
      </c>
      <c r="K16279" s="2">
        <v>4</v>
      </c>
    </row>
    <row r="16280" spans="1:11" x14ac:dyDescent="0.45">
      <c r="A16280" t="s">
        <v>43033</v>
      </c>
      <c r="B16280" t="s">
        <v>43034</v>
      </c>
      <c r="C16280">
        <v>22</v>
      </c>
      <c r="D16280">
        <v>13346709</v>
      </c>
      <c r="E16280" t="s">
        <v>9</v>
      </c>
      <c r="F16280" t="s">
        <v>43035</v>
      </c>
      <c r="G16280">
        <f t="shared" si="254"/>
        <v>17</v>
      </c>
      <c r="H16280">
        <v>17</v>
      </c>
      <c r="J16280" s="2" t="s">
        <v>19614</v>
      </c>
      <c r="K16280" s="2">
        <v>9</v>
      </c>
    </row>
    <row r="16281" spans="1:11" x14ac:dyDescent="0.45">
      <c r="A16281" t="s">
        <v>7396</v>
      </c>
      <c r="B16281" t="s">
        <v>7397</v>
      </c>
      <c r="C16281">
        <v>20</v>
      </c>
      <c r="D16281">
        <v>56767512</v>
      </c>
      <c r="E16281" t="s">
        <v>9</v>
      </c>
      <c r="F16281" t="s">
        <v>7398</v>
      </c>
      <c r="G16281">
        <f t="shared" si="254"/>
        <v>1</v>
      </c>
      <c r="H16281">
        <v>1</v>
      </c>
      <c r="J16281" s="2" t="s">
        <v>35513</v>
      </c>
      <c r="K16281" s="2">
        <v>6</v>
      </c>
    </row>
    <row r="16282" spans="1:11" x14ac:dyDescent="0.45">
      <c r="A16282" t="s">
        <v>41167</v>
      </c>
      <c r="B16282" t="s">
        <v>41168</v>
      </c>
      <c r="C16282">
        <v>14</v>
      </c>
      <c r="D16282">
        <v>2266062</v>
      </c>
      <c r="E16282" t="s">
        <v>9</v>
      </c>
      <c r="F16282" t="s">
        <v>41169</v>
      </c>
      <c r="G16282">
        <f t="shared" si="254"/>
        <v>18</v>
      </c>
      <c r="H16282">
        <v>18</v>
      </c>
      <c r="J16282" s="2" t="s">
        <v>39701</v>
      </c>
      <c r="K16282" s="2">
        <v>12</v>
      </c>
    </row>
    <row r="16283" spans="1:11" x14ac:dyDescent="0.45">
      <c r="A16283" t="s">
        <v>35949</v>
      </c>
      <c r="B16283" t="s">
        <v>35950</v>
      </c>
      <c r="C16283">
        <v>18</v>
      </c>
      <c r="D16283">
        <v>62475322</v>
      </c>
      <c r="E16283" t="s">
        <v>9</v>
      </c>
      <c r="F16283" t="s">
        <v>35951</v>
      </c>
      <c r="G16283">
        <f t="shared" si="254"/>
        <v>3</v>
      </c>
      <c r="H16283">
        <v>3</v>
      </c>
      <c r="J16283" s="2" t="s">
        <v>28762</v>
      </c>
      <c r="K16283" s="2">
        <v>1</v>
      </c>
    </row>
    <row r="16284" spans="1:11" x14ac:dyDescent="0.45">
      <c r="A16284" t="s">
        <v>29631</v>
      </c>
      <c r="B16284" t="s">
        <v>29632</v>
      </c>
      <c r="C16284">
        <v>25</v>
      </c>
      <c r="D16284">
        <v>27159691</v>
      </c>
      <c r="E16284" t="s">
        <v>9</v>
      </c>
      <c r="F16284" t="s">
        <v>29633</v>
      </c>
      <c r="G16284">
        <f t="shared" si="254"/>
        <v>15.1</v>
      </c>
      <c r="H16284">
        <v>15.1</v>
      </c>
      <c r="J16284" s="2" t="s">
        <v>27318</v>
      </c>
      <c r="K16284" s="2">
        <v>12</v>
      </c>
    </row>
    <row r="16285" spans="1:11" x14ac:dyDescent="0.45">
      <c r="A16285" t="s">
        <v>9009</v>
      </c>
      <c r="B16285" t="s">
        <v>9010</v>
      </c>
      <c r="C16285">
        <v>11</v>
      </c>
      <c r="D16285">
        <v>13155560</v>
      </c>
      <c r="E16285" t="s">
        <v>9</v>
      </c>
      <c r="F16285" t="s">
        <v>9011</v>
      </c>
      <c r="G16285">
        <f t="shared" si="254"/>
        <v>13</v>
      </c>
      <c r="H16285">
        <v>13</v>
      </c>
      <c r="J16285" s="2" t="s">
        <v>12905</v>
      </c>
      <c r="K16285" s="2">
        <v>6</v>
      </c>
    </row>
    <row r="16286" spans="1:11" x14ac:dyDescent="0.45">
      <c r="A16286" t="s">
        <v>20621</v>
      </c>
      <c r="B16286" t="s">
        <v>20622</v>
      </c>
      <c r="C16286">
        <v>1</v>
      </c>
      <c r="D16286">
        <v>88405655</v>
      </c>
      <c r="E16286" t="s">
        <v>9</v>
      </c>
      <c r="F16286" t="s">
        <v>20623</v>
      </c>
      <c r="G16286">
        <f t="shared" si="254"/>
        <v>13</v>
      </c>
      <c r="H16286">
        <v>13</v>
      </c>
      <c r="J16286" s="2" t="s">
        <v>18327</v>
      </c>
      <c r="K16286" s="2">
        <v>3</v>
      </c>
    </row>
    <row r="16287" spans="1:11" x14ac:dyDescent="0.45">
      <c r="A16287" t="s">
        <v>12012</v>
      </c>
      <c r="B16287" t="s">
        <v>12013</v>
      </c>
      <c r="C16287">
        <v>5</v>
      </c>
      <c r="D16287">
        <v>32100937</v>
      </c>
      <c r="E16287" t="s">
        <v>9</v>
      </c>
      <c r="F16287" t="s">
        <v>12014</v>
      </c>
      <c r="G16287">
        <f t="shared" si="254"/>
        <v>15.1</v>
      </c>
      <c r="H16287">
        <v>15.1</v>
      </c>
      <c r="J16287" s="2" t="s">
        <v>18625</v>
      </c>
      <c r="K16287" s="2">
        <v>3</v>
      </c>
    </row>
    <row r="16288" spans="1:11" x14ac:dyDescent="0.45">
      <c r="A16288" t="s">
        <v>22371</v>
      </c>
      <c r="B16288" t="s">
        <v>22372</v>
      </c>
      <c r="C16288">
        <v>3</v>
      </c>
      <c r="D16288">
        <v>52413191</v>
      </c>
      <c r="E16288" t="s">
        <v>9</v>
      </c>
      <c r="F16288" t="s">
        <v>22373</v>
      </c>
      <c r="G16288">
        <f t="shared" si="254"/>
        <v>12</v>
      </c>
      <c r="H16288">
        <v>12</v>
      </c>
      <c r="J16288" s="2" t="s">
        <v>10646</v>
      </c>
      <c r="K16288" s="2">
        <v>1</v>
      </c>
    </row>
    <row r="16289" spans="1:11" x14ac:dyDescent="0.45">
      <c r="A16289" t="s">
        <v>52568</v>
      </c>
      <c r="B16289" t="s">
        <v>52569</v>
      </c>
      <c r="C16289">
        <v>16</v>
      </c>
      <c r="D16289">
        <v>64648457</v>
      </c>
      <c r="E16289" t="s">
        <v>9</v>
      </c>
      <c r="F16289" t="s">
        <v>52570</v>
      </c>
      <c r="G16289">
        <f t="shared" si="254"/>
        <v>17</v>
      </c>
      <c r="H16289">
        <v>17</v>
      </c>
      <c r="J16289" s="2" t="s">
        <v>10315</v>
      </c>
      <c r="K16289" s="2">
        <v>1</v>
      </c>
    </row>
    <row r="16290" spans="1:11" x14ac:dyDescent="0.45">
      <c r="A16290" t="s">
        <v>27817</v>
      </c>
      <c r="B16290" t="s">
        <v>27818</v>
      </c>
      <c r="C16290">
        <v>19</v>
      </c>
      <c r="D16290">
        <v>37919482</v>
      </c>
      <c r="E16290" t="s">
        <v>9</v>
      </c>
      <c r="F16290" t="s">
        <v>27819</v>
      </c>
      <c r="G16290">
        <f t="shared" si="254"/>
        <v>12</v>
      </c>
      <c r="H16290">
        <v>12</v>
      </c>
      <c r="J16290" s="2" t="s">
        <v>30763</v>
      </c>
      <c r="K16290" s="2">
        <v>1</v>
      </c>
    </row>
    <row r="16291" spans="1:11" x14ac:dyDescent="0.45">
      <c r="A16291" t="s">
        <v>40550</v>
      </c>
      <c r="B16291" t="s">
        <v>40551</v>
      </c>
      <c r="C16291">
        <v>7</v>
      </c>
      <c r="D16291">
        <v>17069809</v>
      </c>
      <c r="E16291" t="s">
        <v>9</v>
      </c>
      <c r="F16291" t="s">
        <v>40552</v>
      </c>
      <c r="G16291">
        <f t="shared" si="254"/>
        <v>12</v>
      </c>
      <c r="H16291">
        <v>12</v>
      </c>
      <c r="J16291" s="2" t="s">
        <v>29840</v>
      </c>
      <c r="K16291" s="2">
        <v>1</v>
      </c>
    </row>
    <row r="16292" spans="1:11" x14ac:dyDescent="0.45">
      <c r="A16292" t="s">
        <v>6394</v>
      </c>
      <c r="B16292" t="s">
        <v>6395</v>
      </c>
      <c r="C16292">
        <v>1</v>
      </c>
      <c r="D16292">
        <v>35660674</v>
      </c>
      <c r="E16292" t="s">
        <v>9</v>
      </c>
      <c r="F16292" t="s">
        <v>6396</v>
      </c>
      <c r="G16292">
        <f t="shared" si="254"/>
        <v>13</v>
      </c>
      <c r="H16292">
        <v>13</v>
      </c>
      <c r="J16292" s="2" t="s">
        <v>38252</v>
      </c>
      <c r="K16292" s="2">
        <v>1</v>
      </c>
    </row>
    <row r="16293" spans="1:11" x14ac:dyDescent="0.45">
      <c r="A16293" t="s">
        <v>33213</v>
      </c>
      <c r="B16293" t="s">
        <v>33214</v>
      </c>
      <c r="C16293">
        <v>25</v>
      </c>
      <c r="D16293">
        <v>37389787</v>
      </c>
      <c r="E16293" t="s">
        <v>9</v>
      </c>
      <c r="F16293" t="s">
        <v>33215</v>
      </c>
      <c r="G16293">
        <f t="shared" si="254"/>
        <v>18</v>
      </c>
      <c r="H16293">
        <v>18</v>
      </c>
      <c r="J16293" s="2" t="s">
        <v>42007</v>
      </c>
      <c r="K16293" s="2">
        <v>1</v>
      </c>
    </row>
    <row r="16294" spans="1:11" x14ac:dyDescent="0.45">
      <c r="A16294" t="s">
        <v>51607</v>
      </c>
      <c r="B16294" t="s">
        <v>51608</v>
      </c>
      <c r="C16294">
        <v>17</v>
      </c>
      <c r="D16294">
        <v>53969695</v>
      </c>
      <c r="E16294" t="s">
        <v>9</v>
      </c>
      <c r="F16294" t="s">
        <v>51609</v>
      </c>
      <c r="G16294">
        <f t="shared" si="254"/>
        <v>17</v>
      </c>
      <c r="H16294">
        <v>17</v>
      </c>
      <c r="J16294" s="2" t="s">
        <v>14707</v>
      </c>
      <c r="K16294" s="2">
        <v>2</v>
      </c>
    </row>
    <row r="16295" spans="1:11" x14ac:dyDescent="0.45">
      <c r="A16295" t="s">
        <v>37289</v>
      </c>
      <c r="B16295" t="s">
        <v>37290</v>
      </c>
      <c r="C16295">
        <v>18</v>
      </c>
      <c r="D16295">
        <v>63871806</v>
      </c>
      <c r="E16295" t="s">
        <v>9</v>
      </c>
      <c r="F16295" t="s">
        <v>37291</v>
      </c>
      <c r="G16295">
        <f t="shared" si="254"/>
        <v>17</v>
      </c>
      <c r="H16295">
        <v>17</v>
      </c>
      <c r="J16295" s="2" t="s">
        <v>7283</v>
      </c>
      <c r="K16295" s="2">
        <v>6</v>
      </c>
    </row>
    <row r="16296" spans="1:11" x14ac:dyDescent="0.45">
      <c r="A16296" t="s">
        <v>29783</v>
      </c>
      <c r="B16296" t="s">
        <v>29784</v>
      </c>
      <c r="C16296">
        <v>25</v>
      </c>
      <c r="D16296">
        <v>27431639</v>
      </c>
      <c r="E16296" t="s">
        <v>9</v>
      </c>
      <c r="F16296" t="s">
        <v>29785</v>
      </c>
      <c r="G16296">
        <f t="shared" si="254"/>
        <v>12</v>
      </c>
      <c r="H16296">
        <v>12</v>
      </c>
      <c r="J16296" s="2" t="s">
        <v>38637</v>
      </c>
      <c r="K16296" s="2">
        <v>1</v>
      </c>
    </row>
    <row r="16297" spans="1:11" x14ac:dyDescent="0.45">
      <c r="A16297" t="s">
        <v>50634</v>
      </c>
      <c r="B16297" t="s">
        <v>50635</v>
      </c>
      <c r="C16297">
        <v>7</v>
      </c>
      <c r="D16297">
        <v>43967504</v>
      </c>
      <c r="E16297" t="s">
        <v>9</v>
      </c>
      <c r="F16297" t="s">
        <v>50636</v>
      </c>
      <c r="G16297">
        <f t="shared" si="254"/>
        <v>15.2</v>
      </c>
      <c r="H16297">
        <v>15.2</v>
      </c>
      <c r="J16297" s="2" t="s">
        <v>49992</v>
      </c>
      <c r="K16297" s="2">
        <v>12</v>
      </c>
    </row>
    <row r="16298" spans="1:11" x14ac:dyDescent="0.45">
      <c r="A16298" t="s">
        <v>25002</v>
      </c>
      <c r="B16298" t="s">
        <v>25003</v>
      </c>
      <c r="C16298" t="s">
        <v>2887</v>
      </c>
      <c r="D16298">
        <v>102851711</v>
      </c>
      <c r="E16298" t="s">
        <v>9</v>
      </c>
      <c r="F16298" t="s">
        <v>25004</v>
      </c>
      <c r="G16298">
        <f t="shared" si="254"/>
        <v>17</v>
      </c>
      <c r="H16298">
        <v>17</v>
      </c>
      <c r="J16298" s="2" t="s">
        <v>44514</v>
      </c>
      <c r="K16298" s="2">
        <v>1</v>
      </c>
    </row>
    <row r="16299" spans="1:11" x14ac:dyDescent="0.45">
      <c r="A16299" t="s">
        <v>35301</v>
      </c>
      <c r="B16299" t="s">
        <v>35302</v>
      </c>
      <c r="C16299">
        <v>18</v>
      </c>
      <c r="D16299">
        <v>60330959</v>
      </c>
      <c r="E16299" t="s">
        <v>9</v>
      </c>
      <c r="F16299" t="s">
        <v>35303</v>
      </c>
      <c r="G16299">
        <f t="shared" si="254"/>
        <v>17</v>
      </c>
      <c r="H16299">
        <v>17</v>
      </c>
      <c r="J16299" s="2" t="s">
        <v>57324</v>
      </c>
      <c r="K16299" s="2">
        <v>1</v>
      </c>
    </row>
    <row r="16300" spans="1:11" x14ac:dyDescent="0.45">
      <c r="A16300" t="s">
        <v>44880</v>
      </c>
      <c r="B16300" t="s">
        <v>44881</v>
      </c>
      <c r="C16300">
        <v>2</v>
      </c>
      <c r="D16300">
        <v>127356739</v>
      </c>
      <c r="E16300" t="s">
        <v>9</v>
      </c>
      <c r="F16300" t="s">
        <v>44882</v>
      </c>
      <c r="G16300">
        <f t="shared" si="254"/>
        <v>7</v>
      </c>
      <c r="H16300">
        <v>7</v>
      </c>
      <c r="J16300" s="2" t="s">
        <v>15584</v>
      </c>
      <c r="K16300" s="2">
        <v>6</v>
      </c>
    </row>
    <row r="16301" spans="1:11" x14ac:dyDescent="0.45">
      <c r="A16301" t="s">
        <v>33042</v>
      </c>
      <c r="B16301" t="s">
        <v>33043</v>
      </c>
      <c r="C16301">
        <v>3</v>
      </c>
      <c r="D16301">
        <v>106216832</v>
      </c>
      <c r="E16301" t="s">
        <v>9</v>
      </c>
      <c r="F16301" t="s">
        <v>33044</v>
      </c>
      <c r="G16301">
        <f t="shared" si="254"/>
        <v>17</v>
      </c>
      <c r="H16301">
        <v>17</v>
      </c>
      <c r="J16301" s="2" t="s">
        <v>40262</v>
      </c>
      <c r="K16301" s="2">
        <v>1</v>
      </c>
    </row>
    <row r="16302" spans="1:11" x14ac:dyDescent="0.45">
      <c r="A16302" t="s">
        <v>12728</v>
      </c>
      <c r="B16302" t="s">
        <v>12729</v>
      </c>
      <c r="C16302">
        <v>3</v>
      </c>
      <c r="D16302">
        <v>19552536</v>
      </c>
      <c r="E16302" t="s">
        <v>9</v>
      </c>
      <c r="F16302" t="s">
        <v>12730</v>
      </c>
      <c r="G16302">
        <f t="shared" si="254"/>
        <v>12</v>
      </c>
      <c r="H16302">
        <v>12</v>
      </c>
      <c r="J16302" s="2" t="s">
        <v>6607</v>
      </c>
      <c r="K16302" s="2">
        <v>12</v>
      </c>
    </row>
    <row r="16303" spans="1:11" x14ac:dyDescent="0.45">
      <c r="A16303" t="s">
        <v>29441</v>
      </c>
      <c r="B16303" t="s">
        <v>29442</v>
      </c>
      <c r="C16303">
        <v>25</v>
      </c>
      <c r="D16303">
        <v>26993387</v>
      </c>
      <c r="E16303" t="s">
        <v>9</v>
      </c>
      <c r="F16303" t="s">
        <v>29443</v>
      </c>
      <c r="G16303">
        <f t="shared" si="254"/>
        <v>17</v>
      </c>
      <c r="H16303">
        <v>17</v>
      </c>
      <c r="J16303" s="2" t="s">
        <v>31102</v>
      </c>
      <c r="K16303" s="2">
        <v>1</v>
      </c>
    </row>
    <row r="16304" spans="1:11" x14ac:dyDescent="0.45">
      <c r="A16304" t="s">
        <v>29450</v>
      </c>
      <c r="B16304" t="s">
        <v>29451</v>
      </c>
      <c r="C16304">
        <v>25</v>
      </c>
      <c r="D16304">
        <v>27014540</v>
      </c>
      <c r="E16304" t="s">
        <v>9</v>
      </c>
      <c r="F16304" t="s">
        <v>29452</v>
      </c>
      <c r="G16304">
        <f t="shared" si="254"/>
        <v>17</v>
      </c>
      <c r="H16304">
        <v>17</v>
      </c>
      <c r="J16304" s="2" t="s">
        <v>29756</v>
      </c>
      <c r="K16304" s="2">
        <v>1</v>
      </c>
    </row>
    <row r="16305" spans="1:11" x14ac:dyDescent="0.45">
      <c r="A16305" t="s">
        <v>32542</v>
      </c>
      <c r="B16305" t="s">
        <v>32543</v>
      </c>
      <c r="C16305">
        <v>3</v>
      </c>
      <c r="D16305">
        <v>103983019</v>
      </c>
      <c r="E16305" t="s">
        <v>9</v>
      </c>
      <c r="F16305" t="s">
        <v>32544</v>
      </c>
      <c r="G16305">
        <f t="shared" si="254"/>
        <v>17</v>
      </c>
      <c r="H16305">
        <v>17</v>
      </c>
      <c r="J16305" s="2" t="s">
        <v>8469</v>
      </c>
      <c r="K16305" s="2">
        <v>1</v>
      </c>
    </row>
    <row r="16306" spans="1:11" x14ac:dyDescent="0.45">
      <c r="A16306" t="s">
        <v>45694</v>
      </c>
      <c r="B16306" t="s">
        <v>45695</v>
      </c>
      <c r="C16306">
        <v>7</v>
      </c>
      <c r="D16306">
        <v>43970323</v>
      </c>
      <c r="E16306" t="s">
        <v>9</v>
      </c>
      <c r="F16306" t="s">
        <v>45696</v>
      </c>
      <c r="G16306">
        <f t="shared" si="254"/>
        <v>12</v>
      </c>
      <c r="H16306">
        <v>12</v>
      </c>
      <c r="J16306" s="2" t="s">
        <v>25929</v>
      </c>
      <c r="K16306" s="2">
        <v>12</v>
      </c>
    </row>
    <row r="16307" spans="1:11" x14ac:dyDescent="0.45">
      <c r="A16307" t="s">
        <v>15749</v>
      </c>
      <c r="B16307" t="s">
        <v>15750</v>
      </c>
      <c r="C16307">
        <v>3</v>
      </c>
      <c r="D16307">
        <v>23794923</v>
      </c>
      <c r="E16307" t="s">
        <v>9</v>
      </c>
      <c r="F16307" t="s">
        <v>15751</v>
      </c>
      <c r="G16307">
        <f t="shared" si="254"/>
        <v>15.1</v>
      </c>
      <c r="H16307">
        <v>15.1</v>
      </c>
      <c r="J16307" s="2" t="s">
        <v>29767</v>
      </c>
      <c r="K16307" s="2">
        <v>1</v>
      </c>
    </row>
    <row r="16308" spans="1:11" x14ac:dyDescent="0.45">
      <c r="A16308" t="s">
        <v>39254</v>
      </c>
      <c r="B16308" t="s">
        <v>39255</v>
      </c>
      <c r="C16308">
        <v>7</v>
      </c>
      <c r="D16308">
        <v>15302198</v>
      </c>
      <c r="E16308" t="s">
        <v>9</v>
      </c>
      <c r="F16308" t="s">
        <v>39256</v>
      </c>
      <c r="G16308">
        <f t="shared" si="254"/>
        <v>17</v>
      </c>
      <c r="H16308">
        <v>17</v>
      </c>
      <c r="J16308" s="2" t="s">
        <v>40938</v>
      </c>
      <c r="K16308" s="2">
        <v>1</v>
      </c>
    </row>
    <row r="16309" spans="1:11" x14ac:dyDescent="0.45">
      <c r="A16309" t="s">
        <v>40206</v>
      </c>
      <c r="B16309" t="s">
        <v>40207</v>
      </c>
      <c r="C16309">
        <v>14</v>
      </c>
      <c r="D16309">
        <v>1517535</v>
      </c>
      <c r="E16309" t="s">
        <v>9</v>
      </c>
      <c r="F16309" t="s">
        <v>40208</v>
      </c>
      <c r="G16309">
        <f t="shared" si="254"/>
        <v>17</v>
      </c>
      <c r="H16309">
        <v>17</v>
      </c>
      <c r="J16309" s="2" t="s">
        <v>22851</v>
      </c>
      <c r="K16309" s="2">
        <v>1</v>
      </c>
    </row>
    <row r="16310" spans="1:11" x14ac:dyDescent="0.45">
      <c r="A16310" t="s">
        <v>51683</v>
      </c>
      <c r="B16310" t="s">
        <v>51684</v>
      </c>
      <c r="C16310">
        <v>17</v>
      </c>
      <c r="D16310">
        <v>73195725</v>
      </c>
      <c r="E16310" t="s">
        <v>9</v>
      </c>
      <c r="F16310" t="s">
        <v>51685</v>
      </c>
      <c r="G16310">
        <f t="shared" si="254"/>
        <v>19.100000000000001</v>
      </c>
      <c r="H16310">
        <v>19.100000000000001</v>
      </c>
      <c r="J16310" s="2" t="s">
        <v>13358</v>
      </c>
      <c r="K16310" s="2">
        <v>2</v>
      </c>
    </row>
    <row r="16311" spans="1:11" x14ac:dyDescent="0.45">
      <c r="A16311" t="s">
        <v>1706</v>
      </c>
      <c r="B16311" t="s">
        <v>1707</v>
      </c>
      <c r="C16311">
        <v>27</v>
      </c>
      <c r="D16311">
        <v>32683065</v>
      </c>
      <c r="E16311" t="s">
        <v>9</v>
      </c>
      <c r="F16311" t="s">
        <v>1708</v>
      </c>
      <c r="G16311">
        <f t="shared" si="254"/>
        <v>6</v>
      </c>
      <c r="H16311">
        <v>6</v>
      </c>
      <c r="J16311" s="2" t="s">
        <v>20456</v>
      </c>
      <c r="K16311" s="2">
        <v>2</v>
      </c>
    </row>
    <row r="16312" spans="1:11" x14ac:dyDescent="0.45">
      <c r="A16312" t="s">
        <v>44110</v>
      </c>
      <c r="B16312" t="s">
        <v>44111</v>
      </c>
      <c r="C16312">
        <v>14</v>
      </c>
      <c r="D16312">
        <v>45995145</v>
      </c>
      <c r="E16312" t="s">
        <v>9</v>
      </c>
      <c r="F16312" t="s">
        <v>44112</v>
      </c>
      <c r="G16312">
        <f t="shared" si="254"/>
        <v>6</v>
      </c>
      <c r="H16312">
        <v>6</v>
      </c>
      <c r="J16312" s="2" t="s">
        <v>28247</v>
      </c>
      <c r="K16312" s="2">
        <v>1</v>
      </c>
    </row>
    <row r="16313" spans="1:11" x14ac:dyDescent="0.45">
      <c r="A16313" t="s">
        <v>186</v>
      </c>
      <c r="B16313" t="s">
        <v>187</v>
      </c>
      <c r="C16313">
        <v>27</v>
      </c>
      <c r="D16313">
        <v>4996159</v>
      </c>
      <c r="E16313" t="s">
        <v>9</v>
      </c>
      <c r="F16313" t="s">
        <v>188</v>
      </c>
      <c r="G16313">
        <f t="shared" si="254"/>
        <v>19.2</v>
      </c>
      <c r="H16313">
        <v>19.2</v>
      </c>
      <c r="J16313" s="2" t="s">
        <v>40881</v>
      </c>
      <c r="K16313" s="2">
        <v>1</v>
      </c>
    </row>
    <row r="16314" spans="1:11" x14ac:dyDescent="0.45">
      <c r="A16314" t="s">
        <v>44771</v>
      </c>
      <c r="B16314" t="s">
        <v>44772</v>
      </c>
      <c r="C16314">
        <v>14</v>
      </c>
      <c r="D16314">
        <v>65337750</v>
      </c>
      <c r="E16314" t="s">
        <v>9</v>
      </c>
      <c r="F16314" t="s">
        <v>44773</v>
      </c>
      <c r="G16314">
        <f t="shared" si="254"/>
        <v>6</v>
      </c>
      <c r="H16314">
        <v>6</v>
      </c>
      <c r="J16314" s="2" t="s">
        <v>19688</v>
      </c>
      <c r="K16314" s="2">
        <v>1</v>
      </c>
    </row>
    <row r="16315" spans="1:11" x14ac:dyDescent="0.45">
      <c r="A16315" t="s">
        <v>2307</v>
      </c>
      <c r="B16315" t="s">
        <v>2308</v>
      </c>
      <c r="C16315">
        <v>21</v>
      </c>
      <c r="D16315">
        <v>21888268</v>
      </c>
      <c r="E16315" t="s">
        <v>9</v>
      </c>
      <c r="F16315" t="s">
        <v>2309</v>
      </c>
      <c r="G16315">
        <f t="shared" si="254"/>
        <v>7</v>
      </c>
      <c r="H16315">
        <v>7</v>
      </c>
      <c r="J16315" s="2" t="s">
        <v>57325</v>
      </c>
      <c r="K16315" s="2">
        <v>4</v>
      </c>
    </row>
    <row r="16316" spans="1:11" x14ac:dyDescent="0.45">
      <c r="A16316" t="s">
        <v>18035</v>
      </c>
      <c r="B16316" t="s">
        <v>18036</v>
      </c>
      <c r="C16316" t="s">
        <v>2887</v>
      </c>
      <c r="D16316">
        <v>74973931</v>
      </c>
      <c r="E16316" t="s">
        <v>9</v>
      </c>
      <c r="F16316" t="s">
        <v>18037</v>
      </c>
      <c r="G16316">
        <f t="shared" si="254"/>
        <v>12</v>
      </c>
      <c r="H16316">
        <v>12</v>
      </c>
      <c r="J16316" s="2" t="s">
        <v>15821</v>
      </c>
      <c r="K16316" s="2">
        <v>2</v>
      </c>
    </row>
    <row r="16317" spans="1:11" x14ac:dyDescent="0.45">
      <c r="A16317" t="s">
        <v>30203</v>
      </c>
      <c r="B16317" t="s">
        <v>30204</v>
      </c>
      <c r="C16317">
        <v>25</v>
      </c>
      <c r="D16317">
        <v>27875669</v>
      </c>
      <c r="E16317" t="s">
        <v>9</v>
      </c>
      <c r="F16317" t="s">
        <v>30205</v>
      </c>
      <c r="G16317">
        <f t="shared" si="254"/>
        <v>17</v>
      </c>
      <c r="H16317">
        <v>17</v>
      </c>
      <c r="J16317" s="2" t="s">
        <v>12219</v>
      </c>
      <c r="K16317" s="2">
        <v>2</v>
      </c>
    </row>
    <row r="16318" spans="1:11" x14ac:dyDescent="0.45">
      <c r="A16318" t="s">
        <v>8016</v>
      </c>
      <c r="B16318" t="s">
        <v>8017</v>
      </c>
      <c r="C16318">
        <v>5</v>
      </c>
      <c r="D16318">
        <v>26979339</v>
      </c>
      <c r="E16318" t="s">
        <v>9</v>
      </c>
      <c r="F16318" t="s">
        <v>8018</v>
      </c>
      <c r="G16318">
        <f t="shared" si="254"/>
        <v>9</v>
      </c>
      <c r="H16318">
        <v>9</v>
      </c>
      <c r="J16318" s="2" t="s">
        <v>10024</v>
      </c>
      <c r="K16318" s="2">
        <v>10</v>
      </c>
    </row>
    <row r="16319" spans="1:11" x14ac:dyDescent="0.45">
      <c r="A16319" t="s">
        <v>23617</v>
      </c>
      <c r="B16319" t="s">
        <v>23618</v>
      </c>
      <c r="C16319">
        <v>4</v>
      </c>
      <c r="D16319">
        <v>113292527</v>
      </c>
      <c r="E16319" t="s">
        <v>9</v>
      </c>
      <c r="F16319" t="s">
        <v>23619</v>
      </c>
      <c r="G16319">
        <f t="shared" si="254"/>
        <v>15.1</v>
      </c>
      <c r="H16319">
        <v>15.1</v>
      </c>
      <c r="J16319" s="2" t="s">
        <v>29645</v>
      </c>
      <c r="K16319" s="2">
        <v>12</v>
      </c>
    </row>
    <row r="16320" spans="1:11" x14ac:dyDescent="0.45">
      <c r="A16320" t="s">
        <v>36519</v>
      </c>
      <c r="B16320" t="s">
        <v>36520</v>
      </c>
      <c r="C16320">
        <v>19</v>
      </c>
      <c r="D16320">
        <v>50475196</v>
      </c>
      <c r="E16320" t="s">
        <v>9</v>
      </c>
      <c r="F16320" t="s">
        <v>36521</v>
      </c>
      <c r="G16320">
        <f t="shared" si="254"/>
        <v>12</v>
      </c>
      <c r="H16320">
        <v>12</v>
      </c>
      <c r="J16320" s="2" t="s">
        <v>45296</v>
      </c>
      <c r="K16320" s="2">
        <v>6</v>
      </c>
    </row>
    <row r="16321" spans="1:11" x14ac:dyDescent="0.45">
      <c r="A16321" t="s">
        <v>20322</v>
      </c>
      <c r="B16321" t="s">
        <v>20323</v>
      </c>
      <c r="C16321">
        <v>25</v>
      </c>
      <c r="D16321">
        <v>2750040</v>
      </c>
      <c r="E16321" t="s">
        <v>9</v>
      </c>
      <c r="F16321" t="s">
        <v>20324</v>
      </c>
      <c r="G16321">
        <f t="shared" si="254"/>
        <v>17</v>
      </c>
      <c r="H16321">
        <v>17</v>
      </c>
      <c r="J16321" s="2" t="s">
        <v>31331</v>
      </c>
      <c r="K16321" s="2">
        <v>6</v>
      </c>
    </row>
    <row r="16322" spans="1:11" x14ac:dyDescent="0.45">
      <c r="A16322" t="s">
        <v>7043</v>
      </c>
      <c r="B16322" t="s">
        <v>7044</v>
      </c>
      <c r="C16322" t="s">
        <v>2887</v>
      </c>
      <c r="D16322">
        <v>18812423</v>
      </c>
      <c r="E16322" t="s">
        <v>9</v>
      </c>
      <c r="F16322" t="s">
        <v>7045</v>
      </c>
      <c r="G16322">
        <f t="shared" si="254"/>
        <v>17</v>
      </c>
      <c r="H16322">
        <v>17</v>
      </c>
      <c r="J16322" s="2" t="s">
        <v>5996</v>
      </c>
      <c r="K16322" s="2">
        <v>2</v>
      </c>
    </row>
    <row r="16323" spans="1:11" x14ac:dyDescent="0.45">
      <c r="A16323" t="s">
        <v>7107</v>
      </c>
      <c r="B16323" t="s">
        <v>7108</v>
      </c>
      <c r="C16323" t="s">
        <v>2887</v>
      </c>
      <c r="D16323">
        <v>18874919</v>
      </c>
      <c r="E16323" t="s">
        <v>9</v>
      </c>
      <c r="F16323" t="s">
        <v>7045</v>
      </c>
      <c r="G16323">
        <f t="shared" ref="G16323:G16386" si="255">VLOOKUP(F16323,J$2:K$300000,2,FALSE)</f>
        <v>17</v>
      </c>
      <c r="H16323">
        <v>17</v>
      </c>
      <c r="J16323" s="2" t="s">
        <v>1756</v>
      </c>
      <c r="K16323" s="2">
        <v>1</v>
      </c>
    </row>
    <row r="16324" spans="1:11" x14ac:dyDescent="0.45">
      <c r="A16324" t="s">
        <v>3796</v>
      </c>
      <c r="B16324" t="s">
        <v>3797</v>
      </c>
      <c r="C16324">
        <v>23</v>
      </c>
      <c r="D16324">
        <v>9196406</v>
      </c>
      <c r="E16324" t="s">
        <v>9</v>
      </c>
      <c r="F16324" t="s">
        <v>3798</v>
      </c>
      <c r="G16324">
        <f t="shared" si="255"/>
        <v>12</v>
      </c>
      <c r="H16324">
        <v>12</v>
      </c>
      <c r="J16324" s="2" t="s">
        <v>18454</v>
      </c>
      <c r="K16324" s="2">
        <v>1</v>
      </c>
    </row>
    <row r="16325" spans="1:11" x14ac:dyDescent="0.45">
      <c r="A16325" t="s">
        <v>52972</v>
      </c>
      <c r="B16325" t="s">
        <v>52973</v>
      </c>
      <c r="C16325">
        <v>10</v>
      </c>
      <c r="D16325">
        <v>30525210</v>
      </c>
      <c r="E16325" t="s">
        <v>9</v>
      </c>
      <c r="F16325" t="s">
        <v>52974</v>
      </c>
      <c r="G16325">
        <f t="shared" si="255"/>
        <v>13</v>
      </c>
      <c r="H16325">
        <v>13</v>
      </c>
      <c r="J16325" s="2" t="s">
        <v>44719</v>
      </c>
      <c r="K16325" s="2">
        <v>1</v>
      </c>
    </row>
    <row r="16326" spans="1:11" x14ac:dyDescent="0.45">
      <c r="A16326" t="s">
        <v>29338</v>
      </c>
      <c r="B16326" t="s">
        <v>29339</v>
      </c>
      <c r="C16326">
        <v>25</v>
      </c>
      <c r="D16326">
        <v>26840152</v>
      </c>
      <c r="E16326" t="s">
        <v>9</v>
      </c>
      <c r="F16326" t="s">
        <v>29340</v>
      </c>
      <c r="G16326">
        <f t="shared" si="255"/>
        <v>15.1</v>
      </c>
      <c r="H16326">
        <v>15.1</v>
      </c>
      <c r="J16326" s="2" t="s">
        <v>50505</v>
      </c>
      <c r="K16326" s="2">
        <v>12</v>
      </c>
    </row>
    <row r="16327" spans="1:11" x14ac:dyDescent="0.45">
      <c r="A16327" t="s">
        <v>37514</v>
      </c>
      <c r="B16327" t="s">
        <v>37515</v>
      </c>
      <c r="C16327">
        <v>18</v>
      </c>
      <c r="D16327">
        <v>64856654</v>
      </c>
      <c r="E16327" t="s">
        <v>9</v>
      </c>
      <c r="F16327" t="s">
        <v>37516</v>
      </c>
      <c r="G16327">
        <f t="shared" si="255"/>
        <v>19.100000000000001</v>
      </c>
      <c r="H16327">
        <v>19.100000000000001</v>
      </c>
      <c r="J16327" s="2" t="s">
        <v>10342</v>
      </c>
      <c r="K16327" s="2">
        <v>1</v>
      </c>
    </row>
    <row r="16328" spans="1:11" x14ac:dyDescent="0.45">
      <c r="A16328" t="s">
        <v>3226</v>
      </c>
      <c r="B16328" t="s">
        <v>3227</v>
      </c>
      <c r="C16328">
        <v>21</v>
      </c>
      <c r="D16328">
        <v>22661292</v>
      </c>
      <c r="E16328" t="s">
        <v>9</v>
      </c>
      <c r="F16328" t="s">
        <v>3228</v>
      </c>
      <c r="G16328">
        <f t="shared" si="255"/>
        <v>15.2</v>
      </c>
      <c r="H16328">
        <v>15.2</v>
      </c>
      <c r="J16328" s="2" t="s">
        <v>13457</v>
      </c>
      <c r="K16328" s="2">
        <v>6</v>
      </c>
    </row>
    <row r="16329" spans="1:11" x14ac:dyDescent="0.45">
      <c r="A16329" t="s">
        <v>23611</v>
      </c>
      <c r="B16329" t="s">
        <v>23612</v>
      </c>
      <c r="C16329">
        <v>4</v>
      </c>
      <c r="D16329">
        <v>113238978</v>
      </c>
      <c r="E16329" t="s">
        <v>9</v>
      </c>
      <c r="F16329" t="s">
        <v>23613</v>
      </c>
      <c r="G16329">
        <f t="shared" si="255"/>
        <v>14</v>
      </c>
      <c r="H16329">
        <v>14</v>
      </c>
      <c r="J16329" s="2" t="s">
        <v>28912</v>
      </c>
      <c r="K16329" s="2">
        <v>6</v>
      </c>
    </row>
    <row r="16330" spans="1:11" x14ac:dyDescent="0.45">
      <c r="A16330" t="s">
        <v>22175</v>
      </c>
      <c r="B16330" t="s">
        <v>22176</v>
      </c>
      <c r="C16330">
        <v>8</v>
      </c>
      <c r="D16330">
        <v>84850159</v>
      </c>
      <c r="E16330" t="s">
        <v>9</v>
      </c>
      <c r="F16330" t="s">
        <v>22177</v>
      </c>
      <c r="G16330">
        <f t="shared" si="255"/>
        <v>17</v>
      </c>
      <c r="H16330">
        <v>17</v>
      </c>
      <c r="J16330" s="2" t="s">
        <v>16454</v>
      </c>
      <c r="K16330" s="2">
        <v>1</v>
      </c>
    </row>
    <row r="16331" spans="1:11" x14ac:dyDescent="0.45">
      <c r="A16331" t="s">
        <v>23605</v>
      </c>
      <c r="B16331" t="s">
        <v>23606</v>
      </c>
      <c r="C16331">
        <v>4</v>
      </c>
      <c r="D16331">
        <v>113141788</v>
      </c>
      <c r="E16331" t="s">
        <v>9</v>
      </c>
      <c r="F16331" t="s">
        <v>23607</v>
      </c>
      <c r="G16331">
        <f t="shared" si="255"/>
        <v>19.100000000000001</v>
      </c>
      <c r="H16331">
        <v>19.100000000000001</v>
      </c>
      <c r="J16331" s="2" t="s">
        <v>34842</v>
      </c>
      <c r="K16331" s="2">
        <v>2</v>
      </c>
    </row>
    <row r="16332" spans="1:11" x14ac:dyDescent="0.45">
      <c r="A16332" t="s">
        <v>35875</v>
      </c>
      <c r="B16332" t="s">
        <v>35876</v>
      </c>
      <c r="C16332">
        <v>18</v>
      </c>
      <c r="D16332">
        <v>62371838</v>
      </c>
      <c r="E16332" t="s">
        <v>9</v>
      </c>
      <c r="F16332" t="s">
        <v>35877</v>
      </c>
      <c r="G16332">
        <f t="shared" si="255"/>
        <v>17</v>
      </c>
      <c r="H16332">
        <v>17</v>
      </c>
      <c r="J16332" s="2" t="s">
        <v>35232</v>
      </c>
      <c r="K16332" s="2">
        <v>14</v>
      </c>
    </row>
    <row r="16333" spans="1:11" x14ac:dyDescent="0.45">
      <c r="A16333" t="s">
        <v>23523</v>
      </c>
      <c r="B16333" t="s">
        <v>23524</v>
      </c>
      <c r="C16333">
        <v>4</v>
      </c>
      <c r="D16333">
        <v>113021969</v>
      </c>
      <c r="E16333" t="s">
        <v>9</v>
      </c>
      <c r="F16333" t="s">
        <v>23525</v>
      </c>
      <c r="G16333">
        <f t="shared" si="255"/>
        <v>17</v>
      </c>
      <c r="H16333">
        <v>17</v>
      </c>
      <c r="J16333" s="2" t="s">
        <v>694</v>
      </c>
      <c r="K16333" s="2">
        <v>1</v>
      </c>
    </row>
    <row r="16334" spans="1:11" x14ac:dyDescent="0.45">
      <c r="A16334" t="s">
        <v>37237</v>
      </c>
      <c r="B16334" t="s">
        <v>37238</v>
      </c>
      <c r="C16334">
        <v>18</v>
      </c>
      <c r="D16334">
        <v>63687553</v>
      </c>
      <c r="E16334" t="s">
        <v>9</v>
      </c>
      <c r="F16334" t="s">
        <v>37239</v>
      </c>
      <c r="G16334">
        <f t="shared" si="255"/>
        <v>17</v>
      </c>
      <c r="H16334">
        <v>17</v>
      </c>
      <c r="J16334" s="2" t="s">
        <v>43651</v>
      </c>
      <c r="K16334" s="2">
        <v>1</v>
      </c>
    </row>
    <row r="16335" spans="1:11" x14ac:dyDescent="0.45">
      <c r="A16335" t="s">
        <v>33225</v>
      </c>
      <c r="B16335" t="s">
        <v>33226</v>
      </c>
      <c r="C16335">
        <v>25</v>
      </c>
      <c r="D16335">
        <v>37408439</v>
      </c>
      <c r="E16335" t="s">
        <v>9</v>
      </c>
      <c r="F16335" t="s">
        <v>33227</v>
      </c>
      <c r="G16335">
        <f t="shared" si="255"/>
        <v>19.100000000000001</v>
      </c>
      <c r="H16335">
        <v>19.100000000000001</v>
      </c>
      <c r="J16335" s="2" t="s">
        <v>39398</v>
      </c>
      <c r="K16335" s="2">
        <v>1</v>
      </c>
    </row>
    <row r="16336" spans="1:11" x14ac:dyDescent="0.45">
      <c r="A16336" t="s">
        <v>28076</v>
      </c>
      <c r="B16336" t="s">
        <v>28077</v>
      </c>
      <c r="C16336">
        <v>11</v>
      </c>
      <c r="D16336">
        <v>98174566</v>
      </c>
      <c r="E16336" t="s">
        <v>9</v>
      </c>
      <c r="F16336" t="s">
        <v>28078</v>
      </c>
      <c r="G16336">
        <f t="shared" si="255"/>
        <v>15.2</v>
      </c>
      <c r="H16336">
        <v>15.2</v>
      </c>
      <c r="J16336" s="2" t="s">
        <v>28702</v>
      </c>
      <c r="K16336" s="2">
        <v>19.2</v>
      </c>
    </row>
    <row r="16337" spans="1:11" x14ac:dyDescent="0.45">
      <c r="A16337" t="s">
        <v>18965</v>
      </c>
      <c r="B16337" t="s">
        <v>18966</v>
      </c>
      <c r="C16337">
        <v>18</v>
      </c>
      <c r="D16337">
        <v>45886846</v>
      </c>
      <c r="E16337" t="s">
        <v>9</v>
      </c>
      <c r="F16337" t="s">
        <v>18967</v>
      </c>
      <c r="G16337">
        <f t="shared" si="255"/>
        <v>17</v>
      </c>
      <c r="H16337">
        <v>17</v>
      </c>
      <c r="J16337" s="2" t="s">
        <v>57326</v>
      </c>
      <c r="K16337" s="2">
        <v>19.2</v>
      </c>
    </row>
    <row r="16338" spans="1:11" x14ac:dyDescent="0.45">
      <c r="A16338" t="s">
        <v>21228</v>
      </c>
      <c r="B16338" t="s">
        <v>21229</v>
      </c>
      <c r="C16338">
        <v>18</v>
      </c>
      <c r="D16338">
        <v>47431025</v>
      </c>
      <c r="E16338" t="s">
        <v>9</v>
      </c>
      <c r="F16338" t="s">
        <v>21230</v>
      </c>
      <c r="G16338">
        <f t="shared" si="255"/>
        <v>19.100000000000001</v>
      </c>
      <c r="H16338">
        <v>19.100000000000001</v>
      </c>
      <c r="J16338" s="2" t="s">
        <v>57327</v>
      </c>
      <c r="K16338" s="2">
        <v>13</v>
      </c>
    </row>
    <row r="16339" spans="1:11" x14ac:dyDescent="0.45">
      <c r="A16339" t="s">
        <v>37660</v>
      </c>
      <c r="B16339" t="s">
        <v>37661</v>
      </c>
      <c r="C16339">
        <v>18</v>
      </c>
      <c r="D16339">
        <v>65787332</v>
      </c>
      <c r="E16339" t="s">
        <v>9</v>
      </c>
      <c r="F16339" t="s">
        <v>37662</v>
      </c>
      <c r="G16339">
        <f t="shared" si="255"/>
        <v>18</v>
      </c>
      <c r="H16339">
        <v>18</v>
      </c>
      <c r="J16339" s="2" t="s">
        <v>57328</v>
      </c>
      <c r="K16339" s="2">
        <v>13</v>
      </c>
    </row>
    <row r="16340" spans="1:11" x14ac:dyDescent="0.45">
      <c r="A16340" t="s">
        <v>17567</v>
      </c>
      <c r="B16340" t="s">
        <v>17568</v>
      </c>
      <c r="C16340">
        <v>4</v>
      </c>
      <c r="D16340">
        <v>92424191</v>
      </c>
      <c r="E16340" t="s">
        <v>9</v>
      </c>
      <c r="F16340" t="s">
        <v>17569</v>
      </c>
      <c r="G16340">
        <f t="shared" si="255"/>
        <v>7</v>
      </c>
      <c r="H16340">
        <v>7</v>
      </c>
      <c r="J16340" s="2" t="s">
        <v>38617</v>
      </c>
      <c r="K16340" s="2">
        <v>1</v>
      </c>
    </row>
    <row r="16341" spans="1:11" x14ac:dyDescent="0.45">
      <c r="A16341" t="s">
        <v>30437</v>
      </c>
      <c r="B16341" t="s">
        <v>30438</v>
      </c>
      <c r="C16341">
        <v>2</v>
      </c>
      <c r="D16341">
        <v>11593230</v>
      </c>
      <c r="E16341" t="s">
        <v>9</v>
      </c>
      <c r="F16341" t="s">
        <v>30439</v>
      </c>
      <c r="G16341">
        <f t="shared" si="255"/>
        <v>12</v>
      </c>
      <c r="H16341">
        <v>12</v>
      </c>
      <c r="J16341" s="2" t="s">
        <v>16256</v>
      </c>
      <c r="K16341" s="2">
        <v>2</v>
      </c>
    </row>
    <row r="16342" spans="1:11" x14ac:dyDescent="0.45">
      <c r="A16342" t="s">
        <v>14601</v>
      </c>
      <c r="B16342" t="s">
        <v>14602</v>
      </c>
      <c r="C16342">
        <v>4</v>
      </c>
      <c r="D16342">
        <v>73326980</v>
      </c>
      <c r="E16342" t="s">
        <v>9</v>
      </c>
      <c r="F16342" t="s">
        <v>14603</v>
      </c>
      <c r="G16342">
        <f t="shared" si="255"/>
        <v>13</v>
      </c>
      <c r="H16342">
        <v>13</v>
      </c>
      <c r="J16342" s="2" t="s">
        <v>16280</v>
      </c>
      <c r="K16342" s="2">
        <v>15.2</v>
      </c>
    </row>
    <row r="16343" spans="1:11" x14ac:dyDescent="0.45">
      <c r="A16343" t="s">
        <v>22323</v>
      </c>
      <c r="B16343" t="s">
        <v>22324</v>
      </c>
      <c r="C16343" t="s">
        <v>2887</v>
      </c>
      <c r="D16343">
        <v>91245526</v>
      </c>
      <c r="E16343" t="s">
        <v>9</v>
      </c>
      <c r="F16343" t="s">
        <v>22325</v>
      </c>
      <c r="G16343">
        <f t="shared" si="255"/>
        <v>17</v>
      </c>
      <c r="H16343">
        <v>17</v>
      </c>
      <c r="J16343" s="2" t="s">
        <v>7205</v>
      </c>
      <c r="K16343" s="2">
        <v>2</v>
      </c>
    </row>
    <row r="16344" spans="1:11" x14ac:dyDescent="0.45">
      <c r="A16344" t="s">
        <v>37624</v>
      </c>
      <c r="B16344" t="s">
        <v>37625</v>
      </c>
      <c r="C16344">
        <v>18</v>
      </c>
      <c r="D16344">
        <v>65553157</v>
      </c>
      <c r="E16344" t="s">
        <v>9</v>
      </c>
      <c r="F16344" t="s">
        <v>37626</v>
      </c>
      <c r="G16344">
        <f t="shared" si="255"/>
        <v>19.100000000000001</v>
      </c>
      <c r="H16344">
        <v>19.100000000000001</v>
      </c>
      <c r="J16344" s="2" t="s">
        <v>38634</v>
      </c>
      <c r="K16344" s="2">
        <v>2</v>
      </c>
    </row>
    <row r="16345" spans="1:11" x14ac:dyDescent="0.45">
      <c r="A16345" t="s">
        <v>17024</v>
      </c>
      <c r="B16345" t="s">
        <v>17025</v>
      </c>
      <c r="C16345">
        <v>18</v>
      </c>
      <c r="D16345">
        <v>39351471</v>
      </c>
      <c r="E16345" t="s">
        <v>9</v>
      </c>
      <c r="F16345" t="s">
        <v>17026</v>
      </c>
      <c r="G16345">
        <f t="shared" si="255"/>
        <v>12</v>
      </c>
      <c r="H16345">
        <v>12</v>
      </c>
      <c r="J16345" s="2" t="s">
        <v>31352</v>
      </c>
      <c r="K16345" s="2">
        <v>17</v>
      </c>
    </row>
    <row r="16346" spans="1:11" x14ac:dyDescent="0.45">
      <c r="A16346" t="s">
        <v>2654</v>
      </c>
      <c r="B16346" t="s">
        <v>2655</v>
      </c>
      <c r="C16346">
        <v>17</v>
      </c>
      <c r="D16346">
        <v>12587397</v>
      </c>
      <c r="E16346" t="s">
        <v>9</v>
      </c>
      <c r="F16346" t="s">
        <v>2656</v>
      </c>
      <c r="G16346">
        <f t="shared" si="255"/>
        <v>12</v>
      </c>
      <c r="H16346">
        <v>12</v>
      </c>
      <c r="J16346" s="2" t="s">
        <v>31615</v>
      </c>
      <c r="K16346" s="2">
        <v>12</v>
      </c>
    </row>
    <row r="16347" spans="1:11" x14ac:dyDescent="0.45">
      <c r="A16347" t="s">
        <v>21210</v>
      </c>
      <c r="B16347" t="s">
        <v>21211</v>
      </c>
      <c r="C16347">
        <v>18</v>
      </c>
      <c r="D16347">
        <v>47410920</v>
      </c>
      <c r="E16347" t="s">
        <v>9</v>
      </c>
      <c r="F16347" t="s">
        <v>21212</v>
      </c>
      <c r="G16347">
        <f t="shared" si="255"/>
        <v>17</v>
      </c>
      <c r="H16347">
        <v>17</v>
      </c>
      <c r="J16347" s="2" t="s">
        <v>36968</v>
      </c>
      <c r="K16347" s="2">
        <v>12</v>
      </c>
    </row>
    <row r="16348" spans="1:11" x14ac:dyDescent="0.45">
      <c r="A16348" t="s">
        <v>50066</v>
      </c>
      <c r="B16348" t="s">
        <v>50067</v>
      </c>
      <c r="C16348">
        <v>19</v>
      </c>
      <c r="D16348">
        <v>15446157</v>
      </c>
      <c r="E16348" t="s">
        <v>9</v>
      </c>
      <c r="F16348" t="s">
        <v>50068</v>
      </c>
      <c r="G16348">
        <f t="shared" si="255"/>
        <v>2</v>
      </c>
      <c r="H16348">
        <v>2</v>
      </c>
      <c r="J16348" s="2" t="s">
        <v>10976</v>
      </c>
      <c r="K16348" s="2">
        <v>1</v>
      </c>
    </row>
    <row r="16349" spans="1:11" x14ac:dyDescent="0.45">
      <c r="A16349" t="s">
        <v>34190</v>
      </c>
      <c r="B16349" t="s">
        <v>34191</v>
      </c>
      <c r="C16349">
        <v>13</v>
      </c>
      <c r="D16349">
        <v>57655459</v>
      </c>
      <c r="E16349" t="s">
        <v>9</v>
      </c>
      <c r="F16349" t="s">
        <v>34192</v>
      </c>
      <c r="G16349">
        <f t="shared" si="255"/>
        <v>15.1</v>
      </c>
      <c r="H16349">
        <v>15.1</v>
      </c>
      <c r="J16349" s="2" t="s">
        <v>44064</v>
      </c>
      <c r="K16349" s="2">
        <v>1</v>
      </c>
    </row>
    <row r="16350" spans="1:11" x14ac:dyDescent="0.45">
      <c r="A16350" t="s">
        <v>6139</v>
      </c>
      <c r="B16350" t="s">
        <v>6140</v>
      </c>
      <c r="C16350">
        <v>17</v>
      </c>
      <c r="D16350">
        <v>45057867</v>
      </c>
      <c r="E16350" t="s">
        <v>9</v>
      </c>
      <c r="F16350" t="s">
        <v>6141</v>
      </c>
      <c r="G16350">
        <f t="shared" si="255"/>
        <v>17</v>
      </c>
      <c r="H16350">
        <v>17</v>
      </c>
      <c r="J16350" s="2" t="s">
        <v>30279</v>
      </c>
      <c r="K16350" s="2">
        <v>1</v>
      </c>
    </row>
    <row r="16351" spans="1:11" x14ac:dyDescent="0.45">
      <c r="A16351" t="s">
        <v>23921</v>
      </c>
      <c r="B16351" t="s">
        <v>23922</v>
      </c>
      <c r="C16351">
        <v>4</v>
      </c>
      <c r="D16351">
        <v>113495070</v>
      </c>
      <c r="E16351" t="s">
        <v>9</v>
      </c>
      <c r="F16351" t="s">
        <v>23923</v>
      </c>
      <c r="G16351">
        <f t="shared" si="255"/>
        <v>15.1</v>
      </c>
      <c r="H16351">
        <v>15.1</v>
      </c>
      <c r="J16351" s="2" t="s">
        <v>39872</v>
      </c>
      <c r="K16351" s="2">
        <v>1</v>
      </c>
    </row>
    <row r="16352" spans="1:11" x14ac:dyDescent="0.45">
      <c r="A16352" t="s">
        <v>34223</v>
      </c>
      <c r="B16352" t="s">
        <v>34224</v>
      </c>
      <c r="C16352">
        <v>7</v>
      </c>
      <c r="D16352">
        <v>2241643</v>
      </c>
      <c r="E16352" t="s">
        <v>9</v>
      </c>
      <c r="F16352" t="s">
        <v>34225</v>
      </c>
      <c r="G16352">
        <f t="shared" si="255"/>
        <v>17</v>
      </c>
      <c r="H16352">
        <v>17</v>
      </c>
      <c r="J16352" s="2" t="s">
        <v>39933</v>
      </c>
      <c r="K16352" s="2">
        <v>1</v>
      </c>
    </row>
    <row r="16353" spans="1:11" x14ac:dyDescent="0.45">
      <c r="A16353" t="s">
        <v>6181</v>
      </c>
      <c r="B16353" t="s">
        <v>6182</v>
      </c>
      <c r="C16353">
        <v>17</v>
      </c>
      <c r="D16353">
        <v>45140914</v>
      </c>
      <c r="E16353" t="s">
        <v>9</v>
      </c>
      <c r="F16353" t="s">
        <v>6183</v>
      </c>
      <c r="G16353">
        <f t="shared" si="255"/>
        <v>17</v>
      </c>
      <c r="H16353">
        <v>17</v>
      </c>
      <c r="J16353" s="2" t="s">
        <v>29993</v>
      </c>
      <c r="K16353" s="2">
        <v>1</v>
      </c>
    </row>
    <row r="16354" spans="1:11" x14ac:dyDescent="0.45">
      <c r="A16354" t="s">
        <v>39527</v>
      </c>
      <c r="B16354" t="s">
        <v>39528</v>
      </c>
      <c r="C16354">
        <v>13</v>
      </c>
      <c r="D16354">
        <v>78075556</v>
      </c>
      <c r="E16354" t="s">
        <v>9</v>
      </c>
      <c r="F16354" t="s">
        <v>39529</v>
      </c>
      <c r="G16354">
        <f t="shared" si="255"/>
        <v>1</v>
      </c>
      <c r="H16354">
        <v>1</v>
      </c>
      <c r="J16354" s="2" t="s">
        <v>57329</v>
      </c>
      <c r="K16354" s="2">
        <v>1</v>
      </c>
    </row>
    <row r="16355" spans="1:11" x14ac:dyDescent="0.45">
      <c r="A16355" t="s">
        <v>32057</v>
      </c>
      <c r="B16355" t="s">
        <v>32058</v>
      </c>
      <c r="C16355">
        <v>25</v>
      </c>
      <c r="D16355">
        <v>36050528</v>
      </c>
      <c r="E16355" t="s">
        <v>9</v>
      </c>
      <c r="F16355" t="s">
        <v>32059</v>
      </c>
      <c r="G16355">
        <f t="shared" si="255"/>
        <v>2</v>
      </c>
      <c r="H16355">
        <v>2</v>
      </c>
      <c r="J16355" s="2" t="s">
        <v>57330</v>
      </c>
      <c r="K16355" s="2">
        <v>2</v>
      </c>
    </row>
    <row r="16356" spans="1:11" x14ac:dyDescent="0.45">
      <c r="A16356" t="s">
        <v>51840</v>
      </c>
      <c r="B16356" t="s">
        <v>51841</v>
      </c>
      <c r="C16356">
        <v>29</v>
      </c>
      <c r="D16356">
        <v>43986566</v>
      </c>
      <c r="E16356" t="s">
        <v>9</v>
      </c>
      <c r="F16356" t="s">
        <v>51842</v>
      </c>
      <c r="G16356">
        <f t="shared" si="255"/>
        <v>2</v>
      </c>
      <c r="H16356">
        <v>2</v>
      </c>
      <c r="J16356" s="2" t="s">
        <v>35642</v>
      </c>
      <c r="K16356" s="2">
        <v>2</v>
      </c>
    </row>
    <row r="16357" spans="1:11" x14ac:dyDescent="0.45">
      <c r="A16357" t="s">
        <v>4953</v>
      </c>
      <c r="B16357" t="s">
        <v>4954</v>
      </c>
      <c r="C16357">
        <v>19</v>
      </c>
      <c r="D16357">
        <v>13150565</v>
      </c>
      <c r="E16357" t="s">
        <v>9</v>
      </c>
      <c r="F16357" t="s">
        <v>4955</v>
      </c>
      <c r="G16357">
        <f t="shared" si="255"/>
        <v>1</v>
      </c>
      <c r="H16357">
        <v>1</v>
      </c>
      <c r="J16357" s="2" t="s">
        <v>1274</v>
      </c>
      <c r="K16357" s="2">
        <v>2</v>
      </c>
    </row>
    <row r="16358" spans="1:11" x14ac:dyDescent="0.45">
      <c r="A16358" t="s">
        <v>23711</v>
      </c>
      <c r="B16358" t="s">
        <v>23712</v>
      </c>
      <c r="C16358">
        <v>3</v>
      </c>
      <c r="D16358">
        <v>58564022</v>
      </c>
      <c r="E16358" t="s">
        <v>9</v>
      </c>
      <c r="F16358" t="s">
        <v>23713</v>
      </c>
      <c r="G16358">
        <f t="shared" si="255"/>
        <v>1</v>
      </c>
      <c r="H16358">
        <v>1</v>
      </c>
      <c r="J16358" s="2" t="s">
        <v>35695</v>
      </c>
      <c r="K16358" s="2">
        <v>2</v>
      </c>
    </row>
    <row r="16359" spans="1:11" x14ac:dyDescent="0.45">
      <c r="A16359" t="s">
        <v>17975</v>
      </c>
      <c r="B16359" t="s">
        <v>17976</v>
      </c>
      <c r="C16359">
        <v>23</v>
      </c>
      <c r="D16359">
        <v>28714470</v>
      </c>
      <c r="E16359" t="s">
        <v>9</v>
      </c>
      <c r="F16359" t="s">
        <v>17977</v>
      </c>
      <c r="G16359">
        <f t="shared" si="255"/>
        <v>1</v>
      </c>
      <c r="H16359">
        <v>1</v>
      </c>
      <c r="J16359" s="2" t="s">
        <v>21491</v>
      </c>
      <c r="K16359" s="2">
        <v>1</v>
      </c>
    </row>
    <row r="16360" spans="1:11" x14ac:dyDescent="0.45">
      <c r="A16360" t="s">
        <v>1660</v>
      </c>
      <c r="B16360" t="s">
        <v>1661</v>
      </c>
      <c r="C16360">
        <v>18</v>
      </c>
      <c r="D16360">
        <v>2396335</v>
      </c>
      <c r="E16360" t="s">
        <v>9</v>
      </c>
      <c r="F16360" t="s">
        <v>1662</v>
      </c>
      <c r="G16360">
        <f t="shared" si="255"/>
        <v>12</v>
      </c>
      <c r="H16360">
        <v>12</v>
      </c>
      <c r="J16360" s="2" t="s">
        <v>47204</v>
      </c>
      <c r="K16360" s="2">
        <v>1</v>
      </c>
    </row>
    <row r="16361" spans="1:11" x14ac:dyDescent="0.45">
      <c r="A16361" t="s">
        <v>13585</v>
      </c>
      <c r="B16361" t="s">
        <v>13586</v>
      </c>
      <c r="C16361">
        <v>4</v>
      </c>
      <c r="D16361">
        <v>66362578</v>
      </c>
      <c r="E16361" t="s">
        <v>9</v>
      </c>
      <c r="F16361" t="s">
        <v>13587</v>
      </c>
      <c r="G16361">
        <f t="shared" si="255"/>
        <v>12</v>
      </c>
      <c r="H16361">
        <v>12</v>
      </c>
      <c r="J16361" s="2" t="s">
        <v>3884</v>
      </c>
      <c r="K16361" s="2">
        <v>6</v>
      </c>
    </row>
    <row r="16362" spans="1:11" x14ac:dyDescent="0.45">
      <c r="A16362" t="s">
        <v>20570</v>
      </c>
      <c r="B16362" t="s">
        <v>20571</v>
      </c>
      <c r="C16362">
        <v>17</v>
      </c>
      <c r="D16362">
        <v>70526962</v>
      </c>
      <c r="E16362" t="s">
        <v>9</v>
      </c>
      <c r="F16362" t="s">
        <v>20572</v>
      </c>
      <c r="G16362">
        <f t="shared" si="255"/>
        <v>2</v>
      </c>
      <c r="H16362">
        <v>2</v>
      </c>
      <c r="J16362" s="2" t="s">
        <v>57331</v>
      </c>
      <c r="K16362" s="2">
        <v>6</v>
      </c>
    </row>
    <row r="16363" spans="1:11" x14ac:dyDescent="0.45">
      <c r="A16363" t="s">
        <v>53331</v>
      </c>
      <c r="B16363" t="s">
        <v>53332</v>
      </c>
      <c r="C16363">
        <v>7</v>
      </c>
      <c r="D16363">
        <v>20040118</v>
      </c>
      <c r="E16363" t="s">
        <v>9</v>
      </c>
      <c r="F16363" t="s">
        <v>53333</v>
      </c>
      <c r="G16363">
        <f t="shared" si="255"/>
        <v>2</v>
      </c>
      <c r="H16363">
        <v>2</v>
      </c>
      <c r="J16363" s="2" t="s">
        <v>57332</v>
      </c>
      <c r="K16363" s="2">
        <v>6</v>
      </c>
    </row>
    <row r="16364" spans="1:11" x14ac:dyDescent="0.45">
      <c r="A16364" t="s">
        <v>26147</v>
      </c>
      <c r="B16364" t="s">
        <v>26148</v>
      </c>
      <c r="C16364">
        <v>25</v>
      </c>
      <c r="D16364">
        <v>19228387</v>
      </c>
      <c r="E16364" t="s">
        <v>9</v>
      </c>
      <c r="F16364" t="s">
        <v>26149</v>
      </c>
      <c r="G16364">
        <f t="shared" si="255"/>
        <v>13</v>
      </c>
      <c r="H16364">
        <v>13</v>
      </c>
      <c r="J16364" s="2" t="s">
        <v>10288</v>
      </c>
      <c r="K16364" s="2">
        <v>3</v>
      </c>
    </row>
    <row r="16365" spans="1:11" x14ac:dyDescent="0.45">
      <c r="A16365" t="s">
        <v>31449</v>
      </c>
      <c r="B16365" t="s">
        <v>31450</v>
      </c>
      <c r="C16365">
        <v>25</v>
      </c>
      <c r="D16365">
        <v>34960635</v>
      </c>
      <c r="E16365" t="s">
        <v>9</v>
      </c>
      <c r="F16365" t="s">
        <v>31451</v>
      </c>
      <c r="G16365">
        <f t="shared" si="255"/>
        <v>12</v>
      </c>
      <c r="H16365">
        <v>12</v>
      </c>
      <c r="J16365" s="2" t="s">
        <v>2952</v>
      </c>
      <c r="K16365" s="2">
        <v>1</v>
      </c>
    </row>
    <row r="16366" spans="1:11" x14ac:dyDescent="0.45">
      <c r="A16366" t="s">
        <v>797</v>
      </c>
      <c r="B16366" t="s">
        <v>798</v>
      </c>
      <c r="C16366">
        <v>28</v>
      </c>
      <c r="D16366">
        <v>10664110</v>
      </c>
      <c r="E16366" t="s">
        <v>9</v>
      </c>
      <c r="F16366" t="s">
        <v>799</v>
      </c>
      <c r="G16366">
        <f t="shared" si="255"/>
        <v>12</v>
      </c>
      <c r="H16366">
        <v>12</v>
      </c>
      <c r="J16366" s="2" t="s">
        <v>24583</v>
      </c>
      <c r="K16366" s="2">
        <v>1</v>
      </c>
    </row>
    <row r="16367" spans="1:11" x14ac:dyDescent="0.45">
      <c r="A16367" t="s">
        <v>1109</v>
      </c>
      <c r="B16367" t="s">
        <v>1110</v>
      </c>
      <c r="C16367">
        <v>4</v>
      </c>
      <c r="D16367">
        <v>5727483</v>
      </c>
      <c r="E16367" t="s">
        <v>9</v>
      </c>
      <c r="F16367" t="s">
        <v>1111</v>
      </c>
      <c r="G16367">
        <f t="shared" si="255"/>
        <v>14</v>
      </c>
      <c r="H16367">
        <v>14</v>
      </c>
      <c r="J16367" s="2" t="s">
        <v>9360</v>
      </c>
      <c r="K16367" s="2">
        <v>1</v>
      </c>
    </row>
    <row r="16368" spans="1:11" x14ac:dyDescent="0.45">
      <c r="A16368" t="s">
        <v>29689</v>
      </c>
      <c r="B16368" t="s">
        <v>29690</v>
      </c>
      <c r="C16368">
        <v>19</v>
      </c>
      <c r="D16368">
        <v>40868079</v>
      </c>
      <c r="E16368" t="s">
        <v>9</v>
      </c>
      <c r="F16368" t="s">
        <v>29691</v>
      </c>
      <c r="G16368">
        <f t="shared" si="255"/>
        <v>14</v>
      </c>
      <c r="H16368">
        <v>14</v>
      </c>
      <c r="J16368" s="2" t="s">
        <v>21706</v>
      </c>
      <c r="K16368" s="2">
        <v>6</v>
      </c>
    </row>
    <row r="16369" spans="1:11" x14ac:dyDescent="0.45">
      <c r="A16369" t="s">
        <v>8660</v>
      </c>
      <c r="B16369" t="s">
        <v>8661</v>
      </c>
      <c r="C16369">
        <v>1</v>
      </c>
      <c r="D16369">
        <v>47253805</v>
      </c>
      <c r="E16369" t="s">
        <v>9</v>
      </c>
      <c r="F16369" t="s">
        <v>8662</v>
      </c>
      <c r="G16369">
        <f t="shared" si="255"/>
        <v>12</v>
      </c>
      <c r="H16369">
        <v>12</v>
      </c>
      <c r="J16369" s="2" t="s">
        <v>2858</v>
      </c>
      <c r="K16369" s="2">
        <v>1</v>
      </c>
    </row>
    <row r="16370" spans="1:11" x14ac:dyDescent="0.45">
      <c r="A16370" t="s">
        <v>6291</v>
      </c>
      <c r="B16370" t="s">
        <v>6292</v>
      </c>
      <c r="C16370">
        <v>15</v>
      </c>
      <c r="D16370">
        <v>27860851</v>
      </c>
      <c r="E16370" t="s">
        <v>9</v>
      </c>
      <c r="F16370" t="s">
        <v>6293</v>
      </c>
      <c r="G16370">
        <f t="shared" si="255"/>
        <v>1</v>
      </c>
      <c r="H16370">
        <v>1</v>
      </c>
      <c r="J16370" s="2" t="s">
        <v>57333</v>
      </c>
      <c r="K16370" s="2">
        <v>1</v>
      </c>
    </row>
    <row r="16371" spans="1:11" x14ac:dyDescent="0.45">
      <c r="A16371" t="s">
        <v>33458</v>
      </c>
      <c r="B16371" t="s">
        <v>33459</v>
      </c>
      <c r="C16371">
        <v>26</v>
      </c>
      <c r="D16371">
        <v>44841835</v>
      </c>
      <c r="E16371" t="s">
        <v>9</v>
      </c>
      <c r="F16371" t="s">
        <v>33460</v>
      </c>
      <c r="G16371">
        <f t="shared" si="255"/>
        <v>6</v>
      </c>
      <c r="H16371">
        <v>6</v>
      </c>
      <c r="J16371" s="2" t="s">
        <v>32970</v>
      </c>
      <c r="K16371" s="2">
        <v>6</v>
      </c>
    </row>
    <row r="16372" spans="1:11" x14ac:dyDescent="0.45">
      <c r="A16372" t="s">
        <v>25390</v>
      </c>
      <c r="B16372" t="s">
        <v>25391</v>
      </c>
      <c r="C16372">
        <v>3</v>
      </c>
      <c r="D16372">
        <v>74448729</v>
      </c>
      <c r="E16372" t="s">
        <v>9</v>
      </c>
      <c r="F16372" t="s">
        <v>25392</v>
      </c>
      <c r="G16372">
        <f t="shared" si="255"/>
        <v>2</v>
      </c>
      <c r="H16372">
        <v>2</v>
      </c>
      <c r="J16372" s="2" t="s">
        <v>57334</v>
      </c>
      <c r="K16372" s="2">
        <v>3</v>
      </c>
    </row>
    <row r="16373" spans="1:11" x14ac:dyDescent="0.45">
      <c r="A16373" t="s">
        <v>37147</v>
      </c>
      <c r="B16373" t="s">
        <v>37148</v>
      </c>
      <c r="C16373">
        <v>2</v>
      </c>
      <c r="D16373">
        <v>62291151</v>
      </c>
      <c r="E16373" t="s">
        <v>9</v>
      </c>
      <c r="F16373" t="s">
        <v>37149</v>
      </c>
      <c r="G16373">
        <f t="shared" si="255"/>
        <v>1</v>
      </c>
      <c r="H16373">
        <v>1</v>
      </c>
      <c r="J16373" s="2" t="s">
        <v>32731</v>
      </c>
      <c r="K16373" s="2">
        <v>3</v>
      </c>
    </row>
    <row r="16374" spans="1:11" x14ac:dyDescent="0.45">
      <c r="A16374" t="s">
        <v>20132</v>
      </c>
      <c r="B16374" t="s">
        <v>20133</v>
      </c>
      <c r="C16374">
        <v>25</v>
      </c>
      <c r="D16374">
        <v>2536214</v>
      </c>
      <c r="E16374" t="s">
        <v>9</v>
      </c>
      <c r="F16374" t="s">
        <v>20134</v>
      </c>
      <c r="G16374">
        <f t="shared" si="255"/>
        <v>15.1</v>
      </c>
      <c r="H16374">
        <v>15.1</v>
      </c>
      <c r="J16374" s="2" t="s">
        <v>25713</v>
      </c>
      <c r="K16374" s="2">
        <v>12</v>
      </c>
    </row>
    <row r="16375" spans="1:11" x14ac:dyDescent="0.45">
      <c r="A16375" t="s">
        <v>18347</v>
      </c>
      <c r="B16375" t="s">
        <v>18348</v>
      </c>
      <c r="C16375">
        <v>23</v>
      </c>
      <c r="D16375">
        <v>30079857</v>
      </c>
      <c r="E16375" t="s">
        <v>9</v>
      </c>
      <c r="F16375" t="s">
        <v>18349</v>
      </c>
      <c r="G16375">
        <f t="shared" si="255"/>
        <v>17</v>
      </c>
      <c r="H16375">
        <v>17</v>
      </c>
      <c r="J16375" s="2" t="s">
        <v>23516</v>
      </c>
      <c r="K16375" s="2">
        <v>7</v>
      </c>
    </row>
    <row r="16376" spans="1:11" x14ac:dyDescent="0.45">
      <c r="A16376" t="s">
        <v>18495</v>
      </c>
      <c r="B16376" t="s">
        <v>18496</v>
      </c>
      <c r="C16376">
        <v>23</v>
      </c>
      <c r="D16376">
        <v>30305069</v>
      </c>
      <c r="E16376" t="s">
        <v>9</v>
      </c>
      <c r="F16376" t="s">
        <v>18497</v>
      </c>
      <c r="G16376">
        <f t="shared" si="255"/>
        <v>15.2</v>
      </c>
      <c r="H16376">
        <v>15.2</v>
      </c>
      <c r="J16376" s="2" t="s">
        <v>22638</v>
      </c>
      <c r="K16376" s="2">
        <v>12</v>
      </c>
    </row>
    <row r="16377" spans="1:11" x14ac:dyDescent="0.45">
      <c r="A16377" t="s">
        <v>3258</v>
      </c>
      <c r="B16377" t="s">
        <v>3259</v>
      </c>
      <c r="C16377">
        <v>21</v>
      </c>
      <c r="D16377">
        <v>22702080</v>
      </c>
      <c r="E16377" t="s">
        <v>9</v>
      </c>
      <c r="F16377" t="s">
        <v>3260</v>
      </c>
      <c r="G16377">
        <f t="shared" si="255"/>
        <v>15.1</v>
      </c>
      <c r="H16377">
        <v>15.1</v>
      </c>
      <c r="J16377" s="2" t="s">
        <v>5468</v>
      </c>
      <c r="K16377" s="2">
        <v>12</v>
      </c>
    </row>
    <row r="16378" spans="1:11" x14ac:dyDescent="0.45">
      <c r="A16378" t="s">
        <v>35915</v>
      </c>
      <c r="B16378" t="s">
        <v>35916</v>
      </c>
      <c r="C16378">
        <v>3</v>
      </c>
      <c r="D16378">
        <v>112931814</v>
      </c>
      <c r="E16378" t="s">
        <v>9</v>
      </c>
      <c r="F16378" t="s">
        <v>35917</v>
      </c>
      <c r="G16378">
        <f t="shared" si="255"/>
        <v>15.1</v>
      </c>
      <c r="H16378">
        <v>15.1</v>
      </c>
      <c r="J16378" s="2" t="s">
        <v>42189</v>
      </c>
      <c r="K16378" s="2">
        <v>12</v>
      </c>
    </row>
    <row r="16379" spans="1:11" x14ac:dyDescent="0.45">
      <c r="A16379" t="s">
        <v>33092</v>
      </c>
      <c r="B16379" t="s">
        <v>33093</v>
      </c>
      <c r="C16379">
        <v>25</v>
      </c>
      <c r="D16379">
        <v>36924066</v>
      </c>
      <c r="E16379" t="s">
        <v>9</v>
      </c>
      <c r="F16379" t="s">
        <v>33094</v>
      </c>
      <c r="G16379">
        <f t="shared" si="255"/>
        <v>17</v>
      </c>
      <c r="H16379">
        <v>17</v>
      </c>
      <c r="J16379" s="2" t="s">
        <v>49390</v>
      </c>
      <c r="K16379" s="2">
        <v>12</v>
      </c>
    </row>
    <row r="16380" spans="1:11" x14ac:dyDescent="0.45">
      <c r="A16380" t="s">
        <v>20837</v>
      </c>
      <c r="B16380" t="s">
        <v>20838</v>
      </c>
      <c r="C16380">
        <v>1</v>
      </c>
      <c r="D16380">
        <v>95203732</v>
      </c>
      <c r="E16380" t="s">
        <v>9</v>
      </c>
      <c r="F16380" t="s">
        <v>20839</v>
      </c>
      <c r="G16380">
        <f t="shared" si="255"/>
        <v>17</v>
      </c>
      <c r="H16380">
        <v>17</v>
      </c>
      <c r="J16380" s="2" t="s">
        <v>22691</v>
      </c>
      <c r="K16380" s="2">
        <v>3</v>
      </c>
    </row>
    <row r="16381" spans="1:11" x14ac:dyDescent="0.45">
      <c r="A16381" t="s">
        <v>33192</v>
      </c>
      <c r="B16381" t="s">
        <v>33193</v>
      </c>
      <c r="C16381">
        <v>25</v>
      </c>
      <c r="D16381">
        <v>37343014</v>
      </c>
      <c r="E16381" t="s">
        <v>9</v>
      </c>
      <c r="F16381" t="s">
        <v>33194</v>
      </c>
      <c r="G16381">
        <f t="shared" si="255"/>
        <v>17</v>
      </c>
      <c r="H16381">
        <v>17</v>
      </c>
      <c r="J16381" s="2" t="s">
        <v>25775</v>
      </c>
      <c r="K16381" s="2">
        <v>13</v>
      </c>
    </row>
    <row r="16382" spans="1:11" x14ac:dyDescent="0.45">
      <c r="A16382" t="s">
        <v>18383</v>
      </c>
      <c r="B16382" t="s">
        <v>18384</v>
      </c>
      <c r="C16382">
        <v>23</v>
      </c>
      <c r="D16382">
        <v>30161123</v>
      </c>
      <c r="E16382" t="s">
        <v>9</v>
      </c>
      <c r="F16382" t="s">
        <v>18385</v>
      </c>
      <c r="G16382">
        <f t="shared" si="255"/>
        <v>17</v>
      </c>
      <c r="H16382">
        <v>17</v>
      </c>
      <c r="J16382" s="2" t="s">
        <v>7416</v>
      </c>
      <c r="K16382" s="2">
        <v>2</v>
      </c>
    </row>
    <row r="16383" spans="1:11" x14ac:dyDescent="0.45">
      <c r="A16383" t="s">
        <v>12591</v>
      </c>
      <c r="B16383" t="s">
        <v>12592</v>
      </c>
      <c r="C16383">
        <v>21</v>
      </c>
      <c r="D16383">
        <v>55630358</v>
      </c>
      <c r="E16383" t="s">
        <v>9</v>
      </c>
      <c r="F16383" t="s">
        <v>12593</v>
      </c>
      <c r="G16383">
        <f t="shared" si="255"/>
        <v>15.1</v>
      </c>
      <c r="H16383">
        <v>15.1</v>
      </c>
      <c r="J16383" s="2" t="s">
        <v>13726</v>
      </c>
      <c r="K16383" s="2">
        <v>12</v>
      </c>
    </row>
    <row r="16384" spans="1:11" x14ac:dyDescent="0.45">
      <c r="A16384" t="s">
        <v>18353</v>
      </c>
      <c r="B16384" t="s">
        <v>18354</v>
      </c>
      <c r="C16384">
        <v>23</v>
      </c>
      <c r="D16384">
        <v>30115123</v>
      </c>
      <c r="E16384" t="s">
        <v>9</v>
      </c>
      <c r="F16384" t="s">
        <v>18355</v>
      </c>
      <c r="G16384">
        <f t="shared" si="255"/>
        <v>17</v>
      </c>
      <c r="H16384">
        <v>17</v>
      </c>
      <c r="J16384" s="2" t="s">
        <v>1144</v>
      </c>
      <c r="K16384" s="2">
        <v>7</v>
      </c>
    </row>
    <row r="16385" spans="1:11" x14ac:dyDescent="0.45">
      <c r="A16385" t="s">
        <v>37582</v>
      </c>
      <c r="B16385" t="s">
        <v>37583</v>
      </c>
      <c r="C16385">
        <v>18</v>
      </c>
      <c r="D16385">
        <v>65278553</v>
      </c>
      <c r="E16385" t="s">
        <v>9</v>
      </c>
      <c r="F16385" t="s">
        <v>37584</v>
      </c>
      <c r="G16385">
        <f t="shared" si="255"/>
        <v>17</v>
      </c>
      <c r="H16385">
        <v>17</v>
      </c>
      <c r="J16385" s="2" t="s">
        <v>44807</v>
      </c>
      <c r="K16385" s="2">
        <v>12</v>
      </c>
    </row>
    <row r="16386" spans="1:11" x14ac:dyDescent="0.45">
      <c r="A16386" t="s">
        <v>18414</v>
      </c>
      <c r="B16386" t="s">
        <v>18415</v>
      </c>
      <c r="C16386">
        <v>23</v>
      </c>
      <c r="D16386">
        <v>30206789</v>
      </c>
      <c r="E16386" t="s">
        <v>9</v>
      </c>
      <c r="F16386" t="s">
        <v>18416</v>
      </c>
      <c r="G16386">
        <f t="shared" si="255"/>
        <v>17</v>
      </c>
      <c r="H16386">
        <v>17</v>
      </c>
      <c r="J16386" s="2" t="s">
        <v>32553</v>
      </c>
      <c r="K16386" s="2">
        <v>12</v>
      </c>
    </row>
    <row r="16387" spans="1:11" x14ac:dyDescent="0.45">
      <c r="A16387" t="s">
        <v>38980</v>
      </c>
      <c r="B16387" t="s">
        <v>38981</v>
      </c>
      <c r="C16387">
        <v>13</v>
      </c>
      <c r="D16387">
        <v>75359806</v>
      </c>
      <c r="E16387" t="s">
        <v>9</v>
      </c>
      <c r="F16387" t="s">
        <v>38982</v>
      </c>
      <c r="G16387">
        <f t="shared" ref="G16387:G16405" si="256">VLOOKUP(F16387,J$2:K$300000,2,FALSE)</f>
        <v>13</v>
      </c>
      <c r="H16387">
        <v>13</v>
      </c>
      <c r="J16387" s="2" t="s">
        <v>24846</v>
      </c>
      <c r="K16387" s="2">
        <v>6</v>
      </c>
    </row>
    <row r="16388" spans="1:11" x14ac:dyDescent="0.45">
      <c r="A16388" t="s">
        <v>30230</v>
      </c>
      <c r="B16388" t="s">
        <v>30231</v>
      </c>
      <c r="C16388">
        <v>2</v>
      </c>
      <c r="D16388">
        <v>9502291</v>
      </c>
      <c r="E16388" t="s">
        <v>9</v>
      </c>
      <c r="F16388" t="s">
        <v>30232</v>
      </c>
      <c r="G16388">
        <f t="shared" si="256"/>
        <v>1</v>
      </c>
      <c r="H16388">
        <v>1</v>
      </c>
      <c r="J16388" s="2" t="s">
        <v>27070</v>
      </c>
      <c r="K16388" s="2">
        <v>6</v>
      </c>
    </row>
    <row r="16389" spans="1:11" x14ac:dyDescent="0.45">
      <c r="A16389" t="s">
        <v>38977</v>
      </c>
      <c r="B16389" t="s">
        <v>38978</v>
      </c>
      <c r="C16389">
        <v>13</v>
      </c>
      <c r="D16389">
        <v>75354606</v>
      </c>
      <c r="E16389" t="s">
        <v>9</v>
      </c>
      <c r="F16389" t="s">
        <v>38979</v>
      </c>
      <c r="G16389">
        <f t="shared" si="256"/>
        <v>15.2</v>
      </c>
      <c r="H16389">
        <v>15.2</v>
      </c>
      <c r="J16389" s="2" t="s">
        <v>57335</v>
      </c>
      <c r="K16389" s="2">
        <v>15.1</v>
      </c>
    </row>
    <row r="16390" spans="1:11" x14ac:dyDescent="0.45">
      <c r="A16390" t="s">
        <v>38567</v>
      </c>
      <c r="B16390" t="s">
        <v>38568</v>
      </c>
      <c r="C16390">
        <v>7</v>
      </c>
      <c r="D16390">
        <v>12959854</v>
      </c>
      <c r="E16390" t="s">
        <v>9</v>
      </c>
      <c r="F16390" t="s">
        <v>38569</v>
      </c>
      <c r="G16390">
        <f t="shared" si="256"/>
        <v>13</v>
      </c>
      <c r="H16390">
        <v>13</v>
      </c>
      <c r="J16390" s="2" t="s">
        <v>18922</v>
      </c>
      <c r="K16390" s="2">
        <v>1</v>
      </c>
    </row>
    <row r="16391" spans="1:11" x14ac:dyDescent="0.45">
      <c r="A16391" t="s">
        <v>31311</v>
      </c>
      <c r="B16391" t="s">
        <v>31312</v>
      </c>
      <c r="C16391">
        <v>3</v>
      </c>
      <c r="D16391">
        <v>101566202</v>
      </c>
      <c r="E16391" t="s">
        <v>9</v>
      </c>
      <c r="F16391" t="s">
        <v>31313</v>
      </c>
      <c r="G16391">
        <f t="shared" si="256"/>
        <v>6</v>
      </c>
      <c r="H16391">
        <v>6</v>
      </c>
      <c r="J16391" s="2" t="s">
        <v>20208</v>
      </c>
      <c r="K16391" s="2">
        <v>1</v>
      </c>
    </row>
    <row r="16392" spans="1:11" x14ac:dyDescent="0.45">
      <c r="A16392" t="s">
        <v>1327</v>
      </c>
      <c r="B16392" t="s">
        <v>1328</v>
      </c>
      <c r="C16392">
        <v>20</v>
      </c>
      <c r="D16392">
        <v>17832870</v>
      </c>
      <c r="E16392" t="s">
        <v>9</v>
      </c>
      <c r="F16392" t="s">
        <v>1329</v>
      </c>
      <c r="G16392">
        <f t="shared" si="256"/>
        <v>12</v>
      </c>
      <c r="H16392">
        <v>12</v>
      </c>
      <c r="J16392" s="2" t="s">
        <v>13450</v>
      </c>
      <c r="K16392" s="2">
        <v>12</v>
      </c>
    </row>
    <row r="16393" spans="1:11" x14ac:dyDescent="0.45">
      <c r="A16393" t="s">
        <v>24335</v>
      </c>
      <c r="B16393" t="s">
        <v>24336</v>
      </c>
      <c r="C16393">
        <v>19</v>
      </c>
      <c r="D16393">
        <v>34074736</v>
      </c>
      <c r="E16393" t="s">
        <v>9</v>
      </c>
      <c r="F16393" t="s">
        <v>24337</v>
      </c>
      <c r="G16393">
        <f t="shared" si="256"/>
        <v>2</v>
      </c>
      <c r="H16393">
        <v>2</v>
      </c>
      <c r="J16393" s="2" t="s">
        <v>29132</v>
      </c>
      <c r="K16393" s="2">
        <v>12</v>
      </c>
    </row>
    <row r="16394" spans="1:11" x14ac:dyDescent="0.45">
      <c r="A16394" t="s">
        <v>5269</v>
      </c>
      <c r="B16394" t="s">
        <v>5270</v>
      </c>
      <c r="C16394">
        <v>28</v>
      </c>
      <c r="D16394">
        <v>29853676</v>
      </c>
      <c r="E16394" t="s">
        <v>9</v>
      </c>
      <c r="F16394" t="s">
        <v>5271</v>
      </c>
      <c r="G16394">
        <f t="shared" si="256"/>
        <v>7</v>
      </c>
      <c r="H16394">
        <v>7</v>
      </c>
      <c r="J16394" s="2" t="s">
        <v>40457</v>
      </c>
      <c r="K16394" s="2">
        <v>15.1</v>
      </c>
    </row>
    <row r="16395" spans="1:11" x14ac:dyDescent="0.45">
      <c r="A16395" t="s">
        <v>31433</v>
      </c>
      <c r="B16395" t="s">
        <v>31434</v>
      </c>
      <c r="C16395">
        <v>18</v>
      </c>
      <c r="D16395">
        <v>55336320</v>
      </c>
      <c r="E16395" t="s">
        <v>9</v>
      </c>
      <c r="F16395" t="s">
        <v>31435</v>
      </c>
      <c r="G16395">
        <f t="shared" si="256"/>
        <v>15.2</v>
      </c>
      <c r="H16395">
        <v>15.2</v>
      </c>
      <c r="J16395" s="2" t="s">
        <v>24027</v>
      </c>
      <c r="K16395" s="2">
        <v>3</v>
      </c>
    </row>
    <row r="16396" spans="1:11" x14ac:dyDescent="0.45">
      <c r="A16396" t="s">
        <v>7137</v>
      </c>
      <c r="B16396" t="s">
        <v>7138</v>
      </c>
      <c r="C16396">
        <v>9</v>
      </c>
      <c r="D16396">
        <v>34364851</v>
      </c>
      <c r="E16396" t="s">
        <v>9</v>
      </c>
      <c r="F16396" t="s">
        <v>7139</v>
      </c>
      <c r="G16396" t="e">
        <f t="shared" si="256"/>
        <v>#N/A</v>
      </c>
      <c r="H16396" t="e">
        <v>#N/A</v>
      </c>
      <c r="J16396" s="2" t="s">
        <v>27874</v>
      </c>
      <c r="K16396" s="2">
        <v>3</v>
      </c>
    </row>
    <row r="16397" spans="1:11" x14ac:dyDescent="0.45">
      <c r="A16397" t="s">
        <v>6036</v>
      </c>
      <c r="B16397" t="s">
        <v>6037</v>
      </c>
      <c r="C16397">
        <v>15</v>
      </c>
      <c r="D16397">
        <v>24616731</v>
      </c>
      <c r="E16397" t="s">
        <v>9</v>
      </c>
      <c r="F16397" t="s">
        <v>6038</v>
      </c>
      <c r="G16397">
        <f t="shared" si="256"/>
        <v>2</v>
      </c>
      <c r="H16397">
        <v>2</v>
      </c>
      <c r="J16397" s="2" t="s">
        <v>44298</v>
      </c>
      <c r="K16397" s="2">
        <v>12</v>
      </c>
    </row>
    <row r="16398" spans="1:11" x14ac:dyDescent="0.45">
      <c r="A16398" t="s">
        <v>45739</v>
      </c>
      <c r="B16398" t="s">
        <v>45740</v>
      </c>
      <c r="C16398">
        <v>10</v>
      </c>
      <c r="D16398">
        <v>13323843</v>
      </c>
      <c r="E16398" t="s">
        <v>9</v>
      </c>
      <c r="F16398" t="s">
        <v>45741</v>
      </c>
      <c r="G16398">
        <f t="shared" si="256"/>
        <v>4</v>
      </c>
      <c r="H16398">
        <v>4</v>
      </c>
      <c r="J16398" s="2" t="s">
        <v>34060</v>
      </c>
      <c r="K16398" s="2">
        <v>12</v>
      </c>
    </row>
    <row r="16399" spans="1:11" x14ac:dyDescent="0.45">
      <c r="A16399" t="s">
        <v>23014</v>
      </c>
      <c r="B16399" t="s">
        <v>23015</v>
      </c>
      <c r="C16399">
        <v>26</v>
      </c>
      <c r="D16399">
        <v>2850433</v>
      </c>
      <c r="E16399" t="s">
        <v>9</v>
      </c>
      <c r="F16399" t="s">
        <v>23016</v>
      </c>
      <c r="G16399">
        <f t="shared" si="256"/>
        <v>17</v>
      </c>
      <c r="H16399">
        <v>17</v>
      </c>
      <c r="J16399" s="2" t="s">
        <v>2389</v>
      </c>
      <c r="K16399" s="2">
        <v>18</v>
      </c>
    </row>
    <row r="16400" spans="1:11" x14ac:dyDescent="0.45">
      <c r="A16400" t="s">
        <v>48724</v>
      </c>
      <c r="B16400" t="s">
        <v>48725</v>
      </c>
      <c r="C16400">
        <v>22</v>
      </c>
      <c r="D16400">
        <v>61167346</v>
      </c>
      <c r="E16400" t="s">
        <v>9</v>
      </c>
      <c r="F16400" t="s">
        <v>48726</v>
      </c>
      <c r="G16400">
        <f t="shared" si="256"/>
        <v>3</v>
      </c>
      <c r="H16400">
        <v>3</v>
      </c>
      <c r="J16400" s="2" t="s">
        <v>38811</v>
      </c>
      <c r="K16400" s="2">
        <v>17</v>
      </c>
    </row>
    <row r="16401" spans="1:11" x14ac:dyDescent="0.45">
      <c r="A16401" t="s">
        <v>29159</v>
      </c>
      <c r="B16401" t="s">
        <v>29160</v>
      </c>
      <c r="C16401">
        <v>3</v>
      </c>
      <c r="D16401">
        <v>94049248</v>
      </c>
      <c r="E16401" t="s">
        <v>9</v>
      </c>
      <c r="F16401" t="s">
        <v>29161</v>
      </c>
      <c r="G16401">
        <f t="shared" si="256"/>
        <v>15.2</v>
      </c>
      <c r="H16401">
        <v>15.2</v>
      </c>
      <c r="J16401" s="2" t="s">
        <v>38434</v>
      </c>
      <c r="K16401" s="2">
        <v>12</v>
      </c>
    </row>
    <row r="16402" spans="1:11" x14ac:dyDescent="0.45">
      <c r="A16402" t="s">
        <v>29175</v>
      </c>
      <c r="B16402" t="s">
        <v>29176</v>
      </c>
      <c r="C16402">
        <v>3</v>
      </c>
      <c r="D16402">
        <v>94123286</v>
      </c>
      <c r="E16402" t="s">
        <v>9</v>
      </c>
      <c r="F16402" t="s">
        <v>29177</v>
      </c>
      <c r="G16402">
        <f t="shared" si="256"/>
        <v>6</v>
      </c>
      <c r="H16402">
        <v>6</v>
      </c>
      <c r="J16402" s="2" t="s">
        <v>52066</v>
      </c>
      <c r="K16402" s="2">
        <v>12</v>
      </c>
    </row>
    <row r="16403" spans="1:11" x14ac:dyDescent="0.45">
      <c r="A16403" t="s">
        <v>22886</v>
      </c>
      <c r="B16403" t="s">
        <v>22887</v>
      </c>
      <c r="C16403">
        <v>4</v>
      </c>
      <c r="D16403">
        <v>107598856</v>
      </c>
      <c r="E16403" t="s">
        <v>9</v>
      </c>
      <c r="F16403" t="s">
        <v>22888</v>
      </c>
      <c r="G16403">
        <f t="shared" si="256"/>
        <v>1</v>
      </c>
      <c r="H16403">
        <v>1</v>
      </c>
      <c r="J16403" s="2" t="s">
        <v>16680</v>
      </c>
      <c r="K16403" s="2">
        <v>12</v>
      </c>
    </row>
    <row r="16404" spans="1:11" x14ac:dyDescent="0.45">
      <c r="A16404" t="s">
        <v>13552</v>
      </c>
      <c r="B16404" t="s">
        <v>13553</v>
      </c>
      <c r="C16404">
        <v>19</v>
      </c>
      <c r="D16404">
        <v>25230019</v>
      </c>
      <c r="E16404" t="s">
        <v>9</v>
      </c>
      <c r="F16404" t="s">
        <v>13554</v>
      </c>
      <c r="G16404">
        <f t="shared" si="256"/>
        <v>9</v>
      </c>
      <c r="H16404">
        <v>9</v>
      </c>
      <c r="J16404" s="2" t="s">
        <v>34024</v>
      </c>
      <c r="K16404" s="2">
        <v>14</v>
      </c>
    </row>
    <row r="16405" spans="1:11" x14ac:dyDescent="0.45">
      <c r="A16405" t="s">
        <v>24859</v>
      </c>
      <c r="B16405" t="s">
        <v>24860</v>
      </c>
      <c r="C16405">
        <v>3</v>
      </c>
      <c r="D16405">
        <v>67231237</v>
      </c>
      <c r="E16405" t="s">
        <v>9</v>
      </c>
      <c r="F16405" t="s">
        <v>24861</v>
      </c>
      <c r="G16405">
        <f t="shared" si="256"/>
        <v>3</v>
      </c>
      <c r="H16405">
        <v>3</v>
      </c>
      <c r="J16405" s="2" t="s">
        <v>20982</v>
      </c>
      <c r="K16405" s="2">
        <v>9</v>
      </c>
    </row>
    <row r="16406" spans="1:11" x14ac:dyDescent="0.45">
      <c r="A16406" t="s">
        <v>2638</v>
      </c>
      <c r="C16406">
        <v>1</v>
      </c>
      <c r="D16406">
        <v>69695</v>
      </c>
      <c r="E16406" t="s">
        <v>9</v>
      </c>
      <c r="J16406" s="2" t="s">
        <v>23243</v>
      </c>
      <c r="K16406" s="2">
        <v>6</v>
      </c>
    </row>
    <row r="16407" spans="1:11" x14ac:dyDescent="0.45">
      <c r="A16407" t="s">
        <v>2648</v>
      </c>
      <c r="B16407" t="s">
        <v>2649</v>
      </c>
      <c r="C16407">
        <v>1</v>
      </c>
      <c r="D16407">
        <v>124849</v>
      </c>
      <c r="E16407" t="s">
        <v>9</v>
      </c>
      <c r="J16407" s="2" t="s">
        <v>37963</v>
      </c>
      <c r="K16407" s="2">
        <v>12</v>
      </c>
    </row>
    <row r="16408" spans="1:11" x14ac:dyDescent="0.45">
      <c r="A16408" t="s">
        <v>50380</v>
      </c>
      <c r="C16408">
        <v>1</v>
      </c>
      <c r="D16408">
        <v>421945</v>
      </c>
      <c r="E16408" t="s">
        <v>9</v>
      </c>
      <c r="J16408" s="2" t="s">
        <v>23784</v>
      </c>
      <c r="K16408" s="2">
        <v>7</v>
      </c>
    </row>
    <row r="16409" spans="1:11" x14ac:dyDescent="0.45">
      <c r="A16409" t="s">
        <v>2802</v>
      </c>
      <c r="C16409">
        <v>1</v>
      </c>
      <c r="D16409">
        <v>559139</v>
      </c>
      <c r="E16409" t="s">
        <v>9</v>
      </c>
      <c r="J16409" s="2" t="s">
        <v>45327</v>
      </c>
      <c r="K16409" s="2">
        <v>2</v>
      </c>
    </row>
    <row r="16410" spans="1:11" x14ac:dyDescent="0.45">
      <c r="A16410" t="s">
        <v>50384</v>
      </c>
      <c r="B16410" t="s">
        <v>50385</v>
      </c>
      <c r="C16410">
        <v>1</v>
      </c>
      <c r="D16410">
        <v>1675216</v>
      </c>
      <c r="E16410" t="s">
        <v>9</v>
      </c>
      <c r="J16410" s="2" t="s">
        <v>23065</v>
      </c>
      <c r="K16410" s="2">
        <v>12</v>
      </c>
    </row>
    <row r="16411" spans="1:11" x14ac:dyDescent="0.45">
      <c r="A16411" t="s">
        <v>4178</v>
      </c>
      <c r="B16411" t="s">
        <v>4179</v>
      </c>
      <c r="C16411">
        <v>1</v>
      </c>
      <c r="D16411">
        <v>2462828</v>
      </c>
      <c r="E16411" t="s">
        <v>9</v>
      </c>
      <c r="J16411" s="2" t="s">
        <v>30220</v>
      </c>
      <c r="K16411" s="2">
        <v>2</v>
      </c>
    </row>
    <row r="16412" spans="1:11" x14ac:dyDescent="0.45">
      <c r="A16412" t="s">
        <v>4687</v>
      </c>
      <c r="C16412">
        <v>1</v>
      </c>
      <c r="D16412">
        <v>4257434</v>
      </c>
      <c r="E16412" t="s">
        <v>9</v>
      </c>
      <c r="J16412" s="2" t="s">
        <v>57336</v>
      </c>
      <c r="K16412" s="2">
        <v>6</v>
      </c>
    </row>
    <row r="16413" spans="1:11" x14ac:dyDescent="0.45">
      <c r="A16413" t="s">
        <v>4691</v>
      </c>
      <c r="C16413">
        <v>1</v>
      </c>
      <c r="D16413">
        <v>4846978</v>
      </c>
      <c r="E16413" t="s">
        <v>9</v>
      </c>
      <c r="J16413" s="2" t="s">
        <v>48252</v>
      </c>
      <c r="K16413" s="2">
        <v>6</v>
      </c>
    </row>
    <row r="16414" spans="1:11" x14ac:dyDescent="0.45">
      <c r="A16414" t="s">
        <v>4845</v>
      </c>
      <c r="C16414">
        <v>1</v>
      </c>
      <c r="D16414">
        <v>5891441</v>
      </c>
      <c r="E16414" t="s">
        <v>9</v>
      </c>
      <c r="J16414" s="2" t="s">
        <v>25163</v>
      </c>
      <c r="K16414" s="2">
        <v>6</v>
      </c>
    </row>
    <row r="16415" spans="1:11" x14ac:dyDescent="0.45">
      <c r="A16415" t="s">
        <v>50413</v>
      </c>
      <c r="C16415">
        <v>1</v>
      </c>
      <c r="D16415">
        <v>6609181</v>
      </c>
      <c r="E16415" t="s">
        <v>9</v>
      </c>
      <c r="J16415" s="2" t="s">
        <v>43303</v>
      </c>
      <c r="K16415" s="2">
        <v>12</v>
      </c>
    </row>
    <row r="16416" spans="1:11" x14ac:dyDescent="0.45">
      <c r="A16416" t="s">
        <v>50414</v>
      </c>
      <c r="B16416" t="s">
        <v>50415</v>
      </c>
      <c r="C16416">
        <v>1</v>
      </c>
      <c r="D16416">
        <v>8328039</v>
      </c>
      <c r="E16416" t="s">
        <v>9</v>
      </c>
      <c r="J16416" s="2" t="s">
        <v>11423</v>
      </c>
      <c r="K16416" s="2">
        <v>2</v>
      </c>
    </row>
    <row r="16417" spans="1:11" x14ac:dyDescent="0.45">
      <c r="A16417" t="s">
        <v>5075</v>
      </c>
      <c r="C16417">
        <v>1</v>
      </c>
      <c r="D16417">
        <v>9242710</v>
      </c>
      <c r="E16417" t="s">
        <v>9</v>
      </c>
      <c r="J16417" s="2" t="s">
        <v>28792</v>
      </c>
      <c r="K16417" s="2">
        <v>12</v>
      </c>
    </row>
    <row r="16418" spans="1:11" x14ac:dyDescent="0.45">
      <c r="A16418" t="s">
        <v>50416</v>
      </c>
      <c r="C16418">
        <v>1</v>
      </c>
      <c r="D16418">
        <v>10956251</v>
      </c>
      <c r="E16418" t="s">
        <v>9</v>
      </c>
      <c r="J16418" s="2" t="s">
        <v>49506</v>
      </c>
      <c r="K16418" s="2">
        <v>12</v>
      </c>
    </row>
    <row r="16419" spans="1:11" x14ac:dyDescent="0.45">
      <c r="A16419" t="s">
        <v>5518</v>
      </c>
      <c r="C16419">
        <v>1</v>
      </c>
      <c r="D16419">
        <v>18902910</v>
      </c>
      <c r="E16419" t="s">
        <v>9</v>
      </c>
      <c r="J16419" s="2" t="s">
        <v>16785</v>
      </c>
      <c r="K16419" s="2">
        <v>7</v>
      </c>
    </row>
    <row r="16420" spans="1:11" x14ac:dyDescent="0.45">
      <c r="A16420" t="s">
        <v>50417</v>
      </c>
      <c r="C16420">
        <v>1</v>
      </c>
      <c r="D16420">
        <v>19864723</v>
      </c>
      <c r="E16420" t="s">
        <v>9</v>
      </c>
      <c r="J16420" s="2" t="s">
        <v>49273</v>
      </c>
      <c r="K16420" s="2">
        <v>12</v>
      </c>
    </row>
    <row r="16421" spans="1:11" x14ac:dyDescent="0.45">
      <c r="A16421" t="s">
        <v>5570</v>
      </c>
      <c r="C16421">
        <v>1</v>
      </c>
      <c r="D16421">
        <v>20472812</v>
      </c>
      <c r="E16421" t="s">
        <v>9</v>
      </c>
      <c r="J16421" s="2" t="s">
        <v>15469</v>
      </c>
      <c r="K16421" s="2">
        <v>12</v>
      </c>
    </row>
    <row r="16422" spans="1:11" x14ac:dyDescent="0.45">
      <c r="A16422" t="s">
        <v>5815</v>
      </c>
      <c r="C16422">
        <v>1</v>
      </c>
      <c r="D16422">
        <v>23993692</v>
      </c>
      <c r="E16422" t="s">
        <v>9</v>
      </c>
      <c r="J16422" s="2" t="s">
        <v>20593</v>
      </c>
      <c r="K16422" s="2">
        <v>17</v>
      </c>
    </row>
    <row r="16423" spans="1:11" x14ac:dyDescent="0.45">
      <c r="A16423" t="s">
        <v>50421</v>
      </c>
      <c r="C16423">
        <v>1</v>
      </c>
      <c r="D16423">
        <v>28611818</v>
      </c>
      <c r="E16423" t="s">
        <v>9</v>
      </c>
      <c r="J16423" s="2" t="s">
        <v>1825</v>
      </c>
      <c r="K16423" s="2">
        <v>12</v>
      </c>
    </row>
    <row r="16424" spans="1:11" x14ac:dyDescent="0.45">
      <c r="A16424" t="s">
        <v>6127</v>
      </c>
      <c r="B16424" t="s">
        <v>6128</v>
      </c>
      <c r="C16424">
        <v>1</v>
      </c>
      <c r="D16424">
        <v>30300687</v>
      </c>
      <c r="E16424" t="s">
        <v>9</v>
      </c>
      <c r="J16424" s="2" t="s">
        <v>35752</v>
      </c>
      <c r="K16424" s="2">
        <v>4</v>
      </c>
    </row>
    <row r="16425" spans="1:11" x14ac:dyDescent="0.45">
      <c r="A16425" t="s">
        <v>50428</v>
      </c>
      <c r="C16425">
        <v>1</v>
      </c>
      <c r="D16425">
        <v>36089413</v>
      </c>
      <c r="E16425" t="s">
        <v>9</v>
      </c>
      <c r="J16425" s="2" t="s">
        <v>38874</v>
      </c>
      <c r="K16425" s="2">
        <v>4</v>
      </c>
    </row>
    <row r="16426" spans="1:11" x14ac:dyDescent="0.45">
      <c r="A16426" t="s">
        <v>6681</v>
      </c>
      <c r="C16426">
        <v>1</v>
      </c>
      <c r="D16426">
        <v>41700079</v>
      </c>
      <c r="E16426" t="s">
        <v>9</v>
      </c>
      <c r="J16426" s="2" t="s">
        <v>17515</v>
      </c>
      <c r="K16426" s="2">
        <v>12</v>
      </c>
    </row>
    <row r="16427" spans="1:11" x14ac:dyDescent="0.45">
      <c r="A16427" t="s">
        <v>6685</v>
      </c>
      <c r="B16427" t="s">
        <v>6686</v>
      </c>
      <c r="C16427">
        <v>1</v>
      </c>
      <c r="D16427">
        <v>41758531</v>
      </c>
      <c r="E16427" t="s">
        <v>9</v>
      </c>
      <c r="J16427" s="2" t="s">
        <v>31514</v>
      </c>
      <c r="K16427" s="2">
        <v>15.2</v>
      </c>
    </row>
    <row r="16428" spans="1:11" x14ac:dyDescent="0.45">
      <c r="A16428" t="s">
        <v>6821</v>
      </c>
      <c r="B16428" t="s">
        <v>6822</v>
      </c>
      <c r="C16428">
        <v>1</v>
      </c>
      <c r="D16428">
        <v>41955547</v>
      </c>
      <c r="E16428" t="s">
        <v>9</v>
      </c>
      <c r="J16428" s="2" t="s">
        <v>3971</v>
      </c>
      <c r="K16428" s="2">
        <v>1</v>
      </c>
    </row>
    <row r="16429" spans="1:11" x14ac:dyDescent="0.45">
      <c r="A16429" t="s">
        <v>50433</v>
      </c>
      <c r="B16429" t="s">
        <v>50434</v>
      </c>
      <c r="C16429">
        <v>1</v>
      </c>
      <c r="D16429">
        <v>42095389</v>
      </c>
      <c r="E16429" t="s">
        <v>9</v>
      </c>
      <c r="J16429" s="2" t="s">
        <v>18321</v>
      </c>
      <c r="K16429" s="2">
        <v>14</v>
      </c>
    </row>
    <row r="16430" spans="1:11" x14ac:dyDescent="0.45">
      <c r="A16430" t="s">
        <v>50438</v>
      </c>
      <c r="B16430" t="s">
        <v>50439</v>
      </c>
      <c r="C16430">
        <v>1</v>
      </c>
      <c r="D16430">
        <v>42119014</v>
      </c>
      <c r="E16430" t="s">
        <v>9</v>
      </c>
      <c r="J16430" s="2" t="s">
        <v>49405</v>
      </c>
      <c r="K16430" s="2">
        <v>6</v>
      </c>
    </row>
    <row r="16431" spans="1:11" x14ac:dyDescent="0.45">
      <c r="A16431" t="s">
        <v>50442</v>
      </c>
      <c r="B16431" t="s">
        <v>50443</v>
      </c>
      <c r="C16431">
        <v>1</v>
      </c>
      <c r="D16431">
        <v>42203169</v>
      </c>
      <c r="E16431" t="s">
        <v>9</v>
      </c>
      <c r="J16431" s="2" t="s">
        <v>57337</v>
      </c>
      <c r="K16431" s="2">
        <v>12</v>
      </c>
    </row>
    <row r="16432" spans="1:11" x14ac:dyDescent="0.45">
      <c r="A16432" t="s">
        <v>6837</v>
      </c>
      <c r="B16432" t="s">
        <v>6838</v>
      </c>
      <c r="C16432">
        <v>1</v>
      </c>
      <c r="D16432">
        <v>42308634</v>
      </c>
      <c r="E16432" t="s">
        <v>9</v>
      </c>
      <c r="J16432" s="2" t="s">
        <v>773</v>
      </c>
      <c r="K16432" s="2">
        <v>12</v>
      </c>
    </row>
    <row r="16433" spans="1:11" x14ac:dyDescent="0.45">
      <c r="A16433" t="s">
        <v>50444</v>
      </c>
      <c r="B16433" t="s">
        <v>50445</v>
      </c>
      <c r="C16433">
        <v>1</v>
      </c>
      <c r="D16433">
        <v>42358223</v>
      </c>
      <c r="E16433" t="s">
        <v>9</v>
      </c>
      <c r="J16433" s="2" t="s">
        <v>47974</v>
      </c>
      <c r="K16433" s="2">
        <v>15.1</v>
      </c>
    </row>
    <row r="16434" spans="1:11" x14ac:dyDescent="0.45">
      <c r="A16434" t="s">
        <v>50447</v>
      </c>
      <c r="B16434" t="s">
        <v>50448</v>
      </c>
      <c r="C16434">
        <v>1</v>
      </c>
      <c r="D16434">
        <v>42420006</v>
      </c>
      <c r="E16434" t="s">
        <v>9</v>
      </c>
      <c r="J16434" s="2" t="s">
        <v>30718</v>
      </c>
      <c r="K16434" s="2">
        <v>12</v>
      </c>
    </row>
    <row r="16435" spans="1:11" x14ac:dyDescent="0.45">
      <c r="A16435" t="s">
        <v>6987</v>
      </c>
      <c r="B16435" t="s">
        <v>6988</v>
      </c>
      <c r="C16435">
        <v>1</v>
      </c>
      <c r="D16435">
        <v>42566823</v>
      </c>
      <c r="E16435" t="s">
        <v>9</v>
      </c>
      <c r="J16435" s="2" t="s">
        <v>4987</v>
      </c>
      <c r="K16435" s="2">
        <v>12</v>
      </c>
    </row>
    <row r="16436" spans="1:11" x14ac:dyDescent="0.45">
      <c r="A16436" t="s">
        <v>7691</v>
      </c>
      <c r="B16436" t="s">
        <v>7692</v>
      </c>
      <c r="C16436">
        <v>1</v>
      </c>
      <c r="D16436">
        <v>44393265</v>
      </c>
      <c r="E16436" t="s">
        <v>9</v>
      </c>
      <c r="J16436" s="2" t="s">
        <v>44918</v>
      </c>
      <c r="K16436" s="2">
        <v>6</v>
      </c>
    </row>
    <row r="16437" spans="1:11" x14ac:dyDescent="0.45">
      <c r="A16437" t="s">
        <v>50455</v>
      </c>
      <c r="C16437">
        <v>1</v>
      </c>
      <c r="D16437">
        <v>45091053</v>
      </c>
      <c r="E16437" t="s">
        <v>9</v>
      </c>
      <c r="J16437" s="2" t="s">
        <v>5435</v>
      </c>
      <c r="K16437" s="2">
        <v>6</v>
      </c>
    </row>
    <row r="16438" spans="1:11" x14ac:dyDescent="0.45">
      <c r="A16438" t="s">
        <v>8248</v>
      </c>
      <c r="C16438">
        <v>1</v>
      </c>
      <c r="D16438">
        <v>45667461</v>
      </c>
      <c r="E16438" t="s">
        <v>9</v>
      </c>
      <c r="J16438" s="2" t="s">
        <v>23317</v>
      </c>
      <c r="K16438" s="2">
        <v>6</v>
      </c>
    </row>
    <row r="16439" spans="1:11" x14ac:dyDescent="0.45">
      <c r="A16439" t="s">
        <v>50460</v>
      </c>
      <c r="C16439">
        <v>1</v>
      </c>
      <c r="D16439">
        <v>46322718</v>
      </c>
      <c r="E16439" t="s">
        <v>9</v>
      </c>
      <c r="J16439" s="2" t="s">
        <v>9711</v>
      </c>
      <c r="K16439" s="2">
        <v>6</v>
      </c>
    </row>
    <row r="16440" spans="1:11" x14ac:dyDescent="0.45">
      <c r="A16440" t="s">
        <v>8640</v>
      </c>
      <c r="C16440">
        <v>1</v>
      </c>
      <c r="D16440">
        <v>47006456</v>
      </c>
      <c r="E16440" t="s">
        <v>9</v>
      </c>
      <c r="J16440" s="2" t="s">
        <v>18751</v>
      </c>
      <c r="K16440" s="2">
        <v>13</v>
      </c>
    </row>
    <row r="16441" spans="1:11" x14ac:dyDescent="0.45">
      <c r="A16441" t="s">
        <v>8649</v>
      </c>
      <c r="C16441">
        <v>1</v>
      </c>
      <c r="D16441">
        <v>47062525</v>
      </c>
      <c r="E16441" t="s">
        <v>9</v>
      </c>
      <c r="J16441" s="2" t="s">
        <v>38765</v>
      </c>
      <c r="K16441" s="2">
        <v>2</v>
      </c>
    </row>
    <row r="16442" spans="1:11" x14ac:dyDescent="0.45">
      <c r="A16442" t="s">
        <v>50473</v>
      </c>
      <c r="C16442">
        <v>1</v>
      </c>
      <c r="D16442">
        <v>54649606</v>
      </c>
      <c r="E16442" t="s">
        <v>9</v>
      </c>
      <c r="J16442" s="2" t="s">
        <v>4796</v>
      </c>
      <c r="K16442" s="2">
        <v>6</v>
      </c>
    </row>
    <row r="16443" spans="1:11" x14ac:dyDescent="0.45">
      <c r="A16443" t="s">
        <v>10046</v>
      </c>
      <c r="C16443">
        <v>1</v>
      </c>
      <c r="D16443">
        <v>55802106</v>
      </c>
      <c r="E16443" t="s">
        <v>9</v>
      </c>
      <c r="J16443" s="2" t="s">
        <v>26496</v>
      </c>
      <c r="K16443" s="2">
        <v>12</v>
      </c>
    </row>
    <row r="16444" spans="1:11" x14ac:dyDescent="0.45">
      <c r="A16444" t="s">
        <v>10053</v>
      </c>
      <c r="C16444">
        <v>1</v>
      </c>
      <c r="D16444">
        <v>56028467</v>
      </c>
      <c r="E16444" t="s">
        <v>9</v>
      </c>
      <c r="J16444" s="2" t="s">
        <v>9300</v>
      </c>
      <c r="K16444" s="2">
        <v>7</v>
      </c>
    </row>
    <row r="16445" spans="1:11" x14ac:dyDescent="0.45">
      <c r="A16445" t="s">
        <v>10054</v>
      </c>
      <c r="C16445">
        <v>1</v>
      </c>
      <c r="D16445">
        <v>56164104</v>
      </c>
      <c r="E16445" t="s">
        <v>9</v>
      </c>
      <c r="J16445" s="2" t="s">
        <v>43563</v>
      </c>
      <c r="K16445" s="2">
        <v>9</v>
      </c>
    </row>
    <row r="16446" spans="1:11" x14ac:dyDescent="0.45">
      <c r="A16446" t="s">
        <v>10519</v>
      </c>
      <c r="C16446">
        <v>1</v>
      </c>
      <c r="D16446">
        <v>58015564</v>
      </c>
      <c r="E16446" t="s">
        <v>9</v>
      </c>
      <c r="J16446" s="2" t="s">
        <v>22848</v>
      </c>
      <c r="K16446" s="2">
        <v>12</v>
      </c>
    </row>
    <row r="16447" spans="1:11" x14ac:dyDescent="0.45">
      <c r="A16447" t="s">
        <v>10732</v>
      </c>
      <c r="C16447">
        <v>1</v>
      </c>
      <c r="D16447">
        <v>58469279</v>
      </c>
      <c r="E16447" t="s">
        <v>9</v>
      </c>
      <c r="J16447" s="2" t="s">
        <v>26334</v>
      </c>
      <c r="K16447" s="2">
        <v>6</v>
      </c>
    </row>
    <row r="16448" spans="1:11" x14ac:dyDescent="0.45">
      <c r="A16448" t="s">
        <v>11442</v>
      </c>
      <c r="B16448" t="s">
        <v>11443</v>
      </c>
      <c r="C16448">
        <v>1</v>
      </c>
      <c r="D16448">
        <v>62162949</v>
      </c>
      <c r="E16448" t="s">
        <v>9</v>
      </c>
      <c r="J16448" s="2" t="s">
        <v>8410</v>
      </c>
      <c r="K16448" s="2">
        <v>6</v>
      </c>
    </row>
    <row r="16449" spans="1:11" x14ac:dyDescent="0.45">
      <c r="A16449" t="s">
        <v>50478</v>
      </c>
      <c r="C16449">
        <v>1</v>
      </c>
      <c r="D16449">
        <v>62392321</v>
      </c>
      <c r="E16449" t="s">
        <v>9</v>
      </c>
      <c r="J16449" s="2" t="s">
        <v>49253</v>
      </c>
      <c r="K16449" s="2">
        <v>6</v>
      </c>
    </row>
    <row r="16450" spans="1:11" x14ac:dyDescent="0.45">
      <c r="A16450" t="s">
        <v>11584</v>
      </c>
      <c r="C16450">
        <v>1</v>
      </c>
      <c r="D16450">
        <v>64552516</v>
      </c>
      <c r="E16450" t="s">
        <v>9</v>
      </c>
      <c r="J16450" s="2" t="s">
        <v>25056</v>
      </c>
      <c r="K16450" s="2">
        <v>9</v>
      </c>
    </row>
    <row r="16451" spans="1:11" x14ac:dyDescent="0.45">
      <c r="A16451" t="s">
        <v>11882</v>
      </c>
      <c r="C16451">
        <v>1</v>
      </c>
      <c r="D16451">
        <v>65265657</v>
      </c>
      <c r="E16451" t="s">
        <v>9</v>
      </c>
      <c r="J16451" s="2" t="s">
        <v>25620</v>
      </c>
      <c r="K16451" s="2">
        <v>6</v>
      </c>
    </row>
    <row r="16452" spans="1:11" x14ac:dyDescent="0.45">
      <c r="A16452" t="s">
        <v>11906</v>
      </c>
      <c r="C16452">
        <v>1</v>
      </c>
      <c r="D16452">
        <v>65310826</v>
      </c>
      <c r="E16452" t="s">
        <v>9</v>
      </c>
      <c r="J16452" s="2" t="s">
        <v>34333</v>
      </c>
      <c r="K16452" s="2">
        <v>12</v>
      </c>
    </row>
    <row r="16453" spans="1:11" x14ac:dyDescent="0.45">
      <c r="A16453" t="s">
        <v>12449</v>
      </c>
      <c r="C16453">
        <v>1</v>
      </c>
      <c r="D16453">
        <v>66694546</v>
      </c>
      <c r="E16453" t="s">
        <v>9</v>
      </c>
      <c r="J16453" s="2" t="s">
        <v>40632</v>
      </c>
      <c r="K16453" s="2">
        <v>12</v>
      </c>
    </row>
    <row r="16454" spans="1:11" x14ac:dyDescent="0.45">
      <c r="A16454" t="s">
        <v>12597</v>
      </c>
      <c r="C16454">
        <v>1</v>
      </c>
      <c r="D16454">
        <v>66968007</v>
      </c>
      <c r="E16454" t="s">
        <v>9</v>
      </c>
      <c r="J16454" s="2" t="s">
        <v>36264</v>
      </c>
      <c r="K16454" s="2">
        <v>17</v>
      </c>
    </row>
    <row r="16455" spans="1:11" x14ac:dyDescent="0.45">
      <c r="A16455" t="s">
        <v>12995</v>
      </c>
      <c r="C16455">
        <v>1</v>
      </c>
      <c r="D16455">
        <v>67036691</v>
      </c>
      <c r="E16455" t="s">
        <v>9</v>
      </c>
      <c r="J16455" s="2" t="s">
        <v>17134</v>
      </c>
      <c r="K16455" s="2">
        <v>12</v>
      </c>
    </row>
    <row r="16456" spans="1:11" x14ac:dyDescent="0.45">
      <c r="A16456" t="s">
        <v>13072</v>
      </c>
      <c r="C16456">
        <v>1</v>
      </c>
      <c r="D16456">
        <v>67371546</v>
      </c>
      <c r="E16456" t="s">
        <v>9</v>
      </c>
      <c r="J16456" s="2" t="s">
        <v>40304</v>
      </c>
      <c r="K16456" s="2">
        <v>6</v>
      </c>
    </row>
    <row r="16457" spans="1:11" x14ac:dyDescent="0.45">
      <c r="A16457" t="s">
        <v>13454</v>
      </c>
      <c r="C16457">
        <v>1</v>
      </c>
      <c r="D16457">
        <v>68580144</v>
      </c>
      <c r="E16457" t="s">
        <v>9</v>
      </c>
      <c r="J16457" s="2" t="s">
        <v>45404</v>
      </c>
      <c r="K16457" s="2">
        <v>17</v>
      </c>
    </row>
    <row r="16458" spans="1:11" x14ac:dyDescent="0.45">
      <c r="A16458" t="s">
        <v>13678</v>
      </c>
      <c r="C16458">
        <v>1</v>
      </c>
      <c r="D16458">
        <v>69393954</v>
      </c>
      <c r="E16458" t="s">
        <v>9</v>
      </c>
      <c r="J16458" s="2" t="s">
        <v>15101</v>
      </c>
      <c r="K16458" s="2">
        <v>9</v>
      </c>
    </row>
    <row r="16459" spans="1:11" x14ac:dyDescent="0.45">
      <c r="A16459" t="s">
        <v>50482</v>
      </c>
      <c r="C16459">
        <v>1</v>
      </c>
      <c r="D16459">
        <v>70697540</v>
      </c>
      <c r="E16459" t="s">
        <v>9</v>
      </c>
      <c r="J16459" s="2" t="s">
        <v>44634</v>
      </c>
      <c r="K16459" s="2">
        <v>12</v>
      </c>
    </row>
    <row r="16460" spans="1:11" x14ac:dyDescent="0.45">
      <c r="A16460" t="s">
        <v>14511</v>
      </c>
      <c r="C16460">
        <v>1</v>
      </c>
      <c r="D16460">
        <v>71095994</v>
      </c>
      <c r="E16460" t="s">
        <v>9</v>
      </c>
      <c r="J16460" s="2" t="s">
        <v>36348</v>
      </c>
      <c r="K16460" s="2">
        <v>12</v>
      </c>
    </row>
    <row r="16461" spans="1:11" x14ac:dyDescent="0.45">
      <c r="A16461" t="s">
        <v>14884</v>
      </c>
      <c r="B16461" t="s">
        <v>14885</v>
      </c>
      <c r="C16461">
        <v>1</v>
      </c>
      <c r="D16461">
        <v>71521908</v>
      </c>
      <c r="E16461" t="s">
        <v>9</v>
      </c>
      <c r="J16461" s="2" t="s">
        <v>18675</v>
      </c>
      <c r="K16461" s="2">
        <v>12</v>
      </c>
    </row>
    <row r="16462" spans="1:11" x14ac:dyDescent="0.45">
      <c r="A16462" t="s">
        <v>50489</v>
      </c>
      <c r="C16462">
        <v>1</v>
      </c>
      <c r="D16462">
        <v>72476820</v>
      </c>
      <c r="E16462" t="s">
        <v>9</v>
      </c>
      <c r="J16462" s="2" t="s">
        <v>12998</v>
      </c>
      <c r="K16462" s="2">
        <v>12</v>
      </c>
    </row>
    <row r="16463" spans="1:11" x14ac:dyDescent="0.45">
      <c r="A16463" t="s">
        <v>17027</v>
      </c>
      <c r="C16463">
        <v>1</v>
      </c>
      <c r="D16463">
        <v>81844686</v>
      </c>
      <c r="E16463" t="s">
        <v>9</v>
      </c>
      <c r="J16463" s="2" t="s">
        <v>25959</v>
      </c>
      <c r="K16463" s="2">
        <v>12</v>
      </c>
    </row>
    <row r="16464" spans="1:11" x14ac:dyDescent="0.45">
      <c r="A16464" t="s">
        <v>17046</v>
      </c>
      <c r="C16464">
        <v>1</v>
      </c>
      <c r="D16464">
        <v>81854673</v>
      </c>
      <c r="E16464" t="s">
        <v>9</v>
      </c>
      <c r="J16464" s="2" t="s">
        <v>42156</v>
      </c>
      <c r="K16464" s="2">
        <v>1</v>
      </c>
    </row>
    <row r="16465" spans="1:11" x14ac:dyDescent="0.45">
      <c r="A16465" t="s">
        <v>50432</v>
      </c>
      <c r="C16465">
        <v>1</v>
      </c>
      <c r="D16465">
        <v>82549642</v>
      </c>
      <c r="E16465" t="s">
        <v>9</v>
      </c>
      <c r="J16465" s="2" t="s">
        <v>46855</v>
      </c>
      <c r="K16465" s="2">
        <v>6</v>
      </c>
    </row>
    <row r="16466" spans="1:11" x14ac:dyDescent="0.45">
      <c r="A16466" t="s">
        <v>50440</v>
      </c>
      <c r="B16466" t="s">
        <v>50441</v>
      </c>
      <c r="C16466">
        <v>1</v>
      </c>
      <c r="D16466">
        <v>83316637</v>
      </c>
      <c r="E16466" t="s">
        <v>9</v>
      </c>
      <c r="J16466" s="2" t="s">
        <v>32282</v>
      </c>
      <c r="K16466" s="2">
        <v>9</v>
      </c>
    </row>
    <row r="16467" spans="1:11" x14ac:dyDescent="0.45">
      <c r="A16467" t="s">
        <v>17674</v>
      </c>
      <c r="C16467">
        <v>1</v>
      </c>
      <c r="D16467">
        <v>83341312</v>
      </c>
      <c r="E16467" t="s">
        <v>9</v>
      </c>
      <c r="J16467" s="2" t="s">
        <v>57338</v>
      </c>
      <c r="K16467" s="2">
        <v>7</v>
      </c>
    </row>
    <row r="16468" spans="1:11" x14ac:dyDescent="0.45">
      <c r="A16468" t="s">
        <v>19078</v>
      </c>
      <c r="B16468" t="s">
        <v>19079</v>
      </c>
      <c r="C16468">
        <v>1</v>
      </c>
      <c r="D16468">
        <v>83718073</v>
      </c>
      <c r="E16468" t="s">
        <v>9</v>
      </c>
      <c r="J16468" s="2" t="s">
        <v>49982</v>
      </c>
      <c r="K16468" s="2">
        <v>12</v>
      </c>
    </row>
    <row r="16469" spans="1:11" x14ac:dyDescent="0.45">
      <c r="A16469" t="s">
        <v>50446</v>
      </c>
      <c r="C16469">
        <v>1</v>
      </c>
      <c r="D16469">
        <v>84033060</v>
      </c>
      <c r="E16469" t="s">
        <v>9</v>
      </c>
      <c r="J16469" s="2" t="s">
        <v>13407</v>
      </c>
      <c r="K16469" s="2">
        <v>14</v>
      </c>
    </row>
    <row r="16470" spans="1:11" x14ac:dyDescent="0.45">
      <c r="A16470" t="s">
        <v>50456</v>
      </c>
      <c r="C16470">
        <v>1</v>
      </c>
      <c r="D16470">
        <v>96925345</v>
      </c>
      <c r="E16470" t="s">
        <v>9</v>
      </c>
      <c r="J16470" s="2" t="s">
        <v>49977</v>
      </c>
      <c r="K16470" s="2">
        <v>14</v>
      </c>
    </row>
    <row r="16471" spans="1:11" x14ac:dyDescent="0.45">
      <c r="A16471" t="s">
        <v>50461</v>
      </c>
      <c r="C16471">
        <v>1</v>
      </c>
      <c r="D16471">
        <v>98127789</v>
      </c>
      <c r="E16471" t="s">
        <v>9</v>
      </c>
      <c r="J16471" s="2" t="s">
        <v>13385</v>
      </c>
      <c r="K16471" s="2">
        <v>15.2</v>
      </c>
    </row>
    <row r="16472" spans="1:11" x14ac:dyDescent="0.45">
      <c r="A16472" t="s">
        <v>50462</v>
      </c>
      <c r="C16472">
        <v>1</v>
      </c>
      <c r="D16472">
        <v>98818165</v>
      </c>
      <c r="E16472" t="s">
        <v>9</v>
      </c>
      <c r="J16472" s="2" t="s">
        <v>57339</v>
      </c>
      <c r="K16472" s="2">
        <v>18</v>
      </c>
    </row>
    <row r="16473" spans="1:11" x14ac:dyDescent="0.45">
      <c r="A16473" t="s">
        <v>22604</v>
      </c>
      <c r="C16473">
        <v>1</v>
      </c>
      <c r="D16473">
        <v>100619343</v>
      </c>
      <c r="E16473" t="s">
        <v>9</v>
      </c>
      <c r="J16473" s="2" t="s">
        <v>49958</v>
      </c>
      <c r="K16473" s="2">
        <v>15.2</v>
      </c>
    </row>
    <row r="16474" spans="1:11" x14ac:dyDescent="0.45">
      <c r="A16474" t="s">
        <v>50472</v>
      </c>
      <c r="C16474">
        <v>1</v>
      </c>
      <c r="D16474">
        <v>104146631</v>
      </c>
      <c r="E16474" t="s">
        <v>9</v>
      </c>
      <c r="J16474" s="2" t="s">
        <v>35758</v>
      </c>
      <c r="K16474" s="2">
        <v>6</v>
      </c>
    </row>
    <row r="16475" spans="1:11" x14ac:dyDescent="0.45">
      <c r="A16475" t="s">
        <v>50474</v>
      </c>
      <c r="C16475">
        <v>1</v>
      </c>
      <c r="D16475">
        <v>105171799</v>
      </c>
      <c r="E16475" t="s">
        <v>9</v>
      </c>
      <c r="J16475" s="2" t="s">
        <v>16043</v>
      </c>
      <c r="K16475" s="2">
        <v>6</v>
      </c>
    </row>
    <row r="16476" spans="1:11" x14ac:dyDescent="0.45">
      <c r="A16476" t="s">
        <v>22781</v>
      </c>
      <c r="C16476">
        <v>1</v>
      </c>
      <c r="D16476">
        <v>105226965</v>
      </c>
      <c r="E16476" t="s">
        <v>9</v>
      </c>
      <c r="J16476" s="2" t="s">
        <v>26304</v>
      </c>
      <c r="K16476" s="2">
        <v>7</v>
      </c>
    </row>
    <row r="16477" spans="1:11" x14ac:dyDescent="0.45">
      <c r="A16477" t="s">
        <v>23206</v>
      </c>
      <c r="C16477">
        <v>1</v>
      </c>
      <c r="D16477">
        <v>107962966</v>
      </c>
      <c r="E16477" t="s">
        <v>9</v>
      </c>
      <c r="J16477" s="2" t="s">
        <v>2718</v>
      </c>
      <c r="K16477" s="2">
        <v>12</v>
      </c>
    </row>
    <row r="16478" spans="1:11" x14ac:dyDescent="0.45">
      <c r="A16478" t="s">
        <v>50493</v>
      </c>
      <c r="C16478">
        <v>1</v>
      </c>
      <c r="D16478">
        <v>109550310</v>
      </c>
      <c r="E16478" t="s">
        <v>9</v>
      </c>
      <c r="J16478" s="2" t="s">
        <v>20008</v>
      </c>
      <c r="K16478" s="2">
        <v>15.1</v>
      </c>
    </row>
    <row r="16479" spans="1:11" x14ac:dyDescent="0.45">
      <c r="A16479" t="s">
        <v>23574</v>
      </c>
      <c r="C16479">
        <v>1</v>
      </c>
      <c r="D16479">
        <v>110023857</v>
      </c>
      <c r="E16479" t="s">
        <v>9</v>
      </c>
      <c r="J16479" s="2" t="s">
        <v>57340</v>
      </c>
      <c r="K16479" s="2">
        <v>17</v>
      </c>
    </row>
    <row r="16480" spans="1:11" x14ac:dyDescent="0.45">
      <c r="A16480" t="s">
        <v>23789</v>
      </c>
      <c r="C16480">
        <v>1</v>
      </c>
      <c r="D16480">
        <v>111445583</v>
      </c>
      <c r="E16480" t="s">
        <v>9</v>
      </c>
      <c r="J16480" s="2" t="s">
        <v>2396</v>
      </c>
      <c r="K16480" s="2">
        <v>6</v>
      </c>
    </row>
    <row r="16481" spans="1:11" x14ac:dyDescent="0.45">
      <c r="A16481" t="s">
        <v>23887</v>
      </c>
      <c r="C16481">
        <v>1</v>
      </c>
      <c r="D16481">
        <v>112539199</v>
      </c>
      <c r="E16481" t="s">
        <v>9</v>
      </c>
      <c r="J16481" s="2" t="s">
        <v>32444</v>
      </c>
      <c r="K16481" s="2">
        <v>7</v>
      </c>
    </row>
    <row r="16482" spans="1:11" x14ac:dyDescent="0.45">
      <c r="A16482" t="s">
        <v>24233</v>
      </c>
      <c r="C16482">
        <v>1</v>
      </c>
      <c r="D16482">
        <v>113594593</v>
      </c>
      <c r="E16482" t="s">
        <v>9</v>
      </c>
      <c r="J16482" s="2" t="s">
        <v>41479</v>
      </c>
      <c r="K16482" s="2">
        <v>4</v>
      </c>
    </row>
    <row r="16483" spans="1:11" x14ac:dyDescent="0.45">
      <c r="A16483" t="s">
        <v>24338</v>
      </c>
      <c r="C16483">
        <v>1</v>
      </c>
      <c r="D16483">
        <v>114718440</v>
      </c>
      <c r="E16483" t="s">
        <v>9</v>
      </c>
      <c r="J16483" s="2" t="s">
        <v>35400</v>
      </c>
      <c r="K16483" s="2">
        <v>1</v>
      </c>
    </row>
    <row r="16484" spans="1:11" x14ac:dyDescent="0.45">
      <c r="A16484" t="s">
        <v>24351</v>
      </c>
      <c r="B16484" t="s">
        <v>24352</v>
      </c>
      <c r="C16484">
        <v>1</v>
      </c>
      <c r="D16484">
        <v>115291661</v>
      </c>
      <c r="E16484" t="s">
        <v>9</v>
      </c>
      <c r="J16484" s="2" t="s">
        <v>6994</v>
      </c>
      <c r="K16484" s="2">
        <v>3</v>
      </c>
    </row>
    <row r="16485" spans="1:11" x14ac:dyDescent="0.45">
      <c r="A16485" t="s">
        <v>24386</v>
      </c>
      <c r="B16485" t="s">
        <v>24387</v>
      </c>
      <c r="C16485">
        <v>1</v>
      </c>
      <c r="D16485">
        <v>117142489</v>
      </c>
      <c r="E16485" t="s">
        <v>9</v>
      </c>
      <c r="J16485" s="2" t="s">
        <v>3031</v>
      </c>
      <c r="K16485" s="2">
        <v>6</v>
      </c>
    </row>
    <row r="16486" spans="1:11" x14ac:dyDescent="0.45">
      <c r="A16486" t="s">
        <v>50506</v>
      </c>
      <c r="B16486" t="s">
        <v>50507</v>
      </c>
      <c r="C16486">
        <v>1</v>
      </c>
      <c r="D16486">
        <v>117252852</v>
      </c>
      <c r="E16486" t="s">
        <v>9</v>
      </c>
      <c r="J16486" s="2" t="s">
        <v>32997</v>
      </c>
      <c r="K16486" s="2">
        <v>7</v>
      </c>
    </row>
    <row r="16487" spans="1:11" x14ac:dyDescent="0.45">
      <c r="A16487" t="s">
        <v>24401</v>
      </c>
      <c r="C16487">
        <v>1</v>
      </c>
      <c r="D16487">
        <v>117439605</v>
      </c>
      <c r="E16487" t="s">
        <v>9</v>
      </c>
      <c r="J16487" s="2" t="s">
        <v>53689</v>
      </c>
      <c r="K16487" s="2">
        <v>12</v>
      </c>
    </row>
    <row r="16488" spans="1:11" x14ac:dyDescent="0.45">
      <c r="A16488" t="s">
        <v>24620</v>
      </c>
      <c r="C16488">
        <v>1</v>
      </c>
      <c r="D16488">
        <v>117680628</v>
      </c>
      <c r="E16488" t="s">
        <v>9</v>
      </c>
      <c r="J16488" s="2" t="s">
        <v>3254</v>
      </c>
      <c r="K16488" s="2">
        <v>6</v>
      </c>
    </row>
    <row r="16489" spans="1:11" x14ac:dyDescent="0.45">
      <c r="A16489" t="s">
        <v>50512</v>
      </c>
      <c r="C16489">
        <v>1</v>
      </c>
      <c r="D16489">
        <v>119962057</v>
      </c>
      <c r="E16489" t="s">
        <v>9</v>
      </c>
      <c r="J16489" s="2" t="s">
        <v>5397</v>
      </c>
      <c r="K16489" s="2">
        <v>1</v>
      </c>
    </row>
    <row r="16490" spans="1:11" x14ac:dyDescent="0.45">
      <c r="A16490" t="s">
        <v>25427</v>
      </c>
      <c r="C16490">
        <v>1</v>
      </c>
      <c r="D16490">
        <v>120714267</v>
      </c>
      <c r="E16490" t="s">
        <v>9</v>
      </c>
      <c r="J16490" s="2" t="s">
        <v>53079</v>
      </c>
      <c r="K16490" s="2">
        <v>1</v>
      </c>
    </row>
    <row r="16491" spans="1:11" x14ac:dyDescent="0.45">
      <c r="A16491" t="s">
        <v>50520</v>
      </c>
      <c r="B16491" t="s">
        <v>50521</v>
      </c>
      <c r="C16491">
        <v>1</v>
      </c>
      <c r="D16491">
        <v>121288785</v>
      </c>
      <c r="E16491" t="s">
        <v>9</v>
      </c>
      <c r="J16491" s="2" t="s">
        <v>43739</v>
      </c>
      <c r="K16491" s="2">
        <v>3</v>
      </c>
    </row>
    <row r="16492" spans="1:11" x14ac:dyDescent="0.45">
      <c r="A16492" t="s">
        <v>25434</v>
      </c>
      <c r="B16492" t="s">
        <v>25435</v>
      </c>
      <c r="C16492">
        <v>1</v>
      </c>
      <c r="D16492">
        <v>121430239</v>
      </c>
      <c r="E16492" t="s">
        <v>9</v>
      </c>
      <c r="J16492" s="2" t="s">
        <v>57341</v>
      </c>
      <c r="K16492" s="2">
        <v>1</v>
      </c>
    </row>
    <row r="16493" spans="1:11" x14ac:dyDescent="0.45">
      <c r="A16493" t="s">
        <v>25974</v>
      </c>
      <c r="C16493">
        <v>1</v>
      </c>
      <c r="D16493">
        <v>127128895</v>
      </c>
      <c r="E16493" t="s">
        <v>9</v>
      </c>
      <c r="J16493" s="2" t="s">
        <v>15389</v>
      </c>
      <c r="K16493" s="2">
        <v>1</v>
      </c>
    </row>
    <row r="16494" spans="1:11" x14ac:dyDescent="0.45">
      <c r="A16494" t="s">
        <v>50531</v>
      </c>
      <c r="B16494" t="s">
        <v>50532</v>
      </c>
      <c r="C16494">
        <v>1</v>
      </c>
      <c r="D16494">
        <v>128036022</v>
      </c>
      <c r="E16494" t="s">
        <v>9</v>
      </c>
      <c r="J16494" s="2" t="s">
        <v>3148</v>
      </c>
      <c r="K16494" s="2">
        <v>2</v>
      </c>
    </row>
    <row r="16495" spans="1:11" x14ac:dyDescent="0.45">
      <c r="A16495" t="s">
        <v>50545</v>
      </c>
      <c r="B16495" t="s">
        <v>50546</v>
      </c>
      <c r="C16495">
        <v>1</v>
      </c>
      <c r="D16495">
        <v>131089308</v>
      </c>
      <c r="E16495" t="s">
        <v>9</v>
      </c>
      <c r="J16495" s="2" t="s">
        <v>44165</v>
      </c>
      <c r="K16495" s="2">
        <v>2</v>
      </c>
    </row>
    <row r="16496" spans="1:11" x14ac:dyDescent="0.45">
      <c r="A16496" t="s">
        <v>50549</v>
      </c>
      <c r="B16496" t="s">
        <v>50550</v>
      </c>
      <c r="C16496">
        <v>1</v>
      </c>
      <c r="D16496">
        <v>131137905</v>
      </c>
      <c r="E16496" t="s">
        <v>9</v>
      </c>
      <c r="J16496" s="2" t="s">
        <v>19362</v>
      </c>
      <c r="K16496" s="2">
        <v>2</v>
      </c>
    </row>
    <row r="16497" spans="1:11" x14ac:dyDescent="0.45">
      <c r="A16497" t="s">
        <v>26841</v>
      </c>
      <c r="B16497" t="s">
        <v>26842</v>
      </c>
      <c r="C16497">
        <v>1</v>
      </c>
      <c r="D16497">
        <v>131169756</v>
      </c>
      <c r="E16497" t="s">
        <v>9</v>
      </c>
      <c r="J16497" s="2" t="s">
        <v>5929</v>
      </c>
      <c r="K16497" s="2">
        <v>2</v>
      </c>
    </row>
    <row r="16498" spans="1:11" x14ac:dyDescent="0.45">
      <c r="A16498" t="s">
        <v>27389</v>
      </c>
      <c r="C16498">
        <v>1</v>
      </c>
      <c r="D16498">
        <v>133269547</v>
      </c>
      <c r="E16498" t="s">
        <v>9</v>
      </c>
      <c r="J16498" s="2" t="s">
        <v>5074</v>
      </c>
      <c r="K16498" s="2">
        <v>6</v>
      </c>
    </row>
    <row r="16499" spans="1:11" x14ac:dyDescent="0.45">
      <c r="A16499" t="s">
        <v>50560</v>
      </c>
      <c r="C16499">
        <v>1</v>
      </c>
      <c r="D16499">
        <v>133427063</v>
      </c>
      <c r="E16499" t="s">
        <v>9</v>
      </c>
      <c r="J16499" s="2" t="s">
        <v>26437</v>
      </c>
      <c r="K16499" s="2">
        <v>6</v>
      </c>
    </row>
    <row r="16500" spans="1:11" x14ac:dyDescent="0.45">
      <c r="A16500" t="s">
        <v>27405</v>
      </c>
      <c r="C16500">
        <v>1</v>
      </c>
      <c r="D16500">
        <v>133654482</v>
      </c>
      <c r="E16500" t="s">
        <v>9</v>
      </c>
      <c r="J16500" s="2" t="s">
        <v>3699</v>
      </c>
      <c r="K16500" s="2">
        <v>6</v>
      </c>
    </row>
    <row r="16501" spans="1:11" x14ac:dyDescent="0.45">
      <c r="A16501" t="s">
        <v>27823</v>
      </c>
      <c r="C16501">
        <v>1</v>
      </c>
      <c r="D16501">
        <v>136207773</v>
      </c>
      <c r="E16501" t="s">
        <v>9</v>
      </c>
      <c r="J16501" s="2" t="s">
        <v>35542</v>
      </c>
      <c r="K16501" s="2">
        <v>13</v>
      </c>
    </row>
    <row r="16502" spans="1:11" x14ac:dyDescent="0.45">
      <c r="A16502" t="s">
        <v>28154</v>
      </c>
      <c r="B16502" t="s">
        <v>28155</v>
      </c>
      <c r="C16502">
        <v>1</v>
      </c>
      <c r="D16502">
        <v>136747035</v>
      </c>
      <c r="E16502" t="s">
        <v>9</v>
      </c>
      <c r="J16502" s="2" t="s">
        <v>57342</v>
      </c>
      <c r="K16502" s="2">
        <v>1</v>
      </c>
    </row>
    <row r="16503" spans="1:11" x14ac:dyDescent="0.45">
      <c r="A16503" t="s">
        <v>50563</v>
      </c>
      <c r="C16503">
        <v>1</v>
      </c>
      <c r="D16503">
        <v>137783195</v>
      </c>
      <c r="E16503" t="s">
        <v>9</v>
      </c>
      <c r="J16503" s="2" t="s">
        <v>46234</v>
      </c>
      <c r="K16503" s="2">
        <v>1</v>
      </c>
    </row>
    <row r="16504" spans="1:11" x14ac:dyDescent="0.45">
      <c r="A16504" t="s">
        <v>28554</v>
      </c>
      <c r="B16504" t="s">
        <v>28555</v>
      </c>
      <c r="C16504">
        <v>1</v>
      </c>
      <c r="D16504">
        <v>139678041</v>
      </c>
      <c r="E16504" t="s">
        <v>9</v>
      </c>
      <c r="J16504" s="2" t="s">
        <v>22694</v>
      </c>
      <c r="K16504" s="2">
        <v>7</v>
      </c>
    </row>
    <row r="16505" spans="1:11" x14ac:dyDescent="0.45">
      <c r="A16505" t="s">
        <v>28687</v>
      </c>
      <c r="C16505">
        <v>1</v>
      </c>
      <c r="D16505">
        <v>140442788</v>
      </c>
      <c r="E16505" t="s">
        <v>9</v>
      </c>
      <c r="J16505" s="2" t="s">
        <v>33904</v>
      </c>
      <c r="K16505" s="2">
        <v>6</v>
      </c>
    </row>
    <row r="16506" spans="1:11" x14ac:dyDescent="0.45">
      <c r="A16506" t="s">
        <v>50575</v>
      </c>
      <c r="C16506">
        <v>1</v>
      </c>
      <c r="D16506">
        <v>140578416</v>
      </c>
      <c r="E16506" t="s">
        <v>9</v>
      </c>
      <c r="J16506" s="2" t="s">
        <v>41238</v>
      </c>
      <c r="K16506" s="2">
        <v>7</v>
      </c>
    </row>
    <row r="16507" spans="1:11" x14ac:dyDescent="0.45">
      <c r="A16507" t="s">
        <v>28806</v>
      </c>
      <c r="B16507" t="s">
        <v>28807</v>
      </c>
      <c r="C16507">
        <v>1</v>
      </c>
      <c r="D16507">
        <v>140923414</v>
      </c>
      <c r="E16507" t="s">
        <v>9</v>
      </c>
      <c r="J16507" s="2" t="s">
        <v>29189</v>
      </c>
      <c r="K16507" s="2">
        <v>1</v>
      </c>
    </row>
    <row r="16508" spans="1:11" x14ac:dyDescent="0.45">
      <c r="A16508" t="s">
        <v>50576</v>
      </c>
      <c r="B16508" t="s">
        <v>50577</v>
      </c>
      <c r="C16508">
        <v>1</v>
      </c>
      <c r="D16508">
        <v>143368303</v>
      </c>
      <c r="E16508" t="s">
        <v>9</v>
      </c>
      <c r="J16508" s="2" t="s">
        <v>57343</v>
      </c>
      <c r="K16508" s="2">
        <v>1</v>
      </c>
    </row>
    <row r="16509" spans="1:11" x14ac:dyDescent="0.45">
      <c r="A16509" t="s">
        <v>50581</v>
      </c>
      <c r="B16509" t="s">
        <v>50582</v>
      </c>
      <c r="C16509">
        <v>1</v>
      </c>
      <c r="D16509">
        <v>143370686</v>
      </c>
      <c r="E16509" t="s">
        <v>9</v>
      </c>
      <c r="J16509" s="2" t="s">
        <v>32987</v>
      </c>
      <c r="K16509" s="2">
        <v>1</v>
      </c>
    </row>
    <row r="16510" spans="1:11" x14ac:dyDescent="0.45">
      <c r="A16510" t="s">
        <v>50585</v>
      </c>
      <c r="C16510">
        <v>1</v>
      </c>
      <c r="D16510">
        <v>144607395</v>
      </c>
      <c r="E16510" t="s">
        <v>9</v>
      </c>
      <c r="J16510" s="2" t="s">
        <v>40872</v>
      </c>
      <c r="K16510" s="2">
        <v>1</v>
      </c>
    </row>
    <row r="16511" spans="1:11" x14ac:dyDescent="0.45">
      <c r="A16511" t="s">
        <v>30146</v>
      </c>
      <c r="B16511" t="s">
        <v>30147</v>
      </c>
      <c r="C16511">
        <v>1</v>
      </c>
      <c r="D16511">
        <v>145688433</v>
      </c>
      <c r="E16511" t="s">
        <v>9</v>
      </c>
      <c r="J16511" s="2" t="s">
        <v>53162</v>
      </c>
      <c r="K16511" s="2">
        <v>3</v>
      </c>
    </row>
    <row r="16512" spans="1:11" x14ac:dyDescent="0.45">
      <c r="A16512" t="s">
        <v>30163</v>
      </c>
      <c r="C16512">
        <v>1</v>
      </c>
      <c r="D16512">
        <v>145703698</v>
      </c>
      <c r="E16512" t="s">
        <v>9</v>
      </c>
      <c r="J16512" s="2" t="s">
        <v>13472</v>
      </c>
      <c r="K16512" s="2">
        <v>3</v>
      </c>
    </row>
    <row r="16513" spans="1:11" x14ac:dyDescent="0.45">
      <c r="A16513" t="s">
        <v>50586</v>
      </c>
      <c r="B16513" t="s">
        <v>50587</v>
      </c>
      <c r="C16513">
        <v>1</v>
      </c>
      <c r="D16513">
        <v>145901591</v>
      </c>
      <c r="E16513" t="s">
        <v>9</v>
      </c>
      <c r="J16513" s="2" t="s">
        <v>7003</v>
      </c>
      <c r="K16513" s="2">
        <v>2</v>
      </c>
    </row>
    <row r="16514" spans="1:11" x14ac:dyDescent="0.45">
      <c r="A16514" t="s">
        <v>30506</v>
      </c>
      <c r="C16514">
        <v>1</v>
      </c>
      <c r="D16514">
        <v>146010006</v>
      </c>
      <c r="E16514" t="s">
        <v>9</v>
      </c>
      <c r="J16514" s="2" t="s">
        <v>788</v>
      </c>
      <c r="K16514" s="2">
        <v>2</v>
      </c>
    </row>
    <row r="16515" spans="1:11" x14ac:dyDescent="0.45">
      <c r="A16515" t="s">
        <v>50601</v>
      </c>
      <c r="B16515" t="s">
        <v>50602</v>
      </c>
      <c r="C16515">
        <v>1</v>
      </c>
      <c r="D16515">
        <v>146028057</v>
      </c>
      <c r="E16515" t="s">
        <v>9</v>
      </c>
      <c r="J16515" s="2" t="s">
        <v>18309</v>
      </c>
      <c r="K16515" s="2">
        <v>2</v>
      </c>
    </row>
    <row r="16516" spans="1:11" x14ac:dyDescent="0.45">
      <c r="A16516" t="s">
        <v>30524</v>
      </c>
      <c r="B16516" t="s">
        <v>30525</v>
      </c>
      <c r="C16516">
        <v>1</v>
      </c>
      <c r="D16516">
        <v>146207250</v>
      </c>
      <c r="E16516" t="s">
        <v>9</v>
      </c>
      <c r="J16516" s="2" t="s">
        <v>18797</v>
      </c>
      <c r="K16516" s="2">
        <v>12</v>
      </c>
    </row>
    <row r="16517" spans="1:11" x14ac:dyDescent="0.45">
      <c r="A16517" t="s">
        <v>30930</v>
      </c>
      <c r="B16517" t="s">
        <v>30931</v>
      </c>
      <c r="C16517">
        <v>1</v>
      </c>
      <c r="D16517">
        <v>146844058</v>
      </c>
      <c r="E16517" t="s">
        <v>9</v>
      </c>
      <c r="J16517" s="2" t="s">
        <v>6601</v>
      </c>
      <c r="K16517" s="2">
        <v>1</v>
      </c>
    </row>
    <row r="16518" spans="1:11" x14ac:dyDescent="0.45">
      <c r="A16518" t="s">
        <v>32261</v>
      </c>
      <c r="C16518">
        <v>1</v>
      </c>
      <c r="D16518">
        <v>148569292</v>
      </c>
      <c r="E16518" t="s">
        <v>9</v>
      </c>
      <c r="J16518" s="2" t="s">
        <v>6135</v>
      </c>
      <c r="K16518" s="2">
        <v>1</v>
      </c>
    </row>
    <row r="16519" spans="1:11" x14ac:dyDescent="0.45">
      <c r="A16519" t="s">
        <v>32752</v>
      </c>
      <c r="C16519">
        <v>1</v>
      </c>
      <c r="D16519">
        <v>153531717</v>
      </c>
      <c r="E16519" t="s">
        <v>9</v>
      </c>
      <c r="J16519" s="2" t="s">
        <v>10261</v>
      </c>
      <c r="K16519" s="2">
        <v>1</v>
      </c>
    </row>
    <row r="16520" spans="1:11" x14ac:dyDescent="0.45">
      <c r="A16520" t="s">
        <v>32762</v>
      </c>
      <c r="C16520">
        <v>1</v>
      </c>
      <c r="D16520">
        <v>153795856</v>
      </c>
      <c r="E16520" t="s">
        <v>9</v>
      </c>
      <c r="J16520" s="2" t="s">
        <v>30335</v>
      </c>
      <c r="K16520" s="2">
        <v>6</v>
      </c>
    </row>
    <row r="16521" spans="1:11" x14ac:dyDescent="0.45">
      <c r="A16521" t="s">
        <v>53837</v>
      </c>
      <c r="B16521" t="s">
        <v>53838</v>
      </c>
      <c r="C16521">
        <v>1</v>
      </c>
      <c r="D16521">
        <v>154150028</v>
      </c>
      <c r="E16521" t="s">
        <v>9</v>
      </c>
      <c r="J16521" s="2" t="s">
        <v>50366</v>
      </c>
      <c r="K16521" s="2">
        <v>6</v>
      </c>
    </row>
    <row r="16522" spans="1:11" x14ac:dyDescent="0.45">
      <c r="A16522" t="s">
        <v>33175</v>
      </c>
      <c r="C16522">
        <v>1</v>
      </c>
      <c r="D16522">
        <v>155176264</v>
      </c>
      <c r="E16522" t="s">
        <v>9</v>
      </c>
      <c r="J16522" s="2" t="s">
        <v>45988</v>
      </c>
      <c r="K16522" s="2">
        <v>1</v>
      </c>
    </row>
    <row r="16523" spans="1:11" x14ac:dyDescent="0.45">
      <c r="A16523" t="s">
        <v>53839</v>
      </c>
      <c r="C16523">
        <v>1</v>
      </c>
      <c r="D16523">
        <v>158298805</v>
      </c>
      <c r="E16523" t="s">
        <v>9</v>
      </c>
      <c r="J16523" s="2" t="s">
        <v>48069</v>
      </c>
      <c r="K16523" s="2">
        <v>2</v>
      </c>
    </row>
    <row r="16524" spans="1:11" x14ac:dyDescent="0.45">
      <c r="A16524" t="s">
        <v>53549</v>
      </c>
      <c r="B16524" t="s">
        <v>53550</v>
      </c>
      <c r="C16524">
        <v>2</v>
      </c>
      <c r="D16524">
        <v>5345306</v>
      </c>
      <c r="E16524" t="s">
        <v>9</v>
      </c>
      <c r="J16524" s="2" t="s">
        <v>35330</v>
      </c>
      <c r="K16524" s="2">
        <v>1</v>
      </c>
    </row>
    <row r="16525" spans="1:11" x14ac:dyDescent="0.45">
      <c r="A16525" t="s">
        <v>29474</v>
      </c>
      <c r="C16525">
        <v>2</v>
      </c>
      <c r="D16525">
        <v>5512932</v>
      </c>
      <c r="E16525" t="s">
        <v>9</v>
      </c>
      <c r="J16525" s="2" t="s">
        <v>35156</v>
      </c>
      <c r="K16525" s="2">
        <v>12</v>
      </c>
    </row>
    <row r="16526" spans="1:11" x14ac:dyDescent="0.45">
      <c r="A16526" t="s">
        <v>53554</v>
      </c>
      <c r="B16526" t="s">
        <v>53555</v>
      </c>
      <c r="C16526">
        <v>2</v>
      </c>
      <c r="D16526">
        <v>11700814</v>
      </c>
      <c r="E16526" t="s">
        <v>9</v>
      </c>
      <c r="J16526" s="2" t="s">
        <v>26213</v>
      </c>
      <c r="K16526" s="2">
        <v>1</v>
      </c>
    </row>
    <row r="16527" spans="1:11" x14ac:dyDescent="0.45">
      <c r="A16527" t="s">
        <v>30780</v>
      </c>
      <c r="C16527">
        <v>2</v>
      </c>
      <c r="D16527">
        <v>14443706</v>
      </c>
      <c r="E16527" t="s">
        <v>9</v>
      </c>
      <c r="J16527" s="2" t="s">
        <v>15830</v>
      </c>
      <c r="K16527" s="2">
        <v>1</v>
      </c>
    </row>
    <row r="16528" spans="1:11" x14ac:dyDescent="0.45">
      <c r="A16528" t="s">
        <v>51352</v>
      </c>
      <c r="C16528">
        <v>2</v>
      </c>
      <c r="D16528">
        <v>21060667</v>
      </c>
      <c r="E16528" t="s">
        <v>9</v>
      </c>
      <c r="J16528" s="2" t="s">
        <v>34860</v>
      </c>
      <c r="K16528" s="2">
        <v>12</v>
      </c>
    </row>
    <row r="16529" spans="1:11" x14ac:dyDescent="0.45">
      <c r="A16529" t="s">
        <v>51353</v>
      </c>
      <c r="B16529" t="s">
        <v>51354</v>
      </c>
      <c r="C16529">
        <v>2</v>
      </c>
      <c r="D16529">
        <v>23299147</v>
      </c>
      <c r="E16529" t="s">
        <v>9</v>
      </c>
      <c r="J16529" s="2" t="s">
        <v>10454</v>
      </c>
      <c r="K16529" s="2">
        <v>4</v>
      </c>
    </row>
    <row r="16530" spans="1:11" x14ac:dyDescent="0.45">
      <c r="A16530" t="s">
        <v>33300</v>
      </c>
      <c r="C16530">
        <v>2</v>
      </c>
      <c r="D16530">
        <v>25570737</v>
      </c>
      <c r="E16530" t="s">
        <v>9</v>
      </c>
      <c r="J16530" s="2" t="s">
        <v>29038</v>
      </c>
      <c r="K16530" s="2">
        <v>12</v>
      </c>
    </row>
    <row r="16531" spans="1:11" x14ac:dyDescent="0.45">
      <c r="A16531" t="s">
        <v>51355</v>
      </c>
      <c r="C16531">
        <v>2</v>
      </c>
      <c r="D16531">
        <v>26749067</v>
      </c>
      <c r="E16531" t="s">
        <v>9</v>
      </c>
      <c r="J16531" s="2" t="s">
        <v>13478</v>
      </c>
      <c r="K16531" s="2">
        <v>12</v>
      </c>
    </row>
    <row r="16532" spans="1:11" x14ac:dyDescent="0.45">
      <c r="A16532" t="s">
        <v>51359</v>
      </c>
      <c r="C16532">
        <v>2</v>
      </c>
      <c r="D16532">
        <v>29428424</v>
      </c>
      <c r="E16532" t="s">
        <v>9</v>
      </c>
      <c r="J16532" s="2" t="s">
        <v>1268</v>
      </c>
      <c r="K16532" s="2">
        <v>1</v>
      </c>
    </row>
    <row r="16533" spans="1:11" x14ac:dyDescent="0.45">
      <c r="A16533" t="s">
        <v>34013</v>
      </c>
      <c r="C16533">
        <v>2</v>
      </c>
      <c r="D16533">
        <v>30091989</v>
      </c>
      <c r="E16533" t="s">
        <v>9</v>
      </c>
      <c r="J16533" s="2" t="s">
        <v>1235</v>
      </c>
      <c r="K16533" s="2">
        <v>1</v>
      </c>
    </row>
    <row r="16534" spans="1:11" x14ac:dyDescent="0.45">
      <c r="A16534" t="s">
        <v>34235</v>
      </c>
      <c r="C16534">
        <v>2</v>
      </c>
      <c r="D16534">
        <v>31630686</v>
      </c>
      <c r="E16534" t="s">
        <v>9</v>
      </c>
      <c r="J16534" s="2" t="s">
        <v>1674</v>
      </c>
      <c r="K16534" s="2">
        <v>12</v>
      </c>
    </row>
    <row r="16535" spans="1:11" x14ac:dyDescent="0.45">
      <c r="A16535" t="s">
        <v>34252</v>
      </c>
      <c r="C16535">
        <v>2</v>
      </c>
      <c r="D16535">
        <v>31688429</v>
      </c>
      <c r="E16535" t="s">
        <v>9</v>
      </c>
      <c r="J16535" s="2" t="s">
        <v>32413</v>
      </c>
      <c r="K16535" s="2">
        <v>12</v>
      </c>
    </row>
    <row r="16536" spans="1:11" x14ac:dyDescent="0.45">
      <c r="A16536" t="s">
        <v>34647</v>
      </c>
      <c r="C16536">
        <v>2</v>
      </c>
      <c r="D16536">
        <v>34487844</v>
      </c>
      <c r="E16536" t="s">
        <v>9</v>
      </c>
      <c r="J16536" s="2" t="s">
        <v>41753</v>
      </c>
      <c r="K16536" s="2">
        <v>1</v>
      </c>
    </row>
    <row r="16537" spans="1:11" x14ac:dyDescent="0.45">
      <c r="A16537" t="s">
        <v>34745</v>
      </c>
      <c r="B16537" t="s">
        <v>34746</v>
      </c>
      <c r="C16537">
        <v>2</v>
      </c>
      <c r="D16537">
        <v>34527583</v>
      </c>
      <c r="E16537" t="s">
        <v>9</v>
      </c>
      <c r="J16537" s="2" t="s">
        <v>276</v>
      </c>
      <c r="K16537" s="2">
        <v>1</v>
      </c>
    </row>
    <row r="16538" spans="1:11" x14ac:dyDescent="0.45">
      <c r="A16538" t="s">
        <v>35422</v>
      </c>
      <c r="C16538">
        <v>2</v>
      </c>
      <c r="D16538">
        <v>38004587</v>
      </c>
      <c r="E16538" t="s">
        <v>9</v>
      </c>
      <c r="J16538" s="2" t="s">
        <v>7622</v>
      </c>
      <c r="K16538" s="2">
        <v>6</v>
      </c>
    </row>
    <row r="16539" spans="1:11" x14ac:dyDescent="0.45">
      <c r="A16539" t="s">
        <v>35503</v>
      </c>
      <c r="C16539">
        <v>2</v>
      </c>
      <c r="D16539">
        <v>39571129</v>
      </c>
      <c r="E16539" t="s">
        <v>9</v>
      </c>
      <c r="J16539" s="2" t="s">
        <v>12554</v>
      </c>
      <c r="K16539" s="2">
        <v>6</v>
      </c>
    </row>
    <row r="16540" spans="1:11" x14ac:dyDescent="0.45">
      <c r="A16540" t="s">
        <v>35575</v>
      </c>
      <c r="C16540">
        <v>2</v>
      </c>
      <c r="D16540">
        <v>43381652</v>
      </c>
      <c r="E16540" t="s">
        <v>9</v>
      </c>
      <c r="J16540" s="2" t="s">
        <v>37176</v>
      </c>
      <c r="K16540" s="2">
        <v>17</v>
      </c>
    </row>
    <row r="16541" spans="1:11" x14ac:dyDescent="0.45">
      <c r="A16541" t="s">
        <v>35911</v>
      </c>
      <c r="C16541">
        <v>2</v>
      </c>
      <c r="D16541">
        <v>43732220</v>
      </c>
      <c r="E16541" t="s">
        <v>9</v>
      </c>
      <c r="J16541" s="2" t="s">
        <v>5944</v>
      </c>
      <c r="K16541" s="2">
        <v>1</v>
      </c>
    </row>
    <row r="16542" spans="1:11" x14ac:dyDescent="0.45">
      <c r="A16542" t="s">
        <v>35918</v>
      </c>
      <c r="C16542">
        <v>2</v>
      </c>
      <c r="D16542">
        <v>44142619</v>
      </c>
      <c r="E16542" t="s">
        <v>9</v>
      </c>
      <c r="J16542" s="2" t="s">
        <v>13336</v>
      </c>
      <c r="K16542" s="2">
        <v>1</v>
      </c>
    </row>
    <row r="16543" spans="1:11" x14ac:dyDescent="0.45">
      <c r="A16543" t="s">
        <v>36784</v>
      </c>
      <c r="C16543">
        <v>2</v>
      </c>
      <c r="D16543">
        <v>49400488</v>
      </c>
      <c r="E16543" t="s">
        <v>9</v>
      </c>
      <c r="J16543" s="2" t="s">
        <v>6053</v>
      </c>
      <c r="K16543" s="2">
        <v>1</v>
      </c>
    </row>
    <row r="16544" spans="1:11" x14ac:dyDescent="0.45">
      <c r="A16544" t="s">
        <v>51369</v>
      </c>
      <c r="C16544">
        <v>2</v>
      </c>
      <c r="D16544">
        <v>49736040</v>
      </c>
      <c r="E16544" t="s">
        <v>9</v>
      </c>
      <c r="J16544" s="2" t="s">
        <v>14455</v>
      </c>
      <c r="K16544" s="2">
        <v>12</v>
      </c>
    </row>
    <row r="16545" spans="1:11" x14ac:dyDescent="0.45">
      <c r="A16545" t="s">
        <v>51370</v>
      </c>
      <c r="C16545">
        <v>2</v>
      </c>
      <c r="D16545">
        <v>55560967</v>
      </c>
      <c r="E16545" t="s">
        <v>9</v>
      </c>
      <c r="J16545" s="2" t="s">
        <v>46627</v>
      </c>
      <c r="K16545" s="2">
        <v>15.1</v>
      </c>
    </row>
    <row r="16546" spans="1:11" x14ac:dyDescent="0.45">
      <c r="A16546" t="s">
        <v>36849</v>
      </c>
      <c r="C16546">
        <v>2</v>
      </c>
      <c r="D16546">
        <v>56711720</v>
      </c>
      <c r="E16546" t="s">
        <v>9</v>
      </c>
      <c r="J16546" s="2" t="s">
        <v>57344</v>
      </c>
      <c r="K16546" s="2">
        <v>12</v>
      </c>
    </row>
    <row r="16547" spans="1:11" x14ac:dyDescent="0.45">
      <c r="A16547" t="s">
        <v>36904</v>
      </c>
      <c r="C16547">
        <v>2</v>
      </c>
      <c r="D16547">
        <v>58552537</v>
      </c>
      <c r="E16547" t="s">
        <v>9</v>
      </c>
      <c r="J16547" s="2" t="s">
        <v>53767</v>
      </c>
      <c r="K16547" s="2">
        <v>15.2</v>
      </c>
    </row>
    <row r="16548" spans="1:11" x14ac:dyDescent="0.45">
      <c r="A16548" t="s">
        <v>36941</v>
      </c>
      <c r="C16548">
        <v>2</v>
      </c>
      <c r="D16548">
        <v>59143225</v>
      </c>
      <c r="E16548" t="s">
        <v>9</v>
      </c>
      <c r="J16548" s="2" t="s">
        <v>52674</v>
      </c>
      <c r="K16548" s="2">
        <v>17</v>
      </c>
    </row>
    <row r="16549" spans="1:11" x14ac:dyDescent="0.45">
      <c r="A16549" t="s">
        <v>36948</v>
      </c>
      <c r="C16549">
        <v>2</v>
      </c>
      <c r="D16549">
        <v>59654284</v>
      </c>
      <c r="E16549" t="s">
        <v>9</v>
      </c>
      <c r="J16549" s="2" t="s">
        <v>57345</v>
      </c>
      <c r="K16549" s="2">
        <v>18</v>
      </c>
    </row>
    <row r="16550" spans="1:11" x14ac:dyDescent="0.45">
      <c r="A16550" t="s">
        <v>51371</v>
      </c>
      <c r="B16550" t="s">
        <v>51372</v>
      </c>
      <c r="C16550">
        <v>2</v>
      </c>
      <c r="D16550">
        <v>65277741</v>
      </c>
      <c r="E16550" t="s">
        <v>9</v>
      </c>
      <c r="J16550" s="2" t="s">
        <v>57346</v>
      </c>
      <c r="K16550" s="2">
        <v>18</v>
      </c>
    </row>
    <row r="16551" spans="1:11" x14ac:dyDescent="0.45">
      <c r="A16551" t="s">
        <v>37391</v>
      </c>
      <c r="C16551">
        <v>2</v>
      </c>
      <c r="D16551">
        <v>68534302</v>
      </c>
      <c r="E16551" t="s">
        <v>9</v>
      </c>
      <c r="J16551" s="2" t="s">
        <v>49905</v>
      </c>
      <c r="K16551" s="2">
        <v>17</v>
      </c>
    </row>
    <row r="16552" spans="1:11" x14ac:dyDescent="0.45">
      <c r="A16552" t="s">
        <v>37395</v>
      </c>
      <c r="B16552" t="s">
        <v>37396</v>
      </c>
      <c r="C16552">
        <v>2</v>
      </c>
      <c r="D16552">
        <v>69859799</v>
      </c>
      <c r="E16552" t="s">
        <v>9</v>
      </c>
      <c r="J16552" s="2" t="s">
        <v>57347</v>
      </c>
      <c r="K16552" s="2">
        <v>19.2</v>
      </c>
    </row>
    <row r="16553" spans="1:11" x14ac:dyDescent="0.45">
      <c r="A16553" t="s">
        <v>37443</v>
      </c>
      <c r="B16553" t="s">
        <v>37444</v>
      </c>
      <c r="C16553">
        <v>2</v>
      </c>
      <c r="D16553">
        <v>69899473</v>
      </c>
      <c r="E16553" t="s">
        <v>9</v>
      </c>
      <c r="J16553" s="2" t="s">
        <v>57348</v>
      </c>
      <c r="K16553" s="2">
        <v>19.100000000000001</v>
      </c>
    </row>
    <row r="16554" spans="1:11" x14ac:dyDescent="0.45">
      <c r="A16554" t="s">
        <v>37617</v>
      </c>
      <c r="C16554">
        <v>2</v>
      </c>
      <c r="D16554">
        <v>71309224</v>
      </c>
      <c r="E16554" t="s">
        <v>9</v>
      </c>
      <c r="J16554" s="2" t="s">
        <v>49914</v>
      </c>
      <c r="K16554" s="2">
        <v>15.2</v>
      </c>
    </row>
    <row r="16555" spans="1:11" x14ac:dyDescent="0.45">
      <c r="A16555" t="s">
        <v>38084</v>
      </c>
      <c r="C16555">
        <v>2</v>
      </c>
      <c r="D16555">
        <v>74044252</v>
      </c>
      <c r="E16555" t="s">
        <v>9</v>
      </c>
      <c r="J16555" s="2" t="s">
        <v>57349</v>
      </c>
      <c r="K16555" s="2">
        <v>19.2</v>
      </c>
    </row>
    <row r="16556" spans="1:11" x14ac:dyDescent="0.45">
      <c r="A16556" t="s">
        <v>38088</v>
      </c>
      <c r="C16556">
        <v>2</v>
      </c>
      <c r="D16556">
        <v>74646310</v>
      </c>
      <c r="E16556" t="s">
        <v>9</v>
      </c>
      <c r="J16556" s="2" t="s">
        <v>57350</v>
      </c>
      <c r="K16556" s="2">
        <v>13</v>
      </c>
    </row>
    <row r="16557" spans="1:11" x14ac:dyDescent="0.45">
      <c r="A16557" t="s">
        <v>38093</v>
      </c>
      <c r="C16557">
        <v>2</v>
      </c>
      <c r="D16557">
        <v>75406354</v>
      </c>
      <c r="E16557" t="s">
        <v>9</v>
      </c>
      <c r="J16557" s="2" t="s">
        <v>49925</v>
      </c>
      <c r="K16557" s="2">
        <v>15.2</v>
      </c>
    </row>
    <row r="16558" spans="1:11" x14ac:dyDescent="0.45">
      <c r="A16558" t="s">
        <v>38455</v>
      </c>
      <c r="C16558">
        <v>2</v>
      </c>
      <c r="D16558">
        <v>79975339</v>
      </c>
      <c r="E16558" t="s">
        <v>9</v>
      </c>
      <c r="J16558" s="2" t="s">
        <v>57351</v>
      </c>
      <c r="K16558" s="2">
        <v>13</v>
      </c>
    </row>
    <row r="16559" spans="1:11" x14ac:dyDescent="0.45">
      <c r="A16559" t="s">
        <v>38543</v>
      </c>
      <c r="C16559">
        <v>2</v>
      </c>
      <c r="D16559">
        <v>81639371</v>
      </c>
      <c r="E16559" t="s">
        <v>9</v>
      </c>
      <c r="J16559" s="2" t="s">
        <v>49917</v>
      </c>
      <c r="K16559" s="2">
        <v>17</v>
      </c>
    </row>
    <row r="16560" spans="1:11" x14ac:dyDescent="0.45">
      <c r="A16560" t="s">
        <v>51379</v>
      </c>
      <c r="B16560" t="s">
        <v>51380</v>
      </c>
      <c r="C16560">
        <v>2</v>
      </c>
      <c r="D16560">
        <v>82928223</v>
      </c>
      <c r="E16560" t="s">
        <v>9</v>
      </c>
      <c r="J16560" s="2" t="s">
        <v>22729</v>
      </c>
      <c r="K16560" s="2">
        <v>14</v>
      </c>
    </row>
    <row r="16561" spans="1:11" x14ac:dyDescent="0.45">
      <c r="A16561" t="s">
        <v>38641</v>
      </c>
      <c r="C16561">
        <v>2</v>
      </c>
      <c r="D16561">
        <v>85132987</v>
      </c>
      <c r="E16561" t="s">
        <v>9</v>
      </c>
      <c r="J16561" s="2" t="s">
        <v>57352</v>
      </c>
      <c r="K16561" s="2">
        <v>15.2</v>
      </c>
    </row>
    <row r="16562" spans="1:11" x14ac:dyDescent="0.45">
      <c r="A16562" t="s">
        <v>38784</v>
      </c>
      <c r="C16562">
        <v>2</v>
      </c>
      <c r="D16562">
        <v>85799097</v>
      </c>
      <c r="E16562" t="s">
        <v>9</v>
      </c>
      <c r="J16562" s="2" t="s">
        <v>52657</v>
      </c>
      <c r="K16562" s="2">
        <v>17</v>
      </c>
    </row>
    <row r="16563" spans="1:11" x14ac:dyDescent="0.45">
      <c r="A16563" t="s">
        <v>51381</v>
      </c>
      <c r="C16563">
        <v>2</v>
      </c>
      <c r="D16563">
        <v>86340778</v>
      </c>
      <c r="E16563" t="s">
        <v>9</v>
      </c>
      <c r="J16563" s="2" t="s">
        <v>57353</v>
      </c>
      <c r="K16563" s="2">
        <v>19.2</v>
      </c>
    </row>
    <row r="16564" spans="1:11" x14ac:dyDescent="0.45">
      <c r="A16564" t="s">
        <v>39038</v>
      </c>
      <c r="B16564" t="s">
        <v>39039</v>
      </c>
      <c r="C16564">
        <v>2</v>
      </c>
      <c r="D16564">
        <v>88810054</v>
      </c>
      <c r="E16564" t="s">
        <v>9</v>
      </c>
      <c r="J16564" s="2" t="s">
        <v>57354</v>
      </c>
      <c r="K16564" s="2">
        <v>19.2</v>
      </c>
    </row>
    <row r="16565" spans="1:11" x14ac:dyDescent="0.45">
      <c r="A16565" t="s">
        <v>51385</v>
      </c>
      <c r="B16565" t="s">
        <v>51386</v>
      </c>
      <c r="C16565">
        <v>2</v>
      </c>
      <c r="D16565">
        <v>89166306</v>
      </c>
      <c r="E16565" t="s">
        <v>9</v>
      </c>
      <c r="J16565" s="2" t="s">
        <v>52660</v>
      </c>
      <c r="K16565" s="2">
        <v>13</v>
      </c>
    </row>
    <row r="16566" spans="1:11" x14ac:dyDescent="0.45">
      <c r="A16566" t="s">
        <v>39195</v>
      </c>
      <c r="C16566">
        <v>2</v>
      </c>
      <c r="D16566">
        <v>89783382</v>
      </c>
      <c r="E16566" t="s">
        <v>9</v>
      </c>
      <c r="J16566" s="2" t="s">
        <v>57355</v>
      </c>
      <c r="K16566" s="2">
        <v>17</v>
      </c>
    </row>
    <row r="16567" spans="1:11" x14ac:dyDescent="0.45">
      <c r="A16567" t="s">
        <v>39616</v>
      </c>
      <c r="C16567">
        <v>2</v>
      </c>
      <c r="D16567">
        <v>90089713</v>
      </c>
      <c r="E16567" t="s">
        <v>9</v>
      </c>
      <c r="J16567" s="2" t="s">
        <v>57356</v>
      </c>
      <c r="K16567" s="2">
        <v>19.100000000000001</v>
      </c>
    </row>
    <row r="16568" spans="1:11" x14ac:dyDescent="0.45">
      <c r="A16568" t="s">
        <v>39626</v>
      </c>
      <c r="C16568">
        <v>2</v>
      </c>
      <c r="D16568">
        <v>90214945</v>
      </c>
      <c r="E16568" t="s">
        <v>9</v>
      </c>
      <c r="J16568" s="2" t="s">
        <v>57357</v>
      </c>
      <c r="K16568" s="2">
        <v>15.2</v>
      </c>
    </row>
    <row r="16569" spans="1:11" x14ac:dyDescent="0.45">
      <c r="A16569" t="s">
        <v>40084</v>
      </c>
      <c r="C16569">
        <v>2</v>
      </c>
      <c r="D16569">
        <v>92993922</v>
      </c>
      <c r="E16569" t="s">
        <v>9</v>
      </c>
      <c r="J16569" s="2" t="s">
        <v>57358</v>
      </c>
      <c r="K16569" s="2">
        <v>15.2</v>
      </c>
    </row>
    <row r="16570" spans="1:11" x14ac:dyDescent="0.45">
      <c r="A16570" t="s">
        <v>51390</v>
      </c>
      <c r="C16570">
        <v>2</v>
      </c>
      <c r="D16570">
        <v>93684245</v>
      </c>
      <c r="E16570" t="s">
        <v>9</v>
      </c>
      <c r="J16570" s="2" t="s">
        <v>57359</v>
      </c>
      <c r="K16570" s="2">
        <v>19.100000000000001</v>
      </c>
    </row>
    <row r="16571" spans="1:11" x14ac:dyDescent="0.45">
      <c r="A16571" t="s">
        <v>40088</v>
      </c>
      <c r="C16571">
        <v>2</v>
      </c>
      <c r="D16571">
        <v>93858353</v>
      </c>
      <c r="E16571" t="s">
        <v>9</v>
      </c>
      <c r="J16571" s="2" t="s">
        <v>57360</v>
      </c>
      <c r="K16571" s="2">
        <v>19.100000000000001</v>
      </c>
    </row>
    <row r="16572" spans="1:11" x14ac:dyDescent="0.45">
      <c r="A16572" t="s">
        <v>51391</v>
      </c>
      <c r="C16572">
        <v>2</v>
      </c>
      <c r="D16572">
        <v>94202055</v>
      </c>
      <c r="E16572" t="s">
        <v>9</v>
      </c>
      <c r="J16572" s="2" t="s">
        <v>21848</v>
      </c>
      <c r="K16572" s="2">
        <v>2</v>
      </c>
    </row>
    <row r="16573" spans="1:11" x14ac:dyDescent="0.45">
      <c r="A16573" t="s">
        <v>51392</v>
      </c>
      <c r="C16573">
        <v>2</v>
      </c>
      <c r="D16573">
        <v>94382387</v>
      </c>
      <c r="E16573" t="s">
        <v>9</v>
      </c>
      <c r="J16573" s="2" t="s">
        <v>17190</v>
      </c>
      <c r="K16573" s="2">
        <v>1</v>
      </c>
    </row>
    <row r="16574" spans="1:11" x14ac:dyDescent="0.45">
      <c r="A16574" t="s">
        <v>40171</v>
      </c>
      <c r="C16574">
        <v>2</v>
      </c>
      <c r="D16574">
        <v>95040253</v>
      </c>
      <c r="E16574" t="s">
        <v>9</v>
      </c>
      <c r="J16574" s="2" t="s">
        <v>42282</v>
      </c>
      <c r="K16574" s="2">
        <v>1</v>
      </c>
    </row>
    <row r="16575" spans="1:11" x14ac:dyDescent="0.45">
      <c r="A16575" t="s">
        <v>40374</v>
      </c>
      <c r="B16575" t="s">
        <v>40375</v>
      </c>
      <c r="C16575">
        <v>2</v>
      </c>
      <c r="D16575">
        <v>96813211</v>
      </c>
      <c r="E16575" t="s">
        <v>9</v>
      </c>
      <c r="J16575" s="2" t="s">
        <v>57361</v>
      </c>
      <c r="K16575" s="2">
        <v>1</v>
      </c>
    </row>
    <row r="16576" spans="1:11" x14ac:dyDescent="0.45">
      <c r="A16576" t="s">
        <v>40506</v>
      </c>
      <c r="B16576" t="s">
        <v>40507</v>
      </c>
      <c r="C16576">
        <v>2</v>
      </c>
      <c r="D16576">
        <v>97501492</v>
      </c>
      <c r="E16576" t="s">
        <v>9</v>
      </c>
      <c r="J16576" s="2" t="s">
        <v>25863</v>
      </c>
      <c r="K16576" s="2">
        <v>1</v>
      </c>
    </row>
    <row r="16577" spans="1:11" x14ac:dyDescent="0.45">
      <c r="A16577" t="s">
        <v>40702</v>
      </c>
      <c r="C16577">
        <v>2</v>
      </c>
      <c r="D16577">
        <v>99660620</v>
      </c>
      <c r="E16577" t="s">
        <v>9</v>
      </c>
      <c r="J16577" s="2" t="s">
        <v>13806</v>
      </c>
      <c r="K16577" s="2">
        <v>12</v>
      </c>
    </row>
    <row r="16578" spans="1:11" x14ac:dyDescent="0.45">
      <c r="A16578" t="s">
        <v>40722</v>
      </c>
      <c r="C16578">
        <v>2</v>
      </c>
      <c r="D16578">
        <v>99704435</v>
      </c>
      <c r="E16578" t="s">
        <v>9</v>
      </c>
      <c r="J16578" s="2" t="s">
        <v>13065</v>
      </c>
      <c r="K16578" s="2">
        <v>7</v>
      </c>
    </row>
    <row r="16579" spans="1:11" x14ac:dyDescent="0.45">
      <c r="A16579" t="s">
        <v>51399</v>
      </c>
      <c r="C16579">
        <v>2</v>
      </c>
      <c r="D16579">
        <v>100306471</v>
      </c>
      <c r="E16579" t="s">
        <v>9</v>
      </c>
      <c r="J16579" s="2" t="s">
        <v>12075</v>
      </c>
      <c r="K16579" s="2">
        <v>2</v>
      </c>
    </row>
    <row r="16580" spans="1:11" x14ac:dyDescent="0.45">
      <c r="A16580" t="s">
        <v>40733</v>
      </c>
      <c r="C16580">
        <v>2</v>
      </c>
      <c r="D16580">
        <v>101882145</v>
      </c>
      <c r="E16580" t="s">
        <v>9</v>
      </c>
      <c r="J16580" s="2" t="s">
        <v>3717</v>
      </c>
      <c r="K16580" s="2">
        <v>6</v>
      </c>
    </row>
    <row r="16581" spans="1:11" x14ac:dyDescent="0.45">
      <c r="A16581" t="s">
        <v>51400</v>
      </c>
      <c r="C16581">
        <v>2</v>
      </c>
      <c r="D16581">
        <v>102923133</v>
      </c>
      <c r="E16581" t="s">
        <v>9</v>
      </c>
      <c r="J16581" s="2" t="s">
        <v>35392</v>
      </c>
      <c r="K16581" s="2">
        <v>12</v>
      </c>
    </row>
    <row r="16582" spans="1:11" x14ac:dyDescent="0.45">
      <c r="A16582" t="s">
        <v>41047</v>
      </c>
      <c r="C16582">
        <v>2</v>
      </c>
      <c r="D16582">
        <v>105374919</v>
      </c>
      <c r="E16582" t="s">
        <v>9</v>
      </c>
      <c r="J16582" s="2" t="s">
        <v>21335</v>
      </c>
      <c r="K16582" s="2">
        <v>12</v>
      </c>
    </row>
    <row r="16583" spans="1:11" x14ac:dyDescent="0.45">
      <c r="A16583" t="s">
        <v>51404</v>
      </c>
      <c r="B16583" t="s">
        <v>51405</v>
      </c>
      <c r="C16583">
        <v>2</v>
      </c>
      <c r="D16583">
        <v>111598716</v>
      </c>
      <c r="E16583" t="s">
        <v>9</v>
      </c>
      <c r="J16583" s="2" t="s">
        <v>29265</v>
      </c>
      <c r="K16583" s="2">
        <v>1</v>
      </c>
    </row>
    <row r="16584" spans="1:11" x14ac:dyDescent="0.45">
      <c r="A16584" t="s">
        <v>51406</v>
      </c>
      <c r="C16584">
        <v>2</v>
      </c>
      <c r="D16584">
        <v>111820296</v>
      </c>
      <c r="E16584" t="s">
        <v>9</v>
      </c>
      <c r="J16584" s="2" t="s">
        <v>43700</v>
      </c>
      <c r="K16584" s="2">
        <v>1</v>
      </c>
    </row>
    <row r="16585" spans="1:11" x14ac:dyDescent="0.45">
      <c r="A16585" t="s">
        <v>51410</v>
      </c>
      <c r="C16585">
        <v>2</v>
      </c>
      <c r="D16585">
        <v>115803382</v>
      </c>
      <c r="E16585" t="s">
        <v>9</v>
      </c>
      <c r="J16585" s="2" t="s">
        <v>25172</v>
      </c>
      <c r="K16585" s="2">
        <v>3</v>
      </c>
    </row>
    <row r="16586" spans="1:11" x14ac:dyDescent="0.45">
      <c r="A16586" t="s">
        <v>42629</v>
      </c>
      <c r="C16586">
        <v>2</v>
      </c>
      <c r="D16586">
        <v>118927759</v>
      </c>
      <c r="E16586" t="s">
        <v>9</v>
      </c>
      <c r="J16586" s="2" t="s">
        <v>29932</v>
      </c>
      <c r="K16586" s="2">
        <v>1</v>
      </c>
    </row>
    <row r="16587" spans="1:11" x14ac:dyDescent="0.45">
      <c r="A16587" t="s">
        <v>42657</v>
      </c>
      <c r="C16587">
        <v>2</v>
      </c>
      <c r="D16587">
        <v>119029185</v>
      </c>
      <c r="E16587" t="s">
        <v>9</v>
      </c>
      <c r="J16587" s="2" t="s">
        <v>41908</v>
      </c>
      <c r="K16587" s="2">
        <v>3</v>
      </c>
    </row>
    <row r="16588" spans="1:11" x14ac:dyDescent="0.45">
      <c r="A16588" t="s">
        <v>42661</v>
      </c>
      <c r="C16588">
        <v>2</v>
      </c>
      <c r="D16588">
        <v>119074977</v>
      </c>
      <c r="E16588" t="s">
        <v>9</v>
      </c>
      <c r="J16588" s="2" t="s">
        <v>3552</v>
      </c>
      <c r="K16588" s="2">
        <v>1</v>
      </c>
    </row>
    <row r="16589" spans="1:11" x14ac:dyDescent="0.45">
      <c r="A16589" t="s">
        <v>42680</v>
      </c>
      <c r="C16589">
        <v>2</v>
      </c>
      <c r="D16589">
        <v>119079503</v>
      </c>
      <c r="E16589" t="s">
        <v>9</v>
      </c>
      <c r="J16589" s="2" t="s">
        <v>38301</v>
      </c>
      <c r="K16589" s="2">
        <v>1</v>
      </c>
    </row>
    <row r="16590" spans="1:11" x14ac:dyDescent="0.45">
      <c r="A16590" t="s">
        <v>42720</v>
      </c>
      <c r="C16590">
        <v>2</v>
      </c>
      <c r="D16590">
        <v>119144804</v>
      </c>
      <c r="E16590" t="s">
        <v>9</v>
      </c>
      <c r="J16590" s="2" t="s">
        <v>33488</v>
      </c>
      <c r="K16590" s="2">
        <v>1</v>
      </c>
    </row>
    <row r="16591" spans="1:11" x14ac:dyDescent="0.45">
      <c r="A16591" t="s">
        <v>42745</v>
      </c>
      <c r="C16591">
        <v>2</v>
      </c>
      <c r="D16591">
        <v>119215745</v>
      </c>
      <c r="E16591" t="s">
        <v>9</v>
      </c>
      <c r="J16591" s="2" t="s">
        <v>35138</v>
      </c>
      <c r="K16591" s="2">
        <v>1</v>
      </c>
    </row>
    <row r="16592" spans="1:11" x14ac:dyDescent="0.45">
      <c r="A16592" t="s">
        <v>42847</v>
      </c>
      <c r="C16592">
        <v>2</v>
      </c>
      <c r="D16592">
        <v>120002011</v>
      </c>
      <c r="E16592" t="s">
        <v>9</v>
      </c>
      <c r="J16592" s="2" t="s">
        <v>15222</v>
      </c>
      <c r="K16592" s="2">
        <v>4</v>
      </c>
    </row>
    <row r="16593" spans="1:11" x14ac:dyDescent="0.45">
      <c r="A16593" t="s">
        <v>42970</v>
      </c>
      <c r="B16593" t="s">
        <v>42971</v>
      </c>
      <c r="C16593">
        <v>2</v>
      </c>
      <c r="D16593">
        <v>120227920</v>
      </c>
      <c r="E16593" t="s">
        <v>9</v>
      </c>
      <c r="J16593" s="2" t="s">
        <v>35085</v>
      </c>
      <c r="K16593" s="2">
        <v>1</v>
      </c>
    </row>
    <row r="16594" spans="1:11" x14ac:dyDescent="0.45">
      <c r="A16594" t="s">
        <v>42990</v>
      </c>
      <c r="C16594">
        <v>2</v>
      </c>
      <c r="D16594">
        <v>120278333</v>
      </c>
      <c r="E16594" t="s">
        <v>9</v>
      </c>
      <c r="J16594" s="2" t="s">
        <v>46294</v>
      </c>
      <c r="K16594" s="2">
        <v>15.1</v>
      </c>
    </row>
    <row r="16595" spans="1:11" x14ac:dyDescent="0.45">
      <c r="A16595" t="s">
        <v>43042</v>
      </c>
      <c r="B16595" t="s">
        <v>43043</v>
      </c>
      <c r="C16595">
        <v>2</v>
      </c>
      <c r="D16595">
        <v>120845481</v>
      </c>
      <c r="E16595" t="s">
        <v>9</v>
      </c>
      <c r="J16595" s="2" t="s">
        <v>37677</v>
      </c>
      <c r="K16595" s="2">
        <v>1</v>
      </c>
    </row>
    <row r="16596" spans="1:11" x14ac:dyDescent="0.45">
      <c r="A16596" t="s">
        <v>43050</v>
      </c>
      <c r="B16596" t="s">
        <v>43051</v>
      </c>
      <c r="C16596">
        <v>2</v>
      </c>
      <c r="D16596">
        <v>120869240</v>
      </c>
      <c r="E16596" t="s">
        <v>9</v>
      </c>
      <c r="J16596" s="2" t="s">
        <v>5157</v>
      </c>
      <c r="K16596" s="2">
        <v>1</v>
      </c>
    </row>
    <row r="16597" spans="1:11" x14ac:dyDescent="0.45">
      <c r="A16597" t="s">
        <v>43067</v>
      </c>
      <c r="B16597" t="s">
        <v>43068</v>
      </c>
      <c r="C16597">
        <v>2</v>
      </c>
      <c r="D16597">
        <v>120910019</v>
      </c>
      <c r="E16597" t="s">
        <v>9</v>
      </c>
      <c r="J16597" s="2" t="s">
        <v>7264</v>
      </c>
      <c r="K16597" s="2">
        <v>2</v>
      </c>
    </row>
    <row r="16598" spans="1:11" x14ac:dyDescent="0.45">
      <c r="A16598" t="s">
        <v>43175</v>
      </c>
      <c r="C16598">
        <v>2</v>
      </c>
      <c r="D16598">
        <v>121091687</v>
      </c>
      <c r="E16598" t="s">
        <v>9</v>
      </c>
      <c r="J16598" s="2" t="s">
        <v>19100</v>
      </c>
      <c r="K16598" s="2">
        <v>2</v>
      </c>
    </row>
    <row r="16599" spans="1:11" x14ac:dyDescent="0.45">
      <c r="A16599" t="s">
        <v>43349</v>
      </c>
      <c r="C16599">
        <v>2</v>
      </c>
      <c r="D16599">
        <v>121974704</v>
      </c>
      <c r="E16599" t="s">
        <v>9</v>
      </c>
      <c r="J16599" s="2" t="s">
        <v>22523</v>
      </c>
      <c r="K16599" s="2">
        <v>1</v>
      </c>
    </row>
    <row r="16600" spans="1:11" x14ac:dyDescent="0.45">
      <c r="A16600" t="s">
        <v>51423</v>
      </c>
      <c r="C16600">
        <v>2</v>
      </c>
      <c r="D16600">
        <v>122169405</v>
      </c>
      <c r="E16600" t="s">
        <v>9</v>
      </c>
      <c r="J16600" s="2" t="s">
        <v>57362</v>
      </c>
      <c r="K16600" s="2">
        <v>19.100000000000001</v>
      </c>
    </row>
    <row r="16601" spans="1:11" x14ac:dyDescent="0.45">
      <c r="A16601" t="s">
        <v>43837</v>
      </c>
      <c r="C16601">
        <v>2</v>
      </c>
      <c r="D16601">
        <v>122742371</v>
      </c>
      <c r="E16601" t="s">
        <v>9</v>
      </c>
      <c r="J16601" s="2" t="s">
        <v>57363</v>
      </c>
      <c r="K16601" s="2">
        <v>6</v>
      </c>
    </row>
    <row r="16602" spans="1:11" x14ac:dyDescent="0.45">
      <c r="A16602" t="s">
        <v>43878</v>
      </c>
      <c r="B16602" t="s">
        <v>43879</v>
      </c>
      <c r="C16602">
        <v>2</v>
      </c>
      <c r="D16602">
        <v>122824336</v>
      </c>
      <c r="E16602" t="s">
        <v>9</v>
      </c>
      <c r="J16602" s="2" t="s">
        <v>57364</v>
      </c>
      <c r="K16602" s="2">
        <v>19.100000000000001</v>
      </c>
    </row>
    <row r="16603" spans="1:11" x14ac:dyDescent="0.45">
      <c r="A16603" t="s">
        <v>44175</v>
      </c>
      <c r="B16603" t="s">
        <v>44176</v>
      </c>
      <c r="C16603">
        <v>2</v>
      </c>
      <c r="D16603">
        <v>125426086</v>
      </c>
      <c r="E16603" t="s">
        <v>9</v>
      </c>
      <c r="J16603" s="2" t="s">
        <v>6708</v>
      </c>
      <c r="K16603" s="2">
        <v>3</v>
      </c>
    </row>
    <row r="16604" spans="1:11" x14ac:dyDescent="0.45">
      <c r="A16604" t="s">
        <v>44180</v>
      </c>
      <c r="C16604">
        <v>2</v>
      </c>
      <c r="D16604">
        <v>125434927</v>
      </c>
      <c r="E16604" t="s">
        <v>9</v>
      </c>
      <c r="J16604" s="2" t="s">
        <v>57365</v>
      </c>
      <c r="K16604" s="2">
        <v>12</v>
      </c>
    </row>
    <row r="16605" spans="1:11" x14ac:dyDescent="0.45">
      <c r="A16605" t="s">
        <v>51427</v>
      </c>
      <c r="C16605">
        <v>2</v>
      </c>
      <c r="D16605">
        <v>125600540</v>
      </c>
      <c r="E16605" t="s">
        <v>9</v>
      </c>
      <c r="J16605" s="2" t="s">
        <v>16082</v>
      </c>
      <c r="K16605" s="2">
        <v>6</v>
      </c>
    </row>
    <row r="16606" spans="1:11" x14ac:dyDescent="0.45">
      <c r="A16606" t="s">
        <v>44383</v>
      </c>
      <c r="C16606">
        <v>2</v>
      </c>
      <c r="D16606">
        <v>125829745</v>
      </c>
      <c r="E16606" t="s">
        <v>9</v>
      </c>
      <c r="J16606" s="2" t="s">
        <v>42483</v>
      </c>
      <c r="K16606" s="2">
        <v>1</v>
      </c>
    </row>
    <row r="16607" spans="1:11" x14ac:dyDescent="0.45">
      <c r="A16607" t="s">
        <v>44499</v>
      </c>
      <c r="C16607">
        <v>2</v>
      </c>
      <c r="D16607">
        <v>126098691</v>
      </c>
      <c r="E16607" t="s">
        <v>9</v>
      </c>
      <c r="J16607" s="2" t="s">
        <v>5859</v>
      </c>
      <c r="K16607" s="2">
        <v>9</v>
      </c>
    </row>
    <row r="16608" spans="1:11" x14ac:dyDescent="0.45">
      <c r="A16608" t="s">
        <v>45088</v>
      </c>
      <c r="C16608">
        <v>2</v>
      </c>
      <c r="D16608">
        <v>127471498</v>
      </c>
      <c r="E16608" t="s">
        <v>9</v>
      </c>
      <c r="J16608" s="2" t="s">
        <v>57366</v>
      </c>
      <c r="K16608" s="2">
        <v>1</v>
      </c>
    </row>
    <row r="16609" spans="1:11" x14ac:dyDescent="0.45">
      <c r="A16609" t="s">
        <v>45110</v>
      </c>
      <c r="B16609" t="s">
        <v>45111</v>
      </c>
      <c r="C16609">
        <v>2</v>
      </c>
      <c r="D16609">
        <v>127502997</v>
      </c>
      <c r="E16609" t="s">
        <v>9</v>
      </c>
      <c r="J16609" s="2" t="s">
        <v>57367</v>
      </c>
      <c r="K16609" s="2">
        <v>12</v>
      </c>
    </row>
    <row r="16610" spans="1:11" x14ac:dyDescent="0.45">
      <c r="A16610" t="s">
        <v>45301</v>
      </c>
      <c r="B16610" t="s">
        <v>45302</v>
      </c>
      <c r="C16610">
        <v>2</v>
      </c>
      <c r="D16610">
        <v>128213651</v>
      </c>
      <c r="E16610" t="s">
        <v>9</v>
      </c>
      <c r="J16610" s="2" t="s">
        <v>57368</v>
      </c>
      <c r="K16610" s="2">
        <v>12</v>
      </c>
    </row>
    <row r="16611" spans="1:11" x14ac:dyDescent="0.45">
      <c r="A16611" t="s">
        <v>45649</v>
      </c>
      <c r="C16611">
        <v>2</v>
      </c>
      <c r="D16611">
        <v>129726530</v>
      </c>
      <c r="E16611" t="s">
        <v>9</v>
      </c>
      <c r="J16611" s="2" t="s">
        <v>57369</v>
      </c>
      <c r="K16611" s="2">
        <v>12</v>
      </c>
    </row>
    <row r="16612" spans="1:11" x14ac:dyDescent="0.45">
      <c r="A16612" t="s">
        <v>52918</v>
      </c>
      <c r="C16612">
        <v>2</v>
      </c>
      <c r="D16612">
        <v>130781188</v>
      </c>
      <c r="E16612" t="s">
        <v>9</v>
      </c>
      <c r="J16612" s="2" t="s">
        <v>57370</v>
      </c>
      <c r="K16612" s="2">
        <v>1</v>
      </c>
    </row>
    <row r="16613" spans="1:11" x14ac:dyDescent="0.45">
      <c r="A16613" t="s">
        <v>45951</v>
      </c>
      <c r="C16613">
        <v>2</v>
      </c>
      <c r="D16613">
        <v>131341266</v>
      </c>
      <c r="E16613" t="s">
        <v>9</v>
      </c>
      <c r="J16613" s="2" t="s">
        <v>57371</v>
      </c>
      <c r="K16613" s="2">
        <v>12</v>
      </c>
    </row>
    <row r="16614" spans="1:11" x14ac:dyDescent="0.45">
      <c r="A16614" t="s">
        <v>45978</v>
      </c>
      <c r="B16614" t="s">
        <v>45979</v>
      </c>
      <c r="C16614">
        <v>2</v>
      </c>
      <c r="D16614">
        <v>131410548</v>
      </c>
      <c r="E16614" t="s">
        <v>9</v>
      </c>
      <c r="J16614" s="2" t="s">
        <v>57372</v>
      </c>
      <c r="K16614" s="2">
        <v>12</v>
      </c>
    </row>
    <row r="16615" spans="1:11" x14ac:dyDescent="0.45">
      <c r="A16615" t="s">
        <v>45993</v>
      </c>
      <c r="B16615" t="s">
        <v>45994</v>
      </c>
      <c r="C16615">
        <v>2</v>
      </c>
      <c r="D16615">
        <v>131462792</v>
      </c>
      <c r="E16615" t="s">
        <v>9</v>
      </c>
      <c r="J16615" s="2" t="s">
        <v>57373</v>
      </c>
      <c r="K16615" s="2">
        <v>12</v>
      </c>
    </row>
    <row r="16616" spans="1:11" x14ac:dyDescent="0.45">
      <c r="A16616" t="s">
        <v>46389</v>
      </c>
      <c r="B16616" t="s">
        <v>46390</v>
      </c>
      <c r="C16616">
        <v>2</v>
      </c>
      <c r="D16616">
        <v>133319863</v>
      </c>
      <c r="E16616" t="s">
        <v>9</v>
      </c>
      <c r="J16616" s="2" t="s">
        <v>57374</v>
      </c>
      <c r="K16616" s="2">
        <v>12</v>
      </c>
    </row>
    <row r="16617" spans="1:11" x14ac:dyDescent="0.45">
      <c r="A16617" t="s">
        <v>46511</v>
      </c>
      <c r="C16617">
        <v>2</v>
      </c>
      <c r="D16617">
        <v>133974504</v>
      </c>
      <c r="E16617" t="s">
        <v>9</v>
      </c>
      <c r="J16617" s="2" t="s">
        <v>57375</v>
      </c>
      <c r="K16617" s="2">
        <v>12</v>
      </c>
    </row>
    <row r="16618" spans="1:11" x14ac:dyDescent="0.45">
      <c r="A16618" t="s">
        <v>46611</v>
      </c>
      <c r="C16618">
        <v>2</v>
      </c>
      <c r="D16618">
        <v>134294882</v>
      </c>
      <c r="E16618" t="s">
        <v>9</v>
      </c>
      <c r="J16618" s="2" t="s">
        <v>9294</v>
      </c>
      <c r="K16618" s="2">
        <v>3</v>
      </c>
    </row>
    <row r="16619" spans="1:11" x14ac:dyDescent="0.45">
      <c r="A16619" t="s">
        <v>46843</v>
      </c>
      <c r="C16619">
        <v>2</v>
      </c>
      <c r="D16619">
        <v>136276529</v>
      </c>
      <c r="E16619" t="s">
        <v>9</v>
      </c>
      <c r="J16619" s="2" t="s">
        <v>33191</v>
      </c>
      <c r="K16619" s="2">
        <v>2</v>
      </c>
    </row>
    <row r="16620" spans="1:11" x14ac:dyDescent="0.45">
      <c r="A16620" t="s">
        <v>46862</v>
      </c>
      <c r="C16620">
        <v>2</v>
      </c>
      <c r="D16620">
        <v>136338529</v>
      </c>
      <c r="E16620" t="s">
        <v>9</v>
      </c>
      <c r="J16620" s="2" t="s">
        <v>20683</v>
      </c>
      <c r="K16620" s="2">
        <v>3</v>
      </c>
    </row>
    <row r="16621" spans="1:11" x14ac:dyDescent="0.45">
      <c r="A16621" t="s">
        <v>46956</v>
      </c>
      <c r="B16621" t="s">
        <v>46957</v>
      </c>
      <c r="C16621">
        <v>2</v>
      </c>
      <c r="D16621">
        <v>136618334</v>
      </c>
      <c r="E16621" t="s">
        <v>9</v>
      </c>
      <c r="J16621" s="2" t="s">
        <v>5612</v>
      </c>
      <c r="K16621" s="2">
        <v>12</v>
      </c>
    </row>
    <row r="16622" spans="1:11" x14ac:dyDescent="0.45">
      <c r="A16622" t="s">
        <v>2692</v>
      </c>
      <c r="C16622">
        <v>3</v>
      </c>
      <c r="D16622">
        <v>20751</v>
      </c>
      <c r="E16622" t="s">
        <v>9</v>
      </c>
      <c r="J16622" s="2" t="s">
        <v>57376</v>
      </c>
      <c r="K16622" s="2">
        <v>12</v>
      </c>
    </row>
    <row r="16623" spans="1:11" x14ac:dyDescent="0.45">
      <c r="A16623" t="s">
        <v>2696</v>
      </c>
      <c r="C16623">
        <v>3</v>
      </c>
      <c r="D16623">
        <v>95218</v>
      </c>
      <c r="E16623" t="s">
        <v>9</v>
      </c>
      <c r="J16623" s="2" t="s">
        <v>3219</v>
      </c>
      <c r="K16623" s="2">
        <v>1</v>
      </c>
    </row>
    <row r="16624" spans="1:11" x14ac:dyDescent="0.45">
      <c r="A16624" t="s">
        <v>2711</v>
      </c>
      <c r="B16624" t="s">
        <v>2712</v>
      </c>
      <c r="C16624">
        <v>3</v>
      </c>
      <c r="D16624">
        <v>195880</v>
      </c>
      <c r="E16624" t="s">
        <v>9</v>
      </c>
      <c r="J16624" s="2" t="s">
        <v>33582</v>
      </c>
      <c r="K16624" s="2">
        <v>12</v>
      </c>
    </row>
    <row r="16625" spans="1:11" x14ac:dyDescent="0.45">
      <c r="A16625" t="s">
        <v>2777</v>
      </c>
      <c r="C16625">
        <v>3</v>
      </c>
      <c r="D16625">
        <v>538285</v>
      </c>
      <c r="E16625" t="s">
        <v>9</v>
      </c>
      <c r="J16625" s="2" t="s">
        <v>45033</v>
      </c>
      <c r="K16625" s="2">
        <v>1</v>
      </c>
    </row>
    <row r="16626" spans="1:11" x14ac:dyDescent="0.45">
      <c r="A16626" t="s">
        <v>3282</v>
      </c>
      <c r="B16626" t="s">
        <v>3283</v>
      </c>
      <c r="C16626">
        <v>3</v>
      </c>
      <c r="D16626">
        <v>2369384</v>
      </c>
      <c r="E16626" t="s">
        <v>9</v>
      </c>
      <c r="J16626" s="2" t="s">
        <v>21032</v>
      </c>
      <c r="K16626" s="2">
        <v>1</v>
      </c>
    </row>
    <row r="16627" spans="1:11" x14ac:dyDescent="0.45">
      <c r="A16627" t="s">
        <v>3456</v>
      </c>
      <c r="B16627" t="s">
        <v>3457</v>
      </c>
      <c r="C16627">
        <v>3</v>
      </c>
      <c r="D16627">
        <v>2630819</v>
      </c>
      <c r="E16627" t="s">
        <v>9</v>
      </c>
      <c r="J16627" s="2" t="s">
        <v>53579</v>
      </c>
      <c r="K16627" s="2">
        <v>1</v>
      </c>
    </row>
    <row r="16628" spans="1:11" x14ac:dyDescent="0.45">
      <c r="A16628" t="s">
        <v>53840</v>
      </c>
      <c r="C16628">
        <v>3</v>
      </c>
      <c r="D16628">
        <v>5352171</v>
      </c>
      <c r="E16628" t="s">
        <v>9</v>
      </c>
      <c r="J16628" s="2" t="s">
        <v>16902</v>
      </c>
      <c r="K16628" s="2">
        <v>1</v>
      </c>
    </row>
    <row r="16629" spans="1:11" x14ac:dyDescent="0.45">
      <c r="A16629" t="s">
        <v>53841</v>
      </c>
      <c r="B16629" t="s">
        <v>53842</v>
      </c>
      <c r="C16629">
        <v>3</v>
      </c>
      <c r="D16629">
        <v>5454661</v>
      </c>
      <c r="E16629" t="s">
        <v>9</v>
      </c>
      <c r="J16629" s="2" t="s">
        <v>36463</v>
      </c>
      <c r="K16629" s="2">
        <v>1</v>
      </c>
    </row>
    <row r="16630" spans="1:11" x14ac:dyDescent="0.45">
      <c r="A16630" t="s">
        <v>4118</v>
      </c>
      <c r="C16630">
        <v>3</v>
      </c>
      <c r="D16630">
        <v>7540341</v>
      </c>
      <c r="E16630" t="s">
        <v>9</v>
      </c>
      <c r="J16630" s="2" t="s">
        <v>319</v>
      </c>
      <c r="K16630" s="2">
        <v>1</v>
      </c>
    </row>
    <row r="16631" spans="1:11" x14ac:dyDescent="0.45">
      <c r="A16631" t="s">
        <v>5020</v>
      </c>
      <c r="C16631">
        <v>3</v>
      </c>
      <c r="D16631">
        <v>8623766</v>
      </c>
      <c r="E16631" t="s">
        <v>9</v>
      </c>
      <c r="J16631" s="2" t="s">
        <v>9892</v>
      </c>
      <c r="K16631" s="2">
        <v>1</v>
      </c>
    </row>
    <row r="16632" spans="1:11" x14ac:dyDescent="0.45">
      <c r="A16632" t="s">
        <v>5232</v>
      </c>
      <c r="C16632">
        <v>3</v>
      </c>
      <c r="D16632">
        <v>8732488</v>
      </c>
      <c r="E16632" t="s">
        <v>9</v>
      </c>
      <c r="J16632" s="2" t="s">
        <v>32714</v>
      </c>
      <c r="K16632" s="2">
        <v>1</v>
      </c>
    </row>
    <row r="16633" spans="1:11" x14ac:dyDescent="0.45">
      <c r="A16633" t="s">
        <v>5350</v>
      </c>
      <c r="C16633">
        <v>3</v>
      </c>
      <c r="D16633">
        <v>8770080</v>
      </c>
      <c r="E16633" t="s">
        <v>9</v>
      </c>
      <c r="J16633" s="2" t="s">
        <v>16206</v>
      </c>
      <c r="K16633" s="2">
        <v>6</v>
      </c>
    </row>
    <row r="16634" spans="1:11" x14ac:dyDescent="0.45">
      <c r="A16634" t="s">
        <v>5363</v>
      </c>
      <c r="B16634" t="s">
        <v>5364</v>
      </c>
      <c r="C16634">
        <v>3</v>
      </c>
      <c r="D16634">
        <v>8879270</v>
      </c>
      <c r="E16634" t="s">
        <v>9</v>
      </c>
      <c r="J16634" s="2" t="s">
        <v>28573</v>
      </c>
      <c r="K16634" s="2">
        <v>12</v>
      </c>
    </row>
    <row r="16635" spans="1:11" x14ac:dyDescent="0.45">
      <c r="A16635" t="s">
        <v>5374</v>
      </c>
      <c r="B16635" t="s">
        <v>5375</v>
      </c>
      <c r="C16635">
        <v>3</v>
      </c>
      <c r="D16635">
        <v>8921570</v>
      </c>
      <c r="E16635" t="s">
        <v>9</v>
      </c>
      <c r="J16635" s="2" t="s">
        <v>29773</v>
      </c>
      <c r="K16635" s="2">
        <v>1</v>
      </c>
    </row>
    <row r="16636" spans="1:11" x14ac:dyDescent="0.45">
      <c r="A16636" t="s">
        <v>5379</v>
      </c>
      <c r="B16636" t="s">
        <v>5380</v>
      </c>
      <c r="C16636">
        <v>3</v>
      </c>
      <c r="D16636">
        <v>8942579</v>
      </c>
      <c r="E16636" t="s">
        <v>9</v>
      </c>
      <c r="J16636" s="2" t="s">
        <v>20733</v>
      </c>
      <c r="K16636" s="2">
        <v>1</v>
      </c>
    </row>
    <row r="16637" spans="1:11" x14ac:dyDescent="0.45">
      <c r="A16637" t="s">
        <v>6294</v>
      </c>
      <c r="C16637">
        <v>3</v>
      </c>
      <c r="D16637">
        <v>10236168</v>
      </c>
      <c r="E16637" t="s">
        <v>9</v>
      </c>
      <c r="J16637" s="2" t="s">
        <v>57377</v>
      </c>
      <c r="K16637" s="2">
        <v>1</v>
      </c>
    </row>
    <row r="16638" spans="1:11" x14ac:dyDescent="0.45">
      <c r="A16638" t="s">
        <v>53858</v>
      </c>
      <c r="B16638" t="s">
        <v>53859</v>
      </c>
      <c r="C16638">
        <v>3</v>
      </c>
      <c r="D16638">
        <v>10399267</v>
      </c>
      <c r="E16638" t="s">
        <v>9</v>
      </c>
      <c r="J16638" s="2" t="s">
        <v>31181</v>
      </c>
      <c r="K16638" s="2">
        <v>2</v>
      </c>
    </row>
    <row r="16639" spans="1:11" x14ac:dyDescent="0.45">
      <c r="A16639" t="s">
        <v>6313</v>
      </c>
      <c r="B16639" t="s">
        <v>6314</v>
      </c>
      <c r="C16639">
        <v>3</v>
      </c>
      <c r="D16639">
        <v>10461145</v>
      </c>
      <c r="E16639" t="s">
        <v>9</v>
      </c>
      <c r="J16639" s="2" t="s">
        <v>17419</v>
      </c>
      <c r="K16639" s="2">
        <v>1</v>
      </c>
    </row>
    <row r="16640" spans="1:11" x14ac:dyDescent="0.45">
      <c r="A16640" t="s">
        <v>53863</v>
      </c>
      <c r="B16640" t="s">
        <v>53864</v>
      </c>
      <c r="C16640">
        <v>3</v>
      </c>
      <c r="D16640">
        <v>10575892</v>
      </c>
      <c r="E16640" t="s">
        <v>9</v>
      </c>
      <c r="J16640" s="2" t="s">
        <v>57378</v>
      </c>
      <c r="K16640" s="2">
        <v>1</v>
      </c>
    </row>
    <row r="16641" spans="1:11" x14ac:dyDescent="0.45">
      <c r="A16641" t="s">
        <v>6416</v>
      </c>
      <c r="C16641">
        <v>3</v>
      </c>
      <c r="D16641">
        <v>10821598</v>
      </c>
      <c r="E16641" t="s">
        <v>9</v>
      </c>
      <c r="J16641" s="2" t="s">
        <v>13628</v>
      </c>
      <c r="K16641" s="2">
        <v>1</v>
      </c>
    </row>
    <row r="16642" spans="1:11" x14ac:dyDescent="0.45">
      <c r="A16642" t="s">
        <v>53865</v>
      </c>
      <c r="B16642" t="s">
        <v>53866</v>
      </c>
      <c r="C16642">
        <v>3</v>
      </c>
      <c r="D16642">
        <v>10977984</v>
      </c>
      <c r="E16642" t="s">
        <v>9</v>
      </c>
      <c r="J16642" s="2" t="s">
        <v>49142</v>
      </c>
      <c r="K16642" s="2">
        <v>1</v>
      </c>
    </row>
    <row r="16643" spans="1:11" x14ac:dyDescent="0.45">
      <c r="A16643" t="s">
        <v>53867</v>
      </c>
      <c r="B16643" t="s">
        <v>53868</v>
      </c>
      <c r="C16643">
        <v>3</v>
      </c>
      <c r="D16643">
        <v>10991142</v>
      </c>
      <c r="E16643" t="s">
        <v>9</v>
      </c>
      <c r="J16643" s="2" t="s">
        <v>34812</v>
      </c>
      <c r="K16643" s="2">
        <v>12</v>
      </c>
    </row>
    <row r="16644" spans="1:11" x14ac:dyDescent="0.45">
      <c r="A16644" t="s">
        <v>6469</v>
      </c>
      <c r="C16644">
        <v>3</v>
      </c>
      <c r="D16644">
        <v>11055065</v>
      </c>
      <c r="E16644" t="s">
        <v>9</v>
      </c>
      <c r="J16644" s="2" t="s">
        <v>37925</v>
      </c>
      <c r="K16644" s="2">
        <v>1</v>
      </c>
    </row>
    <row r="16645" spans="1:11" x14ac:dyDescent="0.45">
      <c r="A16645" t="s">
        <v>6690</v>
      </c>
      <c r="B16645" t="s">
        <v>6691</v>
      </c>
      <c r="C16645">
        <v>3</v>
      </c>
      <c r="D16645">
        <v>11238943</v>
      </c>
      <c r="E16645" t="s">
        <v>9</v>
      </c>
      <c r="J16645" s="2" t="s">
        <v>15191</v>
      </c>
      <c r="K16645" s="2">
        <v>7</v>
      </c>
    </row>
    <row r="16646" spans="1:11" x14ac:dyDescent="0.45">
      <c r="A16646" t="s">
        <v>53887</v>
      </c>
      <c r="B16646" t="s">
        <v>53888</v>
      </c>
      <c r="C16646">
        <v>3</v>
      </c>
      <c r="D16646">
        <v>11276412</v>
      </c>
      <c r="E16646" t="s">
        <v>9</v>
      </c>
      <c r="J16646" s="2" t="s">
        <v>57379</v>
      </c>
      <c r="K16646" s="2">
        <v>6</v>
      </c>
    </row>
    <row r="16647" spans="1:11" x14ac:dyDescent="0.45">
      <c r="A16647" t="s">
        <v>6692</v>
      </c>
      <c r="B16647" t="s">
        <v>6693</v>
      </c>
      <c r="C16647">
        <v>3</v>
      </c>
      <c r="D16647">
        <v>11293911</v>
      </c>
      <c r="E16647" t="s">
        <v>9</v>
      </c>
      <c r="J16647" s="2" t="s">
        <v>43999</v>
      </c>
      <c r="K16647" s="2">
        <v>6</v>
      </c>
    </row>
    <row r="16648" spans="1:11" x14ac:dyDescent="0.45">
      <c r="A16648" t="s">
        <v>53889</v>
      </c>
      <c r="B16648" t="s">
        <v>53890</v>
      </c>
      <c r="C16648">
        <v>3</v>
      </c>
      <c r="D16648">
        <v>11320727</v>
      </c>
      <c r="E16648" t="s">
        <v>9</v>
      </c>
      <c r="J16648" s="2" t="s">
        <v>15797</v>
      </c>
      <c r="K16648" s="2">
        <v>6</v>
      </c>
    </row>
    <row r="16649" spans="1:11" x14ac:dyDescent="0.45">
      <c r="A16649" t="s">
        <v>53897</v>
      </c>
      <c r="B16649" t="s">
        <v>53898</v>
      </c>
      <c r="C16649">
        <v>3</v>
      </c>
      <c r="D16649">
        <v>11412357</v>
      </c>
      <c r="E16649" t="s">
        <v>9</v>
      </c>
      <c r="J16649" s="2" t="s">
        <v>11856</v>
      </c>
      <c r="K16649" s="2">
        <v>12</v>
      </c>
    </row>
    <row r="16650" spans="1:11" x14ac:dyDescent="0.45">
      <c r="A16650" t="s">
        <v>6694</v>
      </c>
      <c r="C16650">
        <v>3</v>
      </c>
      <c r="D16650">
        <v>11482671</v>
      </c>
      <c r="E16650" t="s">
        <v>9</v>
      </c>
      <c r="J16650" s="2" t="s">
        <v>2743</v>
      </c>
      <c r="K16650" s="2">
        <v>7</v>
      </c>
    </row>
    <row r="16651" spans="1:11" x14ac:dyDescent="0.45">
      <c r="A16651" t="s">
        <v>6701</v>
      </c>
      <c r="B16651" t="s">
        <v>6702</v>
      </c>
      <c r="C16651">
        <v>3</v>
      </c>
      <c r="D16651">
        <v>11533840</v>
      </c>
      <c r="E16651" t="s">
        <v>9</v>
      </c>
      <c r="J16651" s="2" t="s">
        <v>4402</v>
      </c>
      <c r="K16651" s="2">
        <v>7</v>
      </c>
    </row>
    <row r="16652" spans="1:11" x14ac:dyDescent="0.45">
      <c r="A16652" t="s">
        <v>53905</v>
      </c>
      <c r="B16652" t="s">
        <v>53906</v>
      </c>
      <c r="C16652">
        <v>3</v>
      </c>
      <c r="D16652">
        <v>11610519</v>
      </c>
      <c r="E16652" t="s">
        <v>9</v>
      </c>
      <c r="J16652" s="2" t="s">
        <v>12846</v>
      </c>
      <c r="K16652" s="2">
        <v>6</v>
      </c>
    </row>
    <row r="16653" spans="1:11" x14ac:dyDescent="0.45">
      <c r="A16653" t="s">
        <v>6712</v>
      </c>
      <c r="C16653">
        <v>3</v>
      </c>
      <c r="D16653">
        <v>11642693</v>
      </c>
      <c r="E16653" t="s">
        <v>9</v>
      </c>
      <c r="J16653" s="2" t="s">
        <v>28553</v>
      </c>
      <c r="K16653" s="2">
        <v>15.2</v>
      </c>
    </row>
    <row r="16654" spans="1:11" x14ac:dyDescent="0.45">
      <c r="A16654" t="s">
        <v>6719</v>
      </c>
      <c r="B16654" t="s">
        <v>6720</v>
      </c>
      <c r="C16654">
        <v>3</v>
      </c>
      <c r="D16654">
        <v>11676781</v>
      </c>
      <c r="E16654" t="s">
        <v>9</v>
      </c>
      <c r="J16654" s="2" t="s">
        <v>18120</v>
      </c>
      <c r="K16654" s="2">
        <v>12</v>
      </c>
    </row>
    <row r="16655" spans="1:11" x14ac:dyDescent="0.45">
      <c r="A16655" t="s">
        <v>6748</v>
      </c>
      <c r="B16655" t="s">
        <v>6749</v>
      </c>
      <c r="C16655">
        <v>3</v>
      </c>
      <c r="D16655">
        <v>11783242</v>
      </c>
      <c r="E16655" t="s">
        <v>9</v>
      </c>
      <c r="J16655" s="2" t="s">
        <v>14314</v>
      </c>
      <c r="K16655" s="2">
        <v>6</v>
      </c>
    </row>
    <row r="16656" spans="1:11" x14ac:dyDescent="0.45">
      <c r="A16656" t="s">
        <v>6765</v>
      </c>
      <c r="C16656">
        <v>3</v>
      </c>
      <c r="D16656">
        <v>11881616</v>
      </c>
      <c r="E16656" t="s">
        <v>9</v>
      </c>
      <c r="J16656" s="2" t="s">
        <v>4396</v>
      </c>
      <c r="K16656" s="2">
        <v>12</v>
      </c>
    </row>
    <row r="16657" spans="1:11" x14ac:dyDescent="0.45">
      <c r="A16657" t="s">
        <v>6772</v>
      </c>
      <c r="C16657">
        <v>3</v>
      </c>
      <c r="D16657">
        <v>11883112</v>
      </c>
      <c r="E16657" t="s">
        <v>9</v>
      </c>
      <c r="J16657" s="2" t="s">
        <v>14363</v>
      </c>
      <c r="K16657" s="2">
        <v>12</v>
      </c>
    </row>
    <row r="16658" spans="1:11" x14ac:dyDescent="0.45">
      <c r="A16658" t="s">
        <v>6773</v>
      </c>
      <c r="C16658">
        <v>3</v>
      </c>
      <c r="D16658">
        <v>11889382</v>
      </c>
      <c r="E16658" t="s">
        <v>9</v>
      </c>
      <c r="J16658" s="2" t="s">
        <v>28909</v>
      </c>
      <c r="K16658" s="2">
        <v>6</v>
      </c>
    </row>
    <row r="16659" spans="1:11" x14ac:dyDescent="0.45">
      <c r="A16659" t="s">
        <v>6781</v>
      </c>
      <c r="C16659">
        <v>3</v>
      </c>
      <c r="D16659">
        <v>11906318</v>
      </c>
      <c r="E16659" t="s">
        <v>9</v>
      </c>
      <c r="J16659" s="2" t="s">
        <v>42868</v>
      </c>
      <c r="K16659" s="2">
        <v>12</v>
      </c>
    </row>
    <row r="16660" spans="1:11" x14ac:dyDescent="0.45">
      <c r="A16660" t="s">
        <v>6863</v>
      </c>
      <c r="B16660" t="s">
        <v>6864</v>
      </c>
      <c r="C16660">
        <v>3</v>
      </c>
      <c r="D16660">
        <v>12140693</v>
      </c>
      <c r="E16660" t="s">
        <v>9</v>
      </c>
      <c r="J16660" s="2" t="s">
        <v>21019</v>
      </c>
      <c r="K16660" s="2">
        <v>3</v>
      </c>
    </row>
    <row r="16661" spans="1:11" x14ac:dyDescent="0.45">
      <c r="A16661" t="s">
        <v>6892</v>
      </c>
      <c r="B16661" t="s">
        <v>6893</v>
      </c>
      <c r="C16661">
        <v>3</v>
      </c>
      <c r="D16661">
        <v>12170093</v>
      </c>
      <c r="E16661" t="s">
        <v>9</v>
      </c>
      <c r="J16661" s="2" t="s">
        <v>13870</v>
      </c>
      <c r="K16661" s="2">
        <v>12</v>
      </c>
    </row>
    <row r="16662" spans="1:11" x14ac:dyDescent="0.45">
      <c r="A16662" t="s">
        <v>6977</v>
      </c>
      <c r="B16662" t="s">
        <v>6978</v>
      </c>
      <c r="C16662">
        <v>3</v>
      </c>
      <c r="D16662">
        <v>12186725</v>
      </c>
      <c r="E16662" t="s">
        <v>9</v>
      </c>
      <c r="J16662" s="2" t="s">
        <v>22979</v>
      </c>
      <c r="K16662" s="2">
        <v>1</v>
      </c>
    </row>
    <row r="16663" spans="1:11" x14ac:dyDescent="0.45">
      <c r="A16663" t="s">
        <v>7152</v>
      </c>
      <c r="B16663" t="s">
        <v>7153</v>
      </c>
      <c r="C16663">
        <v>3</v>
      </c>
      <c r="D16663">
        <v>12475181</v>
      </c>
      <c r="E16663" t="s">
        <v>9</v>
      </c>
      <c r="J16663" s="2" t="s">
        <v>22952</v>
      </c>
      <c r="K16663" s="2">
        <v>1</v>
      </c>
    </row>
    <row r="16664" spans="1:11" x14ac:dyDescent="0.45">
      <c r="A16664" t="s">
        <v>53910</v>
      </c>
      <c r="C16664">
        <v>3</v>
      </c>
      <c r="D16664">
        <v>14353658</v>
      </c>
      <c r="E16664" t="s">
        <v>9</v>
      </c>
      <c r="J16664" s="2" t="s">
        <v>43342</v>
      </c>
      <c r="K16664" s="2">
        <v>6</v>
      </c>
    </row>
    <row r="16665" spans="1:11" x14ac:dyDescent="0.45">
      <c r="A16665" t="s">
        <v>9304</v>
      </c>
      <c r="C16665">
        <v>3</v>
      </c>
      <c r="D16665">
        <v>14967808</v>
      </c>
      <c r="E16665" t="s">
        <v>9</v>
      </c>
      <c r="J16665" s="2" t="s">
        <v>29423</v>
      </c>
      <c r="K16665" s="2">
        <v>12</v>
      </c>
    </row>
    <row r="16666" spans="1:11" x14ac:dyDescent="0.45">
      <c r="A16666" t="s">
        <v>53911</v>
      </c>
      <c r="C16666">
        <v>3</v>
      </c>
      <c r="D16666">
        <v>16143203</v>
      </c>
      <c r="E16666" t="s">
        <v>9</v>
      </c>
      <c r="J16666" s="2" t="s">
        <v>42897</v>
      </c>
      <c r="K16666" s="2">
        <v>1</v>
      </c>
    </row>
    <row r="16667" spans="1:11" x14ac:dyDescent="0.45">
      <c r="A16667" t="s">
        <v>53912</v>
      </c>
      <c r="B16667" t="s">
        <v>53913</v>
      </c>
      <c r="C16667">
        <v>3</v>
      </c>
      <c r="D16667">
        <v>16507484</v>
      </c>
      <c r="E16667" t="s">
        <v>9</v>
      </c>
      <c r="J16667" s="2" t="s">
        <v>32171</v>
      </c>
      <c r="K16667" s="2">
        <v>1</v>
      </c>
    </row>
    <row r="16668" spans="1:11" x14ac:dyDescent="0.45">
      <c r="A16668" t="s">
        <v>11992</v>
      </c>
      <c r="B16668" t="s">
        <v>11993</v>
      </c>
      <c r="C16668">
        <v>3</v>
      </c>
      <c r="D16668">
        <v>17086462</v>
      </c>
      <c r="E16668" t="s">
        <v>9</v>
      </c>
      <c r="J16668" s="2" t="s">
        <v>45762</v>
      </c>
      <c r="K16668" s="2">
        <v>1</v>
      </c>
    </row>
    <row r="16669" spans="1:11" x14ac:dyDescent="0.45">
      <c r="A16669" t="s">
        <v>12003</v>
      </c>
      <c r="B16669" t="s">
        <v>12004</v>
      </c>
      <c r="C16669">
        <v>3</v>
      </c>
      <c r="D16669">
        <v>17137845</v>
      </c>
      <c r="E16669" t="s">
        <v>9</v>
      </c>
      <c r="J16669" s="2" t="s">
        <v>14751</v>
      </c>
      <c r="K16669" s="2">
        <v>17</v>
      </c>
    </row>
    <row r="16670" spans="1:11" x14ac:dyDescent="0.45">
      <c r="A16670" t="s">
        <v>12148</v>
      </c>
      <c r="C16670">
        <v>3</v>
      </c>
      <c r="D16670">
        <v>17320183</v>
      </c>
      <c r="E16670" t="s">
        <v>9</v>
      </c>
      <c r="J16670" s="2" t="s">
        <v>57380</v>
      </c>
      <c r="K16670" s="2">
        <v>19.100000000000001</v>
      </c>
    </row>
    <row r="16671" spans="1:11" x14ac:dyDescent="0.45">
      <c r="A16671" t="s">
        <v>53914</v>
      </c>
      <c r="C16671">
        <v>3</v>
      </c>
      <c r="D16671">
        <v>18288308</v>
      </c>
      <c r="E16671" t="s">
        <v>9</v>
      </c>
      <c r="J16671" s="2" t="s">
        <v>57381</v>
      </c>
      <c r="K16671" s="2">
        <v>17</v>
      </c>
    </row>
    <row r="16672" spans="1:11" x14ac:dyDescent="0.45">
      <c r="A16672" t="s">
        <v>12235</v>
      </c>
      <c r="C16672">
        <v>3</v>
      </c>
      <c r="D16672">
        <v>18378311</v>
      </c>
      <c r="E16672" t="s">
        <v>9</v>
      </c>
      <c r="J16672" s="2" t="s">
        <v>57382</v>
      </c>
      <c r="K16672" s="2">
        <v>17</v>
      </c>
    </row>
    <row r="16673" spans="1:11" x14ac:dyDescent="0.45">
      <c r="A16673" t="s">
        <v>12288</v>
      </c>
      <c r="C16673">
        <v>3</v>
      </c>
      <c r="D16673">
        <v>18484769</v>
      </c>
      <c r="E16673" t="s">
        <v>9</v>
      </c>
      <c r="J16673" s="2" t="s">
        <v>57383</v>
      </c>
      <c r="K16673" s="2">
        <v>17</v>
      </c>
    </row>
    <row r="16674" spans="1:11" x14ac:dyDescent="0.45">
      <c r="A16674" t="s">
        <v>12292</v>
      </c>
      <c r="C16674">
        <v>3</v>
      </c>
      <c r="D16674">
        <v>18623659</v>
      </c>
      <c r="E16674" t="s">
        <v>9</v>
      </c>
      <c r="J16674" s="2" t="s">
        <v>57384</v>
      </c>
      <c r="K16674" s="2">
        <v>17</v>
      </c>
    </row>
    <row r="16675" spans="1:11" x14ac:dyDescent="0.45">
      <c r="A16675" t="s">
        <v>12737</v>
      </c>
      <c r="C16675">
        <v>3</v>
      </c>
      <c r="D16675">
        <v>19584961</v>
      </c>
      <c r="E16675" t="s">
        <v>9</v>
      </c>
      <c r="J16675" s="2" t="s">
        <v>50893</v>
      </c>
      <c r="K16675" s="2">
        <v>18</v>
      </c>
    </row>
    <row r="16676" spans="1:11" x14ac:dyDescent="0.45">
      <c r="A16676" t="s">
        <v>13744</v>
      </c>
      <c r="C16676">
        <v>3</v>
      </c>
      <c r="D16676">
        <v>20770381</v>
      </c>
      <c r="E16676" t="s">
        <v>9</v>
      </c>
      <c r="J16676" s="2" t="s">
        <v>14718</v>
      </c>
      <c r="K16676" s="2">
        <v>17</v>
      </c>
    </row>
    <row r="16677" spans="1:11" x14ac:dyDescent="0.45">
      <c r="A16677" t="s">
        <v>53927</v>
      </c>
      <c r="B16677" t="s">
        <v>53928</v>
      </c>
      <c r="C16677">
        <v>3</v>
      </c>
      <c r="D16677">
        <v>20791344</v>
      </c>
      <c r="E16677" t="s">
        <v>9</v>
      </c>
      <c r="J16677" s="2" t="s">
        <v>14649</v>
      </c>
      <c r="K16677" s="2">
        <v>18</v>
      </c>
    </row>
    <row r="16678" spans="1:11" x14ac:dyDescent="0.45">
      <c r="A16678" t="s">
        <v>53929</v>
      </c>
      <c r="B16678" t="s">
        <v>53930</v>
      </c>
      <c r="C16678">
        <v>3</v>
      </c>
      <c r="D16678">
        <v>20792836</v>
      </c>
      <c r="E16678" t="s">
        <v>9</v>
      </c>
      <c r="J16678" s="2" t="s">
        <v>28349</v>
      </c>
      <c r="K16678" s="2">
        <v>13</v>
      </c>
    </row>
    <row r="16679" spans="1:11" x14ac:dyDescent="0.45">
      <c r="A16679" t="s">
        <v>53931</v>
      </c>
      <c r="B16679" t="s">
        <v>53932</v>
      </c>
      <c r="C16679">
        <v>3</v>
      </c>
      <c r="D16679">
        <v>20793582</v>
      </c>
      <c r="E16679" t="s">
        <v>9</v>
      </c>
      <c r="J16679" s="2" t="s">
        <v>28756</v>
      </c>
      <c r="K16679" s="2">
        <v>6</v>
      </c>
    </row>
    <row r="16680" spans="1:11" x14ac:dyDescent="0.45">
      <c r="A16680" t="s">
        <v>53935</v>
      </c>
      <c r="B16680" t="s">
        <v>53936</v>
      </c>
      <c r="C16680">
        <v>3</v>
      </c>
      <c r="D16680">
        <v>20804199</v>
      </c>
      <c r="E16680" t="s">
        <v>9</v>
      </c>
      <c r="J16680" s="2" t="s">
        <v>47592</v>
      </c>
      <c r="K16680" s="2">
        <v>2</v>
      </c>
    </row>
    <row r="16681" spans="1:11" x14ac:dyDescent="0.45">
      <c r="A16681" t="s">
        <v>13751</v>
      </c>
      <c r="B16681" t="s">
        <v>13752</v>
      </c>
      <c r="C16681">
        <v>3</v>
      </c>
      <c r="D16681">
        <v>20811443</v>
      </c>
      <c r="E16681" t="s">
        <v>9</v>
      </c>
      <c r="J16681" s="2" t="s">
        <v>57385</v>
      </c>
      <c r="K16681" s="2">
        <v>13</v>
      </c>
    </row>
    <row r="16682" spans="1:11" x14ac:dyDescent="0.45">
      <c r="A16682" t="s">
        <v>53939</v>
      </c>
      <c r="B16682" t="s">
        <v>53940</v>
      </c>
      <c r="C16682">
        <v>3</v>
      </c>
      <c r="D16682">
        <v>20823726</v>
      </c>
      <c r="E16682" t="s">
        <v>9</v>
      </c>
      <c r="J16682" s="2" t="s">
        <v>48878</v>
      </c>
      <c r="K16682" s="2">
        <v>6</v>
      </c>
    </row>
    <row r="16683" spans="1:11" x14ac:dyDescent="0.45">
      <c r="A16683" t="s">
        <v>53941</v>
      </c>
      <c r="B16683" t="s">
        <v>53942</v>
      </c>
      <c r="C16683">
        <v>3</v>
      </c>
      <c r="D16683">
        <v>20825190</v>
      </c>
      <c r="E16683" t="s">
        <v>9</v>
      </c>
      <c r="J16683" s="2" t="s">
        <v>35069</v>
      </c>
      <c r="K16683" s="2">
        <v>6</v>
      </c>
    </row>
    <row r="16684" spans="1:11" x14ac:dyDescent="0.45">
      <c r="A16684" t="s">
        <v>13777</v>
      </c>
      <c r="B16684" t="s">
        <v>13778</v>
      </c>
      <c r="C16684">
        <v>3</v>
      </c>
      <c r="D16684">
        <v>20871006</v>
      </c>
      <c r="E16684" t="s">
        <v>9</v>
      </c>
      <c r="J16684" s="2" t="s">
        <v>15839</v>
      </c>
      <c r="K16684" s="2">
        <v>12</v>
      </c>
    </row>
    <row r="16685" spans="1:11" x14ac:dyDescent="0.45">
      <c r="A16685" t="s">
        <v>13934</v>
      </c>
      <c r="C16685">
        <v>3</v>
      </c>
      <c r="D16685">
        <v>21555818</v>
      </c>
      <c r="E16685" t="s">
        <v>9</v>
      </c>
      <c r="J16685" s="2" t="s">
        <v>36685</v>
      </c>
      <c r="K16685" s="2">
        <v>7</v>
      </c>
    </row>
    <row r="16686" spans="1:11" x14ac:dyDescent="0.45">
      <c r="A16686" t="s">
        <v>53651</v>
      </c>
      <c r="C16686">
        <v>3</v>
      </c>
      <c r="D16686">
        <v>22310554</v>
      </c>
      <c r="E16686" t="s">
        <v>9</v>
      </c>
      <c r="J16686" s="2" t="s">
        <v>13625</v>
      </c>
      <c r="K16686" s="2">
        <v>7</v>
      </c>
    </row>
    <row r="16687" spans="1:11" x14ac:dyDescent="0.45">
      <c r="A16687" t="s">
        <v>53652</v>
      </c>
      <c r="C16687">
        <v>3</v>
      </c>
      <c r="D16687">
        <v>22348930</v>
      </c>
      <c r="E16687" t="s">
        <v>9</v>
      </c>
      <c r="J16687" s="2" t="s">
        <v>22677</v>
      </c>
      <c r="K16687" s="2">
        <v>12</v>
      </c>
    </row>
    <row r="16688" spans="1:11" x14ac:dyDescent="0.45">
      <c r="A16688" t="s">
        <v>14521</v>
      </c>
      <c r="C16688">
        <v>3</v>
      </c>
      <c r="D16688">
        <v>22441638</v>
      </c>
      <c r="E16688" t="s">
        <v>9</v>
      </c>
      <c r="J16688" s="2" t="s">
        <v>57386</v>
      </c>
      <c r="K16688" s="2">
        <v>6</v>
      </c>
    </row>
    <row r="16689" spans="1:11" x14ac:dyDescent="0.45">
      <c r="A16689" t="s">
        <v>14693</v>
      </c>
      <c r="C16689">
        <v>3</v>
      </c>
      <c r="D16689">
        <v>22768703</v>
      </c>
      <c r="E16689" t="s">
        <v>9</v>
      </c>
      <c r="J16689" s="2" t="s">
        <v>7151</v>
      </c>
      <c r="K16689" s="2">
        <v>1</v>
      </c>
    </row>
    <row r="16690" spans="1:11" x14ac:dyDescent="0.45">
      <c r="A16690" t="s">
        <v>14726</v>
      </c>
      <c r="C16690">
        <v>3</v>
      </c>
      <c r="D16690">
        <v>22880135</v>
      </c>
      <c r="E16690" t="s">
        <v>9</v>
      </c>
      <c r="J16690" s="2" t="s">
        <v>46337</v>
      </c>
      <c r="K16690" s="2">
        <v>6</v>
      </c>
    </row>
    <row r="16691" spans="1:11" x14ac:dyDescent="0.45">
      <c r="A16691" t="s">
        <v>15399</v>
      </c>
      <c r="C16691">
        <v>3</v>
      </c>
      <c r="D16691">
        <v>23175816</v>
      </c>
      <c r="E16691" t="s">
        <v>9</v>
      </c>
      <c r="J16691" s="2" t="s">
        <v>43894</v>
      </c>
      <c r="K16691" s="2">
        <v>6</v>
      </c>
    </row>
    <row r="16692" spans="1:11" x14ac:dyDescent="0.45">
      <c r="A16692" t="s">
        <v>15686</v>
      </c>
      <c r="B16692" t="s">
        <v>15687</v>
      </c>
      <c r="C16692">
        <v>3</v>
      </c>
      <c r="D16692">
        <v>23510977</v>
      </c>
      <c r="E16692" t="s">
        <v>9</v>
      </c>
      <c r="J16692" s="2" t="s">
        <v>46681</v>
      </c>
      <c r="K16692" s="2">
        <v>7</v>
      </c>
    </row>
    <row r="16693" spans="1:11" x14ac:dyDescent="0.45">
      <c r="A16693" t="s">
        <v>15688</v>
      </c>
      <c r="B16693" t="s">
        <v>15689</v>
      </c>
      <c r="C16693">
        <v>3</v>
      </c>
      <c r="D16693">
        <v>23537155</v>
      </c>
      <c r="E16693" t="s">
        <v>9</v>
      </c>
      <c r="J16693" s="2" t="s">
        <v>57387</v>
      </c>
      <c r="K16693" s="2">
        <v>12</v>
      </c>
    </row>
    <row r="16694" spans="1:11" x14ac:dyDescent="0.45">
      <c r="A16694" t="s">
        <v>15693</v>
      </c>
      <c r="B16694" t="s">
        <v>15694</v>
      </c>
      <c r="C16694">
        <v>3</v>
      </c>
      <c r="D16694">
        <v>23556081</v>
      </c>
      <c r="E16694" t="s">
        <v>9</v>
      </c>
      <c r="J16694" s="2" t="s">
        <v>30656</v>
      </c>
      <c r="K16694" s="2">
        <v>7</v>
      </c>
    </row>
    <row r="16695" spans="1:11" x14ac:dyDescent="0.45">
      <c r="A16695" t="s">
        <v>53656</v>
      </c>
      <c r="C16695">
        <v>3</v>
      </c>
      <c r="D16695">
        <v>28623391</v>
      </c>
      <c r="E16695" t="s">
        <v>9</v>
      </c>
      <c r="J16695" s="2" t="s">
        <v>57388</v>
      </c>
      <c r="K16695" s="2">
        <v>14</v>
      </c>
    </row>
    <row r="16696" spans="1:11" x14ac:dyDescent="0.45">
      <c r="A16696" t="s">
        <v>16940</v>
      </c>
      <c r="C16696">
        <v>3</v>
      </c>
      <c r="D16696">
        <v>28737677</v>
      </c>
      <c r="E16696" t="s">
        <v>9</v>
      </c>
      <c r="J16696" s="2" t="s">
        <v>57389</v>
      </c>
      <c r="K16696" s="2">
        <v>18</v>
      </c>
    </row>
    <row r="16697" spans="1:11" x14ac:dyDescent="0.45">
      <c r="A16697" t="s">
        <v>53657</v>
      </c>
      <c r="C16697">
        <v>3</v>
      </c>
      <c r="D16697">
        <v>30318709</v>
      </c>
      <c r="E16697" t="s">
        <v>9</v>
      </c>
      <c r="J16697" s="2" t="s">
        <v>12304</v>
      </c>
      <c r="K16697" s="2">
        <v>15.2</v>
      </c>
    </row>
    <row r="16698" spans="1:11" x14ac:dyDescent="0.45">
      <c r="A16698" t="s">
        <v>17974</v>
      </c>
      <c r="C16698">
        <v>3</v>
      </c>
      <c r="D16698">
        <v>32072511</v>
      </c>
      <c r="E16698" t="s">
        <v>9</v>
      </c>
      <c r="J16698" s="2" t="s">
        <v>17823</v>
      </c>
      <c r="K16698" s="2">
        <v>4</v>
      </c>
    </row>
    <row r="16699" spans="1:11" x14ac:dyDescent="0.45">
      <c r="A16699" t="s">
        <v>17995</v>
      </c>
      <c r="C16699">
        <v>3</v>
      </c>
      <c r="D16699">
        <v>32146184</v>
      </c>
      <c r="E16699" t="s">
        <v>9</v>
      </c>
      <c r="J16699" s="2" t="s">
        <v>51548</v>
      </c>
      <c r="K16699" s="2">
        <v>12</v>
      </c>
    </row>
    <row r="16700" spans="1:11" x14ac:dyDescent="0.45">
      <c r="A16700" t="s">
        <v>18386</v>
      </c>
      <c r="B16700" t="s">
        <v>18387</v>
      </c>
      <c r="C16700">
        <v>3</v>
      </c>
      <c r="D16700">
        <v>33749803</v>
      </c>
      <c r="E16700" t="s">
        <v>9</v>
      </c>
      <c r="J16700" s="2" t="s">
        <v>44085</v>
      </c>
      <c r="K16700" s="2">
        <v>1</v>
      </c>
    </row>
    <row r="16701" spans="1:11" x14ac:dyDescent="0.45">
      <c r="A16701" t="s">
        <v>18476</v>
      </c>
      <c r="B16701" t="s">
        <v>18477</v>
      </c>
      <c r="C16701">
        <v>3</v>
      </c>
      <c r="D16701">
        <v>33782528</v>
      </c>
      <c r="E16701" t="s">
        <v>9</v>
      </c>
      <c r="J16701" s="2" t="s">
        <v>15544</v>
      </c>
      <c r="K16701" s="2">
        <v>17</v>
      </c>
    </row>
    <row r="16702" spans="1:11" x14ac:dyDescent="0.45">
      <c r="A16702" t="s">
        <v>18540</v>
      </c>
      <c r="B16702" t="s">
        <v>18541</v>
      </c>
      <c r="C16702">
        <v>3</v>
      </c>
      <c r="D16702">
        <v>33824401</v>
      </c>
      <c r="E16702" t="s">
        <v>9</v>
      </c>
      <c r="J16702" s="2" t="s">
        <v>57390</v>
      </c>
      <c r="K16702" s="2">
        <v>17</v>
      </c>
    </row>
    <row r="16703" spans="1:11" x14ac:dyDescent="0.45">
      <c r="A16703" t="s">
        <v>18585</v>
      </c>
      <c r="B16703" t="s">
        <v>18586</v>
      </c>
      <c r="C16703">
        <v>3</v>
      </c>
      <c r="D16703">
        <v>33837048</v>
      </c>
      <c r="E16703" t="s">
        <v>9</v>
      </c>
      <c r="J16703" s="2" t="s">
        <v>26009</v>
      </c>
      <c r="K16703" s="2">
        <v>15.1</v>
      </c>
    </row>
    <row r="16704" spans="1:11" x14ac:dyDescent="0.45">
      <c r="A16704" t="s">
        <v>19645</v>
      </c>
      <c r="C16704">
        <v>3</v>
      </c>
      <c r="D16704">
        <v>34631048</v>
      </c>
      <c r="E16704" t="s">
        <v>9</v>
      </c>
      <c r="J16704" s="2" t="s">
        <v>21758</v>
      </c>
      <c r="K16704" s="2">
        <v>12</v>
      </c>
    </row>
    <row r="16705" spans="1:11" x14ac:dyDescent="0.45">
      <c r="A16705" t="s">
        <v>20242</v>
      </c>
      <c r="C16705">
        <v>3</v>
      </c>
      <c r="D16705">
        <v>39113552</v>
      </c>
      <c r="E16705" t="s">
        <v>9</v>
      </c>
      <c r="J16705" s="2" t="s">
        <v>47934</v>
      </c>
      <c r="K16705" s="2">
        <v>13</v>
      </c>
    </row>
    <row r="16706" spans="1:11" x14ac:dyDescent="0.45">
      <c r="A16706" t="s">
        <v>20261</v>
      </c>
      <c r="B16706" t="s">
        <v>20262</v>
      </c>
      <c r="C16706">
        <v>3</v>
      </c>
      <c r="D16706">
        <v>39885182</v>
      </c>
      <c r="E16706" t="s">
        <v>9</v>
      </c>
      <c r="J16706" s="2" t="s">
        <v>18928</v>
      </c>
      <c r="K16706" s="2">
        <v>1</v>
      </c>
    </row>
    <row r="16707" spans="1:11" x14ac:dyDescent="0.45">
      <c r="A16707" t="s">
        <v>20758</v>
      </c>
      <c r="B16707" t="s">
        <v>20759</v>
      </c>
      <c r="C16707">
        <v>3</v>
      </c>
      <c r="D16707">
        <v>42743611</v>
      </c>
      <c r="E16707" t="s">
        <v>9</v>
      </c>
      <c r="J16707" s="2" t="s">
        <v>57391</v>
      </c>
      <c r="K16707" s="2">
        <v>19.100000000000001</v>
      </c>
    </row>
    <row r="16708" spans="1:11" x14ac:dyDescent="0.45">
      <c r="A16708" t="s">
        <v>21103</v>
      </c>
      <c r="C16708">
        <v>3</v>
      </c>
      <c r="D16708">
        <v>43619570</v>
      </c>
      <c r="E16708" t="s">
        <v>9</v>
      </c>
      <c r="J16708" s="2" t="s">
        <v>57392</v>
      </c>
      <c r="K16708" s="2">
        <v>19.100000000000001</v>
      </c>
    </row>
    <row r="16709" spans="1:11" x14ac:dyDescent="0.45">
      <c r="A16709" t="s">
        <v>21363</v>
      </c>
      <c r="C16709">
        <v>3</v>
      </c>
      <c r="D16709">
        <v>48451880</v>
      </c>
      <c r="E16709" t="s">
        <v>9</v>
      </c>
      <c r="J16709" s="2" t="s">
        <v>57393</v>
      </c>
      <c r="K16709" s="2">
        <v>19.100000000000001</v>
      </c>
    </row>
    <row r="16710" spans="1:11" x14ac:dyDescent="0.45">
      <c r="A16710" t="s">
        <v>53676</v>
      </c>
      <c r="C16710">
        <v>3</v>
      </c>
      <c r="D16710">
        <v>51490101</v>
      </c>
      <c r="E16710" t="s">
        <v>9</v>
      </c>
      <c r="J16710" s="2" t="s">
        <v>3299</v>
      </c>
      <c r="K16710" s="2">
        <v>2</v>
      </c>
    </row>
    <row r="16711" spans="1:11" x14ac:dyDescent="0.45">
      <c r="A16711" t="s">
        <v>22119</v>
      </c>
      <c r="C16711">
        <v>3</v>
      </c>
      <c r="D16711">
        <v>51574126</v>
      </c>
      <c r="E16711" t="s">
        <v>9</v>
      </c>
      <c r="J16711" s="2" t="s">
        <v>21299</v>
      </c>
      <c r="K16711" s="2">
        <v>2</v>
      </c>
    </row>
    <row r="16712" spans="1:11" x14ac:dyDescent="0.45">
      <c r="A16712" t="s">
        <v>22214</v>
      </c>
      <c r="C16712">
        <v>3</v>
      </c>
      <c r="D16712">
        <v>51861589</v>
      </c>
      <c r="E16712" t="s">
        <v>9</v>
      </c>
      <c r="J16712" s="2" t="s">
        <v>24725</v>
      </c>
      <c r="K16712" s="2">
        <v>12</v>
      </c>
    </row>
    <row r="16713" spans="1:11" x14ac:dyDescent="0.45">
      <c r="A16713" t="s">
        <v>53677</v>
      </c>
      <c r="C16713">
        <v>3</v>
      </c>
      <c r="D16713">
        <v>52208778</v>
      </c>
      <c r="E16713" t="s">
        <v>9</v>
      </c>
      <c r="J16713" s="2" t="s">
        <v>57394</v>
      </c>
      <c r="K16713" s="2">
        <v>15.1</v>
      </c>
    </row>
    <row r="16714" spans="1:11" x14ac:dyDescent="0.45">
      <c r="A16714" t="s">
        <v>22498</v>
      </c>
      <c r="B16714" t="s">
        <v>22499</v>
      </c>
      <c r="C16714">
        <v>3</v>
      </c>
      <c r="D16714">
        <v>54031912</v>
      </c>
      <c r="E16714" t="s">
        <v>9</v>
      </c>
      <c r="J16714" s="2" t="s">
        <v>57395</v>
      </c>
      <c r="K16714" s="2">
        <v>17</v>
      </c>
    </row>
    <row r="16715" spans="1:11" x14ac:dyDescent="0.45">
      <c r="A16715" t="s">
        <v>22527</v>
      </c>
      <c r="C16715">
        <v>3</v>
      </c>
      <c r="D16715">
        <v>54179414</v>
      </c>
      <c r="E16715" t="s">
        <v>9</v>
      </c>
      <c r="J16715" s="2" t="s">
        <v>57396</v>
      </c>
      <c r="K16715" s="2">
        <v>12</v>
      </c>
    </row>
    <row r="16716" spans="1:11" x14ac:dyDescent="0.45">
      <c r="A16716" t="s">
        <v>22563</v>
      </c>
      <c r="B16716" t="s">
        <v>22564</v>
      </c>
      <c r="C16716">
        <v>3</v>
      </c>
      <c r="D16716">
        <v>54307500</v>
      </c>
      <c r="E16716" t="s">
        <v>9</v>
      </c>
      <c r="J16716" s="2" t="s">
        <v>57397</v>
      </c>
      <c r="K16716" s="2">
        <v>15.1</v>
      </c>
    </row>
    <row r="16717" spans="1:11" x14ac:dyDescent="0.45">
      <c r="A16717" t="s">
        <v>22681</v>
      </c>
      <c r="B16717" t="s">
        <v>22682</v>
      </c>
      <c r="C16717">
        <v>3</v>
      </c>
      <c r="D16717">
        <v>54345574</v>
      </c>
      <c r="E16717" t="s">
        <v>9</v>
      </c>
      <c r="J16717" s="2" t="s">
        <v>47137</v>
      </c>
      <c r="K16717" s="2">
        <v>12</v>
      </c>
    </row>
    <row r="16718" spans="1:11" x14ac:dyDescent="0.45">
      <c r="A16718" t="s">
        <v>22739</v>
      </c>
      <c r="C16718">
        <v>3</v>
      </c>
      <c r="D16718">
        <v>54392284</v>
      </c>
      <c r="E16718" t="s">
        <v>9</v>
      </c>
      <c r="J16718" s="2" t="s">
        <v>57398</v>
      </c>
      <c r="K16718" s="2">
        <v>1</v>
      </c>
    </row>
    <row r="16719" spans="1:11" x14ac:dyDescent="0.45">
      <c r="A16719" t="s">
        <v>22770</v>
      </c>
      <c r="C16719">
        <v>3</v>
      </c>
      <c r="D16719">
        <v>54445872</v>
      </c>
      <c r="E16719" t="s">
        <v>9</v>
      </c>
      <c r="J16719" s="2" t="s">
        <v>20668</v>
      </c>
      <c r="K16719" s="2">
        <v>1</v>
      </c>
    </row>
    <row r="16720" spans="1:11" x14ac:dyDescent="0.45">
      <c r="A16720" t="s">
        <v>22774</v>
      </c>
      <c r="C16720">
        <v>3</v>
      </c>
      <c r="D16720">
        <v>54505005</v>
      </c>
      <c r="E16720" t="s">
        <v>9</v>
      </c>
      <c r="J16720" s="2" t="s">
        <v>26107</v>
      </c>
      <c r="K16720" s="2">
        <v>6</v>
      </c>
    </row>
    <row r="16721" spans="1:11" x14ac:dyDescent="0.45">
      <c r="A16721" t="s">
        <v>22794</v>
      </c>
      <c r="C16721">
        <v>3</v>
      </c>
      <c r="D16721">
        <v>54587049</v>
      </c>
      <c r="E16721" t="s">
        <v>9</v>
      </c>
      <c r="J16721" s="2" t="s">
        <v>14853</v>
      </c>
      <c r="K16721" s="2">
        <v>1</v>
      </c>
    </row>
    <row r="16722" spans="1:11" x14ac:dyDescent="0.45">
      <c r="A16722" t="s">
        <v>22879</v>
      </c>
      <c r="C16722">
        <v>3</v>
      </c>
      <c r="D16722">
        <v>54790802</v>
      </c>
      <c r="E16722" t="s">
        <v>9</v>
      </c>
      <c r="J16722" s="2" t="s">
        <v>53703</v>
      </c>
      <c r="K16722" s="2">
        <v>1</v>
      </c>
    </row>
    <row r="16723" spans="1:11" x14ac:dyDescent="0.45">
      <c r="A16723" t="s">
        <v>22922</v>
      </c>
      <c r="B16723" t="s">
        <v>22923</v>
      </c>
      <c r="C16723">
        <v>3</v>
      </c>
      <c r="D16723">
        <v>54828097</v>
      </c>
      <c r="E16723" t="s">
        <v>9</v>
      </c>
      <c r="J16723" s="2" t="s">
        <v>12750</v>
      </c>
      <c r="K16723" s="2">
        <v>7</v>
      </c>
    </row>
    <row r="16724" spans="1:11" x14ac:dyDescent="0.45">
      <c r="A16724" t="s">
        <v>23028</v>
      </c>
      <c r="B16724" t="s">
        <v>23029</v>
      </c>
      <c r="C16724">
        <v>3</v>
      </c>
      <c r="D16724">
        <v>54905023</v>
      </c>
      <c r="E16724" t="s">
        <v>9</v>
      </c>
      <c r="J16724" s="2" t="s">
        <v>9950</v>
      </c>
      <c r="K16724" s="2">
        <v>9</v>
      </c>
    </row>
    <row r="16725" spans="1:11" x14ac:dyDescent="0.45">
      <c r="A16725" t="s">
        <v>23040</v>
      </c>
      <c r="B16725" t="s">
        <v>23041</v>
      </c>
      <c r="C16725">
        <v>3</v>
      </c>
      <c r="D16725">
        <v>55024370</v>
      </c>
      <c r="E16725" t="s">
        <v>9</v>
      </c>
      <c r="J16725" s="2" t="s">
        <v>25584</v>
      </c>
      <c r="K16725" s="2">
        <v>2</v>
      </c>
    </row>
    <row r="16726" spans="1:11" x14ac:dyDescent="0.45">
      <c r="A16726" t="s">
        <v>23084</v>
      </c>
      <c r="B16726" t="s">
        <v>23085</v>
      </c>
      <c r="C16726">
        <v>3</v>
      </c>
      <c r="D16726">
        <v>55063830</v>
      </c>
      <c r="E16726" t="s">
        <v>9</v>
      </c>
      <c r="J16726" s="2" t="s">
        <v>24105</v>
      </c>
      <c r="K16726" s="2">
        <v>1</v>
      </c>
    </row>
    <row r="16727" spans="1:11" x14ac:dyDescent="0.45">
      <c r="A16727" t="s">
        <v>23370</v>
      </c>
      <c r="C16727">
        <v>3</v>
      </c>
      <c r="D16727">
        <v>56177926</v>
      </c>
      <c r="E16727" t="s">
        <v>9</v>
      </c>
      <c r="J16727" s="2" t="s">
        <v>47811</v>
      </c>
      <c r="K16727" s="2">
        <v>17</v>
      </c>
    </row>
    <row r="16728" spans="1:11" x14ac:dyDescent="0.45">
      <c r="A16728" t="s">
        <v>23397</v>
      </c>
      <c r="C16728">
        <v>3</v>
      </c>
      <c r="D16728">
        <v>57105060</v>
      </c>
      <c r="E16728" t="s">
        <v>9</v>
      </c>
      <c r="J16728" s="2" t="s">
        <v>6011</v>
      </c>
      <c r="K16728" s="2">
        <v>1</v>
      </c>
    </row>
    <row r="16729" spans="1:11" x14ac:dyDescent="0.45">
      <c r="A16729" t="s">
        <v>23413</v>
      </c>
      <c r="C16729">
        <v>3</v>
      </c>
      <c r="D16729">
        <v>57337986</v>
      </c>
      <c r="E16729" t="s">
        <v>9</v>
      </c>
      <c r="J16729" s="2" t="s">
        <v>49704</v>
      </c>
      <c r="K16729" s="2">
        <v>1</v>
      </c>
    </row>
    <row r="16730" spans="1:11" x14ac:dyDescent="0.45">
      <c r="A16730" t="s">
        <v>23432</v>
      </c>
      <c r="B16730" t="s">
        <v>23433</v>
      </c>
      <c r="C16730">
        <v>3</v>
      </c>
      <c r="D16730">
        <v>57499184</v>
      </c>
      <c r="E16730" t="s">
        <v>9</v>
      </c>
      <c r="J16730" s="2" t="s">
        <v>19260</v>
      </c>
      <c r="K16730" s="2">
        <v>2</v>
      </c>
    </row>
    <row r="16731" spans="1:11" x14ac:dyDescent="0.45">
      <c r="A16731" t="s">
        <v>23707</v>
      </c>
      <c r="C16731">
        <v>3</v>
      </c>
      <c r="D16731">
        <v>58512742</v>
      </c>
      <c r="E16731" t="s">
        <v>9</v>
      </c>
      <c r="J16731" s="2" t="s">
        <v>30961</v>
      </c>
      <c r="K16731" s="2">
        <v>12</v>
      </c>
    </row>
    <row r="16732" spans="1:11" x14ac:dyDescent="0.45">
      <c r="A16732" t="s">
        <v>23880</v>
      </c>
      <c r="C16732">
        <v>3</v>
      </c>
      <c r="D16732">
        <v>59174746</v>
      </c>
      <c r="E16732" t="s">
        <v>9</v>
      </c>
      <c r="J16732" s="2" t="s">
        <v>11022</v>
      </c>
      <c r="K16732" s="2">
        <v>13</v>
      </c>
    </row>
    <row r="16733" spans="1:11" x14ac:dyDescent="0.45">
      <c r="A16733" t="s">
        <v>53678</v>
      </c>
      <c r="B16733" t="s">
        <v>53679</v>
      </c>
      <c r="C16733">
        <v>3</v>
      </c>
      <c r="D16733">
        <v>60346812</v>
      </c>
      <c r="E16733" t="s">
        <v>9</v>
      </c>
      <c r="J16733" s="2" t="s">
        <v>17868</v>
      </c>
      <c r="K16733" s="2">
        <v>7</v>
      </c>
    </row>
    <row r="16734" spans="1:11" x14ac:dyDescent="0.45">
      <c r="A16734" t="s">
        <v>24232</v>
      </c>
      <c r="C16734">
        <v>3</v>
      </c>
      <c r="D16734">
        <v>61240417</v>
      </c>
      <c r="E16734" t="s">
        <v>9</v>
      </c>
      <c r="J16734" s="2" t="s">
        <v>57399</v>
      </c>
      <c r="K16734" s="2">
        <v>12</v>
      </c>
    </row>
    <row r="16735" spans="1:11" x14ac:dyDescent="0.45">
      <c r="A16735" t="s">
        <v>53680</v>
      </c>
      <c r="C16735">
        <v>3</v>
      </c>
      <c r="D16735">
        <v>63013693</v>
      </c>
      <c r="E16735" t="s">
        <v>9</v>
      </c>
      <c r="J16735" s="2" t="s">
        <v>621</v>
      </c>
      <c r="K16735" s="2">
        <v>2</v>
      </c>
    </row>
    <row r="16736" spans="1:11" x14ac:dyDescent="0.45">
      <c r="A16736" t="s">
        <v>53681</v>
      </c>
      <c r="C16736">
        <v>3</v>
      </c>
      <c r="D16736">
        <v>66755614</v>
      </c>
      <c r="E16736" t="s">
        <v>9</v>
      </c>
      <c r="J16736" s="2" t="s">
        <v>22457</v>
      </c>
      <c r="K16736" s="2">
        <v>6</v>
      </c>
    </row>
    <row r="16737" spans="1:11" x14ac:dyDescent="0.45">
      <c r="A16737" t="s">
        <v>25210</v>
      </c>
      <c r="C16737">
        <v>3</v>
      </c>
      <c r="D16737">
        <v>70348757</v>
      </c>
      <c r="E16737" t="s">
        <v>9</v>
      </c>
      <c r="J16737" s="2" t="s">
        <v>10525</v>
      </c>
      <c r="K16737" s="2">
        <v>6</v>
      </c>
    </row>
    <row r="16738" spans="1:11" x14ac:dyDescent="0.45">
      <c r="A16738" t="s">
        <v>25358</v>
      </c>
      <c r="C16738">
        <v>3</v>
      </c>
      <c r="D16738">
        <v>72477171</v>
      </c>
      <c r="E16738" t="s">
        <v>9</v>
      </c>
      <c r="J16738" s="2" t="s">
        <v>14683</v>
      </c>
      <c r="K16738" s="2">
        <v>7</v>
      </c>
    </row>
    <row r="16739" spans="1:11" x14ac:dyDescent="0.45">
      <c r="A16739" t="s">
        <v>53682</v>
      </c>
      <c r="C16739">
        <v>3</v>
      </c>
      <c r="D16739">
        <v>77154431</v>
      </c>
      <c r="E16739" t="s">
        <v>9</v>
      </c>
      <c r="J16739" s="2" t="s">
        <v>19178</v>
      </c>
      <c r="K16739" s="2">
        <v>6</v>
      </c>
    </row>
    <row r="16740" spans="1:11" x14ac:dyDescent="0.45">
      <c r="A16740" t="s">
        <v>53686</v>
      </c>
      <c r="C16740">
        <v>3</v>
      </c>
      <c r="D16740">
        <v>83474568</v>
      </c>
      <c r="E16740" t="s">
        <v>9</v>
      </c>
      <c r="J16740" s="2" t="s">
        <v>12352</v>
      </c>
      <c r="K16740" s="2">
        <v>6</v>
      </c>
    </row>
    <row r="16741" spans="1:11" x14ac:dyDescent="0.45">
      <c r="A16741" t="s">
        <v>27247</v>
      </c>
      <c r="C16741">
        <v>3</v>
      </c>
      <c r="D16741">
        <v>83945362</v>
      </c>
      <c r="E16741" t="s">
        <v>9</v>
      </c>
      <c r="J16741" s="2" t="s">
        <v>32257</v>
      </c>
      <c r="K16741" s="2">
        <v>13</v>
      </c>
    </row>
    <row r="16742" spans="1:11" x14ac:dyDescent="0.45">
      <c r="A16742" t="s">
        <v>27251</v>
      </c>
      <c r="B16742" t="s">
        <v>27252</v>
      </c>
      <c r="C16742">
        <v>3</v>
      </c>
      <c r="D16742">
        <v>84031308</v>
      </c>
      <c r="E16742" t="s">
        <v>9</v>
      </c>
      <c r="J16742" s="2" t="s">
        <v>12283</v>
      </c>
      <c r="K16742" s="2">
        <v>4</v>
      </c>
    </row>
    <row r="16743" spans="1:11" x14ac:dyDescent="0.45">
      <c r="A16743" t="s">
        <v>27412</v>
      </c>
      <c r="B16743" t="s">
        <v>27413</v>
      </c>
      <c r="C16743">
        <v>3</v>
      </c>
      <c r="D16743">
        <v>84125369</v>
      </c>
      <c r="E16743" t="s">
        <v>9</v>
      </c>
      <c r="J16743" s="2" t="s">
        <v>32410</v>
      </c>
      <c r="K16743" s="2">
        <v>4</v>
      </c>
    </row>
    <row r="16744" spans="1:11" x14ac:dyDescent="0.45">
      <c r="A16744" t="s">
        <v>27465</v>
      </c>
      <c r="B16744" t="s">
        <v>27466</v>
      </c>
      <c r="C16744">
        <v>3</v>
      </c>
      <c r="D16744">
        <v>86392280</v>
      </c>
      <c r="E16744" t="s">
        <v>9</v>
      </c>
      <c r="J16744" s="2" t="s">
        <v>4002</v>
      </c>
      <c r="K16744" s="2">
        <v>3</v>
      </c>
    </row>
    <row r="16745" spans="1:11" x14ac:dyDescent="0.45">
      <c r="A16745" t="s">
        <v>27494</v>
      </c>
      <c r="B16745" t="s">
        <v>27495</v>
      </c>
      <c r="C16745">
        <v>3</v>
      </c>
      <c r="D16745">
        <v>86490283</v>
      </c>
      <c r="E16745" t="s">
        <v>9</v>
      </c>
      <c r="J16745" s="2" t="s">
        <v>33185</v>
      </c>
      <c r="K16745" s="2">
        <v>3</v>
      </c>
    </row>
    <row r="16746" spans="1:11" x14ac:dyDescent="0.45">
      <c r="A16746" t="s">
        <v>27510</v>
      </c>
      <c r="B16746" t="s">
        <v>27511</v>
      </c>
      <c r="C16746">
        <v>3</v>
      </c>
      <c r="D16746">
        <v>86526729</v>
      </c>
      <c r="E16746" t="s">
        <v>9</v>
      </c>
      <c r="J16746" s="2" t="s">
        <v>36745</v>
      </c>
      <c r="K16746" s="2">
        <v>4</v>
      </c>
    </row>
    <row r="16747" spans="1:11" x14ac:dyDescent="0.45">
      <c r="A16747" t="s">
        <v>27618</v>
      </c>
      <c r="B16747" t="s">
        <v>27619</v>
      </c>
      <c r="C16747">
        <v>3</v>
      </c>
      <c r="D16747">
        <v>86609666</v>
      </c>
      <c r="E16747" t="s">
        <v>9</v>
      </c>
      <c r="J16747" s="2" t="s">
        <v>57400</v>
      </c>
      <c r="K16747" s="2">
        <v>6</v>
      </c>
    </row>
    <row r="16748" spans="1:11" x14ac:dyDescent="0.45">
      <c r="A16748" t="s">
        <v>27983</v>
      </c>
      <c r="C16748">
        <v>3</v>
      </c>
      <c r="D16748">
        <v>89319672</v>
      </c>
      <c r="E16748" t="s">
        <v>9</v>
      </c>
      <c r="J16748" s="2" t="s">
        <v>18099</v>
      </c>
      <c r="K16748" s="2">
        <v>3</v>
      </c>
    </row>
    <row r="16749" spans="1:11" x14ac:dyDescent="0.45">
      <c r="A16749" t="s">
        <v>28199</v>
      </c>
      <c r="C16749">
        <v>3</v>
      </c>
      <c r="D16749">
        <v>91541033</v>
      </c>
      <c r="E16749" t="s">
        <v>9</v>
      </c>
      <c r="J16749" s="2" t="s">
        <v>38183</v>
      </c>
      <c r="K16749" s="2">
        <v>1</v>
      </c>
    </row>
    <row r="16750" spans="1:11" x14ac:dyDescent="0.45">
      <c r="A16750" t="s">
        <v>28477</v>
      </c>
      <c r="C16750">
        <v>3</v>
      </c>
      <c r="D16750">
        <v>92136670</v>
      </c>
      <c r="E16750" t="s">
        <v>9</v>
      </c>
      <c r="J16750" s="2" t="s">
        <v>38126</v>
      </c>
      <c r="K16750" s="2">
        <v>1</v>
      </c>
    </row>
    <row r="16751" spans="1:11" x14ac:dyDescent="0.45">
      <c r="A16751" t="s">
        <v>53693</v>
      </c>
      <c r="C16751">
        <v>3</v>
      </c>
      <c r="D16751">
        <v>92898617</v>
      </c>
      <c r="E16751" t="s">
        <v>9</v>
      </c>
      <c r="J16751" s="2" t="s">
        <v>9980</v>
      </c>
      <c r="K16751" s="2">
        <v>12</v>
      </c>
    </row>
    <row r="16752" spans="1:11" x14ac:dyDescent="0.45">
      <c r="A16752" t="s">
        <v>53694</v>
      </c>
      <c r="B16752" t="s">
        <v>53695</v>
      </c>
      <c r="C16752">
        <v>3</v>
      </c>
      <c r="D16752">
        <v>93374369</v>
      </c>
      <c r="E16752" t="s">
        <v>9</v>
      </c>
      <c r="J16752" s="2" t="s">
        <v>30519</v>
      </c>
      <c r="K16752" s="2">
        <v>12</v>
      </c>
    </row>
    <row r="16753" spans="1:11" x14ac:dyDescent="0.45">
      <c r="A16753" t="s">
        <v>29106</v>
      </c>
      <c r="C16753">
        <v>3</v>
      </c>
      <c r="D16753">
        <v>93978825</v>
      </c>
      <c r="E16753" t="s">
        <v>9</v>
      </c>
      <c r="J16753" s="2" t="s">
        <v>57401</v>
      </c>
      <c r="K16753" s="2">
        <v>12</v>
      </c>
    </row>
    <row r="16754" spans="1:11" x14ac:dyDescent="0.45">
      <c r="A16754" t="s">
        <v>29914</v>
      </c>
      <c r="C16754">
        <v>3</v>
      </c>
      <c r="D16754">
        <v>95327045</v>
      </c>
      <c r="E16754" t="s">
        <v>9</v>
      </c>
      <c r="J16754" s="2" t="s">
        <v>19034</v>
      </c>
      <c r="K16754" s="2">
        <v>13</v>
      </c>
    </row>
    <row r="16755" spans="1:11" x14ac:dyDescent="0.45">
      <c r="A16755" t="s">
        <v>30167</v>
      </c>
      <c r="C16755">
        <v>3</v>
      </c>
      <c r="D16755">
        <v>98267305</v>
      </c>
      <c r="E16755" t="s">
        <v>9</v>
      </c>
      <c r="J16755" s="2" t="s">
        <v>52573</v>
      </c>
      <c r="K16755" s="2">
        <v>13</v>
      </c>
    </row>
    <row r="16756" spans="1:11" x14ac:dyDescent="0.45">
      <c r="A16756" t="s">
        <v>30255</v>
      </c>
      <c r="C16756">
        <v>3</v>
      </c>
      <c r="D16756">
        <v>98704903</v>
      </c>
      <c r="E16756" t="s">
        <v>9</v>
      </c>
      <c r="J16756" s="2" t="s">
        <v>36228</v>
      </c>
      <c r="K16756" s="2">
        <v>7</v>
      </c>
    </row>
    <row r="16757" spans="1:11" x14ac:dyDescent="0.45">
      <c r="A16757" t="s">
        <v>30458</v>
      </c>
      <c r="C16757">
        <v>3</v>
      </c>
      <c r="D16757">
        <v>99840657</v>
      </c>
      <c r="E16757" t="s">
        <v>9</v>
      </c>
      <c r="J16757" s="2" t="s">
        <v>7217</v>
      </c>
      <c r="K16757" s="2">
        <v>6</v>
      </c>
    </row>
    <row r="16758" spans="1:11" x14ac:dyDescent="0.45">
      <c r="A16758" t="s">
        <v>30822</v>
      </c>
      <c r="B16758" t="s">
        <v>30823</v>
      </c>
      <c r="C16758">
        <v>3</v>
      </c>
      <c r="D16758">
        <v>100285863</v>
      </c>
      <c r="E16758" t="s">
        <v>9</v>
      </c>
      <c r="J16758" s="2" t="s">
        <v>4073</v>
      </c>
      <c r="K16758" s="2">
        <v>12</v>
      </c>
    </row>
    <row r="16759" spans="1:11" x14ac:dyDescent="0.45">
      <c r="A16759" t="s">
        <v>30922</v>
      </c>
      <c r="C16759">
        <v>3</v>
      </c>
      <c r="D16759">
        <v>100401226</v>
      </c>
      <c r="E16759" t="s">
        <v>9</v>
      </c>
      <c r="J16759" s="2" t="s">
        <v>14161</v>
      </c>
      <c r="K16759" s="2">
        <v>6</v>
      </c>
    </row>
    <row r="16760" spans="1:11" x14ac:dyDescent="0.45">
      <c r="A16760" t="s">
        <v>31246</v>
      </c>
      <c r="C16760">
        <v>3</v>
      </c>
      <c r="D16760">
        <v>101173430</v>
      </c>
      <c r="E16760" t="s">
        <v>9</v>
      </c>
      <c r="J16760" s="2" t="s">
        <v>34854</v>
      </c>
      <c r="K16760" s="2">
        <v>6</v>
      </c>
    </row>
    <row r="16761" spans="1:11" x14ac:dyDescent="0.45">
      <c r="A16761" t="s">
        <v>53699</v>
      </c>
      <c r="B16761" t="s">
        <v>53700</v>
      </c>
      <c r="C16761">
        <v>3</v>
      </c>
      <c r="D16761">
        <v>101348534</v>
      </c>
      <c r="E16761" t="s">
        <v>9</v>
      </c>
      <c r="J16761" s="2" t="s">
        <v>23933</v>
      </c>
      <c r="K16761" s="2">
        <v>7</v>
      </c>
    </row>
    <row r="16762" spans="1:11" x14ac:dyDescent="0.45">
      <c r="A16762" t="s">
        <v>31858</v>
      </c>
      <c r="B16762" t="s">
        <v>31859</v>
      </c>
      <c r="C16762">
        <v>3</v>
      </c>
      <c r="D16762">
        <v>102526631</v>
      </c>
      <c r="E16762" t="s">
        <v>9</v>
      </c>
      <c r="J16762" s="2" t="s">
        <v>15438</v>
      </c>
      <c r="K16762" s="2">
        <v>9</v>
      </c>
    </row>
    <row r="16763" spans="1:11" x14ac:dyDescent="0.45">
      <c r="A16763" t="s">
        <v>31878</v>
      </c>
      <c r="C16763">
        <v>3</v>
      </c>
      <c r="D16763">
        <v>102575257</v>
      </c>
      <c r="E16763" t="s">
        <v>9</v>
      </c>
      <c r="J16763" s="2" t="s">
        <v>22567</v>
      </c>
      <c r="K16763" s="2">
        <v>14</v>
      </c>
    </row>
    <row r="16764" spans="1:11" x14ac:dyDescent="0.45">
      <c r="A16764" t="s">
        <v>32433</v>
      </c>
      <c r="B16764" t="s">
        <v>32434</v>
      </c>
      <c r="C16764">
        <v>3</v>
      </c>
      <c r="D16764">
        <v>103318857</v>
      </c>
      <c r="E16764" t="s">
        <v>9</v>
      </c>
      <c r="J16764" s="2" t="s">
        <v>16442</v>
      </c>
      <c r="K16764" s="2">
        <v>2</v>
      </c>
    </row>
    <row r="16765" spans="1:11" x14ac:dyDescent="0.45">
      <c r="A16765" t="s">
        <v>53704</v>
      </c>
      <c r="B16765" t="s">
        <v>53705</v>
      </c>
      <c r="C16765">
        <v>3</v>
      </c>
      <c r="D16765">
        <v>103480291</v>
      </c>
      <c r="E16765" t="s">
        <v>9</v>
      </c>
      <c r="J16765" s="2" t="s">
        <v>39410</v>
      </c>
      <c r="K16765" s="2">
        <v>14</v>
      </c>
    </row>
    <row r="16766" spans="1:11" x14ac:dyDescent="0.45">
      <c r="A16766" t="s">
        <v>53709</v>
      </c>
      <c r="B16766" t="s">
        <v>53710</v>
      </c>
      <c r="C16766">
        <v>3</v>
      </c>
      <c r="D16766">
        <v>103499901</v>
      </c>
      <c r="E16766" t="s">
        <v>9</v>
      </c>
      <c r="J16766" s="2" t="s">
        <v>4892</v>
      </c>
      <c r="K16766" s="2">
        <v>12</v>
      </c>
    </row>
    <row r="16767" spans="1:11" x14ac:dyDescent="0.45">
      <c r="A16767" t="s">
        <v>53711</v>
      </c>
      <c r="B16767" t="s">
        <v>53712</v>
      </c>
      <c r="C16767">
        <v>3</v>
      </c>
      <c r="D16767">
        <v>103517253</v>
      </c>
      <c r="E16767" t="s">
        <v>9</v>
      </c>
      <c r="J16767" s="2" t="s">
        <v>48436</v>
      </c>
      <c r="K16767" s="2">
        <v>12</v>
      </c>
    </row>
    <row r="16768" spans="1:11" x14ac:dyDescent="0.45">
      <c r="A16768" t="s">
        <v>53716</v>
      </c>
      <c r="B16768" t="s">
        <v>53717</v>
      </c>
      <c r="C16768">
        <v>3</v>
      </c>
      <c r="D16768">
        <v>103537256</v>
      </c>
      <c r="E16768" t="s">
        <v>9</v>
      </c>
      <c r="J16768" s="2" t="s">
        <v>298</v>
      </c>
      <c r="K16768" s="2">
        <v>4</v>
      </c>
    </row>
    <row r="16769" spans="1:11" x14ac:dyDescent="0.45">
      <c r="A16769" t="s">
        <v>53718</v>
      </c>
      <c r="B16769" t="s">
        <v>53719</v>
      </c>
      <c r="C16769">
        <v>3</v>
      </c>
      <c r="D16769">
        <v>103596244</v>
      </c>
      <c r="E16769" t="s">
        <v>9</v>
      </c>
      <c r="J16769" s="2" t="s">
        <v>36624</v>
      </c>
      <c r="K16769" s="2">
        <v>12</v>
      </c>
    </row>
    <row r="16770" spans="1:11" x14ac:dyDescent="0.45">
      <c r="A16770" t="s">
        <v>53722</v>
      </c>
      <c r="C16770">
        <v>3</v>
      </c>
      <c r="D16770">
        <v>103607881</v>
      </c>
      <c r="E16770" t="s">
        <v>9</v>
      </c>
      <c r="J16770" s="2" t="s">
        <v>47321</v>
      </c>
      <c r="K16770" s="2">
        <v>1</v>
      </c>
    </row>
    <row r="16771" spans="1:11" x14ac:dyDescent="0.45">
      <c r="A16771" t="s">
        <v>53724</v>
      </c>
      <c r="C16771">
        <v>3</v>
      </c>
      <c r="D16771">
        <v>103642310</v>
      </c>
      <c r="E16771" t="s">
        <v>9</v>
      </c>
      <c r="J16771" s="2" t="s">
        <v>11710</v>
      </c>
      <c r="K16771" s="2">
        <v>6</v>
      </c>
    </row>
    <row r="16772" spans="1:11" x14ac:dyDescent="0.45">
      <c r="A16772" t="s">
        <v>53725</v>
      </c>
      <c r="C16772">
        <v>3</v>
      </c>
      <c r="D16772">
        <v>103688588</v>
      </c>
      <c r="E16772" t="s">
        <v>9</v>
      </c>
      <c r="J16772" s="2" t="s">
        <v>37916</v>
      </c>
      <c r="K16772" s="2">
        <v>2</v>
      </c>
    </row>
    <row r="16773" spans="1:11" x14ac:dyDescent="0.45">
      <c r="A16773" t="s">
        <v>32493</v>
      </c>
      <c r="C16773">
        <v>3</v>
      </c>
      <c r="D16773">
        <v>103717302</v>
      </c>
      <c r="E16773" t="s">
        <v>9</v>
      </c>
      <c r="J16773" s="2" t="s">
        <v>12803</v>
      </c>
      <c r="K16773" s="2">
        <v>6</v>
      </c>
    </row>
    <row r="16774" spans="1:11" x14ac:dyDescent="0.45">
      <c r="A16774" t="s">
        <v>32503</v>
      </c>
      <c r="C16774">
        <v>3</v>
      </c>
      <c r="D16774">
        <v>103893619</v>
      </c>
      <c r="E16774" t="s">
        <v>9</v>
      </c>
      <c r="J16774" s="2" t="s">
        <v>49745</v>
      </c>
      <c r="K16774" s="2">
        <v>12</v>
      </c>
    </row>
    <row r="16775" spans="1:11" x14ac:dyDescent="0.45">
      <c r="A16775" t="s">
        <v>33037</v>
      </c>
      <c r="B16775" t="s">
        <v>33038</v>
      </c>
      <c r="C16775">
        <v>3</v>
      </c>
      <c r="D16775">
        <v>106190340</v>
      </c>
      <c r="E16775" t="s">
        <v>9</v>
      </c>
      <c r="J16775" s="2" t="s">
        <v>43877</v>
      </c>
      <c r="K16775" s="2">
        <v>12</v>
      </c>
    </row>
    <row r="16776" spans="1:11" x14ac:dyDescent="0.45">
      <c r="A16776" t="s">
        <v>33433</v>
      </c>
      <c r="B16776" t="s">
        <v>33434</v>
      </c>
      <c r="C16776">
        <v>3</v>
      </c>
      <c r="D16776">
        <v>106900111</v>
      </c>
      <c r="E16776" t="s">
        <v>9</v>
      </c>
      <c r="J16776" s="2" t="s">
        <v>16393</v>
      </c>
      <c r="K16776" s="2">
        <v>12</v>
      </c>
    </row>
    <row r="16777" spans="1:11" x14ac:dyDescent="0.45">
      <c r="A16777" t="s">
        <v>33535</v>
      </c>
      <c r="C16777">
        <v>3</v>
      </c>
      <c r="D16777">
        <v>107133808</v>
      </c>
      <c r="E16777" t="s">
        <v>9</v>
      </c>
      <c r="J16777" s="2" t="s">
        <v>2121</v>
      </c>
      <c r="K16777" s="2">
        <v>3</v>
      </c>
    </row>
    <row r="16778" spans="1:11" x14ac:dyDescent="0.45">
      <c r="A16778" t="s">
        <v>33861</v>
      </c>
      <c r="C16778">
        <v>3</v>
      </c>
      <c r="D16778">
        <v>107513772</v>
      </c>
      <c r="E16778" t="s">
        <v>9</v>
      </c>
      <c r="J16778" s="2" t="s">
        <v>10119</v>
      </c>
      <c r="K16778" s="2">
        <v>1</v>
      </c>
    </row>
    <row r="16779" spans="1:11" x14ac:dyDescent="0.45">
      <c r="A16779" t="s">
        <v>36069</v>
      </c>
      <c r="C16779">
        <v>3</v>
      </c>
      <c r="D16779">
        <v>113532380</v>
      </c>
      <c r="E16779" t="s">
        <v>9</v>
      </c>
      <c r="J16779" s="2" t="s">
        <v>11937</v>
      </c>
      <c r="K16779" s="2">
        <v>6</v>
      </c>
    </row>
    <row r="16780" spans="1:11" x14ac:dyDescent="0.45">
      <c r="A16780" t="s">
        <v>36382</v>
      </c>
      <c r="C16780">
        <v>3</v>
      </c>
      <c r="D16780">
        <v>113943011</v>
      </c>
      <c r="E16780" t="s">
        <v>9</v>
      </c>
      <c r="J16780" s="2" t="s">
        <v>13940</v>
      </c>
      <c r="K16780" s="2">
        <v>12</v>
      </c>
    </row>
    <row r="16781" spans="1:11" x14ac:dyDescent="0.45">
      <c r="A16781" t="s">
        <v>36386</v>
      </c>
      <c r="C16781">
        <v>3</v>
      </c>
      <c r="D16781">
        <v>113947490</v>
      </c>
      <c r="E16781" t="s">
        <v>9</v>
      </c>
      <c r="J16781" s="2" t="s">
        <v>12404</v>
      </c>
      <c r="K16781" s="2">
        <v>3</v>
      </c>
    </row>
    <row r="16782" spans="1:11" x14ac:dyDescent="0.45">
      <c r="A16782" t="s">
        <v>36387</v>
      </c>
      <c r="C16782">
        <v>3</v>
      </c>
      <c r="D16782">
        <v>114001423</v>
      </c>
      <c r="E16782" t="s">
        <v>9</v>
      </c>
      <c r="J16782" s="2" t="s">
        <v>31258</v>
      </c>
      <c r="K16782" s="2">
        <v>1</v>
      </c>
    </row>
    <row r="16783" spans="1:11" x14ac:dyDescent="0.45">
      <c r="A16783" t="s">
        <v>36509</v>
      </c>
      <c r="C16783">
        <v>3</v>
      </c>
      <c r="D16783">
        <v>115843770</v>
      </c>
      <c r="E16783" t="s">
        <v>9</v>
      </c>
      <c r="J16783" s="2" t="s">
        <v>57402</v>
      </c>
      <c r="K16783" s="2">
        <v>2</v>
      </c>
    </row>
    <row r="16784" spans="1:11" x14ac:dyDescent="0.45">
      <c r="A16784" t="s">
        <v>51266</v>
      </c>
      <c r="C16784">
        <v>3</v>
      </c>
      <c r="D16784">
        <v>117506247</v>
      </c>
      <c r="E16784" t="s">
        <v>9</v>
      </c>
      <c r="J16784" s="2" t="s">
        <v>21890</v>
      </c>
      <c r="K16784" s="2">
        <v>17</v>
      </c>
    </row>
    <row r="16785" spans="1:11" x14ac:dyDescent="0.45">
      <c r="A16785" t="s">
        <v>37011</v>
      </c>
      <c r="C16785">
        <v>3</v>
      </c>
      <c r="D16785">
        <v>117916707</v>
      </c>
      <c r="E16785" t="s">
        <v>9</v>
      </c>
      <c r="J16785" s="2" t="s">
        <v>2420</v>
      </c>
      <c r="K16785" s="2">
        <v>15.1</v>
      </c>
    </row>
    <row r="16786" spans="1:11" x14ac:dyDescent="0.45">
      <c r="A16786" t="s">
        <v>37094</v>
      </c>
      <c r="B16786" t="s">
        <v>37095</v>
      </c>
      <c r="C16786">
        <v>3</v>
      </c>
      <c r="D16786">
        <v>118208054</v>
      </c>
      <c r="E16786" t="s">
        <v>9</v>
      </c>
      <c r="J16786" s="2" t="s">
        <v>32958</v>
      </c>
      <c r="K16786" s="2">
        <v>6</v>
      </c>
    </row>
    <row r="16787" spans="1:11" x14ac:dyDescent="0.45">
      <c r="A16787" t="s">
        <v>37257</v>
      </c>
      <c r="C16787">
        <v>3</v>
      </c>
      <c r="D16787">
        <v>119207507</v>
      </c>
      <c r="E16787" t="s">
        <v>9</v>
      </c>
      <c r="J16787" s="2" t="s">
        <v>8105</v>
      </c>
      <c r="K16787" s="2">
        <v>6</v>
      </c>
    </row>
    <row r="16788" spans="1:11" x14ac:dyDescent="0.45">
      <c r="A16788" t="s">
        <v>37262</v>
      </c>
      <c r="B16788" t="s">
        <v>37263</v>
      </c>
      <c r="C16788">
        <v>3</v>
      </c>
      <c r="D16788">
        <v>119457279</v>
      </c>
      <c r="E16788" t="s">
        <v>9</v>
      </c>
      <c r="J16788" s="2" t="s">
        <v>15648</v>
      </c>
      <c r="K16788" s="2">
        <v>2</v>
      </c>
    </row>
    <row r="16789" spans="1:11" x14ac:dyDescent="0.45">
      <c r="A16789" t="s">
        <v>51267</v>
      </c>
      <c r="C16789">
        <v>3</v>
      </c>
      <c r="D16789">
        <v>119687614</v>
      </c>
      <c r="E16789" t="s">
        <v>9</v>
      </c>
      <c r="J16789" s="2" t="s">
        <v>28256</v>
      </c>
      <c r="K16789" s="2">
        <v>15.1</v>
      </c>
    </row>
    <row r="16790" spans="1:11" x14ac:dyDescent="0.45">
      <c r="A16790" t="s">
        <v>51268</v>
      </c>
      <c r="C16790">
        <v>3</v>
      </c>
      <c r="D16790">
        <v>119698507</v>
      </c>
      <c r="E16790" t="s">
        <v>9</v>
      </c>
      <c r="J16790" s="2" t="s">
        <v>20897</v>
      </c>
      <c r="K16790" s="2">
        <v>2</v>
      </c>
    </row>
    <row r="16791" spans="1:11" x14ac:dyDescent="0.45">
      <c r="A16791" t="s">
        <v>51269</v>
      </c>
      <c r="C16791">
        <v>3</v>
      </c>
      <c r="D16791">
        <v>119708655</v>
      </c>
      <c r="E16791" t="s">
        <v>9</v>
      </c>
      <c r="J16791" s="2" t="s">
        <v>5616</v>
      </c>
      <c r="K16791" s="2">
        <v>15.2</v>
      </c>
    </row>
    <row r="16792" spans="1:11" x14ac:dyDescent="0.45">
      <c r="A16792" t="s">
        <v>51270</v>
      </c>
      <c r="C16792">
        <v>3</v>
      </c>
      <c r="D16792">
        <v>119737525</v>
      </c>
      <c r="E16792" t="s">
        <v>9</v>
      </c>
      <c r="J16792" s="2" t="s">
        <v>57403</v>
      </c>
      <c r="K16792" s="2">
        <v>17</v>
      </c>
    </row>
    <row r="16793" spans="1:11" x14ac:dyDescent="0.45">
      <c r="A16793" t="s">
        <v>51271</v>
      </c>
      <c r="C16793">
        <v>3</v>
      </c>
      <c r="D16793">
        <v>119799067</v>
      </c>
      <c r="E16793" t="s">
        <v>9</v>
      </c>
      <c r="J16793" s="2" t="s">
        <v>57404</v>
      </c>
      <c r="K16793" s="2">
        <v>17</v>
      </c>
    </row>
    <row r="16794" spans="1:11" x14ac:dyDescent="0.45">
      <c r="A16794" t="s">
        <v>51272</v>
      </c>
      <c r="B16794" t="s">
        <v>51273</v>
      </c>
      <c r="C16794">
        <v>3</v>
      </c>
      <c r="D16794">
        <v>119810308</v>
      </c>
      <c r="E16794" t="s">
        <v>9</v>
      </c>
      <c r="J16794" s="2" t="s">
        <v>57405</v>
      </c>
      <c r="K16794" s="2">
        <v>17</v>
      </c>
    </row>
    <row r="16795" spans="1:11" x14ac:dyDescent="0.45">
      <c r="A16795" t="s">
        <v>37319</v>
      </c>
      <c r="B16795" t="s">
        <v>37320</v>
      </c>
      <c r="C16795">
        <v>3</v>
      </c>
      <c r="D16795">
        <v>119842350</v>
      </c>
      <c r="E16795" t="s">
        <v>9</v>
      </c>
      <c r="J16795" s="3" t="s">
        <v>57406</v>
      </c>
      <c r="K16795" s="4">
        <v>17.5</v>
      </c>
    </row>
    <row r="16796" spans="1:11" x14ac:dyDescent="0.45">
      <c r="A16796" t="s">
        <v>51274</v>
      </c>
      <c r="B16796" t="s">
        <v>51275</v>
      </c>
      <c r="C16796">
        <v>3</v>
      </c>
      <c r="D16796">
        <v>119869625</v>
      </c>
      <c r="E16796" t="s">
        <v>9</v>
      </c>
      <c r="J16796" s="2" t="s">
        <v>3117</v>
      </c>
      <c r="K16796" s="2">
        <v>9</v>
      </c>
    </row>
    <row r="16797" spans="1:11" x14ac:dyDescent="0.45">
      <c r="A16797" t="s">
        <v>37321</v>
      </c>
      <c r="C16797">
        <v>3</v>
      </c>
      <c r="D16797">
        <v>119879390</v>
      </c>
      <c r="E16797" t="s">
        <v>9</v>
      </c>
      <c r="J16797" s="2" t="s">
        <v>1400</v>
      </c>
      <c r="K16797" s="2">
        <v>15.1</v>
      </c>
    </row>
    <row r="16798" spans="1:11" x14ac:dyDescent="0.45">
      <c r="A16798" t="s">
        <v>51276</v>
      </c>
      <c r="B16798" t="s">
        <v>51277</v>
      </c>
      <c r="C16798">
        <v>3</v>
      </c>
      <c r="D16798">
        <v>119906880</v>
      </c>
      <c r="E16798" t="s">
        <v>9</v>
      </c>
      <c r="J16798" s="2" t="s">
        <v>57407</v>
      </c>
      <c r="K16798" s="2">
        <v>17</v>
      </c>
    </row>
    <row r="16799" spans="1:11" x14ac:dyDescent="0.45">
      <c r="A16799" t="s">
        <v>37329</v>
      </c>
      <c r="B16799" t="s">
        <v>37330</v>
      </c>
      <c r="C16799">
        <v>3</v>
      </c>
      <c r="D16799">
        <v>119926498</v>
      </c>
      <c r="E16799" t="s">
        <v>9</v>
      </c>
      <c r="J16799" s="2" t="s">
        <v>36087</v>
      </c>
      <c r="K16799" s="2">
        <v>2</v>
      </c>
    </row>
    <row r="16800" spans="1:11" x14ac:dyDescent="0.45">
      <c r="A16800" t="s">
        <v>37337</v>
      </c>
      <c r="B16800" t="s">
        <v>37338</v>
      </c>
      <c r="C16800">
        <v>3</v>
      </c>
      <c r="D16800">
        <v>119949520</v>
      </c>
      <c r="E16800" t="s">
        <v>9</v>
      </c>
      <c r="J16800" s="2" t="s">
        <v>57408</v>
      </c>
      <c r="K16800" s="2">
        <v>17</v>
      </c>
    </row>
    <row r="16801" spans="1:11" x14ac:dyDescent="0.45">
      <c r="A16801" t="s">
        <v>37339</v>
      </c>
      <c r="C16801">
        <v>3</v>
      </c>
      <c r="D16801">
        <v>120004690</v>
      </c>
      <c r="E16801" t="s">
        <v>9</v>
      </c>
      <c r="J16801" s="2" t="s">
        <v>5655</v>
      </c>
      <c r="K16801" s="2">
        <v>9</v>
      </c>
    </row>
    <row r="16802" spans="1:11" x14ac:dyDescent="0.45">
      <c r="A16802" t="s">
        <v>51278</v>
      </c>
      <c r="B16802" t="s">
        <v>51279</v>
      </c>
      <c r="C16802">
        <v>3</v>
      </c>
      <c r="D16802">
        <v>120036979</v>
      </c>
      <c r="E16802" t="s">
        <v>9</v>
      </c>
      <c r="J16802" s="2" t="s">
        <v>9090</v>
      </c>
      <c r="K16802" s="2">
        <v>1</v>
      </c>
    </row>
    <row r="16803" spans="1:11" x14ac:dyDescent="0.45">
      <c r="A16803" t="s">
        <v>51280</v>
      </c>
      <c r="B16803" t="s">
        <v>51281</v>
      </c>
      <c r="C16803">
        <v>3</v>
      </c>
      <c r="D16803">
        <v>120067371</v>
      </c>
      <c r="E16803" t="s">
        <v>9</v>
      </c>
      <c r="J16803" s="2" t="s">
        <v>46595</v>
      </c>
      <c r="K16803" s="2">
        <v>7</v>
      </c>
    </row>
    <row r="16804" spans="1:11" x14ac:dyDescent="0.45">
      <c r="A16804" t="s">
        <v>37340</v>
      </c>
      <c r="C16804">
        <v>3</v>
      </c>
      <c r="D16804">
        <v>120079762</v>
      </c>
      <c r="E16804" t="s">
        <v>9</v>
      </c>
      <c r="J16804" s="2" t="s">
        <v>11343</v>
      </c>
      <c r="K16804" s="2">
        <v>15.1</v>
      </c>
    </row>
    <row r="16805" spans="1:11" x14ac:dyDescent="0.45">
      <c r="A16805" t="s">
        <v>37347</v>
      </c>
      <c r="C16805">
        <v>3</v>
      </c>
      <c r="D16805">
        <v>120109578</v>
      </c>
      <c r="E16805" t="s">
        <v>9</v>
      </c>
      <c r="J16805" s="2" t="s">
        <v>15291</v>
      </c>
      <c r="K16805" s="2">
        <v>17</v>
      </c>
    </row>
    <row r="16806" spans="1:11" x14ac:dyDescent="0.45">
      <c r="A16806" t="s">
        <v>37460</v>
      </c>
      <c r="B16806" t="s">
        <v>37461</v>
      </c>
      <c r="C16806">
        <v>3</v>
      </c>
      <c r="D16806">
        <v>120451718</v>
      </c>
      <c r="E16806" t="s">
        <v>9</v>
      </c>
      <c r="J16806" s="2" t="s">
        <v>13551</v>
      </c>
      <c r="K16806" s="2">
        <v>1</v>
      </c>
    </row>
    <row r="16807" spans="1:11" x14ac:dyDescent="0.45">
      <c r="A16807" t="s">
        <v>38164</v>
      </c>
      <c r="B16807" t="s">
        <v>38165</v>
      </c>
      <c r="C16807">
        <v>3</v>
      </c>
      <c r="D16807">
        <v>121053424</v>
      </c>
      <c r="E16807" t="s">
        <v>9</v>
      </c>
      <c r="J16807" s="2" t="s">
        <v>25967</v>
      </c>
      <c r="K16807" s="2">
        <v>9</v>
      </c>
    </row>
    <row r="16808" spans="1:11" x14ac:dyDescent="0.45">
      <c r="A16808" t="s">
        <v>38294</v>
      </c>
      <c r="B16808" t="s">
        <v>38295</v>
      </c>
      <c r="C16808">
        <v>3</v>
      </c>
      <c r="D16808">
        <v>121305730</v>
      </c>
      <c r="E16808" t="s">
        <v>9</v>
      </c>
      <c r="J16808" s="2" t="s">
        <v>22064</v>
      </c>
      <c r="K16808" s="2">
        <v>17</v>
      </c>
    </row>
    <row r="16809" spans="1:11" x14ac:dyDescent="0.45">
      <c r="A16809" t="s">
        <v>1026</v>
      </c>
      <c r="C16809">
        <v>4</v>
      </c>
      <c r="D16809">
        <v>4494964</v>
      </c>
      <c r="E16809" t="s">
        <v>9</v>
      </c>
      <c r="J16809" s="2" t="s">
        <v>33501</v>
      </c>
      <c r="K16809" s="2">
        <v>9</v>
      </c>
    </row>
    <row r="16810" spans="1:11" x14ac:dyDescent="0.45">
      <c r="A16810" t="s">
        <v>1086</v>
      </c>
      <c r="C16810">
        <v>4</v>
      </c>
      <c r="D16810">
        <v>5369374</v>
      </c>
      <c r="E16810" t="s">
        <v>9</v>
      </c>
      <c r="J16810" s="2" t="s">
        <v>17121</v>
      </c>
      <c r="K16810" s="2">
        <v>17</v>
      </c>
    </row>
    <row r="16811" spans="1:11" x14ac:dyDescent="0.45">
      <c r="A16811" t="s">
        <v>1310</v>
      </c>
      <c r="B16811" t="s">
        <v>1311</v>
      </c>
      <c r="C16811">
        <v>4</v>
      </c>
      <c r="D16811">
        <v>8566242</v>
      </c>
      <c r="E16811" t="s">
        <v>9</v>
      </c>
      <c r="J16811" s="2" t="s">
        <v>30730</v>
      </c>
      <c r="K16811" s="2">
        <v>15.2</v>
      </c>
    </row>
    <row r="16812" spans="1:11" x14ac:dyDescent="0.45">
      <c r="A16812" t="s">
        <v>49847</v>
      </c>
      <c r="C16812">
        <v>4</v>
      </c>
      <c r="D16812">
        <v>9552662</v>
      </c>
      <c r="E16812" t="s">
        <v>9</v>
      </c>
      <c r="J16812" s="2" t="s">
        <v>44268</v>
      </c>
      <c r="K16812" s="2">
        <v>15.2</v>
      </c>
    </row>
    <row r="16813" spans="1:11" x14ac:dyDescent="0.45">
      <c r="A16813" t="s">
        <v>1749</v>
      </c>
      <c r="B16813" t="s">
        <v>1750</v>
      </c>
      <c r="C16813">
        <v>4</v>
      </c>
      <c r="D16813">
        <v>9730410</v>
      </c>
      <c r="E16813" t="s">
        <v>9</v>
      </c>
      <c r="J16813" s="2" t="s">
        <v>51422</v>
      </c>
      <c r="K16813" s="2">
        <v>17</v>
      </c>
    </row>
    <row r="16814" spans="1:11" x14ac:dyDescent="0.45">
      <c r="A16814" t="s">
        <v>2493</v>
      </c>
      <c r="C16814">
        <v>4</v>
      </c>
      <c r="D16814">
        <v>12616773</v>
      </c>
      <c r="E16814" t="s">
        <v>9</v>
      </c>
      <c r="J16814" s="2" t="s">
        <v>40776</v>
      </c>
      <c r="K16814" s="2">
        <v>6</v>
      </c>
    </row>
    <row r="16815" spans="1:11" x14ac:dyDescent="0.45">
      <c r="A16815" t="s">
        <v>49851</v>
      </c>
      <c r="B16815" t="s">
        <v>49852</v>
      </c>
      <c r="C16815">
        <v>4</v>
      </c>
      <c r="D16815">
        <v>12724891</v>
      </c>
      <c r="E16815" t="s">
        <v>9</v>
      </c>
      <c r="J16815" s="2" t="s">
        <v>57409</v>
      </c>
      <c r="K16815" s="2">
        <v>15.1</v>
      </c>
    </row>
    <row r="16816" spans="1:11" x14ac:dyDescent="0.45">
      <c r="A16816" t="s">
        <v>2604</v>
      </c>
      <c r="C16816">
        <v>4</v>
      </c>
      <c r="D16816">
        <v>13589056</v>
      </c>
      <c r="E16816" t="s">
        <v>9</v>
      </c>
      <c r="J16816" s="2" t="s">
        <v>49897</v>
      </c>
      <c r="K16816" s="2">
        <v>9</v>
      </c>
    </row>
    <row r="16817" spans="1:11" x14ac:dyDescent="0.45">
      <c r="A16817" t="s">
        <v>49853</v>
      </c>
      <c r="C16817">
        <v>4</v>
      </c>
      <c r="D16817">
        <v>14000446</v>
      </c>
      <c r="E16817" t="s">
        <v>9</v>
      </c>
      <c r="J16817" s="2" t="s">
        <v>57410</v>
      </c>
      <c r="K16817" s="2">
        <v>17</v>
      </c>
    </row>
    <row r="16818" spans="1:11" x14ac:dyDescent="0.45">
      <c r="A16818" t="s">
        <v>2703</v>
      </c>
      <c r="C16818">
        <v>4</v>
      </c>
      <c r="D16818">
        <v>14575666</v>
      </c>
      <c r="E16818" t="s">
        <v>9</v>
      </c>
      <c r="J16818" s="2" t="s">
        <v>57411</v>
      </c>
      <c r="K16818" s="2">
        <v>14</v>
      </c>
    </row>
    <row r="16819" spans="1:11" x14ac:dyDescent="0.45">
      <c r="A16819" t="s">
        <v>49854</v>
      </c>
      <c r="B16819" t="s">
        <v>49855</v>
      </c>
      <c r="C16819">
        <v>4</v>
      </c>
      <c r="D16819">
        <v>18061968</v>
      </c>
      <c r="E16819" t="s">
        <v>9</v>
      </c>
      <c r="J16819" s="2" t="s">
        <v>21243</v>
      </c>
      <c r="K16819" s="2">
        <v>18</v>
      </c>
    </row>
    <row r="16820" spans="1:11" x14ac:dyDescent="0.45">
      <c r="A16820" t="s">
        <v>49856</v>
      </c>
      <c r="C16820">
        <v>4</v>
      </c>
      <c r="D16820">
        <v>18950187</v>
      </c>
      <c r="E16820" t="s">
        <v>9</v>
      </c>
      <c r="J16820" s="2" t="s">
        <v>57412</v>
      </c>
      <c r="K16820" s="2">
        <v>18</v>
      </c>
    </row>
    <row r="16821" spans="1:11" x14ac:dyDescent="0.45">
      <c r="A16821" t="s">
        <v>3777</v>
      </c>
      <c r="C16821">
        <v>4</v>
      </c>
      <c r="D16821">
        <v>24220693</v>
      </c>
      <c r="E16821" t="s">
        <v>9</v>
      </c>
      <c r="J16821" s="2" t="s">
        <v>33261</v>
      </c>
      <c r="K16821" s="2">
        <v>9</v>
      </c>
    </row>
    <row r="16822" spans="1:11" x14ac:dyDescent="0.45">
      <c r="A16822" t="s">
        <v>3823</v>
      </c>
      <c r="C16822">
        <v>4</v>
      </c>
      <c r="D16822">
        <v>24990980</v>
      </c>
      <c r="E16822" t="s">
        <v>9</v>
      </c>
      <c r="J16822" s="2" t="s">
        <v>57413</v>
      </c>
      <c r="K16822" s="2">
        <v>18</v>
      </c>
    </row>
    <row r="16823" spans="1:11" x14ac:dyDescent="0.45">
      <c r="A16823" t="s">
        <v>3836</v>
      </c>
      <c r="C16823">
        <v>4</v>
      </c>
      <c r="D16823">
        <v>25032855</v>
      </c>
      <c r="E16823" t="s">
        <v>9</v>
      </c>
      <c r="J16823" s="3" t="s">
        <v>57414</v>
      </c>
      <c r="K16823" s="4">
        <v>18</v>
      </c>
    </row>
    <row r="16824" spans="1:11" x14ac:dyDescent="0.45">
      <c r="A16824" t="s">
        <v>4183</v>
      </c>
      <c r="C16824">
        <v>4</v>
      </c>
      <c r="D16824">
        <v>26353998</v>
      </c>
      <c r="E16824" t="s">
        <v>9</v>
      </c>
      <c r="J16824" s="2" t="s">
        <v>48900</v>
      </c>
      <c r="K16824" s="2">
        <v>1</v>
      </c>
    </row>
    <row r="16825" spans="1:11" x14ac:dyDescent="0.45">
      <c r="A16825" t="s">
        <v>49866</v>
      </c>
      <c r="B16825" t="s">
        <v>49867</v>
      </c>
      <c r="C16825">
        <v>4</v>
      </c>
      <c r="D16825">
        <v>30124743</v>
      </c>
      <c r="E16825" t="s">
        <v>9</v>
      </c>
      <c r="J16825" s="2" t="s">
        <v>28117</v>
      </c>
      <c r="K16825" s="2">
        <v>12</v>
      </c>
    </row>
    <row r="16826" spans="1:11" x14ac:dyDescent="0.45">
      <c r="A16826" t="s">
        <v>49868</v>
      </c>
      <c r="B16826" t="s">
        <v>49869</v>
      </c>
      <c r="C16826">
        <v>4</v>
      </c>
      <c r="D16826">
        <v>31693514</v>
      </c>
      <c r="E16826" t="s">
        <v>9</v>
      </c>
      <c r="J16826" s="2" t="s">
        <v>9808</v>
      </c>
      <c r="K16826" s="2">
        <v>6</v>
      </c>
    </row>
    <row r="16827" spans="1:11" x14ac:dyDescent="0.45">
      <c r="A16827" t="s">
        <v>5243</v>
      </c>
      <c r="C16827">
        <v>4</v>
      </c>
      <c r="D16827">
        <v>32573085</v>
      </c>
      <c r="E16827" t="s">
        <v>9</v>
      </c>
      <c r="J16827" s="2" t="s">
        <v>21175</v>
      </c>
      <c r="K16827" s="2">
        <v>7</v>
      </c>
    </row>
    <row r="16828" spans="1:11" x14ac:dyDescent="0.45">
      <c r="A16828" t="s">
        <v>5426</v>
      </c>
      <c r="C16828">
        <v>4</v>
      </c>
      <c r="D16828">
        <v>33026387</v>
      </c>
      <c r="E16828" t="s">
        <v>9</v>
      </c>
      <c r="J16828" s="2" t="s">
        <v>11106</v>
      </c>
      <c r="K16828" s="2">
        <v>12</v>
      </c>
    </row>
    <row r="16829" spans="1:11" x14ac:dyDescent="0.45">
      <c r="A16829" t="s">
        <v>7507</v>
      </c>
      <c r="B16829" t="s">
        <v>7508</v>
      </c>
      <c r="C16829">
        <v>4</v>
      </c>
      <c r="D16829">
        <v>39525513</v>
      </c>
      <c r="E16829" t="s">
        <v>9</v>
      </c>
      <c r="J16829" s="2" t="s">
        <v>34717</v>
      </c>
      <c r="K16829" s="2">
        <v>12</v>
      </c>
    </row>
    <row r="16830" spans="1:11" x14ac:dyDescent="0.45">
      <c r="A16830" t="s">
        <v>7555</v>
      </c>
      <c r="C16830">
        <v>4</v>
      </c>
      <c r="D16830">
        <v>40432906</v>
      </c>
      <c r="E16830" t="s">
        <v>9</v>
      </c>
      <c r="J16830" s="2" t="s">
        <v>11073</v>
      </c>
      <c r="K16830" s="2">
        <v>12</v>
      </c>
    </row>
    <row r="16831" spans="1:11" x14ac:dyDescent="0.45">
      <c r="A16831" t="s">
        <v>7583</v>
      </c>
      <c r="C16831">
        <v>4</v>
      </c>
      <c r="D16831">
        <v>40457450</v>
      </c>
      <c r="E16831" t="s">
        <v>9</v>
      </c>
      <c r="J16831" s="2" t="s">
        <v>35210</v>
      </c>
      <c r="K16831" s="2">
        <v>12</v>
      </c>
    </row>
    <row r="16832" spans="1:11" x14ac:dyDescent="0.45">
      <c r="A16832" t="s">
        <v>7674</v>
      </c>
      <c r="C16832">
        <v>4</v>
      </c>
      <c r="D16832">
        <v>40541701</v>
      </c>
      <c r="E16832" t="s">
        <v>9</v>
      </c>
      <c r="J16832" s="2" t="s">
        <v>20985</v>
      </c>
      <c r="K16832" s="2">
        <v>6</v>
      </c>
    </row>
    <row r="16833" spans="1:11" x14ac:dyDescent="0.45">
      <c r="A16833" t="s">
        <v>49870</v>
      </c>
      <c r="C16833">
        <v>4</v>
      </c>
      <c r="D16833">
        <v>41064513</v>
      </c>
      <c r="E16833" t="s">
        <v>9</v>
      </c>
      <c r="J16833" s="2" t="s">
        <v>18034</v>
      </c>
      <c r="K16833" s="2">
        <v>1</v>
      </c>
    </row>
    <row r="16834" spans="1:11" x14ac:dyDescent="0.45">
      <c r="A16834" t="s">
        <v>49871</v>
      </c>
      <c r="C16834">
        <v>4</v>
      </c>
      <c r="D16834">
        <v>43383975</v>
      </c>
      <c r="E16834" t="s">
        <v>9</v>
      </c>
      <c r="J16834" s="2" t="s">
        <v>7637</v>
      </c>
      <c r="K16834" s="2">
        <v>6</v>
      </c>
    </row>
    <row r="16835" spans="1:11" x14ac:dyDescent="0.45">
      <c r="A16835" t="s">
        <v>9145</v>
      </c>
      <c r="C16835">
        <v>4</v>
      </c>
      <c r="D16835">
        <v>45475065</v>
      </c>
      <c r="E16835" t="s">
        <v>9</v>
      </c>
      <c r="J16835" s="2" t="s">
        <v>10573</v>
      </c>
      <c r="K16835" s="2">
        <v>6</v>
      </c>
    </row>
    <row r="16836" spans="1:11" x14ac:dyDescent="0.45">
      <c r="A16836" t="s">
        <v>49872</v>
      </c>
      <c r="B16836" t="s">
        <v>49873</v>
      </c>
      <c r="C16836">
        <v>4</v>
      </c>
      <c r="D16836">
        <v>49945497</v>
      </c>
      <c r="E16836" t="s">
        <v>9</v>
      </c>
      <c r="J16836" s="2" t="s">
        <v>37896</v>
      </c>
      <c r="K16836" s="2">
        <v>12</v>
      </c>
    </row>
    <row r="16837" spans="1:11" x14ac:dyDescent="0.45">
      <c r="A16837" t="s">
        <v>11555</v>
      </c>
      <c r="C16837">
        <v>4</v>
      </c>
      <c r="D16837">
        <v>50336301</v>
      </c>
      <c r="E16837" t="s">
        <v>9</v>
      </c>
      <c r="J16837" s="2" t="s">
        <v>16360</v>
      </c>
      <c r="K16837" s="2">
        <v>1</v>
      </c>
    </row>
    <row r="16838" spans="1:11" x14ac:dyDescent="0.45">
      <c r="A16838" t="s">
        <v>11568</v>
      </c>
      <c r="B16838" t="s">
        <v>11569</v>
      </c>
      <c r="C16838">
        <v>4</v>
      </c>
      <c r="D16838">
        <v>50778608</v>
      </c>
      <c r="E16838" t="s">
        <v>9</v>
      </c>
      <c r="J16838" s="2" t="s">
        <v>26399</v>
      </c>
      <c r="K16838" s="2">
        <v>2</v>
      </c>
    </row>
    <row r="16839" spans="1:11" x14ac:dyDescent="0.45">
      <c r="A16839" t="s">
        <v>12239</v>
      </c>
      <c r="C16839">
        <v>4</v>
      </c>
      <c r="D16839">
        <v>56547059</v>
      </c>
      <c r="E16839" t="s">
        <v>9</v>
      </c>
      <c r="J16839" s="2" t="s">
        <v>57415</v>
      </c>
      <c r="K16839" s="2">
        <v>19.100000000000001</v>
      </c>
    </row>
    <row r="16840" spans="1:11" x14ac:dyDescent="0.45">
      <c r="A16840" t="s">
        <v>12522</v>
      </c>
      <c r="C16840">
        <v>4</v>
      </c>
      <c r="D16840">
        <v>57168911</v>
      </c>
      <c r="E16840" t="s">
        <v>9</v>
      </c>
      <c r="J16840" s="2" t="s">
        <v>23076</v>
      </c>
      <c r="K16840" s="2">
        <v>3</v>
      </c>
    </row>
    <row r="16841" spans="1:11" x14ac:dyDescent="0.45">
      <c r="A16841" t="s">
        <v>12538</v>
      </c>
      <c r="C16841">
        <v>4</v>
      </c>
      <c r="D16841">
        <v>60018209</v>
      </c>
      <c r="E16841" t="s">
        <v>9</v>
      </c>
      <c r="J16841" s="2" t="s">
        <v>6758</v>
      </c>
      <c r="K16841" s="2">
        <v>12</v>
      </c>
    </row>
    <row r="16842" spans="1:11" x14ac:dyDescent="0.45">
      <c r="A16842" t="s">
        <v>49880</v>
      </c>
      <c r="B16842" t="s">
        <v>49881</v>
      </c>
      <c r="C16842">
        <v>4</v>
      </c>
      <c r="D16842">
        <v>61190529</v>
      </c>
      <c r="E16842" t="s">
        <v>9</v>
      </c>
      <c r="J16842" s="2" t="s">
        <v>11955</v>
      </c>
      <c r="K16842" s="2">
        <v>12</v>
      </c>
    </row>
    <row r="16843" spans="1:11" x14ac:dyDescent="0.45">
      <c r="A16843" t="s">
        <v>49882</v>
      </c>
      <c r="B16843" t="s">
        <v>49883</v>
      </c>
      <c r="C16843">
        <v>4</v>
      </c>
      <c r="D16843">
        <v>62080988</v>
      </c>
      <c r="E16843" t="s">
        <v>9</v>
      </c>
      <c r="J16843" s="2" t="s">
        <v>29455</v>
      </c>
      <c r="K16843" s="2">
        <v>15.2</v>
      </c>
    </row>
    <row r="16844" spans="1:11" x14ac:dyDescent="0.45">
      <c r="A16844" t="s">
        <v>13759</v>
      </c>
      <c r="B16844" t="s">
        <v>13760</v>
      </c>
      <c r="C16844">
        <v>4</v>
      </c>
      <c r="D16844">
        <v>67767893</v>
      </c>
      <c r="E16844" t="s">
        <v>9</v>
      </c>
      <c r="J16844" s="2" t="s">
        <v>29437</v>
      </c>
      <c r="K16844" s="2">
        <v>6</v>
      </c>
    </row>
    <row r="16845" spans="1:11" x14ac:dyDescent="0.45">
      <c r="A16845" t="s">
        <v>13773</v>
      </c>
      <c r="C16845">
        <v>4</v>
      </c>
      <c r="D16845">
        <v>67781717</v>
      </c>
      <c r="E16845" t="s">
        <v>9</v>
      </c>
      <c r="J16845" s="2" t="s">
        <v>29426</v>
      </c>
      <c r="K16845" s="2">
        <v>15.1</v>
      </c>
    </row>
    <row r="16846" spans="1:11" x14ac:dyDescent="0.45">
      <c r="A16846" t="s">
        <v>49893</v>
      </c>
      <c r="B16846" t="s">
        <v>49894</v>
      </c>
      <c r="C16846">
        <v>4</v>
      </c>
      <c r="D16846">
        <v>71515018</v>
      </c>
      <c r="E16846" t="s">
        <v>9</v>
      </c>
      <c r="J16846" s="2" t="s">
        <v>8102</v>
      </c>
      <c r="K16846" s="2">
        <v>4</v>
      </c>
    </row>
    <row r="16847" spans="1:11" x14ac:dyDescent="0.45">
      <c r="A16847" t="s">
        <v>14522</v>
      </c>
      <c r="C16847">
        <v>4</v>
      </c>
      <c r="D16847">
        <v>72533216</v>
      </c>
      <c r="E16847" t="s">
        <v>9</v>
      </c>
      <c r="J16847" s="2" t="s">
        <v>20260</v>
      </c>
      <c r="K16847" s="2">
        <v>2</v>
      </c>
    </row>
    <row r="16848" spans="1:11" x14ac:dyDescent="0.45">
      <c r="A16848" t="s">
        <v>14604</v>
      </c>
      <c r="C16848">
        <v>4</v>
      </c>
      <c r="D16848">
        <v>73609246</v>
      </c>
      <c r="E16848" t="s">
        <v>9</v>
      </c>
      <c r="J16848" s="2" t="s">
        <v>57416</v>
      </c>
      <c r="K16848" s="2">
        <v>7</v>
      </c>
    </row>
    <row r="16849" spans="1:11" x14ac:dyDescent="0.45">
      <c r="A16849" t="s">
        <v>49898</v>
      </c>
      <c r="B16849" t="s">
        <v>49899</v>
      </c>
      <c r="C16849">
        <v>4</v>
      </c>
      <c r="D16849">
        <v>75086140</v>
      </c>
      <c r="E16849" t="s">
        <v>9</v>
      </c>
      <c r="J16849" s="2" t="s">
        <v>1850</v>
      </c>
      <c r="K16849" s="2">
        <v>12</v>
      </c>
    </row>
    <row r="16850" spans="1:11" x14ac:dyDescent="0.45">
      <c r="A16850" t="s">
        <v>15184</v>
      </c>
      <c r="C16850">
        <v>4</v>
      </c>
      <c r="D16850">
        <v>77211428</v>
      </c>
      <c r="E16850" t="s">
        <v>9</v>
      </c>
      <c r="J16850" s="2" t="s">
        <v>37119</v>
      </c>
      <c r="K16850" s="2">
        <v>12</v>
      </c>
    </row>
    <row r="16851" spans="1:11" x14ac:dyDescent="0.45">
      <c r="A16851" t="s">
        <v>16696</v>
      </c>
      <c r="C16851">
        <v>4</v>
      </c>
      <c r="D16851">
        <v>83280521</v>
      </c>
      <c r="E16851" t="s">
        <v>9</v>
      </c>
      <c r="J16851" s="2" t="s">
        <v>32556</v>
      </c>
      <c r="K16851" s="2">
        <v>12</v>
      </c>
    </row>
    <row r="16852" spans="1:11" x14ac:dyDescent="0.45">
      <c r="A16852" t="s">
        <v>16709</v>
      </c>
      <c r="C16852">
        <v>4</v>
      </c>
      <c r="D16852">
        <v>83307119</v>
      </c>
      <c r="E16852" t="s">
        <v>9</v>
      </c>
      <c r="J16852" s="2" t="s">
        <v>14634</v>
      </c>
      <c r="K16852" s="2">
        <v>12</v>
      </c>
    </row>
    <row r="16853" spans="1:11" x14ac:dyDescent="0.45">
      <c r="A16853" t="s">
        <v>16738</v>
      </c>
      <c r="C16853">
        <v>4</v>
      </c>
      <c r="D16853">
        <v>83370102</v>
      </c>
      <c r="E16853" t="s">
        <v>9</v>
      </c>
      <c r="J16853" s="2" t="s">
        <v>41927</v>
      </c>
      <c r="K16853" s="2">
        <v>12</v>
      </c>
    </row>
    <row r="16854" spans="1:11" x14ac:dyDescent="0.45">
      <c r="A16854" t="s">
        <v>16778</v>
      </c>
      <c r="C16854">
        <v>4</v>
      </c>
      <c r="D16854">
        <v>83419664</v>
      </c>
      <c r="E16854" t="s">
        <v>9</v>
      </c>
      <c r="J16854" s="2" t="s">
        <v>10066</v>
      </c>
      <c r="K16854" s="2">
        <v>1</v>
      </c>
    </row>
    <row r="16855" spans="1:11" x14ac:dyDescent="0.45">
      <c r="A16855" t="s">
        <v>16782</v>
      </c>
      <c r="C16855">
        <v>4</v>
      </c>
      <c r="D16855">
        <v>83451124</v>
      </c>
      <c r="E16855" t="s">
        <v>9</v>
      </c>
      <c r="J16855" s="2" t="s">
        <v>9328</v>
      </c>
      <c r="K16855" s="2">
        <v>12</v>
      </c>
    </row>
    <row r="16856" spans="1:11" x14ac:dyDescent="0.45">
      <c r="A16856" t="s">
        <v>17334</v>
      </c>
      <c r="B16856" t="s">
        <v>17335</v>
      </c>
      <c r="C16856">
        <v>4</v>
      </c>
      <c r="D16856">
        <v>89053954</v>
      </c>
      <c r="E16856" t="s">
        <v>9</v>
      </c>
      <c r="J16856" s="2" t="s">
        <v>26737</v>
      </c>
      <c r="K16856" s="2">
        <v>10</v>
      </c>
    </row>
    <row r="16857" spans="1:11" x14ac:dyDescent="0.45">
      <c r="A16857" t="s">
        <v>17350</v>
      </c>
      <c r="B16857" t="s">
        <v>17351</v>
      </c>
      <c r="C16857">
        <v>4</v>
      </c>
      <c r="D16857">
        <v>89154606</v>
      </c>
      <c r="E16857" t="s">
        <v>9</v>
      </c>
      <c r="J16857" s="2" t="s">
        <v>30068</v>
      </c>
      <c r="K16857" s="2">
        <v>1</v>
      </c>
    </row>
    <row r="16858" spans="1:11" x14ac:dyDescent="0.45">
      <c r="A16858" t="s">
        <v>17869</v>
      </c>
      <c r="B16858" t="s">
        <v>17870</v>
      </c>
      <c r="C16858">
        <v>4</v>
      </c>
      <c r="D16858">
        <v>93379463</v>
      </c>
      <c r="E16858" t="s">
        <v>9</v>
      </c>
      <c r="J16858" s="2" t="s">
        <v>4062</v>
      </c>
      <c r="K16858" s="2">
        <v>10</v>
      </c>
    </row>
    <row r="16859" spans="1:11" x14ac:dyDescent="0.45">
      <c r="A16859" t="s">
        <v>49906</v>
      </c>
      <c r="C16859">
        <v>4</v>
      </c>
      <c r="D16859">
        <v>94432194</v>
      </c>
      <c r="E16859" t="s">
        <v>9</v>
      </c>
      <c r="J16859" s="2" t="s">
        <v>49582</v>
      </c>
      <c r="K16859" s="2">
        <v>12</v>
      </c>
    </row>
    <row r="16860" spans="1:11" x14ac:dyDescent="0.45">
      <c r="A16860" t="s">
        <v>49907</v>
      </c>
      <c r="B16860" t="s">
        <v>49908</v>
      </c>
      <c r="C16860">
        <v>4</v>
      </c>
      <c r="D16860">
        <v>96827251</v>
      </c>
      <c r="E16860" t="s">
        <v>9</v>
      </c>
      <c r="J16860" s="2" t="s">
        <v>46865</v>
      </c>
      <c r="K16860" s="2">
        <v>1</v>
      </c>
    </row>
    <row r="16861" spans="1:11" x14ac:dyDescent="0.45">
      <c r="A16861" t="s">
        <v>19646</v>
      </c>
      <c r="B16861" t="s">
        <v>19647</v>
      </c>
      <c r="C16861">
        <v>4</v>
      </c>
      <c r="D16861">
        <v>99787244</v>
      </c>
      <c r="E16861" t="s">
        <v>9</v>
      </c>
      <c r="J16861" s="2" t="s">
        <v>15484</v>
      </c>
      <c r="K16861" s="2">
        <v>6</v>
      </c>
    </row>
    <row r="16862" spans="1:11" x14ac:dyDescent="0.45">
      <c r="A16862" t="s">
        <v>19667</v>
      </c>
      <c r="B16862" t="s">
        <v>19668</v>
      </c>
      <c r="C16862">
        <v>4</v>
      </c>
      <c r="D16862">
        <v>99882313</v>
      </c>
      <c r="E16862" t="s">
        <v>9</v>
      </c>
      <c r="J16862" s="2" t="s">
        <v>41956</v>
      </c>
      <c r="K16862" s="2">
        <v>9</v>
      </c>
    </row>
    <row r="16863" spans="1:11" x14ac:dyDescent="0.45">
      <c r="A16863" t="s">
        <v>20729</v>
      </c>
      <c r="B16863" t="s">
        <v>20730</v>
      </c>
      <c r="C16863">
        <v>4</v>
      </c>
      <c r="D16863">
        <v>103715432</v>
      </c>
      <c r="E16863" t="s">
        <v>9</v>
      </c>
      <c r="J16863" s="2" t="s">
        <v>22149</v>
      </c>
      <c r="K16863" s="2">
        <v>7</v>
      </c>
    </row>
    <row r="16864" spans="1:11" x14ac:dyDescent="0.45">
      <c r="A16864" t="s">
        <v>21674</v>
      </c>
      <c r="C16864">
        <v>4</v>
      </c>
      <c r="D16864">
        <v>105004355</v>
      </c>
      <c r="E16864" t="s">
        <v>9</v>
      </c>
      <c r="J16864" s="2" t="s">
        <v>57417</v>
      </c>
      <c r="K16864" s="2">
        <v>18</v>
      </c>
    </row>
    <row r="16865" spans="1:11" x14ac:dyDescent="0.45">
      <c r="A16865" t="s">
        <v>21688</v>
      </c>
      <c r="C16865">
        <v>4</v>
      </c>
      <c r="D16865">
        <v>105529331</v>
      </c>
      <c r="E16865" t="s">
        <v>9</v>
      </c>
      <c r="J16865" s="2" t="s">
        <v>6918</v>
      </c>
      <c r="K16865" s="2">
        <v>3</v>
      </c>
    </row>
    <row r="16866" spans="1:11" x14ac:dyDescent="0.45">
      <c r="A16866" t="s">
        <v>21824</v>
      </c>
      <c r="B16866" t="s">
        <v>21825</v>
      </c>
      <c r="C16866">
        <v>4</v>
      </c>
      <c r="D16866">
        <v>105920605</v>
      </c>
      <c r="E16866" t="s">
        <v>9</v>
      </c>
      <c r="J16866" s="2" t="s">
        <v>42349</v>
      </c>
      <c r="K16866" s="2">
        <v>12</v>
      </c>
    </row>
    <row r="16867" spans="1:11" x14ac:dyDescent="0.45">
      <c r="A16867" t="s">
        <v>49921</v>
      </c>
      <c r="B16867" t="s">
        <v>49922</v>
      </c>
      <c r="C16867">
        <v>4</v>
      </c>
      <c r="D16867">
        <v>106050918</v>
      </c>
      <c r="E16867" t="s">
        <v>9</v>
      </c>
      <c r="J16867" s="2" t="s">
        <v>37689</v>
      </c>
      <c r="K16867" s="2">
        <v>7</v>
      </c>
    </row>
    <row r="16868" spans="1:11" x14ac:dyDescent="0.45">
      <c r="A16868" t="s">
        <v>21937</v>
      </c>
      <c r="C16868">
        <v>4</v>
      </c>
      <c r="D16868">
        <v>106274880</v>
      </c>
      <c r="E16868" t="s">
        <v>9</v>
      </c>
      <c r="J16868" s="2" t="s">
        <v>57418</v>
      </c>
      <c r="K16868" s="2">
        <v>7</v>
      </c>
    </row>
    <row r="16869" spans="1:11" x14ac:dyDescent="0.45">
      <c r="A16869" t="s">
        <v>21947</v>
      </c>
      <c r="C16869">
        <v>4</v>
      </c>
      <c r="D16869">
        <v>106314344</v>
      </c>
      <c r="E16869" t="s">
        <v>9</v>
      </c>
      <c r="J16869" s="2" t="s">
        <v>57419</v>
      </c>
      <c r="K16869" s="2">
        <v>17</v>
      </c>
    </row>
    <row r="16870" spans="1:11" x14ac:dyDescent="0.45">
      <c r="A16870" t="s">
        <v>21993</v>
      </c>
      <c r="C16870">
        <v>4</v>
      </c>
      <c r="D16870">
        <v>106327730</v>
      </c>
      <c r="E16870" t="s">
        <v>9</v>
      </c>
      <c r="J16870" s="2" t="s">
        <v>57420</v>
      </c>
      <c r="K16870" s="2">
        <v>2</v>
      </c>
    </row>
    <row r="16871" spans="1:11" x14ac:dyDescent="0.45">
      <c r="A16871" t="s">
        <v>22003</v>
      </c>
      <c r="B16871" t="s">
        <v>22004</v>
      </c>
      <c r="C16871">
        <v>4</v>
      </c>
      <c r="D16871">
        <v>106342661</v>
      </c>
      <c r="E16871" t="s">
        <v>9</v>
      </c>
      <c r="J16871" s="2" t="s">
        <v>46441</v>
      </c>
      <c r="K16871" s="2">
        <v>6</v>
      </c>
    </row>
    <row r="16872" spans="1:11" x14ac:dyDescent="0.45">
      <c r="A16872" t="s">
        <v>22017</v>
      </c>
      <c r="B16872" t="s">
        <v>22018</v>
      </c>
      <c r="C16872">
        <v>4</v>
      </c>
      <c r="D16872">
        <v>106358115</v>
      </c>
      <c r="E16872" t="s">
        <v>9</v>
      </c>
      <c r="J16872" s="2" t="s">
        <v>37975</v>
      </c>
      <c r="K16872" s="2">
        <v>12</v>
      </c>
    </row>
    <row r="16873" spans="1:11" x14ac:dyDescent="0.45">
      <c r="A16873" t="s">
        <v>22025</v>
      </c>
      <c r="B16873" t="s">
        <v>22026</v>
      </c>
      <c r="C16873">
        <v>4</v>
      </c>
      <c r="D16873">
        <v>106385711</v>
      </c>
      <c r="E16873" t="s">
        <v>9</v>
      </c>
      <c r="J16873" s="2" t="s">
        <v>31958</v>
      </c>
      <c r="K16873" s="2">
        <v>14</v>
      </c>
    </row>
    <row r="16874" spans="1:11" x14ac:dyDescent="0.45">
      <c r="A16874" t="s">
        <v>22036</v>
      </c>
      <c r="C16874">
        <v>4</v>
      </c>
      <c r="D16874">
        <v>106426051</v>
      </c>
      <c r="E16874" t="s">
        <v>9</v>
      </c>
      <c r="J16874" s="2" t="s">
        <v>57421</v>
      </c>
      <c r="K16874" s="2">
        <v>6</v>
      </c>
    </row>
    <row r="16875" spans="1:11" x14ac:dyDescent="0.45">
      <c r="A16875" t="s">
        <v>22043</v>
      </c>
      <c r="C16875">
        <v>4</v>
      </c>
      <c r="D16875">
        <v>106441003</v>
      </c>
      <c r="E16875" t="s">
        <v>9</v>
      </c>
      <c r="J16875" s="2" t="s">
        <v>12470</v>
      </c>
      <c r="K16875" s="2">
        <v>13</v>
      </c>
    </row>
    <row r="16876" spans="1:11" x14ac:dyDescent="0.45">
      <c r="A16876" t="s">
        <v>22050</v>
      </c>
      <c r="C16876">
        <v>4</v>
      </c>
      <c r="D16876">
        <v>106449619</v>
      </c>
      <c r="E16876" t="s">
        <v>9</v>
      </c>
      <c r="J16876" s="2" t="s">
        <v>31913</v>
      </c>
      <c r="K16876" s="2">
        <v>6</v>
      </c>
    </row>
    <row r="16877" spans="1:11" x14ac:dyDescent="0.45">
      <c r="A16877" t="s">
        <v>22057</v>
      </c>
      <c r="C16877">
        <v>4</v>
      </c>
      <c r="D16877">
        <v>106455792</v>
      </c>
      <c r="E16877" t="s">
        <v>9</v>
      </c>
      <c r="J16877" s="2" t="s">
        <v>12485</v>
      </c>
      <c r="K16877" s="2">
        <v>6</v>
      </c>
    </row>
    <row r="16878" spans="1:11" x14ac:dyDescent="0.45">
      <c r="A16878" t="s">
        <v>22061</v>
      </c>
      <c r="C16878">
        <v>4</v>
      </c>
      <c r="D16878">
        <v>106459666</v>
      </c>
      <c r="E16878" t="s">
        <v>9</v>
      </c>
      <c r="J16878" s="2" t="s">
        <v>57422</v>
      </c>
      <c r="K16878" s="2">
        <v>1</v>
      </c>
    </row>
    <row r="16879" spans="1:11" x14ac:dyDescent="0.45">
      <c r="A16879" t="s">
        <v>22068</v>
      </c>
      <c r="C16879">
        <v>4</v>
      </c>
      <c r="D16879">
        <v>106467260</v>
      </c>
      <c r="E16879" t="s">
        <v>9</v>
      </c>
      <c r="J16879" s="2" t="s">
        <v>42949</v>
      </c>
      <c r="K16879" s="2">
        <v>1</v>
      </c>
    </row>
    <row r="16880" spans="1:11" x14ac:dyDescent="0.45">
      <c r="A16880" t="s">
        <v>22081</v>
      </c>
      <c r="B16880" t="s">
        <v>22082</v>
      </c>
      <c r="C16880">
        <v>4</v>
      </c>
      <c r="D16880">
        <v>106472836</v>
      </c>
      <c r="E16880" t="s">
        <v>9</v>
      </c>
      <c r="J16880" s="2" t="s">
        <v>45135</v>
      </c>
      <c r="K16880" s="2">
        <v>7</v>
      </c>
    </row>
    <row r="16881" spans="1:11" x14ac:dyDescent="0.45">
      <c r="A16881" t="s">
        <v>22083</v>
      </c>
      <c r="C16881">
        <v>4</v>
      </c>
      <c r="D16881">
        <v>106474216</v>
      </c>
      <c r="E16881" t="s">
        <v>9</v>
      </c>
      <c r="J16881" s="2" t="s">
        <v>12264</v>
      </c>
      <c r="K16881" s="2">
        <v>1</v>
      </c>
    </row>
    <row r="16882" spans="1:11" x14ac:dyDescent="0.45">
      <c r="A16882" t="s">
        <v>22093</v>
      </c>
      <c r="C16882">
        <v>4</v>
      </c>
      <c r="D16882">
        <v>106477553</v>
      </c>
      <c r="E16882" t="s">
        <v>9</v>
      </c>
      <c r="J16882" s="2" t="s">
        <v>4256</v>
      </c>
      <c r="K16882" s="2">
        <v>7</v>
      </c>
    </row>
    <row r="16883" spans="1:11" x14ac:dyDescent="0.45">
      <c r="A16883" t="s">
        <v>22103</v>
      </c>
      <c r="C16883">
        <v>4</v>
      </c>
      <c r="D16883">
        <v>106481301</v>
      </c>
      <c r="E16883" t="s">
        <v>9</v>
      </c>
      <c r="J16883" s="2" t="s">
        <v>51530</v>
      </c>
      <c r="K16883" s="2">
        <v>15.2</v>
      </c>
    </row>
    <row r="16884" spans="1:11" x14ac:dyDescent="0.45">
      <c r="A16884" t="s">
        <v>22123</v>
      </c>
      <c r="C16884">
        <v>4</v>
      </c>
      <c r="D16884">
        <v>106485261</v>
      </c>
      <c r="E16884" t="s">
        <v>9</v>
      </c>
      <c r="J16884" s="2" t="s">
        <v>50218</v>
      </c>
      <c r="K16884" s="2">
        <v>12</v>
      </c>
    </row>
    <row r="16885" spans="1:11" x14ac:dyDescent="0.45">
      <c r="A16885" t="s">
        <v>22128</v>
      </c>
      <c r="C16885">
        <v>4</v>
      </c>
      <c r="D16885">
        <v>106487478</v>
      </c>
      <c r="E16885" t="s">
        <v>9</v>
      </c>
      <c r="J16885" s="2" t="s">
        <v>19828</v>
      </c>
      <c r="K16885" s="2">
        <v>12</v>
      </c>
    </row>
    <row r="16886" spans="1:11" x14ac:dyDescent="0.45">
      <c r="A16886" t="s">
        <v>22135</v>
      </c>
      <c r="C16886">
        <v>4</v>
      </c>
      <c r="D16886">
        <v>106491637</v>
      </c>
      <c r="E16886" t="s">
        <v>9</v>
      </c>
      <c r="J16886" s="2" t="s">
        <v>3501</v>
      </c>
      <c r="K16886" s="2">
        <v>17</v>
      </c>
    </row>
    <row r="16887" spans="1:11" x14ac:dyDescent="0.45">
      <c r="A16887" t="s">
        <v>22136</v>
      </c>
      <c r="C16887">
        <v>4</v>
      </c>
      <c r="D16887">
        <v>106495474</v>
      </c>
      <c r="E16887" t="s">
        <v>9</v>
      </c>
      <c r="J16887" s="2" t="s">
        <v>14394</v>
      </c>
      <c r="K16887" s="2">
        <v>12</v>
      </c>
    </row>
    <row r="16888" spans="1:11" x14ac:dyDescent="0.45">
      <c r="A16888" t="s">
        <v>22146</v>
      </c>
      <c r="C16888">
        <v>4</v>
      </c>
      <c r="D16888">
        <v>106499948</v>
      </c>
      <c r="E16888" t="s">
        <v>9</v>
      </c>
      <c r="J16888" s="2" t="s">
        <v>38198</v>
      </c>
      <c r="K16888" s="2">
        <v>2</v>
      </c>
    </row>
    <row r="16889" spans="1:11" x14ac:dyDescent="0.45">
      <c r="A16889" t="s">
        <v>22150</v>
      </c>
      <c r="C16889">
        <v>4</v>
      </c>
      <c r="D16889">
        <v>106501806</v>
      </c>
      <c r="E16889" t="s">
        <v>9</v>
      </c>
      <c r="J16889" s="2" t="s">
        <v>12531</v>
      </c>
      <c r="K16889" s="2">
        <v>13</v>
      </c>
    </row>
    <row r="16890" spans="1:11" x14ac:dyDescent="0.45">
      <c r="A16890" t="s">
        <v>22151</v>
      </c>
      <c r="C16890">
        <v>4</v>
      </c>
      <c r="D16890">
        <v>106504178</v>
      </c>
      <c r="E16890" t="s">
        <v>9</v>
      </c>
      <c r="J16890" s="2" t="s">
        <v>39214</v>
      </c>
      <c r="K16890" s="2">
        <v>12</v>
      </c>
    </row>
    <row r="16891" spans="1:11" x14ac:dyDescent="0.45">
      <c r="A16891" t="s">
        <v>22152</v>
      </c>
      <c r="C16891">
        <v>4</v>
      </c>
      <c r="D16891">
        <v>106506512</v>
      </c>
      <c r="E16891" t="s">
        <v>9</v>
      </c>
      <c r="J16891" s="2" t="s">
        <v>24833</v>
      </c>
      <c r="K16891" s="2">
        <v>12</v>
      </c>
    </row>
    <row r="16892" spans="1:11" x14ac:dyDescent="0.45">
      <c r="A16892" t="s">
        <v>22156</v>
      </c>
      <c r="C16892">
        <v>4</v>
      </c>
      <c r="D16892">
        <v>106517512</v>
      </c>
      <c r="E16892" t="s">
        <v>9</v>
      </c>
      <c r="J16892" s="2" t="s">
        <v>20863</v>
      </c>
      <c r="K16892" s="2">
        <v>17</v>
      </c>
    </row>
    <row r="16893" spans="1:11" x14ac:dyDescent="0.45">
      <c r="A16893" t="s">
        <v>22160</v>
      </c>
      <c r="C16893">
        <v>4</v>
      </c>
      <c r="D16893">
        <v>106521518</v>
      </c>
      <c r="E16893" t="s">
        <v>9</v>
      </c>
      <c r="J16893" s="2" t="s">
        <v>39612</v>
      </c>
      <c r="K16893" s="2">
        <v>7</v>
      </c>
    </row>
    <row r="16894" spans="1:11" x14ac:dyDescent="0.45">
      <c r="A16894" t="s">
        <v>22170</v>
      </c>
      <c r="C16894">
        <v>4</v>
      </c>
      <c r="D16894">
        <v>106523231</v>
      </c>
      <c r="E16894" t="s">
        <v>9</v>
      </c>
      <c r="J16894" s="2" t="s">
        <v>53373</v>
      </c>
      <c r="K16894" s="2">
        <v>12</v>
      </c>
    </row>
    <row r="16895" spans="1:11" x14ac:dyDescent="0.45">
      <c r="A16895" t="s">
        <v>22174</v>
      </c>
      <c r="C16895">
        <v>4</v>
      </c>
      <c r="D16895">
        <v>106524946</v>
      </c>
      <c r="E16895" t="s">
        <v>9</v>
      </c>
      <c r="J16895" s="2" t="s">
        <v>47684</v>
      </c>
      <c r="K16895" s="2">
        <v>9</v>
      </c>
    </row>
    <row r="16896" spans="1:11" x14ac:dyDescent="0.45">
      <c r="A16896" t="s">
        <v>22184</v>
      </c>
      <c r="C16896">
        <v>4</v>
      </c>
      <c r="D16896">
        <v>106527298</v>
      </c>
      <c r="E16896" t="s">
        <v>9</v>
      </c>
      <c r="J16896" s="2" t="s">
        <v>20545</v>
      </c>
      <c r="K16896" s="2">
        <v>12</v>
      </c>
    </row>
    <row r="16897" spans="1:11" x14ac:dyDescent="0.45">
      <c r="A16897" t="s">
        <v>22185</v>
      </c>
      <c r="C16897">
        <v>4</v>
      </c>
      <c r="D16897">
        <v>106536503</v>
      </c>
      <c r="E16897" t="s">
        <v>9</v>
      </c>
      <c r="J16897" s="2" t="s">
        <v>10213</v>
      </c>
      <c r="K16897" s="2">
        <v>6</v>
      </c>
    </row>
    <row r="16898" spans="1:11" x14ac:dyDescent="0.45">
      <c r="A16898" t="s">
        <v>22193</v>
      </c>
      <c r="C16898">
        <v>4</v>
      </c>
      <c r="D16898">
        <v>106539761</v>
      </c>
      <c r="E16898" t="s">
        <v>9</v>
      </c>
      <c r="J16898" s="2" t="s">
        <v>45240</v>
      </c>
      <c r="K16898" s="2">
        <v>6</v>
      </c>
    </row>
    <row r="16899" spans="1:11" x14ac:dyDescent="0.45">
      <c r="A16899" t="s">
        <v>22194</v>
      </c>
      <c r="C16899">
        <v>4</v>
      </c>
      <c r="D16899">
        <v>106541484</v>
      </c>
      <c r="E16899" t="s">
        <v>9</v>
      </c>
      <c r="J16899" s="2" t="s">
        <v>45747</v>
      </c>
      <c r="K16899" s="2">
        <v>6</v>
      </c>
    </row>
    <row r="16900" spans="1:11" x14ac:dyDescent="0.45">
      <c r="A16900" t="s">
        <v>22198</v>
      </c>
      <c r="C16900">
        <v>4</v>
      </c>
      <c r="D16900">
        <v>106543415</v>
      </c>
      <c r="E16900" t="s">
        <v>9</v>
      </c>
      <c r="J16900" s="2" t="s">
        <v>57423</v>
      </c>
      <c r="K16900" s="2">
        <v>17</v>
      </c>
    </row>
    <row r="16901" spans="1:11" x14ac:dyDescent="0.45">
      <c r="A16901" t="s">
        <v>22206</v>
      </c>
      <c r="C16901">
        <v>4</v>
      </c>
      <c r="D16901">
        <v>106545618</v>
      </c>
      <c r="E16901" t="s">
        <v>9</v>
      </c>
      <c r="J16901" s="2" t="s">
        <v>12319</v>
      </c>
      <c r="K16901" s="2">
        <v>1</v>
      </c>
    </row>
    <row r="16902" spans="1:11" x14ac:dyDescent="0.45">
      <c r="A16902" t="s">
        <v>22211</v>
      </c>
      <c r="C16902">
        <v>4</v>
      </c>
      <c r="D16902">
        <v>106547470</v>
      </c>
      <c r="E16902" t="s">
        <v>9</v>
      </c>
      <c r="J16902" s="2" t="s">
        <v>12325</v>
      </c>
      <c r="K16902" s="2">
        <v>15.1</v>
      </c>
    </row>
    <row r="16903" spans="1:11" x14ac:dyDescent="0.45">
      <c r="A16903" t="s">
        <v>22215</v>
      </c>
      <c r="C16903">
        <v>4</v>
      </c>
      <c r="D16903">
        <v>106549714</v>
      </c>
      <c r="E16903" t="s">
        <v>9</v>
      </c>
      <c r="J16903" s="2" t="s">
        <v>41424</v>
      </c>
      <c r="K16903" s="2">
        <v>4</v>
      </c>
    </row>
    <row r="16904" spans="1:11" x14ac:dyDescent="0.45">
      <c r="A16904" t="s">
        <v>22231</v>
      </c>
      <c r="C16904">
        <v>4</v>
      </c>
      <c r="D16904">
        <v>106552209</v>
      </c>
      <c r="E16904" t="s">
        <v>9</v>
      </c>
      <c r="J16904" s="2" t="s">
        <v>12201</v>
      </c>
      <c r="K16904" s="2">
        <v>12</v>
      </c>
    </row>
    <row r="16905" spans="1:11" x14ac:dyDescent="0.45">
      <c r="A16905" t="s">
        <v>22237</v>
      </c>
      <c r="C16905">
        <v>4</v>
      </c>
      <c r="D16905">
        <v>106576882</v>
      </c>
      <c r="E16905" t="s">
        <v>9</v>
      </c>
      <c r="J16905" s="2" t="s">
        <v>44479</v>
      </c>
      <c r="K16905" s="2">
        <v>12</v>
      </c>
    </row>
    <row r="16906" spans="1:11" x14ac:dyDescent="0.45">
      <c r="A16906" t="s">
        <v>22259</v>
      </c>
      <c r="C16906">
        <v>4</v>
      </c>
      <c r="D16906">
        <v>106616280</v>
      </c>
      <c r="E16906" t="s">
        <v>9</v>
      </c>
      <c r="J16906" s="2" t="s">
        <v>48302</v>
      </c>
      <c r="K16906" s="2">
        <v>1</v>
      </c>
    </row>
    <row r="16907" spans="1:11" x14ac:dyDescent="0.45">
      <c r="A16907" t="s">
        <v>22271</v>
      </c>
      <c r="C16907">
        <v>4</v>
      </c>
      <c r="D16907">
        <v>106638735</v>
      </c>
      <c r="E16907" t="s">
        <v>9</v>
      </c>
      <c r="J16907" s="2" t="s">
        <v>53358</v>
      </c>
      <c r="K16907" s="2">
        <v>1</v>
      </c>
    </row>
    <row r="16908" spans="1:11" x14ac:dyDescent="0.45">
      <c r="A16908" t="s">
        <v>22272</v>
      </c>
      <c r="C16908">
        <v>4</v>
      </c>
      <c r="D16908">
        <v>106660971</v>
      </c>
      <c r="E16908" t="s">
        <v>9</v>
      </c>
      <c r="J16908" s="2" t="s">
        <v>17178</v>
      </c>
      <c r="K16908" s="2">
        <v>1</v>
      </c>
    </row>
    <row r="16909" spans="1:11" x14ac:dyDescent="0.45">
      <c r="A16909" t="s">
        <v>22276</v>
      </c>
      <c r="B16909" t="s">
        <v>22277</v>
      </c>
      <c r="C16909">
        <v>4</v>
      </c>
      <c r="D16909">
        <v>106853030</v>
      </c>
      <c r="E16909" t="s">
        <v>9</v>
      </c>
      <c r="J16909" s="2" t="s">
        <v>42004</v>
      </c>
      <c r="K16909" s="2">
        <v>2</v>
      </c>
    </row>
    <row r="16910" spans="1:11" x14ac:dyDescent="0.45">
      <c r="A16910" t="s">
        <v>22337</v>
      </c>
      <c r="C16910">
        <v>4</v>
      </c>
      <c r="D16910">
        <v>106867168</v>
      </c>
      <c r="E16910" t="s">
        <v>9</v>
      </c>
      <c r="J16910" s="2" t="s">
        <v>4096</v>
      </c>
      <c r="K16910" s="2">
        <v>2</v>
      </c>
    </row>
    <row r="16911" spans="1:11" x14ac:dyDescent="0.45">
      <c r="A16911" t="s">
        <v>22374</v>
      </c>
      <c r="B16911" t="s">
        <v>22375</v>
      </c>
      <c r="C16911">
        <v>4</v>
      </c>
      <c r="D16911">
        <v>106869243</v>
      </c>
      <c r="E16911" t="s">
        <v>9</v>
      </c>
      <c r="J16911" s="2" t="s">
        <v>44676</v>
      </c>
      <c r="K16911" s="2">
        <v>2</v>
      </c>
    </row>
    <row r="16912" spans="1:11" x14ac:dyDescent="0.45">
      <c r="A16912" t="s">
        <v>22397</v>
      </c>
      <c r="C16912">
        <v>4</v>
      </c>
      <c r="D16912">
        <v>106908541</v>
      </c>
      <c r="E16912" t="s">
        <v>9</v>
      </c>
      <c r="J16912" s="2" t="s">
        <v>20866</v>
      </c>
      <c r="K16912" s="2">
        <v>2</v>
      </c>
    </row>
    <row r="16913" spans="1:11" x14ac:dyDescent="0.45">
      <c r="A16913" t="s">
        <v>49926</v>
      </c>
      <c r="B16913" t="s">
        <v>49927</v>
      </c>
      <c r="C16913">
        <v>4</v>
      </c>
      <c r="D16913">
        <v>107184504</v>
      </c>
      <c r="E16913" t="s">
        <v>9</v>
      </c>
      <c r="J16913" s="2" t="s">
        <v>19937</v>
      </c>
      <c r="K16913" s="2">
        <v>2</v>
      </c>
    </row>
    <row r="16914" spans="1:11" x14ac:dyDescent="0.45">
      <c r="A16914" t="s">
        <v>49928</v>
      </c>
      <c r="B16914" t="s">
        <v>49929</v>
      </c>
      <c r="C16914">
        <v>4</v>
      </c>
      <c r="D16914">
        <v>107203226</v>
      </c>
      <c r="E16914" t="s">
        <v>9</v>
      </c>
      <c r="J16914" s="2" t="s">
        <v>44898</v>
      </c>
      <c r="K16914" s="2">
        <v>2</v>
      </c>
    </row>
    <row r="16915" spans="1:11" x14ac:dyDescent="0.45">
      <c r="A16915" t="s">
        <v>49930</v>
      </c>
      <c r="B16915" t="s">
        <v>49931</v>
      </c>
      <c r="C16915">
        <v>4</v>
      </c>
      <c r="D16915">
        <v>107215643</v>
      </c>
      <c r="E16915" t="s">
        <v>9</v>
      </c>
      <c r="J16915" s="2" t="s">
        <v>43130</v>
      </c>
      <c r="K16915" s="2">
        <v>1</v>
      </c>
    </row>
    <row r="16916" spans="1:11" x14ac:dyDescent="0.45">
      <c r="A16916" t="s">
        <v>22716</v>
      </c>
      <c r="C16916">
        <v>4</v>
      </c>
      <c r="D16916">
        <v>107295010</v>
      </c>
      <c r="E16916" t="s">
        <v>9</v>
      </c>
      <c r="J16916" s="2" t="s">
        <v>17847</v>
      </c>
      <c r="K16916" s="2">
        <v>15.2</v>
      </c>
    </row>
    <row r="16917" spans="1:11" x14ac:dyDescent="0.45">
      <c r="A16917" t="s">
        <v>22726</v>
      </c>
      <c r="C16917">
        <v>4</v>
      </c>
      <c r="D16917">
        <v>107344454</v>
      </c>
      <c r="E16917" t="s">
        <v>9</v>
      </c>
      <c r="J16917" s="2" t="s">
        <v>29951</v>
      </c>
      <c r="K16917" s="2">
        <v>12</v>
      </c>
    </row>
    <row r="16918" spans="1:11" x14ac:dyDescent="0.45">
      <c r="A16918" t="s">
        <v>22930</v>
      </c>
      <c r="B16918" t="s">
        <v>22931</v>
      </c>
      <c r="C16918">
        <v>4</v>
      </c>
      <c r="D16918">
        <v>107659928</v>
      </c>
      <c r="E16918" t="s">
        <v>9</v>
      </c>
      <c r="J16918" s="2" t="s">
        <v>34674</v>
      </c>
      <c r="K16918" s="2">
        <v>12</v>
      </c>
    </row>
    <row r="16919" spans="1:11" x14ac:dyDescent="0.45">
      <c r="A16919" t="s">
        <v>49932</v>
      </c>
      <c r="B16919" t="s">
        <v>49933</v>
      </c>
      <c r="C16919">
        <v>4</v>
      </c>
      <c r="D16919">
        <v>107720864</v>
      </c>
      <c r="E16919" t="s">
        <v>9</v>
      </c>
      <c r="J16919" s="2" t="s">
        <v>5406</v>
      </c>
      <c r="K16919" s="2">
        <v>9</v>
      </c>
    </row>
    <row r="16920" spans="1:11" x14ac:dyDescent="0.45">
      <c r="A16920" t="s">
        <v>49934</v>
      </c>
      <c r="B16920" t="s">
        <v>49935</v>
      </c>
      <c r="C16920">
        <v>4</v>
      </c>
      <c r="D16920">
        <v>107741183</v>
      </c>
      <c r="E16920" t="s">
        <v>9</v>
      </c>
      <c r="J16920" s="2" t="s">
        <v>36885</v>
      </c>
      <c r="K16920" s="2">
        <v>15.2</v>
      </c>
    </row>
    <row r="16921" spans="1:11" x14ac:dyDescent="0.45">
      <c r="A16921" t="s">
        <v>49936</v>
      </c>
      <c r="B16921" t="s">
        <v>49937</v>
      </c>
      <c r="C16921">
        <v>4</v>
      </c>
      <c r="D16921">
        <v>107918734</v>
      </c>
      <c r="E16921" t="s">
        <v>9</v>
      </c>
      <c r="J16921" s="2" t="s">
        <v>3215</v>
      </c>
      <c r="K16921" s="2">
        <v>12</v>
      </c>
    </row>
    <row r="16922" spans="1:11" x14ac:dyDescent="0.45">
      <c r="A16922" t="s">
        <v>49938</v>
      </c>
      <c r="B16922" t="s">
        <v>49939</v>
      </c>
      <c r="C16922">
        <v>4</v>
      </c>
      <c r="D16922">
        <v>107936645</v>
      </c>
      <c r="E16922" t="s">
        <v>9</v>
      </c>
      <c r="J16922" s="2" t="s">
        <v>46021</v>
      </c>
      <c r="K16922" s="2">
        <v>7</v>
      </c>
    </row>
    <row r="16923" spans="1:11" x14ac:dyDescent="0.45">
      <c r="A16923" t="s">
        <v>49940</v>
      </c>
      <c r="B16923" t="s">
        <v>49941</v>
      </c>
      <c r="C16923">
        <v>4</v>
      </c>
      <c r="D16923">
        <v>107955934</v>
      </c>
      <c r="E16923" t="s">
        <v>9</v>
      </c>
      <c r="J16923" s="2" t="s">
        <v>3263</v>
      </c>
      <c r="K16923" s="2">
        <v>7</v>
      </c>
    </row>
    <row r="16924" spans="1:11" x14ac:dyDescent="0.45">
      <c r="A16924" t="s">
        <v>49942</v>
      </c>
      <c r="B16924" t="s">
        <v>49943</v>
      </c>
      <c r="C16924">
        <v>4</v>
      </c>
      <c r="D16924">
        <v>107971284</v>
      </c>
      <c r="E16924" t="s">
        <v>9</v>
      </c>
      <c r="J16924" s="2" t="s">
        <v>36954</v>
      </c>
      <c r="K16924" s="2">
        <v>12</v>
      </c>
    </row>
    <row r="16925" spans="1:11" x14ac:dyDescent="0.45">
      <c r="A16925" t="s">
        <v>49944</v>
      </c>
      <c r="B16925" t="s">
        <v>49945</v>
      </c>
      <c r="C16925">
        <v>4</v>
      </c>
      <c r="D16925">
        <v>107987828</v>
      </c>
      <c r="E16925" t="s">
        <v>9</v>
      </c>
      <c r="J16925" s="2" t="s">
        <v>46639</v>
      </c>
      <c r="K16925" s="2">
        <v>6</v>
      </c>
    </row>
    <row r="16926" spans="1:11" x14ac:dyDescent="0.45">
      <c r="A16926" t="s">
        <v>50675</v>
      </c>
      <c r="B16926" t="s">
        <v>50676</v>
      </c>
      <c r="C16926">
        <v>4</v>
      </c>
      <c r="D16926">
        <v>108113408</v>
      </c>
      <c r="E16926" t="s">
        <v>9</v>
      </c>
      <c r="J16926" s="2" t="s">
        <v>25667</v>
      </c>
      <c r="K16926" s="2">
        <v>2</v>
      </c>
    </row>
    <row r="16927" spans="1:11" x14ac:dyDescent="0.45">
      <c r="A16927" t="s">
        <v>50677</v>
      </c>
      <c r="B16927" t="s">
        <v>50678</v>
      </c>
      <c r="C16927">
        <v>4</v>
      </c>
      <c r="D16927">
        <v>108125473</v>
      </c>
      <c r="E16927" t="s">
        <v>9</v>
      </c>
      <c r="J16927" s="2" t="s">
        <v>11885</v>
      </c>
      <c r="K16927" s="2">
        <v>1</v>
      </c>
    </row>
    <row r="16928" spans="1:11" x14ac:dyDescent="0.45">
      <c r="A16928" t="s">
        <v>22995</v>
      </c>
      <c r="C16928">
        <v>4</v>
      </c>
      <c r="D16928">
        <v>108140691</v>
      </c>
      <c r="E16928" t="s">
        <v>9</v>
      </c>
      <c r="J16928" s="2" t="s">
        <v>43888</v>
      </c>
      <c r="K16928" s="2">
        <v>1</v>
      </c>
    </row>
    <row r="16929" spans="1:11" x14ac:dyDescent="0.45">
      <c r="A16929" t="s">
        <v>50679</v>
      </c>
      <c r="B16929" t="s">
        <v>50680</v>
      </c>
      <c r="C16929">
        <v>4</v>
      </c>
      <c r="D16929">
        <v>108377644</v>
      </c>
      <c r="E16929" t="s">
        <v>9</v>
      </c>
      <c r="J16929" s="2" t="s">
        <v>9578</v>
      </c>
      <c r="K16929" s="2">
        <v>13</v>
      </c>
    </row>
    <row r="16930" spans="1:11" x14ac:dyDescent="0.45">
      <c r="A16930" t="s">
        <v>50681</v>
      </c>
      <c r="C16930">
        <v>4</v>
      </c>
      <c r="D16930">
        <v>110971236</v>
      </c>
      <c r="E16930" t="s">
        <v>9</v>
      </c>
      <c r="J16930" s="2" t="s">
        <v>26226</v>
      </c>
      <c r="K16930" s="2">
        <v>1</v>
      </c>
    </row>
    <row r="16931" spans="1:11" x14ac:dyDescent="0.45">
      <c r="A16931" t="s">
        <v>23160</v>
      </c>
      <c r="C16931">
        <v>4</v>
      </c>
      <c r="D16931">
        <v>111220051</v>
      </c>
      <c r="E16931" t="s">
        <v>9</v>
      </c>
      <c r="J16931" s="2" t="s">
        <v>20220</v>
      </c>
      <c r="K16931" s="2">
        <v>2</v>
      </c>
    </row>
    <row r="16932" spans="1:11" x14ac:dyDescent="0.45">
      <c r="A16932" t="s">
        <v>50682</v>
      </c>
      <c r="C16932">
        <v>4</v>
      </c>
      <c r="D16932">
        <v>111541950</v>
      </c>
      <c r="E16932" t="s">
        <v>9</v>
      </c>
      <c r="J16932" s="2" t="s">
        <v>57424</v>
      </c>
      <c r="K16932" s="2">
        <v>19.2</v>
      </c>
    </row>
    <row r="16933" spans="1:11" x14ac:dyDescent="0.45">
      <c r="A16933" t="s">
        <v>50683</v>
      </c>
      <c r="C16933">
        <v>4</v>
      </c>
      <c r="D16933">
        <v>112048065</v>
      </c>
      <c r="E16933" t="s">
        <v>9</v>
      </c>
      <c r="J16933" s="2" t="s">
        <v>32090</v>
      </c>
      <c r="K16933" s="2">
        <v>2</v>
      </c>
    </row>
    <row r="16934" spans="1:11" x14ac:dyDescent="0.45">
      <c r="A16934" t="s">
        <v>50684</v>
      </c>
      <c r="C16934">
        <v>4</v>
      </c>
      <c r="D16934">
        <v>112126680</v>
      </c>
      <c r="E16934" t="s">
        <v>9</v>
      </c>
      <c r="J16934" s="2" t="s">
        <v>4484</v>
      </c>
      <c r="K16934" s="2">
        <v>3</v>
      </c>
    </row>
    <row r="16935" spans="1:11" x14ac:dyDescent="0.45">
      <c r="A16935" t="s">
        <v>23173</v>
      </c>
      <c r="C16935">
        <v>4</v>
      </c>
      <c r="D16935">
        <v>112258912</v>
      </c>
      <c r="E16935" t="s">
        <v>9</v>
      </c>
      <c r="J16935" s="2" t="s">
        <v>17980</v>
      </c>
      <c r="K16935" s="2">
        <v>3</v>
      </c>
    </row>
    <row r="16936" spans="1:11" x14ac:dyDescent="0.45">
      <c r="A16936" t="s">
        <v>23961</v>
      </c>
      <c r="C16936">
        <v>4</v>
      </c>
      <c r="D16936">
        <v>113629209</v>
      </c>
      <c r="E16936" t="s">
        <v>9</v>
      </c>
      <c r="J16936" s="2" t="s">
        <v>42380</v>
      </c>
      <c r="K16936" s="2">
        <v>12</v>
      </c>
    </row>
    <row r="16937" spans="1:11" x14ac:dyDescent="0.45">
      <c r="A16937" t="s">
        <v>23995</v>
      </c>
      <c r="B16937" t="s">
        <v>23996</v>
      </c>
      <c r="C16937">
        <v>4</v>
      </c>
      <c r="D16937">
        <v>113763391</v>
      </c>
      <c r="E16937" t="s">
        <v>9</v>
      </c>
      <c r="J16937" s="2" t="s">
        <v>44580</v>
      </c>
      <c r="K16937" s="2">
        <v>9</v>
      </c>
    </row>
    <row r="16938" spans="1:11" x14ac:dyDescent="0.45">
      <c r="A16938" t="s">
        <v>24009</v>
      </c>
      <c r="B16938" t="s">
        <v>24010</v>
      </c>
      <c r="C16938">
        <v>4</v>
      </c>
      <c r="D16938">
        <v>113952126</v>
      </c>
      <c r="E16938" t="s">
        <v>9</v>
      </c>
      <c r="J16938" s="2" t="s">
        <v>2007</v>
      </c>
      <c r="K16938" s="2">
        <v>6</v>
      </c>
    </row>
    <row r="16939" spans="1:11" x14ac:dyDescent="0.45">
      <c r="A16939" t="s">
        <v>24017</v>
      </c>
      <c r="B16939" t="s">
        <v>24018</v>
      </c>
      <c r="C16939">
        <v>4</v>
      </c>
      <c r="D16939">
        <v>114032643</v>
      </c>
      <c r="E16939" t="s">
        <v>9</v>
      </c>
      <c r="J16939" s="2" t="s">
        <v>32392</v>
      </c>
      <c r="K16939" s="2">
        <v>12</v>
      </c>
    </row>
    <row r="16940" spans="1:11" x14ac:dyDescent="0.45">
      <c r="A16940" t="s">
        <v>24036</v>
      </c>
      <c r="B16940" t="s">
        <v>24037</v>
      </c>
      <c r="C16940">
        <v>4</v>
      </c>
      <c r="D16940">
        <v>114111965</v>
      </c>
      <c r="E16940" t="s">
        <v>9</v>
      </c>
      <c r="J16940" s="2" t="s">
        <v>31457</v>
      </c>
      <c r="K16940" s="2">
        <v>12</v>
      </c>
    </row>
    <row r="16941" spans="1:11" x14ac:dyDescent="0.45">
      <c r="A16941" t="s">
        <v>24051</v>
      </c>
      <c r="B16941" t="s">
        <v>24052</v>
      </c>
      <c r="C16941">
        <v>4</v>
      </c>
      <c r="D16941">
        <v>114148311</v>
      </c>
      <c r="E16941" t="s">
        <v>9</v>
      </c>
      <c r="J16941" s="2" t="s">
        <v>50656</v>
      </c>
      <c r="K16941" s="2">
        <v>15.1</v>
      </c>
    </row>
    <row r="16942" spans="1:11" x14ac:dyDescent="0.45">
      <c r="A16942" t="s">
        <v>25096</v>
      </c>
      <c r="B16942" t="s">
        <v>25097</v>
      </c>
      <c r="C16942">
        <v>4</v>
      </c>
      <c r="D16942">
        <v>114581780</v>
      </c>
      <c r="E16942" t="s">
        <v>9</v>
      </c>
      <c r="J16942" s="2" t="s">
        <v>33012</v>
      </c>
      <c r="K16942" s="2">
        <v>1</v>
      </c>
    </row>
    <row r="16943" spans="1:11" x14ac:dyDescent="0.45">
      <c r="A16943" t="s">
        <v>25389</v>
      </c>
      <c r="C16943">
        <v>4</v>
      </c>
      <c r="D16943">
        <v>114910414</v>
      </c>
      <c r="E16943" t="s">
        <v>9</v>
      </c>
      <c r="J16943" s="2" t="s">
        <v>57425</v>
      </c>
      <c r="K16943" s="2">
        <v>15.1</v>
      </c>
    </row>
    <row r="16944" spans="1:11" x14ac:dyDescent="0.45">
      <c r="A16944" t="s">
        <v>50696</v>
      </c>
      <c r="C16944">
        <v>4</v>
      </c>
      <c r="D16944">
        <v>116237818</v>
      </c>
      <c r="E16944" t="s">
        <v>9</v>
      </c>
      <c r="J16944" s="2" t="s">
        <v>53012</v>
      </c>
      <c r="K16944" s="2">
        <v>15.2</v>
      </c>
    </row>
    <row r="16945" spans="1:11" x14ac:dyDescent="0.45">
      <c r="A16945" t="s">
        <v>26034</v>
      </c>
      <c r="C16945">
        <v>4</v>
      </c>
      <c r="D16945">
        <v>117153120</v>
      </c>
      <c r="E16945" t="s">
        <v>9</v>
      </c>
      <c r="J16945" s="2" t="s">
        <v>51845</v>
      </c>
      <c r="K16945" s="2">
        <v>17</v>
      </c>
    </row>
    <row r="16946" spans="1:11" x14ac:dyDescent="0.45">
      <c r="A16946" t="s">
        <v>26044</v>
      </c>
      <c r="C16946">
        <v>4</v>
      </c>
      <c r="D16946">
        <v>117555541</v>
      </c>
      <c r="E16946" t="s">
        <v>9</v>
      </c>
      <c r="J16946" s="2" t="s">
        <v>54053</v>
      </c>
      <c r="K16946" s="2">
        <v>3</v>
      </c>
    </row>
    <row r="16947" spans="1:11" x14ac:dyDescent="0.45">
      <c r="A16947" t="s">
        <v>26220</v>
      </c>
      <c r="C16947">
        <v>4</v>
      </c>
      <c r="D16947">
        <v>118002997</v>
      </c>
      <c r="E16947" t="s">
        <v>9</v>
      </c>
      <c r="J16947" s="2" t="s">
        <v>51901</v>
      </c>
      <c r="K16947" s="2">
        <v>7</v>
      </c>
    </row>
    <row r="16948" spans="1:11" x14ac:dyDescent="0.45">
      <c r="A16948" t="s">
        <v>26534</v>
      </c>
      <c r="C16948">
        <v>4</v>
      </c>
      <c r="D16948">
        <v>119522032</v>
      </c>
      <c r="E16948" t="s">
        <v>9</v>
      </c>
      <c r="J16948" s="2" t="s">
        <v>57426</v>
      </c>
      <c r="K16948" s="2">
        <v>3</v>
      </c>
    </row>
    <row r="16949" spans="1:11" x14ac:dyDescent="0.45">
      <c r="A16949" t="s">
        <v>3160</v>
      </c>
      <c r="C16949">
        <v>5</v>
      </c>
      <c r="D16949">
        <v>244154</v>
      </c>
      <c r="E16949" t="s">
        <v>9</v>
      </c>
      <c r="J16949" s="2" t="s">
        <v>20318</v>
      </c>
      <c r="K16949" s="2">
        <v>15.1</v>
      </c>
    </row>
    <row r="16950" spans="1:11" x14ac:dyDescent="0.45">
      <c r="A16950" t="s">
        <v>3170</v>
      </c>
      <c r="C16950">
        <v>5</v>
      </c>
      <c r="D16950">
        <v>291061</v>
      </c>
      <c r="E16950" t="s">
        <v>9</v>
      </c>
      <c r="J16950" s="2" t="s">
        <v>11382</v>
      </c>
      <c r="K16950" s="2">
        <v>15.2</v>
      </c>
    </row>
    <row r="16951" spans="1:11" x14ac:dyDescent="0.45">
      <c r="A16951" t="s">
        <v>3206</v>
      </c>
      <c r="C16951">
        <v>5</v>
      </c>
      <c r="D16951">
        <v>441593</v>
      </c>
      <c r="E16951" t="s">
        <v>9</v>
      </c>
      <c r="J16951" s="2" t="s">
        <v>48204</v>
      </c>
      <c r="K16951" s="2">
        <v>12</v>
      </c>
    </row>
    <row r="16952" spans="1:11" x14ac:dyDescent="0.45">
      <c r="A16952" t="s">
        <v>3216</v>
      </c>
      <c r="C16952">
        <v>5</v>
      </c>
      <c r="D16952">
        <v>488996</v>
      </c>
      <c r="E16952" t="s">
        <v>9</v>
      </c>
      <c r="J16952" s="2" t="s">
        <v>20211</v>
      </c>
      <c r="K16952" s="2">
        <v>2</v>
      </c>
    </row>
    <row r="16953" spans="1:11" x14ac:dyDescent="0.45">
      <c r="A16953" t="s">
        <v>4856</v>
      </c>
      <c r="C16953">
        <v>5</v>
      </c>
      <c r="D16953">
        <v>9154161</v>
      </c>
      <c r="E16953" t="s">
        <v>9</v>
      </c>
      <c r="J16953" s="2" t="s">
        <v>25278</v>
      </c>
      <c r="K16953" s="2">
        <v>2</v>
      </c>
    </row>
    <row r="16954" spans="1:11" x14ac:dyDescent="0.45">
      <c r="A16954" t="s">
        <v>6400</v>
      </c>
      <c r="C16954">
        <v>5</v>
      </c>
      <c r="D16954">
        <v>22333869</v>
      </c>
      <c r="E16954" t="s">
        <v>9</v>
      </c>
      <c r="J16954" s="2" t="s">
        <v>15556</v>
      </c>
      <c r="K16954" s="2">
        <v>7</v>
      </c>
    </row>
    <row r="16955" spans="1:11" x14ac:dyDescent="0.45">
      <c r="A16955" t="s">
        <v>6423</v>
      </c>
      <c r="C16955">
        <v>5</v>
      </c>
      <c r="D16955">
        <v>22719223</v>
      </c>
      <c r="E16955" t="s">
        <v>9</v>
      </c>
      <c r="J16955" s="2" t="s">
        <v>43223</v>
      </c>
      <c r="K16955" s="2">
        <v>2</v>
      </c>
    </row>
    <row r="16956" spans="1:11" x14ac:dyDescent="0.45">
      <c r="A16956" t="s">
        <v>6521</v>
      </c>
      <c r="C16956">
        <v>5</v>
      </c>
      <c r="D16956">
        <v>23393693</v>
      </c>
      <c r="E16956" t="s">
        <v>9</v>
      </c>
      <c r="J16956" s="2" t="s">
        <v>16088</v>
      </c>
      <c r="K16956" s="2">
        <v>2</v>
      </c>
    </row>
    <row r="16957" spans="1:11" x14ac:dyDescent="0.45">
      <c r="A16957" t="s">
        <v>51201</v>
      </c>
      <c r="C16957">
        <v>5</v>
      </c>
      <c r="D16957">
        <v>25306648</v>
      </c>
      <c r="E16957" t="s">
        <v>9</v>
      </c>
      <c r="J16957" s="2" t="s">
        <v>22832</v>
      </c>
      <c r="K16957" s="2">
        <v>2</v>
      </c>
    </row>
    <row r="16958" spans="1:11" x14ac:dyDescent="0.45">
      <c r="A16958" t="s">
        <v>7067</v>
      </c>
      <c r="C16958">
        <v>5</v>
      </c>
      <c r="D16958">
        <v>25408218</v>
      </c>
      <c r="E16958" t="s">
        <v>9</v>
      </c>
      <c r="J16958" s="2" t="s">
        <v>40358</v>
      </c>
      <c r="K16958" s="2">
        <v>2</v>
      </c>
    </row>
    <row r="16959" spans="1:11" x14ac:dyDescent="0.45">
      <c r="A16959" t="s">
        <v>8830</v>
      </c>
      <c r="B16959" t="s">
        <v>8831</v>
      </c>
      <c r="C16959">
        <v>5</v>
      </c>
      <c r="D16959">
        <v>27362318</v>
      </c>
      <c r="E16959" t="s">
        <v>9</v>
      </c>
      <c r="J16959" s="2" t="s">
        <v>11274</v>
      </c>
      <c r="K16959" s="2">
        <v>2</v>
      </c>
    </row>
    <row r="16960" spans="1:11" x14ac:dyDescent="0.45">
      <c r="A16960" t="s">
        <v>9353</v>
      </c>
      <c r="B16960" t="s">
        <v>9354</v>
      </c>
      <c r="C16960">
        <v>5</v>
      </c>
      <c r="D16960">
        <v>27594461</v>
      </c>
      <c r="E16960" t="s">
        <v>9</v>
      </c>
      <c r="J16960" s="2" t="s">
        <v>9297</v>
      </c>
      <c r="K16960" s="2">
        <v>2</v>
      </c>
    </row>
    <row r="16961" spans="1:11" x14ac:dyDescent="0.45">
      <c r="A16961" t="s">
        <v>51202</v>
      </c>
      <c r="B16961" t="s">
        <v>51203</v>
      </c>
      <c r="C16961">
        <v>5</v>
      </c>
      <c r="D16961">
        <v>27642325</v>
      </c>
      <c r="E16961" t="s">
        <v>9</v>
      </c>
      <c r="J16961" s="2" t="s">
        <v>57427</v>
      </c>
      <c r="K16961" s="2">
        <v>2</v>
      </c>
    </row>
    <row r="16962" spans="1:11" x14ac:dyDescent="0.45">
      <c r="A16962" t="s">
        <v>9664</v>
      </c>
      <c r="B16962" t="s">
        <v>9665</v>
      </c>
      <c r="C16962">
        <v>5</v>
      </c>
      <c r="D16962">
        <v>27804588</v>
      </c>
      <c r="E16962" t="s">
        <v>9</v>
      </c>
      <c r="J16962" s="2" t="s">
        <v>40183</v>
      </c>
      <c r="K16962" s="2">
        <v>4</v>
      </c>
    </row>
    <row r="16963" spans="1:11" x14ac:dyDescent="0.45">
      <c r="A16963" t="s">
        <v>9848</v>
      </c>
      <c r="C16963">
        <v>5</v>
      </c>
      <c r="D16963">
        <v>27815197</v>
      </c>
      <c r="E16963" t="s">
        <v>9</v>
      </c>
      <c r="J16963" s="2" t="s">
        <v>41080</v>
      </c>
      <c r="K16963" s="2">
        <v>1</v>
      </c>
    </row>
    <row r="16964" spans="1:11" x14ac:dyDescent="0.45">
      <c r="A16964" t="s">
        <v>51204</v>
      </c>
      <c r="C16964">
        <v>5</v>
      </c>
      <c r="D16964">
        <v>28525103</v>
      </c>
      <c r="E16964" t="s">
        <v>9</v>
      </c>
      <c r="J16964" s="2" t="s">
        <v>24634</v>
      </c>
      <c r="K16964" s="2">
        <v>2</v>
      </c>
    </row>
    <row r="16965" spans="1:11" x14ac:dyDescent="0.45">
      <c r="A16965" t="s">
        <v>10616</v>
      </c>
      <c r="B16965" t="s">
        <v>10617</v>
      </c>
      <c r="C16965">
        <v>5</v>
      </c>
      <c r="D16965">
        <v>29012107</v>
      </c>
      <c r="E16965" t="s">
        <v>9</v>
      </c>
      <c r="J16965" s="2" t="s">
        <v>13541</v>
      </c>
      <c r="K16965" s="2">
        <v>2</v>
      </c>
    </row>
    <row r="16966" spans="1:11" x14ac:dyDescent="0.45">
      <c r="A16966" t="s">
        <v>10624</v>
      </c>
      <c r="C16966">
        <v>5</v>
      </c>
      <c r="D16966">
        <v>29080926</v>
      </c>
      <c r="E16966" t="s">
        <v>9</v>
      </c>
      <c r="J16966" s="2" t="s">
        <v>5536</v>
      </c>
      <c r="K16966" s="2">
        <v>2</v>
      </c>
    </row>
    <row r="16967" spans="1:11" x14ac:dyDescent="0.45">
      <c r="A16967" t="s">
        <v>10631</v>
      </c>
      <c r="C16967">
        <v>5</v>
      </c>
      <c r="D16967">
        <v>29102541</v>
      </c>
      <c r="E16967" t="s">
        <v>9</v>
      </c>
      <c r="J16967" s="2" t="s">
        <v>49184</v>
      </c>
      <c r="K16967" s="2">
        <v>2</v>
      </c>
    </row>
    <row r="16968" spans="1:11" x14ac:dyDescent="0.45">
      <c r="A16968" t="s">
        <v>51205</v>
      </c>
      <c r="C16968">
        <v>5</v>
      </c>
      <c r="D16968">
        <v>29175926</v>
      </c>
      <c r="E16968" t="s">
        <v>9</v>
      </c>
      <c r="J16968" s="2" t="s">
        <v>11670</v>
      </c>
      <c r="K16968" s="2">
        <v>6</v>
      </c>
    </row>
    <row r="16969" spans="1:11" x14ac:dyDescent="0.45">
      <c r="A16969" t="s">
        <v>51206</v>
      </c>
      <c r="B16969" t="s">
        <v>51207</v>
      </c>
      <c r="C16969">
        <v>5</v>
      </c>
      <c r="D16969">
        <v>29427951</v>
      </c>
      <c r="E16969" t="s">
        <v>9</v>
      </c>
      <c r="J16969" s="2" t="s">
        <v>22304</v>
      </c>
      <c r="K16969" s="2">
        <v>6</v>
      </c>
    </row>
    <row r="16970" spans="1:11" x14ac:dyDescent="0.45">
      <c r="A16970" t="s">
        <v>10713</v>
      </c>
      <c r="C16970">
        <v>5</v>
      </c>
      <c r="D16970">
        <v>29600737</v>
      </c>
      <c r="E16970" t="s">
        <v>9</v>
      </c>
      <c r="J16970" s="2" t="s">
        <v>38524</v>
      </c>
      <c r="K16970" s="2">
        <v>6</v>
      </c>
    </row>
    <row r="16971" spans="1:11" x14ac:dyDescent="0.45">
      <c r="A16971" t="s">
        <v>11365</v>
      </c>
      <c r="B16971" t="s">
        <v>11366</v>
      </c>
      <c r="C16971">
        <v>5</v>
      </c>
      <c r="D16971">
        <v>30713144</v>
      </c>
      <c r="E16971" t="s">
        <v>9</v>
      </c>
      <c r="J16971" s="2" t="s">
        <v>25190</v>
      </c>
      <c r="K16971" s="2">
        <v>6</v>
      </c>
    </row>
    <row r="16972" spans="1:11" x14ac:dyDescent="0.45">
      <c r="A16972" t="s">
        <v>51208</v>
      </c>
      <c r="B16972" t="s">
        <v>51209</v>
      </c>
      <c r="C16972">
        <v>5</v>
      </c>
      <c r="D16972">
        <v>31483512</v>
      </c>
      <c r="E16972" t="s">
        <v>9</v>
      </c>
      <c r="J16972" s="2" t="s">
        <v>48268</v>
      </c>
      <c r="K16972" s="2">
        <v>6</v>
      </c>
    </row>
    <row r="16973" spans="1:11" x14ac:dyDescent="0.45">
      <c r="A16973" t="s">
        <v>51210</v>
      </c>
      <c r="B16973" t="s">
        <v>51211</v>
      </c>
      <c r="C16973">
        <v>5</v>
      </c>
      <c r="D16973">
        <v>31524752</v>
      </c>
      <c r="E16973" t="s">
        <v>9</v>
      </c>
      <c r="J16973" s="2" t="s">
        <v>933</v>
      </c>
      <c r="K16973" s="2">
        <v>7</v>
      </c>
    </row>
    <row r="16974" spans="1:11" x14ac:dyDescent="0.45">
      <c r="A16974" t="s">
        <v>51212</v>
      </c>
      <c r="B16974" t="s">
        <v>51213</v>
      </c>
      <c r="C16974">
        <v>5</v>
      </c>
      <c r="D16974">
        <v>31553988</v>
      </c>
      <c r="E16974" t="s">
        <v>9</v>
      </c>
      <c r="J16974" s="2" t="s">
        <v>43769</v>
      </c>
      <c r="K16974" s="2">
        <v>7</v>
      </c>
    </row>
    <row r="16975" spans="1:11" x14ac:dyDescent="0.45">
      <c r="A16975" t="s">
        <v>51214</v>
      </c>
      <c r="B16975" t="s">
        <v>51215</v>
      </c>
      <c r="C16975">
        <v>5</v>
      </c>
      <c r="D16975">
        <v>31606428</v>
      </c>
      <c r="E16975" t="s">
        <v>9</v>
      </c>
      <c r="J16975" s="2" t="s">
        <v>57428</v>
      </c>
      <c r="K16975" s="2">
        <v>18</v>
      </c>
    </row>
    <row r="16976" spans="1:11" x14ac:dyDescent="0.45">
      <c r="A16976" t="s">
        <v>51219</v>
      </c>
      <c r="B16976" t="s">
        <v>51220</v>
      </c>
      <c r="C16976">
        <v>5</v>
      </c>
      <c r="D16976">
        <v>31657346</v>
      </c>
      <c r="E16976" t="s">
        <v>9</v>
      </c>
      <c r="J16976" s="2" t="s">
        <v>46444</v>
      </c>
      <c r="K16976" s="2">
        <v>12</v>
      </c>
    </row>
    <row r="16977" spans="1:11" x14ac:dyDescent="0.45">
      <c r="A16977" t="s">
        <v>51221</v>
      </c>
      <c r="B16977" t="s">
        <v>51222</v>
      </c>
      <c r="C16977">
        <v>5</v>
      </c>
      <c r="D16977">
        <v>31775721</v>
      </c>
      <c r="E16977" t="s">
        <v>9</v>
      </c>
      <c r="J16977" s="2" t="s">
        <v>23802</v>
      </c>
      <c r="K16977" s="2">
        <v>13</v>
      </c>
    </row>
    <row r="16978" spans="1:11" x14ac:dyDescent="0.45">
      <c r="A16978" t="s">
        <v>51223</v>
      </c>
      <c r="B16978" t="s">
        <v>51224</v>
      </c>
      <c r="C16978">
        <v>5</v>
      </c>
      <c r="D16978">
        <v>31859948</v>
      </c>
      <c r="E16978" t="s">
        <v>9</v>
      </c>
      <c r="J16978" s="2" t="s">
        <v>45699</v>
      </c>
      <c r="K16978" s="2">
        <v>2</v>
      </c>
    </row>
    <row r="16979" spans="1:11" x14ac:dyDescent="0.45">
      <c r="A16979" t="s">
        <v>51225</v>
      </c>
      <c r="B16979" t="s">
        <v>51226</v>
      </c>
      <c r="C16979">
        <v>5</v>
      </c>
      <c r="D16979">
        <v>31898806</v>
      </c>
      <c r="E16979" t="s">
        <v>9</v>
      </c>
      <c r="J16979" s="2" t="s">
        <v>2765</v>
      </c>
      <c r="K16979" s="2">
        <v>2</v>
      </c>
    </row>
    <row r="16980" spans="1:11" x14ac:dyDescent="0.45">
      <c r="A16980" t="s">
        <v>51227</v>
      </c>
      <c r="B16980" t="s">
        <v>51228</v>
      </c>
      <c r="C16980">
        <v>5</v>
      </c>
      <c r="D16980">
        <v>32004195</v>
      </c>
      <c r="E16980" t="s">
        <v>9</v>
      </c>
      <c r="J16980" s="2" t="s">
        <v>38440</v>
      </c>
      <c r="K16980" s="2">
        <v>12</v>
      </c>
    </row>
    <row r="16981" spans="1:11" x14ac:dyDescent="0.45">
      <c r="A16981" t="s">
        <v>51229</v>
      </c>
      <c r="C16981">
        <v>5</v>
      </c>
      <c r="D16981">
        <v>32240304</v>
      </c>
      <c r="E16981" t="s">
        <v>9</v>
      </c>
      <c r="J16981" s="2" t="s">
        <v>9144</v>
      </c>
      <c r="K16981" s="2">
        <v>12</v>
      </c>
    </row>
    <row r="16982" spans="1:11" x14ac:dyDescent="0.45">
      <c r="A16982" t="s">
        <v>51230</v>
      </c>
      <c r="C16982">
        <v>5</v>
      </c>
      <c r="D16982">
        <v>32263608</v>
      </c>
      <c r="E16982" t="s">
        <v>9</v>
      </c>
      <c r="J16982" s="2" t="s">
        <v>5871</v>
      </c>
      <c r="K16982" s="2">
        <v>6</v>
      </c>
    </row>
    <row r="16983" spans="1:11" x14ac:dyDescent="0.45">
      <c r="A16983" t="s">
        <v>51234</v>
      </c>
      <c r="C16983">
        <v>5</v>
      </c>
      <c r="D16983">
        <v>33113671</v>
      </c>
      <c r="E16983" t="s">
        <v>9</v>
      </c>
      <c r="J16983" s="2" t="s">
        <v>9288</v>
      </c>
      <c r="K16983" s="2">
        <v>6</v>
      </c>
    </row>
    <row r="16984" spans="1:11" x14ac:dyDescent="0.45">
      <c r="A16984" t="s">
        <v>13096</v>
      </c>
      <c r="C16984">
        <v>5</v>
      </c>
      <c r="D16984">
        <v>35174130</v>
      </c>
      <c r="E16984" t="s">
        <v>9</v>
      </c>
      <c r="J16984" s="2" t="s">
        <v>42790</v>
      </c>
      <c r="K16984" s="2">
        <v>12</v>
      </c>
    </row>
    <row r="16985" spans="1:11" x14ac:dyDescent="0.45">
      <c r="A16985" t="s">
        <v>13318</v>
      </c>
      <c r="C16985">
        <v>5</v>
      </c>
      <c r="D16985">
        <v>37603461</v>
      </c>
      <c r="E16985" t="s">
        <v>9</v>
      </c>
      <c r="J16985" s="2" t="s">
        <v>38865</v>
      </c>
      <c r="K16985" s="2">
        <v>1</v>
      </c>
    </row>
    <row r="16986" spans="1:11" x14ac:dyDescent="0.45">
      <c r="A16986" t="s">
        <v>13343</v>
      </c>
      <c r="C16986">
        <v>5</v>
      </c>
      <c r="D16986">
        <v>38297152</v>
      </c>
      <c r="E16986" t="s">
        <v>9</v>
      </c>
      <c r="J16986" s="2" t="s">
        <v>12482</v>
      </c>
      <c r="K16986" s="2">
        <v>6</v>
      </c>
    </row>
    <row r="16987" spans="1:11" x14ac:dyDescent="0.45">
      <c r="A16987" t="s">
        <v>13488</v>
      </c>
      <c r="C16987">
        <v>5</v>
      </c>
      <c r="D16987">
        <v>40558541</v>
      </c>
      <c r="E16987" t="s">
        <v>9</v>
      </c>
      <c r="J16987" s="2" t="s">
        <v>40131</v>
      </c>
      <c r="K16987" s="2">
        <v>1</v>
      </c>
    </row>
    <row r="16988" spans="1:11" x14ac:dyDescent="0.45">
      <c r="A16988" t="s">
        <v>13522</v>
      </c>
      <c r="C16988">
        <v>5</v>
      </c>
      <c r="D16988">
        <v>40638741</v>
      </c>
      <c r="E16988" t="s">
        <v>9</v>
      </c>
      <c r="J16988" s="2" t="s">
        <v>45702</v>
      </c>
      <c r="K16988" s="2">
        <v>1</v>
      </c>
    </row>
    <row r="16989" spans="1:11" x14ac:dyDescent="0.45">
      <c r="A16989" t="s">
        <v>14866</v>
      </c>
      <c r="B16989" t="s">
        <v>14867</v>
      </c>
      <c r="C16989">
        <v>5</v>
      </c>
      <c r="D16989">
        <v>44421169</v>
      </c>
      <c r="E16989" t="s">
        <v>9</v>
      </c>
      <c r="J16989" s="2" t="s">
        <v>11352</v>
      </c>
      <c r="K16989" s="2">
        <v>1</v>
      </c>
    </row>
    <row r="16990" spans="1:11" x14ac:dyDescent="0.45">
      <c r="A16990" t="s">
        <v>14909</v>
      </c>
      <c r="B16990" t="s">
        <v>14910</v>
      </c>
      <c r="C16990">
        <v>5</v>
      </c>
      <c r="D16990">
        <v>44443587</v>
      </c>
      <c r="E16990" t="s">
        <v>9</v>
      </c>
      <c r="J16990" s="2" t="s">
        <v>52939</v>
      </c>
      <c r="K16990" s="2">
        <v>1</v>
      </c>
    </row>
    <row r="16991" spans="1:11" x14ac:dyDescent="0.45">
      <c r="A16991" t="s">
        <v>14917</v>
      </c>
      <c r="C16991">
        <v>5</v>
      </c>
      <c r="D16991">
        <v>44502011</v>
      </c>
      <c r="E16991" t="s">
        <v>9</v>
      </c>
      <c r="J16991" s="2" t="s">
        <v>9928</v>
      </c>
      <c r="K16991" s="2">
        <v>6</v>
      </c>
    </row>
    <row r="16992" spans="1:11" x14ac:dyDescent="0.45">
      <c r="A16992" t="s">
        <v>14942</v>
      </c>
      <c r="B16992" t="s">
        <v>14943</v>
      </c>
      <c r="C16992">
        <v>5</v>
      </c>
      <c r="D16992">
        <v>44533886</v>
      </c>
      <c r="E16992" t="s">
        <v>9</v>
      </c>
      <c r="J16992" s="2" t="s">
        <v>12029</v>
      </c>
      <c r="K16992" s="2">
        <v>10</v>
      </c>
    </row>
    <row r="16993" spans="1:11" x14ac:dyDescent="0.45">
      <c r="A16993" t="s">
        <v>15195</v>
      </c>
      <c r="C16993">
        <v>5</v>
      </c>
      <c r="D16993">
        <v>44652535</v>
      </c>
      <c r="E16993" t="s">
        <v>9</v>
      </c>
      <c r="J16993" s="2" t="s">
        <v>4285</v>
      </c>
      <c r="K16993" s="2">
        <v>2</v>
      </c>
    </row>
    <row r="16994" spans="1:11" x14ac:dyDescent="0.45">
      <c r="A16994" t="s">
        <v>51241</v>
      </c>
      <c r="C16994">
        <v>5</v>
      </c>
      <c r="D16994">
        <v>47736728</v>
      </c>
      <c r="E16994" t="s">
        <v>9</v>
      </c>
      <c r="J16994" s="2" t="s">
        <v>37758</v>
      </c>
      <c r="K16994" s="2">
        <v>1</v>
      </c>
    </row>
    <row r="16995" spans="1:11" x14ac:dyDescent="0.45">
      <c r="A16995" t="s">
        <v>51242</v>
      </c>
      <c r="B16995" t="s">
        <v>51243</v>
      </c>
      <c r="C16995">
        <v>5</v>
      </c>
      <c r="D16995">
        <v>49247178</v>
      </c>
      <c r="E16995" t="s">
        <v>9</v>
      </c>
      <c r="J16995" s="2" t="s">
        <v>11397</v>
      </c>
      <c r="K16995" s="2">
        <v>12</v>
      </c>
    </row>
    <row r="16996" spans="1:11" x14ac:dyDescent="0.45">
      <c r="A16996" t="s">
        <v>17125</v>
      </c>
      <c r="C16996">
        <v>5</v>
      </c>
      <c r="D16996">
        <v>52148241</v>
      </c>
      <c r="E16996" t="s">
        <v>9</v>
      </c>
      <c r="J16996" s="2" t="s">
        <v>43038</v>
      </c>
      <c r="K16996" s="2">
        <v>6</v>
      </c>
    </row>
    <row r="16997" spans="1:11" x14ac:dyDescent="0.45">
      <c r="A16997" t="s">
        <v>51244</v>
      </c>
      <c r="C16997">
        <v>5</v>
      </c>
      <c r="D16997">
        <v>52821141</v>
      </c>
      <c r="E16997" t="s">
        <v>9</v>
      </c>
      <c r="J16997" s="2" t="s">
        <v>45971</v>
      </c>
      <c r="K16997" s="2">
        <v>6</v>
      </c>
    </row>
    <row r="16998" spans="1:11" x14ac:dyDescent="0.45">
      <c r="A16998" t="s">
        <v>17657</v>
      </c>
      <c r="C16998">
        <v>5</v>
      </c>
      <c r="D16998">
        <v>56217962</v>
      </c>
      <c r="E16998" t="s">
        <v>9</v>
      </c>
      <c r="J16998" s="2" t="s">
        <v>11325</v>
      </c>
      <c r="K16998" s="2">
        <v>6</v>
      </c>
    </row>
    <row r="16999" spans="1:11" x14ac:dyDescent="0.45">
      <c r="A16999" t="s">
        <v>21629</v>
      </c>
      <c r="B16999" t="s">
        <v>21630</v>
      </c>
      <c r="C16999">
        <v>5</v>
      </c>
      <c r="D16999">
        <v>57758050</v>
      </c>
      <c r="E16999" t="s">
        <v>9</v>
      </c>
      <c r="J16999" s="2" t="s">
        <v>43086</v>
      </c>
      <c r="K16999" s="2">
        <v>17</v>
      </c>
    </row>
    <row r="17000" spans="1:11" x14ac:dyDescent="0.45">
      <c r="A17000" t="s">
        <v>51248</v>
      </c>
      <c r="B17000" t="s">
        <v>51249</v>
      </c>
      <c r="C17000">
        <v>5</v>
      </c>
      <c r="D17000">
        <v>57934910</v>
      </c>
      <c r="E17000" t="s">
        <v>9</v>
      </c>
      <c r="J17000" s="2" t="s">
        <v>17276</v>
      </c>
      <c r="K17000" s="2">
        <v>13</v>
      </c>
    </row>
    <row r="17001" spans="1:11" x14ac:dyDescent="0.45">
      <c r="A17001" t="s">
        <v>51253</v>
      </c>
      <c r="B17001" t="s">
        <v>51254</v>
      </c>
      <c r="C17001">
        <v>5</v>
      </c>
      <c r="D17001">
        <v>57967852</v>
      </c>
      <c r="E17001" t="s">
        <v>9</v>
      </c>
      <c r="J17001" s="2" t="s">
        <v>33151</v>
      </c>
      <c r="K17001" s="2">
        <v>1</v>
      </c>
    </row>
    <row r="17002" spans="1:11" x14ac:dyDescent="0.45">
      <c r="A17002" t="s">
        <v>51258</v>
      </c>
      <c r="C17002">
        <v>5</v>
      </c>
      <c r="D17002">
        <v>58013470</v>
      </c>
      <c r="E17002" t="s">
        <v>9</v>
      </c>
      <c r="J17002" s="2" t="s">
        <v>34979</v>
      </c>
      <c r="K17002" s="2">
        <v>1</v>
      </c>
    </row>
    <row r="17003" spans="1:11" x14ac:dyDescent="0.45">
      <c r="A17003" t="s">
        <v>51259</v>
      </c>
      <c r="B17003" t="s">
        <v>51260</v>
      </c>
      <c r="C17003">
        <v>5</v>
      </c>
      <c r="D17003">
        <v>58050316</v>
      </c>
      <c r="E17003" t="s">
        <v>9</v>
      </c>
      <c r="J17003" s="2" t="s">
        <v>1429</v>
      </c>
      <c r="K17003" s="2">
        <v>6</v>
      </c>
    </row>
    <row r="17004" spans="1:11" x14ac:dyDescent="0.45">
      <c r="A17004" t="s">
        <v>51261</v>
      </c>
      <c r="B17004" t="s">
        <v>51262</v>
      </c>
      <c r="C17004">
        <v>5</v>
      </c>
      <c r="D17004">
        <v>58067221</v>
      </c>
      <c r="E17004" t="s">
        <v>9</v>
      </c>
      <c r="J17004" s="2" t="s">
        <v>25819</v>
      </c>
      <c r="K17004" s="2">
        <v>6</v>
      </c>
    </row>
    <row r="17005" spans="1:11" x14ac:dyDescent="0.45">
      <c r="A17005" t="s">
        <v>52818</v>
      </c>
      <c r="B17005" t="s">
        <v>52819</v>
      </c>
      <c r="C17005">
        <v>5</v>
      </c>
      <c r="D17005">
        <v>58114643</v>
      </c>
      <c r="E17005" t="s">
        <v>9</v>
      </c>
      <c r="J17005" s="2" t="s">
        <v>12709</v>
      </c>
      <c r="K17005" s="2">
        <v>3</v>
      </c>
    </row>
    <row r="17006" spans="1:11" x14ac:dyDescent="0.45">
      <c r="A17006" t="s">
        <v>52820</v>
      </c>
      <c r="B17006" t="s">
        <v>52821</v>
      </c>
      <c r="C17006">
        <v>5</v>
      </c>
      <c r="D17006">
        <v>58161352</v>
      </c>
      <c r="E17006" t="s">
        <v>9</v>
      </c>
      <c r="J17006" s="2" t="s">
        <v>48678</v>
      </c>
      <c r="K17006" s="2">
        <v>3</v>
      </c>
    </row>
    <row r="17007" spans="1:11" x14ac:dyDescent="0.45">
      <c r="A17007" t="s">
        <v>52822</v>
      </c>
      <c r="B17007" t="s">
        <v>52823</v>
      </c>
      <c r="C17007">
        <v>5</v>
      </c>
      <c r="D17007">
        <v>58207648</v>
      </c>
      <c r="E17007" t="s">
        <v>9</v>
      </c>
      <c r="J17007" s="2" t="s">
        <v>51592</v>
      </c>
      <c r="K17007" s="2">
        <v>9</v>
      </c>
    </row>
    <row r="17008" spans="1:11" x14ac:dyDescent="0.45">
      <c r="A17008" t="s">
        <v>52824</v>
      </c>
      <c r="B17008" t="s">
        <v>52825</v>
      </c>
      <c r="C17008">
        <v>5</v>
      </c>
      <c r="D17008">
        <v>58260957</v>
      </c>
      <c r="E17008" t="s">
        <v>9</v>
      </c>
      <c r="J17008" s="2" t="s">
        <v>57429</v>
      </c>
      <c r="K17008" s="2">
        <v>17</v>
      </c>
    </row>
    <row r="17009" spans="1:11" x14ac:dyDescent="0.45">
      <c r="A17009" t="s">
        <v>52826</v>
      </c>
      <c r="B17009" t="s">
        <v>52827</v>
      </c>
      <c r="C17009">
        <v>5</v>
      </c>
      <c r="D17009">
        <v>58419457</v>
      </c>
      <c r="E17009" t="s">
        <v>9</v>
      </c>
      <c r="J17009" s="2" t="s">
        <v>35431</v>
      </c>
      <c r="K17009" s="2">
        <v>7</v>
      </c>
    </row>
    <row r="17010" spans="1:11" x14ac:dyDescent="0.45">
      <c r="A17010" t="s">
        <v>52828</v>
      </c>
      <c r="B17010" t="s">
        <v>52829</v>
      </c>
      <c r="C17010">
        <v>5</v>
      </c>
      <c r="D17010">
        <v>58450945</v>
      </c>
      <c r="E17010" t="s">
        <v>9</v>
      </c>
      <c r="J17010" s="2" t="s">
        <v>1718</v>
      </c>
      <c r="K17010" s="2">
        <v>12</v>
      </c>
    </row>
    <row r="17011" spans="1:11" x14ac:dyDescent="0.45">
      <c r="A17011" t="s">
        <v>52830</v>
      </c>
      <c r="B17011" t="s">
        <v>52831</v>
      </c>
      <c r="C17011">
        <v>5</v>
      </c>
      <c r="D17011">
        <v>58463855</v>
      </c>
      <c r="E17011" t="s">
        <v>9</v>
      </c>
      <c r="J17011" s="2" t="s">
        <v>542</v>
      </c>
      <c r="K17011" s="2">
        <v>12</v>
      </c>
    </row>
    <row r="17012" spans="1:11" x14ac:dyDescent="0.45">
      <c r="A17012" t="s">
        <v>52832</v>
      </c>
      <c r="B17012" t="s">
        <v>52833</v>
      </c>
      <c r="C17012">
        <v>5</v>
      </c>
      <c r="D17012">
        <v>58512430</v>
      </c>
      <c r="E17012" t="s">
        <v>9</v>
      </c>
      <c r="J17012" s="2" t="s">
        <v>27652</v>
      </c>
      <c r="K17012" s="2">
        <v>14</v>
      </c>
    </row>
    <row r="17013" spans="1:11" x14ac:dyDescent="0.45">
      <c r="A17013" t="s">
        <v>52834</v>
      </c>
      <c r="B17013" t="s">
        <v>52835</v>
      </c>
      <c r="C17013">
        <v>5</v>
      </c>
      <c r="D17013">
        <v>58540317</v>
      </c>
      <c r="E17013" t="s">
        <v>9</v>
      </c>
      <c r="J17013" s="2" t="s">
        <v>52540</v>
      </c>
      <c r="K17013" s="2">
        <v>12</v>
      </c>
    </row>
    <row r="17014" spans="1:11" x14ac:dyDescent="0.45">
      <c r="A17014" t="s">
        <v>52836</v>
      </c>
      <c r="B17014" t="s">
        <v>52837</v>
      </c>
      <c r="C17014">
        <v>5</v>
      </c>
      <c r="D17014">
        <v>58597620</v>
      </c>
      <c r="E17014" t="s">
        <v>9</v>
      </c>
      <c r="J17014" s="2" t="s">
        <v>35437</v>
      </c>
      <c r="K17014" s="2">
        <v>13</v>
      </c>
    </row>
    <row r="17015" spans="1:11" x14ac:dyDescent="0.45">
      <c r="A17015" t="s">
        <v>52838</v>
      </c>
      <c r="B17015" t="s">
        <v>52839</v>
      </c>
      <c r="C17015">
        <v>5</v>
      </c>
      <c r="D17015">
        <v>58618446</v>
      </c>
      <c r="E17015" t="s">
        <v>9</v>
      </c>
      <c r="J17015" s="2" t="s">
        <v>29171</v>
      </c>
      <c r="K17015" s="2">
        <v>14</v>
      </c>
    </row>
    <row r="17016" spans="1:11" x14ac:dyDescent="0.45">
      <c r="A17016" t="s">
        <v>52840</v>
      </c>
      <c r="B17016" t="s">
        <v>52841</v>
      </c>
      <c r="C17016">
        <v>5</v>
      </c>
      <c r="D17016">
        <v>58751279</v>
      </c>
      <c r="E17016" t="s">
        <v>9</v>
      </c>
      <c r="J17016" s="2" t="s">
        <v>29162</v>
      </c>
      <c r="K17016" s="2">
        <v>12</v>
      </c>
    </row>
    <row r="17017" spans="1:11" x14ac:dyDescent="0.45">
      <c r="A17017" t="s">
        <v>52842</v>
      </c>
      <c r="B17017" t="s">
        <v>52843</v>
      </c>
      <c r="C17017">
        <v>5</v>
      </c>
      <c r="D17017">
        <v>58781761</v>
      </c>
      <c r="E17017" t="s">
        <v>9</v>
      </c>
      <c r="J17017" s="2" t="s">
        <v>46368</v>
      </c>
      <c r="K17017" s="2">
        <v>12</v>
      </c>
    </row>
    <row r="17018" spans="1:11" x14ac:dyDescent="0.45">
      <c r="A17018" t="s">
        <v>21822</v>
      </c>
      <c r="B17018" t="s">
        <v>21823</v>
      </c>
      <c r="C17018">
        <v>5</v>
      </c>
      <c r="D17018">
        <v>58796713</v>
      </c>
      <c r="E17018" t="s">
        <v>9</v>
      </c>
      <c r="J17018" s="2" t="s">
        <v>27976</v>
      </c>
      <c r="K17018" s="2">
        <v>7</v>
      </c>
    </row>
    <row r="17019" spans="1:11" x14ac:dyDescent="0.45">
      <c r="A17019" t="s">
        <v>52850</v>
      </c>
      <c r="B17019" t="s">
        <v>52851</v>
      </c>
      <c r="C17019">
        <v>5</v>
      </c>
      <c r="D17019">
        <v>58928011</v>
      </c>
      <c r="E17019" t="s">
        <v>9</v>
      </c>
      <c r="J17019" s="2" t="s">
        <v>7707</v>
      </c>
      <c r="K17019" s="2">
        <v>15.2</v>
      </c>
    </row>
    <row r="17020" spans="1:11" x14ac:dyDescent="0.45">
      <c r="A17020" t="s">
        <v>52852</v>
      </c>
      <c r="B17020" t="s">
        <v>52853</v>
      </c>
      <c r="C17020">
        <v>5</v>
      </c>
      <c r="D17020">
        <v>58951875</v>
      </c>
      <c r="E17020" t="s">
        <v>9</v>
      </c>
      <c r="J17020" s="2" t="s">
        <v>145</v>
      </c>
      <c r="K17020" s="2">
        <v>6</v>
      </c>
    </row>
    <row r="17021" spans="1:11" x14ac:dyDescent="0.45">
      <c r="A17021" t="s">
        <v>52854</v>
      </c>
      <c r="B17021" t="s">
        <v>52855</v>
      </c>
      <c r="C17021">
        <v>5</v>
      </c>
      <c r="D17021">
        <v>59061442</v>
      </c>
      <c r="E17021" t="s">
        <v>9</v>
      </c>
      <c r="J17021" s="2" t="s">
        <v>27419</v>
      </c>
      <c r="K17021" s="2">
        <v>4</v>
      </c>
    </row>
    <row r="17022" spans="1:11" x14ac:dyDescent="0.45">
      <c r="A17022" t="s">
        <v>21838</v>
      </c>
      <c r="B17022" t="s">
        <v>21839</v>
      </c>
      <c r="C17022">
        <v>5</v>
      </c>
      <c r="D17022">
        <v>59106642</v>
      </c>
      <c r="E17022" t="s">
        <v>9</v>
      </c>
      <c r="J17022" s="2" t="s">
        <v>2695</v>
      </c>
      <c r="K17022" s="2">
        <v>1</v>
      </c>
    </row>
    <row r="17023" spans="1:11" x14ac:dyDescent="0.45">
      <c r="A17023" t="s">
        <v>52856</v>
      </c>
      <c r="B17023" t="s">
        <v>52857</v>
      </c>
      <c r="C17023">
        <v>5</v>
      </c>
      <c r="D17023">
        <v>59169749</v>
      </c>
      <c r="E17023" t="s">
        <v>9</v>
      </c>
      <c r="J17023" s="2" t="s">
        <v>6062</v>
      </c>
      <c r="K17023" s="2">
        <v>1</v>
      </c>
    </row>
    <row r="17024" spans="1:11" x14ac:dyDescent="0.45">
      <c r="A17024" t="s">
        <v>52858</v>
      </c>
      <c r="B17024" t="s">
        <v>52859</v>
      </c>
      <c r="C17024">
        <v>5</v>
      </c>
      <c r="D17024">
        <v>59178071</v>
      </c>
      <c r="E17024" t="s">
        <v>9</v>
      </c>
      <c r="J17024" s="2" t="s">
        <v>25095</v>
      </c>
      <c r="K17024" s="2">
        <v>12</v>
      </c>
    </row>
    <row r="17025" spans="1:11" x14ac:dyDescent="0.45">
      <c r="A17025" t="s">
        <v>52860</v>
      </c>
      <c r="B17025" t="s">
        <v>52861</v>
      </c>
      <c r="C17025">
        <v>5</v>
      </c>
      <c r="D17025">
        <v>59243492</v>
      </c>
      <c r="E17025" t="s">
        <v>9</v>
      </c>
      <c r="J17025" s="2" t="s">
        <v>25102</v>
      </c>
      <c r="K17025" s="2">
        <v>14</v>
      </c>
    </row>
    <row r="17026" spans="1:11" x14ac:dyDescent="0.45">
      <c r="A17026" t="s">
        <v>52862</v>
      </c>
      <c r="B17026" t="s">
        <v>52863</v>
      </c>
      <c r="C17026">
        <v>5</v>
      </c>
      <c r="D17026">
        <v>59259874</v>
      </c>
      <c r="E17026" t="s">
        <v>9</v>
      </c>
      <c r="J17026" s="2" t="s">
        <v>57430</v>
      </c>
      <c r="K17026" s="2">
        <v>15.1</v>
      </c>
    </row>
    <row r="17027" spans="1:11" x14ac:dyDescent="0.45">
      <c r="A17027" t="s">
        <v>52864</v>
      </c>
      <c r="B17027" t="s">
        <v>52865</v>
      </c>
      <c r="C17027">
        <v>5</v>
      </c>
      <c r="D17027">
        <v>59273044</v>
      </c>
      <c r="E17027" t="s">
        <v>9</v>
      </c>
      <c r="J17027" s="2" t="s">
        <v>42495</v>
      </c>
      <c r="K17027" s="2">
        <v>13</v>
      </c>
    </row>
    <row r="17028" spans="1:11" x14ac:dyDescent="0.45">
      <c r="A17028" t="s">
        <v>52866</v>
      </c>
      <c r="B17028" t="s">
        <v>52867</v>
      </c>
      <c r="C17028">
        <v>5</v>
      </c>
      <c r="D17028">
        <v>59280603</v>
      </c>
      <c r="E17028" t="s">
        <v>9</v>
      </c>
      <c r="J17028" s="2" t="s">
        <v>24948</v>
      </c>
      <c r="K17028" s="2">
        <v>12</v>
      </c>
    </row>
    <row r="17029" spans="1:11" x14ac:dyDescent="0.45">
      <c r="A17029" t="s">
        <v>52868</v>
      </c>
      <c r="B17029" t="s">
        <v>52869</v>
      </c>
      <c r="C17029">
        <v>5</v>
      </c>
      <c r="D17029">
        <v>59296561</v>
      </c>
      <c r="E17029" t="s">
        <v>9</v>
      </c>
      <c r="J17029" s="2" t="s">
        <v>15925</v>
      </c>
      <c r="K17029" s="2">
        <v>12</v>
      </c>
    </row>
    <row r="17030" spans="1:11" x14ac:dyDescent="0.45">
      <c r="A17030" t="s">
        <v>52870</v>
      </c>
      <c r="B17030" t="s">
        <v>52871</v>
      </c>
      <c r="C17030">
        <v>5</v>
      </c>
      <c r="D17030">
        <v>59372195</v>
      </c>
      <c r="E17030" t="s">
        <v>9</v>
      </c>
      <c r="J17030" s="2" t="s">
        <v>4668</v>
      </c>
      <c r="K17030" s="2">
        <v>7</v>
      </c>
    </row>
    <row r="17031" spans="1:11" x14ac:dyDescent="0.45">
      <c r="A17031" t="s">
        <v>52872</v>
      </c>
      <c r="B17031" t="s">
        <v>52873</v>
      </c>
      <c r="C17031">
        <v>5</v>
      </c>
      <c r="D17031">
        <v>59432558</v>
      </c>
      <c r="E17031" t="s">
        <v>9</v>
      </c>
      <c r="J17031" s="2" t="s">
        <v>34878</v>
      </c>
      <c r="K17031" s="2">
        <v>4</v>
      </c>
    </row>
    <row r="17032" spans="1:11" x14ac:dyDescent="0.45">
      <c r="A17032" t="s">
        <v>52874</v>
      </c>
      <c r="B17032" t="s">
        <v>52875</v>
      </c>
      <c r="C17032">
        <v>5</v>
      </c>
      <c r="D17032">
        <v>59473206</v>
      </c>
      <c r="E17032" t="s">
        <v>9</v>
      </c>
      <c r="J17032" s="2" t="s">
        <v>42134</v>
      </c>
      <c r="K17032" s="2">
        <v>1</v>
      </c>
    </row>
    <row r="17033" spans="1:11" x14ac:dyDescent="0.45">
      <c r="A17033" t="s">
        <v>52876</v>
      </c>
      <c r="B17033" t="s">
        <v>52877</v>
      </c>
      <c r="C17033">
        <v>5</v>
      </c>
      <c r="D17033">
        <v>59518269</v>
      </c>
      <c r="E17033" t="s">
        <v>9</v>
      </c>
      <c r="J17033" s="2" t="s">
        <v>27501</v>
      </c>
      <c r="K17033" s="2">
        <v>6</v>
      </c>
    </row>
    <row r="17034" spans="1:11" x14ac:dyDescent="0.45">
      <c r="A17034" t="s">
        <v>52878</v>
      </c>
      <c r="C17034">
        <v>5</v>
      </c>
      <c r="D17034">
        <v>59531214</v>
      </c>
      <c r="E17034" t="s">
        <v>9</v>
      </c>
      <c r="J17034" s="2" t="s">
        <v>46498</v>
      </c>
      <c r="K17034" s="2">
        <v>1</v>
      </c>
    </row>
    <row r="17035" spans="1:11" x14ac:dyDescent="0.45">
      <c r="A17035" t="s">
        <v>21865</v>
      </c>
      <c r="B17035" t="s">
        <v>21866</v>
      </c>
      <c r="C17035">
        <v>5</v>
      </c>
      <c r="D17035">
        <v>59562261</v>
      </c>
      <c r="E17035" t="s">
        <v>9</v>
      </c>
      <c r="J17035" s="2" t="s">
        <v>12791</v>
      </c>
      <c r="K17035" s="2">
        <v>1</v>
      </c>
    </row>
    <row r="17036" spans="1:11" x14ac:dyDescent="0.45">
      <c r="A17036" t="s">
        <v>52879</v>
      </c>
      <c r="B17036" t="s">
        <v>52880</v>
      </c>
      <c r="C17036">
        <v>5</v>
      </c>
      <c r="D17036">
        <v>59618501</v>
      </c>
      <c r="E17036" t="s">
        <v>9</v>
      </c>
      <c r="J17036" s="2" t="s">
        <v>25923</v>
      </c>
      <c r="K17036" s="2">
        <v>1</v>
      </c>
    </row>
    <row r="17037" spans="1:11" x14ac:dyDescent="0.45">
      <c r="A17037" t="s">
        <v>52881</v>
      </c>
      <c r="B17037" t="s">
        <v>52882</v>
      </c>
      <c r="C17037">
        <v>5</v>
      </c>
      <c r="D17037">
        <v>59633534</v>
      </c>
      <c r="E17037" t="s">
        <v>9</v>
      </c>
      <c r="J17037" s="2" t="s">
        <v>35483</v>
      </c>
      <c r="K17037" s="2">
        <v>1</v>
      </c>
    </row>
    <row r="17038" spans="1:11" x14ac:dyDescent="0.45">
      <c r="A17038" t="s">
        <v>52886</v>
      </c>
      <c r="B17038" t="s">
        <v>52887</v>
      </c>
      <c r="C17038">
        <v>5</v>
      </c>
      <c r="D17038">
        <v>59672295</v>
      </c>
      <c r="E17038" t="s">
        <v>9</v>
      </c>
      <c r="J17038" s="2" t="s">
        <v>30285</v>
      </c>
      <c r="K17038" s="2">
        <v>3</v>
      </c>
    </row>
    <row r="17039" spans="1:11" x14ac:dyDescent="0.45">
      <c r="A17039" t="s">
        <v>52888</v>
      </c>
      <c r="B17039" t="s">
        <v>52889</v>
      </c>
      <c r="C17039">
        <v>5</v>
      </c>
      <c r="D17039">
        <v>59678030</v>
      </c>
      <c r="E17039" t="s">
        <v>9</v>
      </c>
      <c r="J17039" s="2" t="s">
        <v>51197</v>
      </c>
      <c r="K17039" s="2">
        <v>3</v>
      </c>
    </row>
    <row r="17040" spans="1:11" x14ac:dyDescent="0.45">
      <c r="A17040" t="s">
        <v>21867</v>
      </c>
      <c r="C17040">
        <v>5</v>
      </c>
      <c r="D17040">
        <v>59683719</v>
      </c>
      <c r="E17040" t="s">
        <v>9</v>
      </c>
      <c r="J17040" s="2" t="s">
        <v>41217</v>
      </c>
      <c r="K17040" s="2">
        <v>12</v>
      </c>
    </row>
    <row r="17041" spans="1:11" x14ac:dyDescent="0.45">
      <c r="A17041" t="s">
        <v>52890</v>
      </c>
      <c r="B17041" t="s">
        <v>52891</v>
      </c>
      <c r="C17041">
        <v>5</v>
      </c>
      <c r="D17041">
        <v>59716893</v>
      </c>
      <c r="E17041" t="s">
        <v>9</v>
      </c>
      <c r="J17041" s="2" t="s">
        <v>15920</v>
      </c>
      <c r="K17041" s="2">
        <v>2</v>
      </c>
    </row>
    <row r="17042" spans="1:11" x14ac:dyDescent="0.45">
      <c r="A17042" t="s">
        <v>52892</v>
      </c>
      <c r="B17042" t="s">
        <v>52893</v>
      </c>
      <c r="C17042">
        <v>5</v>
      </c>
      <c r="D17042">
        <v>59793588</v>
      </c>
      <c r="E17042" t="s">
        <v>9</v>
      </c>
      <c r="J17042" s="2" t="s">
        <v>11001</v>
      </c>
      <c r="K17042" s="2">
        <v>1</v>
      </c>
    </row>
    <row r="17043" spans="1:11" x14ac:dyDescent="0.45">
      <c r="A17043" t="s">
        <v>52894</v>
      </c>
      <c r="B17043" t="s">
        <v>52895</v>
      </c>
      <c r="C17043">
        <v>5</v>
      </c>
      <c r="D17043">
        <v>59818015</v>
      </c>
      <c r="E17043" t="s">
        <v>9</v>
      </c>
      <c r="J17043" s="2" t="s">
        <v>10349</v>
      </c>
      <c r="K17043" s="2">
        <v>12</v>
      </c>
    </row>
    <row r="17044" spans="1:11" x14ac:dyDescent="0.45">
      <c r="A17044" t="s">
        <v>52896</v>
      </c>
      <c r="B17044" t="s">
        <v>52897</v>
      </c>
      <c r="C17044">
        <v>5</v>
      </c>
      <c r="D17044">
        <v>59852496</v>
      </c>
      <c r="E17044" t="s">
        <v>9</v>
      </c>
      <c r="J17044" s="2" t="s">
        <v>31884</v>
      </c>
      <c r="K17044" s="2">
        <v>12</v>
      </c>
    </row>
    <row r="17045" spans="1:11" x14ac:dyDescent="0.45">
      <c r="A17045" t="s">
        <v>21871</v>
      </c>
      <c r="C17045">
        <v>5</v>
      </c>
      <c r="D17045">
        <v>59876137</v>
      </c>
      <c r="E17045" t="s">
        <v>9</v>
      </c>
      <c r="J17045" s="2" t="s">
        <v>5284</v>
      </c>
      <c r="K17045" s="2">
        <v>7</v>
      </c>
    </row>
    <row r="17046" spans="1:11" x14ac:dyDescent="0.45">
      <c r="A17046" t="s">
        <v>52898</v>
      </c>
      <c r="B17046" t="s">
        <v>52899</v>
      </c>
      <c r="C17046">
        <v>5</v>
      </c>
      <c r="D17046">
        <v>59911391</v>
      </c>
      <c r="E17046" t="s">
        <v>9</v>
      </c>
      <c r="J17046" s="2" t="s">
        <v>36931</v>
      </c>
      <c r="K17046" s="2">
        <v>15.1</v>
      </c>
    </row>
    <row r="17047" spans="1:11" x14ac:dyDescent="0.45">
      <c r="A17047" t="s">
        <v>21875</v>
      </c>
      <c r="B17047" t="s">
        <v>21876</v>
      </c>
      <c r="C17047">
        <v>5</v>
      </c>
      <c r="D17047">
        <v>59971694</v>
      </c>
      <c r="E17047" t="s">
        <v>9</v>
      </c>
      <c r="J17047" s="2" t="s">
        <v>25157</v>
      </c>
      <c r="K17047" s="2">
        <v>7</v>
      </c>
    </row>
    <row r="17048" spans="1:11" x14ac:dyDescent="0.45">
      <c r="A17048" t="s">
        <v>52900</v>
      </c>
      <c r="B17048" t="s">
        <v>52901</v>
      </c>
      <c r="C17048">
        <v>5</v>
      </c>
      <c r="D17048">
        <v>60010299</v>
      </c>
      <c r="E17048" t="s">
        <v>9</v>
      </c>
      <c r="J17048" s="2" t="s">
        <v>38922</v>
      </c>
      <c r="K17048" s="2">
        <v>12</v>
      </c>
    </row>
    <row r="17049" spans="1:11" x14ac:dyDescent="0.45">
      <c r="A17049" t="s">
        <v>52902</v>
      </c>
      <c r="B17049" t="s">
        <v>52903</v>
      </c>
      <c r="C17049">
        <v>5</v>
      </c>
      <c r="D17049">
        <v>60032488</v>
      </c>
      <c r="E17049" t="s">
        <v>9</v>
      </c>
      <c r="J17049" s="2" t="s">
        <v>25072</v>
      </c>
      <c r="K17049" s="2">
        <v>4</v>
      </c>
    </row>
    <row r="17050" spans="1:11" x14ac:dyDescent="0.45">
      <c r="A17050" t="s">
        <v>52904</v>
      </c>
      <c r="B17050" t="s">
        <v>52905</v>
      </c>
      <c r="C17050">
        <v>5</v>
      </c>
      <c r="D17050">
        <v>60077564</v>
      </c>
      <c r="E17050" t="s">
        <v>9</v>
      </c>
      <c r="J17050" s="2" t="s">
        <v>38879</v>
      </c>
      <c r="K17050" s="2">
        <v>13</v>
      </c>
    </row>
    <row r="17051" spans="1:11" x14ac:dyDescent="0.45">
      <c r="A17051" t="s">
        <v>21878</v>
      </c>
      <c r="C17051">
        <v>5</v>
      </c>
      <c r="D17051">
        <v>60098740</v>
      </c>
      <c r="E17051" t="s">
        <v>9</v>
      </c>
      <c r="J17051" s="2" t="s">
        <v>48078</v>
      </c>
      <c r="K17051" s="2">
        <v>7</v>
      </c>
    </row>
    <row r="17052" spans="1:11" x14ac:dyDescent="0.45">
      <c r="A17052" t="s">
        <v>52906</v>
      </c>
      <c r="B17052" t="s">
        <v>52907</v>
      </c>
      <c r="C17052">
        <v>5</v>
      </c>
      <c r="D17052">
        <v>60120924</v>
      </c>
      <c r="E17052" t="s">
        <v>9</v>
      </c>
      <c r="J17052" s="2" t="s">
        <v>1010</v>
      </c>
      <c r="K17052" s="2">
        <v>7</v>
      </c>
    </row>
    <row r="17053" spans="1:11" x14ac:dyDescent="0.45">
      <c r="A17053" t="s">
        <v>52908</v>
      </c>
      <c r="B17053" t="s">
        <v>52909</v>
      </c>
      <c r="C17053">
        <v>5</v>
      </c>
      <c r="D17053">
        <v>60157085</v>
      </c>
      <c r="E17053" t="s">
        <v>9</v>
      </c>
      <c r="J17053" s="2" t="s">
        <v>6697</v>
      </c>
      <c r="K17053" s="2">
        <v>7</v>
      </c>
    </row>
    <row r="17054" spans="1:11" x14ac:dyDescent="0.45">
      <c r="A17054" t="s">
        <v>22266</v>
      </c>
      <c r="C17054">
        <v>5</v>
      </c>
      <c r="D17054">
        <v>61095656</v>
      </c>
      <c r="E17054" t="s">
        <v>9</v>
      </c>
      <c r="J17054" s="2" t="s">
        <v>3546</v>
      </c>
      <c r="K17054" s="2">
        <v>1</v>
      </c>
    </row>
    <row r="17055" spans="1:11" x14ac:dyDescent="0.45">
      <c r="A17055" t="s">
        <v>22278</v>
      </c>
      <c r="C17055">
        <v>5</v>
      </c>
      <c r="D17055">
        <v>61229515</v>
      </c>
      <c r="E17055" t="s">
        <v>9</v>
      </c>
      <c r="J17055" s="2" t="s">
        <v>33315</v>
      </c>
      <c r="K17055" s="2">
        <v>15.2</v>
      </c>
    </row>
    <row r="17056" spans="1:11" x14ac:dyDescent="0.45">
      <c r="A17056" t="s">
        <v>52913</v>
      </c>
      <c r="C17056">
        <v>5</v>
      </c>
      <c r="D17056">
        <v>62391854</v>
      </c>
      <c r="E17056" t="s">
        <v>9</v>
      </c>
      <c r="J17056" s="2" t="s">
        <v>16314</v>
      </c>
      <c r="K17056" s="2">
        <v>1</v>
      </c>
    </row>
    <row r="17057" spans="1:11" x14ac:dyDescent="0.45">
      <c r="A17057" t="s">
        <v>22611</v>
      </c>
      <c r="C17057">
        <v>5</v>
      </c>
      <c r="D17057">
        <v>63208485</v>
      </c>
      <c r="E17057" t="s">
        <v>9</v>
      </c>
      <c r="J17057" s="2" t="s">
        <v>46438</v>
      </c>
      <c r="K17057" s="2">
        <v>1</v>
      </c>
    </row>
    <row r="17058" spans="1:11" x14ac:dyDescent="0.45">
      <c r="A17058" t="s">
        <v>22642</v>
      </c>
      <c r="C17058">
        <v>5</v>
      </c>
      <c r="D17058">
        <v>64213130</v>
      </c>
      <c r="E17058" t="s">
        <v>9</v>
      </c>
      <c r="J17058" s="2" t="s">
        <v>47653</v>
      </c>
      <c r="K17058" s="2">
        <v>15.2</v>
      </c>
    </row>
    <row r="17059" spans="1:11" x14ac:dyDescent="0.45">
      <c r="A17059" t="s">
        <v>22823</v>
      </c>
      <c r="C17059">
        <v>5</v>
      </c>
      <c r="D17059">
        <v>65367268</v>
      </c>
      <c r="E17059" t="s">
        <v>9</v>
      </c>
      <c r="J17059" s="2" t="s">
        <v>47349</v>
      </c>
      <c r="K17059" s="2">
        <v>12</v>
      </c>
    </row>
    <row r="17060" spans="1:11" x14ac:dyDescent="0.45">
      <c r="A17060" t="s">
        <v>52914</v>
      </c>
      <c r="C17060">
        <v>5</v>
      </c>
      <c r="D17060">
        <v>65648255</v>
      </c>
      <c r="E17060" t="s">
        <v>9</v>
      </c>
      <c r="J17060" s="2" t="s">
        <v>40081</v>
      </c>
      <c r="K17060" s="2">
        <v>12</v>
      </c>
    </row>
    <row r="17061" spans="1:11" x14ac:dyDescent="0.45">
      <c r="A17061" t="s">
        <v>24053</v>
      </c>
      <c r="C17061">
        <v>5</v>
      </c>
      <c r="D17061">
        <v>67852917</v>
      </c>
      <c r="E17061" t="s">
        <v>9</v>
      </c>
      <c r="J17061" s="2" t="s">
        <v>49554</v>
      </c>
      <c r="K17061" s="2">
        <v>1</v>
      </c>
    </row>
    <row r="17062" spans="1:11" x14ac:dyDescent="0.45">
      <c r="A17062" t="s">
        <v>24679</v>
      </c>
      <c r="C17062">
        <v>5</v>
      </c>
      <c r="D17062">
        <v>69189811</v>
      </c>
      <c r="E17062" t="s">
        <v>9</v>
      </c>
      <c r="J17062" s="2" t="s">
        <v>10160</v>
      </c>
      <c r="K17062" s="2">
        <v>1</v>
      </c>
    </row>
    <row r="17063" spans="1:11" x14ac:dyDescent="0.45">
      <c r="A17063" t="s">
        <v>25202</v>
      </c>
      <c r="B17063" t="s">
        <v>25203</v>
      </c>
      <c r="C17063">
        <v>5</v>
      </c>
      <c r="D17063">
        <v>72049628</v>
      </c>
      <c r="E17063" t="s">
        <v>9</v>
      </c>
      <c r="J17063" s="2" t="s">
        <v>4817</v>
      </c>
      <c r="K17063" s="2">
        <v>1</v>
      </c>
    </row>
    <row r="17064" spans="1:11" x14ac:dyDescent="0.45">
      <c r="A17064" t="s">
        <v>25502</v>
      </c>
      <c r="C17064">
        <v>5</v>
      </c>
      <c r="D17064">
        <v>74226738</v>
      </c>
      <c r="E17064" t="s">
        <v>9</v>
      </c>
      <c r="J17064" s="2" t="s">
        <v>15667</v>
      </c>
      <c r="K17064" s="2">
        <v>3</v>
      </c>
    </row>
    <row r="17065" spans="1:11" x14ac:dyDescent="0.45">
      <c r="A17065" t="s">
        <v>25550</v>
      </c>
      <c r="C17065">
        <v>5</v>
      </c>
      <c r="D17065">
        <v>74631082</v>
      </c>
      <c r="E17065" t="s">
        <v>9</v>
      </c>
      <c r="J17065" s="2" t="s">
        <v>21852</v>
      </c>
      <c r="K17065" s="2">
        <v>6</v>
      </c>
    </row>
    <row r="17066" spans="1:11" x14ac:dyDescent="0.45">
      <c r="A17066" t="s">
        <v>25557</v>
      </c>
      <c r="B17066" t="s">
        <v>25558</v>
      </c>
      <c r="C17066">
        <v>5</v>
      </c>
      <c r="D17066">
        <v>74673523</v>
      </c>
      <c r="E17066" t="s">
        <v>9</v>
      </c>
      <c r="J17066" s="2" t="s">
        <v>16381</v>
      </c>
      <c r="K17066" s="2">
        <v>7</v>
      </c>
    </row>
    <row r="17067" spans="1:11" x14ac:dyDescent="0.45">
      <c r="A17067" t="s">
        <v>52627</v>
      </c>
      <c r="C17067">
        <v>5</v>
      </c>
      <c r="D17067">
        <v>74875954</v>
      </c>
      <c r="E17067" t="s">
        <v>9</v>
      </c>
      <c r="J17067" s="2" t="s">
        <v>44586</v>
      </c>
      <c r="K17067" s="2">
        <v>1</v>
      </c>
    </row>
    <row r="17068" spans="1:11" x14ac:dyDescent="0.45">
      <c r="A17068" t="s">
        <v>25563</v>
      </c>
      <c r="B17068" t="s">
        <v>25564</v>
      </c>
      <c r="C17068">
        <v>5</v>
      </c>
      <c r="D17068">
        <v>74935713</v>
      </c>
      <c r="E17068" t="s">
        <v>9</v>
      </c>
      <c r="J17068" s="2" t="s">
        <v>57431</v>
      </c>
      <c r="K17068" s="2">
        <v>3</v>
      </c>
    </row>
    <row r="17069" spans="1:11" x14ac:dyDescent="0.45">
      <c r="A17069" t="s">
        <v>25581</v>
      </c>
      <c r="C17069">
        <v>5</v>
      </c>
      <c r="D17069">
        <v>74997804</v>
      </c>
      <c r="E17069" t="s">
        <v>9</v>
      </c>
      <c r="J17069" s="2" t="s">
        <v>49621</v>
      </c>
      <c r="K17069" s="2">
        <v>12</v>
      </c>
    </row>
    <row r="17070" spans="1:11" x14ac:dyDescent="0.45">
      <c r="A17070" t="s">
        <v>52628</v>
      </c>
      <c r="C17070">
        <v>5</v>
      </c>
      <c r="D17070">
        <v>75519790</v>
      </c>
      <c r="E17070" t="s">
        <v>9</v>
      </c>
      <c r="J17070" s="2" t="s">
        <v>45346</v>
      </c>
      <c r="K17070" s="2">
        <v>2</v>
      </c>
    </row>
    <row r="17071" spans="1:11" x14ac:dyDescent="0.45">
      <c r="A17071" t="s">
        <v>27384</v>
      </c>
      <c r="B17071" t="s">
        <v>27385</v>
      </c>
      <c r="C17071">
        <v>5</v>
      </c>
      <c r="D17071">
        <v>82653406</v>
      </c>
      <c r="E17071" t="s">
        <v>9</v>
      </c>
      <c r="J17071" s="2" t="s">
        <v>23400</v>
      </c>
      <c r="K17071" s="2">
        <v>12</v>
      </c>
    </row>
    <row r="17072" spans="1:11" x14ac:dyDescent="0.45">
      <c r="A17072" t="s">
        <v>52638</v>
      </c>
      <c r="C17072">
        <v>5</v>
      </c>
      <c r="D17072">
        <v>84751935</v>
      </c>
      <c r="E17072" t="s">
        <v>9</v>
      </c>
      <c r="J17072" s="2" t="s">
        <v>38533</v>
      </c>
      <c r="K17072" s="2">
        <v>12</v>
      </c>
    </row>
    <row r="17073" spans="1:11" x14ac:dyDescent="0.45">
      <c r="A17073" t="s">
        <v>27999</v>
      </c>
      <c r="C17073">
        <v>5</v>
      </c>
      <c r="D17073">
        <v>88504328</v>
      </c>
      <c r="E17073" t="s">
        <v>9</v>
      </c>
      <c r="J17073" s="2" t="s">
        <v>2192</v>
      </c>
      <c r="K17073" s="2">
        <v>12</v>
      </c>
    </row>
    <row r="17074" spans="1:11" x14ac:dyDescent="0.45">
      <c r="A17074" t="s">
        <v>28389</v>
      </c>
      <c r="C17074">
        <v>5</v>
      </c>
      <c r="D17074">
        <v>89341932</v>
      </c>
      <c r="E17074" t="s">
        <v>9</v>
      </c>
      <c r="J17074" s="2" t="s">
        <v>33366</v>
      </c>
      <c r="K17074" s="2">
        <v>6</v>
      </c>
    </row>
    <row r="17075" spans="1:11" x14ac:dyDescent="0.45">
      <c r="A17075" t="s">
        <v>28668</v>
      </c>
      <c r="C17075">
        <v>5</v>
      </c>
      <c r="D17075">
        <v>91880701</v>
      </c>
      <c r="E17075" t="s">
        <v>9</v>
      </c>
      <c r="J17075" s="2" t="s">
        <v>17442</v>
      </c>
      <c r="K17075" s="2">
        <v>15.2</v>
      </c>
    </row>
    <row r="17076" spans="1:11" x14ac:dyDescent="0.45">
      <c r="A17076" t="s">
        <v>52642</v>
      </c>
      <c r="C17076">
        <v>5</v>
      </c>
      <c r="D17076">
        <v>94363786</v>
      </c>
      <c r="E17076" t="s">
        <v>9</v>
      </c>
      <c r="J17076" s="2" t="s">
        <v>40119</v>
      </c>
      <c r="K17076" s="2">
        <v>1</v>
      </c>
    </row>
    <row r="17077" spans="1:11" x14ac:dyDescent="0.45">
      <c r="A17077" t="s">
        <v>52649</v>
      </c>
      <c r="B17077" t="s">
        <v>52650</v>
      </c>
      <c r="C17077">
        <v>5</v>
      </c>
      <c r="D17077">
        <v>95570690</v>
      </c>
      <c r="E17077" t="s">
        <v>9</v>
      </c>
      <c r="J17077" s="2" t="s">
        <v>57432</v>
      </c>
      <c r="K17077" s="2">
        <v>19.100000000000001</v>
      </c>
    </row>
    <row r="17078" spans="1:11" x14ac:dyDescent="0.45">
      <c r="A17078" t="s">
        <v>52654</v>
      </c>
      <c r="C17078">
        <v>5</v>
      </c>
      <c r="D17078">
        <v>97921579</v>
      </c>
      <c r="E17078" t="s">
        <v>9</v>
      </c>
      <c r="J17078" s="2" t="s">
        <v>32916</v>
      </c>
      <c r="K17078" s="2">
        <v>6</v>
      </c>
    </row>
    <row r="17079" spans="1:11" x14ac:dyDescent="0.45">
      <c r="A17079" t="s">
        <v>29603</v>
      </c>
      <c r="C17079">
        <v>5</v>
      </c>
      <c r="D17079">
        <v>98962568</v>
      </c>
      <c r="E17079" t="s">
        <v>9</v>
      </c>
      <c r="J17079" s="2" t="s">
        <v>3423</v>
      </c>
      <c r="K17079" s="2">
        <v>6</v>
      </c>
    </row>
    <row r="17080" spans="1:11" x14ac:dyDescent="0.45">
      <c r="A17080" t="s">
        <v>52661</v>
      </c>
      <c r="B17080" t="s">
        <v>52662</v>
      </c>
      <c r="C17080">
        <v>5</v>
      </c>
      <c r="D17080">
        <v>99072339</v>
      </c>
      <c r="E17080" t="s">
        <v>9</v>
      </c>
      <c r="J17080" s="2" t="s">
        <v>12355</v>
      </c>
      <c r="K17080" s="2">
        <v>6</v>
      </c>
    </row>
    <row r="17081" spans="1:11" x14ac:dyDescent="0.45">
      <c r="A17081" t="s">
        <v>29713</v>
      </c>
      <c r="B17081" t="s">
        <v>29714</v>
      </c>
      <c r="C17081">
        <v>5</v>
      </c>
      <c r="D17081">
        <v>99599782</v>
      </c>
      <c r="E17081" t="s">
        <v>9</v>
      </c>
      <c r="J17081" s="2" t="s">
        <v>19462</v>
      </c>
      <c r="K17081" s="2">
        <v>6</v>
      </c>
    </row>
    <row r="17082" spans="1:11" x14ac:dyDescent="0.45">
      <c r="A17082" t="s">
        <v>29736</v>
      </c>
      <c r="C17082">
        <v>5</v>
      </c>
      <c r="D17082">
        <v>99753916</v>
      </c>
      <c r="E17082" t="s">
        <v>9</v>
      </c>
      <c r="J17082" s="2" t="s">
        <v>28360</v>
      </c>
      <c r="K17082" s="2">
        <v>14</v>
      </c>
    </row>
    <row r="17083" spans="1:11" x14ac:dyDescent="0.45">
      <c r="A17083" t="s">
        <v>29746</v>
      </c>
      <c r="B17083" t="s">
        <v>29747</v>
      </c>
      <c r="C17083">
        <v>5</v>
      </c>
      <c r="D17083">
        <v>99775091</v>
      </c>
      <c r="E17083" t="s">
        <v>9</v>
      </c>
      <c r="J17083" s="2" t="s">
        <v>39276</v>
      </c>
      <c r="K17083" s="2">
        <v>15.1</v>
      </c>
    </row>
    <row r="17084" spans="1:11" x14ac:dyDescent="0.45">
      <c r="A17084" t="s">
        <v>29760</v>
      </c>
      <c r="B17084" t="s">
        <v>29761</v>
      </c>
      <c r="C17084">
        <v>5</v>
      </c>
      <c r="D17084">
        <v>99823289</v>
      </c>
      <c r="E17084" t="s">
        <v>9</v>
      </c>
      <c r="J17084" s="2" t="s">
        <v>26668</v>
      </c>
      <c r="K17084" s="2">
        <v>4</v>
      </c>
    </row>
    <row r="17085" spans="1:11" x14ac:dyDescent="0.45">
      <c r="A17085" t="s">
        <v>29836</v>
      </c>
      <c r="B17085" t="s">
        <v>29837</v>
      </c>
      <c r="C17085">
        <v>5</v>
      </c>
      <c r="D17085">
        <v>100112515</v>
      </c>
      <c r="E17085" t="s">
        <v>9</v>
      </c>
      <c r="J17085" s="2" t="s">
        <v>57433</v>
      </c>
      <c r="K17085" s="2">
        <v>3</v>
      </c>
    </row>
    <row r="17086" spans="1:11" x14ac:dyDescent="0.45">
      <c r="A17086" t="s">
        <v>29844</v>
      </c>
      <c r="B17086" t="s">
        <v>29845</v>
      </c>
      <c r="C17086">
        <v>5</v>
      </c>
      <c r="D17086">
        <v>100183940</v>
      </c>
      <c r="E17086" t="s">
        <v>9</v>
      </c>
      <c r="J17086" s="2" t="s">
        <v>21971</v>
      </c>
      <c r="K17086" s="2">
        <v>12</v>
      </c>
    </row>
    <row r="17087" spans="1:11" x14ac:dyDescent="0.45">
      <c r="A17087" t="s">
        <v>29997</v>
      </c>
      <c r="B17087" t="s">
        <v>29998</v>
      </c>
      <c r="C17087">
        <v>5</v>
      </c>
      <c r="D17087">
        <v>100570907</v>
      </c>
      <c r="E17087" t="s">
        <v>9</v>
      </c>
      <c r="J17087" s="2" t="s">
        <v>46684</v>
      </c>
      <c r="K17087" s="2">
        <v>2</v>
      </c>
    </row>
    <row r="17088" spans="1:11" x14ac:dyDescent="0.45">
      <c r="A17088" t="s">
        <v>30011</v>
      </c>
      <c r="B17088" t="s">
        <v>30012</v>
      </c>
      <c r="C17088">
        <v>5</v>
      </c>
      <c r="D17088">
        <v>100623083</v>
      </c>
      <c r="E17088" t="s">
        <v>9</v>
      </c>
      <c r="J17088" s="2" t="s">
        <v>16064</v>
      </c>
      <c r="K17088" s="2">
        <v>6</v>
      </c>
    </row>
    <row r="17089" spans="1:11" x14ac:dyDescent="0.45">
      <c r="A17089" t="s">
        <v>30046</v>
      </c>
      <c r="B17089" t="s">
        <v>30047</v>
      </c>
      <c r="C17089">
        <v>5</v>
      </c>
      <c r="D17089">
        <v>100926603</v>
      </c>
      <c r="E17089" t="s">
        <v>9</v>
      </c>
      <c r="J17089" s="2" t="s">
        <v>13141</v>
      </c>
      <c r="K17089" s="2">
        <v>6</v>
      </c>
    </row>
    <row r="17090" spans="1:11" x14ac:dyDescent="0.45">
      <c r="A17090" t="s">
        <v>30136</v>
      </c>
      <c r="C17090">
        <v>5</v>
      </c>
      <c r="D17090">
        <v>101210292</v>
      </c>
      <c r="E17090" t="s">
        <v>9</v>
      </c>
      <c r="J17090" s="2" t="s">
        <v>19297</v>
      </c>
      <c r="K17090" s="2">
        <v>12</v>
      </c>
    </row>
    <row r="17091" spans="1:11" x14ac:dyDescent="0.45">
      <c r="A17091" t="s">
        <v>30453</v>
      </c>
      <c r="B17091" t="s">
        <v>30454</v>
      </c>
      <c r="C17091">
        <v>5</v>
      </c>
      <c r="D17091">
        <v>101751209</v>
      </c>
      <c r="E17091" t="s">
        <v>9</v>
      </c>
      <c r="J17091" s="2" t="s">
        <v>31325</v>
      </c>
      <c r="K17091" s="2">
        <v>2</v>
      </c>
    </row>
    <row r="17092" spans="1:11" x14ac:dyDescent="0.45">
      <c r="A17092" t="s">
        <v>30689</v>
      </c>
      <c r="C17092">
        <v>5</v>
      </c>
      <c r="D17092">
        <v>102324544</v>
      </c>
      <c r="E17092" t="s">
        <v>9</v>
      </c>
      <c r="J17092" s="2" t="s">
        <v>12186</v>
      </c>
      <c r="K17092" s="2">
        <v>2</v>
      </c>
    </row>
    <row r="17093" spans="1:11" x14ac:dyDescent="0.45">
      <c r="A17093" t="s">
        <v>30773</v>
      </c>
      <c r="C17093">
        <v>5</v>
      </c>
      <c r="D17093">
        <v>102393240</v>
      </c>
      <c r="E17093" t="s">
        <v>9</v>
      </c>
      <c r="J17093" s="2" t="s">
        <v>51737</v>
      </c>
      <c r="K17093" s="2">
        <v>12</v>
      </c>
    </row>
    <row r="17094" spans="1:11" x14ac:dyDescent="0.45">
      <c r="A17094" t="s">
        <v>30848</v>
      </c>
      <c r="C17094">
        <v>5</v>
      </c>
      <c r="D17094">
        <v>102489629</v>
      </c>
      <c r="E17094" t="s">
        <v>9</v>
      </c>
      <c r="J17094" s="2" t="s">
        <v>57434</v>
      </c>
      <c r="K17094" s="2">
        <v>6</v>
      </c>
    </row>
    <row r="17095" spans="1:11" x14ac:dyDescent="0.45">
      <c r="A17095" t="s">
        <v>30879</v>
      </c>
      <c r="C17095">
        <v>5</v>
      </c>
      <c r="D17095">
        <v>102715224</v>
      </c>
      <c r="E17095" t="s">
        <v>9</v>
      </c>
      <c r="J17095" s="2" t="s">
        <v>57435</v>
      </c>
      <c r="K17095" s="2">
        <v>12</v>
      </c>
    </row>
    <row r="17096" spans="1:11" x14ac:dyDescent="0.45">
      <c r="A17096" t="s">
        <v>30911</v>
      </c>
      <c r="C17096">
        <v>5</v>
      </c>
      <c r="D17096">
        <v>102894599</v>
      </c>
      <c r="E17096" t="s">
        <v>9</v>
      </c>
      <c r="J17096" s="2" t="s">
        <v>32456</v>
      </c>
      <c r="K17096" s="2">
        <v>12</v>
      </c>
    </row>
    <row r="17097" spans="1:11" x14ac:dyDescent="0.45">
      <c r="A17097" t="s">
        <v>30924</v>
      </c>
      <c r="B17097" t="s">
        <v>30925</v>
      </c>
      <c r="C17097">
        <v>5</v>
      </c>
      <c r="D17097">
        <v>102940224</v>
      </c>
      <c r="E17097" t="s">
        <v>9</v>
      </c>
      <c r="J17097" s="2" t="s">
        <v>36378</v>
      </c>
      <c r="K17097" s="2">
        <v>9</v>
      </c>
    </row>
    <row r="17098" spans="1:11" x14ac:dyDescent="0.45">
      <c r="A17098" t="s">
        <v>30955</v>
      </c>
      <c r="C17098">
        <v>5</v>
      </c>
      <c r="D17098">
        <v>102968842</v>
      </c>
      <c r="E17098" t="s">
        <v>9</v>
      </c>
      <c r="J17098" s="2" t="s">
        <v>36381</v>
      </c>
      <c r="K17098" s="2">
        <v>15.1</v>
      </c>
    </row>
    <row r="17099" spans="1:11" x14ac:dyDescent="0.45">
      <c r="A17099" t="s">
        <v>30974</v>
      </c>
      <c r="C17099">
        <v>5</v>
      </c>
      <c r="D17099">
        <v>103032491</v>
      </c>
      <c r="E17099" t="s">
        <v>9</v>
      </c>
      <c r="J17099" s="2" t="s">
        <v>2135</v>
      </c>
      <c r="K17099" s="2">
        <v>6</v>
      </c>
    </row>
    <row r="17100" spans="1:11" x14ac:dyDescent="0.45">
      <c r="A17100" t="s">
        <v>30993</v>
      </c>
      <c r="C17100">
        <v>5</v>
      </c>
      <c r="D17100">
        <v>103110444</v>
      </c>
      <c r="E17100" t="s">
        <v>9</v>
      </c>
      <c r="J17100" s="2" t="s">
        <v>40490</v>
      </c>
      <c r="K17100" s="2">
        <v>6</v>
      </c>
    </row>
    <row r="17101" spans="1:11" x14ac:dyDescent="0.45">
      <c r="A17101" t="s">
        <v>31001</v>
      </c>
      <c r="C17101">
        <v>5</v>
      </c>
      <c r="D17101">
        <v>103132709</v>
      </c>
      <c r="E17101" t="s">
        <v>9</v>
      </c>
      <c r="J17101" s="2" t="s">
        <v>41476</v>
      </c>
      <c r="K17101" s="2">
        <v>6</v>
      </c>
    </row>
    <row r="17102" spans="1:11" x14ac:dyDescent="0.45">
      <c r="A17102" t="s">
        <v>31074</v>
      </c>
      <c r="C17102">
        <v>5</v>
      </c>
      <c r="D17102">
        <v>103276708</v>
      </c>
      <c r="E17102" t="s">
        <v>9</v>
      </c>
      <c r="J17102" s="2" t="s">
        <v>33567</v>
      </c>
      <c r="K17102" s="2">
        <v>12</v>
      </c>
    </row>
    <row r="17103" spans="1:11" x14ac:dyDescent="0.45">
      <c r="A17103" t="s">
        <v>31090</v>
      </c>
      <c r="C17103">
        <v>5</v>
      </c>
      <c r="D17103">
        <v>103375408</v>
      </c>
      <c r="E17103" t="s">
        <v>9</v>
      </c>
      <c r="J17103" s="2" t="s">
        <v>3917</v>
      </c>
      <c r="K17103" s="2">
        <v>2</v>
      </c>
    </row>
    <row r="17104" spans="1:11" x14ac:dyDescent="0.45">
      <c r="A17104" t="s">
        <v>31207</v>
      </c>
      <c r="C17104">
        <v>5</v>
      </c>
      <c r="D17104">
        <v>103458792</v>
      </c>
      <c r="E17104" t="s">
        <v>9</v>
      </c>
      <c r="J17104" s="2" t="s">
        <v>1737</v>
      </c>
      <c r="K17104" s="2">
        <v>12</v>
      </c>
    </row>
    <row r="17105" spans="1:11" x14ac:dyDescent="0.45">
      <c r="A17105" t="s">
        <v>31298</v>
      </c>
      <c r="C17105">
        <v>5</v>
      </c>
      <c r="D17105">
        <v>103664843</v>
      </c>
      <c r="E17105" t="s">
        <v>9</v>
      </c>
      <c r="J17105" s="2" t="s">
        <v>39285</v>
      </c>
      <c r="K17105" s="2">
        <v>7</v>
      </c>
    </row>
    <row r="17106" spans="1:11" x14ac:dyDescent="0.45">
      <c r="A17106" t="s">
        <v>52678</v>
      </c>
      <c r="C17106">
        <v>5</v>
      </c>
      <c r="D17106">
        <v>104740723</v>
      </c>
      <c r="E17106" t="s">
        <v>9</v>
      </c>
      <c r="J17106" s="2" t="s">
        <v>9243</v>
      </c>
      <c r="K17106" s="2">
        <v>7</v>
      </c>
    </row>
    <row r="17107" spans="1:11" x14ac:dyDescent="0.45">
      <c r="A17107" t="s">
        <v>32854</v>
      </c>
      <c r="C17107">
        <v>5</v>
      </c>
      <c r="D17107">
        <v>105562079</v>
      </c>
      <c r="E17107" t="s">
        <v>9</v>
      </c>
      <c r="J17107" s="2" t="s">
        <v>9059</v>
      </c>
      <c r="K17107" s="2">
        <v>7</v>
      </c>
    </row>
    <row r="17108" spans="1:11" x14ac:dyDescent="0.45">
      <c r="A17108" t="s">
        <v>32933</v>
      </c>
      <c r="B17108" t="s">
        <v>32934</v>
      </c>
      <c r="C17108">
        <v>5</v>
      </c>
      <c r="D17108">
        <v>105996438</v>
      </c>
      <c r="E17108" t="s">
        <v>9</v>
      </c>
      <c r="J17108" s="2" t="s">
        <v>57436</v>
      </c>
      <c r="K17108" s="2">
        <v>7</v>
      </c>
    </row>
    <row r="17109" spans="1:11" x14ac:dyDescent="0.45">
      <c r="A17109" t="s">
        <v>32945</v>
      </c>
      <c r="B17109" t="s">
        <v>32946</v>
      </c>
      <c r="C17109">
        <v>5</v>
      </c>
      <c r="D17109">
        <v>106016835</v>
      </c>
      <c r="E17109" t="s">
        <v>9</v>
      </c>
      <c r="J17109" s="2" t="s">
        <v>6771</v>
      </c>
      <c r="K17109" s="2">
        <v>7</v>
      </c>
    </row>
    <row r="17110" spans="1:11" x14ac:dyDescent="0.45">
      <c r="A17110" t="s">
        <v>33052</v>
      </c>
      <c r="C17110">
        <v>5</v>
      </c>
      <c r="D17110">
        <v>106690781</v>
      </c>
      <c r="E17110" t="s">
        <v>9</v>
      </c>
      <c r="J17110" s="2" t="s">
        <v>57437</v>
      </c>
      <c r="K17110" s="2">
        <v>19.2</v>
      </c>
    </row>
    <row r="17111" spans="1:11" x14ac:dyDescent="0.45">
      <c r="A17111" t="s">
        <v>52688</v>
      </c>
      <c r="C17111">
        <v>5</v>
      </c>
      <c r="D17111">
        <v>107749635</v>
      </c>
      <c r="E17111" t="s">
        <v>9</v>
      </c>
      <c r="J17111" s="2" t="s">
        <v>43815</v>
      </c>
      <c r="K17111" s="2">
        <v>7</v>
      </c>
    </row>
    <row r="17112" spans="1:11" x14ac:dyDescent="0.45">
      <c r="A17112" t="s">
        <v>52689</v>
      </c>
      <c r="C17112">
        <v>5</v>
      </c>
      <c r="D17112">
        <v>108093263</v>
      </c>
      <c r="E17112" t="s">
        <v>9</v>
      </c>
      <c r="J17112" s="2" t="s">
        <v>36157</v>
      </c>
      <c r="K17112" s="2">
        <v>6</v>
      </c>
    </row>
    <row r="17113" spans="1:11" x14ac:dyDescent="0.45">
      <c r="A17113" t="s">
        <v>35502</v>
      </c>
      <c r="C17113">
        <v>5</v>
      </c>
      <c r="D17113">
        <v>110565206</v>
      </c>
      <c r="E17113" t="s">
        <v>9</v>
      </c>
      <c r="J17113" s="2" t="s">
        <v>9771</v>
      </c>
      <c r="K17113" s="2">
        <v>2</v>
      </c>
    </row>
    <row r="17114" spans="1:11" x14ac:dyDescent="0.45">
      <c r="A17114" t="s">
        <v>35504</v>
      </c>
      <c r="C17114">
        <v>5</v>
      </c>
      <c r="D17114">
        <v>110570718</v>
      </c>
      <c r="E17114" t="s">
        <v>9</v>
      </c>
      <c r="J17114" s="2" t="s">
        <v>40180</v>
      </c>
      <c r="K17114" s="2">
        <v>6</v>
      </c>
    </row>
    <row r="17115" spans="1:11" x14ac:dyDescent="0.45">
      <c r="A17115" t="s">
        <v>52702</v>
      </c>
      <c r="C17115">
        <v>5</v>
      </c>
      <c r="D17115">
        <v>113271807</v>
      </c>
      <c r="E17115" t="s">
        <v>9</v>
      </c>
      <c r="J17115" s="2" t="s">
        <v>22751</v>
      </c>
      <c r="K17115" s="2">
        <v>15.1</v>
      </c>
    </row>
    <row r="17116" spans="1:11" x14ac:dyDescent="0.45">
      <c r="A17116" t="s">
        <v>36545</v>
      </c>
      <c r="B17116" t="s">
        <v>36546</v>
      </c>
      <c r="C17116">
        <v>5</v>
      </c>
      <c r="D17116">
        <v>113437814</v>
      </c>
      <c r="E17116" t="s">
        <v>9</v>
      </c>
      <c r="J17116" s="2" t="s">
        <v>19530</v>
      </c>
      <c r="K17116" s="2">
        <v>15.2</v>
      </c>
    </row>
    <row r="17117" spans="1:11" x14ac:dyDescent="0.45">
      <c r="A17117" t="s">
        <v>36628</v>
      </c>
      <c r="B17117" t="s">
        <v>36629</v>
      </c>
      <c r="C17117">
        <v>5</v>
      </c>
      <c r="D17117">
        <v>113596984</v>
      </c>
      <c r="E17117" t="s">
        <v>9</v>
      </c>
      <c r="J17117" s="2" t="s">
        <v>35248</v>
      </c>
      <c r="K17117" s="2">
        <v>12</v>
      </c>
    </row>
    <row r="17118" spans="1:11" x14ac:dyDescent="0.45">
      <c r="A17118" t="s">
        <v>36648</v>
      </c>
      <c r="C17118">
        <v>5</v>
      </c>
      <c r="D17118">
        <v>113614530</v>
      </c>
      <c r="E17118" t="s">
        <v>9</v>
      </c>
      <c r="J17118" s="2" t="s">
        <v>31484</v>
      </c>
      <c r="K17118" s="2">
        <v>4</v>
      </c>
    </row>
    <row r="17119" spans="1:11" x14ac:dyDescent="0.45">
      <c r="A17119" t="s">
        <v>36690</v>
      </c>
      <c r="C17119">
        <v>5</v>
      </c>
      <c r="D17119">
        <v>113841715</v>
      </c>
      <c r="E17119" t="s">
        <v>9</v>
      </c>
      <c r="J17119" s="2" t="s">
        <v>5868</v>
      </c>
      <c r="K17119" s="2">
        <v>3</v>
      </c>
    </row>
    <row r="17120" spans="1:11" x14ac:dyDescent="0.45">
      <c r="A17120" t="s">
        <v>52706</v>
      </c>
      <c r="C17120">
        <v>5</v>
      </c>
      <c r="D17120">
        <v>114099572</v>
      </c>
      <c r="E17120" t="s">
        <v>9</v>
      </c>
      <c r="J17120" s="2" t="s">
        <v>27091</v>
      </c>
      <c r="K17120" s="2">
        <v>3</v>
      </c>
    </row>
    <row r="17121" spans="1:11" x14ac:dyDescent="0.45">
      <c r="A17121" t="s">
        <v>36942</v>
      </c>
      <c r="C17121">
        <v>5</v>
      </c>
      <c r="D17121">
        <v>114966366</v>
      </c>
      <c r="E17121" t="s">
        <v>9</v>
      </c>
      <c r="J17121" s="2" t="s">
        <v>19611</v>
      </c>
      <c r="K17121" s="2">
        <v>2</v>
      </c>
    </row>
    <row r="17122" spans="1:11" x14ac:dyDescent="0.45">
      <c r="A17122" t="s">
        <v>36946</v>
      </c>
      <c r="B17122" t="s">
        <v>36947</v>
      </c>
      <c r="C17122">
        <v>5</v>
      </c>
      <c r="D17122">
        <v>115038841</v>
      </c>
      <c r="E17122" t="s">
        <v>9</v>
      </c>
      <c r="J17122" s="2" t="s">
        <v>11476</v>
      </c>
      <c r="K17122" s="2">
        <v>3</v>
      </c>
    </row>
    <row r="17123" spans="1:11" x14ac:dyDescent="0.45">
      <c r="A17123" t="s">
        <v>37081</v>
      </c>
      <c r="B17123" t="s">
        <v>37082</v>
      </c>
      <c r="C17123">
        <v>5</v>
      </c>
      <c r="D17123">
        <v>116071377</v>
      </c>
      <c r="E17123" t="s">
        <v>9</v>
      </c>
      <c r="J17123" s="2" t="s">
        <v>57438</v>
      </c>
      <c r="K17123" s="2">
        <v>7</v>
      </c>
    </row>
    <row r="17124" spans="1:11" x14ac:dyDescent="0.45">
      <c r="A17124" t="s">
        <v>37501</v>
      </c>
      <c r="C17124">
        <v>5</v>
      </c>
      <c r="D17124">
        <v>117705016</v>
      </c>
      <c r="E17124" t="s">
        <v>9</v>
      </c>
      <c r="J17124" s="2" t="s">
        <v>21102</v>
      </c>
      <c r="K17124" s="2">
        <v>2</v>
      </c>
    </row>
    <row r="17125" spans="1:11" x14ac:dyDescent="0.45">
      <c r="A17125" t="s">
        <v>37532</v>
      </c>
      <c r="C17125">
        <v>5</v>
      </c>
      <c r="D17125">
        <v>117764821</v>
      </c>
      <c r="E17125" t="s">
        <v>9</v>
      </c>
      <c r="J17125" s="2" t="s">
        <v>18022</v>
      </c>
      <c r="K17125" s="2">
        <v>12</v>
      </c>
    </row>
    <row r="17126" spans="1:11" x14ac:dyDescent="0.45">
      <c r="A17126" t="s">
        <v>52710</v>
      </c>
      <c r="C17126">
        <v>5</v>
      </c>
      <c r="D17126">
        <v>119672823</v>
      </c>
      <c r="E17126" t="s">
        <v>9</v>
      </c>
      <c r="J17126" s="2" t="s">
        <v>36047</v>
      </c>
      <c r="K17126" s="2">
        <v>12</v>
      </c>
    </row>
    <row r="17127" spans="1:11" x14ac:dyDescent="0.45">
      <c r="A17127" t="s">
        <v>37721</v>
      </c>
      <c r="C17127">
        <v>5</v>
      </c>
      <c r="D17127">
        <v>119677036</v>
      </c>
      <c r="E17127" t="s">
        <v>9</v>
      </c>
      <c r="J17127" s="2" t="s">
        <v>39592</v>
      </c>
      <c r="K17127" s="2">
        <v>12</v>
      </c>
    </row>
    <row r="17128" spans="1:11" x14ac:dyDescent="0.45">
      <c r="A17128" t="s">
        <v>38393</v>
      </c>
      <c r="C17128">
        <v>5</v>
      </c>
      <c r="D17128">
        <v>120010010</v>
      </c>
      <c r="E17128" t="s">
        <v>9</v>
      </c>
      <c r="J17128" s="2" t="s">
        <v>51851</v>
      </c>
      <c r="K17128" s="2">
        <v>6</v>
      </c>
    </row>
    <row r="17129" spans="1:11" x14ac:dyDescent="0.45">
      <c r="A17129" t="s">
        <v>52714</v>
      </c>
      <c r="C17129">
        <v>5</v>
      </c>
      <c r="D17129">
        <v>120779315</v>
      </c>
      <c r="E17129" t="s">
        <v>9</v>
      </c>
      <c r="J17129" s="2" t="s">
        <v>10255</v>
      </c>
      <c r="K17129" s="2">
        <v>6</v>
      </c>
    </row>
    <row r="17130" spans="1:11" x14ac:dyDescent="0.45">
      <c r="A17130" t="s">
        <v>38853</v>
      </c>
      <c r="C17130">
        <v>5</v>
      </c>
      <c r="D17130">
        <v>121141236</v>
      </c>
      <c r="E17130" t="s">
        <v>9</v>
      </c>
      <c r="J17130" s="2" t="s">
        <v>57439</v>
      </c>
      <c r="K17130" s="2">
        <v>14</v>
      </c>
    </row>
    <row r="17131" spans="1:11" x14ac:dyDescent="0.45">
      <c r="A17131" t="s">
        <v>30262</v>
      </c>
      <c r="C17131">
        <v>6</v>
      </c>
      <c r="D17131">
        <v>32046</v>
      </c>
      <c r="E17131" t="s">
        <v>9</v>
      </c>
      <c r="J17131" s="2" t="s">
        <v>57440</v>
      </c>
      <c r="K17131" s="2">
        <v>19.100000000000001</v>
      </c>
    </row>
    <row r="17132" spans="1:11" x14ac:dyDescent="0.45">
      <c r="A17132" t="s">
        <v>30505</v>
      </c>
      <c r="C17132">
        <v>6</v>
      </c>
      <c r="D17132">
        <v>5344468</v>
      </c>
      <c r="E17132" t="s">
        <v>9</v>
      </c>
      <c r="J17132" s="2" t="s">
        <v>35525</v>
      </c>
      <c r="K17132" s="2">
        <v>14</v>
      </c>
    </row>
    <row r="17133" spans="1:11" x14ac:dyDescent="0.45">
      <c r="A17133" t="s">
        <v>30507</v>
      </c>
      <c r="C17133">
        <v>6</v>
      </c>
      <c r="D17133">
        <v>5474607</v>
      </c>
      <c r="E17133" t="s">
        <v>9</v>
      </c>
      <c r="J17133" s="2" t="s">
        <v>51497</v>
      </c>
      <c r="K17133" s="2">
        <v>15.1</v>
      </c>
    </row>
    <row r="17134" spans="1:11" x14ac:dyDescent="0.45">
      <c r="A17134" t="s">
        <v>30520</v>
      </c>
      <c r="C17134">
        <v>6</v>
      </c>
      <c r="D17134">
        <v>5533052</v>
      </c>
      <c r="E17134" t="s">
        <v>9</v>
      </c>
      <c r="J17134" s="2" t="s">
        <v>26050</v>
      </c>
      <c r="K17134" s="2">
        <v>13</v>
      </c>
    </row>
    <row r="17135" spans="1:11" x14ac:dyDescent="0.45">
      <c r="A17135" t="s">
        <v>30526</v>
      </c>
      <c r="C17135">
        <v>6</v>
      </c>
      <c r="D17135">
        <v>5536842</v>
      </c>
      <c r="E17135" t="s">
        <v>9</v>
      </c>
      <c r="J17135" s="2" t="s">
        <v>30934</v>
      </c>
      <c r="K17135" s="2">
        <v>12</v>
      </c>
    </row>
    <row r="17136" spans="1:11" x14ac:dyDescent="0.45">
      <c r="A17136" t="s">
        <v>30595</v>
      </c>
      <c r="C17136">
        <v>6</v>
      </c>
      <c r="D17136">
        <v>6218169</v>
      </c>
      <c r="E17136" t="s">
        <v>9</v>
      </c>
      <c r="J17136" s="2" t="s">
        <v>35159</v>
      </c>
      <c r="K17136" s="2">
        <v>12</v>
      </c>
    </row>
    <row r="17137" spans="1:11" x14ac:dyDescent="0.45">
      <c r="A17137" t="s">
        <v>30618</v>
      </c>
      <c r="C17137">
        <v>6</v>
      </c>
      <c r="D17137">
        <v>6219956</v>
      </c>
      <c r="E17137" t="s">
        <v>9</v>
      </c>
      <c r="J17137" s="2" t="s">
        <v>48650</v>
      </c>
      <c r="K17137" s="2">
        <v>6</v>
      </c>
    </row>
    <row r="17138" spans="1:11" x14ac:dyDescent="0.45">
      <c r="A17138" t="s">
        <v>52942</v>
      </c>
      <c r="B17138" t="s">
        <v>51924</v>
      </c>
      <c r="C17138">
        <v>6</v>
      </c>
      <c r="D17138">
        <v>8432002</v>
      </c>
      <c r="E17138" t="s">
        <v>9</v>
      </c>
      <c r="J17138" s="2" t="s">
        <v>37217</v>
      </c>
      <c r="K17138" s="2">
        <v>2</v>
      </c>
    </row>
    <row r="17139" spans="1:11" x14ac:dyDescent="0.45">
      <c r="A17139" t="s">
        <v>52945</v>
      </c>
      <c r="B17139" t="s">
        <v>52946</v>
      </c>
      <c r="C17139">
        <v>6</v>
      </c>
      <c r="D17139">
        <v>9049871</v>
      </c>
      <c r="E17139" t="s">
        <v>9</v>
      </c>
      <c r="J17139" s="2" t="s">
        <v>16857</v>
      </c>
      <c r="K17139" s="2">
        <v>3</v>
      </c>
    </row>
    <row r="17140" spans="1:11" x14ac:dyDescent="0.45">
      <c r="A17140" t="s">
        <v>31106</v>
      </c>
      <c r="C17140">
        <v>6</v>
      </c>
      <c r="D17140">
        <v>13389038</v>
      </c>
      <c r="E17140" t="s">
        <v>9</v>
      </c>
      <c r="J17140" s="2" t="s">
        <v>37479</v>
      </c>
      <c r="K17140" s="2">
        <v>1</v>
      </c>
    </row>
    <row r="17141" spans="1:11" x14ac:dyDescent="0.45">
      <c r="A17141" t="s">
        <v>31367</v>
      </c>
      <c r="C17141">
        <v>6</v>
      </c>
      <c r="D17141">
        <v>14171357</v>
      </c>
      <c r="E17141" t="s">
        <v>9</v>
      </c>
      <c r="J17141" s="2" t="s">
        <v>48609</v>
      </c>
      <c r="K17141" s="2">
        <v>1</v>
      </c>
    </row>
    <row r="17142" spans="1:11" x14ac:dyDescent="0.45">
      <c r="A17142" t="s">
        <v>31399</v>
      </c>
      <c r="C17142">
        <v>6</v>
      </c>
      <c r="D17142">
        <v>14200688</v>
      </c>
      <c r="E17142" t="s">
        <v>9</v>
      </c>
      <c r="J17142" s="2" t="s">
        <v>19359</v>
      </c>
      <c r="K17142" s="2">
        <v>1</v>
      </c>
    </row>
    <row r="17143" spans="1:11" x14ac:dyDescent="0.45">
      <c r="A17143" t="s">
        <v>52960</v>
      </c>
      <c r="C17143">
        <v>6</v>
      </c>
      <c r="D17143">
        <v>16367635</v>
      </c>
      <c r="E17143" t="s">
        <v>9</v>
      </c>
      <c r="J17143" s="2" t="s">
        <v>12226</v>
      </c>
      <c r="K17143" s="2">
        <v>6</v>
      </c>
    </row>
    <row r="17144" spans="1:11" x14ac:dyDescent="0.45">
      <c r="A17144" t="s">
        <v>52961</v>
      </c>
      <c r="C17144">
        <v>6</v>
      </c>
      <c r="D17144">
        <v>16676235</v>
      </c>
      <c r="E17144" t="s">
        <v>9</v>
      </c>
      <c r="J17144" s="2" t="s">
        <v>40893</v>
      </c>
      <c r="K17144" s="2">
        <v>7</v>
      </c>
    </row>
    <row r="17145" spans="1:11" x14ac:dyDescent="0.45">
      <c r="A17145" t="s">
        <v>52967</v>
      </c>
      <c r="B17145" t="s">
        <v>52968</v>
      </c>
      <c r="C17145">
        <v>6</v>
      </c>
      <c r="D17145">
        <v>20415893</v>
      </c>
      <c r="E17145" t="s">
        <v>9</v>
      </c>
      <c r="J17145" s="2" t="s">
        <v>18881</v>
      </c>
      <c r="K17145" s="2">
        <v>6</v>
      </c>
    </row>
    <row r="17146" spans="1:11" x14ac:dyDescent="0.45">
      <c r="A17146" t="s">
        <v>32903</v>
      </c>
      <c r="B17146" t="s">
        <v>32904</v>
      </c>
      <c r="C17146">
        <v>6</v>
      </c>
      <c r="D17146">
        <v>20760802</v>
      </c>
      <c r="E17146" t="s">
        <v>9</v>
      </c>
      <c r="J17146" s="2" t="s">
        <v>2026</v>
      </c>
      <c r="K17146" s="2">
        <v>6</v>
      </c>
    </row>
    <row r="17147" spans="1:11" x14ac:dyDescent="0.45">
      <c r="A17147" t="s">
        <v>32935</v>
      </c>
      <c r="C17147">
        <v>6</v>
      </c>
      <c r="D17147">
        <v>20812851</v>
      </c>
      <c r="E17147" t="s">
        <v>9</v>
      </c>
      <c r="J17147" s="2" t="s">
        <v>20795</v>
      </c>
      <c r="K17147" s="2">
        <v>6</v>
      </c>
    </row>
    <row r="17148" spans="1:11" x14ac:dyDescent="0.45">
      <c r="A17148" t="s">
        <v>32988</v>
      </c>
      <c r="C17148">
        <v>6</v>
      </c>
      <c r="D17148">
        <v>21984884</v>
      </c>
      <c r="E17148" t="s">
        <v>9</v>
      </c>
      <c r="J17148" s="2" t="s">
        <v>493</v>
      </c>
      <c r="K17148" s="2">
        <v>13</v>
      </c>
    </row>
    <row r="17149" spans="1:11" x14ac:dyDescent="0.45">
      <c r="A17149" t="s">
        <v>33489</v>
      </c>
      <c r="C17149">
        <v>6</v>
      </c>
      <c r="D17149">
        <v>24052979</v>
      </c>
      <c r="E17149" t="s">
        <v>9</v>
      </c>
      <c r="J17149" s="2" t="s">
        <v>47237</v>
      </c>
      <c r="K17149" s="2">
        <v>6</v>
      </c>
    </row>
    <row r="17150" spans="1:11" x14ac:dyDescent="0.45">
      <c r="A17150" t="s">
        <v>33583</v>
      </c>
      <c r="B17150" t="s">
        <v>33584</v>
      </c>
      <c r="C17150">
        <v>6</v>
      </c>
      <c r="D17150">
        <v>26043475</v>
      </c>
      <c r="E17150" t="s">
        <v>9</v>
      </c>
      <c r="J17150" s="2" t="s">
        <v>490</v>
      </c>
      <c r="K17150" s="2">
        <v>12</v>
      </c>
    </row>
    <row r="17151" spans="1:11" x14ac:dyDescent="0.45">
      <c r="A17151" t="s">
        <v>33690</v>
      </c>
      <c r="C17151">
        <v>6</v>
      </c>
      <c r="D17151">
        <v>26656288</v>
      </c>
      <c r="E17151" t="s">
        <v>9</v>
      </c>
      <c r="J17151" s="2" t="s">
        <v>41232</v>
      </c>
      <c r="K17151" s="2">
        <v>6</v>
      </c>
    </row>
    <row r="17152" spans="1:11" x14ac:dyDescent="0.45">
      <c r="A17152" t="s">
        <v>33703</v>
      </c>
      <c r="C17152">
        <v>6</v>
      </c>
      <c r="D17152">
        <v>26691065</v>
      </c>
      <c r="E17152" t="s">
        <v>9</v>
      </c>
      <c r="J17152" s="2" t="s">
        <v>24090</v>
      </c>
      <c r="K17152" s="2">
        <v>17</v>
      </c>
    </row>
    <row r="17153" spans="1:11" x14ac:dyDescent="0.45">
      <c r="A17153" t="s">
        <v>52981</v>
      </c>
      <c r="C17153">
        <v>6</v>
      </c>
      <c r="D17153">
        <v>27014753</v>
      </c>
      <c r="E17153" t="s">
        <v>9</v>
      </c>
      <c r="J17153" s="2" t="s">
        <v>24065</v>
      </c>
      <c r="K17153" s="2">
        <v>15.1</v>
      </c>
    </row>
    <row r="17154" spans="1:11" x14ac:dyDescent="0.45">
      <c r="A17154" t="s">
        <v>52985</v>
      </c>
      <c r="C17154">
        <v>6</v>
      </c>
      <c r="D17154">
        <v>28075090</v>
      </c>
      <c r="E17154" t="s">
        <v>9</v>
      </c>
      <c r="J17154" s="2" t="s">
        <v>51375</v>
      </c>
      <c r="K17154" s="2">
        <v>6</v>
      </c>
    </row>
    <row r="17155" spans="1:11" x14ac:dyDescent="0.45">
      <c r="A17155" t="s">
        <v>52989</v>
      </c>
      <c r="B17155" t="s">
        <v>52990</v>
      </c>
      <c r="C17155">
        <v>6</v>
      </c>
      <c r="D17155">
        <v>29353894</v>
      </c>
      <c r="E17155" t="s">
        <v>9</v>
      </c>
      <c r="J17155" s="2" t="s">
        <v>11862</v>
      </c>
      <c r="K17155" s="2">
        <v>12</v>
      </c>
    </row>
    <row r="17156" spans="1:11" x14ac:dyDescent="0.45">
      <c r="A17156" t="s">
        <v>34084</v>
      </c>
      <c r="C17156">
        <v>6</v>
      </c>
      <c r="D17156">
        <v>32202195</v>
      </c>
      <c r="E17156" t="s">
        <v>9</v>
      </c>
      <c r="J17156" s="2" t="s">
        <v>57441</v>
      </c>
      <c r="K17156" s="2">
        <v>14</v>
      </c>
    </row>
    <row r="17157" spans="1:11" x14ac:dyDescent="0.45">
      <c r="A17157" t="s">
        <v>34085</v>
      </c>
      <c r="C17157">
        <v>6</v>
      </c>
      <c r="D17157">
        <v>32225726</v>
      </c>
      <c r="E17157" t="s">
        <v>9</v>
      </c>
      <c r="J17157" s="2" t="s">
        <v>19570</v>
      </c>
      <c r="K17157" s="2">
        <v>7</v>
      </c>
    </row>
    <row r="17158" spans="1:11" x14ac:dyDescent="0.45">
      <c r="A17158" t="s">
        <v>34086</v>
      </c>
      <c r="C17158">
        <v>6</v>
      </c>
      <c r="D17158">
        <v>32942263</v>
      </c>
      <c r="E17158" t="s">
        <v>9</v>
      </c>
      <c r="J17158" s="2" t="s">
        <v>40910</v>
      </c>
      <c r="K17158" s="2">
        <v>12</v>
      </c>
    </row>
    <row r="17159" spans="1:11" x14ac:dyDescent="0.45">
      <c r="A17159" t="s">
        <v>34087</v>
      </c>
      <c r="C17159">
        <v>6</v>
      </c>
      <c r="D17159">
        <v>33228241</v>
      </c>
      <c r="E17159" t="s">
        <v>9</v>
      </c>
      <c r="J17159" s="2" t="s">
        <v>46539</v>
      </c>
      <c r="K17159" s="2">
        <v>2</v>
      </c>
    </row>
    <row r="17160" spans="1:11" x14ac:dyDescent="0.45">
      <c r="A17160" t="s">
        <v>53006</v>
      </c>
      <c r="C17160">
        <v>6</v>
      </c>
      <c r="D17160">
        <v>33473222</v>
      </c>
      <c r="E17160" t="s">
        <v>9</v>
      </c>
      <c r="J17160" s="2" t="s">
        <v>18512</v>
      </c>
      <c r="K17160" s="2">
        <v>1</v>
      </c>
    </row>
    <row r="17161" spans="1:11" x14ac:dyDescent="0.45">
      <c r="A17161" t="s">
        <v>34101</v>
      </c>
      <c r="C17161">
        <v>6</v>
      </c>
      <c r="D17161">
        <v>37159364</v>
      </c>
      <c r="E17161" t="s">
        <v>9</v>
      </c>
      <c r="J17161" s="2" t="s">
        <v>6847</v>
      </c>
      <c r="K17161" s="2">
        <v>12</v>
      </c>
    </row>
    <row r="17162" spans="1:11" x14ac:dyDescent="0.45">
      <c r="A17162" t="s">
        <v>34684</v>
      </c>
      <c r="B17162" t="s">
        <v>34685</v>
      </c>
      <c r="C17162">
        <v>6</v>
      </c>
      <c r="D17162">
        <v>44668706</v>
      </c>
      <c r="E17162" t="s">
        <v>9</v>
      </c>
      <c r="J17162" s="2" t="s">
        <v>529</v>
      </c>
      <c r="K17162" s="2">
        <v>7</v>
      </c>
    </row>
    <row r="17163" spans="1:11" x14ac:dyDescent="0.45">
      <c r="A17163" t="s">
        <v>35217</v>
      </c>
      <c r="C17163">
        <v>6</v>
      </c>
      <c r="D17163">
        <v>48464280</v>
      </c>
      <c r="E17163" t="s">
        <v>9</v>
      </c>
      <c r="J17163" s="2" t="s">
        <v>57442</v>
      </c>
      <c r="K17163" s="2">
        <v>6</v>
      </c>
    </row>
    <row r="17164" spans="1:11" x14ac:dyDescent="0.45">
      <c r="A17164" t="s">
        <v>35319</v>
      </c>
      <c r="C17164">
        <v>6</v>
      </c>
      <c r="D17164">
        <v>58117211</v>
      </c>
      <c r="E17164" t="s">
        <v>9</v>
      </c>
      <c r="J17164" s="2" t="s">
        <v>34818</v>
      </c>
      <c r="K17164" s="2">
        <v>1</v>
      </c>
    </row>
    <row r="17165" spans="1:11" x14ac:dyDescent="0.45">
      <c r="A17165" t="s">
        <v>35734</v>
      </c>
      <c r="C17165">
        <v>6</v>
      </c>
      <c r="D17165">
        <v>60074591</v>
      </c>
      <c r="E17165" t="s">
        <v>9</v>
      </c>
      <c r="J17165" s="2" t="s">
        <v>35489</v>
      </c>
      <c r="K17165" s="2">
        <v>1</v>
      </c>
    </row>
    <row r="17166" spans="1:11" x14ac:dyDescent="0.45">
      <c r="A17166" t="s">
        <v>36460</v>
      </c>
      <c r="C17166">
        <v>6</v>
      </c>
      <c r="D17166">
        <v>67068197</v>
      </c>
      <c r="E17166" t="s">
        <v>9</v>
      </c>
      <c r="J17166" s="2" t="s">
        <v>2607</v>
      </c>
      <c r="K17166" s="2">
        <v>2</v>
      </c>
    </row>
    <row r="17167" spans="1:11" x14ac:dyDescent="0.45">
      <c r="A17167" t="s">
        <v>37982</v>
      </c>
      <c r="C17167">
        <v>6</v>
      </c>
      <c r="D17167">
        <v>73540593</v>
      </c>
      <c r="E17167" t="s">
        <v>9</v>
      </c>
      <c r="J17167" s="2" t="s">
        <v>9068</v>
      </c>
      <c r="K17167" s="2">
        <v>6</v>
      </c>
    </row>
    <row r="17168" spans="1:11" x14ac:dyDescent="0.45">
      <c r="A17168" t="s">
        <v>53027</v>
      </c>
      <c r="C17168">
        <v>6</v>
      </c>
      <c r="D17168">
        <v>73629778</v>
      </c>
      <c r="E17168" t="s">
        <v>9</v>
      </c>
      <c r="J17168" s="2" t="s">
        <v>51378</v>
      </c>
      <c r="K17168" s="2">
        <v>6</v>
      </c>
    </row>
    <row r="17169" spans="1:11" x14ac:dyDescent="0.45">
      <c r="A17169" t="s">
        <v>38007</v>
      </c>
      <c r="B17169" t="s">
        <v>38008</v>
      </c>
      <c r="C17169">
        <v>6</v>
      </c>
      <c r="D17169">
        <v>73986000</v>
      </c>
      <c r="E17169" t="s">
        <v>9</v>
      </c>
      <c r="J17169" s="2" t="s">
        <v>22074</v>
      </c>
      <c r="K17169" s="2">
        <v>2</v>
      </c>
    </row>
    <row r="17170" spans="1:11" x14ac:dyDescent="0.45">
      <c r="A17170" t="s">
        <v>38256</v>
      </c>
      <c r="C17170">
        <v>6</v>
      </c>
      <c r="D17170">
        <v>85177921</v>
      </c>
      <c r="E17170" t="s">
        <v>9</v>
      </c>
      <c r="J17170" s="2" t="s">
        <v>11208</v>
      </c>
      <c r="K17170" s="2">
        <v>6</v>
      </c>
    </row>
    <row r="17171" spans="1:11" x14ac:dyDescent="0.45">
      <c r="A17171" t="s">
        <v>38309</v>
      </c>
      <c r="B17171" t="s">
        <v>38310</v>
      </c>
      <c r="C17171">
        <v>6</v>
      </c>
      <c r="D17171">
        <v>85410241</v>
      </c>
      <c r="E17171" t="s">
        <v>9</v>
      </c>
      <c r="J17171" s="2" t="s">
        <v>39647</v>
      </c>
      <c r="K17171" s="2">
        <v>1</v>
      </c>
    </row>
    <row r="17172" spans="1:11" x14ac:dyDescent="0.45">
      <c r="A17172" t="s">
        <v>38343</v>
      </c>
      <c r="C17172">
        <v>6</v>
      </c>
      <c r="D17172">
        <v>85614106</v>
      </c>
      <c r="E17172" t="s">
        <v>9</v>
      </c>
      <c r="J17172" s="2" t="s">
        <v>57443</v>
      </c>
      <c r="K17172" s="2">
        <v>7</v>
      </c>
    </row>
    <row r="17173" spans="1:11" x14ac:dyDescent="0.45">
      <c r="A17173" t="s">
        <v>38394</v>
      </c>
      <c r="B17173" t="s">
        <v>38395</v>
      </c>
      <c r="C17173">
        <v>6</v>
      </c>
      <c r="D17173">
        <v>85926576</v>
      </c>
      <c r="E17173" t="s">
        <v>9</v>
      </c>
      <c r="J17173" s="2" t="s">
        <v>3537</v>
      </c>
      <c r="K17173" s="2">
        <v>1</v>
      </c>
    </row>
    <row r="17174" spans="1:11" x14ac:dyDescent="0.45">
      <c r="A17174" t="s">
        <v>38418</v>
      </c>
      <c r="B17174" t="s">
        <v>38419</v>
      </c>
      <c r="C17174">
        <v>6</v>
      </c>
      <c r="D17174">
        <v>85963549</v>
      </c>
      <c r="E17174" t="s">
        <v>9</v>
      </c>
      <c r="J17174" s="2" t="s">
        <v>35997</v>
      </c>
      <c r="K17174" s="2">
        <v>15.2</v>
      </c>
    </row>
    <row r="17175" spans="1:11" x14ac:dyDescent="0.45">
      <c r="A17175" t="s">
        <v>38444</v>
      </c>
      <c r="B17175" t="s">
        <v>38445</v>
      </c>
      <c r="C17175">
        <v>6</v>
      </c>
      <c r="D17175">
        <v>86034662</v>
      </c>
      <c r="E17175" t="s">
        <v>9</v>
      </c>
      <c r="J17175" s="2" t="s">
        <v>57444</v>
      </c>
      <c r="K17175" s="2">
        <v>17</v>
      </c>
    </row>
    <row r="17176" spans="1:11" x14ac:dyDescent="0.45">
      <c r="A17176" t="s">
        <v>38456</v>
      </c>
      <c r="B17176" t="s">
        <v>38457</v>
      </c>
      <c r="C17176">
        <v>6</v>
      </c>
      <c r="D17176">
        <v>86063673</v>
      </c>
      <c r="E17176" t="s">
        <v>9</v>
      </c>
      <c r="J17176" s="2" t="s">
        <v>57445</v>
      </c>
      <c r="K17176" s="2">
        <v>17</v>
      </c>
    </row>
    <row r="17177" spans="1:11" x14ac:dyDescent="0.45">
      <c r="A17177" t="s">
        <v>38470</v>
      </c>
      <c r="B17177" t="s">
        <v>38471</v>
      </c>
      <c r="C17177">
        <v>6</v>
      </c>
      <c r="D17177">
        <v>86108938</v>
      </c>
      <c r="E17177" t="s">
        <v>9</v>
      </c>
      <c r="J17177" s="2" t="s">
        <v>1367</v>
      </c>
      <c r="K17177" s="2">
        <v>6</v>
      </c>
    </row>
    <row r="17178" spans="1:11" x14ac:dyDescent="0.45">
      <c r="A17178" t="s">
        <v>38496</v>
      </c>
      <c r="B17178" t="s">
        <v>38497</v>
      </c>
      <c r="C17178">
        <v>6</v>
      </c>
      <c r="D17178">
        <v>86223188</v>
      </c>
      <c r="E17178" t="s">
        <v>9</v>
      </c>
      <c r="J17178" s="2" t="s">
        <v>4329</v>
      </c>
      <c r="K17178" s="2">
        <v>12</v>
      </c>
    </row>
    <row r="17179" spans="1:11" x14ac:dyDescent="0.45">
      <c r="A17179" t="s">
        <v>38559</v>
      </c>
      <c r="B17179" t="s">
        <v>38560</v>
      </c>
      <c r="C17179">
        <v>6</v>
      </c>
      <c r="D17179">
        <v>86334723</v>
      </c>
      <c r="E17179" t="s">
        <v>9</v>
      </c>
      <c r="J17179" s="2" t="s">
        <v>41962</v>
      </c>
      <c r="K17179" s="2">
        <v>6</v>
      </c>
    </row>
    <row r="17180" spans="1:11" x14ac:dyDescent="0.45">
      <c r="A17180" t="s">
        <v>38585</v>
      </c>
      <c r="B17180" t="s">
        <v>38586</v>
      </c>
      <c r="C17180">
        <v>6</v>
      </c>
      <c r="D17180">
        <v>86676447</v>
      </c>
      <c r="E17180" t="s">
        <v>9</v>
      </c>
      <c r="J17180" s="2" t="s">
        <v>8542</v>
      </c>
      <c r="K17180" s="2">
        <v>7</v>
      </c>
    </row>
    <row r="17181" spans="1:11" x14ac:dyDescent="0.45">
      <c r="A17181" t="s">
        <v>38611</v>
      </c>
      <c r="C17181">
        <v>6</v>
      </c>
      <c r="D17181">
        <v>86863305</v>
      </c>
      <c r="E17181" t="s">
        <v>9</v>
      </c>
      <c r="J17181" s="2" t="s">
        <v>57446</v>
      </c>
      <c r="K17181" s="2">
        <v>1</v>
      </c>
    </row>
    <row r="17182" spans="1:11" x14ac:dyDescent="0.45">
      <c r="A17182" t="s">
        <v>38621</v>
      </c>
      <c r="B17182" t="s">
        <v>38622</v>
      </c>
      <c r="C17182">
        <v>6</v>
      </c>
      <c r="D17182">
        <v>86982496</v>
      </c>
      <c r="E17182" t="s">
        <v>9</v>
      </c>
      <c r="J17182" s="2" t="s">
        <v>49955</v>
      </c>
      <c r="K17182" s="2">
        <v>12</v>
      </c>
    </row>
    <row r="17183" spans="1:11" x14ac:dyDescent="0.45">
      <c r="A17183" t="s">
        <v>38756</v>
      </c>
      <c r="C17183">
        <v>6</v>
      </c>
      <c r="D17183">
        <v>87450059</v>
      </c>
      <c r="E17183" t="s">
        <v>9</v>
      </c>
      <c r="J17183" s="2" t="s">
        <v>51426</v>
      </c>
      <c r="K17183" s="2">
        <v>14</v>
      </c>
    </row>
    <row r="17184" spans="1:11" x14ac:dyDescent="0.45">
      <c r="A17184" t="s">
        <v>39130</v>
      </c>
      <c r="C17184">
        <v>6</v>
      </c>
      <c r="D17184">
        <v>90654021</v>
      </c>
      <c r="E17184" t="s">
        <v>9</v>
      </c>
      <c r="J17184" s="2" t="s">
        <v>42447</v>
      </c>
      <c r="K17184" s="2">
        <v>13</v>
      </c>
    </row>
    <row r="17185" spans="1:11" x14ac:dyDescent="0.45">
      <c r="A17185" t="s">
        <v>39394</v>
      </c>
      <c r="B17185" t="s">
        <v>39395</v>
      </c>
      <c r="C17185">
        <v>6</v>
      </c>
      <c r="D17185">
        <v>92919933</v>
      </c>
      <c r="E17185" t="s">
        <v>9</v>
      </c>
      <c r="J17185" s="2" t="s">
        <v>13723</v>
      </c>
      <c r="K17185" s="2">
        <v>12</v>
      </c>
    </row>
    <row r="17186" spans="1:11" x14ac:dyDescent="0.45">
      <c r="A17186" t="s">
        <v>39450</v>
      </c>
      <c r="C17186">
        <v>6</v>
      </c>
      <c r="D17186">
        <v>93865921</v>
      </c>
      <c r="E17186" t="s">
        <v>9</v>
      </c>
      <c r="J17186" s="2" t="s">
        <v>46152</v>
      </c>
      <c r="K17186" s="2">
        <v>15.2</v>
      </c>
    </row>
    <row r="17187" spans="1:11" x14ac:dyDescent="0.45">
      <c r="A17187" t="s">
        <v>53038</v>
      </c>
      <c r="B17187" t="s">
        <v>50949</v>
      </c>
      <c r="C17187">
        <v>6</v>
      </c>
      <c r="D17187">
        <v>94108967</v>
      </c>
      <c r="E17187" t="s">
        <v>9</v>
      </c>
      <c r="J17187" s="2" t="s">
        <v>54041</v>
      </c>
      <c r="K17187" s="2">
        <v>6</v>
      </c>
    </row>
    <row r="17188" spans="1:11" x14ac:dyDescent="0.45">
      <c r="A17188" t="s">
        <v>39485</v>
      </c>
      <c r="C17188">
        <v>6</v>
      </c>
      <c r="D17188">
        <v>95366324</v>
      </c>
      <c r="E17188" t="s">
        <v>9</v>
      </c>
      <c r="J17188" s="2" t="s">
        <v>16939</v>
      </c>
      <c r="K17188" s="2">
        <v>12</v>
      </c>
    </row>
    <row r="17189" spans="1:11" x14ac:dyDescent="0.45">
      <c r="A17189" t="s">
        <v>53057</v>
      </c>
      <c r="B17189" t="s">
        <v>53058</v>
      </c>
      <c r="C17189">
        <v>6</v>
      </c>
      <c r="D17189">
        <v>95908624</v>
      </c>
      <c r="E17189" t="s">
        <v>9</v>
      </c>
      <c r="J17189" s="2" t="s">
        <v>40423</v>
      </c>
      <c r="K17189" s="2">
        <v>2</v>
      </c>
    </row>
    <row r="17190" spans="1:11" x14ac:dyDescent="0.45">
      <c r="A17190" t="s">
        <v>39702</v>
      </c>
      <c r="C17190">
        <v>6</v>
      </c>
      <c r="D17190">
        <v>99999687</v>
      </c>
      <c r="E17190" t="s">
        <v>9</v>
      </c>
      <c r="J17190" s="2" t="s">
        <v>25938</v>
      </c>
      <c r="K17190" s="2">
        <v>12</v>
      </c>
    </row>
    <row r="17191" spans="1:11" x14ac:dyDescent="0.45">
      <c r="A17191" t="s">
        <v>53062</v>
      </c>
      <c r="C17191">
        <v>6</v>
      </c>
      <c r="D17191">
        <v>103192777</v>
      </c>
      <c r="E17191" t="s">
        <v>9</v>
      </c>
      <c r="J17191" s="2" t="s">
        <v>16409</v>
      </c>
      <c r="K17191" s="2">
        <v>14</v>
      </c>
    </row>
    <row r="17192" spans="1:11" x14ac:dyDescent="0.45">
      <c r="A17192" t="s">
        <v>39856</v>
      </c>
      <c r="B17192" t="s">
        <v>39857</v>
      </c>
      <c r="C17192">
        <v>6</v>
      </c>
      <c r="D17192">
        <v>103522083</v>
      </c>
      <c r="E17192" t="s">
        <v>9</v>
      </c>
      <c r="J17192" s="2" t="s">
        <v>13339</v>
      </c>
      <c r="K17192" s="2">
        <v>2</v>
      </c>
    </row>
    <row r="17193" spans="1:11" x14ac:dyDescent="0.45">
      <c r="A17193" t="s">
        <v>39943</v>
      </c>
      <c r="C17193">
        <v>6</v>
      </c>
      <c r="D17193">
        <v>104273700</v>
      </c>
      <c r="E17193" t="s">
        <v>9</v>
      </c>
      <c r="J17193" s="2" t="s">
        <v>18856</v>
      </c>
      <c r="K17193" s="2">
        <v>1</v>
      </c>
    </row>
    <row r="17194" spans="1:11" x14ac:dyDescent="0.45">
      <c r="A17194" t="s">
        <v>39958</v>
      </c>
      <c r="B17194" t="s">
        <v>39959</v>
      </c>
      <c r="C17194">
        <v>6</v>
      </c>
      <c r="D17194">
        <v>104341538</v>
      </c>
      <c r="E17194" t="s">
        <v>9</v>
      </c>
      <c r="J17194" s="2" t="s">
        <v>34318</v>
      </c>
      <c r="K17194" s="2">
        <v>18</v>
      </c>
    </row>
    <row r="17195" spans="1:11" x14ac:dyDescent="0.45">
      <c r="A17195" t="s">
        <v>39977</v>
      </c>
      <c r="B17195" t="s">
        <v>39978</v>
      </c>
      <c r="C17195">
        <v>6</v>
      </c>
      <c r="D17195">
        <v>104408001</v>
      </c>
      <c r="E17195" t="s">
        <v>9</v>
      </c>
      <c r="J17195" s="2" t="s">
        <v>19617</v>
      </c>
      <c r="K17195" s="2">
        <v>6</v>
      </c>
    </row>
    <row r="17196" spans="1:11" x14ac:dyDescent="0.45">
      <c r="A17196" t="s">
        <v>40110</v>
      </c>
      <c r="C17196">
        <v>6</v>
      </c>
      <c r="D17196">
        <v>104991391</v>
      </c>
      <c r="E17196" t="s">
        <v>9</v>
      </c>
      <c r="J17196" s="2" t="s">
        <v>21195</v>
      </c>
      <c r="K17196" s="2">
        <v>13</v>
      </c>
    </row>
    <row r="17197" spans="1:11" x14ac:dyDescent="0.45">
      <c r="A17197" t="s">
        <v>40229</v>
      </c>
      <c r="C17197">
        <v>6</v>
      </c>
      <c r="D17197">
        <v>105515160</v>
      </c>
      <c r="E17197" t="s">
        <v>9</v>
      </c>
      <c r="J17197" s="2" t="s">
        <v>20413</v>
      </c>
      <c r="K17197" s="2">
        <v>17</v>
      </c>
    </row>
    <row r="17198" spans="1:11" x14ac:dyDescent="0.45">
      <c r="A17198" t="s">
        <v>40436</v>
      </c>
      <c r="C17198">
        <v>6</v>
      </c>
      <c r="D17198">
        <v>107286738</v>
      </c>
      <c r="E17198" t="s">
        <v>9</v>
      </c>
      <c r="J17198" s="2" t="s">
        <v>22822</v>
      </c>
      <c r="K17198" s="2">
        <v>2</v>
      </c>
    </row>
    <row r="17199" spans="1:11" x14ac:dyDescent="0.45">
      <c r="A17199" t="s">
        <v>41018</v>
      </c>
      <c r="C17199">
        <v>6</v>
      </c>
      <c r="D17199">
        <v>108360270</v>
      </c>
      <c r="E17199" t="s">
        <v>9</v>
      </c>
      <c r="J17199" s="2" t="s">
        <v>3662</v>
      </c>
      <c r="K17199" s="2">
        <v>13</v>
      </c>
    </row>
    <row r="17200" spans="1:11" x14ac:dyDescent="0.45">
      <c r="A17200" t="s">
        <v>41196</v>
      </c>
      <c r="C17200">
        <v>6</v>
      </c>
      <c r="D17200">
        <v>108909400</v>
      </c>
      <c r="E17200" t="s">
        <v>9</v>
      </c>
      <c r="J17200" s="2" t="s">
        <v>40194</v>
      </c>
      <c r="K17200" s="2">
        <v>6</v>
      </c>
    </row>
    <row r="17201" spans="1:11" x14ac:dyDescent="0.45">
      <c r="A17201" t="s">
        <v>41366</v>
      </c>
      <c r="C17201">
        <v>6</v>
      </c>
      <c r="D17201">
        <v>109183566</v>
      </c>
      <c r="E17201" t="s">
        <v>9</v>
      </c>
      <c r="J17201" s="2" t="s">
        <v>5151</v>
      </c>
      <c r="K17201" s="2">
        <v>17</v>
      </c>
    </row>
    <row r="17202" spans="1:11" x14ac:dyDescent="0.45">
      <c r="A17202" t="s">
        <v>41606</v>
      </c>
      <c r="B17202" t="s">
        <v>41607</v>
      </c>
      <c r="C17202">
        <v>6</v>
      </c>
      <c r="D17202">
        <v>110339911</v>
      </c>
      <c r="E17202" t="s">
        <v>9</v>
      </c>
      <c r="J17202" s="2" t="s">
        <v>38192</v>
      </c>
      <c r="K17202" s="2">
        <v>10</v>
      </c>
    </row>
    <row r="17203" spans="1:11" x14ac:dyDescent="0.45">
      <c r="A17203" t="s">
        <v>41632</v>
      </c>
      <c r="C17203">
        <v>6</v>
      </c>
      <c r="D17203">
        <v>113329382</v>
      </c>
      <c r="E17203" t="s">
        <v>9</v>
      </c>
      <c r="J17203" s="2" t="s">
        <v>29059</v>
      </c>
      <c r="K17203" s="2">
        <v>15.2</v>
      </c>
    </row>
    <row r="17204" spans="1:11" x14ac:dyDescent="0.45">
      <c r="A17204" t="s">
        <v>41663</v>
      </c>
      <c r="C17204">
        <v>6</v>
      </c>
      <c r="D17204">
        <v>114969373</v>
      </c>
      <c r="E17204" t="s">
        <v>9</v>
      </c>
      <c r="J17204" s="2" t="s">
        <v>23156</v>
      </c>
      <c r="K17204" s="2">
        <v>6</v>
      </c>
    </row>
    <row r="17205" spans="1:11" x14ac:dyDescent="0.45">
      <c r="A17205" t="s">
        <v>41816</v>
      </c>
      <c r="C17205">
        <v>6</v>
      </c>
      <c r="D17205">
        <v>116957907</v>
      </c>
      <c r="E17205" t="s">
        <v>9</v>
      </c>
      <c r="J17205" s="2" t="s">
        <v>57447</v>
      </c>
      <c r="K17205" s="2">
        <v>17</v>
      </c>
    </row>
    <row r="17206" spans="1:11" x14ac:dyDescent="0.45">
      <c r="A17206" t="s">
        <v>41817</v>
      </c>
      <c r="C17206">
        <v>6</v>
      </c>
      <c r="D17206">
        <v>117269865</v>
      </c>
      <c r="E17206" t="s">
        <v>9</v>
      </c>
      <c r="J17206" s="2" t="s">
        <v>44670</v>
      </c>
      <c r="K17206" s="2">
        <v>1</v>
      </c>
    </row>
    <row r="17207" spans="1:11" x14ac:dyDescent="0.45">
      <c r="A17207" t="s">
        <v>41842</v>
      </c>
      <c r="C17207">
        <v>6</v>
      </c>
      <c r="D17207">
        <v>117798819</v>
      </c>
      <c r="E17207" t="s">
        <v>9</v>
      </c>
      <c r="J17207" s="2" t="s">
        <v>40922</v>
      </c>
      <c r="K17207" s="2">
        <v>6</v>
      </c>
    </row>
    <row r="17208" spans="1:11" x14ac:dyDescent="0.45">
      <c r="A17208" t="s">
        <v>41862</v>
      </c>
      <c r="C17208">
        <v>6</v>
      </c>
      <c r="D17208">
        <v>117898822</v>
      </c>
      <c r="E17208" t="s">
        <v>9</v>
      </c>
      <c r="J17208" s="2" t="s">
        <v>37845</v>
      </c>
      <c r="K17208" s="2">
        <v>17</v>
      </c>
    </row>
    <row r="17209" spans="1:11" x14ac:dyDescent="0.45">
      <c r="A17209" t="s">
        <v>53087</v>
      </c>
      <c r="B17209" t="s">
        <v>53088</v>
      </c>
      <c r="C17209">
        <v>7</v>
      </c>
      <c r="D17209">
        <v>187296</v>
      </c>
      <c r="E17209" t="s">
        <v>9</v>
      </c>
      <c r="J17209" s="2" t="s">
        <v>33209</v>
      </c>
      <c r="K17209" s="2">
        <v>17</v>
      </c>
    </row>
    <row r="17210" spans="1:11" x14ac:dyDescent="0.45">
      <c r="A17210" t="s">
        <v>33453</v>
      </c>
      <c r="B17210" t="s">
        <v>33454</v>
      </c>
      <c r="C17210">
        <v>7</v>
      </c>
      <c r="D17210">
        <v>253490</v>
      </c>
      <c r="E17210" t="s">
        <v>9</v>
      </c>
      <c r="J17210" s="2" t="s">
        <v>57448</v>
      </c>
      <c r="K17210" s="2">
        <v>9</v>
      </c>
    </row>
    <row r="17211" spans="1:11" x14ac:dyDescent="0.45">
      <c r="A17211" t="s">
        <v>33539</v>
      </c>
      <c r="C17211">
        <v>7</v>
      </c>
      <c r="D17211">
        <v>971809</v>
      </c>
      <c r="E17211" t="s">
        <v>9</v>
      </c>
      <c r="J17211" s="2" t="s">
        <v>49338</v>
      </c>
      <c r="K17211" s="2">
        <v>6</v>
      </c>
    </row>
    <row r="17212" spans="1:11" x14ac:dyDescent="0.45">
      <c r="A17212" t="s">
        <v>33773</v>
      </c>
      <c r="C17212">
        <v>7</v>
      </c>
      <c r="D17212">
        <v>1446912</v>
      </c>
      <c r="E17212" t="s">
        <v>9</v>
      </c>
      <c r="J17212" s="2" t="s">
        <v>30562</v>
      </c>
      <c r="K17212" s="2">
        <v>2</v>
      </c>
    </row>
    <row r="17213" spans="1:11" x14ac:dyDescent="0.45">
      <c r="A17213" t="s">
        <v>34129</v>
      </c>
      <c r="C17213">
        <v>7</v>
      </c>
      <c r="D17213">
        <v>1630191</v>
      </c>
      <c r="E17213" t="s">
        <v>9</v>
      </c>
      <c r="J17213" s="2" t="s">
        <v>2039</v>
      </c>
      <c r="K17213" s="2">
        <v>1</v>
      </c>
    </row>
    <row r="17214" spans="1:11" x14ac:dyDescent="0.45">
      <c r="A17214" t="s">
        <v>53092</v>
      </c>
      <c r="C17214">
        <v>7</v>
      </c>
      <c r="D17214">
        <v>2302464</v>
      </c>
      <c r="E17214" t="s">
        <v>9</v>
      </c>
      <c r="J17214" s="2" t="s">
        <v>48916</v>
      </c>
      <c r="K17214" s="2">
        <v>6</v>
      </c>
    </row>
    <row r="17215" spans="1:11" x14ac:dyDescent="0.45">
      <c r="A17215" t="s">
        <v>34315</v>
      </c>
      <c r="C17215">
        <v>7</v>
      </c>
      <c r="D17215">
        <v>2586101</v>
      </c>
      <c r="E17215" t="s">
        <v>9</v>
      </c>
      <c r="J17215" s="2" t="s">
        <v>57449</v>
      </c>
      <c r="K17215" s="2">
        <v>12</v>
      </c>
    </row>
    <row r="17216" spans="1:11" x14ac:dyDescent="0.45">
      <c r="A17216" t="s">
        <v>34493</v>
      </c>
      <c r="C17216">
        <v>7</v>
      </c>
      <c r="D17216">
        <v>3147830</v>
      </c>
      <c r="E17216" t="s">
        <v>9</v>
      </c>
      <c r="J17216" s="2" t="s">
        <v>43435</v>
      </c>
      <c r="K17216" s="2">
        <v>1</v>
      </c>
    </row>
    <row r="17217" spans="1:11" x14ac:dyDescent="0.45">
      <c r="A17217" t="s">
        <v>36553</v>
      </c>
      <c r="B17217" t="s">
        <v>36554</v>
      </c>
      <c r="C17217">
        <v>7</v>
      </c>
      <c r="D17217">
        <v>5597268</v>
      </c>
      <c r="E17217" t="s">
        <v>9</v>
      </c>
      <c r="J17217" s="2" t="s">
        <v>38849</v>
      </c>
      <c r="K17217" s="2">
        <v>12</v>
      </c>
    </row>
    <row r="17218" spans="1:11" x14ac:dyDescent="0.45">
      <c r="A17218" t="s">
        <v>36577</v>
      </c>
      <c r="B17218" t="s">
        <v>36578</v>
      </c>
      <c r="C17218">
        <v>7</v>
      </c>
      <c r="D17218">
        <v>5655109</v>
      </c>
      <c r="E17218" t="s">
        <v>9</v>
      </c>
      <c r="J17218" s="2" t="s">
        <v>26627</v>
      </c>
      <c r="K17218" s="2">
        <v>9</v>
      </c>
    </row>
    <row r="17219" spans="1:11" x14ac:dyDescent="0.45">
      <c r="A17219" t="s">
        <v>36586</v>
      </c>
      <c r="B17219" t="s">
        <v>36587</v>
      </c>
      <c r="C17219">
        <v>7</v>
      </c>
      <c r="D17219">
        <v>5668742</v>
      </c>
      <c r="E17219" t="s">
        <v>9</v>
      </c>
      <c r="J17219" s="2" t="s">
        <v>39743</v>
      </c>
      <c r="K17219" s="2">
        <v>12</v>
      </c>
    </row>
    <row r="17220" spans="1:11" x14ac:dyDescent="0.45">
      <c r="A17220" t="s">
        <v>37218</v>
      </c>
      <c r="B17220" t="s">
        <v>37219</v>
      </c>
      <c r="C17220">
        <v>7</v>
      </c>
      <c r="D17220">
        <v>6428155</v>
      </c>
      <c r="E17220" t="s">
        <v>9</v>
      </c>
      <c r="J17220" s="2" t="s">
        <v>57450</v>
      </c>
      <c r="K17220" s="2">
        <v>12</v>
      </c>
    </row>
    <row r="17221" spans="1:11" x14ac:dyDescent="0.45">
      <c r="A17221" t="s">
        <v>53102</v>
      </c>
      <c r="C17221">
        <v>7</v>
      </c>
      <c r="D17221">
        <v>6445374</v>
      </c>
      <c r="E17221" t="s">
        <v>9</v>
      </c>
      <c r="J17221" s="2" t="s">
        <v>31681</v>
      </c>
      <c r="K17221" s="5">
        <v>15.2</v>
      </c>
    </row>
    <row r="17222" spans="1:11" x14ac:dyDescent="0.45">
      <c r="A17222" t="s">
        <v>37274</v>
      </c>
      <c r="C17222">
        <v>7</v>
      </c>
      <c r="D17222">
        <v>6703832</v>
      </c>
      <c r="E17222" t="s">
        <v>9</v>
      </c>
      <c r="J17222" s="2" t="s">
        <v>18160</v>
      </c>
      <c r="K17222" s="2">
        <v>12</v>
      </c>
    </row>
    <row r="17223" spans="1:11" x14ac:dyDescent="0.45">
      <c r="A17223" t="s">
        <v>53107</v>
      </c>
      <c r="B17223" t="s">
        <v>53108</v>
      </c>
      <c r="C17223">
        <v>7</v>
      </c>
      <c r="D17223">
        <v>7972554</v>
      </c>
      <c r="E17223" t="s">
        <v>9</v>
      </c>
      <c r="J17223" s="2" t="s">
        <v>41747</v>
      </c>
      <c r="K17223" s="2">
        <v>6</v>
      </c>
    </row>
    <row r="17224" spans="1:11" x14ac:dyDescent="0.45">
      <c r="A17224" t="s">
        <v>50953</v>
      </c>
      <c r="B17224" t="s">
        <v>50954</v>
      </c>
      <c r="C17224">
        <v>7</v>
      </c>
      <c r="D17224">
        <v>8009654</v>
      </c>
      <c r="E17224" t="s">
        <v>9</v>
      </c>
      <c r="J17224" s="2" t="s">
        <v>18215</v>
      </c>
      <c r="K17224" s="2">
        <v>6</v>
      </c>
    </row>
    <row r="17225" spans="1:11" x14ac:dyDescent="0.45">
      <c r="A17225" t="s">
        <v>50955</v>
      </c>
      <c r="B17225" t="s">
        <v>50956</v>
      </c>
      <c r="C17225">
        <v>7</v>
      </c>
      <c r="D17225">
        <v>8067706</v>
      </c>
      <c r="E17225" t="s">
        <v>9</v>
      </c>
      <c r="J17225" s="2" t="s">
        <v>6426</v>
      </c>
      <c r="K17225" s="2">
        <v>4</v>
      </c>
    </row>
    <row r="17226" spans="1:11" x14ac:dyDescent="0.45">
      <c r="A17226" t="s">
        <v>50957</v>
      </c>
      <c r="B17226" t="s">
        <v>50958</v>
      </c>
      <c r="C17226">
        <v>7</v>
      </c>
      <c r="D17226">
        <v>8094996</v>
      </c>
      <c r="E17226" t="s">
        <v>9</v>
      </c>
      <c r="J17226" s="2" t="s">
        <v>57451</v>
      </c>
      <c r="K17226" s="2">
        <v>6</v>
      </c>
    </row>
    <row r="17227" spans="1:11" x14ac:dyDescent="0.45">
      <c r="A17227" t="s">
        <v>50959</v>
      </c>
      <c r="B17227" t="s">
        <v>50960</v>
      </c>
      <c r="C17227">
        <v>7</v>
      </c>
      <c r="D17227">
        <v>8104567</v>
      </c>
      <c r="E17227" t="s">
        <v>9</v>
      </c>
      <c r="J17227" s="2" t="s">
        <v>24376</v>
      </c>
      <c r="K17227" s="2">
        <v>1</v>
      </c>
    </row>
    <row r="17228" spans="1:11" x14ac:dyDescent="0.45">
      <c r="A17228" t="s">
        <v>50961</v>
      </c>
      <c r="B17228" t="s">
        <v>50962</v>
      </c>
      <c r="C17228">
        <v>7</v>
      </c>
      <c r="D17228">
        <v>8133743</v>
      </c>
      <c r="E17228" t="s">
        <v>9</v>
      </c>
      <c r="J17228" s="2" t="s">
        <v>23531</v>
      </c>
      <c r="K17228" s="2">
        <v>6</v>
      </c>
    </row>
    <row r="17229" spans="1:11" x14ac:dyDescent="0.45">
      <c r="A17229" t="s">
        <v>50963</v>
      </c>
      <c r="B17229" t="s">
        <v>50964</v>
      </c>
      <c r="C17229">
        <v>7</v>
      </c>
      <c r="D17229">
        <v>8154657</v>
      </c>
      <c r="E17229" t="s">
        <v>9</v>
      </c>
      <c r="J17229" s="2" t="s">
        <v>13204</v>
      </c>
      <c r="K17229" s="2">
        <v>17</v>
      </c>
    </row>
    <row r="17230" spans="1:11" x14ac:dyDescent="0.45">
      <c r="A17230" t="s">
        <v>50965</v>
      </c>
      <c r="B17230" t="s">
        <v>50966</v>
      </c>
      <c r="C17230">
        <v>7</v>
      </c>
      <c r="D17230">
        <v>8160326</v>
      </c>
      <c r="E17230" t="s">
        <v>9</v>
      </c>
      <c r="J17230" s="2" t="s">
        <v>30495</v>
      </c>
      <c r="K17230" s="2">
        <v>6</v>
      </c>
    </row>
    <row r="17231" spans="1:11" x14ac:dyDescent="0.45">
      <c r="A17231" t="s">
        <v>50967</v>
      </c>
      <c r="B17231" t="s">
        <v>50968</v>
      </c>
      <c r="C17231">
        <v>7</v>
      </c>
      <c r="D17231">
        <v>8175673</v>
      </c>
      <c r="E17231" t="s">
        <v>9</v>
      </c>
      <c r="J17231" s="2" t="s">
        <v>40627</v>
      </c>
      <c r="K17231" s="2">
        <v>6</v>
      </c>
    </row>
    <row r="17232" spans="1:11" x14ac:dyDescent="0.45">
      <c r="A17232" t="s">
        <v>50969</v>
      </c>
      <c r="B17232" t="s">
        <v>50970</v>
      </c>
      <c r="C17232">
        <v>7</v>
      </c>
      <c r="D17232">
        <v>8193571</v>
      </c>
      <c r="E17232" t="s">
        <v>9</v>
      </c>
      <c r="J17232" s="2" t="s">
        <v>7952</v>
      </c>
      <c r="K17232" s="2">
        <v>12</v>
      </c>
    </row>
    <row r="17233" spans="1:11" x14ac:dyDescent="0.45">
      <c r="A17233" t="s">
        <v>50971</v>
      </c>
      <c r="B17233" t="s">
        <v>50972</v>
      </c>
      <c r="C17233">
        <v>7</v>
      </c>
      <c r="D17233">
        <v>8215664</v>
      </c>
      <c r="E17233" t="s">
        <v>9</v>
      </c>
      <c r="J17233" s="2" t="s">
        <v>32161</v>
      </c>
      <c r="K17233" s="2">
        <v>12</v>
      </c>
    </row>
    <row r="17234" spans="1:11" x14ac:dyDescent="0.45">
      <c r="A17234" t="s">
        <v>50973</v>
      </c>
      <c r="B17234" t="s">
        <v>50974</v>
      </c>
      <c r="C17234">
        <v>7</v>
      </c>
      <c r="D17234">
        <v>8237780</v>
      </c>
      <c r="E17234" t="s">
        <v>9</v>
      </c>
      <c r="J17234" s="2" t="s">
        <v>14504</v>
      </c>
      <c r="K17234" s="2">
        <v>9</v>
      </c>
    </row>
    <row r="17235" spans="1:11" x14ac:dyDescent="0.45">
      <c r="A17235" t="s">
        <v>50975</v>
      </c>
      <c r="B17235" t="s">
        <v>50976</v>
      </c>
      <c r="C17235">
        <v>7</v>
      </c>
      <c r="D17235">
        <v>8255705</v>
      </c>
      <c r="E17235" t="s">
        <v>9</v>
      </c>
      <c r="J17235" s="2" t="s">
        <v>9157</v>
      </c>
      <c r="K17235" s="2">
        <v>13</v>
      </c>
    </row>
    <row r="17236" spans="1:11" x14ac:dyDescent="0.45">
      <c r="A17236" t="s">
        <v>50980</v>
      </c>
      <c r="B17236" t="s">
        <v>50981</v>
      </c>
      <c r="C17236">
        <v>7</v>
      </c>
      <c r="D17236">
        <v>8329686</v>
      </c>
      <c r="E17236" t="s">
        <v>9</v>
      </c>
      <c r="J17236" s="2" t="s">
        <v>47222</v>
      </c>
      <c r="K17236" s="2">
        <v>17</v>
      </c>
    </row>
    <row r="17237" spans="1:11" x14ac:dyDescent="0.45">
      <c r="A17237" t="s">
        <v>37397</v>
      </c>
      <c r="C17237">
        <v>7</v>
      </c>
      <c r="D17237">
        <v>8389985</v>
      </c>
      <c r="E17237" t="s">
        <v>9</v>
      </c>
      <c r="J17237" s="2" t="s">
        <v>7039</v>
      </c>
      <c r="K17237" s="2">
        <v>6</v>
      </c>
    </row>
    <row r="17238" spans="1:11" x14ac:dyDescent="0.45">
      <c r="A17238" t="s">
        <v>37449</v>
      </c>
      <c r="B17238" t="s">
        <v>37450</v>
      </c>
      <c r="C17238">
        <v>7</v>
      </c>
      <c r="D17238">
        <v>8467760</v>
      </c>
      <c r="E17238" t="s">
        <v>9</v>
      </c>
      <c r="J17238" s="2" t="s">
        <v>3999</v>
      </c>
      <c r="K17238" s="2">
        <v>12</v>
      </c>
    </row>
    <row r="17239" spans="1:11" x14ac:dyDescent="0.45">
      <c r="A17239" t="s">
        <v>37485</v>
      </c>
      <c r="B17239" t="s">
        <v>37486</v>
      </c>
      <c r="C17239">
        <v>7</v>
      </c>
      <c r="D17239">
        <v>8508473</v>
      </c>
      <c r="E17239" t="s">
        <v>9</v>
      </c>
      <c r="J17239" s="2" t="s">
        <v>16575</v>
      </c>
      <c r="K17239" s="2">
        <v>12</v>
      </c>
    </row>
    <row r="17240" spans="1:11" x14ac:dyDescent="0.45">
      <c r="A17240" t="s">
        <v>37503</v>
      </c>
      <c r="B17240" t="s">
        <v>37504</v>
      </c>
      <c r="C17240">
        <v>7</v>
      </c>
      <c r="D17240">
        <v>8585122</v>
      </c>
      <c r="E17240" t="s">
        <v>9</v>
      </c>
      <c r="J17240" s="2" t="s">
        <v>17386</v>
      </c>
      <c r="K17240" s="2">
        <v>7</v>
      </c>
    </row>
    <row r="17241" spans="1:11" x14ac:dyDescent="0.45">
      <c r="A17241" t="s">
        <v>37929</v>
      </c>
      <c r="C17241">
        <v>7</v>
      </c>
      <c r="D17241">
        <v>8999056</v>
      </c>
      <c r="E17241" t="s">
        <v>9</v>
      </c>
      <c r="J17241" s="2" t="s">
        <v>40448</v>
      </c>
      <c r="K17241" s="2">
        <v>2</v>
      </c>
    </row>
    <row r="17242" spans="1:11" x14ac:dyDescent="0.45">
      <c r="A17242" t="s">
        <v>50982</v>
      </c>
      <c r="B17242" t="s">
        <v>50983</v>
      </c>
      <c r="C17242">
        <v>7</v>
      </c>
      <c r="D17242">
        <v>9064456</v>
      </c>
      <c r="E17242" t="s">
        <v>9</v>
      </c>
      <c r="J17242" s="2" t="s">
        <v>46045</v>
      </c>
      <c r="K17242" s="2">
        <v>2</v>
      </c>
    </row>
    <row r="17243" spans="1:11" x14ac:dyDescent="0.45">
      <c r="A17243" t="s">
        <v>50984</v>
      </c>
      <c r="C17243">
        <v>7</v>
      </c>
      <c r="D17243">
        <v>9076632</v>
      </c>
      <c r="E17243" t="s">
        <v>9</v>
      </c>
      <c r="J17243" s="2" t="s">
        <v>1625</v>
      </c>
      <c r="K17243" s="2">
        <v>6</v>
      </c>
    </row>
    <row r="17244" spans="1:11" x14ac:dyDescent="0.45">
      <c r="A17244" t="s">
        <v>50988</v>
      </c>
      <c r="B17244" t="s">
        <v>50989</v>
      </c>
      <c r="C17244">
        <v>7</v>
      </c>
      <c r="D17244">
        <v>9244570</v>
      </c>
      <c r="E17244" t="s">
        <v>9</v>
      </c>
      <c r="J17244" s="2" t="s">
        <v>49151</v>
      </c>
      <c r="K17244" s="2">
        <v>1</v>
      </c>
    </row>
    <row r="17245" spans="1:11" x14ac:dyDescent="0.45">
      <c r="A17245" t="s">
        <v>50990</v>
      </c>
      <c r="B17245" t="s">
        <v>50991</v>
      </c>
      <c r="C17245">
        <v>7</v>
      </c>
      <c r="D17245">
        <v>9260886</v>
      </c>
      <c r="E17245" t="s">
        <v>9</v>
      </c>
      <c r="J17245" s="2" t="s">
        <v>57452</v>
      </c>
      <c r="K17245" s="2">
        <v>17</v>
      </c>
    </row>
    <row r="17246" spans="1:11" x14ac:dyDescent="0.45">
      <c r="A17246" t="s">
        <v>38027</v>
      </c>
      <c r="B17246" t="s">
        <v>38028</v>
      </c>
      <c r="C17246">
        <v>7</v>
      </c>
      <c r="D17246">
        <v>9427580</v>
      </c>
      <c r="E17246" t="s">
        <v>9</v>
      </c>
      <c r="J17246" s="2" t="s">
        <v>24910</v>
      </c>
      <c r="K17246" s="2">
        <v>12</v>
      </c>
    </row>
    <row r="17247" spans="1:11" x14ac:dyDescent="0.45">
      <c r="A17247" t="s">
        <v>50992</v>
      </c>
      <c r="B17247" t="s">
        <v>50993</v>
      </c>
      <c r="C17247">
        <v>7</v>
      </c>
      <c r="D17247">
        <v>9452979</v>
      </c>
      <c r="E17247" t="s">
        <v>9</v>
      </c>
      <c r="J17247" s="2" t="s">
        <v>57453</v>
      </c>
      <c r="K17247" s="2">
        <v>17</v>
      </c>
    </row>
    <row r="17248" spans="1:11" x14ac:dyDescent="0.45">
      <c r="A17248" t="s">
        <v>50994</v>
      </c>
      <c r="B17248" t="s">
        <v>50995</v>
      </c>
      <c r="C17248">
        <v>7</v>
      </c>
      <c r="D17248">
        <v>9495369</v>
      </c>
      <c r="E17248" t="s">
        <v>9</v>
      </c>
      <c r="J17248" s="2" t="s">
        <v>7461</v>
      </c>
      <c r="K17248" s="2">
        <v>12</v>
      </c>
    </row>
    <row r="17249" spans="1:11" x14ac:dyDescent="0.45">
      <c r="A17249" t="s">
        <v>50996</v>
      </c>
      <c r="B17249" t="s">
        <v>50997</v>
      </c>
      <c r="C17249">
        <v>7</v>
      </c>
      <c r="D17249">
        <v>9520134</v>
      </c>
      <c r="E17249" t="s">
        <v>9</v>
      </c>
      <c r="J17249" s="2" t="s">
        <v>3130</v>
      </c>
      <c r="K17249" s="2">
        <v>6</v>
      </c>
    </row>
    <row r="17250" spans="1:11" x14ac:dyDescent="0.45">
      <c r="A17250" t="s">
        <v>50998</v>
      </c>
      <c r="B17250" t="s">
        <v>50999</v>
      </c>
      <c r="C17250">
        <v>7</v>
      </c>
      <c r="D17250">
        <v>9555734</v>
      </c>
      <c r="E17250" t="s">
        <v>9</v>
      </c>
      <c r="J17250" s="2" t="s">
        <v>27355</v>
      </c>
      <c r="K17250" s="2">
        <v>12</v>
      </c>
    </row>
    <row r="17251" spans="1:11" x14ac:dyDescent="0.45">
      <c r="A17251" t="s">
        <v>51000</v>
      </c>
      <c r="B17251" t="s">
        <v>51001</v>
      </c>
      <c r="C17251">
        <v>7</v>
      </c>
      <c r="D17251">
        <v>9576530</v>
      </c>
      <c r="E17251" t="s">
        <v>9</v>
      </c>
      <c r="J17251" s="2" t="s">
        <v>32559</v>
      </c>
      <c r="K17251" s="2">
        <v>14</v>
      </c>
    </row>
    <row r="17252" spans="1:11" x14ac:dyDescent="0.45">
      <c r="A17252" t="s">
        <v>51002</v>
      </c>
      <c r="C17252">
        <v>7</v>
      </c>
      <c r="D17252">
        <v>9595048</v>
      </c>
      <c r="E17252" t="s">
        <v>9</v>
      </c>
      <c r="J17252" s="2" t="s">
        <v>57454</v>
      </c>
      <c r="K17252" s="2">
        <v>12</v>
      </c>
    </row>
    <row r="17253" spans="1:11" x14ac:dyDescent="0.45">
      <c r="A17253" t="s">
        <v>51003</v>
      </c>
      <c r="B17253" t="s">
        <v>51004</v>
      </c>
      <c r="C17253">
        <v>7</v>
      </c>
      <c r="D17253">
        <v>9655749</v>
      </c>
      <c r="E17253" t="s">
        <v>9</v>
      </c>
      <c r="J17253" s="2" t="s">
        <v>31046</v>
      </c>
      <c r="K17253" s="2">
        <v>17</v>
      </c>
    </row>
    <row r="17254" spans="1:11" x14ac:dyDescent="0.45">
      <c r="A17254" t="s">
        <v>51005</v>
      </c>
      <c r="B17254" t="s">
        <v>51006</v>
      </c>
      <c r="C17254">
        <v>7</v>
      </c>
      <c r="D17254">
        <v>9704190</v>
      </c>
      <c r="E17254" t="s">
        <v>9</v>
      </c>
      <c r="J17254" s="2" t="s">
        <v>57455</v>
      </c>
      <c r="K17254" s="2">
        <v>12</v>
      </c>
    </row>
    <row r="17255" spans="1:11" x14ac:dyDescent="0.45">
      <c r="A17255" t="s">
        <v>38033</v>
      </c>
      <c r="B17255" t="s">
        <v>38034</v>
      </c>
      <c r="C17255">
        <v>7</v>
      </c>
      <c r="D17255">
        <v>9713470</v>
      </c>
      <c r="E17255" t="s">
        <v>9</v>
      </c>
      <c r="J17255" s="2" t="s">
        <v>4022</v>
      </c>
      <c r="K17255" s="2">
        <v>1</v>
      </c>
    </row>
    <row r="17256" spans="1:11" x14ac:dyDescent="0.45">
      <c r="A17256" t="s">
        <v>51007</v>
      </c>
      <c r="B17256" t="s">
        <v>51008</v>
      </c>
      <c r="C17256">
        <v>7</v>
      </c>
      <c r="D17256">
        <v>9911860</v>
      </c>
      <c r="E17256" t="s">
        <v>9</v>
      </c>
      <c r="J17256" s="2" t="s">
        <v>53069</v>
      </c>
      <c r="K17256" s="2">
        <v>1</v>
      </c>
    </row>
    <row r="17257" spans="1:11" x14ac:dyDescent="0.45">
      <c r="A17257" t="s">
        <v>51009</v>
      </c>
      <c r="B17257" t="s">
        <v>51010</v>
      </c>
      <c r="C17257">
        <v>7</v>
      </c>
      <c r="D17257">
        <v>9986651</v>
      </c>
      <c r="E17257" t="s">
        <v>9</v>
      </c>
      <c r="J17257" s="2" t="s">
        <v>57456</v>
      </c>
      <c r="K17257" s="2">
        <v>19.100000000000001</v>
      </c>
    </row>
    <row r="17258" spans="1:11" x14ac:dyDescent="0.45">
      <c r="A17258" t="s">
        <v>51011</v>
      </c>
      <c r="B17258" t="s">
        <v>51012</v>
      </c>
      <c r="C17258">
        <v>7</v>
      </c>
      <c r="D17258">
        <v>10012565</v>
      </c>
      <c r="E17258" t="s">
        <v>9</v>
      </c>
      <c r="J17258" s="2" t="s">
        <v>36211</v>
      </c>
      <c r="K17258" s="2">
        <v>3</v>
      </c>
    </row>
    <row r="17259" spans="1:11" x14ac:dyDescent="0.45">
      <c r="A17259" t="s">
        <v>38035</v>
      </c>
      <c r="B17259" t="s">
        <v>38036</v>
      </c>
      <c r="C17259">
        <v>7</v>
      </c>
      <c r="D17259">
        <v>10150808</v>
      </c>
      <c r="E17259" t="s">
        <v>9</v>
      </c>
      <c r="J17259" s="2" t="s">
        <v>13324</v>
      </c>
      <c r="K17259" s="2">
        <v>7</v>
      </c>
    </row>
    <row r="17260" spans="1:11" x14ac:dyDescent="0.45">
      <c r="A17260" t="s">
        <v>38037</v>
      </c>
      <c r="C17260">
        <v>7</v>
      </c>
      <c r="D17260">
        <v>10173391</v>
      </c>
      <c r="E17260" t="s">
        <v>9</v>
      </c>
      <c r="J17260" s="2" t="s">
        <v>35666</v>
      </c>
      <c r="K17260" s="2">
        <v>13</v>
      </c>
    </row>
    <row r="17261" spans="1:11" x14ac:dyDescent="0.45">
      <c r="A17261" t="s">
        <v>51013</v>
      </c>
      <c r="B17261" t="s">
        <v>51014</v>
      </c>
      <c r="C17261">
        <v>7</v>
      </c>
      <c r="D17261">
        <v>10193998</v>
      </c>
      <c r="E17261" t="s">
        <v>9</v>
      </c>
      <c r="J17261" s="2" t="s">
        <v>37641</v>
      </c>
      <c r="K17261" s="2">
        <v>12</v>
      </c>
    </row>
    <row r="17262" spans="1:11" x14ac:dyDescent="0.45">
      <c r="A17262" t="s">
        <v>51015</v>
      </c>
      <c r="B17262" t="s">
        <v>51016</v>
      </c>
      <c r="C17262">
        <v>7</v>
      </c>
      <c r="D17262">
        <v>10273565</v>
      </c>
      <c r="E17262" t="s">
        <v>9</v>
      </c>
      <c r="J17262" s="2" t="s">
        <v>37053</v>
      </c>
      <c r="K17262" s="2">
        <v>6</v>
      </c>
    </row>
    <row r="17263" spans="1:11" x14ac:dyDescent="0.45">
      <c r="A17263" t="s">
        <v>51017</v>
      </c>
      <c r="B17263" t="s">
        <v>51018</v>
      </c>
      <c r="C17263">
        <v>7</v>
      </c>
      <c r="D17263">
        <v>10323561</v>
      </c>
      <c r="E17263" t="s">
        <v>9</v>
      </c>
      <c r="J17263" s="2" t="s">
        <v>23911</v>
      </c>
      <c r="K17263" s="2">
        <v>6</v>
      </c>
    </row>
    <row r="17264" spans="1:11" x14ac:dyDescent="0.45">
      <c r="A17264" t="s">
        <v>51019</v>
      </c>
      <c r="B17264" t="s">
        <v>51020</v>
      </c>
      <c r="C17264">
        <v>7</v>
      </c>
      <c r="D17264">
        <v>10355259</v>
      </c>
      <c r="E17264" t="s">
        <v>9</v>
      </c>
      <c r="J17264" s="2" t="s">
        <v>11652</v>
      </c>
      <c r="K17264" s="2">
        <v>6</v>
      </c>
    </row>
    <row r="17265" spans="1:11" x14ac:dyDescent="0.45">
      <c r="A17265" t="s">
        <v>38038</v>
      </c>
      <c r="B17265" t="s">
        <v>38039</v>
      </c>
      <c r="C17265">
        <v>7</v>
      </c>
      <c r="D17265">
        <v>10430013</v>
      </c>
      <c r="E17265" t="s">
        <v>9</v>
      </c>
      <c r="J17265" s="2" t="s">
        <v>43516</v>
      </c>
      <c r="K17265" s="2">
        <v>12</v>
      </c>
    </row>
    <row r="17266" spans="1:11" x14ac:dyDescent="0.45">
      <c r="A17266" t="s">
        <v>51021</v>
      </c>
      <c r="B17266" t="s">
        <v>51022</v>
      </c>
      <c r="C17266">
        <v>7</v>
      </c>
      <c r="D17266">
        <v>10454413</v>
      </c>
      <c r="E17266" t="s">
        <v>9</v>
      </c>
      <c r="J17266" s="2" t="s">
        <v>48207</v>
      </c>
      <c r="K17266" s="2">
        <v>15.2</v>
      </c>
    </row>
    <row r="17267" spans="1:11" x14ac:dyDescent="0.45">
      <c r="A17267" t="s">
        <v>51023</v>
      </c>
      <c r="B17267" t="s">
        <v>51024</v>
      </c>
      <c r="C17267">
        <v>7</v>
      </c>
      <c r="D17267">
        <v>10556260</v>
      </c>
      <c r="E17267" t="s">
        <v>9</v>
      </c>
      <c r="J17267" s="2" t="s">
        <v>17255</v>
      </c>
      <c r="K17267" s="2">
        <v>1</v>
      </c>
    </row>
    <row r="17268" spans="1:11" x14ac:dyDescent="0.45">
      <c r="A17268" t="s">
        <v>51025</v>
      </c>
      <c r="B17268" t="s">
        <v>51026</v>
      </c>
      <c r="C17268">
        <v>7</v>
      </c>
      <c r="D17268">
        <v>10687060</v>
      </c>
      <c r="E17268" t="s">
        <v>9</v>
      </c>
      <c r="J17268" s="2" t="s">
        <v>13690</v>
      </c>
      <c r="K17268" s="2">
        <v>1</v>
      </c>
    </row>
    <row r="17269" spans="1:11" x14ac:dyDescent="0.45">
      <c r="A17269" t="s">
        <v>38043</v>
      </c>
      <c r="B17269" t="s">
        <v>38044</v>
      </c>
      <c r="C17269">
        <v>7</v>
      </c>
      <c r="D17269">
        <v>10695139</v>
      </c>
      <c r="E17269" t="s">
        <v>9</v>
      </c>
      <c r="J17269" s="2" t="s">
        <v>48014</v>
      </c>
      <c r="K17269" s="2">
        <v>17</v>
      </c>
    </row>
    <row r="17270" spans="1:11" x14ac:dyDescent="0.45">
      <c r="A17270" t="s">
        <v>38048</v>
      </c>
      <c r="B17270" t="s">
        <v>38049</v>
      </c>
      <c r="C17270">
        <v>7</v>
      </c>
      <c r="D17270">
        <v>10906924</v>
      </c>
      <c r="E17270" t="s">
        <v>9</v>
      </c>
      <c r="J17270" s="2" t="s">
        <v>48401</v>
      </c>
      <c r="K17270" s="2">
        <v>6</v>
      </c>
    </row>
    <row r="17271" spans="1:11" x14ac:dyDescent="0.45">
      <c r="A17271" t="s">
        <v>51027</v>
      </c>
      <c r="B17271" t="s">
        <v>51028</v>
      </c>
      <c r="C17271">
        <v>7</v>
      </c>
      <c r="D17271">
        <v>10938911</v>
      </c>
      <c r="E17271" t="s">
        <v>9</v>
      </c>
      <c r="J17271" s="2" t="s">
        <v>15803</v>
      </c>
      <c r="K17271" s="2">
        <v>12</v>
      </c>
    </row>
    <row r="17272" spans="1:11" x14ac:dyDescent="0.45">
      <c r="A17272" t="s">
        <v>51029</v>
      </c>
      <c r="B17272" t="s">
        <v>51030</v>
      </c>
      <c r="C17272">
        <v>7</v>
      </c>
      <c r="D17272">
        <v>10974874</v>
      </c>
      <c r="E17272" t="s">
        <v>9</v>
      </c>
      <c r="J17272" s="2" t="s">
        <v>8081</v>
      </c>
      <c r="K17272" s="2">
        <v>2</v>
      </c>
    </row>
    <row r="17273" spans="1:11" x14ac:dyDescent="0.45">
      <c r="A17273" t="s">
        <v>38056</v>
      </c>
      <c r="B17273" t="s">
        <v>38057</v>
      </c>
      <c r="C17273">
        <v>7</v>
      </c>
      <c r="D17273">
        <v>10995634</v>
      </c>
      <c r="E17273" t="s">
        <v>9</v>
      </c>
      <c r="J17273" s="2" t="s">
        <v>38662</v>
      </c>
      <c r="K17273" s="2">
        <v>2</v>
      </c>
    </row>
    <row r="17274" spans="1:11" x14ac:dyDescent="0.45">
      <c r="A17274" t="s">
        <v>51031</v>
      </c>
      <c r="B17274" t="s">
        <v>51032</v>
      </c>
      <c r="C17274">
        <v>7</v>
      </c>
      <c r="D17274">
        <v>11118206</v>
      </c>
      <c r="E17274" t="s">
        <v>9</v>
      </c>
      <c r="J17274" s="2" t="s">
        <v>26191</v>
      </c>
      <c r="K17274" s="2">
        <v>7</v>
      </c>
    </row>
    <row r="17275" spans="1:11" x14ac:dyDescent="0.45">
      <c r="A17275" t="s">
        <v>51033</v>
      </c>
      <c r="B17275" t="s">
        <v>51034</v>
      </c>
      <c r="C17275">
        <v>7</v>
      </c>
      <c r="D17275">
        <v>11141265</v>
      </c>
      <c r="E17275" t="s">
        <v>9</v>
      </c>
      <c r="J17275" s="2" t="s">
        <v>57457</v>
      </c>
      <c r="K17275" s="2">
        <v>4</v>
      </c>
    </row>
    <row r="17276" spans="1:11" x14ac:dyDescent="0.45">
      <c r="A17276" t="s">
        <v>38070</v>
      </c>
      <c r="B17276" t="s">
        <v>38071</v>
      </c>
      <c r="C17276">
        <v>7</v>
      </c>
      <c r="D17276">
        <v>11217024</v>
      </c>
      <c r="E17276" t="s">
        <v>9</v>
      </c>
      <c r="J17276" s="2" t="s">
        <v>45318</v>
      </c>
      <c r="K17276" s="2">
        <v>2</v>
      </c>
    </row>
    <row r="17277" spans="1:11" x14ac:dyDescent="0.45">
      <c r="A17277" t="s">
        <v>51035</v>
      </c>
      <c r="B17277" t="s">
        <v>51036</v>
      </c>
      <c r="C17277">
        <v>7</v>
      </c>
      <c r="D17277">
        <v>11262124</v>
      </c>
      <c r="E17277" t="s">
        <v>9</v>
      </c>
      <c r="J17277" s="2" t="s">
        <v>3807</v>
      </c>
      <c r="K17277" s="2">
        <v>1</v>
      </c>
    </row>
    <row r="17278" spans="1:11" x14ac:dyDescent="0.45">
      <c r="A17278" t="s">
        <v>38072</v>
      </c>
      <c r="B17278" t="s">
        <v>38073</v>
      </c>
      <c r="C17278">
        <v>7</v>
      </c>
      <c r="D17278">
        <v>11301949</v>
      </c>
      <c r="E17278" t="s">
        <v>9</v>
      </c>
      <c r="J17278" s="2" t="s">
        <v>20288</v>
      </c>
      <c r="K17278" s="2">
        <v>12</v>
      </c>
    </row>
    <row r="17279" spans="1:11" x14ac:dyDescent="0.45">
      <c r="A17279" t="s">
        <v>38080</v>
      </c>
      <c r="B17279" t="s">
        <v>38081</v>
      </c>
      <c r="C17279">
        <v>7</v>
      </c>
      <c r="D17279">
        <v>11324606</v>
      </c>
      <c r="E17279" t="s">
        <v>9</v>
      </c>
      <c r="J17279" s="2" t="s">
        <v>17655</v>
      </c>
      <c r="K17279" s="2">
        <v>13</v>
      </c>
    </row>
    <row r="17280" spans="1:11" x14ac:dyDescent="0.45">
      <c r="A17280" t="s">
        <v>38082</v>
      </c>
      <c r="B17280" t="s">
        <v>38083</v>
      </c>
      <c r="C17280">
        <v>7</v>
      </c>
      <c r="D17280">
        <v>11339252</v>
      </c>
      <c r="E17280" t="s">
        <v>9</v>
      </c>
      <c r="J17280" s="2" t="s">
        <v>29866</v>
      </c>
      <c r="K17280" s="2">
        <v>13</v>
      </c>
    </row>
    <row r="17281" spans="1:11" x14ac:dyDescent="0.45">
      <c r="A17281" t="s">
        <v>38085</v>
      </c>
      <c r="C17281">
        <v>7</v>
      </c>
      <c r="D17281">
        <v>11459646</v>
      </c>
      <c r="E17281" t="s">
        <v>9</v>
      </c>
      <c r="J17281" s="2" t="s">
        <v>31752</v>
      </c>
      <c r="K17281" s="2">
        <v>2</v>
      </c>
    </row>
    <row r="17282" spans="1:11" x14ac:dyDescent="0.45">
      <c r="A17282" t="s">
        <v>38092</v>
      </c>
      <c r="C17282">
        <v>7</v>
      </c>
      <c r="D17282">
        <v>11600990</v>
      </c>
      <c r="E17282" t="s">
        <v>9</v>
      </c>
      <c r="J17282" s="2" t="s">
        <v>43245</v>
      </c>
      <c r="K17282" s="2">
        <v>12</v>
      </c>
    </row>
    <row r="17283" spans="1:11" x14ac:dyDescent="0.45">
      <c r="A17283" t="s">
        <v>38094</v>
      </c>
      <c r="C17283">
        <v>7</v>
      </c>
      <c r="D17283">
        <v>11620385</v>
      </c>
      <c r="E17283" t="s">
        <v>9</v>
      </c>
      <c r="J17283" s="2" t="s">
        <v>57458</v>
      </c>
      <c r="K17283" s="2">
        <v>2</v>
      </c>
    </row>
    <row r="17284" spans="1:11" x14ac:dyDescent="0.45">
      <c r="A17284" t="s">
        <v>38123</v>
      </c>
      <c r="C17284">
        <v>7</v>
      </c>
      <c r="D17284">
        <v>11771567</v>
      </c>
      <c r="E17284" t="s">
        <v>9</v>
      </c>
      <c r="J17284" s="2" t="s">
        <v>57459</v>
      </c>
      <c r="K17284" s="2">
        <v>13</v>
      </c>
    </row>
    <row r="17285" spans="1:11" x14ac:dyDescent="0.45">
      <c r="A17285" t="s">
        <v>38133</v>
      </c>
      <c r="C17285">
        <v>7</v>
      </c>
      <c r="D17285">
        <v>11786311</v>
      </c>
      <c r="E17285" t="s">
        <v>9</v>
      </c>
      <c r="J17285" s="2" t="s">
        <v>28771</v>
      </c>
      <c r="K17285" s="2">
        <v>6</v>
      </c>
    </row>
    <row r="17286" spans="1:11" x14ac:dyDescent="0.45">
      <c r="A17286" t="s">
        <v>38134</v>
      </c>
      <c r="C17286">
        <v>7</v>
      </c>
      <c r="D17286">
        <v>12007282</v>
      </c>
      <c r="E17286" t="s">
        <v>9</v>
      </c>
      <c r="J17286" s="2" t="s">
        <v>35516</v>
      </c>
      <c r="K17286" s="2">
        <v>12</v>
      </c>
    </row>
    <row r="17287" spans="1:11" x14ac:dyDescent="0.45">
      <c r="A17287" t="s">
        <v>38374</v>
      </c>
      <c r="C17287">
        <v>7</v>
      </c>
      <c r="D17287">
        <v>12764568</v>
      </c>
      <c r="E17287" t="s">
        <v>9</v>
      </c>
      <c r="J17287" s="2" t="s">
        <v>7814</v>
      </c>
      <c r="K17287" s="2">
        <v>7</v>
      </c>
    </row>
    <row r="17288" spans="1:11" x14ac:dyDescent="0.45">
      <c r="A17288" t="s">
        <v>39146</v>
      </c>
      <c r="B17288" t="s">
        <v>39147</v>
      </c>
      <c r="C17288">
        <v>7</v>
      </c>
      <c r="D17288">
        <v>14012314</v>
      </c>
      <c r="E17288" t="s">
        <v>9</v>
      </c>
      <c r="J17288" s="2" t="s">
        <v>28419</v>
      </c>
      <c r="K17288" s="2">
        <v>14</v>
      </c>
    </row>
    <row r="17289" spans="1:11" x14ac:dyDescent="0.45">
      <c r="A17289" t="s">
        <v>39160</v>
      </c>
      <c r="C17289">
        <v>7</v>
      </c>
      <c r="D17289">
        <v>14307682</v>
      </c>
      <c r="E17289" t="s">
        <v>9</v>
      </c>
      <c r="J17289" s="2" t="s">
        <v>48231</v>
      </c>
      <c r="K17289" s="2">
        <v>2</v>
      </c>
    </row>
    <row r="17290" spans="1:11" x14ac:dyDescent="0.45">
      <c r="A17290" t="s">
        <v>39164</v>
      </c>
      <c r="C17290">
        <v>7</v>
      </c>
      <c r="D17290">
        <v>14314680</v>
      </c>
      <c r="E17290" t="s">
        <v>9</v>
      </c>
      <c r="J17290" s="2" t="s">
        <v>6953</v>
      </c>
      <c r="K17290" s="2">
        <v>2</v>
      </c>
    </row>
    <row r="17291" spans="1:11" x14ac:dyDescent="0.45">
      <c r="A17291" t="s">
        <v>51043</v>
      </c>
      <c r="B17291" t="s">
        <v>51044</v>
      </c>
      <c r="C17291">
        <v>7</v>
      </c>
      <c r="D17291">
        <v>14527360</v>
      </c>
      <c r="E17291" t="s">
        <v>9</v>
      </c>
      <c r="J17291" s="2" t="s">
        <v>9587</v>
      </c>
      <c r="K17291" s="2">
        <v>2</v>
      </c>
    </row>
    <row r="17292" spans="1:11" x14ac:dyDescent="0.45">
      <c r="A17292" t="s">
        <v>51045</v>
      </c>
      <c r="B17292" t="s">
        <v>51046</v>
      </c>
      <c r="C17292">
        <v>7</v>
      </c>
      <c r="D17292">
        <v>14560281</v>
      </c>
      <c r="E17292" t="s">
        <v>9</v>
      </c>
      <c r="J17292" s="2" t="s">
        <v>49609</v>
      </c>
      <c r="K17292" s="2">
        <v>2</v>
      </c>
    </row>
    <row r="17293" spans="1:11" x14ac:dyDescent="0.45">
      <c r="A17293" t="s">
        <v>51050</v>
      </c>
      <c r="B17293" t="s">
        <v>51051</v>
      </c>
      <c r="C17293">
        <v>7</v>
      </c>
      <c r="D17293">
        <v>14584167</v>
      </c>
      <c r="E17293" t="s">
        <v>9</v>
      </c>
      <c r="J17293" s="2" t="s">
        <v>45434</v>
      </c>
      <c r="K17293" s="2">
        <v>1</v>
      </c>
    </row>
    <row r="17294" spans="1:11" x14ac:dyDescent="0.45">
      <c r="A17294" t="s">
        <v>51052</v>
      </c>
      <c r="B17294" t="s">
        <v>51053</v>
      </c>
      <c r="C17294">
        <v>7</v>
      </c>
      <c r="D17294">
        <v>14590822</v>
      </c>
      <c r="E17294" t="s">
        <v>9</v>
      </c>
      <c r="J17294" s="2" t="s">
        <v>42298</v>
      </c>
      <c r="K17294" s="2">
        <v>1</v>
      </c>
    </row>
    <row r="17295" spans="1:11" x14ac:dyDescent="0.45">
      <c r="A17295" t="s">
        <v>39202</v>
      </c>
      <c r="B17295" t="s">
        <v>39203</v>
      </c>
      <c r="C17295">
        <v>7</v>
      </c>
      <c r="D17295">
        <v>14644745</v>
      </c>
      <c r="E17295" t="s">
        <v>9</v>
      </c>
      <c r="J17295" s="2" t="s">
        <v>57460</v>
      </c>
      <c r="K17295" s="2">
        <v>1</v>
      </c>
    </row>
    <row r="17296" spans="1:11" x14ac:dyDescent="0.45">
      <c r="A17296" t="s">
        <v>39204</v>
      </c>
      <c r="C17296">
        <v>7</v>
      </c>
      <c r="D17296">
        <v>14670708</v>
      </c>
      <c r="E17296" t="s">
        <v>9</v>
      </c>
      <c r="J17296" s="2" t="s">
        <v>42943</v>
      </c>
      <c r="K17296" s="2">
        <v>1</v>
      </c>
    </row>
    <row r="17297" spans="1:11" x14ac:dyDescent="0.45">
      <c r="A17297" t="s">
        <v>39205</v>
      </c>
      <c r="C17297">
        <v>7</v>
      </c>
      <c r="D17297">
        <v>14692183</v>
      </c>
      <c r="E17297" t="s">
        <v>9</v>
      </c>
      <c r="J17297" s="2" t="s">
        <v>57461</v>
      </c>
      <c r="K17297" s="2">
        <v>3</v>
      </c>
    </row>
    <row r="17298" spans="1:11" x14ac:dyDescent="0.45">
      <c r="A17298" t="s">
        <v>51054</v>
      </c>
      <c r="B17298" t="s">
        <v>51055</v>
      </c>
      <c r="C17298">
        <v>7</v>
      </c>
      <c r="D17298">
        <v>14760182</v>
      </c>
      <c r="E17298" t="s">
        <v>9</v>
      </c>
      <c r="J17298" s="2" t="s">
        <v>43935</v>
      </c>
      <c r="K17298" s="2">
        <v>7</v>
      </c>
    </row>
    <row r="17299" spans="1:11" x14ac:dyDescent="0.45">
      <c r="A17299" t="s">
        <v>51056</v>
      </c>
      <c r="B17299" t="s">
        <v>51057</v>
      </c>
      <c r="C17299">
        <v>7</v>
      </c>
      <c r="D17299">
        <v>14773569</v>
      </c>
      <c r="E17299" t="s">
        <v>9</v>
      </c>
      <c r="J17299" s="2" t="s">
        <v>42020</v>
      </c>
      <c r="K17299" s="2">
        <v>12</v>
      </c>
    </row>
    <row r="17300" spans="1:11" x14ac:dyDescent="0.45">
      <c r="A17300" t="s">
        <v>53259</v>
      </c>
      <c r="C17300">
        <v>7</v>
      </c>
      <c r="D17300">
        <v>14857370</v>
      </c>
      <c r="E17300" t="s">
        <v>9</v>
      </c>
      <c r="J17300" s="2" t="s">
        <v>9764</v>
      </c>
      <c r="K17300" s="2">
        <v>6</v>
      </c>
    </row>
    <row r="17301" spans="1:11" x14ac:dyDescent="0.45">
      <c r="A17301" t="s">
        <v>39234</v>
      </c>
      <c r="C17301">
        <v>7</v>
      </c>
      <c r="D17301">
        <v>14888996</v>
      </c>
      <c r="E17301" t="s">
        <v>9</v>
      </c>
      <c r="J17301" s="2" t="s">
        <v>51944</v>
      </c>
      <c r="K17301" s="2">
        <v>12</v>
      </c>
    </row>
    <row r="17302" spans="1:11" x14ac:dyDescent="0.45">
      <c r="A17302" t="s">
        <v>53260</v>
      </c>
      <c r="B17302" t="s">
        <v>53261</v>
      </c>
      <c r="C17302">
        <v>7</v>
      </c>
      <c r="D17302">
        <v>14915034</v>
      </c>
      <c r="E17302" t="s">
        <v>9</v>
      </c>
      <c r="J17302" s="2" t="s">
        <v>34983</v>
      </c>
      <c r="K17302" s="2">
        <v>9</v>
      </c>
    </row>
    <row r="17303" spans="1:11" x14ac:dyDescent="0.45">
      <c r="A17303" t="s">
        <v>53265</v>
      </c>
      <c r="C17303">
        <v>7</v>
      </c>
      <c r="D17303">
        <v>14947960</v>
      </c>
      <c r="E17303" t="s">
        <v>9</v>
      </c>
      <c r="J17303" s="2" t="s">
        <v>57462</v>
      </c>
      <c r="K17303" s="2">
        <v>19.100000000000001</v>
      </c>
    </row>
    <row r="17304" spans="1:11" x14ac:dyDescent="0.45">
      <c r="A17304" t="s">
        <v>53268</v>
      </c>
      <c r="C17304">
        <v>7</v>
      </c>
      <c r="D17304">
        <v>14969550</v>
      </c>
      <c r="E17304" t="s">
        <v>9</v>
      </c>
      <c r="J17304" s="2" t="s">
        <v>8665</v>
      </c>
      <c r="K17304" s="2">
        <v>12</v>
      </c>
    </row>
    <row r="17305" spans="1:11" x14ac:dyDescent="0.45">
      <c r="A17305" t="s">
        <v>53271</v>
      </c>
      <c r="B17305" t="s">
        <v>53272</v>
      </c>
      <c r="C17305">
        <v>7</v>
      </c>
      <c r="D17305">
        <v>14999356</v>
      </c>
      <c r="E17305" t="s">
        <v>9</v>
      </c>
      <c r="J17305" s="2" t="s">
        <v>46093</v>
      </c>
      <c r="K17305" s="2">
        <v>14</v>
      </c>
    </row>
    <row r="17306" spans="1:11" x14ac:dyDescent="0.45">
      <c r="A17306" t="s">
        <v>53273</v>
      </c>
      <c r="B17306" t="s">
        <v>53274</v>
      </c>
      <c r="C17306">
        <v>7</v>
      </c>
      <c r="D17306">
        <v>15028921</v>
      </c>
      <c r="E17306" t="s">
        <v>9</v>
      </c>
      <c r="J17306" s="2" t="s">
        <v>52535</v>
      </c>
      <c r="K17306" s="2">
        <v>12</v>
      </c>
    </row>
    <row r="17307" spans="1:11" x14ac:dyDescent="0.45">
      <c r="A17307" t="s">
        <v>39244</v>
      </c>
      <c r="C17307">
        <v>7</v>
      </c>
      <c r="D17307">
        <v>15043601</v>
      </c>
      <c r="E17307" t="s">
        <v>9</v>
      </c>
      <c r="J17307" s="2" t="s">
        <v>19701</v>
      </c>
      <c r="K17307" s="2">
        <v>12</v>
      </c>
    </row>
    <row r="17308" spans="1:11" x14ac:dyDescent="0.45">
      <c r="A17308" t="s">
        <v>53276</v>
      </c>
      <c r="B17308" t="s">
        <v>53277</v>
      </c>
      <c r="C17308">
        <v>7</v>
      </c>
      <c r="D17308">
        <v>15091727</v>
      </c>
      <c r="E17308" t="s">
        <v>9</v>
      </c>
      <c r="J17308" s="2" t="s">
        <v>37528</v>
      </c>
      <c r="K17308" s="2">
        <v>6</v>
      </c>
    </row>
    <row r="17309" spans="1:11" x14ac:dyDescent="0.45">
      <c r="A17309" t="s">
        <v>39248</v>
      </c>
      <c r="B17309" t="s">
        <v>39249</v>
      </c>
      <c r="C17309">
        <v>7</v>
      </c>
      <c r="D17309">
        <v>15151349</v>
      </c>
      <c r="E17309" t="s">
        <v>9</v>
      </c>
      <c r="J17309" s="2" t="s">
        <v>36202</v>
      </c>
      <c r="K17309" s="2">
        <v>1</v>
      </c>
    </row>
    <row r="17310" spans="1:11" x14ac:dyDescent="0.45">
      <c r="A17310" t="s">
        <v>53279</v>
      </c>
      <c r="C17310">
        <v>7</v>
      </c>
      <c r="D17310">
        <v>15204472</v>
      </c>
      <c r="E17310" t="s">
        <v>9</v>
      </c>
      <c r="J17310" s="2" t="s">
        <v>48099</v>
      </c>
      <c r="K17310" s="2">
        <v>2</v>
      </c>
    </row>
    <row r="17311" spans="1:11" x14ac:dyDescent="0.45">
      <c r="A17311" t="s">
        <v>53283</v>
      </c>
      <c r="B17311" t="s">
        <v>53284</v>
      </c>
      <c r="C17311">
        <v>7</v>
      </c>
      <c r="D17311">
        <v>15224287</v>
      </c>
      <c r="E17311" t="s">
        <v>9</v>
      </c>
      <c r="J17311" s="2" t="s">
        <v>1232</v>
      </c>
      <c r="K17311" s="2">
        <v>2</v>
      </c>
    </row>
    <row r="17312" spans="1:11" x14ac:dyDescent="0.45">
      <c r="A17312" t="s">
        <v>39250</v>
      </c>
      <c r="C17312">
        <v>7</v>
      </c>
      <c r="D17312">
        <v>15276651</v>
      </c>
      <c r="E17312" t="s">
        <v>9</v>
      </c>
      <c r="J17312" s="2" t="s">
        <v>18481</v>
      </c>
      <c r="K17312" s="2">
        <v>12</v>
      </c>
    </row>
    <row r="17313" spans="1:11" x14ac:dyDescent="0.45">
      <c r="A17313" t="s">
        <v>39272</v>
      </c>
      <c r="C17313">
        <v>7</v>
      </c>
      <c r="D17313">
        <v>15405809</v>
      </c>
      <c r="E17313" t="s">
        <v>9</v>
      </c>
      <c r="J17313" s="2" t="s">
        <v>18239</v>
      </c>
      <c r="K17313" s="2">
        <v>17</v>
      </c>
    </row>
    <row r="17314" spans="1:11" x14ac:dyDescent="0.45">
      <c r="A17314" t="s">
        <v>39290</v>
      </c>
      <c r="C17314">
        <v>7</v>
      </c>
      <c r="D17314">
        <v>15482925</v>
      </c>
      <c r="E17314" t="s">
        <v>9</v>
      </c>
      <c r="J17314" s="2" t="s">
        <v>47480</v>
      </c>
      <c r="K17314" s="2">
        <v>17</v>
      </c>
    </row>
    <row r="17315" spans="1:11" x14ac:dyDescent="0.45">
      <c r="A17315" t="s">
        <v>53285</v>
      </c>
      <c r="C17315">
        <v>7</v>
      </c>
      <c r="D17315">
        <v>15647684</v>
      </c>
      <c r="E17315" t="s">
        <v>9</v>
      </c>
      <c r="J17315" s="2" t="s">
        <v>14221</v>
      </c>
      <c r="K17315" s="2">
        <v>7</v>
      </c>
    </row>
    <row r="17316" spans="1:11" x14ac:dyDescent="0.45">
      <c r="A17316" t="s">
        <v>39313</v>
      </c>
      <c r="C17316">
        <v>7</v>
      </c>
      <c r="D17316">
        <v>15655244</v>
      </c>
      <c r="E17316" t="s">
        <v>9</v>
      </c>
      <c r="J17316" s="2" t="s">
        <v>13846</v>
      </c>
      <c r="K17316" s="2">
        <v>2</v>
      </c>
    </row>
    <row r="17317" spans="1:11" x14ac:dyDescent="0.45">
      <c r="A17317" t="s">
        <v>53286</v>
      </c>
      <c r="C17317">
        <v>7</v>
      </c>
      <c r="D17317">
        <v>15660115</v>
      </c>
      <c r="E17317" t="s">
        <v>9</v>
      </c>
      <c r="J17317" s="2" t="s">
        <v>28065</v>
      </c>
      <c r="K17317" s="2">
        <v>7</v>
      </c>
    </row>
    <row r="17318" spans="1:11" x14ac:dyDescent="0.45">
      <c r="A17318" t="s">
        <v>39314</v>
      </c>
      <c r="C17318">
        <v>7</v>
      </c>
      <c r="D17318">
        <v>15690975</v>
      </c>
      <c r="E17318" t="s">
        <v>9</v>
      </c>
      <c r="J17318" s="2" t="s">
        <v>26764</v>
      </c>
      <c r="K17318" s="2">
        <v>12</v>
      </c>
    </row>
    <row r="17319" spans="1:11" x14ac:dyDescent="0.45">
      <c r="A17319" t="s">
        <v>39321</v>
      </c>
      <c r="C17319">
        <v>7</v>
      </c>
      <c r="D17319">
        <v>15707595</v>
      </c>
      <c r="E17319" t="s">
        <v>9</v>
      </c>
      <c r="J17319" s="2" t="s">
        <v>27324</v>
      </c>
      <c r="K17319" s="2">
        <v>15.2</v>
      </c>
    </row>
    <row r="17320" spans="1:11" x14ac:dyDescent="0.45">
      <c r="A17320" t="s">
        <v>39477</v>
      </c>
      <c r="B17320" t="s">
        <v>39478</v>
      </c>
      <c r="C17320">
        <v>7</v>
      </c>
      <c r="D17320">
        <v>15835492</v>
      </c>
      <c r="E17320" t="s">
        <v>9</v>
      </c>
      <c r="J17320" s="2" t="s">
        <v>39797</v>
      </c>
      <c r="K17320" s="2">
        <v>1</v>
      </c>
    </row>
    <row r="17321" spans="1:11" x14ac:dyDescent="0.45">
      <c r="A17321" t="s">
        <v>40188</v>
      </c>
      <c r="C17321">
        <v>7</v>
      </c>
      <c r="D17321">
        <v>16607194</v>
      </c>
      <c r="E17321" t="s">
        <v>9</v>
      </c>
      <c r="J17321" s="2" t="s">
        <v>57463</v>
      </c>
      <c r="K17321" s="2">
        <v>17</v>
      </c>
    </row>
    <row r="17322" spans="1:11" x14ac:dyDescent="0.45">
      <c r="A17322" t="s">
        <v>40654</v>
      </c>
      <c r="C17322">
        <v>7</v>
      </c>
      <c r="D17322">
        <v>17164341</v>
      </c>
      <c r="E17322" t="s">
        <v>9</v>
      </c>
      <c r="J17322" s="2" t="s">
        <v>8482</v>
      </c>
      <c r="K17322" s="2">
        <v>3</v>
      </c>
    </row>
    <row r="17323" spans="1:11" x14ac:dyDescent="0.45">
      <c r="A17323" t="s">
        <v>53296</v>
      </c>
      <c r="C17323">
        <v>7</v>
      </c>
      <c r="D17323">
        <v>17253185</v>
      </c>
      <c r="E17323" t="s">
        <v>9</v>
      </c>
      <c r="J17323" s="2" t="s">
        <v>6882</v>
      </c>
      <c r="K17323" s="2">
        <v>7</v>
      </c>
    </row>
    <row r="17324" spans="1:11" x14ac:dyDescent="0.45">
      <c r="A17324" t="s">
        <v>40683</v>
      </c>
      <c r="C17324">
        <v>7</v>
      </c>
      <c r="D17324">
        <v>17264372</v>
      </c>
      <c r="E17324" t="s">
        <v>9</v>
      </c>
      <c r="J17324" s="2" t="s">
        <v>57464</v>
      </c>
      <c r="K17324" s="2">
        <v>19.2</v>
      </c>
    </row>
    <row r="17325" spans="1:11" x14ac:dyDescent="0.45">
      <c r="A17325" t="s">
        <v>40729</v>
      </c>
      <c r="C17325">
        <v>7</v>
      </c>
      <c r="D17325">
        <v>17487094</v>
      </c>
      <c r="E17325" t="s">
        <v>9</v>
      </c>
      <c r="J17325" s="2" t="s">
        <v>13952</v>
      </c>
      <c r="K17325" s="2">
        <v>7</v>
      </c>
    </row>
    <row r="17326" spans="1:11" x14ac:dyDescent="0.45">
      <c r="A17326" t="s">
        <v>40734</v>
      </c>
      <c r="C17326">
        <v>7</v>
      </c>
      <c r="D17326">
        <v>17513881</v>
      </c>
      <c r="E17326" t="s">
        <v>9</v>
      </c>
      <c r="J17326" s="2" t="s">
        <v>44607</v>
      </c>
      <c r="K17326" s="2">
        <v>2</v>
      </c>
    </row>
    <row r="17327" spans="1:11" x14ac:dyDescent="0.45">
      <c r="A17327" t="s">
        <v>40906</v>
      </c>
      <c r="B17327" t="s">
        <v>40907</v>
      </c>
      <c r="C17327">
        <v>7</v>
      </c>
      <c r="D17327">
        <v>17746040</v>
      </c>
      <c r="E17327" t="s">
        <v>9</v>
      </c>
      <c r="J17327" s="2" t="s">
        <v>47799</v>
      </c>
      <c r="K17327" s="2">
        <v>12</v>
      </c>
    </row>
    <row r="17328" spans="1:11" x14ac:dyDescent="0.45">
      <c r="A17328" t="s">
        <v>41019</v>
      </c>
      <c r="C17328">
        <v>7</v>
      </c>
      <c r="D17328">
        <v>17868241</v>
      </c>
      <c r="E17328" t="s">
        <v>9</v>
      </c>
      <c r="J17328" s="2" t="s">
        <v>11057</v>
      </c>
      <c r="K17328" s="2">
        <v>12</v>
      </c>
    </row>
    <row r="17329" spans="1:11" x14ac:dyDescent="0.45">
      <c r="A17329" t="s">
        <v>53319</v>
      </c>
      <c r="C17329">
        <v>7</v>
      </c>
      <c r="D17329">
        <v>18508983</v>
      </c>
      <c r="E17329" t="s">
        <v>9</v>
      </c>
      <c r="J17329" s="2" t="s">
        <v>42574</v>
      </c>
      <c r="K17329" s="2">
        <v>17</v>
      </c>
    </row>
    <row r="17330" spans="1:11" x14ac:dyDescent="0.45">
      <c r="A17330" t="s">
        <v>53325</v>
      </c>
      <c r="C17330">
        <v>7</v>
      </c>
      <c r="D17330">
        <v>18581724</v>
      </c>
      <c r="E17330" t="s">
        <v>9</v>
      </c>
      <c r="J17330" s="2" t="s">
        <v>17881</v>
      </c>
      <c r="K17330" s="2">
        <v>17</v>
      </c>
    </row>
    <row r="17331" spans="1:11" x14ac:dyDescent="0.45">
      <c r="A17331" t="s">
        <v>41389</v>
      </c>
      <c r="B17331" t="s">
        <v>41390</v>
      </c>
      <c r="C17331">
        <v>7</v>
      </c>
      <c r="D17331">
        <v>18709398</v>
      </c>
      <c r="E17331" t="s">
        <v>9</v>
      </c>
      <c r="J17331" s="2" t="s">
        <v>9841</v>
      </c>
      <c r="K17331" s="2">
        <v>3</v>
      </c>
    </row>
    <row r="17332" spans="1:11" x14ac:dyDescent="0.45">
      <c r="A17332" t="s">
        <v>41531</v>
      </c>
      <c r="B17332" t="s">
        <v>41532</v>
      </c>
      <c r="C17332">
        <v>7</v>
      </c>
      <c r="D17332">
        <v>18960639</v>
      </c>
      <c r="E17332" t="s">
        <v>9</v>
      </c>
      <c r="J17332" s="2" t="s">
        <v>14696</v>
      </c>
      <c r="K17332" s="2">
        <v>6</v>
      </c>
    </row>
    <row r="17333" spans="1:11" x14ac:dyDescent="0.45">
      <c r="A17333" t="s">
        <v>53327</v>
      </c>
      <c r="C17333">
        <v>7</v>
      </c>
      <c r="D17333">
        <v>19209051</v>
      </c>
      <c r="E17333" t="s">
        <v>9</v>
      </c>
      <c r="J17333" s="2" t="s">
        <v>48971</v>
      </c>
      <c r="K17333" s="2">
        <v>14</v>
      </c>
    </row>
    <row r="17334" spans="1:11" x14ac:dyDescent="0.45">
      <c r="A17334" t="s">
        <v>42024</v>
      </c>
      <c r="C17334">
        <v>7</v>
      </c>
      <c r="D17334">
        <v>19877380</v>
      </c>
      <c r="E17334" t="s">
        <v>9</v>
      </c>
      <c r="J17334" s="2" t="s">
        <v>57465</v>
      </c>
      <c r="K17334" s="2">
        <v>6</v>
      </c>
    </row>
    <row r="17335" spans="1:11" x14ac:dyDescent="0.45">
      <c r="A17335" t="s">
        <v>53343</v>
      </c>
      <c r="B17335" t="s">
        <v>53344</v>
      </c>
      <c r="C17335">
        <v>7</v>
      </c>
      <c r="D17335">
        <v>21247239</v>
      </c>
      <c r="E17335" t="s">
        <v>9</v>
      </c>
      <c r="J17335" s="2" t="s">
        <v>12840</v>
      </c>
      <c r="K17335" s="2">
        <v>12</v>
      </c>
    </row>
    <row r="17336" spans="1:11" x14ac:dyDescent="0.45">
      <c r="A17336" t="s">
        <v>42872</v>
      </c>
      <c r="C17336">
        <v>7</v>
      </c>
      <c r="D17336">
        <v>21575113</v>
      </c>
      <c r="E17336" t="s">
        <v>9</v>
      </c>
      <c r="J17336" s="2" t="s">
        <v>22346</v>
      </c>
      <c r="K17336" s="2">
        <v>9</v>
      </c>
    </row>
    <row r="17337" spans="1:11" x14ac:dyDescent="0.45">
      <c r="A17337" t="s">
        <v>42882</v>
      </c>
      <c r="B17337" t="s">
        <v>42883</v>
      </c>
      <c r="C17337">
        <v>7</v>
      </c>
      <c r="D17337">
        <v>21583269</v>
      </c>
      <c r="E17337" t="s">
        <v>9</v>
      </c>
      <c r="J17337" s="2" t="s">
        <v>57466</v>
      </c>
      <c r="K17337" s="2">
        <v>1</v>
      </c>
    </row>
    <row r="17338" spans="1:11" x14ac:dyDescent="0.45">
      <c r="A17338" t="s">
        <v>43099</v>
      </c>
      <c r="C17338">
        <v>7</v>
      </c>
      <c r="D17338">
        <v>22051621</v>
      </c>
      <c r="E17338" t="s">
        <v>9</v>
      </c>
      <c r="J17338" s="2" t="s">
        <v>38284</v>
      </c>
      <c r="K17338" s="2">
        <v>15.1</v>
      </c>
    </row>
    <row r="17339" spans="1:11" x14ac:dyDescent="0.45">
      <c r="A17339" t="s">
        <v>43167</v>
      </c>
      <c r="C17339">
        <v>7</v>
      </c>
      <c r="D17339">
        <v>22368335</v>
      </c>
      <c r="E17339" t="s">
        <v>9</v>
      </c>
      <c r="J17339" s="2" t="s">
        <v>57467</v>
      </c>
      <c r="K17339" s="2">
        <v>15.1</v>
      </c>
    </row>
    <row r="17340" spans="1:11" x14ac:dyDescent="0.45">
      <c r="A17340" t="s">
        <v>43168</v>
      </c>
      <c r="C17340">
        <v>7</v>
      </c>
      <c r="D17340">
        <v>22384884</v>
      </c>
      <c r="E17340" t="s">
        <v>9</v>
      </c>
      <c r="J17340" s="2" t="s">
        <v>38265</v>
      </c>
      <c r="K17340" s="2">
        <v>15.1</v>
      </c>
    </row>
    <row r="17341" spans="1:11" x14ac:dyDescent="0.45">
      <c r="A17341" t="s">
        <v>53363</v>
      </c>
      <c r="C17341">
        <v>7</v>
      </c>
      <c r="D17341">
        <v>23580042</v>
      </c>
      <c r="E17341" t="s">
        <v>9</v>
      </c>
      <c r="J17341" s="2" t="s">
        <v>57468</v>
      </c>
      <c r="K17341" s="2">
        <v>15.1</v>
      </c>
    </row>
    <row r="17342" spans="1:11" x14ac:dyDescent="0.45">
      <c r="A17342" t="s">
        <v>43773</v>
      </c>
      <c r="B17342" t="s">
        <v>43774</v>
      </c>
      <c r="C17342">
        <v>7</v>
      </c>
      <c r="D17342">
        <v>24107824</v>
      </c>
      <c r="E17342" t="s">
        <v>9</v>
      </c>
      <c r="J17342" s="2" t="s">
        <v>38330</v>
      </c>
      <c r="K17342" s="2">
        <v>14</v>
      </c>
    </row>
    <row r="17343" spans="1:11" x14ac:dyDescent="0.45">
      <c r="A17343" t="s">
        <v>53370</v>
      </c>
      <c r="C17343">
        <v>7</v>
      </c>
      <c r="D17343">
        <v>29648292</v>
      </c>
      <c r="E17343" t="s">
        <v>9</v>
      </c>
      <c r="J17343" s="2" t="s">
        <v>57469</v>
      </c>
      <c r="K17343" s="2">
        <v>13</v>
      </c>
    </row>
    <row r="17344" spans="1:11" x14ac:dyDescent="0.45">
      <c r="A17344" t="s">
        <v>53374</v>
      </c>
      <c r="B17344" t="s">
        <v>53375</v>
      </c>
      <c r="C17344">
        <v>7</v>
      </c>
      <c r="D17344">
        <v>31173257</v>
      </c>
      <c r="E17344" t="s">
        <v>9</v>
      </c>
      <c r="J17344" s="2" t="s">
        <v>7304</v>
      </c>
      <c r="K17344" s="2">
        <v>12</v>
      </c>
    </row>
    <row r="17345" spans="1:11" x14ac:dyDescent="0.45">
      <c r="A17345" t="s">
        <v>44438</v>
      </c>
      <c r="B17345" t="s">
        <v>44439</v>
      </c>
      <c r="C17345">
        <v>7</v>
      </c>
      <c r="D17345">
        <v>32973283</v>
      </c>
      <c r="E17345" t="s">
        <v>9</v>
      </c>
      <c r="J17345" s="2" t="s">
        <v>5367</v>
      </c>
      <c r="K17345" s="2">
        <v>12</v>
      </c>
    </row>
    <row r="17346" spans="1:11" x14ac:dyDescent="0.45">
      <c r="A17346" t="s">
        <v>53382</v>
      </c>
      <c r="C17346">
        <v>7</v>
      </c>
      <c r="D17346">
        <v>33638716</v>
      </c>
      <c r="E17346" t="s">
        <v>9</v>
      </c>
      <c r="J17346" s="2" t="s">
        <v>29247</v>
      </c>
      <c r="K17346" s="2">
        <v>12</v>
      </c>
    </row>
    <row r="17347" spans="1:11" x14ac:dyDescent="0.45">
      <c r="A17347" t="s">
        <v>44476</v>
      </c>
      <c r="C17347">
        <v>7</v>
      </c>
      <c r="D17347">
        <v>34103729</v>
      </c>
      <c r="E17347" t="s">
        <v>9</v>
      </c>
      <c r="J17347" s="2" t="s">
        <v>29513</v>
      </c>
      <c r="K17347" s="2">
        <v>12</v>
      </c>
    </row>
    <row r="17348" spans="1:11" x14ac:dyDescent="0.45">
      <c r="A17348" t="s">
        <v>44480</v>
      </c>
      <c r="C17348">
        <v>7</v>
      </c>
      <c r="D17348">
        <v>34126023</v>
      </c>
      <c r="E17348" t="s">
        <v>9</v>
      </c>
      <c r="J17348" s="2" t="s">
        <v>7514</v>
      </c>
      <c r="K17348" s="2">
        <v>12</v>
      </c>
    </row>
    <row r="17349" spans="1:11" x14ac:dyDescent="0.45">
      <c r="A17349" t="s">
        <v>53386</v>
      </c>
      <c r="C17349">
        <v>7</v>
      </c>
      <c r="D17349">
        <v>34615435</v>
      </c>
      <c r="E17349" t="s">
        <v>9</v>
      </c>
      <c r="J17349" s="2" t="s">
        <v>5941</v>
      </c>
      <c r="K17349" s="2">
        <v>12</v>
      </c>
    </row>
    <row r="17350" spans="1:11" x14ac:dyDescent="0.45">
      <c r="A17350" t="s">
        <v>45340</v>
      </c>
      <c r="C17350">
        <v>7</v>
      </c>
      <c r="D17350">
        <v>40445995</v>
      </c>
      <c r="E17350" t="s">
        <v>9</v>
      </c>
      <c r="J17350" s="2" t="s">
        <v>26077</v>
      </c>
      <c r="K17350" s="2">
        <v>12</v>
      </c>
    </row>
    <row r="17351" spans="1:11" x14ac:dyDescent="0.45">
      <c r="A17351" t="s">
        <v>53398</v>
      </c>
      <c r="C17351">
        <v>7</v>
      </c>
      <c r="D17351">
        <v>40467799</v>
      </c>
      <c r="E17351" t="s">
        <v>9</v>
      </c>
      <c r="J17351" s="2" t="s">
        <v>10267</v>
      </c>
      <c r="K17351" s="2">
        <v>14</v>
      </c>
    </row>
    <row r="17352" spans="1:11" x14ac:dyDescent="0.45">
      <c r="A17352" t="s">
        <v>45492</v>
      </c>
      <c r="C17352">
        <v>7</v>
      </c>
      <c r="D17352">
        <v>41214994</v>
      </c>
      <c r="E17352" t="s">
        <v>9</v>
      </c>
      <c r="J17352" s="2" t="s">
        <v>43242</v>
      </c>
      <c r="K17352" s="2">
        <v>2</v>
      </c>
    </row>
    <row r="17353" spans="1:11" x14ac:dyDescent="0.45">
      <c r="A17353" t="s">
        <v>53399</v>
      </c>
      <c r="B17353" t="s">
        <v>53400</v>
      </c>
      <c r="C17353">
        <v>7</v>
      </c>
      <c r="D17353">
        <v>41276395</v>
      </c>
      <c r="E17353" t="s">
        <v>9</v>
      </c>
      <c r="J17353" s="2" t="s">
        <v>18442</v>
      </c>
      <c r="K17353" s="2">
        <v>15.2</v>
      </c>
    </row>
    <row r="17354" spans="1:11" x14ac:dyDescent="0.45">
      <c r="A17354" t="s">
        <v>45505</v>
      </c>
      <c r="B17354" t="s">
        <v>45506</v>
      </c>
      <c r="C17354">
        <v>7</v>
      </c>
      <c r="D17354">
        <v>41444283</v>
      </c>
      <c r="E17354" t="s">
        <v>9</v>
      </c>
      <c r="J17354" s="2" t="s">
        <v>57470</v>
      </c>
      <c r="K17354" s="2">
        <v>14</v>
      </c>
    </row>
    <row r="17355" spans="1:11" x14ac:dyDescent="0.45">
      <c r="A17355" t="s">
        <v>53409</v>
      </c>
      <c r="B17355" t="s">
        <v>53410</v>
      </c>
      <c r="C17355">
        <v>7</v>
      </c>
      <c r="D17355">
        <v>41463093</v>
      </c>
      <c r="E17355" t="s">
        <v>9</v>
      </c>
      <c r="J17355" s="2" t="s">
        <v>57471</v>
      </c>
      <c r="K17355" s="2">
        <v>12</v>
      </c>
    </row>
    <row r="17356" spans="1:11" x14ac:dyDescent="0.45">
      <c r="A17356" t="s">
        <v>53411</v>
      </c>
      <c r="B17356" t="s">
        <v>53412</v>
      </c>
      <c r="C17356">
        <v>7</v>
      </c>
      <c r="D17356">
        <v>41516960</v>
      </c>
      <c r="E17356" t="s">
        <v>9</v>
      </c>
      <c r="J17356" s="2" t="s">
        <v>28780</v>
      </c>
      <c r="K17356" s="2">
        <v>7</v>
      </c>
    </row>
    <row r="17357" spans="1:11" x14ac:dyDescent="0.45">
      <c r="A17357" t="s">
        <v>53414</v>
      </c>
      <c r="B17357" t="s">
        <v>53415</v>
      </c>
      <c r="C17357">
        <v>7</v>
      </c>
      <c r="D17357">
        <v>41551825</v>
      </c>
      <c r="E17357" t="s">
        <v>9</v>
      </c>
      <c r="J17357" s="2" t="s">
        <v>57472</v>
      </c>
      <c r="K17357" s="2">
        <v>19.2</v>
      </c>
    </row>
    <row r="17358" spans="1:11" x14ac:dyDescent="0.45">
      <c r="A17358" t="s">
        <v>45510</v>
      </c>
      <c r="B17358" t="s">
        <v>45511</v>
      </c>
      <c r="C17358">
        <v>7</v>
      </c>
      <c r="D17358">
        <v>41568976</v>
      </c>
      <c r="E17358" t="s">
        <v>9</v>
      </c>
      <c r="J17358" s="2" t="s">
        <v>27073</v>
      </c>
      <c r="K17358" s="2">
        <v>1</v>
      </c>
    </row>
    <row r="17359" spans="1:11" x14ac:dyDescent="0.45">
      <c r="A17359" t="s">
        <v>45512</v>
      </c>
      <c r="B17359" t="s">
        <v>45513</v>
      </c>
      <c r="C17359">
        <v>7</v>
      </c>
      <c r="D17359">
        <v>41588234</v>
      </c>
      <c r="E17359" t="s">
        <v>9</v>
      </c>
      <c r="J17359" s="2" t="s">
        <v>5585</v>
      </c>
      <c r="K17359" s="2">
        <v>1</v>
      </c>
    </row>
    <row r="17360" spans="1:11" x14ac:dyDescent="0.45">
      <c r="A17360" t="s">
        <v>53419</v>
      </c>
      <c r="B17360" t="s">
        <v>53420</v>
      </c>
      <c r="C17360">
        <v>7</v>
      </c>
      <c r="D17360">
        <v>41662023</v>
      </c>
      <c r="E17360" t="s">
        <v>9</v>
      </c>
      <c r="J17360" s="2" t="s">
        <v>6119</v>
      </c>
      <c r="K17360" s="2">
        <v>1</v>
      </c>
    </row>
    <row r="17361" spans="1:11" x14ac:dyDescent="0.45">
      <c r="A17361" t="s">
        <v>53421</v>
      </c>
      <c r="B17361" t="s">
        <v>53422</v>
      </c>
      <c r="C17361">
        <v>7</v>
      </c>
      <c r="D17361">
        <v>41684972</v>
      </c>
      <c r="E17361" t="s">
        <v>9</v>
      </c>
      <c r="J17361" s="2" t="s">
        <v>13120</v>
      </c>
      <c r="K17361" s="2">
        <v>1</v>
      </c>
    </row>
    <row r="17362" spans="1:11" x14ac:dyDescent="0.45">
      <c r="A17362" t="s">
        <v>45571</v>
      </c>
      <c r="C17362">
        <v>7</v>
      </c>
      <c r="D17362">
        <v>41790990</v>
      </c>
      <c r="E17362" t="s">
        <v>9</v>
      </c>
      <c r="J17362" s="2" t="s">
        <v>24796</v>
      </c>
      <c r="K17362" s="2">
        <v>6</v>
      </c>
    </row>
    <row r="17363" spans="1:11" x14ac:dyDescent="0.45">
      <c r="A17363" t="s">
        <v>53426</v>
      </c>
      <c r="B17363" t="s">
        <v>53427</v>
      </c>
      <c r="C17363">
        <v>7</v>
      </c>
      <c r="D17363">
        <v>42084486</v>
      </c>
      <c r="E17363" t="s">
        <v>9</v>
      </c>
      <c r="J17363" s="2" t="s">
        <v>33498</v>
      </c>
      <c r="K17363" s="2">
        <v>6</v>
      </c>
    </row>
    <row r="17364" spans="1:11" x14ac:dyDescent="0.45">
      <c r="A17364" t="s">
        <v>53434</v>
      </c>
      <c r="B17364" t="s">
        <v>53435</v>
      </c>
      <c r="C17364">
        <v>7</v>
      </c>
      <c r="D17364">
        <v>42177317</v>
      </c>
      <c r="E17364" t="s">
        <v>9</v>
      </c>
      <c r="J17364" s="2" t="s">
        <v>48457</v>
      </c>
      <c r="K17364" s="2">
        <v>6</v>
      </c>
    </row>
    <row r="17365" spans="1:11" x14ac:dyDescent="0.45">
      <c r="A17365" t="s">
        <v>53436</v>
      </c>
      <c r="B17365" t="s">
        <v>53437</v>
      </c>
      <c r="C17365">
        <v>7</v>
      </c>
      <c r="D17365">
        <v>42190889</v>
      </c>
      <c r="E17365" t="s">
        <v>9</v>
      </c>
      <c r="J17365" s="2" t="s">
        <v>25396</v>
      </c>
      <c r="K17365" s="2">
        <v>2</v>
      </c>
    </row>
    <row r="17366" spans="1:11" x14ac:dyDescent="0.45">
      <c r="A17366" t="s">
        <v>53438</v>
      </c>
      <c r="B17366" t="s">
        <v>53439</v>
      </c>
      <c r="C17366">
        <v>7</v>
      </c>
      <c r="D17366">
        <v>42281521</v>
      </c>
      <c r="E17366" t="s">
        <v>9</v>
      </c>
      <c r="J17366" s="2" t="s">
        <v>40555</v>
      </c>
      <c r="K17366" s="2">
        <v>1</v>
      </c>
    </row>
    <row r="17367" spans="1:11" x14ac:dyDescent="0.45">
      <c r="A17367" t="s">
        <v>50511</v>
      </c>
      <c r="C17367">
        <v>7</v>
      </c>
      <c r="D17367">
        <v>42303403</v>
      </c>
      <c r="E17367" t="s">
        <v>9</v>
      </c>
      <c r="J17367" s="2" t="s">
        <v>21444</v>
      </c>
      <c r="K17367" s="2">
        <v>6</v>
      </c>
    </row>
    <row r="17368" spans="1:11" x14ac:dyDescent="0.45">
      <c r="A17368" t="s">
        <v>50513</v>
      </c>
      <c r="B17368" t="s">
        <v>50514</v>
      </c>
      <c r="C17368">
        <v>7</v>
      </c>
      <c r="D17368">
        <v>42326728</v>
      </c>
      <c r="E17368" t="s">
        <v>9</v>
      </c>
      <c r="J17368" s="2" t="s">
        <v>27379</v>
      </c>
      <c r="K17368" s="2">
        <v>12</v>
      </c>
    </row>
    <row r="17369" spans="1:11" x14ac:dyDescent="0.45">
      <c r="A17369" t="s">
        <v>50518</v>
      </c>
      <c r="B17369" t="s">
        <v>50519</v>
      </c>
      <c r="C17369">
        <v>7</v>
      </c>
      <c r="D17369">
        <v>42365708</v>
      </c>
      <c r="E17369" t="s">
        <v>9</v>
      </c>
      <c r="J17369" s="2" t="s">
        <v>15510</v>
      </c>
      <c r="K17369" s="2">
        <v>12</v>
      </c>
    </row>
    <row r="17370" spans="1:11" x14ac:dyDescent="0.45">
      <c r="A17370" t="s">
        <v>50525</v>
      </c>
      <c r="C17370">
        <v>7</v>
      </c>
      <c r="D17370">
        <v>42505373</v>
      </c>
      <c r="E17370" t="s">
        <v>9</v>
      </c>
      <c r="J17370" s="2" t="s">
        <v>8497</v>
      </c>
      <c r="K17370" s="2">
        <v>12</v>
      </c>
    </row>
    <row r="17371" spans="1:11" x14ac:dyDescent="0.45">
      <c r="A17371" t="s">
        <v>45632</v>
      </c>
      <c r="B17371" t="s">
        <v>45633</v>
      </c>
      <c r="C17371">
        <v>7</v>
      </c>
      <c r="D17371">
        <v>42532985</v>
      </c>
      <c r="E17371" t="s">
        <v>9</v>
      </c>
      <c r="J17371" s="2" t="s">
        <v>18767</v>
      </c>
      <c r="K17371" s="2">
        <v>12</v>
      </c>
    </row>
    <row r="17372" spans="1:11" x14ac:dyDescent="0.45">
      <c r="A17372" t="s">
        <v>50529</v>
      </c>
      <c r="B17372" t="s">
        <v>50530</v>
      </c>
      <c r="C17372">
        <v>7</v>
      </c>
      <c r="D17372">
        <v>42579838</v>
      </c>
      <c r="E17372" t="s">
        <v>9</v>
      </c>
      <c r="J17372" s="2" t="s">
        <v>14218</v>
      </c>
      <c r="K17372" s="2">
        <v>6</v>
      </c>
    </row>
    <row r="17373" spans="1:11" x14ac:dyDescent="0.45">
      <c r="A17373" t="s">
        <v>50536</v>
      </c>
      <c r="B17373" t="s">
        <v>50537</v>
      </c>
      <c r="C17373">
        <v>7</v>
      </c>
      <c r="D17373">
        <v>42608975</v>
      </c>
      <c r="E17373" t="s">
        <v>9</v>
      </c>
      <c r="J17373" s="2" t="s">
        <v>36614</v>
      </c>
      <c r="K17373" s="2">
        <v>12</v>
      </c>
    </row>
    <row r="17374" spans="1:11" x14ac:dyDescent="0.45">
      <c r="A17374" t="s">
        <v>50541</v>
      </c>
      <c r="B17374" t="s">
        <v>50542</v>
      </c>
      <c r="C17374">
        <v>7</v>
      </c>
      <c r="D17374">
        <v>42651611</v>
      </c>
      <c r="E17374" t="s">
        <v>9</v>
      </c>
      <c r="J17374" s="2" t="s">
        <v>44517</v>
      </c>
      <c r="K17374" s="2">
        <v>4</v>
      </c>
    </row>
    <row r="17375" spans="1:11" x14ac:dyDescent="0.45">
      <c r="A17375" t="s">
        <v>50543</v>
      </c>
      <c r="B17375" t="s">
        <v>50544</v>
      </c>
      <c r="C17375">
        <v>7</v>
      </c>
      <c r="D17375">
        <v>42678163</v>
      </c>
      <c r="E17375" t="s">
        <v>9</v>
      </c>
      <c r="J17375" s="2" t="s">
        <v>42432</v>
      </c>
      <c r="K17375" s="2">
        <v>4</v>
      </c>
    </row>
    <row r="17376" spans="1:11" x14ac:dyDescent="0.45">
      <c r="A17376" t="s">
        <v>45647</v>
      </c>
      <c r="B17376" t="s">
        <v>45648</v>
      </c>
      <c r="C17376">
        <v>7</v>
      </c>
      <c r="D17376">
        <v>42688918</v>
      </c>
      <c r="E17376" t="s">
        <v>9</v>
      </c>
      <c r="J17376" s="2" t="s">
        <v>12864</v>
      </c>
      <c r="K17376" s="2">
        <v>12</v>
      </c>
    </row>
    <row r="17377" spans="1:11" x14ac:dyDescent="0.45">
      <c r="A17377" t="s">
        <v>50547</v>
      </c>
      <c r="B17377" t="s">
        <v>50548</v>
      </c>
      <c r="C17377">
        <v>7</v>
      </c>
      <c r="D17377">
        <v>42747369</v>
      </c>
      <c r="E17377" t="s">
        <v>9</v>
      </c>
      <c r="J17377" s="2" t="s">
        <v>53041</v>
      </c>
      <c r="K17377" s="2">
        <v>4</v>
      </c>
    </row>
    <row r="17378" spans="1:11" x14ac:dyDescent="0.45">
      <c r="A17378" t="s">
        <v>50551</v>
      </c>
      <c r="B17378" t="s">
        <v>50552</v>
      </c>
      <c r="C17378">
        <v>7</v>
      </c>
      <c r="D17378">
        <v>42787986</v>
      </c>
      <c r="E17378" t="s">
        <v>9</v>
      </c>
      <c r="J17378" s="2" t="s">
        <v>57473</v>
      </c>
      <c r="K17378" s="2">
        <v>12</v>
      </c>
    </row>
    <row r="17379" spans="1:11" x14ac:dyDescent="0.45">
      <c r="A17379" t="s">
        <v>45651</v>
      </c>
      <c r="B17379" t="s">
        <v>45652</v>
      </c>
      <c r="C17379">
        <v>7</v>
      </c>
      <c r="D17379">
        <v>42811931</v>
      </c>
      <c r="E17379" t="s">
        <v>9</v>
      </c>
      <c r="J17379" s="2" t="s">
        <v>57474</v>
      </c>
      <c r="K17379" s="2">
        <v>12</v>
      </c>
    </row>
    <row r="17380" spans="1:11" x14ac:dyDescent="0.45">
      <c r="A17380" t="s">
        <v>50556</v>
      </c>
      <c r="B17380" t="s">
        <v>50557</v>
      </c>
      <c r="C17380">
        <v>7</v>
      </c>
      <c r="D17380">
        <v>42833645</v>
      </c>
      <c r="E17380" t="s">
        <v>9</v>
      </c>
      <c r="J17380" s="2" t="s">
        <v>57475</v>
      </c>
      <c r="K17380" s="2">
        <v>19.2</v>
      </c>
    </row>
    <row r="17381" spans="1:11" x14ac:dyDescent="0.45">
      <c r="A17381" t="s">
        <v>50558</v>
      </c>
      <c r="B17381" t="s">
        <v>50559</v>
      </c>
      <c r="C17381">
        <v>7</v>
      </c>
      <c r="D17381">
        <v>42868129</v>
      </c>
      <c r="E17381" t="s">
        <v>9</v>
      </c>
      <c r="J17381" s="2" t="s">
        <v>17742</v>
      </c>
      <c r="K17381" s="2">
        <v>19.100000000000001</v>
      </c>
    </row>
    <row r="17382" spans="1:11" x14ac:dyDescent="0.45">
      <c r="A17382" t="s">
        <v>50561</v>
      </c>
      <c r="B17382" t="s">
        <v>50562</v>
      </c>
      <c r="C17382">
        <v>7</v>
      </c>
      <c r="D17382">
        <v>42890345</v>
      </c>
      <c r="E17382" t="s">
        <v>9</v>
      </c>
      <c r="J17382" s="2" t="s">
        <v>44445</v>
      </c>
      <c r="K17382" s="2">
        <v>12</v>
      </c>
    </row>
    <row r="17383" spans="1:11" x14ac:dyDescent="0.45">
      <c r="A17383" t="s">
        <v>50564</v>
      </c>
      <c r="B17383" t="s">
        <v>50565</v>
      </c>
      <c r="C17383">
        <v>7</v>
      </c>
      <c r="D17383">
        <v>42913832</v>
      </c>
      <c r="E17383" t="s">
        <v>9</v>
      </c>
      <c r="J17383" s="2" t="s">
        <v>44186</v>
      </c>
      <c r="K17383" s="2">
        <v>9</v>
      </c>
    </row>
    <row r="17384" spans="1:11" x14ac:dyDescent="0.45">
      <c r="A17384" t="s">
        <v>45659</v>
      </c>
      <c r="C17384">
        <v>7</v>
      </c>
      <c r="D17384">
        <v>43044539</v>
      </c>
      <c r="E17384" t="s">
        <v>9</v>
      </c>
      <c r="J17384" s="2" t="s">
        <v>19910</v>
      </c>
      <c r="K17384" s="2">
        <v>13</v>
      </c>
    </row>
    <row r="17385" spans="1:11" x14ac:dyDescent="0.45">
      <c r="A17385" t="s">
        <v>50569</v>
      </c>
      <c r="B17385" t="s">
        <v>50570</v>
      </c>
      <c r="C17385">
        <v>7</v>
      </c>
      <c r="D17385">
        <v>43101693</v>
      </c>
      <c r="E17385" t="s">
        <v>9</v>
      </c>
      <c r="J17385" s="2" t="s">
        <v>26621</v>
      </c>
      <c r="K17385" s="2">
        <v>14</v>
      </c>
    </row>
    <row r="17386" spans="1:11" x14ac:dyDescent="0.45">
      <c r="A17386" t="s">
        <v>50571</v>
      </c>
      <c r="B17386" t="s">
        <v>50572</v>
      </c>
      <c r="C17386">
        <v>7</v>
      </c>
      <c r="D17386">
        <v>43119732</v>
      </c>
      <c r="E17386" t="s">
        <v>9</v>
      </c>
      <c r="J17386" s="2" t="s">
        <v>57476</v>
      </c>
      <c r="K17386" s="2">
        <v>17</v>
      </c>
    </row>
    <row r="17387" spans="1:11" x14ac:dyDescent="0.45">
      <c r="A17387" t="s">
        <v>50573</v>
      </c>
      <c r="B17387" t="s">
        <v>50574</v>
      </c>
      <c r="C17387">
        <v>7</v>
      </c>
      <c r="D17387">
        <v>43139373</v>
      </c>
      <c r="E17387" t="s">
        <v>9</v>
      </c>
      <c r="J17387" s="2" t="s">
        <v>57477</v>
      </c>
      <c r="K17387" s="2">
        <v>9</v>
      </c>
    </row>
    <row r="17388" spans="1:11" x14ac:dyDescent="0.45">
      <c r="A17388" t="s">
        <v>50583</v>
      </c>
      <c r="B17388" t="s">
        <v>50584</v>
      </c>
      <c r="C17388">
        <v>7</v>
      </c>
      <c r="D17388">
        <v>43187985</v>
      </c>
      <c r="E17388" t="s">
        <v>9</v>
      </c>
      <c r="J17388" s="2" t="s">
        <v>57478</v>
      </c>
      <c r="K17388" s="2">
        <v>15.1</v>
      </c>
    </row>
    <row r="17389" spans="1:11" x14ac:dyDescent="0.45">
      <c r="A17389" t="s">
        <v>50588</v>
      </c>
      <c r="B17389" t="s">
        <v>50589</v>
      </c>
      <c r="C17389">
        <v>7</v>
      </c>
      <c r="D17389">
        <v>43264088</v>
      </c>
      <c r="E17389" t="s">
        <v>9</v>
      </c>
      <c r="J17389" s="2" t="s">
        <v>18581</v>
      </c>
      <c r="K17389" s="2">
        <v>12</v>
      </c>
    </row>
    <row r="17390" spans="1:11" x14ac:dyDescent="0.45">
      <c r="A17390" t="s">
        <v>45662</v>
      </c>
      <c r="B17390" t="s">
        <v>45663</v>
      </c>
      <c r="C17390">
        <v>7</v>
      </c>
      <c r="D17390">
        <v>43278134</v>
      </c>
      <c r="E17390" t="s">
        <v>9</v>
      </c>
      <c r="J17390" s="2" t="s">
        <v>7214</v>
      </c>
      <c r="K17390" s="2">
        <v>12</v>
      </c>
    </row>
    <row r="17391" spans="1:11" x14ac:dyDescent="0.45">
      <c r="A17391" t="s">
        <v>45664</v>
      </c>
      <c r="C17391">
        <v>7</v>
      </c>
      <c r="D17391">
        <v>43291920</v>
      </c>
      <c r="E17391" t="s">
        <v>9</v>
      </c>
      <c r="J17391" s="2" t="s">
        <v>32471</v>
      </c>
      <c r="K17391" s="2">
        <v>12</v>
      </c>
    </row>
    <row r="17392" spans="1:11" x14ac:dyDescent="0.45">
      <c r="A17392" t="s">
        <v>50593</v>
      </c>
      <c r="B17392" t="s">
        <v>50594</v>
      </c>
      <c r="C17392">
        <v>7</v>
      </c>
      <c r="D17392">
        <v>43333926</v>
      </c>
      <c r="E17392" t="s">
        <v>9</v>
      </c>
      <c r="J17392" s="2" t="s">
        <v>10667</v>
      </c>
      <c r="K17392" s="2">
        <v>15.1</v>
      </c>
    </row>
    <row r="17393" spans="1:11" x14ac:dyDescent="0.45">
      <c r="A17393" t="s">
        <v>50606</v>
      </c>
      <c r="B17393" t="s">
        <v>50607</v>
      </c>
      <c r="C17393">
        <v>7</v>
      </c>
      <c r="D17393">
        <v>43446065</v>
      </c>
      <c r="E17393" t="s">
        <v>9</v>
      </c>
      <c r="J17393" s="2" t="s">
        <v>10731</v>
      </c>
      <c r="K17393" s="2">
        <v>12</v>
      </c>
    </row>
    <row r="17394" spans="1:11" x14ac:dyDescent="0.45">
      <c r="A17394" t="s">
        <v>50617</v>
      </c>
      <c r="B17394" t="s">
        <v>50618</v>
      </c>
      <c r="C17394">
        <v>7</v>
      </c>
      <c r="D17394">
        <v>43482715</v>
      </c>
      <c r="E17394" t="s">
        <v>9</v>
      </c>
      <c r="J17394" s="2" t="s">
        <v>14625</v>
      </c>
      <c r="K17394" s="2">
        <v>15.1</v>
      </c>
    </row>
    <row r="17395" spans="1:11" x14ac:dyDescent="0.45">
      <c r="A17395" t="s">
        <v>50619</v>
      </c>
      <c r="B17395" t="s">
        <v>50620</v>
      </c>
      <c r="C17395">
        <v>7</v>
      </c>
      <c r="D17395">
        <v>43566615</v>
      </c>
      <c r="E17395" t="s">
        <v>9</v>
      </c>
      <c r="J17395" s="2" t="s">
        <v>18575</v>
      </c>
      <c r="K17395" s="2">
        <v>14</v>
      </c>
    </row>
    <row r="17396" spans="1:11" x14ac:dyDescent="0.45">
      <c r="A17396" t="s">
        <v>50624</v>
      </c>
      <c r="B17396" t="s">
        <v>50625</v>
      </c>
      <c r="C17396">
        <v>7</v>
      </c>
      <c r="D17396">
        <v>43593814</v>
      </c>
      <c r="E17396" t="s">
        <v>9</v>
      </c>
      <c r="J17396" s="2" t="s">
        <v>32604</v>
      </c>
      <c r="K17396" s="2">
        <v>14</v>
      </c>
    </row>
    <row r="17397" spans="1:11" x14ac:dyDescent="0.45">
      <c r="A17397" t="s">
        <v>50626</v>
      </c>
      <c r="B17397" t="s">
        <v>50627</v>
      </c>
      <c r="C17397">
        <v>7</v>
      </c>
      <c r="D17397">
        <v>43686275</v>
      </c>
      <c r="E17397" t="s">
        <v>9</v>
      </c>
      <c r="J17397" s="2" t="s">
        <v>10676</v>
      </c>
      <c r="K17397" s="2">
        <v>14</v>
      </c>
    </row>
    <row r="17398" spans="1:11" x14ac:dyDescent="0.45">
      <c r="A17398" t="s">
        <v>50628</v>
      </c>
      <c r="B17398" t="s">
        <v>50629</v>
      </c>
      <c r="C17398">
        <v>7</v>
      </c>
      <c r="D17398">
        <v>43706043</v>
      </c>
      <c r="E17398" t="s">
        <v>9</v>
      </c>
      <c r="J17398" s="2" t="s">
        <v>14149</v>
      </c>
      <c r="K17398" s="2">
        <v>14</v>
      </c>
    </row>
    <row r="17399" spans="1:11" x14ac:dyDescent="0.45">
      <c r="A17399" t="s">
        <v>50630</v>
      </c>
      <c r="B17399" t="s">
        <v>50631</v>
      </c>
      <c r="C17399">
        <v>7</v>
      </c>
      <c r="D17399">
        <v>43739515</v>
      </c>
      <c r="E17399" t="s">
        <v>9</v>
      </c>
      <c r="J17399" s="2" t="s">
        <v>20909</v>
      </c>
      <c r="K17399" s="2">
        <v>6</v>
      </c>
    </row>
    <row r="17400" spans="1:11" x14ac:dyDescent="0.45">
      <c r="A17400" t="s">
        <v>50632</v>
      </c>
      <c r="B17400" t="s">
        <v>50633</v>
      </c>
      <c r="C17400">
        <v>7</v>
      </c>
      <c r="D17400">
        <v>43809453</v>
      </c>
      <c r="E17400" t="s">
        <v>9</v>
      </c>
      <c r="J17400" s="2" t="s">
        <v>956</v>
      </c>
      <c r="K17400" s="2">
        <v>13</v>
      </c>
    </row>
    <row r="17401" spans="1:11" x14ac:dyDescent="0.45">
      <c r="A17401" t="s">
        <v>45709</v>
      </c>
      <c r="C17401">
        <v>7</v>
      </c>
      <c r="D17401">
        <v>44009279</v>
      </c>
      <c r="E17401" t="s">
        <v>9</v>
      </c>
      <c r="J17401" s="2" t="s">
        <v>17706</v>
      </c>
      <c r="K17401" s="2">
        <v>12</v>
      </c>
    </row>
    <row r="17402" spans="1:11" x14ac:dyDescent="0.45">
      <c r="A17402" t="s">
        <v>50640</v>
      </c>
      <c r="C17402">
        <v>7</v>
      </c>
      <c r="D17402">
        <v>44096134</v>
      </c>
      <c r="E17402" t="s">
        <v>9</v>
      </c>
      <c r="J17402" s="2" t="s">
        <v>57479</v>
      </c>
      <c r="K17402" s="2">
        <v>18</v>
      </c>
    </row>
    <row r="17403" spans="1:11" x14ac:dyDescent="0.45">
      <c r="A17403" t="s">
        <v>50641</v>
      </c>
      <c r="B17403" t="s">
        <v>50642</v>
      </c>
      <c r="C17403">
        <v>7</v>
      </c>
      <c r="D17403">
        <v>44130119</v>
      </c>
      <c r="E17403" t="s">
        <v>9</v>
      </c>
      <c r="J17403" s="2" t="s">
        <v>17736</v>
      </c>
      <c r="K17403" s="2">
        <v>12</v>
      </c>
    </row>
    <row r="17404" spans="1:11" x14ac:dyDescent="0.45">
      <c r="A17404" t="s">
        <v>45710</v>
      </c>
      <c r="C17404">
        <v>7</v>
      </c>
      <c r="D17404">
        <v>44174213</v>
      </c>
      <c r="E17404" t="s">
        <v>9</v>
      </c>
      <c r="J17404" s="2" t="s">
        <v>13993</v>
      </c>
      <c r="K17404" s="2">
        <v>12</v>
      </c>
    </row>
    <row r="17405" spans="1:11" x14ac:dyDescent="0.45">
      <c r="A17405" t="s">
        <v>50643</v>
      </c>
      <c r="B17405" t="s">
        <v>50644</v>
      </c>
      <c r="C17405">
        <v>7</v>
      </c>
      <c r="D17405">
        <v>44464560</v>
      </c>
      <c r="E17405" t="s">
        <v>9</v>
      </c>
      <c r="J17405" s="2" t="s">
        <v>41602</v>
      </c>
      <c r="K17405" s="2">
        <v>15.1</v>
      </c>
    </row>
    <row r="17406" spans="1:11" x14ac:dyDescent="0.45">
      <c r="A17406" t="s">
        <v>45714</v>
      </c>
      <c r="C17406">
        <v>7</v>
      </c>
      <c r="D17406">
        <v>44490472</v>
      </c>
      <c r="E17406" t="s">
        <v>9</v>
      </c>
      <c r="J17406" s="2" t="s">
        <v>27361</v>
      </c>
      <c r="K17406" s="2">
        <v>13</v>
      </c>
    </row>
    <row r="17407" spans="1:11" x14ac:dyDescent="0.45">
      <c r="A17407" t="s">
        <v>50645</v>
      </c>
      <c r="B17407" t="s">
        <v>50646</v>
      </c>
      <c r="C17407">
        <v>7</v>
      </c>
      <c r="D17407">
        <v>44521354</v>
      </c>
      <c r="E17407" t="s">
        <v>9</v>
      </c>
      <c r="J17407" s="2" t="s">
        <v>10512</v>
      </c>
      <c r="K17407" s="2">
        <v>15.1</v>
      </c>
    </row>
    <row r="17408" spans="1:11" x14ac:dyDescent="0.45">
      <c r="A17408" t="s">
        <v>45965</v>
      </c>
      <c r="C17408">
        <v>7</v>
      </c>
      <c r="D17408">
        <v>45034373</v>
      </c>
      <c r="E17408" t="s">
        <v>9</v>
      </c>
      <c r="J17408" s="2" t="s">
        <v>10522</v>
      </c>
      <c r="K17408" s="2">
        <v>15.1</v>
      </c>
    </row>
    <row r="17409" spans="1:11" x14ac:dyDescent="0.45">
      <c r="A17409" t="s">
        <v>46280</v>
      </c>
      <c r="C17409">
        <v>7</v>
      </c>
      <c r="D17409">
        <v>45528280</v>
      </c>
      <c r="E17409" t="s">
        <v>9</v>
      </c>
      <c r="J17409" s="2" t="s">
        <v>27376</v>
      </c>
      <c r="K17409" s="2">
        <v>14</v>
      </c>
    </row>
    <row r="17410" spans="1:11" x14ac:dyDescent="0.45">
      <c r="A17410" t="s">
        <v>46282</v>
      </c>
      <c r="C17410">
        <v>7</v>
      </c>
      <c r="D17410">
        <v>45539017</v>
      </c>
      <c r="E17410" t="s">
        <v>9</v>
      </c>
      <c r="J17410" s="2" t="s">
        <v>41619</v>
      </c>
      <c r="K17410" s="2">
        <v>15.1</v>
      </c>
    </row>
    <row r="17411" spans="1:11" x14ac:dyDescent="0.45">
      <c r="A17411" t="s">
        <v>46301</v>
      </c>
      <c r="C17411">
        <v>7</v>
      </c>
      <c r="D17411">
        <v>45563503</v>
      </c>
      <c r="E17411" t="s">
        <v>9</v>
      </c>
      <c r="J17411" s="2" t="s">
        <v>21265</v>
      </c>
      <c r="K17411" s="2">
        <v>12</v>
      </c>
    </row>
    <row r="17412" spans="1:11" x14ac:dyDescent="0.45">
      <c r="A17412" t="s">
        <v>46341</v>
      </c>
      <c r="C17412">
        <v>7</v>
      </c>
      <c r="D17412">
        <v>45715314</v>
      </c>
      <c r="E17412" t="s">
        <v>9</v>
      </c>
      <c r="J17412" s="2" t="s">
        <v>48038</v>
      </c>
      <c r="K17412" s="2">
        <v>6</v>
      </c>
    </row>
    <row r="17413" spans="1:11" x14ac:dyDescent="0.45">
      <c r="A17413" t="s">
        <v>50650</v>
      </c>
      <c r="C17413">
        <v>7</v>
      </c>
      <c r="D17413">
        <v>45995154</v>
      </c>
      <c r="E17413" t="s">
        <v>9</v>
      </c>
      <c r="J17413" s="2" t="s">
        <v>40947</v>
      </c>
      <c r="K17413" s="2">
        <v>9</v>
      </c>
    </row>
    <row r="17414" spans="1:11" x14ac:dyDescent="0.45">
      <c r="A17414" t="s">
        <v>47180</v>
      </c>
      <c r="C17414">
        <v>7</v>
      </c>
      <c r="D17414">
        <v>51944664</v>
      </c>
      <c r="E17414" t="s">
        <v>9</v>
      </c>
      <c r="J17414" s="2" t="s">
        <v>5517</v>
      </c>
      <c r="K17414" s="2">
        <v>9</v>
      </c>
    </row>
    <row r="17415" spans="1:11" x14ac:dyDescent="0.45">
      <c r="A17415" t="s">
        <v>47343</v>
      </c>
      <c r="C17415">
        <v>7</v>
      </c>
      <c r="D17415">
        <v>53427446</v>
      </c>
      <c r="E17415" t="s">
        <v>9</v>
      </c>
      <c r="J17415" s="2" t="s">
        <v>17309</v>
      </c>
      <c r="K17415" s="2">
        <v>17</v>
      </c>
    </row>
    <row r="17416" spans="1:11" x14ac:dyDescent="0.45">
      <c r="A17416" t="s">
        <v>53126</v>
      </c>
      <c r="C17416">
        <v>7</v>
      </c>
      <c r="D17416">
        <v>53603719</v>
      </c>
      <c r="E17416" t="s">
        <v>9</v>
      </c>
      <c r="J17416" s="2" t="s">
        <v>14543</v>
      </c>
      <c r="K17416" s="2">
        <v>2</v>
      </c>
    </row>
    <row r="17417" spans="1:11" x14ac:dyDescent="0.45">
      <c r="A17417" t="s">
        <v>53127</v>
      </c>
      <c r="C17417">
        <v>7</v>
      </c>
      <c r="D17417">
        <v>53618849</v>
      </c>
      <c r="E17417" t="s">
        <v>9</v>
      </c>
      <c r="J17417" s="2" t="s">
        <v>989</v>
      </c>
      <c r="K17417" s="2">
        <v>7</v>
      </c>
    </row>
    <row r="17418" spans="1:11" x14ac:dyDescent="0.45">
      <c r="A17418" t="s">
        <v>53134</v>
      </c>
      <c r="C17418">
        <v>7</v>
      </c>
      <c r="D17418">
        <v>53859676</v>
      </c>
      <c r="E17418" t="s">
        <v>9</v>
      </c>
      <c r="J17418" s="2" t="s">
        <v>24954</v>
      </c>
      <c r="K17418" s="2">
        <v>15.2</v>
      </c>
    </row>
    <row r="17419" spans="1:11" x14ac:dyDescent="0.45">
      <c r="A17419" t="s">
        <v>53141</v>
      </c>
      <c r="B17419" t="s">
        <v>53142</v>
      </c>
      <c r="C17419">
        <v>7</v>
      </c>
      <c r="D17419">
        <v>53946908</v>
      </c>
      <c r="E17419" t="s">
        <v>9</v>
      </c>
      <c r="J17419" s="2" t="s">
        <v>24370</v>
      </c>
      <c r="K17419" s="2">
        <v>14</v>
      </c>
    </row>
    <row r="17420" spans="1:11" x14ac:dyDescent="0.45">
      <c r="A17420" t="s">
        <v>53146</v>
      </c>
      <c r="B17420" t="s">
        <v>53147</v>
      </c>
      <c r="C17420">
        <v>7</v>
      </c>
      <c r="D17420">
        <v>53979051</v>
      </c>
      <c r="E17420" t="s">
        <v>9</v>
      </c>
      <c r="J17420" s="2" t="s">
        <v>12929</v>
      </c>
      <c r="K17420" s="2">
        <v>12</v>
      </c>
    </row>
    <row r="17421" spans="1:11" x14ac:dyDescent="0.45">
      <c r="A17421" t="s">
        <v>53151</v>
      </c>
      <c r="B17421" t="s">
        <v>53152</v>
      </c>
      <c r="C17421">
        <v>7</v>
      </c>
      <c r="D17421">
        <v>53990709</v>
      </c>
      <c r="E17421" t="s">
        <v>9</v>
      </c>
      <c r="J17421" s="2" t="s">
        <v>21415</v>
      </c>
      <c r="K17421" s="2">
        <v>12</v>
      </c>
    </row>
    <row r="17422" spans="1:11" x14ac:dyDescent="0.45">
      <c r="A17422" t="s">
        <v>47446</v>
      </c>
      <c r="B17422" t="s">
        <v>47447</v>
      </c>
      <c r="C17422">
        <v>7</v>
      </c>
      <c r="D17422">
        <v>54001450</v>
      </c>
      <c r="E17422" t="s">
        <v>9</v>
      </c>
      <c r="J17422" s="2" t="s">
        <v>46105</v>
      </c>
      <c r="K17422" s="2">
        <v>10</v>
      </c>
    </row>
    <row r="17423" spans="1:11" x14ac:dyDescent="0.45">
      <c r="A17423" t="s">
        <v>53159</v>
      </c>
      <c r="C17423">
        <v>7</v>
      </c>
      <c r="D17423">
        <v>54027466</v>
      </c>
      <c r="E17423" t="s">
        <v>9</v>
      </c>
      <c r="J17423" s="2" t="s">
        <v>38968</v>
      </c>
      <c r="K17423" s="2">
        <v>10</v>
      </c>
    </row>
    <row r="17424" spans="1:11" x14ac:dyDescent="0.45">
      <c r="A17424" t="s">
        <v>53175</v>
      </c>
      <c r="C17424">
        <v>7</v>
      </c>
      <c r="D17424">
        <v>54224152</v>
      </c>
      <c r="E17424" t="s">
        <v>9</v>
      </c>
      <c r="J17424" s="2" t="s">
        <v>15614</v>
      </c>
      <c r="K17424" s="2">
        <v>7</v>
      </c>
    </row>
    <row r="17425" spans="1:11" x14ac:dyDescent="0.45">
      <c r="A17425" t="s">
        <v>47493</v>
      </c>
      <c r="C17425">
        <v>7</v>
      </c>
      <c r="D17425">
        <v>54439886</v>
      </c>
      <c r="E17425" t="s">
        <v>9</v>
      </c>
      <c r="J17425" s="2" t="s">
        <v>45278</v>
      </c>
      <c r="K17425" s="2">
        <v>7</v>
      </c>
    </row>
    <row r="17426" spans="1:11" x14ac:dyDescent="0.45">
      <c r="A17426" t="s">
        <v>47509</v>
      </c>
      <c r="C17426">
        <v>7</v>
      </c>
      <c r="D17426">
        <v>54857213</v>
      </c>
      <c r="E17426" t="s">
        <v>9</v>
      </c>
      <c r="J17426" s="2" t="s">
        <v>36294</v>
      </c>
      <c r="K17426" s="2">
        <v>7</v>
      </c>
    </row>
    <row r="17427" spans="1:11" x14ac:dyDescent="0.45">
      <c r="A17427" t="s">
        <v>47510</v>
      </c>
      <c r="C17427">
        <v>7</v>
      </c>
      <c r="D17427">
        <v>54986241</v>
      </c>
      <c r="E17427" t="s">
        <v>9</v>
      </c>
      <c r="J17427" s="2" t="s">
        <v>25263</v>
      </c>
      <c r="K17427" s="2">
        <v>1</v>
      </c>
    </row>
    <row r="17428" spans="1:11" x14ac:dyDescent="0.45">
      <c r="A17428" t="s">
        <v>53176</v>
      </c>
      <c r="B17428" t="s">
        <v>53177</v>
      </c>
      <c r="C17428">
        <v>7</v>
      </c>
      <c r="D17428">
        <v>55024473</v>
      </c>
      <c r="E17428" t="s">
        <v>9</v>
      </c>
      <c r="J17428" s="2" t="s">
        <v>36309</v>
      </c>
      <c r="K17428" s="2">
        <v>12</v>
      </c>
    </row>
    <row r="17429" spans="1:11" x14ac:dyDescent="0.45">
      <c r="A17429" t="s">
        <v>53178</v>
      </c>
      <c r="B17429" t="s">
        <v>53179</v>
      </c>
      <c r="C17429">
        <v>7</v>
      </c>
      <c r="D17429">
        <v>55040492</v>
      </c>
      <c r="E17429" t="s">
        <v>9</v>
      </c>
      <c r="J17429" s="2" t="s">
        <v>15520</v>
      </c>
      <c r="K17429" s="2">
        <v>7</v>
      </c>
    </row>
    <row r="17430" spans="1:11" x14ac:dyDescent="0.45">
      <c r="A17430" t="s">
        <v>47547</v>
      </c>
      <c r="C17430">
        <v>7</v>
      </c>
      <c r="D17430">
        <v>57235828</v>
      </c>
      <c r="E17430" t="s">
        <v>9</v>
      </c>
      <c r="J17430" s="2" t="s">
        <v>45201</v>
      </c>
      <c r="K17430" s="2">
        <v>7</v>
      </c>
    </row>
    <row r="17431" spans="1:11" x14ac:dyDescent="0.45">
      <c r="A17431" t="s">
        <v>47666</v>
      </c>
      <c r="C17431">
        <v>7</v>
      </c>
      <c r="D17431">
        <v>61034482</v>
      </c>
      <c r="E17431" t="s">
        <v>9</v>
      </c>
      <c r="J17431" s="2" t="s">
        <v>41059</v>
      </c>
      <c r="K17431" s="2">
        <v>15.2</v>
      </c>
    </row>
    <row r="17432" spans="1:11" x14ac:dyDescent="0.45">
      <c r="A17432" t="s">
        <v>47727</v>
      </c>
      <c r="B17432" t="s">
        <v>47728</v>
      </c>
      <c r="C17432">
        <v>7</v>
      </c>
      <c r="D17432">
        <v>61639308</v>
      </c>
      <c r="E17432" t="s">
        <v>9</v>
      </c>
      <c r="J17432" s="2" t="s">
        <v>22906</v>
      </c>
      <c r="K17432" s="2">
        <v>17</v>
      </c>
    </row>
    <row r="17433" spans="1:11" x14ac:dyDescent="0.45">
      <c r="A17433" t="s">
        <v>47744</v>
      </c>
      <c r="C17433">
        <v>7</v>
      </c>
      <c r="D17433">
        <v>61882216</v>
      </c>
      <c r="E17433" t="s">
        <v>9</v>
      </c>
      <c r="J17433" s="2" t="s">
        <v>566</v>
      </c>
      <c r="K17433" s="2">
        <v>1</v>
      </c>
    </row>
    <row r="17434" spans="1:11" x14ac:dyDescent="0.45">
      <c r="A17434" t="s">
        <v>47904</v>
      </c>
      <c r="C17434">
        <v>7</v>
      </c>
      <c r="D17434">
        <v>63472589</v>
      </c>
      <c r="E17434" t="s">
        <v>9</v>
      </c>
      <c r="J17434" s="2" t="s">
        <v>39042</v>
      </c>
      <c r="K17434" s="2">
        <v>1</v>
      </c>
    </row>
    <row r="17435" spans="1:11" x14ac:dyDescent="0.45">
      <c r="A17435" t="s">
        <v>47996</v>
      </c>
      <c r="C17435">
        <v>7</v>
      </c>
      <c r="D17435">
        <v>64220247</v>
      </c>
      <c r="E17435" t="s">
        <v>9</v>
      </c>
      <c r="J17435" s="2" t="s">
        <v>18519</v>
      </c>
      <c r="K17435" s="2">
        <v>2</v>
      </c>
    </row>
    <row r="17436" spans="1:11" x14ac:dyDescent="0.45">
      <c r="A17436" t="s">
        <v>48057</v>
      </c>
      <c r="C17436">
        <v>7</v>
      </c>
      <c r="D17436">
        <v>64487941</v>
      </c>
      <c r="E17436" t="s">
        <v>9</v>
      </c>
      <c r="J17436" s="2" t="s">
        <v>21528</v>
      </c>
      <c r="K17436" s="2">
        <v>12</v>
      </c>
    </row>
    <row r="17437" spans="1:11" x14ac:dyDescent="0.45">
      <c r="A17437" t="s">
        <v>48208</v>
      </c>
      <c r="C17437">
        <v>7</v>
      </c>
      <c r="D17437">
        <v>70691095</v>
      </c>
      <c r="E17437" t="s">
        <v>9</v>
      </c>
      <c r="J17437" s="2" t="s">
        <v>34077</v>
      </c>
      <c r="K17437" s="2">
        <v>7</v>
      </c>
    </row>
    <row r="17438" spans="1:11" x14ac:dyDescent="0.45">
      <c r="A17438" t="s">
        <v>53192</v>
      </c>
      <c r="C17438">
        <v>7</v>
      </c>
      <c r="D17438">
        <v>75043589</v>
      </c>
      <c r="E17438" t="s">
        <v>9</v>
      </c>
      <c r="J17438" s="2" t="s">
        <v>27367</v>
      </c>
      <c r="K17438" s="2">
        <v>12</v>
      </c>
    </row>
    <row r="17439" spans="1:11" x14ac:dyDescent="0.45">
      <c r="A17439" t="s">
        <v>53193</v>
      </c>
      <c r="B17439" t="s">
        <v>53194</v>
      </c>
      <c r="C17439">
        <v>7</v>
      </c>
      <c r="D17439">
        <v>80188341</v>
      </c>
      <c r="E17439" t="s">
        <v>9</v>
      </c>
      <c r="J17439" s="2" t="s">
        <v>35927</v>
      </c>
      <c r="K17439" s="2">
        <v>12</v>
      </c>
    </row>
    <row r="17440" spans="1:11" x14ac:dyDescent="0.45">
      <c r="A17440" t="s">
        <v>53195</v>
      </c>
      <c r="B17440" t="s">
        <v>53196</v>
      </c>
      <c r="C17440">
        <v>7</v>
      </c>
      <c r="D17440">
        <v>81396101</v>
      </c>
      <c r="E17440" t="s">
        <v>9</v>
      </c>
      <c r="J17440" s="2" t="s">
        <v>38950</v>
      </c>
      <c r="K17440" s="2">
        <v>7</v>
      </c>
    </row>
    <row r="17441" spans="1:11" x14ac:dyDescent="0.45">
      <c r="A17441" t="s">
        <v>48634</v>
      </c>
      <c r="B17441" t="s">
        <v>48635</v>
      </c>
      <c r="C17441">
        <v>7</v>
      </c>
      <c r="D17441">
        <v>88648457</v>
      </c>
      <c r="E17441" t="s">
        <v>9</v>
      </c>
      <c r="J17441" s="2" t="s">
        <v>41062</v>
      </c>
      <c r="K17441" s="2">
        <v>7</v>
      </c>
    </row>
    <row r="17442" spans="1:11" x14ac:dyDescent="0.45">
      <c r="A17442" t="s">
        <v>48666</v>
      </c>
      <c r="C17442">
        <v>7</v>
      </c>
      <c r="D17442">
        <v>92280134</v>
      </c>
      <c r="E17442" t="s">
        <v>9</v>
      </c>
      <c r="J17442" s="2" t="s">
        <v>8398</v>
      </c>
      <c r="K17442" s="2">
        <v>12</v>
      </c>
    </row>
    <row r="17443" spans="1:11" x14ac:dyDescent="0.45">
      <c r="A17443" t="s">
        <v>48691</v>
      </c>
      <c r="B17443" t="s">
        <v>48692</v>
      </c>
      <c r="C17443">
        <v>7</v>
      </c>
      <c r="D17443">
        <v>92872311</v>
      </c>
      <c r="E17443" t="s">
        <v>9</v>
      </c>
      <c r="J17443" s="2" t="s">
        <v>14883</v>
      </c>
      <c r="K17443" s="2">
        <v>2</v>
      </c>
    </row>
    <row r="17444" spans="1:11" x14ac:dyDescent="0.45">
      <c r="A17444" t="s">
        <v>48723</v>
      </c>
      <c r="C17444">
        <v>7</v>
      </c>
      <c r="D17444">
        <v>96682484</v>
      </c>
      <c r="E17444" t="s">
        <v>9</v>
      </c>
      <c r="J17444" s="2" t="s">
        <v>30282</v>
      </c>
      <c r="K17444" s="2">
        <v>15.1</v>
      </c>
    </row>
    <row r="17445" spans="1:11" x14ac:dyDescent="0.45">
      <c r="A17445" t="s">
        <v>48870</v>
      </c>
      <c r="C17445">
        <v>7</v>
      </c>
      <c r="D17445">
        <v>104890336</v>
      </c>
      <c r="E17445" t="s">
        <v>9</v>
      </c>
      <c r="J17445" s="2" t="s">
        <v>12800</v>
      </c>
      <c r="K17445" s="2">
        <v>6</v>
      </c>
    </row>
    <row r="17446" spans="1:11" x14ac:dyDescent="0.45">
      <c r="A17446" t="s">
        <v>48874</v>
      </c>
      <c r="C17446">
        <v>7</v>
      </c>
      <c r="D17446">
        <v>105359723</v>
      </c>
      <c r="E17446" t="s">
        <v>9</v>
      </c>
      <c r="J17446" s="2" t="s">
        <v>26908</v>
      </c>
      <c r="K17446" s="2">
        <v>7</v>
      </c>
    </row>
    <row r="17447" spans="1:11" x14ac:dyDescent="0.45">
      <c r="A17447" t="s">
        <v>48875</v>
      </c>
      <c r="C17447">
        <v>7</v>
      </c>
      <c r="D17447">
        <v>105424554</v>
      </c>
      <c r="E17447" t="s">
        <v>9</v>
      </c>
      <c r="J17447" s="2" t="s">
        <v>36243</v>
      </c>
      <c r="K17447" s="2">
        <v>12</v>
      </c>
    </row>
    <row r="17448" spans="1:11" x14ac:dyDescent="0.45">
      <c r="A17448" t="s">
        <v>48882</v>
      </c>
      <c r="C17448">
        <v>7</v>
      </c>
      <c r="D17448">
        <v>109976942</v>
      </c>
      <c r="E17448" t="s">
        <v>9</v>
      </c>
      <c r="J17448" s="2" t="s">
        <v>31285</v>
      </c>
      <c r="K17448" s="2">
        <v>3</v>
      </c>
    </row>
    <row r="17449" spans="1:11" x14ac:dyDescent="0.45">
      <c r="A17449" t="s">
        <v>2339</v>
      </c>
      <c r="B17449" t="s">
        <v>2340</v>
      </c>
      <c r="C17449">
        <v>8</v>
      </c>
      <c r="D17449">
        <v>1558327</v>
      </c>
      <c r="E17449" t="s">
        <v>9</v>
      </c>
      <c r="J17449" s="2" t="s">
        <v>12213</v>
      </c>
      <c r="K17449" s="2">
        <v>7</v>
      </c>
    </row>
    <row r="17450" spans="1:11" x14ac:dyDescent="0.45">
      <c r="A17450" t="s">
        <v>2650</v>
      </c>
      <c r="C17450">
        <v>8</v>
      </c>
      <c r="D17450">
        <v>7099561</v>
      </c>
      <c r="E17450" t="s">
        <v>9</v>
      </c>
      <c r="J17450" s="2" t="s">
        <v>20979</v>
      </c>
      <c r="K17450" s="2">
        <v>15.1</v>
      </c>
    </row>
    <row r="17451" spans="1:11" x14ac:dyDescent="0.45">
      <c r="A17451" t="s">
        <v>51693</v>
      </c>
      <c r="B17451" t="s">
        <v>51694</v>
      </c>
      <c r="C17451">
        <v>8</v>
      </c>
      <c r="D17451">
        <v>7133795</v>
      </c>
      <c r="E17451" t="s">
        <v>9</v>
      </c>
      <c r="J17451" s="2" t="s">
        <v>46209</v>
      </c>
      <c r="K17451" s="2">
        <v>4</v>
      </c>
    </row>
    <row r="17452" spans="1:11" x14ac:dyDescent="0.45">
      <c r="A17452" t="s">
        <v>2657</v>
      </c>
      <c r="C17452">
        <v>8</v>
      </c>
      <c r="D17452">
        <v>7143931</v>
      </c>
      <c r="E17452" t="s">
        <v>9</v>
      </c>
      <c r="J17452" s="2" t="s">
        <v>25402</v>
      </c>
      <c r="K17452" s="2">
        <v>2</v>
      </c>
    </row>
    <row r="17453" spans="1:11" x14ac:dyDescent="0.45">
      <c r="A17453" t="s">
        <v>2679</v>
      </c>
      <c r="C17453">
        <v>8</v>
      </c>
      <c r="D17453">
        <v>7160381</v>
      </c>
      <c r="E17453" t="s">
        <v>9</v>
      </c>
      <c r="J17453" s="2" t="s">
        <v>2077</v>
      </c>
      <c r="K17453" s="2">
        <v>13</v>
      </c>
    </row>
    <row r="17454" spans="1:11" x14ac:dyDescent="0.45">
      <c r="A17454" t="s">
        <v>2829</v>
      </c>
      <c r="C17454">
        <v>8</v>
      </c>
      <c r="D17454">
        <v>8254877</v>
      </c>
      <c r="E17454" t="s">
        <v>9</v>
      </c>
      <c r="J17454" s="2" t="s">
        <v>26098</v>
      </c>
      <c r="K17454" s="2">
        <v>2</v>
      </c>
    </row>
    <row r="17455" spans="1:11" x14ac:dyDescent="0.45">
      <c r="A17455" t="s">
        <v>2884</v>
      </c>
      <c r="C17455">
        <v>8</v>
      </c>
      <c r="D17455">
        <v>8508960</v>
      </c>
      <c r="E17455" t="s">
        <v>9</v>
      </c>
      <c r="J17455" s="2" t="s">
        <v>288</v>
      </c>
      <c r="K17455" s="2">
        <v>3</v>
      </c>
    </row>
    <row r="17456" spans="1:11" x14ac:dyDescent="0.45">
      <c r="A17456" t="s">
        <v>2904</v>
      </c>
      <c r="C17456">
        <v>8</v>
      </c>
      <c r="D17456">
        <v>8603817</v>
      </c>
      <c r="E17456" t="s">
        <v>9</v>
      </c>
      <c r="J17456" s="2" t="s">
        <v>57480</v>
      </c>
      <c r="K17456" s="2">
        <v>15.2</v>
      </c>
    </row>
    <row r="17457" spans="1:11" x14ac:dyDescent="0.45">
      <c r="A17457" t="s">
        <v>2912</v>
      </c>
      <c r="C17457">
        <v>8</v>
      </c>
      <c r="D17457">
        <v>8621813</v>
      </c>
      <c r="E17457" t="s">
        <v>9</v>
      </c>
      <c r="J17457" s="2" t="s">
        <v>35614</v>
      </c>
      <c r="K17457" s="2">
        <v>4</v>
      </c>
    </row>
    <row r="17458" spans="1:11" x14ac:dyDescent="0.45">
      <c r="A17458" t="s">
        <v>4042</v>
      </c>
      <c r="C17458">
        <v>8</v>
      </c>
      <c r="D17458">
        <v>17003817</v>
      </c>
      <c r="E17458" t="s">
        <v>9</v>
      </c>
      <c r="J17458" s="2" t="s">
        <v>38665</v>
      </c>
      <c r="K17458" s="2">
        <v>12</v>
      </c>
    </row>
    <row r="17459" spans="1:11" x14ac:dyDescent="0.45">
      <c r="A17459" t="s">
        <v>4429</v>
      </c>
      <c r="B17459" t="s">
        <v>4430</v>
      </c>
      <c r="C17459">
        <v>8</v>
      </c>
      <c r="D17459">
        <v>22223658</v>
      </c>
      <c r="E17459" t="s">
        <v>9</v>
      </c>
      <c r="J17459" s="2" t="s">
        <v>29165</v>
      </c>
      <c r="K17459" s="2">
        <v>2</v>
      </c>
    </row>
    <row r="17460" spans="1:11" x14ac:dyDescent="0.45">
      <c r="A17460" t="s">
        <v>51747</v>
      </c>
      <c r="B17460" t="s">
        <v>51748</v>
      </c>
      <c r="C17460">
        <v>8</v>
      </c>
      <c r="D17460">
        <v>22650208</v>
      </c>
      <c r="E17460" t="s">
        <v>9</v>
      </c>
      <c r="J17460" s="2" t="s">
        <v>4626</v>
      </c>
      <c r="K17460" s="2">
        <v>2</v>
      </c>
    </row>
    <row r="17461" spans="1:11" x14ac:dyDescent="0.45">
      <c r="A17461" t="s">
        <v>51756</v>
      </c>
      <c r="B17461" t="s">
        <v>51757</v>
      </c>
      <c r="C17461">
        <v>8</v>
      </c>
      <c r="D17461">
        <v>22674399</v>
      </c>
      <c r="E17461" t="s">
        <v>9</v>
      </c>
      <c r="J17461" s="2" t="s">
        <v>14369</v>
      </c>
      <c r="K17461" s="2">
        <v>15.2</v>
      </c>
    </row>
    <row r="17462" spans="1:11" x14ac:dyDescent="0.45">
      <c r="A17462" t="s">
        <v>51761</v>
      </c>
      <c r="B17462" t="s">
        <v>51762</v>
      </c>
      <c r="C17462">
        <v>8</v>
      </c>
      <c r="D17462">
        <v>22700613</v>
      </c>
      <c r="E17462" t="s">
        <v>9</v>
      </c>
      <c r="J17462" s="2" t="s">
        <v>6915</v>
      </c>
      <c r="K17462" s="2">
        <v>15.2</v>
      </c>
    </row>
    <row r="17463" spans="1:11" x14ac:dyDescent="0.45">
      <c r="A17463" t="s">
        <v>51781</v>
      </c>
      <c r="C17463">
        <v>8</v>
      </c>
      <c r="D17463">
        <v>22729310</v>
      </c>
      <c r="E17463" t="s">
        <v>9</v>
      </c>
      <c r="J17463" s="2" t="s">
        <v>57481</v>
      </c>
      <c r="K17463" s="2">
        <v>3</v>
      </c>
    </row>
    <row r="17464" spans="1:11" x14ac:dyDescent="0.45">
      <c r="A17464" t="s">
        <v>4581</v>
      </c>
      <c r="C17464">
        <v>8</v>
      </c>
      <c r="D17464">
        <v>22739271</v>
      </c>
      <c r="E17464" t="s">
        <v>9</v>
      </c>
      <c r="J17464" s="2" t="s">
        <v>7616</v>
      </c>
      <c r="K17464" s="2">
        <v>3</v>
      </c>
    </row>
    <row r="17465" spans="1:11" x14ac:dyDescent="0.45">
      <c r="A17465" t="s">
        <v>51788</v>
      </c>
      <c r="B17465" t="s">
        <v>51789</v>
      </c>
      <c r="C17465">
        <v>8</v>
      </c>
      <c r="D17465">
        <v>22754512</v>
      </c>
      <c r="E17465" t="s">
        <v>9</v>
      </c>
      <c r="J17465" s="2" t="s">
        <v>40439</v>
      </c>
      <c r="K17465" s="2">
        <v>2</v>
      </c>
    </row>
    <row r="17466" spans="1:11" x14ac:dyDescent="0.45">
      <c r="A17466" t="s">
        <v>51794</v>
      </c>
      <c r="B17466" t="s">
        <v>51795</v>
      </c>
      <c r="C17466">
        <v>8</v>
      </c>
      <c r="D17466">
        <v>22782568</v>
      </c>
      <c r="E17466" t="s">
        <v>9</v>
      </c>
      <c r="J17466" s="2" t="s">
        <v>38168</v>
      </c>
      <c r="K17466" s="2">
        <v>1</v>
      </c>
    </row>
    <row r="17467" spans="1:11" x14ac:dyDescent="0.45">
      <c r="A17467" t="s">
        <v>51799</v>
      </c>
      <c r="C17467">
        <v>8</v>
      </c>
      <c r="D17467">
        <v>22825332</v>
      </c>
      <c r="E17467" t="s">
        <v>9</v>
      </c>
      <c r="J17467" s="2" t="s">
        <v>57482</v>
      </c>
      <c r="K17467" s="2">
        <v>1</v>
      </c>
    </row>
    <row r="17468" spans="1:11" x14ac:dyDescent="0.45">
      <c r="A17468" t="s">
        <v>51801</v>
      </c>
      <c r="B17468" t="s">
        <v>51802</v>
      </c>
      <c r="C17468">
        <v>8</v>
      </c>
      <c r="D17468">
        <v>22832321</v>
      </c>
      <c r="E17468" t="s">
        <v>9</v>
      </c>
      <c r="J17468" s="2" t="s">
        <v>30139</v>
      </c>
      <c r="K17468" s="2">
        <v>1</v>
      </c>
    </row>
    <row r="17469" spans="1:11" x14ac:dyDescent="0.45">
      <c r="A17469" t="s">
        <v>51815</v>
      </c>
      <c r="C17469">
        <v>8</v>
      </c>
      <c r="D17469">
        <v>22920117</v>
      </c>
      <c r="E17469" t="s">
        <v>9</v>
      </c>
      <c r="J17469" s="2" t="s">
        <v>4793</v>
      </c>
      <c r="K17469" s="2">
        <v>1</v>
      </c>
    </row>
    <row r="17470" spans="1:11" x14ac:dyDescent="0.45">
      <c r="A17470" t="s">
        <v>51817</v>
      </c>
      <c r="B17470" t="s">
        <v>51818</v>
      </c>
      <c r="C17470">
        <v>8</v>
      </c>
      <c r="D17470">
        <v>22941498</v>
      </c>
      <c r="E17470" t="s">
        <v>9</v>
      </c>
      <c r="J17470" s="2" t="s">
        <v>25257</v>
      </c>
      <c r="K17470" s="2">
        <v>1</v>
      </c>
    </row>
    <row r="17471" spans="1:11" x14ac:dyDescent="0.45">
      <c r="A17471" t="s">
        <v>51825</v>
      </c>
      <c r="B17471" t="s">
        <v>51826</v>
      </c>
      <c r="C17471">
        <v>8</v>
      </c>
      <c r="D17471">
        <v>22966103</v>
      </c>
      <c r="E17471" t="s">
        <v>9</v>
      </c>
      <c r="J17471" s="2" t="s">
        <v>57483</v>
      </c>
      <c r="K17471" s="2">
        <v>1</v>
      </c>
    </row>
    <row r="17472" spans="1:11" x14ac:dyDescent="0.45">
      <c r="A17472" t="s">
        <v>51827</v>
      </c>
      <c r="B17472" t="s">
        <v>51828</v>
      </c>
      <c r="C17472">
        <v>8</v>
      </c>
      <c r="D17472">
        <v>22975515</v>
      </c>
      <c r="E17472" t="s">
        <v>9</v>
      </c>
      <c r="J17472" s="2" t="s">
        <v>57484</v>
      </c>
      <c r="K17472" s="2">
        <v>12</v>
      </c>
    </row>
    <row r="17473" spans="1:11" x14ac:dyDescent="0.45">
      <c r="A17473" t="s">
        <v>51829</v>
      </c>
      <c r="B17473" t="s">
        <v>51830</v>
      </c>
      <c r="C17473">
        <v>8</v>
      </c>
      <c r="D17473">
        <v>23016040</v>
      </c>
      <c r="E17473" t="s">
        <v>9</v>
      </c>
      <c r="J17473" s="2" t="s">
        <v>43315</v>
      </c>
      <c r="K17473" s="2">
        <v>18</v>
      </c>
    </row>
    <row r="17474" spans="1:11" x14ac:dyDescent="0.45">
      <c r="A17474" t="s">
        <v>51831</v>
      </c>
      <c r="B17474" t="s">
        <v>51832</v>
      </c>
      <c r="C17474">
        <v>8</v>
      </c>
      <c r="D17474">
        <v>23023863</v>
      </c>
      <c r="E17474" t="s">
        <v>9</v>
      </c>
      <c r="J17474" s="2" t="s">
        <v>28185</v>
      </c>
      <c r="K17474" s="2">
        <v>1</v>
      </c>
    </row>
    <row r="17475" spans="1:11" x14ac:dyDescent="0.45">
      <c r="A17475" t="s">
        <v>51833</v>
      </c>
      <c r="B17475" t="s">
        <v>51834</v>
      </c>
      <c r="C17475">
        <v>8</v>
      </c>
      <c r="D17475">
        <v>23045591</v>
      </c>
      <c r="E17475" t="s">
        <v>9</v>
      </c>
      <c r="J17475" s="2" t="s">
        <v>3684</v>
      </c>
      <c r="K17475" s="2">
        <v>2</v>
      </c>
    </row>
    <row r="17476" spans="1:11" x14ac:dyDescent="0.45">
      <c r="A17476" t="s">
        <v>51835</v>
      </c>
      <c r="B17476" t="s">
        <v>51836</v>
      </c>
      <c r="C17476">
        <v>8</v>
      </c>
      <c r="D17476">
        <v>23053977</v>
      </c>
      <c r="E17476" t="s">
        <v>9</v>
      </c>
      <c r="J17476" s="2" t="s">
        <v>30372</v>
      </c>
      <c r="K17476" s="2">
        <v>6</v>
      </c>
    </row>
    <row r="17477" spans="1:11" x14ac:dyDescent="0.45">
      <c r="A17477" t="s">
        <v>50763</v>
      </c>
      <c r="B17477" t="s">
        <v>50764</v>
      </c>
      <c r="C17477">
        <v>8</v>
      </c>
      <c r="D17477">
        <v>23079451</v>
      </c>
      <c r="E17477" t="s">
        <v>9</v>
      </c>
      <c r="J17477" s="2" t="s">
        <v>22559</v>
      </c>
      <c r="K17477" s="2">
        <v>6</v>
      </c>
    </row>
    <row r="17478" spans="1:11" x14ac:dyDescent="0.45">
      <c r="A17478" t="s">
        <v>50765</v>
      </c>
      <c r="B17478" t="s">
        <v>50766</v>
      </c>
      <c r="C17478">
        <v>8</v>
      </c>
      <c r="D17478">
        <v>23089413</v>
      </c>
      <c r="E17478" t="s">
        <v>9</v>
      </c>
      <c r="J17478" s="2" t="s">
        <v>22545</v>
      </c>
      <c r="K17478" s="2">
        <v>6</v>
      </c>
    </row>
    <row r="17479" spans="1:11" x14ac:dyDescent="0.45">
      <c r="A17479" t="s">
        <v>50767</v>
      </c>
      <c r="B17479" t="s">
        <v>50768</v>
      </c>
      <c r="C17479">
        <v>8</v>
      </c>
      <c r="D17479">
        <v>23102227</v>
      </c>
      <c r="E17479" t="s">
        <v>9</v>
      </c>
      <c r="J17479" s="2" t="s">
        <v>30360</v>
      </c>
      <c r="K17479" s="2">
        <v>6</v>
      </c>
    </row>
    <row r="17480" spans="1:11" x14ac:dyDescent="0.45">
      <c r="A17480" t="s">
        <v>50769</v>
      </c>
      <c r="B17480" t="s">
        <v>50770</v>
      </c>
      <c r="C17480">
        <v>8</v>
      </c>
      <c r="D17480">
        <v>23117018</v>
      </c>
      <c r="E17480" t="s">
        <v>9</v>
      </c>
      <c r="J17480" s="2" t="s">
        <v>28398</v>
      </c>
      <c r="K17480" s="2">
        <v>12</v>
      </c>
    </row>
    <row r="17481" spans="1:11" x14ac:dyDescent="0.45">
      <c r="A17481" t="s">
        <v>50771</v>
      </c>
      <c r="B17481" t="s">
        <v>50772</v>
      </c>
      <c r="C17481">
        <v>8</v>
      </c>
      <c r="D17481">
        <v>23125252</v>
      </c>
      <c r="E17481" t="s">
        <v>9</v>
      </c>
      <c r="J17481" s="2" t="s">
        <v>22295</v>
      </c>
      <c r="K17481" s="2">
        <v>12</v>
      </c>
    </row>
    <row r="17482" spans="1:11" x14ac:dyDescent="0.45">
      <c r="A17482" t="s">
        <v>50773</v>
      </c>
      <c r="B17482" t="s">
        <v>50774</v>
      </c>
      <c r="C17482">
        <v>8</v>
      </c>
      <c r="D17482">
        <v>23130919</v>
      </c>
      <c r="E17482" t="s">
        <v>9</v>
      </c>
      <c r="J17482" s="2" t="s">
        <v>54032</v>
      </c>
      <c r="K17482" s="2">
        <v>12</v>
      </c>
    </row>
    <row r="17483" spans="1:11" x14ac:dyDescent="0.45">
      <c r="A17483" t="s">
        <v>50775</v>
      </c>
      <c r="B17483" t="s">
        <v>50776</v>
      </c>
      <c r="C17483">
        <v>8</v>
      </c>
      <c r="D17483">
        <v>23177939</v>
      </c>
      <c r="E17483" t="s">
        <v>9</v>
      </c>
      <c r="J17483" s="2" t="s">
        <v>43142</v>
      </c>
      <c r="K17483" s="2">
        <v>12</v>
      </c>
    </row>
    <row r="17484" spans="1:11" x14ac:dyDescent="0.45">
      <c r="A17484" t="s">
        <v>4620</v>
      </c>
      <c r="C17484">
        <v>8</v>
      </c>
      <c r="D17484">
        <v>23196389</v>
      </c>
      <c r="E17484" t="s">
        <v>9</v>
      </c>
      <c r="J17484" s="2" t="s">
        <v>38451</v>
      </c>
      <c r="K17484" s="2">
        <v>7</v>
      </c>
    </row>
    <row r="17485" spans="1:11" x14ac:dyDescent="0.45">
      <c r="A17485" t="s">
        <v>50777</v>
      </c>
      <c r="C17485">
        <v>8</v>
      </c>
      <c r="D17485">
        <v>23207799</v>
      </c>
      <c r="E17485" t="s">
        <v>9</v>
      </c>
      <c r="J17485" s="2" t="s">
        <v>8805</v>
      </c>
      <c r="K17485" s="2">
        <v>7</v>
      </c>
    </row>
    <row r="17486" spans="1:11" x14ac:dyDescent="0.45">
      <c r="A17486" t="s">
        <v>50781</v>
      </c>
      <c r="B17486" t="s">
        <v>50782</v>
      </c>
      <c r="C17486">
        <v>8</v>
      </c>
      <c r="D17486">
        <v>23253528</v>
      </c>
      <c r="E17486" t="s">
        <v>9</v>
      </c>
      <c r="J17486" s="2" t="s">
        <v>47149</v>
      </c>
      <c r="K17486" s="2">
        <v>7</v>
      </c>
    </row>
    <row r="17487" spans="1:11" x14ac:dyDescent="0.45">
      <c r="A17487" t="s">
        <v>50783</v>
      </c>
      <c r="B17487" t="s">
        <v>50784</v>
      </c>
      <c r="C17487">
        <v>8</v>
      </c>
      <c r="D17487">
        <v>23287349</v>
      </c>
      <c r="E17487" t="s">
        <v>9</v>
      </c>
      <c r="J17487" s="2" t="s">
        <v>18105</v>
      </c>
      <c r="K17487" s="2">
        <v>4</v>
      </c>
    </row>
    <row r="17488" spans="1:11" x14ac:dyDescent="0.45">
      <c r="A17488" t="s">
        <v>50785</v>
      </c>
      <c r="B17488" t="s">
        <v>50786</v>
      </c>
      <c r="C17488">
        <v>8</v>
      </c>
      <c r="D17488">
        <v>23310186</v>
      </c>
      <c r="E17488" t="s">
        <v>9</v>
      </c>
      <c r="J17488" s="2" t="s">
        <v>57485</v>
      </c>
      <c r="K17488" s="2">
        <v>19.2</v>
      </c>
    </row>
    <row r="17489" spans="1:11" x14ac:dyDescent="0.45">
      <c r="A17489" t="s">
        <v>6522</v>
      </c>
      <c r="C17489">
        <v>8</v>
      </c>
      <c r="D17489">
        <v>31463624</v>
      </c>
      <c r="E17489" t="s">
        <v>9</v>
      </c>
      <c r="J17489" s="2" t="s">
        <v>12636</v>
      </c>
      <c r="K17489" s="2">
        <v>3</v>
      </c>
    </row>
    <row r="17490" spans="1:11" x14ac:dyDescent="0.45">
      <c r="A17490" t="s">
        <v>7257</v>
      </c>
      <c r="B17490" t="s">
        <v>7258</v>
      </c>
      <c r="C17490">
        <v>8</v>
      </c>
      <c r="D17490">
        <v>37668585</v>
      </c>
      <c r="E17490" t="s">
        <v>9</v>
      </c>
      <c r="J17490" s="2" t="s">
        <v>6476</v>
      </c>
      <c r="K17490" s="2">
        <v>12</v>
      </c>
    </row>
    <row r="17491" spans="1:11" x14ac:dyDescent="0.45">
      <c r="A17491" t="s">
        <v>50796</v>
      </c>
      <c r="C17491">
        <v>8</v>
      </c>
      <c r="D17491">
        <v>39037130</v>
      </c>
      <c r="E17491" t="s">
        <v>9</v>
      </c>
      <c r="J17491" s="2" t="s">
        <v>57486</v>
      </c>
      <c r="K17491" s="2">
        <v>6</v>
      </c>
    </row>
    <row r="17492" spans="1:11" x14ac:dyDescent="0.45">
      <c r="A17492" t="s">
        <v>8169</v>
      </c>
      <c r="C17492">
        <v>8</v>
      </c>
      <c r="D17492">
        <v>39981323</v>
      </c>
      <c r="E17492" t="s">
        <v>9</v>
      </c>
      <c r="J17492" s="2" t="s">
        <v>10576</v>
      </c>
      <c r="K17492" s="2">
        <v>13</v>
      </c>
    </row>
    <row r="17493" spans="1:11" x14ac:dyDescent="0.45">
      <c r="A17493" t="s">
        <v>50800</v>
      </c>
      <c r="C17493">
        <v>8</v>
      </c>
      <c r="D17493">
        <v>40213500</v>
      </c>
      <c r="E17493" t="s">
        <v>9</v>
      </c>
      <c r="J17493" s="2" t="s">
        <v>24245</v>
      </c>
      <c r="K17493" s="2">
        <v>1</v>
      </c>
    </row>
    <row r="17494" spans="1:11" x14ac:dyDescent="0.45">
      <c r="A17494" t="s">
        <v>8429</v>
      </c>
      <c r="C17494">
        <v>8</v>
      </c>
      <c r="D17494">
        <v>40834584</v>
      </c>
      <c r="E17494" t="s">
        <v>9</v>
      </c>
      <c r="J17494" s="2" t="s">
        <v>45123</v>
      </c>
      <c r="K17494" s="2">
        <v>6</v>
      </c>
    </row>
    <row r="17495" spans="1:11" x14ac:dyDescent="0.45">
      <c r="A17495" t="s">
        <v>9012</v>
      </c>
      <c r="B17495" t="s">
        <v>9013</v>
      </c>
      <c r="C17495">
        <v>8</v>
      </c>
      <c r="D17495">
        <v>44573091</v>
      </c>
      <c r="E17495" t="s">
        <v>9</v>
      </c>
      <c r="J17495" s="2" t="s">
        <v>36324</v>
      </c>
      <c r="K17495" s="2">
        <v>6</v>
      </c>
    </row>
    <row r="17496" spans="1:11" x14ac:dyDescent="0.45">
      <c r="A17496" t="s">
        <v>10458</v>
      </c>
      <c r="C17496">
        <v>8</v>
      </c>
      <c r="D17496">
        <v>49499778</v>
      </c>
      <c r="E17496" t="s">
        <v>9</v>
      </c>
      <c r="J17496" s="2" t="s">
        <v>39320</v>
      </c>
      <c r="K17496" s="2">
        <v>1</v>
      </c>
    </row>
    <row r="17497" spans="1:11" x14ac:dyDescent="0.45">
      <c r="A17497" t="s">
        <v>11126</v>
      </c>
      <c r="B17497" t="s">
        <v>11127</v>
      </c>
      <c r="C17497">
        <v>8</v>
      </c>
      <c r="D17497">
        <v>53587372</v>
      </c>
      <c r="E17497" t="s">
        <v>9</v>
      </c>
      <c r="J17497" s="2" t="s">
        <v>57487</v>
      </c>
      <c r="K17497" s="2">
        <v>19.2</v>
      </c>
    </row>
    <row r="17498" spans="1:11" x14ac:dyDescent="0.45">
      <c r="A17498" t="s">
        <v>11137</v>
      </c>
      <c r="C17498">
        <v>8</v>
      </c>
      <c r="D17498">
        <v>53736786</v>
      </c>
      <c r="E17498" t="s">
        <v>9</v>
      </c>
      <c r="J17498" s="2" t="s">
        <v>57488</v>
      </c>
      <c r="K17498" s="2">
        <v>19.2</v>
      </c>
    </row>
    <row r="17499" spans="1:11" x14ac:dyDescent="0.45">
      <c r="A17499" t="s">
        <v>50807</v>
      </c>
      <c r="C17499">
        <v>8</v>
      </c>
      <c r="D17499">
        <v>54950670</v>
      </c>
      <c r="E17499" t="s">
        <v>9</v>
      </c>
      <c r="J17499" s="2" t="s">
        <v>57489</v>
      </c>
      <c r="K17499" s="2">
        <v>19.2</v>
      </c>
    </row>
    <row r="17500" spans="1:11" x14ac:dyDescent="0.45">
      <c r="A17500" t="s">
        <v>11376</v>
      </c>
      <c r="C17500">
        <v>8</v>
      </c>
      <c r="D17500">
        <v>56547894</v>
      </c>
      <c r="E17500" t="s">
        <v>9</v>
      </c>
      <c r="J17500" s="2" t="s">
        <v>57490</v>
      </c>
      <c r="K17500" s="2">
        <v>19.2</v>
      </c>
    </row>
    <row r="17501" spans="1:11" x14ac:dyDescent="0.45">
      <c r="A17501" t="s">
        <v>11842</v>
      </c>
      <c r="B17501" t="s">
        <v>11843</v>
      </c>
      <c r="C17501">
        <v>8</v>
      </c>
      <c r="D17501">
        <v>58234604</v>
      </c>
      <c r="E17501" t="s">
        <v>9</v>
      </c>
      <c r="J17501" s="2" t="s">
        <v>57491</v>
      </c>
      <c r="K17501" s="2">
        <v>19.2</v>
      </c>
    </row>
    <row r="17502" spans="1:11" x14ac:dyDescent="0.45">
      <c r="A17502" t="s">
        <v>11850</v>
      </c>
      <c r="C17502">
        <v>8</v>
      </c>
      <c r="D17502">
        <v>58256524</v>
      </c>
      <c r="E17502" t="s">
        <v>9</v>
      </c>
      <c r="J17502" s="2" t="s">
        <v>57492</v>
      </c>
      <c r="K17502" s="2">
        <v>19.2</v>
      </c>
    </row>
    <row r="17503" spans="1:11" x14ac:dyDescent="0.45">
      <c r="A17503" t="s">
        <v>11857</v>
      </c>
      <c r="C17503">
        <v>8</v>
      </c>
      <c r="D17503">
        <v>58589959</v>
      </c>
      <c r="E17503" t="s">
        <v>9</v>
      </c>
      <c r="J17503" s="2" t="s">
        <v>38768</v>
      </c>
      <c r="K17503" s="2">
        <v>15.1</v>
      </c>
    </row>
    <row r="17504" spans="1:11" x14ac:dyDescent="0.45">
      <c r="A17504" t="s">
        <v>11858</v>
      </c>
      <c r="B17504" t="s">
        <v>11859</v>
      </c>
      <c r="C17504">
        <v>8</v>
      </c>
      <c r="D17504">
        <v>59542276</v>
      </c>
      <c r="E17504" t="s">
        <v>9</v>
      </c>
      <c r="J17504" s="2" t="s">
        <v>16501</v>
      </c>
      <c r="K17504" s="2">
        <v>4</v>
      </c>
    </row>
    <row r="17505" spans="1:11" x14ac:dyDescent="0.45">
      <c r="A17505" t="s">
        <v>12255</v>
      </c>
      <c r="C17505">
        <v>8</v>
      </c>
      <c r="D17505">
        <v>60056194</v>
      </c>
      <c r="E17505" t="s">
        <v>9</v>
      </c>
      <c r="J17505" s="2" t="s">
        <v>16457</v>
      </c>
      <c r="K17505" s="2">
        <v>4</v>
      </c>
    </row>
    <row r="17506" spans="1:11" x14ac:dyDescent="0.45">
      <c r="A17506" t="s">
        <v>13736</v>
      </c>
      <c r="B17506" t="s">
        <v>13737</v>
      </c>
      <c r="C17506">
        <v>8</v>
      </c>
      <c r="D17506">
        <v>60381930</v>
      </c>
      <c r="E17506" t="s">
        <v>9</v>
      </c>
      <c r="J17506" s="2" t="s">
        <v>51751</v>
      </c>
      <c r="K17506" s="2">
        <v>12</v>
      </c>
    </row>
    <row r="17507" spans="1:11" x14ac:dyDescent="0.45">
      <c r="A17507" t="s">
        <v>50808</v>
      </c>
      <c r="B17507" t="s">
        <v>50809</v>
      </c>
      <c r="C17507">
        <v>8</v>
      </c>
      <c r="D17507">
        <v>60483506</v>
      </c>
      <c r="E17507" t="s">
        <v>9</v>
      </c>
      <c r="J17507" s="2" t="s">
        <v>52139</v>
      </c>
      <c r="K17507" s="2">
        <v>12</v>
      </c>
    </row>
    <row r="17508" spans="1:11" x14ac:dyDescent="0.45">
      <c r="A17508" t="s">
        <v>50810</v>
      </c>
      <c r="B17508" t="s">
        <v>50811</v>
      </c>
      <c r="C17508">
        <v>8</v>
      </c>
      <c r="D17508">
        <v>60492810</v>
      </c>
      <c r="E17508" t="s">
        <v>9</v>
      </c>
      <c r="J17508" s="2" t="s">
        <v>15131</v>
      </c>
      <c r="K17508" s="2">
        <v>2</v>
      </c>
    </row>
    <row r="17509" spans="1:11" x14ac:dyDescent="0.45">
      <c r="A17509" t="s">
        <v>50812</v>
      </c>
      <c r="B17509" t="s">
        <v>50813</v>
      </c>
      <c r="C17509">
        <v>8</v>
      </c>
      <c r="D17509">
        <v>60510530</v>
      </c>
      <c r="E17509" t="s">
        <v>9</v>
      </c>
      <c r="J17509" s="2" t="s">
        <v>44505</v>
      </c>
      <c r="K17509" s="2">
        <v>2</v>
      </c>
    </row>
    <row r="17510" spans="1:11" x14ac:dyDescent="0.45">
      <c r="A17510" t="s">
        <v>13989</v>
      </c>
      <c r="B17510" t="s">
        <v>13990</v>
      </c>
      <c r="C17510">
        <v>8</v>
      </c>
      <c r="D17510">
        <v>60529722</v>
      </c>
      <c r="E17510" t="s">
        <v>9</v>
      </c>
      <c r="J17510" s="2" t="s">
        <v>44061</v>
      </c>
      <c r="K17510" s="2">
        <v>7</v>
      </c>
    </row>
    <row r="17511" spans="1:11" x14ac:dyDescent="0.45">
      <c r="A17511" t="s">
        <v>50814</v>
      </c>
      <c r="B17511" t="s">
        <v>50815</v>
      </c>
      <c r="C17511">
        <v>8</v>
      </c>
      <c r="D17511">
        <v>60546082</v>
      </c>
      <c r="E17511" t="s">
        <v>9</v>
      </c>
      <c r="J17511" s="2" t="s">
        <v>5582</v>
      </c>
      <c r="K17511" s="2">
        <v>12</v>
      </c>
    </row>
    <row r="17512" spans="1:11" x14ac:dyDescent="0.45">
      <c r="A17512" t="s">
        <v>14007</v>
      </c>
      <c r="C17512">
        <v>8</v>
      </c>
      <c r="D17512">
        <v>60562019</v>
      </c>
      <c r="E17512" t="s">
        <v>9</v>
      </c>
      <c r="J17512" s="2" t="s">
        <v>32356</v>
      </c>
      <c r="K17512" s="2">
        <v>7</v>
      </c>
    </row>
    <row r="17513" spans="1:11" x14ac:dyDescent="0.45">
      <c r="A17513" t="s">
        <v>50819</v>
      </c>
      <c r="B17513" t="s">
        <v>50820</v>
      </c>
      <c r="C17513">
        <v>8</v>
      </c>
      <c r="D17513">
        <v>60644675</v>
      </c>
      <c r="E17513" t="s">
        <v>9</v>
      </c>
      <c r="J17513" s="2" t="s">
        <v>50792</v>
      </c>
      <c r="K17513" s="2">
        <v>17</v>
      </c>
    </row>
    <row r="17514" spans="1:11" x14ac:dyDescent="0.45">
      <c r="A17514" t="s">
        <v>50821</v>
      </c>
      <c r="B17514" t="s">
        <v>50822</v>
      </c>
      <c r="C17514">
        <v>8</v>
      </c>
      <c r="D17514">
        <v>60653092</v>
      </c>
      <c r="E17514" t="s">
        <v>9</v>
      </c>
      <c r="J17514" s="2" t="s">
        <v>45783</v>
      </c>
      <c r="K17514" s="2">
        <v>6</v>
      </c>
    </row>
    <row r="17515" spans="1:11" x14ac:dyDescent="0.45">
      <c r="A17515" t="s">
        <v>50823</v>
      </c>
      <c r="B17515" t="s">
        <v>50824</v>
      </c>
      <c r="C17515">
        <v>8</v>
      </c>
      <c r="D17515">
        <v>60662375</v>
      </c>
      <c r="E17515" t="s">
        <v>9</v>
      </c>
      <c r="J17515" s="2" t="s">
        <v>40679</v>
      </c>
      <c r="K17515" s="2">
        <v>4</v>
      </c>
    </row>
    <row r="17516" spans="1:11" x14ac:dyDescent="0.45">
      <c r="A17516" t="s">
        <v>50825</v>
      </c>
      <c r="B17516" t="s">
        <v>50826</v>
      </c>
      <c r="C17516">
        <v>8</v>
      </c>
      <c r="D17516">
        <v>60668703</v>
      </c>
      <c r="E17516" t="s">
        <v>9</v>
      </c>
      <c r="J17516" s="2" t="s">
        <v>10546</v>
      </c>
      <c r="K17516" s="2">
        <v>1</v>
      </c>
    </row>
    <row r="17517" spans="1:11" x14ac:dyDescent="0.45">
      <c r="A17517" t="s">
        <v>50827</v>
      </c>
      <c r="B17517" t="s">
        <v>50828</v>
      </c>
      <c r="C17517">
        <v>8</v>
      </c>
      <c r="D17517">
        <v>60681841</v>
      </c>
      <c r="E17517" t="s">
        <v>9</v>
      </c>
      <c r="J17517" s="2" t="s">
        <v>3872</v>
      </c>
      <c r="K17517" s="2">
        <v>1</v>
      </c>
    </row>
    <row r="17518" spans="1:11" x14ac:dyDescent="0.45">
      <c r="A17518" t="s">
        <v>14589</v>
      </c>
      <c r="B17518" t="s">
        <v>14590</v>
      </c>
      <c r="C17518">
        <v>8</v>
      </c>
      <c r="D17518">
        <v>62935793</v>
      </c>
      <c r="E17518" t="s">
        <v>9</v>
      </c>
      <c r="J17518" s="2" t="s">
        <v>31561</v>
      </c>
      <c r="K17518" s="2">
        <v>1</v>
      </c>
    </row>
    <row r="17519" spans="1:11" x14ac:dyDescent="0.45">
      <c r="A17519" t="s">
        <v>14635</v>
      </c>
      <c r="C17519">
        <v>8</v>
      </c>
      <c r="D17519">
        <v>62995709</v>
      </c>
      <c r="E17519" t="s">
        <v>9</v>
      </c>
      <c r="J17519" s="2" t="s">
        <v>23144</v>
      </c>
      <c r="K17519" s="2">
        <v>1</v>
      </c>
    </row>
    <row r="17520" spans="1:11" x14ac:dyDescent="0.45">
      <c r="A17520" t="s">
        <v>50838</v>
      </c>
      <c r="C17520">
        <v>8</v>
      </c>
      <c r="D17520">
        <v>64586967</v>
      </c>
      <c r="E17520" t="s">
        <v>9</v>
      </c>
      <c r="J17520" s="2" t="s">
        <v>48669</v>
      </c>
      <c r="K17520" s="2">
        <v>1</v>
      </c>
    </row>
    <row r="17521" spans="1:11" x14ac:dyDescent="0.45">
      <c r="A17521" t="s">
        <v>50839</v>
      </c>
      <c r="B17521" t="s">
        <v>50840</v>
      </c>
      <c r="C17521">
        <v>8</v>
      </c>
      <c r="D17521">
        <v>64998047</v>
      </c>
      <c r="E17521" t="s">
        <v>9</v>
      </c>
      <c r="J17521" s="2" t="s">
        <v>12676</v>
      </c>
      <c r="K17521" s="2">
        <v>1</v>
      </c>
    </row>
    <row r="17522" spans="1:11" x14ac:dyDescent="0.45">
      <c r="A17522" t="s">
        <v>15843</v>
      </c>
      <c r="B17522" t="s">
        <v>15844</v>
      </c>
      <c r="C17522">
        <v>8</v>
      </c>
      <c r="D17522">
        <v>65834278</v>
      </c>
      <c r="E17522" t="s">
        <v>9</v>
      </c>
      <c r="J17522" s="2" t="s">
        <v>11165</v>
      </c>
      <c r="K17522" s="2">
        <v>1</v>
      </c>
    </row>
    <row r="17523" spans="1:11" x14ac:dyDescent="0.45">
      <c r="A17523" t="s">
        <v>15879</v>
      </c>
      <c r="C17523">
        <v>8</v>
      </c>
      <c r="D17523">
        <v>65908757</v>
      </c>
      <c r="E17523" t="s">
        <v>9</v>
      </c>
      <c r="J17523" s="2" t="s">
        <v>37384</v>
      </c>
      <c r="K17523" s="2">
        <v>12</v>
      </c>
    </row>
    <row r="17524" spans="1:11" x14ac:dyDescent="0.45">
      <c r="A17524" t="s">
        <v>15889</v>
      </c>
      <c r="C17524">
        <v>8</v>
      </c>
      <c r="D17524">
        <v>65968977</v>
      </c>
      <c r="E17524" t="s">
        <v>9</v>
      </c>
      <c r="J17524" s="2" t="s">
        <v>20086</v>
      </c>
      <c r="K17524" s="2">
        <v>1</v>
      </c>
    </row>
    <row r="17525" spans="1:11" x14ac:dyDescent="0.45">
      <c r="A17525" t="s">
        <v>15929</v>
      </c>
      <c r="C17525">
        <v>8</v>
      </c>
      <c r="D17525">
        <v>66018697</v>
      </c>
      <c r="E17525" t="s">
        <v>9</v>
      </c>
      <c r="J17525" s="2" t="s">
        <v>57493</v>
      </c>
      <c r="K17525" s="2">
        <v>1</v>
      </c>
    </row>
    <row r="17526" spans="1:11" x14ac:dyDescent="0.45">
      <c r="A17526" t="s">
        <v>15963</v>
      </c>
      <c r="C17526">
        <v>8</v>
      </c>
      <c r="D17526">
        <v>66102895</v>
      </c>
      <c r="E17526" t="s">
        <v>9</v>
      </c>
      <c r="J17526" s="2" t="s">
        <v>15353</v>
      </c>
      <c r="K17526" s="2">
        <v>1</v>
      </c>
    </row>
    <row r="17527" spans="1:11" x14ac:dyDescent="0.45">
      <c r="A17527" t="s">
        <v>50841</v>
      </c>
      <c r="C17527">
        <v>8</v>
      </c>
      <c r="D17527">
        <v>66161958</v>
      </c>
      <c r="E17527" t="s">
        <v>9</v>
      </c>
      <c r="J17527" s="2" t="s">
        <v>13503</v>
      </c>
      <c r="K17527" s="2">
        <v>1</v>
      </c>
    </row>
    <row r="17528" spans="1:11" x14ac:dyDescent="0.45">
      <c r="A17528" t="s">
        <v>15968</v>
      </c>
      <c r="C17528">
        <v>8</v>
      </c>
      <c r="D17528">
        <v>66382783</v>
      </c>
      <c r="E17528" t="s">
        <v>9</v>
      </c>
      <c r="J17528" s="2" t="s">
        <v>11025</v>
      </c>
      <c r="K17528" s="2">
        <v>1</v>
      </c>
    </row>
    <row r="17529" spans="1:11" x14ac:dyDescent="0.45">
      <c r="A17529" t="s">
        <v>16098</v>
      </c>
      <c r="C17529">
        <v>8</v>
      </c>
      <c r="D17529">
        <v>67233123</v>
      </c>
      <c r="E17529" t="s">
        <v>9</v>
      </c>
      <c r="J17529" s="2" t="s">
        <v>47249</v>
      </c>
      <c r="K17529" s="2">
        <v>1</v>
      </c>
    </row>
    <row r="17530" spans="1:11" x14ac:dyDescent="0.45">
      <c r="A17530" t="s">
        <v>17359</v>
      </c>
      <c r="C17530">
        <v>8</v>
      </c>
      <c r="D17530">
        <v>70406944</v>
      </c>
      <c r="E17530" t="s">
        <v>9</v>
      </c>
      <c r="J17530" s="2" t="s">
        <v>13740</v>
      </c>
      <c r="K17530" s="2">
        <v>1</v>
      </c>
    </row>
    <row r="17531" spans="1:11" x14ac:dyDescent="0.45">
      <c r="A17531" t="s">
        <v>17656</v>
      </c>
      <c r="C17531">
        <v>8</v>
      </c>
      <c r="D17531">
        <v>70834527</v>
      </c>
      <c r="E17531" t="s">
        <v>9</v>
      </c>
      <c r="J17531" s="2" t="s">
        <v>24533</v>
      </c>
      <c r="K17531" s="2">
        <v>2</v>
      </c>
    </row>
    <row r="17532" spans="1:11" x14ac:dyDescent="0.45">
      <c r="A17532" t="s">
        <v>17670</v>
      </c>
      <c r="C17532">
        <v>8</v>
      </c>
      <c r="D17532">
        <v>70935041</v>
      </c>
      <c r="E17532" t="s">
        <v>9</v>
      </c>
      <c r="J17532" s="2" t="s">
        <v>48630</v>
      </c>
      <c r="K17532" s="2">
        <v>2</v>
      </c>
    </row>
    <row r="17533" spans="1:11" x14ac:dyDescent="0.45">
      <c r="A17533" t="s">
        <v>17755</v>
      </c>
      <c r="C17533">
        <v>8</v>
      </c>
      <c r="D17533">
        <v>71181973</v>
      </c>
      <c r="E17533" t="s">
        <v>9</v>
      </c>
      <c r="J17533" s="2" t="s">
        <v>16516</v>
      </c>
      <c r="K17533" s="2">
        <v>6</v>
      </c>
    </row>
    <row r="17534" spans="1:11" x14ac:dyDescent="0.45">
      <c r="A17534" t="s">
        <v>18171</v>
      </c>
      <c r="C17534">
        <v>8</v>
      </c>
      <c r="D17534">
        <v>72265979</v>
      </c>
      <c r="E17534" t="s">
        <v>9</v>
      </c>
      <c r="J17534" s="2" t="s">
        <v>16662</v>
      </c>
      <c r="K17534" s="2">
        <v>6</v>
      </c>
    </row>
    <row r="17535" spans="1:11" x14ac:dyDescent="0.45">
      <c r="A17535" t="s">
        <v>18602</v>
      </c>
      <c r="C17535">
        <v>8</v>
      </c>
      <c r="D17535">
        <v>73087438</v>
      </c>
      <c r="E17535" t="s">
        <v>9</v>
      </c>
      <c r="J17535" s="2" t="s">
        <v>8217</v>
      </c>
      <c r="K17535" s="2">
        <v>2</v>
      </c>
    </row>
    <row r="17536" spans="1:11" x14ac:dyDescent="0.45">
      <c r="A17536" t="s">
        <v>19203</v>
      </c>
      <c r="C17536">
        <v>8</v>
      </c>
      <c r="D17536">
        <v>73789127</v>
      </c>
      <c r="E17536" t="s">
        <v>9</v>
      </c>
      <c r="J17536" s="2" t="s">
        <v>34242</v>
      </c>
      <c r="K17536" s="2">
        <v>12</v>
      </c>
    </row>
    <row r="17537" spans="1:11" x14ac:dyDescent="0.45">
      <c r="A17537" t="s">
        <v>19275</v>
      </c>
      <c r="B17537" t="s">
        <v>19276</v>
      </c>
      <c r="C17537">
        <v>8</v>
      </c>
      <c r="D17537">
        <v>73804508</v>
      </c>
      <c r="E17537" t="s">
        <v>9</v>
      </c>
      <c r="J17537" s="2" t="s">
        <v>57494</v>
      </c>
      <c r="K17537" s="2">
        <v>19.2</v>
      </c>
    </row>
    <row r="17538" spans="1:11" x14ac:dyDescent="0.45">
      <c r="A17538" t="s">
        <v>19301</v>
      </c>
      <c r="C17538">
        <v>8</v>
      </c>
      <c r="D17538">
        <v>73871608</v>
      </c>
      <c r="E17538" t="s">
        <v>9</v>
      </c>
      <c r="J17538" s="2" t="s">
        <v>57495</v>
      </c>
      <c r="K17538" s="2">
        <v>15.1</v>
      </c>
    </row>
    <row r="17539" spans="1:11" x14ac:dyDescent="0.45">
      <c r="A17539" t="s">
        <v>19605</v>
      </c>
      <c r="C17539">
        <v>8</v>
      </c>
      <c r="D17539">
        <v>76025045</v>
      </c>
      <c r="E17539" t="s">
        <v>9</v>
      </c>
      <c r="J17539" s="2" t="s">
        <v>15679</v>
      </c>
      <c r="K17539" s="2">
        <v>18</v>
      </c>
    </row>
    <row r="17540" spans="1:11" x14ac:dyDescent="0.45">
      <c r="A17540" t="s">
        <v>20047</v>
      </c>
      <c r="C17540">
        <v>8</v>
      </c>
      <c r="D17540">
        <v>77028522</v>
      </c>
      <c r="E17540" t="s">
        <v>9</v>
      </c>
      <c r="J17540" s="2" t="s">
        <v>57496</v>
      </c>
      <c r="K17540" s="2">
        <v>1</v>
      </c>
    </row>
    <row r="17541" spans="1:11" x14ac:dyDescent="0.45">
      <c r="A17541" t="s">
        <v>20379</v>
      </c>
      <c r="B17541" t="s">
        <v>20380</v>
      </c>
      <c r="C17541">
        <v>8</v>
      </c>
      <c r="D17541">
        <v>77451686</v>
      </c>
      <c r="E17541" t="s">
        <v>9</v>
      </c>
      <c r="J17541" s="2" t="s">
        <v>57497</v>
      </c>
      <c r="K17541" s="2">
        <v>18</v>
      </c>
    </row>
    <row r="17542" spans="1:11" x14ac:dyDescent="0.45">
      <c r="A17542" t="s">
        <v>21231</v>
      </c>
      <c r="C17542">
        <v>8</v>
      </c>
      <c r="D17542">
        <v>80779901</v>
      </c>
      <c r="E17542" t="s">
        <v>9</v>
      </c>
      <c r="J17542" s="2" t="s">
        <v>30442</v>
      </c>
      <c r="K17542" s="2">
        <v>1</v>
      </c>
    </row>
    <row r="17543" spans="1:11" x14ac:dyDescent="0.45">
      <c r="A17543" t="s">
        <v>21673</v>
      </c>
      <c r="C17543">
        <v>8</v>
      </c>
      <c r="D17543">
        <v>82658983</v>
      </c>
      <c r="E17543" t="s">
        <v>9</v>
      </c>
      <c r="J17543" s="2" t="s">
        <v>20281</v>
      </c>
      <c r="K17543" s="2">
        <v>6</v>
      </c>
    </row>
    <row r="17544" spans="1:11" x14ac:dyDescent="0.45">
      <c r="A17544" t="s">
        <v>21681</v>
      </c>
      <c r="C17544">
        <v>8</v>
      </c>
      <c r="D17544">
        <v>82983415</v>
      </c>
      <c r="E17544" t="s">
        <v>9</v>
      </c>
      <c r="J17544" s="2" t="s">
        <v>1217</v>
      </c>
      <c r="K17544" s="2">
        <v>1</v>
      </c>
    </row>
    <row r="17545" spans="1:11" x14ac:dyDescent="0.45">
      <c r="A17545" t="s">
        <v>21849</v>
      </c>
      <c r="C17545">
        <v>8</v>
      </c>
      <c r="D17545">
        <v>83522484</v>
      </c>
      <c r="E17545" t="s">
        <v>9</v>
      </c>
      <c r="J17545" s="2" t="s">
        <v>57498</v>
      </c>
      <c r="K17545" s="2">
        <v>1</v>
      </c>
    </row>
    <row r="17546" spans="1:11" x14ac:dyDescent="0.45">
      <c r="A17546" t="s">
        <v>21877</v>
      </c>
      <c r="C17546">
        <v>8</v>
      </c>
      <c r="D17546">
        <v>83551682</v>
      </c>
      <c r="E17546" t="s">
        <v>9</v>
      </c>
      <c r="J17546" s="2" t="s">
        <v>57499</v>
      </c>
      <c r="K17546" s="2">
        <v>1</v>
      </c>
    </row>
    <row r="17547" spans="1:11" x14ac:dyDescent="0.45">
      <c r="A17547" t="s">
        <v>50845</v>
      </c>
      <c r="B17547" t="s">
        <v>50846</v>
      </c>
      <c r="C17547">
        <v>8</v>
      </c>
      <c r="D17547">
        <v>84843154</v>
      </c>
      <c r="E17547" t="s">
        <v>9</v>
      </c>
      <c r="J17547" s="2" t="s">
        <v>35287</v>
      </c>
      <c r="K17547" s="2">
        <v>4</v>
      </c>
    </row>
    <row r="17548" spans="1:11" x14ac:dyDescent="0.45">
      <c r="A17548" t="s">
        <v>22202</v>
      </c>
      <c r="C17548">
        <v>8</v>
      </c>
      <c r="D17548">
        <v>85141064</v>
      </c>
      <c r="E17548" t="s">
        <v>9</v>
      </c>
      <c r="J17548" s="2" t="s">
        <v>5219</v>
      </c>
      <c r="K17548" s="2">
        <v>1</v>
      </c>
    </row>
    <row r="17549" spans="1:11" x14ac:dyDescent="0.45">
      <c r="A17549" t="s">
        <v>22286</v>
      </c>
      <c r="C17549">
        <v>8</v>
      </c>
      <c r="D17549">
        <v>85382825</v>
      </c>
      <c r="E17549" t="s">
        <v>9</v>
      </c>
      <c r="J17549" s="2" t="s">
        <v>17056</v>
      </c>
      <c r="K17549" s="2">
        <v>2</v>
      </c>
    </row>
    <row r="17550" spans="1:11" x14ac:dyDescent="0.45">
      <c r="A17550" t="s">
        <v>50847</v>
      </c>
      <c r="C17550">
        <v>8</v>
      </c>
      <c r="D17550">
        <v>86579144</v>
      </c>
      <c r="E17550" t="s">
        <v>9</v>
      </c>
      <c r="J17550" s="2" t="s">
        <v>38868</v>
      </c>
      <c r="K17550" s="2">
        <v>1</v>
      </c>
    </row>
    <row r="17551" spans="1:11" x14ac:dyDescent="0.45">
      <c r="A17551" t="s">
        <v>22968</v>
      </c>
      <c r="C17551">
        <v>8</v>
      </c>
      <c r="D17551">
        <v>87001644</v>
      </c>
      <c r="E17551" t="s">
        <v>9</v>
      </c>
      <c r="J17551" s="2" t="s">
        <v>57500</v>
      </c>
      <c r="K17551" s="2">
        <v>6</v>
      </c>
    </row>
    <row r="17552" spans="1:11" x14ac:dyDescent="0.45">
      <c r="A17552" t="s">
        <v>22975</v>
      </c>
      <c r="B17552" t="s">
        <v>22976</v>
      </c>
      <c r="C17552">
        <v>8</v>
      </c>
      <c r="D17552">
        <v>87095876</v>
      </c>
      <c r="E17552" t="s">
        <v>9</v>
      </c>
      <c r="J17552" s="2" t="s">
        <v>57501</v>
      </c>
      <c r="K17552" s="2">
        <v>7</v>
      </c>
    </row>
    <row r="17553" spans="1:11" x14ac:dyDescent="0.45">
      <c r="A17553" t="s">
        <v>23083</v>
      </c>
      <c r="C17553">
        <v>8</v>
      </c>
      <c r="D17553">
        <v>88647288</v>
      </c>
      <c r="E17553" t="s">
        <v>9</v>
      </c>
      <c r="J17553" s="2" t="s">
        <v>57502</v>
      </c>
      <c r="K17553" s="2">
        <v>15.1</v>
      </c>
    </row>
    <row r="17554" spans="1:11" x14ac:dyDescent="0.45">
      <c r="A17554" t="s">
        <v>23379</v>
      </c>
      <c r="C17554">
        <v>8</v>
      </c>
      <c r="D17554">
        <v>91723876</v>
      </c>
      <c r="E17554" t="s">
        <v>9</v>
      </c>
      <c r="J17554" s="2" t="s">
        <v>13153</v>
      </c>
      <c r="K17554" s="2">
        <v>12</v>
      </c>
    </row>
    <row r="17555" spans="1:11" x14ac:dyDescent="0.45">
      <c r="A17555" t="s">
        <v>23452</v>
      </c>
      <c r="B17555" t="s">
        <v>23453</v>
      </c>
      <c r="C17555">
        <v>8</v>
      </c>
      <c r="D17555">
        <v>92687847</v>
      </c>
      <c r="E17555" t="s">
        <v>9</v>
      </c>
      <c r="J17555" s="2" t="s">
        <v>27865</v>
      </c>
      <c r="K17555" s="2">
        <v>15.1</v>
      </c>
    </row>
    <row r="17556" spans="1:11" x14ac:dyDescent="0.45">
      <c r="A17556" t="s">
        <v>23593</v>
      </c>
      <c r="C17556">
        <v>8</v>
      </c>
      <c r="D17556">
        <v>93237902</v>
      </c>
      <c r="E17556" t="s">
        <v>9</v>
      </c>
      <c r="J17556" s="2" t="s">
        <v>35023</v>
      </c>
      <c r="K17556" s="2">
        <v>6</v>
      </c>
    </row>
    <row r="17557" spans="1:11" x14ac:dyDescent="0.45">
      <c r="A17557" t="s">
        <v>23747</v>
      </c>
      <c r="B17557" t="s">
        <v>23748</v>
      </c>
      <c r="C17557">
        <v>8</v>
      </c>
      <c r="D17557">
        <v>95550069</v>
      </c>
      <c r="E17557" t="s">
        <v>9</v>
      </c>
      <c r="J17557" s="2" t="s">
        <v>18202</v>
      </c>
      <c r="K17557" s="2">
        <v>6</v>
      </c>
    </row>
    <row r="17558" spans="1:11" x14ac:dyDescent="0.45">
      <c r="A17558" t="s">
        <v>23751</v>
      </c>
      <c r="B17558" t="s">
        <v>23752</v>
      </c>
      <c r="C17558">
        <v>8</v>
      </c>
      <c r="D17558">
        <v>95761537</v>
      </c>
      <c r="E17558" t="s">
        <v>9</v>
      </c>
      <c r="J17558" s="2" t="s">
        <v>37101</v>
      </c>
      <c r="K17558" s="2">
        <v>1</v>
      </c>
    </row>
    <row r="17559" spans="1:11" x14ac:dyDescent="0.45">
      <c r="A17559" t="s">
        <v>50851</v>
      </c>
      <c r="B17559" t="s">
        <v>50852</v>
      </c>
      <c r="C17559">
        <v>8</v>
      </c>
      <c r="D17559">
        <v>95825206</v>
      </c>
      <c r="E17559" t="s">
        <v>9</v>
      </c>
      <c r="J17559" s="2" t="s">
        <v>8135</v>
      </c>
      <c r="K17559" s="2">
        <v>9</v>
      </c>
    </row>
    <row r="17560" spans="1:11" x14ac:dyDescent="0.45">
      <c r="A17560" t="s">
        <v>50853</v>
      </c>
      <c r="B17560" t="s">
        <v>50854</v>
      </c>
      <c r="C17560">
        <v>8</v>
      </c>
      <c r="D17560">
        <v>95875000</v>
      </c>
      <c r="E17560" t="s">
        <v>9</v>
      </c>
      <c r="J17560" s="2" t="s">
        <v>26618</v>
      </c>
      <c r="K17560" s="2">
        <v>14</v>
      </c>
    </row>
    <row r="17561" spans="1:11" x14ac:dyDescent="0.45">
      <c r="A17561" t="s">
        <v>50855</v>
      </c>
      <c r="B17561" t="s">
        <v>50856</v>
      </c>
      <c r="C17561">
        <v>8</v>
      </c>
      <c r="D17561">
        <v>95908088</v>
      </c>
      <c r="E17561" t="s">
        <v>9</v>
      </c>
      <c r="J17561" s="2" t="s">
        <v>9995</v>
      </c>
      <c r="K17561" s="2">
        <v>6</v>
      </c>
    </row>
    <row r="17562" spans="1:11" x14ac:dyDescent="0.45">
      <c r="A17562" t="s">
        <v>50857</v>
      </c>
      <c r="B17562" t="s">
        <v>50858</v>
      </c>
      <c r="C17562">
        <v>8</v>
      </c>
      <c r="D17562">
        <v>95922321</v>
      </c>
      <c r="E17562" t="s">
        <v>9</v>
      </c>
      <c r="J17562" s="2" t="s">
        <v>26255</v>
      </c>
      <c r="K17562" s="2">
        <v>3</v>
      </c>
    </row>
    <row r="17563" spans="1:11" x14ac:dyDescent="0.45">
      <c r="A17563" t="s">
        <v>50859</v>
      </c>
      <c r="B17563" t="s">
        <v>50860</v>
      </c>
      <c r="C17563">
        <v>8</v>
      </c>
      <c r="D17563">
        <v>95942413</v>
      </c>
      <c r="E17563" t="s">
        <v>9</v>
      </c>
      <c r="J17563" s="2" t="s">
        <v>22396</v>
      </c>
      <c r="K17563" s="2">
        <v>6</v>
      </c>
    </row>
    <row r="17564" spans="1:11" x14ac:dyDescent="0.45">
      <c r="A17564" t="s">
        <v>50861</v>
      </c>
      <c r="B17564" t="s">
        <v>50862</v>
      </c>
      <c r="C17564">
        <v>8</v>
      </c>
      <c r="D17564">
        <v>95971530</v>
      </c>
      <c r="E17564" t="s">
        <v>9</v>
      </c>
      <c r="J17564" s="2" t="s">
        <v>18376</v>
      </c>
      <c r="K17564" s="2">
        <v>3</v>
      </c>
    </row>
    <row r="17565" spans="1:11" x14ac:dyDescent="0.45">
      <c r="A17565" t="s">
        <v>50362</v>
      </c>
      <c r="B17565" t="s">
        <v>50363</v>
      </c>
      <c r="C17565">
        <v>8</v>
      </c>
      <c r="D17565">
        <v>96152908</v>
      </c>
      <c r="E17565" t="s">
        <v>9</v>
      </c>
      <c r="J17565" s="2" t="s">
        <v>15897</v>
      </c>
      <c r="K17565" s="2">
        <v>12</v>
      </c>
    </row>
    <row r="17566" spans="1:11" x14ac:dyDescent="0.45">
      <c r="A17566" t="s">
        <v>24038</v>
      </c>
      <c r="C17566">
        <v>8</v>
      </c>
      <c r="D17566">
        <v>99849410</v>
      </c>
      <c r="E17566" t="s">
        <v>9</v>
      </c>
      <c r="J17566" s="2" t="s">
        <v>46973</v>
      </c>
      <c r="K17566" s="2">
        <v>6</v>
      </c>
    </row>
    <row r="17567" spans="1:11" x14ac:dyDescent="0.45">
      <c r="A17567" t="s">
        <v>25832</v>
      </c>
      <c r="B17567" t="s">
        <v>25833</v>
      </c>
      <c r="C17567">
        <v>8</v>
      </c>
      <c r="D17567">
        <v>103392507</v>
      </c>
      <c r="E17567" t="s">
        <v>9</v>
      </c>
      <c r="J17567" s="2" t="s">
        <v>57503</v>
      </c>
      <c r="K17567" s="2">
        <v>17</v>
      </c>
    </row>
    <row r="17568" spans="1:11" x14ac:dyDescent="0.45">
      <c r="A17568" t="s">
        <v>25963</v>
      </c>
      <c r="B17568" t="s">
        <v>25964</v>
      </c>
      <c r="C17568">
        <v>8</v>
      </c>
      <c r="D17568">
        <v>103906601</v>
      </c>
      <c r="E17568" t="s">
        <v>9</v>
      </c>
      <c r="J17568" s="2" t="s">
        <v>57504</v>
      </c>
      <c r="K17568" s="2">
        <v>17</v>
      </c>
    </row>
    <row r="17569" spans="1:11" x14ac:dyDescent="0.45">
      <c r="A17569" t="s">
        <v>26057</v>
      </c>
      <c r="C17569">
        <v>8</v>
      </c>
      <c r="D17569">
        <v>103937376</v>
      </c>
      <c r="E17569" t="s">
        <v>9</v>
      </c>
      <c r="J17569" s="2" t="s">
        <v>43095</v>
      </c>
      <c r="K17569" s="2">
        <v>6</v>
      </c>
    </row>
    <row r="17570" spans="1:11" x14ac:dyDescent="0.45">
      <c r="A17570" t="s">
        <v>50376</v>
      </c>
      <c r="C17570">
        <v>8</v>
      </c>
      <c r="D17570">
        <v>104395018</v>
      </c>
      <c r="E17570" t="s">
        <v>9</v>
      </c>
      <c r="J17570" s="2" t="s">
        <v>39686</v>
      </c>
      <c r="K17570" s="2">
        <v>6</v>
      </c>
    </row>
    <row r="17571" spans="1:11" x14ac:dyDescent="0.45">
      <c r="A17571" t="s">
        <v>27601</v>
      </c>
      <c r="C17571">
        <v>8</v>
      </c>
      <c r="D17571">
        <v>107410463</v>
      </c>
      <c r="E17571" t="s">
        <v>9</v>
      </c>
      <c r="J17571" s="2" t="s">
        <v>43718</v>
      </c>
      <c r="K17571" s="2">
        <v>6</v>
      </c>
    </row>
    <row r="17572" spans="1:11" x14ac:dyDescent="0.45">
      <c r="A17572" t="s">
        <v>27611</v>
      </c>
      <c r="C17572">
        <v>8</v>
      </c>
      <c r="D17572">
        <v>107583920</v>
      </c>
      <c r="E17572" t="s">
        <v>9</v>
      </c>
      <c r="J17572" s="2" t="s">
        <v>52951</v>
      </c>
      <c r="K17572" s="2">
        <v>18</v>
      </c>
    </row>
    <row r="17573" spans="1:11" x14ac:dyDescent="0.45">
      <c r="A17573" t="s">
        <v>27673</v>
      </c>
      <c r="C17573">
        <v>8</v>
      </c>
      <c r="D17573">
        <v>109802371</v>
      </c>
      <c r="E17573" t="s">
        <v>9</v>
      </c>
      <c r="J17573" s="2" t="s">
        <v>11470</v>
      </c>
      <c r="K17573" s="2">
        <v>12</v>
      </c>
    </row>
    <row r="17574" spans="1:11" x14ac:dyDescent="0.45">
      <c r="A17574" t="s">
        <v>27815</v>
      </c>
      <c r="B17574" t="s">
        <v>27816</v>
      </c>
      <c r="C17574">
        <v>8</v>
      </c>
      <c r="D17574">
        <v>112124219</v>
      </c>
      <c r="E17574" t="s">
        <v>9</v>
      </c>
      <c r="J17574" s="2" t="s">
        <v>42489</v>
      </c>
      <c r="K17574" s="2">
        <v>6</v>
      </c>
    </row>
    <row r="17575" spans="1:11" x14ac:dyDescent="0.45">
      <c r="A17575" t="s">
        <v>1422</v>
      </c>
      <c r="C17575">
        <v>9</v>
      </c>
      <c r="D17575">
        <v>274516</v>
      </c>
      <c r="E17575" t="s">
        <v>9</v>
      </c>
      <c r="J17575" s="2" t="s">
        <v>20707</v>
      </c>
      <c r="K17575" s="2">
        <v>1</v>
      </c>
    </row>
    <row r="17576" spans="1:11" x14ac:dyDescent="0.45">
      <c r="A17576" t="s">
        <v>1503</v>
      </c>
      <c r="C17576">
        <v>9</v>
      </c>
      <c r="D17576">
        <v>319781</v>
      </c>
      <c r="E17576" t="s">
        <v>9</v>
      </c>
      <c r="J17576" s="2" t="s">
        <v>18875</v>
      </c>
      <c r="K17576" s="2">
        <v>1</v>
      </c>
    </row>
    <row r="17577" spans="1:11" x14ac:dyDescent="0.45">
      <c r="A17577" t="s">
        <v>51725</v>
      </c>
      <c r="C17577">
        <v>9</v>
      </c>
      <c r="D17577">
        <v>409005</v>
      </c>
      <c r="E17577" t="s">
        <v>9</v>
      </c>
      <c r="J17577" s="2" t="s">
        <v>30875</v>
      </c>
      <c r="K17577" s="2">
        <v>2</v>
      </c>
    </row>
    <row r="17578" spans="1:11" x14ac:dyDescent="0.45">
      <c r="A17578" t="s">
        <v>1932</v>
      </c>
      <c r="C17578">
        <v>9</v>
      </c>
      <c r="D17578">
        <v>9432345</v>
      </c>
      <c r="E17578" t="s">
        <v>9</v>
      </c>
      <c r="J17578" s="2" t="s">
        <v>379</v>
      </c>
      <c r="K17578" s="2">
        <v>2</v>
      </c>
    </row>
    <row r="17579" spans="1:11" x14ac:dyDescent="0.45">
      <c r="A17579" t="s">
        <v>51726</v>
      </c>
      <c r="B17579" t="s">
        <v>51727</v>
      </c>
      <c r="C17579">
        <v>9</v>
      </c>
      <c r="D17579">
        <v>9699647</v>
      </c>
      <c r="E17579" t="s">
        <v>9</v>
      </c>
      <c r="J17579" s="2" t="s">
        <v>28378</v>
      </c>
      <c r="K17579" s="2">
        <v>2</v>
      </c>
    </row>
    <row r="17580" spans="1:11" x14ac:dyDescent="0.45">
      <c r="A17580" t="s">
        <v>2390</v>
      </c>
      <c r="C17580">
        <v>9</v>
      </c>
      <c r="D17580">
        <v>9904568</v>
      </c>
      <c r="E17580" t="s">
        <v>9</v>
      </c>
      <c r="J17580" s="2" t="s">
        <v>1016</v>
      </c>
      <c r="K17580" s="2">
        <v>2</v>
      </c>
    </row>
    <row r="17581" spans="1:11" x14ac:dyDescent="0.45">
      <c r="A17581" t="s">
        <v>4038</v>
      </c>
      <c r="C17581">
        <v>9</v>
      </c>
      <c r="D17581">
        <v>15435070</v>
      </c>
      <c r="E17581" t="s">
        <v>9</v>
      </c>
      <c r="J17581" s="2" t="s">
        <v>28331</v>
      </c>
      <c r="K17581" s="2">
        <v>3</v>
      </c>
    </row>
    <row r="17582" spans="1:11" x14ac:dyDescent="0.45">
      <c r="A17582" t="s">
        <v>4269</v>
      </c>
      <c r="C17582">
        <v>9</v>
      </c>
      <c r="D17582">
        <v>15798579</v>
      </c>
      <c r="E17582" t="s">
        <v>9</v>
      </c>
      <c r="J17582" s="3" t="s">
        <v>57505</v>
      </c>
      <c r="K17582" s="4">
        <v>3</v>
      </c>
    </row>
    <row r="17583" spans="1:11" x14ac:dyDescent="0.45">
      <c r="A17583" t="s">
        <v>4273</v>
      </c>
      <c r="C17583">
        <v>9</v>
      </c>
      <c r="D17583">
        <v>15862737</v>
      </c>
      <c r="E17583" t="s">
        <v>9</v>
      </c>
      <c r="J17583" s="2" t="s">
        <v>5947</v>
      </c>
      <c r="K17583" s="2">
        <v>2</v>
      </c>
    </row>
    <row r="17584" spans="1:11" x14ac:dyDescent="0.45">
      <c r="A17584" t="s">
        <v>51734</v>
      </c>
      <c r="C17584">
        <v>9</v>
      </c>
      <c r="D17584">
        <v>16325798</v>
      </c>
      <c r="E17584" t="s">
        <v>9</v>
      </c>
      <c r="J17584" s="2" t="s">
        <v>34815</v>
      </c>
      <c r="K17584" s="2">
        <v>1</v>
      </c>
    </row>
    <row r="17585" spans="1:11" x14ac:dyDescent="0.45">
      <c r="A17585" t="s">
        <v>4594</v>
      </c>
      <c r="C17585">
        <v>9</v>
      </c>
      <c r="D17585">
        <v>20058720</v>
      </c>
      <c r="E17585" t="s">
        <v>9</v>
      </c>
      <c r="J17585" s="2" t="s">
        <v>7307</v>
      </c>
      <c r="K17585" s="2">
        <v>1</v>
      </c>
    </row>
    <row r="17586" spans="1:11" x14ac:dyDescent="0.45">
      <c r="A17586" t="s">
        <v>4607</v>
      </c>
      <c r="C17586">
        <v>9</v>
      </c>
      <c r="D17586">
        <v>20073014</v>
      </c>
      <c r="E17586" t="s">
        <v>9</v>
      </c>
      <c r="J17586" s="2" t="s">
        <v>8335</v>
      </c>
      <c r="K17586" s="2">
        <v>1</v>
      </c>
    </row>
    <row r="17587" spans="1:11" x14ac:dyDescent="0.45">
      <c r="A17587" t="s">
        <v>5236</v>
      </c>
      <c r="C17587">
        <v>9</v>
      </c>
      <c r="D17587">
        <v>23746500</v>
      </c>
      <c r="E17587" t="s">
        <v>9</v>
      </c>
      <c r="J17587" s="2" t="s">
        <v>40916</v>
      </c>
      <c r="K17587" s="2">
        <v>1</v>
      </c>
    </row>
    <row r="17588" spans="1:11" x14ac:dyDescent="0.45">
      <c r="A17588" t="s">
        <v>5305</v>
      </c>
      <c r="C17588">
        <v>9</v>
      </c>
      <c r="D17588">
        <v>23781161</v>
      </c>
      <c r="E17588" t="s">
        <v>9</v>
      </c>
      <c r="J17588" s="2" t="s">
        <v>29346</v>
      </c>
      <c r="K17588" s="2">
        <v>2</v>
      </c>
    </row>
    <row r="17589" spans="1:11" x14ac:dyDescent="0.45">
      <c r="A17589" t="s">
        <v>51755</v>
      </c>
      <c r="C17589">
        <v>9</v>
      </c>
      <c r="D17589">
        <v>23792293</v>
      </c>
      <c r="E17589" t="s">
        <v>9</v>
      </c>
      <c r="J17589" s="2" t="s">
        <v>11834</v>
      </c>
      <c r="K17589" s="2">
        <v>2</v>
      </c>
    </row>
    <row r="17590" spans="1:11" x14ac:dyDescent="0.45">
      <c r="A17590" t="s">
        <v>5345</v>
      </c>
      <c r="B17590" t="s">
        <v>5346</v>
      </c>
      <c r="C17590">
        <v>9</v>
      </c>
      <c r="D17590">
        <v>24056188</v>
      </c>
      <c r="E17590" t="s">
        <v>9</v>
      </c>
      <c r="J17590" s="2" t="s">
        <v>57506</v>
      </c>
      <c r="K17590" s="2">
        <v>2</v>
      </c>
    </row>
    <row r="17591" spans="1:11" x14ac:dyDescent="0.45">
      <c r="A17591" t="s">
        <v>5416</v>
      </c>
      <c r="C17591">
        <v>9</v>
      </c>
      <c r="D17591">
        <v>24538387</v>
      </c>
      <c r="E17591" t="s">
        <v>9</v>
      </c>
      <c r="J17591" s="2" t="s">
        <v>41763</v>
      </c>
      <c r="K17591" s="2">
        <v>2</v>
      </c>
    </row>
    <row r="17592" spans="1:11" x14ac:dyDescent="0.45">
      <c r="A17592" t="s">
        <v>5522</v>
      </c>
      <c r="B17592" t="s">
        <v>5523</v>
      </c>
      <c r="C17592">
        <v>9</v>
      </c>
      <c r="D17592">
        <v>25681086</v>
      </c>
      <c r="E17592" t="s">
        <v>9</v>
      </c>
      <c r="J17592" s="2" t="s">
        <v>9811</v>
      </c>
      <c r="K17592" s="2">
        <v>14</v>
      </c>
    </row>
    <row r="17593" spans="1:11" x14ac:dyDescent="0.45">
      <c r="A17593" t="s">
        <v>5530</v>
      </c>
      <c r="C17593">
        <v>9</v>
      </c>
      <c r="D17593">
        <v>25723682</v>
      </c>
      <c r="E17593" t="s">
        <v>9</v>
      </c>
      <c r="J17593" s="2" t="s">
        <v>57507</v>
      </c>
      <c r="K17593" s="2">
        <v>15.1</v>
      </c>
    </row>
    <row r="17594" spans="1:11" x14ac:dyDescent="0.45">
      <c r="A17594" t="s">
        <v>5613</v>
      </c>
      <c r="C17594">
        <v>9</v>
      </c>
      <c r="D17594">
        <v>27271801</v>
      </c>
      <c r="E17594" t="s">
        <v>9</v>
      </c>
      <c r="J17594" s="2" t="s">
        <v>57508</v>
      </c>
      <c r="K17594" s="2">
        <v>17</v>
      </c>
    </row>
    <row r="17595" spans="1:11" x14ac:dyDescent="0.45">
      <c r="A17595" t="s">
        <v>5620</v>
      </c>
      <c r="C17595">
        <v>9</v>
      </c>
      <c r="D17595">
        <v>27620129</v>
      </c>
      <c r="E17595" t="s">
        <v>9</v>
      </c>
      <c r="J17595" s="2" t="s">
        <v>57509</v>
      </c>
      <c r="K17595" s="2">
        <v>12</v>
      </c>
    </row>
    <row r="17596" spans="1:11" x14ac:dyDescent="0.45">
      <c r="A17596" t="s">
        <v>5637</v>
      </c>
      <c r="C17596">
        <v>9</v>
      </c>
      <c r="D17596">
        <v>28071827</v>
      </c>
      <c r="E17596" t="s">
        <v>9</v>
      </c>
      <c r="J17596" s="2" t="s">
        <v>57510</v>
      </c>
      <c r="K17596" s="2">
        <v>15.1</v>
      </c>
    </row>
    <row r="17597" spans="1:11" x14ac:dyDescent="0.45">
      <c r="A17597" t="s">
        <v>51760</v>
      </c>
      <c r="C17597">
        <v>9</v>
      </c>
      <c r="D17597">
        <v>28544216</v>
      </c>
      <c r="E17597" t="s">
        <v>9</v>
      </c>
      <c r="J17597" s="2" t="s">
        <v>57511</v>
      </c>
      <c r="K17597" s="2">
        <v>15.1</v>
      </c>
    </row>
    <row r="17598" spans="1:11" x14ac:dyDescent="0.45">
      <c r="A17598" t="s">
        <v>51763</v>
      </c>
      <c r="C17598">
        <v>9</v>
      </c>
      <c r="D17598">
        <v>29748716</v>
      </c>
      <c r="E17598" t="s">
        <v>9</v>
      </c>
      <c r="J17598" s="2" t="s">
        <v>57512</v>
      </c>
      <c r="K17598" s="2">
        <v>15.1</v>
      </c>
    </row>
    <row r="17599" spans="1:11" x14ac:dyDescent="0.45">
      <c r="A17599" t="s">
        <v>6427</v>
      </c>
      <c r="C17599">
        <v>9</v>
      </c>
      <c r="D17599">
        <v>32815161</v>
      </c>
      <c r="E17599" t="s">
        <v>9</v>
      </c>
      <c r="J17599" s="2" t="s">
        <v>57513</v>
      </c>
      <c r="K17599" s="2">
        <v>15.1</v>
      </c>
    </row>
    <row r="17600" spans="1:11" x14ac:dyDescent="0.45">
      <c r="A17600" t="s">
        <v>6477</v>
      </c>
      <c r="C17600">
        <v>9</v>
      </c>
      <c r="D17600">
        <v>33546890</v>
      </c>
      <c r="E17600" t="s">
        <v>9</v>
      </c>
      <c r="J17600" s="2" t="s">
        <v>57514</v>
      </c>
      <c r="K17600" s="2">
        <v>15.1</v>
      </c>
    </row>
    <row r="17601" spans="1:11" x14ac:dyDescent="0.45">
      <c r="A17601" t="s">
        <v>7187</v>
      </c>
      <c r="C17601">
        <v>9</v>
      </c>
      <c r="D17601">
        <v>34421936</v>
      </c>
      <c r="E17601" t="s">
        <v>9</v>
      </c>
      <c r="J17601" s="2" t="s">
        <v>57515</v>
      </c>
      <c r="K17601" s="2">
        <v>15.1</v>
      </c>
    </row>
    <row r="17602" spans="1:11" x14ac:dyDescent="0.45">
      <c r="A17602" t="s">
        <v>51780</v>
      </c>
      <c r="C17602">
        <v>9</v>
      </c>
      <c r="D17602">
        <v>39398265</v>
      </c>
      <c r="E17602" t="s">
        <v>9</v>
      </c>
      <c r="J17602" s="2" t="s">
        <v>57516</v>
      </c>
      <c r="K17602" s="2">
        <v>13</v>
      </c>
    </row>
    <row r="17603" spans="1:11" x14ac:dyDescent="0.45">
      <c r="A17603" t="s">
        <v>8925</v>
      </c>
      <c r="C17603">
        <v>9</v>
      </c>
      <c r="D17603">
        <v>41263086</v>
      </c>
      <c r="E17603" t="s">
        <v>9</v>
      </c>
      <c r="J17603" s="2" t="s">
        <v>47093</v>
      </c>
      <c r="K17603" s="2">
        <v>15.1</v>
      </c>
    </row>
    <row r="17604" spans="1:11" x14ac:dyDescent="0.45">
      <c r="A17604" t="s">
        <v>8981</v>
      </c>
      <c r="C17604">
        <v>9</v>
      </c>
      <c r="D17604">
        <v>41357862</v>
      </c>
      <c r="E17604" t="s">
        <v>9</v>
      </c>
      <c r="J17604" s="2" t="s">
        <v>47096</v>
      </c>
      <c r="K17604" s="2">
        <v>12</v>
      </c>
    </row>
    <row r="17605" spans="1:11" x14ac:dyDescent="0.45">
      <c r="A17605" t="s">
        <v>51782</v>
      </c>
      <c r="C17605">
        <v>9</v>
      </c>
      <c r="D17605">
        <v>42351250</v>
      </c>
      <c r="E17605" t="s">
        <v>9</v>
      </c>
      <c r="J17605" s="2" t="s">
        <v>57517</v>
      </c>
      <c r="K17605" s="2">
        <v>15.1</v>
      </c>
    </row>
    <row r="17606" spans="1:11" x14ac:dyDescent="0.45">
      <c r="A17606" t="s">
        <v>51786</v>
      </c>
      <c r="C17606">
        <v>9</v>
      </c>
      <c r="D17606">
        <v>42568764</v>
      </c>
      <c r="E17606" t="s">
        <v>9</v>
      </c>
      <c r="J17606" s="2" t="s">
        <v>57518</v>
      </c>
      <c r="K17606" s="2">
        <v>15.1</v>
      </c>
    </row>
    <row r="17607" spans="1:11" x14ac:dyDescent="0.45">
      <c r="A17607" t="s">
        <v>9224</v>
      </c>
      <c r="C17607">
        <v>9</v>
      </c>
      <c r="D17607">
        <v>43459249</v>
      </c>
      <c r="E17607" t="s">
        <v>9</v>
      </c>
      <c r="J17607" s="2" t="s">
        <v>57519</v>
      </c>
      <c r="K17607" s="2">
        <v>15.1</v>
      </c>
    </row>
    <row r="17608" spans="1:11" x14ac:dyDescent="0.45">
      <c r="A17608" t="s">
        <v>9481</v>
      </c>
      <c r="C17608">
        <v>9</v>
      </c>
      <c r="D17608">
        <v>44674889</v>
      </c>
      <c r="E17608" t="s">
        <v>9</v>
      </c>
      <c r="J17608" s="2" t="s">
        <v>57520</v>
      </c>
      <c r="K17608" s="2">
        <v>15.1</v>
      </c>
    </row>
    <row r="17609" spans="1:11" x14ac:dyDescent="0.45">
      <c r="A17609" t="s">
        <v>51787</v>
      </c>
      <c r="C17609">
        <v>9</v>
      </c>
      <c r="D17609">
        <v>45445932</v>
      </c>
      <c r="E17609" t="s">
        <v>9</v>
      </c>
      <c r="J17609" s="2" t="s">
        <v>57521</v>
      </c>
      <c r="K17609" s="2">
        <v>15.1</v>
      </c>
    </row>
    <row r="17610" spans="1:11" x14ac:dyDescent="0.45">
      <c r="A17610" t="s">
        <v>51793</v>
      </c>
      <c r="C17610">
        <v>9</v>
      </c>
      <c r="D17610">
        <v>49070144</v>
      </c>
      <c r="E17610" t="s">
        <v>9</v>
      </c>
      <c r="J17610" s="2" t="s">
        <v>57522</v>
      </c>
      <c r="K17610" s="2">
        <v>15.1</v>
      </c>
    </row>
    <row r="17611" spans="1:11" x14ac:dyDescent="0.45">
      <c r="A17611" t="s">
        <v>9805</v>
      </c>
      <c r="C17611">
        <v>9</v>
      </c>
      <c r="D17611">
        <v>49837663</v>
      </c>
      <c r="E17611" t="s">
        <v>9</v>
      </c>
      <c r="J17611" s="2" t="s">
        <v>57523</v>
      </c>
      <c r="K17611" s="2">
        <v>15.1</v>
      </c>
    </row>
    <row r="17612" spans="1:11" x14ac:dyDescent="0.45">
      <c r="A17612" t="s">
        <v>51800</v>
      </c>
      <c r="C17612">
        <v>9</v>
      </c>
      <c r="D17612">
        <v>50515451</v>
      </c>
      <c r="E17612" t="s">
        <v>9</v>
      </c>
      <c r="J17612" s="2" t="s">
        <v>57524</v>
      </c>
      <c r="K17612" s="2">
        <v>15.1</v>
      </c>
    </row>
    <row r="17613" spans="1:11" x14ac:dyDescent="0.45">
      <c r="A17613" t="s">
        <v>10233</v>
      </c>
      <c r="C17613">
        <v>9</v>
      </c>
      <c r="D17613">
        <v>51596537</v>
      </c>
      <c r="E17613" t="s">
        <v>9</v>
      </c>
      <c r="J17613" s="2" t="s">
        <v>57525</v>
      </c>
      <c r="K17613" s="2">
        <v>15.1</v>
      </c>
    </row>
    <row r="17614" spans="1:11" x14ac:dyDescent="0.45">
      <c r="A17614" t="s">
        <v>10240</v>
      </c>
      <c r="C17614">
        <v>9</v>
      </c>
      <c r="D17614">
        <v>52921132</v>
      </c>
      <c r="E17614" t="s">
        <v>9</v>
      </c>
      <c r="J17614" s="2" t="s">
        <v>57526</v>
      </c>
      <c r="K17614" s="2">
        <v>12</v>
      </c>
    </row>
    <row r="17615" spans="1:11" x14ac:dyDescent="0.45">
      <c r="A17615" t="s">
        <v>10471</v>
      </c>
      <c r="C17615">
        <v>9</v>
      </c>
      <c r="D17615">
        <v>54750525</v>
      </c>
      <c r="E17615" t="s">
        <v>9</v>
      </c>
      <c r="J17615" s="2" t="s">
        <v>57527</v>
      </c>
      <c r="K17615" s="2">
        <v>15.1</v>
      </c>
    </row>
    <row r="17616" spans="1:11" x14ac:dyDescent="0.45">
      <c r="A17616" t="s">
        <v>10508</v>
      </c>
      <c r="C17616">
        <v>9</v>
      </c>
      <c r="D17616">
        <v>56339759</v>
      </c>
      <c r="E17616" t="s">
        <v>9</v>
      </c>
      <c r="J17616" s="2" t="s">
        <v>47004</v>
      </c>
      <c r="K17616" s="2">
        <v>15.1</v>
      </c>
    </row>
    <row r="17617" spans="1:11" x14ac:dyDescent="0.45">
      <c r="A17617" t="s">
        <v>10509</v>
      </c>
      <c r="C17617">
        <v>9</v>
      </c>
      <c r="D17617">
        <v>57516043</v>
      </c>
      <c r="E17617" t="s">
        <v>9</v>
      </c>
      <c r="J17617" s="2" t="s">
        <v>47125</v>
      </c>
      <c r="K17617" s="2">
        <v>12</v>
      </c>
    </row>
    <row r="17618" spans="1:11" x14ac:dyDescent="0.45">
      <c r="A17618" t="s">
        <v>51816</v>
      </c>
      <c r="C17618">
        <v>9</v>
      </c>
      <c r="D17618">
        <v>61106371</v>
      </c>
      <c r="E17618" t="s">
        <v>9</v>
      </c>
      <c r="J17618" s="2" t="s">
        <v>57528</v>
      </c>
      <c r="K17618" s="2">
        <v>15.1</v>
      </c>
    </row>
    <row r="17619" spans="1:11" x14ac:dyDescent="0.45">
      <c r="A17619" t="s">
        <v>11414</v>
      </c>
      <c r="C17619">
        <v>9</v>
      </c>
      <c r="D17619">
        <v>63774578</v>
      </c>
      <c r="E17619" t="s">
        <v>9</v>
      </c>
      <c r="J17619" s="2" t="s">
        <v>57529</v>
      </c>
      <c r="K17619" s="2">
        <v>15.1</v>
      </c>
    </row>
    <row r="17620" spans="1:11" x14ac:dyDescent="0.45">
      <c r="A17620" t="s">
        <v>11813</v>
      </c>
      <c r="C17620">
        <v>9</v>
      </c>
      <c r="D17620">
        <v>64859552</v>
      </c>
      <c r="E17620" t="s">
        <v>9</v>
      </c>
      <c r="J17620" s="2" t="s">
        <v>57530</v>
      </c>
      <c r="K17620" s="2">
        <v>12</v>
      </c>
    </row>
    <row r="17621" spans="1:11" x14ac:dyDescent="0.45">
      <c r="A17621" t="s">
        <v>11841</v>
      </c>
      <c r="C17621">
        <v>9</v>
      </c>
      <c r="D17621">
        <v>64879264</v>
      </c>
      <c r="E17621" t="s">
        <v>9</v>
      </c>
      <c r="J17621" s="2" t="s">
        <v>57531</v>
      </c>
      <c r="K17621" s="2">
        <v>15.1</v>
      </c>
    </row>
    <row r="17622" spans="1:11" x14ac:dyDescent="0.45">
      <c r="A17622" t="s">
        <v>12152</v>
      </c>
      <c r="C17622">
        <v>9</v>
      </c>
      <c r="D17622">
        <v>66620542</v>
      </c>
      <c r="E17622" t="s">
        <v>9</v>
      </c>
      <c r="J17622" s="2" t="s">
        <v>57532</v>
      </c>
      <c r="K17622" s="2">
        <v>15.1</v>
      </c>
    </row>
    <row r="17623" spans="1:11" x14ac:dyDescent="0.45">
      <c r="A17623" t="s">
        <v>49952</v>
      </c>
      <c r="C17623">
        <v>9</v>
      </c>
      <c r="D17623">
        <v>69015442</v>
      </c>
      <c r="E17623" t="s">
        <v>9</v>
      </c>
      <c r="J17623" s="2" t="s">
        <v>57533</v>
      </c>
      <c r="K17623" s="2">
        <v>15.1</v>
      </c>
    </row>
    <row r="17624" spans="1:11" x14ac:dyDescent="0.45">
      <c r="A17624" t="s">
        <v>49959</v>
      </c>
      <c r="B17624" t="s">
        <v>49960</v>
      </c>
      <c r="C17624">
        <v>9</v>
      </c>
      <c r="D17624">
        <v>71483875</v>
      </c>
      <c r="E17624" t="s">
        <v>9</v>
      </c>
      <c r="J17624" s="2" t="s">
        <v>57534</v>
      </c>
      <c r="K17624" s="2">
        <v>15.1</v>
      </c>
    </row>
    <row r="17625" spans="1:11" x14ac:dyDescent="0.45">
      <c r="A17625" t="s">
        <v>13371</v>
      </c>
      <c r="B17625" t="s">
        <v>13372</v>
      </c>
      <c r="C17625">
        <v>9</v>
      </c>
      <c r="D17625">
        <v>71492919</v>
      </c>
      <c r="E17625" t="s">
        <v>9</v>
      </c>
      <c r="J17625" s="2" t="s">
        <v>57535</v>
      </c>
      <c r="K17625" s="2">
        <v>12</v>
      </c>
    </row>
    <row r="17626" spans="1:11" x14ac:dyDescent="0.45">
      <c r="A17626" t="s">
        <v>13376</v>
      </c>
      <c r="C17626">
        <v>9</v>
      </c>
      <c r="D17626">
        <v>71504221</v>
      </c>
      <c r="E17626" t="s">
        <v>9</v>
      </c>
      <c r="J17626" s="2" t="s">
        <v>57536</v>
      </c>
      <c r="K17626" s="2">
        <v>15.1</v>
      </c>
    </row>
    <row r="17627" spans="1:11" x14ac:dyDescent="0.45">
      <c r="A17627" t="s">
        <v>49961</v>
      </c>
      <c r="B17627" t="s">
        <v>49962</v>
      </c>
      <c r="C17627">
        <v>9</v>
      </c>
      <c r="D17627">
        <v>71557682</v>
      </c>
      <c r="E17627" t="s">
        <v>9</v>
      </c>
      <c r="J17627" s="2" t="s">
        <v>57537</v>
      </c>
      <c r="K17627" s="2">
        <v>15.1</v>
      </c>
    </row>
    <row r="17628" spans="1:11" x14ac:dyDescent="0.45">
      <c r="A17628" t="s">
        <v>49963</v>
      </c>
      <c r="B17628" t="s">
        <v>49964</v>
      </c>
      <c r="C17628">
        <v>9</v>
      </c>
      <c r="D17628">
        <v>71567322</v>
      </c>
      <c r="E17628" t="s">
        <v>9</v>
      </c>
      <c r="J17628" s="2" t="s">
        <v>57538</v>
      </c>
      <c r="K17628" s="2">
        <v>15.1</v>
      </c>
    </row>
    <row r="17629" spans="1:11" x14ac:dyDescent="0.45">
      <c r="A17629" t="s">
        <v>49965</v>
      </c>
      <c r="B17629" t="s">
        <v>49966</v>
      </c>
      <c r="C17629">
        <v>9</v>
      </c>
      <c r="D17629">
        <v>71576300</v>
      </c>
      <c r="E17629" t="s">
        <v>9</v>
      </c>
      <c r="J17629" s="2" t="s">
        <v>57539</v>
      </c>
      <c r="K17629" s="2">
        <v>15.1</v>
      </c>
    </row>
    <row r="17630" spans="1:11" x14ac:dyDescent="0.45">
      <c r="A17630" t="s">
        <v>49967</v>
      </c>
      <c r="B17630" t="s">
        <v>49968</v>
      </c>
      <c r="C17630">
        <v>9</v>
      </c>
      <c r="D17630">
        <v>71587878</v>
      </c>
      <c r="E17630" t="s">
        <v>9</v>
      </c>
      <c r="J17630" s="2" t="s">
        <v>57540</v>
      </c>
      <c r="K17630" s="2">
        <v>12</v>
      </c>
    </row>
    <row r="17631" spans="1:11" x14ac:dyDescent="0.45">
      <c r="A17631" t="s">
        <v>49969</v>
      </c>
      <c r="B17631" t="s">
        <v>49970</v>
      </c>
      <c r="C17631">
        <v>9</v>
      </c>
      <c r="D17631">
        <v>71628869</v>
      </c>
      <c r="E17631" t="s">
        <v>9</v>
      </c>
      <c r="J17631" s="2" t="s">
        <v>57541</v>
      </c>
      <c r="K17631" s="2">
        <v>13</v>
      </c>
    </row>
    <row r="17632" spans="1:11" x14ac:dyDescent="0.45">
      <c r="A17632" t="s">
        <v>49971</v>
      </c>
      <c r="B17632" t="s">
        <v>49972</v>
      </c>
      <c r="C17632">
        <v>9</v>
      </c>
      <c r="D17632">
        <v>71658064</v>
      </c>
      <c r="E17632" t="s">
        <v>9</v>
      </c>
      <c r="J17632" s="2" t="s">
        <v>57542</v>
      </c>
      <c r="K17632" s="2">
        <v>12</v>
      </c>
    </row>
    <row r="17633" spans="1:11" x14ac:dyDescent="0.45">
      <c r="A17633" t="s">
        <v>49973</v>
      </c>
      <c r="B17633" t="s">
        <v>49974</v>
      </c>
      <c r="C17633">
        <v>9</v>
      </c>
      <c r="D17633">
        <v>71706285</v>
      </c>
      <c r="E17633" t="s">
        <v>9</v>
      </c>
      <c r="J17633" s="2" t="s">
        <v>57543</v>
      </c>
      <c r="K17633" s="2">
        <v>13</v>
      </c>
    </row>
    <row r="17634" spans="1:11" x14ac:dyDescent="0.45">
      <c r="A17634" t="s">
        <v>13392</v>
      </c>
      <c r="B17634" t="s">
        <v>13393</v>
      </c>
      <c r="C17634">
        <v>9</v>
      </c>
      <c r="D17634">
        <v>71719616</v>
      </c>
      <c r="E17634" t="s">
        <v>9</v>
      </c>
      <c r="J17634" s="2" t="s">
        <v>57544</v>
      </c>
      <c r="K17634" s="2">
        <v>12</v>
      </c>
    </row>
    <row r="17635" spans="1:11" x14ac:dyDescent="0.45">
      <c r="A17635" t="s">
        <v>13400</v>
      </c>
      <c r="B17635" t="s">
        <v>13401</v>
      </c>
      <c r="C17635">
        <v>9</v>
      </c>
      <c r="D17635">
        <v>71759484</v>
      </c>
      <c r="E17635" t="s">
        <v>9</v>
      </c>
      <c r="J17635" s="2" t="s">
        <v>57545</v>
      </c>
      <c r="K17635" s="2">
        <v>12</v>
      </c>
    </row>
    <row r="17636" spans="1:11" x14ac:dyDescent="0.45">
      <c r="A17636" t="s">
        <v>49978</v>
      </c>
      <c r="B17636" t="s">
        <v>49979</v>
      </c>
      <c r="C17636">
        <v>9</v>
      </c>
      <c r="D17636">
        <v>71770000</v>
      </c>
      <c r="E17636" t="s">
        <v>9</v>
      </c>
      <c r="J17636" s="2" t="s">
        <v>57546</v>
      </c>
      <c r="K17636" s="2">
        <v>15.1</v>
      </c>
    </row>
    <row r="17637" spans="1:11" x14ac:dyDescent="0.45">
      <c r="A17637" t="s">
        <v>49983</v>
      </c>
      <c r="C17637">
        <v>9</v>
      </c>
      <c r="D17637">
        <v>73661287</v>
      </c>
      <c r="E17637" t="s">
        <v>9</v>
      </c>
      <c r="J17637" s="2" t="s">
        <v>57547</v>
      </c>
      <c r="K17637" s="2">
        <v>15.1</v>
      </c>
    </row>
    <row r="17638" spans="1:11" x14ac:dyDescent="0.45">
      <c r="A17638" t="s">
        <v>13997</v>
      </c>
      <c r="C17638">
        <v>9</v>
      </c>
      <c r="D17638">
        <v>75308953</v>
      </c>
      <c r="E17638" t="s">
        <v>9</v>
      </c>
      <c r="J17638" s="2" t="s">
        <v>57548</v>
      </c>
      <c r="K17638" s="2">
        <v>12</v>
      </c>
    </row>
    <row r="17639" spans="1:11" x14ac:dyDescent="0.45">
      <c r="A17639" t="s">
        <v>15901</v>
      </c>
      <c r="C17639">
        <v>9</v>
      </c>
      <c r="D17639">
        <v>85809354</v>
      </c>
      <c r="E17639" t="s">
        <v>9</v>
      </c>
      <c r="J17639" s="2" t="s">
        <v>57549</v>
      </c>
      <c r="K17639" s="2">
        <v>12</v>
      </c>
    </row>
    <row r="17640" spans="1:11" x14ac:dyDescent="0.45">
      <c r="A17640" t="s">
        <v>15936</v>
      </c>
      <c r="C17640">
        <v>9</v>
      </c>
      <c r="D17640">
        <v>85813503</v>
      </c>
      <c r="E17640" t="s">
        <v>9</v>
      </c>
      <c r="J17640" s="2" t="s">
        <v>57550</v>
      </c>
      <c r="K17640" s="2">
        <v>14</v>
      </c>
    </row>
    <row r="17641" spans="1:11" x14ac:dyDescent="0.45">
      <c r="A17641" t="s">
        <v>15955</v>
      </c>
      <c r="B17641" t="s">
        <v>15956</v>
      </c>
      <c r="C17641">
        <v>9</v>
      </c>
      <c r="D17641">
        <v>85948859</v>
      </c>
      <c r="E17641" t="s">
        <v>9</v>
      </c>
      <c r="J17641" s="2" t="s">
        <v>57551</v>
      </c>
      <c r="K17641" s="2">
        <v>14</v>
      </c>
    </row>
    <row r="17642" spans="1:11" x14ac:dyDescent="0.45">
      <c r="A17642" t="s">
        <v>16306</v>
      </c>
      <c r="C17642">
        <v>9</v>
      </c>
      <c r="D17642">
        <v>88244953</v>
      </c>
      <c r="E17642" t="s">
        <v>9</v>
      </c>
      <c r="J17642" s="2" t="s">
        <v>57552</v>
      </c>
      <c r="K17642" s="2">
        <v>14</v>
      </c>
    </row>
    <row r="17643" spans="1:11" x14ac:dyDescent="0.45">
      <c r="A17643" t="s">
        <v>16307</v>
      </c>
      <c r="B17643" t="s">
        <v>16308</v>
      </c>
      <c r="C17643">
        <v>9</v>
      </c>
      <c r="D17643">
        <v>88249142</v>
      </c>
      <c r="E17643" t="s">
        <v>9</v>
      </c>
      <c r="J17643" s="2" t="s">
        <v>57553</v>
      </c>
      <c r="K17643" s="2">
        <v>15.1</v>
      </c>
    </row>
    <row r="17644" spans="1:11" x14ac:dyDescent="0.45">
      <c r="A17644" t="s">
        <v>16345</v>
      </c>
      <c r="C17644">
        <v>9</v>
      </c>
      <c r="D17644">
        <v>88307676</v>
      </c>
      <c r="E17644" t="s">
        <v>9</v>
      </c>
      <c r="J17644" s="2" t="s">
        <v>57554</v>
      </c>
      <c r="K17644" s="2">
        <v>15.1</v>
      </c>
    </row>
    <row r="17645" spans="1:11" x14ac:dyDescent="0.45">
      <c r="A17645" t="s">
        <v>16406</v>
      </c>
      <c r="C17645">
        <v>9</v>
      </c>
      <c r="D17645">
        <v>88632916</v>
      </c>
      <c r="E17645" t="s">
        <v>9</v>
      </c>
      <c r="J17645" s="2" t="s">
        <v>57555</v>
      </c>
      <c r="K17645" s="2">
        <v>15.2</v>
      </c>
    </row>
    <row r="17646" spans="1:11" x14ac:dyDescent="0.45">
      <c r="A17646" t="s">
        <v>49996</v>
      </c>
      <c r="C17646">
        <v>9</v>
      </c>
      <c r="D17646">
        <v>89692607</v>
      </c>
      <c r="E17646" t="s">
        <v>9</v>
      </c>
      <c r="J17646" s="2" t="s">
        <v>57556</v>
      </c>
      <c r="K17646" s="2">
        <v>15.1</v>
      </c>
    </row>
    <row r="17647" spans="1:11" x14ac:dyDescent="0.45">
      <c r="A17647" t="s">
        <v>17693</v>
      </c>
      <c r="B17647" t="s">
        <v>17694</v>
      </c>
      <c r="C17647">
        <v>9</v>
      </c>
      <c r="D17647">
        <v>91215612</v>
      </c>
      <c r="E17647" t="s">
        <v>9</v>
      </c>
      <c r="J17647" s="2" t="s">
        <v>57557</v>
      </c>
      <c r="K17647" s="2">
        <v>14</v>
      </c>
    </row>
    <row r="17648" spans="1:11" x14ac:dyDescent="0.45">
      <c r="A17648" t="s">
        <v>49997</v>
      </c>
      <c r="B17648" t="s">
        <v>49998</v>
      </c>
      <c r="C17648">
        <v>9</v>
      </c>
      <c r="D17648">
        <v>91291250</v>
      </c>
      <c r="E17648" t="s">
        <v>9</v>
      </c>
      <c r="J17648" s="2" t="s">
        <v>57558</v>
      </c>
      <c r="K17648" s="2">
        <v>15.1</v>
      </c>
    </row>
    <row r="17649" spans="1:11" x14ac:dyDescent="0.45">
      <c r="A17649" t="s">
        <v>18096</v>
      </c>
      <c r="C17649">
        <v>9</v>
      </c>
      <c r="D17649">
        <v>93666264</v>
      </c>
      <c r="E17649" t="s">
        <v>9</v>
      </c>
      <c r="J17649" s="2" t="s">
        <v>57559</v>
      </c>
      <c r="K17649" s="2">
        <v>15.1</v>
      </c>
    </row>
    <row r="17650" spans="1:11" x14ac:dyDescent="0.45">
      <c r="A17650" t="s">
        <v>50002</v>
      </c>
      <c r="C17650">
        <v>9</v>
      </c>
      <c r="D17650">
        <v>95165926</v>
      </c>
      <c r="E17650" t="s">
        <v>9</v>
      </c>
      <c r="J17650" s="2" t="s">
        <v>57560</v>
      </c>
      <c r="K17650" s="2">
        <v>14</v>
      </c>
    </row>
    <row r="17651" spans="1:11" x14ac:dyDescent="0.45">
      <c r="A17651" t="s">
        <v>19751</v>
      </c>
      <c r="C17651">
        <v>9</v>
      </c>
      <c r="D17651">
        <v>100279908</v>
      </c>
      <c r="E17651" t="s">
        <v>9</v>
      </c>
      <c r="J17651" s="2" t="s">
        <v>57561</v>
      </c>
      <c r="K17651" s="2">
        <v>14</v>
      </c>
    </row>
    <row r="17652" spans="1:11" x14ac:dyDescent="0.45">
      <c r="A17652" t="s">
        <v>19938</v>
      </c>
      <c r="C17652">
        <v>9</v>
      </c>
      <c r="D17652">
        <v>102132404</v>
      </c>
      <c r="E17652" t="s">
        <v>9</v>
      </c>
      <c r="J17652" s="2" t="s">
        <v>57562</v>
      </c>
      <c r="K17652" s="2">
        <v>14</v>
      </c>
    </row>
    <row r="17653" spans="1:11" x14ac:dyDescent="0.45">
      <c r="A17653" t="s">
        <v>20185</v>
      </c>
      <c r="C17653">
        <v>9</v>
      </c>
      <c r="D17653">
        <v>103491712</v>
      </c>
      <c r="E17653" t="s">
        <v>9</v>
      </c>
      <c r="J17653" s="2" t="s">
        <v>57563</v>
      </c>
      <c r="K17653" s="2">
        <v>14</v>
      </c>
    </row>
    <row r="17654" spans="1:11" x14ac:dyDescent="0.45">
      <c r="A17654" t="s">
        <v>20481</v>
      </c>
      <c r="C17654">
        <v>9</v>
      </c>
      <c r="D17654">
        <v>103936143</v>
      </c>
      <c r="E17654" t="s">
        <v>9</v>
      </c>
      <c r="J17654" s="2" t="s">
        <v>57564</v>
      </c>
      <c r="K17654" s="2">
        <v>15.1</v>
      </c>
    </row>
    <row r="17655" spans="1:11" x14ac:dyDescent="0.45">
      <c r="A17655" t="s">
        <v>20508</v>
      </c>
      <c r="B17655" t="s">
        <v>20509</v>
      </c>
      <c r="C17655">
        <v>9</v>
      </c>
      <c r="D17655">
        <v>103990962</v>
      </c>
      <c r="E17655" t="s">
        <v>9</v>
      </c>
      <c r="J17655" s="2" t="s">
        <v>22442</v>
      </c>
      <c r="K17655" s="2">
        <v>14</v>
      </c>
    </row>
    <row r="17656" spans="1:11" x14ac:dyDescent="0.45">
      <c r="A17656" t="s">
        <v>50012</v>
      </c>
      <c r="B17656" t="s">
        <v>50013</v>
      </c>
      <c r="C17656">
        <v>9</v>
      </c>
      <c r="D17656">
        <v>104037187</v>
      </c>
      <c r="E17656" t="s">
        <v>9</v>
      </c>
      <c r="J17656" s="2" t="s">
        <v>57565</v>
      </c>
      <c r="K17656" s="2">
        <v>14</v>
      </c>
    </row>
    <row r="17657" spans="1:11" x14ac:dyDescent="0.45">
      <c r="A17657" t="s">
        <v>20929</v>
      </c>
      <c r="C17657">
        <v>9</v>
      </c>
      <c r="D17657">
        <v>105681990</v>
      </c>
      <c r="E17657" t="s">
        <v>9</v>
      </c>
      <c r="J17657" s="2" t="s">
        <v>57566</v>
      </c>
      <c r="K17657" s="2">
        <v>15.1</v>
      </c>
    </row>
    <row r="17658" spans="1:11" x14ac:dyDescent="0.45">
      <c r="A17658" t="s">
        <v>20937</v>
      </c>
      <c r="C17658">
        <v>9</v>
      </c>
      <c r="D17658">
        <v>105686119</v>
      </c>
      <c r="E17658" t="s">
        <v>9</v>
      </c>
      <c r="J17658" s="2" t="s">
        <v>57567</v>
      </c>
      <c r="K17658" s="2">
        <v>14</v>
      </c>
    </row>
    <row r="17659" spans="1:11" x14ac:dyDescent="0.45">
      <c r="A17659" t="s">
        <v>44265</v>
      </c>
      <c r="C17659">
        <v>10</v>
      </c>
      <c r="D17659">
        <v>197184</v>
      </c>
      <c r="E17659" t="s">
        <v>9</v>
      </c>
      <c r="J17659" s="2" t="s">
        <v>57568</v>
      </c>
      <c r="K17659" s="2">
        <v>15.2</v>
      </c>
    </row>
    <row r="17660" spans="1:11" x14ac:dyDescent="0.45">
      <c r="A17660" t="s">
        <v>44269</v>
      </c>
      <c r="C17660">
        <v>10</v>
      </c>
      <c r="D17660">
        <v>239073</v>
      </c>
      <c r="E17660" t="s">
        <v>9</v>
      </c>
      <c r="J17660" s="2" t="s">
        <v>57569</v>
      </c>
      <c r="K17660" s="2">
        <v>15.2</v>
      </c>
    </row>
    <row r="17661" spans="1:11" x14ac:dyDescent="0.45">
      <c r="A17661" t="s">
        <v>44273</v>
      </c>
      <c r="C17661">
        <v>10</v>
      </c>
      <c r="D17661">
        <v>353756</v>
      </c>
      <c r="E17661" t="s">
        <v>9</v>
      </c>
      <c r="J17661" s="2" t="s">
        <v>57570</v>
      </c>
      <c r="K17661" s="2">
        <v>15.2</v>
      </c>
    </row>
    <row r="17662" spans="1:11" x14ac:dyDescent="0.45">
      <c r="A17662" t="s">
        <v>51513</v>
      </c>
      <c r="C17662">
        <v>10</v>
      </c>
      <c r="D17662">
        <v>555202</v>
      </c>
      <c r="E17662" t="s">
        <v>9</v>
      </c>
      <c r="J17662" s="2" t="s">
        <v>57571</v>
      </c>
      <c r="K17662" s="2">
        <v>15.1</v>
      </c>
    </row>
    <row r="17663" spans="1:11" x14ac:dyDescent="0.45">
      <c r="A17663" t="s">
        <v>51514</v>
      </c>
      <c r="C17663">
        <v>10</v>
      </c>
      <c r="D17663">
        <v>3586114</v>
      </c>
      <c r="E17663" t="s">
        <v>9</v>
      </c>
      <c r="J17663" s="2" t="s">
        <v>57572</v>
      </c>
      <c r="K17663" s="2">
        <v>15.2</v>
      </c>
    </row>
    <row r="17664" spans="1:11" x14ac:dyDescent="0.45">
      <c r="A17664" t="s">
        <v>51515</v>
      </c>
      <c r="C17664">
        <v>10</v>
      </c>
      <c r="D17664">
        <v>4608189</v>
      </c>
      <c r="E17664" t="s">
        <v>9</v>
      </c>
      <c r="J17664" s="2" t="s">
        <v>57573</v>
      </c>
      <c r="K17664" s="2">
        <v>14</v>
      </c>
    </row>
    <row r="17665" spans="1:11" x14ac:dyDescent="0.45">
      <c r="A17665" t="s">
        <v>44720</v>
      </c>
      <c r="C17665">
        <v>10</v>
      </c>
      <c r="D17665">
        <v>6470852</v>
      </c>
      <c r="E17665" t="s">
        <v>9</v>
      </c>
      <c r="J17665" s="2" t="s">
        <v>57574</v>
      </c>
      <c r="K17665" s="2">
        <v>14</v>
      </c>
    </row>
    <row r="17666" spans="1:11" x14ac:dyDescent="0.45">
      <c r="A17666" t="s">
        <v>44774</v>
      </c>
      <c r="C17666">
        <v>10</v>
      </c>
      <c r="D17666">
        <v>6954642</v>
      </c>
      <c r="E17666" t="s">
        <v>9</v>
      </c>
      <c r="J17666" s="2" t="s">
        <v>57575</v>
      </c>
      <c r="K17666" s="2">
        <v>14</v>
      </c>
    </row>
    <row r="17667" spans="1:11" x14ac:dyDescent="0.45">
      <c r="A17667" t="s">
        <v>44980</v>
      </c>
      <c r="C17667">
        <v>10</v>
      </c>
      <c r="D17667">
        <v>8417822</v>
      </c>
      <c r="E17667" t="s">
        <v>9</v>
      </c>
      <c r="J17667" s="2" t="s">
        <v>57576</v>
      </c>
      <c r="K17667" s="2">
        <v>14</v>
      </c>
    </row>
    <row r="17668" spans="1:11" x14ac:dyDescent="0.45">
      <c r="A17668" t="s">
        <v>45356</v>
      </c>
      <c r="C17668">
        <v>10</v>
      </c>
      <c r="D17668">
        <v>11821375</v>
      </c>
      <c r="E17668" t="s">
        <v>9</v>
      </c>
      <c r="J17668" s="2" t="s">
        <v>57577</v>
      </c>
      <c r="K17668" s="2">
        <v>14</v>
      </c>
    </row>
    <row r="17669" spans="1:11" x14ac:dyDescent="0.45">
      <c r="A17669" t="s">
        <v>45911</v>
      </c>
      <c r="C17669">
        <v>10</v>
      </c>
      <c r="D17669">
        <v>15570428</v>
      </c>
      <c r="E17669" t="s">
        <v>9</v>
      </c>
      <c r="J17669" s="2" t="s">
        <v>57578</v>
      </c>
      <c r="K17669" s="2">
        <v>15.1</v>
      </c>
    </row>
    <row r="17670" spans="1:11" x14ac:dyDescent="0.45">
      <c r="A17670" t="s">
        <v>45989</v>
      </c>
      <c r="C17670">
        <v>10</v>
      </c>
      <c r="D17670">
        <v>17200008</v>
      </c>
      <c r="E17670" t="s">
        <v>9</v>
      </c>
      <c r="J17670" s="2" t="s">
        <v>57579</v>
      </c>
      <c r="K17670" s="2">
        <v>15.1</v>
      </c>
    </row>
    <row r="17671" spans="1:11" x14ac:dyDescent="0.45">
      <c r="A17671" t="s">
        <v>46046</v>
      </c>
      <c r="C17671">
        <v>10</v>
      </c>
      <c r="D17671">
        <v>18655256</v>
      </c>
      <c r="E17671" t="s">
        <v>9</v>
      </c>
      <c r="J17671" s="2" t="s">
        <v>57580</v>
      </c>
      <c r="K17671" s="2">
        <v>15.1</v>
      </c>
    </row>
    <row r="17672" spans="1:11" x14ac:dyDescent="0.45">
      <c r="A17672" t="s">
        <v>46047</v>
      </c>
      <c r="B17672" t="s">
        <v>46048</v>
      </c>
      <c r="C17672">
        <v>10</v>
      </c>
      <c r="D17672">
        <v>18889118</v>
      </c>
      <c r="E17672" t="s">
        <v>9</v>
      </c>
      <c r="J17672" s="2" t="s">
        <v>57581</v>
      </c>
      <c r="K17672" s="2">
        <v>15.1</v>
      </c>
    </row>
    <row r="17673" spans="1:11" x14ac:dyDescent="0.45">
      <c r="A17673" t="s">
        <v>46624</v>
      </c>
      <c r="C17673">
        <v>10</v>
      </c>
      <c r="D17673">
        <v>20960285</v>
      </c>
      <c r="E17673" t="s">
        <v>9</v>
      </c>
      <c r="J17673" s="2" t="s">
        <v>57582</v>
      </c>
      <c r="K17673" s="2">
        <v>15.1</v>
      </c>
    </row>
    <row r="17674" spans="1:11" x14ac:dyDescent="0.45">
      <c r="A17674" t="s">
        <v>51531</v>
      </c>
      <c r="C17674">
        <v>10</v>
      </c>
      <c r="D17674">
        <v>21008954</v>
      </c>
      <c r="E17674" t="s">
        <v>9</v>
      </c>
      <c r="J17674" s="2" t="s">
        <v>57583</v>
      </c>
      <c r="K17674" s="2">
        <v>15.2</v>
      </c>
    </row>
    <row r="17675" spans="1:11" x14ac:dyDescent="0.45">
      <c r="A17675" t="s">
        <v>51538</v>
      </c>
      <c r="B17675" t="s">
        <v>51539</v>
      </c>
      <c r="C17675">
        <v>10</v>
      </c>
      <c r="D17675">
        <v>21920977</v>
      </c>
      <c r="E17675" t="s">
        <v>9</v>
      </c>
      <c r="J17675" s="2" t="s">
        <v>46983</v>
      </c>
      <c r="K17675" s="2">
        <v>14</v>
      </c>
    </row>
    <row r="17676" spans="1:11" x14ac:dyDescent="0.45">
      <c r="A17676" t="s">
        <v>51540</v>
      </c>
      <c r="C17676">
        <v>10</v>
      </c>
      <c r="D17676">
        <v>21934925</v>
      </c>
      <c r="E17676" t="s">
        <v>9</v>
      </c>
      <c r="J17676" s="2" t="s">
        <v>57584</v>
      </c>
      <c r="K17676" s="2">
        <v>18</v>
      </c>
    </row>
    <row r="17677" spans="1:11" x14ac:dyDescent="0.45">
      <c r="A17677" t="s">
        <v>51541</v>
      </c>
      <c r="C17677">
        <v>10</v>
      </c>
      <c r="D17677">
        <v>21945869</v>
      </c>
      <c r="E17677" t="s">
        <v>9</v>
      </c>
      <c r="J17677" s="2" t="s">
        <v>26450</v>
      </c>
      <c r="K17677" s="2">
        <v>1</v>
      </c>
    </row>
    <row r="17678" spans="1:11" x14ac:dyDescent="0.45">
      <c r="A17678" t="s">
        <v>46961</v>
      </c>
      <c r="C17678">
        <v>10</v>
      </c>
      <c r="D17678">
        <v>21958925</v>
      </c>
      <c r="E17678" t="s">
        <v>9</v>
      </c>
      <c r="J17678" s="2" t="s">
        <v>57585</v>
      </c>
      <c r="K17678" s="2">
        <v>12</v>
      </c>
    </row>
    <row r="17679" spans="1:11" x14ac:dyDescent="0.45">
      <c r="A17679" t="s">
        <v>51542</v>
      </c>
      <c r="B17679" t="s">
        <v>51543</v>
      </c>
      <c r="C17679">
        <v>10</v>
      </c>
      <c r="D17679">
        <v>21975580</v>
      </c>
      <c r="E17679" t="s">
        <v>9</v>
      </c>
      <c r="J17679" s="2" t="s">
        <v>57586</v>
      </c>
      <c r="K17679" s="2">
        <v>15.1</v>
      </c>
    </row>
    <row r="17680" spans="1:11" x14ac:dyDescent="0.45">
      <c r="A17680" t="s">
        <v>51544</v>
      </c>
      <c r="C17680">
        <v>10</v>
      </c>
      <c r="D17680">
        <v>21994853</v>
      </c>
      <c r="E17680" t="s">
        <v>9</v>
      </c>
      <c r="J17680" s="2" t="s">
        <v>57587</v>
      </c>
      <c r="K17680" s="2">
        <v>15.1</v>
      </c>
    </row>
    <row r="17681" spans="1:11" x14ac:dyDescent="0.45">
      <c r="A17681" t="s">
        <v>46977</v>
      </c>
      <c r="C17681">
        <v>10</v>
      </c>
      <c r="D17681">
        <v>22106909</v>
      </c>
      <c r="E17681" t="s">
        <v>9</v>
      </c>
      <c r="J17681" s="2" t="s">
        <v>57588</v>
      </c>
      <c r="K17681" s="2">
        <v>15.1</v>
      </c>
    </row>
    <row r="17682" spans="1:11" x14ac:dyDescent="0.45">
      <c r="A17682" t="s">
        <v>46987</v>
      </c>
      <c r="C17682">
        <v>10</v>
      </c>
      <c r="D17682">
        <v>22318715</v>
      </c>
      <c r="E17682" t="s">
        <v>9</v>
      </c>
      <c r="J17682" s="2" t="s">
        <v>8129</v>
      </c>
      <c r="K17682" s="2">
        <v>1</v>
      </c>
    </row>
    <row r="17683" spans="1:11" x14ac:dyDescent="0.45">
      <c r="A17683" t="s">
        <v>46988</v>
      </c>
      <c r="C17683">
        <v>10</v>
      </c>
      <c r="D17683">
        <v>22349889</v>
      </c>
      <c r="E17683" t="s">
        <v>9</v>
      </c>
      <c r="J17683" s="2" t="s">
        <v>6613</v>
      </c>
      <c r="K17683" s="2">
        <v>15.2</v>
      </c>
    </row>
    <row r="17684" spans="1:11" x14ac:dyDescent="0.45">
      <c r="A17684" t="s">
        <v>46989</v>
      </c>
      <c r="C17684">
        <v>10</v>
      </c>
      <c r="D17684">
        <v>22552579</v>
      </c>
      <c r="E17684" t="s">
        <v>9</v>
      </c>
      <c r="J17684" s="2" t="s">
        <v>6583</v>
      </c>
      <c r="K17684" s="2">
        <v>14</v>
      </c>
    </row>
    <row r="17685" spans="1:11" x14ac:dyDescent="0.45">
      <c r="A17685" t="s">
        <v>46990</v>
      </c>
      <c r="C17685">
        <v>10</v>
      </c>
      <c r="D17685">
        <v>22585603</v>
      </c>
      <c r="E17685" t="s">
        <v>9</v>
      </c>
      <c r="J17685" s="2" t="s">
        <v>6540</v>
      </c>
      <c r="K17685" s="2">
        <v>15.1</v>
      </c>
    </row>
    <row r="17686" spans="1:11" x14ac:dyDescent="0.45">
      <c r="A17686" t="s">
        <v>46991</v>
      </c>
      <c r="C17686">
        <v>10</v>
      </c>
      <c r="D17686">
        <v>22631613</v>
      </c>
      <c r="E17686" t="s">
        <v>9</v>
      </c>
      <c r="J17686" s="2" t="s">
        <v>6586</v>
      </c>
      <c r="K17686" s="2">
        <v>15.1</v>
      </c>
    </row>
    <row r="17687" spans="1:11" x14ac:dyDescent="0.45">
      <c r="A17687" t="s">
        <v>46992</v>
      </c>
      <c r="C17687">
        <v>10</v>
      </c>
      <c r="D17687">
        <v>22674452</v>
      </c>
      <c r="E17687" t="s">
        <v>9</v>
      </c>
      <c r="J17687" s="2" t="s">
        <v>57589</v>
      </c>
      <c r="K17687" s="2">
        <v>18</v>
      </c>
    </row>
    <row r="17688" spans="1:11" x14ac:dyDescent="0.45">
      <c r="A17688" t="s">
        <v>46993</v>
      </c>
      <c r="B17688" t="s">
        <v>46994</v>
      </c>
      <c r="C17688">
        <v>10</v>
      </c>
      <c r="D17688">
        <v>22718371</v>
      </c>
      <c r="E17688" t="s">
        <v>9</v>
      </c>
      <c r="J17688" s="2" t="s">
        <v>7123</v>
      </c>
      <c r="K17688" s="2">
        <v>7</v>
      </c>
    </row>
    <row r="17689" spans="1:11" x14ac:dyDescent="0.45">
      <c r="A17689" t="s">
        <v>46995</v>
      </c>
      <c r="C17689">
        <v>10</v>
      </c>
      <c r="D17689">
        <v>22740902</v>
      </c>
      <c r="E17689" t="s">
        <v>9</v>
      </c>
      <c r="J17689" s="2" t="s">
        <v>47522</v>
      </c>
      <c r="K17689" s="2">
        <v>6</v>
      </c>
    </row>
    <row r="17690" spans="1:11" x14ac:dyDescent="0.45">
      <c r="A17690" t="s">
        <v>46996</v>
      </c>
      <c r="C17690">
        <v>10</v>
      </c>
      <c r="D17690">
        <v>22821328</v>
      </c>
      <c r="E17690" t="s">
        <v>9</v>
      </c>
      <c r="J17690" s="2" t="s">
        <v>57590</v>
      </c>
      <c r="K17690" s="2">
        <v>7</v>
      </c>
    </row>
    <row r="17691" spans="1:11" x14ac:dyDescent="0.45">
      <c r="A17691" t="s">
        <v>46997</v>
      </c>
      <c r="B17691" t="s">
        <v>46998</v>
      </c>
      <c r="C17691">
        <v>10</v>
      </c>
      <c r="D17691">
        <v>22836233</v>
      </c>
      <c r="E17691" t="s">
        <v>9</v>
      </c>
      <c r="J17691" s="2" t="s">
        <v>57591</v>
      </c>
      <c r="K17691" s="2">
        <v>15.1</v>
      </c>
    </row>
    <row r="17692" spans="1:11" x14ac:dyDescent="0.45">
      <c r="A17692" t="s">
        <v>46999</v>
      </c>
      <c r="C17692">
        <v>10</v>
      </c>
      <c r="D17692">
        <v>22844925</v>
      </c>
      <c r="E17692" t="s">
        <v>9</v>
      </c>
      <c r="J17692" s="2" t="s">
        <v>57592</v>
      </c>
      <c r="K17692" s="2">
        <v>15.1</v>
      </c>
    </row>
    <row r="17693" spans="1:11" x14ac:dyDescent="0.45">
      <c r="A17693" t="s">
        <v>47000</v>
      </c>
      <c r="C17693">
        <v>10</v>
      </c>
      <c r="D17693">
        <v>22846084</v>
      </c>
      <c r="E17693" t="s">
        <v>9</v>
      </c>
      <c r="J17693" s="2" t="s">
        <v>57593</v>
      </c>
      <c r="K17693" s="2">
        <v>15.1</v>
      </c>
    </row>
    <row r="17694" spans="1:11" x14ac:dyDescent="0.45">
      <c r="A17694" t="s">
        <v>47001</v>
      </c>
      <c r="C17694">
        <v>10</v>
      </c>
      <c r="D17694">
        <v>22900141</v>
      </c>
      <c r="E17694" t="s">
        <v>9</v>
      </c>
      <c r="J17694" s="2" t="s">
        <v>57594</v>
      </c>
      <c r="K17694" s="2">
        <v>15.1</v>
      </c>
    </row>
    <row r="17695" spans="1:11" x14ac:dyDescent="0.45">
      <c r="A17695" t="s">
        <v>47005</v>
      </c>
      <c r="C17695">
        <v>10</v>
      </c>
      <c r="D17695">
        <v>23157033</v>
      </c>
      <c r="E17695" t="s">
        <v>9</v>
      </c>
      <c r="J17695" s="2" t="s">
        <v>57595</v>
      </c>
      <c r="K17695" s="2">
        <v>15.1</v>
      </c>
    </row>
    <row r="17696" spans="1:11" x14ac:dyDescent="0.45">
      <c r="A17696" t="s">
        <v>47006</v>
      </c>
      <c r="C17696">
        <v>10</v>
      </c>
      <c r="D17696">
        <v>23202966</v>
      </c>
      <c r="E17696" t="s">
        <v>9</v>
      </c>
      <c r="J17696" s="2" t="s">
        <v>57596</v>
      </c>
      <c r="K17696" s="2">
        <v>15.1</v>
      </c>
    </row>
    <row r="17697" spans="1:11" x14ac:dyDescent="0.45">
      <c r="A17697" t="s">
        <v>47007</v>
      </c>
      <c r="C17697">
        <v>10</v>
      </c>
      <c r="D17697">
        <v>23221370</v>
      </c>
      <c r="E17697" t="s">
        <v>9</v>
      </c>
      <c r="J17697" s="2" t="s">
        <v>57597</v>
      </c>
      <c r="K17697" s="2">
        <v>15.1</v>
      </c>
    </row>
    <row r="17698" spans="1:11" x14ac:dyDescent="0.45">
      <c r="A17698" t="s">
        <v>47011</v>
      </c>
      <c r="B17698" t="s">
        <v>47012</v>
      </c>
      <c r="C17698">
        <v>10</v>
      </c>
      <c r="D17698">
        <v>23330788</v>
      </c>
      <c r="E17698" t="s">
        <v>9</v>
      </c>
      <c r="J17698" s="2" t="s">
        <v>57598</v>
      </c>
      <c r="K17698" s="2">
        <v>15.1</v>
      </c>
    </row>
    <row r="17699" spans="1:11" x14ac:dyDescent="0.45">
      <c r="A17699" t="s">
        <v>47013</v>
      </c>
      <c r="C17699">
        <v>10</v>
      </c>
      <c r="D17699">
        <v>23342458</v>
      </c>
      <c r="E17699" t="s">
        <v>9</v>
      </c>
      <c r="J17699" s="2" t="s">
        <v>48075</v>
      </c>
      <c r="K17699" s="2">
        <v>12</v>
      </c>
    </row>
    <row r="17700" spans="1:11" x14ac:dyDescent="0.45">
      <c r="A17700" t="s">
        <v>47017</v>
      </c>
      <c r="B17700" t="s">
        <v>47018</v>
      </c>
      <c r="C17700">
        <v>10</v>
      </c>
      <c r="D17700">
        <v>23407963</v>
      </c>
      <c r="E17700" t="s">
        <v>9</v>
      </c>
      <c r="J17700" s="2" t="s">
        <v>4133</v>
      </c>
      <c r="K17700" s="2">
        <v>1</v>
      </c>
    </row>
    <row r="17701" spans="1:11" x14ac:dyDescent="0.45">
      <c r="A17701" t="s">
        <v>47019</v>
      </c>
      <c r="C17701">
        <v>10</v>
      </c>
      <c r="D17701">
        <v>23448188</v>
      </c>
      <c r="E17701" t="s">
        <v>9</v>
      </c>
      <c r="J17701" s="2" t="s">
        <v>44342</v>
      </c>
      <c r="K17701" s="2">
        <v>3</v>
      </c>
    </row>
    <row r="17702" spans="1:11" x14ac:dyDescent="0.45">
      <c r="A17702" t="s">
        <v>47020</v>
      </c>
      <c r="C17702">
        <v>10</v>
      </c>
      <c r="D17702">
        <v>23470079</v>
      </c>
      <c r="E17702" t="s">
        <v>9</v>
      </c>
      <c r="J17702" s="2" t="s">
        <v>17152</v>
      </c>
      <c r="K17702" s="2">
        <v>2</v>
      </c>
    </row>
    <row r="17703" spans="1:11" x14ac:dyDescent="0.45">
      <c r="A17703" t="s">
        <v>47021</v>
      </c>
      <c r="C17703">
        <v>10</v>
      </c>
      <c r="D17703">
        <v>23498102</v>
      </c>
      <c r="E17703" t="s">
        <v>9</v>
      </c>
      <c r="J17703" s="2" t="s">
        <v>42180</v>
      </c>
      <c r="K17703" s="2">
        <v>12</v>
      </c>
    </row>
    <row r="17704" spans="1:11" x14ac:dyDescent="0.45">
      <c r="A17704" t="s">
        <v>47022</v>
      </c>
      <c r="B17704" t="s">
        <v>47023</v>
      </c>
      <c r="C17704">
        <v>10</v>
      </c>
      <c r="D17704">
        <v>23549339</v>
      </c>
      <c r="E17704" t="s">
        <v>9</v>
      </c>
      <c r="J17704" s="2" t="s">
        <v>25224</v>
      </c>
      <c r="K17704" s="2">
        <v>6</v>
      </c>
    </row>
    <row r="17705" spans="1:11" x14ac:dyDescent="0.45">
      <c r="A17705" t="s">
        <v>47024</v>
      </c>
      <c r="C17705">
        <v>10</v>
      </c>
      <c r="D17705">
        <v>23577090</v>
      </c>
      <c r="E17705" t="s">
        <v>9</v>
      </c>
      <c r="J17705" s="2" t="s">
        <v>35114</v>
      </c>
      <c r="K17705" s="2">
        <v>15.2</v>
      </c>
    </row>
    <row r="17706" spans="1:11" x14ac:dyDescent="0.45">
      <c r="A17706" t="s">
        <v>47025</v>
      </c>
      <c r="C17706">
        <v>10</v>
      </c>
      <c r="D17706">
        <v>23592376</v>
      </c>
      <c r="E17706" t="s">
        <v>9</v>
      </c>
      <c r="J17706" s="2" t="s">
        <v>49889</v>
      </c>
      <c r="K17706" s="2">
        <v>12</v>
      </c>
    </row>
    <row r="17707" spans="1:11" x14ac:dyDescent="0.45">
      <c r="A17707" t="s">
        <v>47026</v>
      </c>
      <c r="C17707">
        <v>10</v>
      </c>
      <c r="D17707">
        <v>23631953</v>
      </c>
      <c r="E17707" t="s">
        <v>9</v>
      </c>
      <c r="J17707" s="2" t="s">
        <v>17888</v>
      </c>
      <c r="K17707" s="2">
        <v>15.2</v>
      </c>
    </row>
    <row r="17708" spans="1:11" x14ac:dyDescent="0.45">
      <c r="A17708" t="s">
        <v>47030</v>
      </c>
      <c r="C17708">
        <v>10</v>
      </c>
      <c r="D17708">
        <v>23636371</v>
      </c>
      <c r="E17708" t="s">
        <v>9</v>
      </c>
      <c r="J17708" s="2" t="s">
        <v>34300</v>
      </c>
      <c r="K17708" s="2">
        <v>15.2</v>
      </c>
    </row>
    <row r="17709" spans="1:11" x14ac:dyDescent="0.45">
      <c r="A17709" t="s">
        <v>47034</v>
      </c>
      <c r="C17709">
        <v>10</v>
      </c>
      <c r="D17709">
        <v>23727119</v>
      </c>
      <c r="E17709" t="s">
        <v>9</v>
      </c>
      <c r="J17709" s="2" t="s">
        <v>2253</v>
      </c>
      <c r="K17709" s="2">
        <v>12</v>
      </c>
    </row>
    <row r="17710" spans="1:11" x14ac:dyDescent="0.45">
      <c r="A17710" t="s">
        <v>47038</v>
      </c>
      <c r="C17710">
        <v>10</v>
      </c>
      <c r="D17710">
        <v>23748173</v>
      </c>
      <c r="E17710" t="s">
        <v>9</v>
      </c>
      <c r="J17710" s="2" t="s">
        <v>15125</v>
      </c>
      <c r="K17710" s="2">
        <v>13</v>
      </c>
    </row>
    <row r="17711" spans="1:11" x14ac:dyDescent="0.45">
      <c r="A17711" t="s">
        <v>47039</v>
      </c>
      <c r="C17711">
        <v>10</v>
      </c>
      <c r="D17711">
        <v>23778292</v>
      </c>
      <c r="E17711" t="s">
        <v>9</v>
      </c>
      <c r="J17711" s="2" t="s">
        <v>17853</v>
      </c>
      <c r="K17711" s="2">
        <v>17</v>
      </c>
    </row>
    <row r="17712" spans="1:11" x14ac:dyDescent="0.45">
      <c r="A17712" t="s">
        <v>47040</v>
      </c>
      <c r="C17712">
        <v>10</v>
      </c>
      <c r="D17712">
        <v>23923498</v>
      </c>
      <c r="E17712" t="s">
        <v>9</v>
      </c>
      <c r="J17712" s="2" t="s">
        <v>57599</v>
      </c>
      <c r="K17712" s="2">
        <v>12</v>
      </c>
    </row>
    <row r="17713" spans="1:11" x14ac:dyDescent="0.45">
      <c r="A17713" t="s">
        <v>47041</v>
      </c>
      <c r="B17713" t="s">
        <v>47042</v>
      </c>
      <c r="C17713">
        <v>10</v>
      </c>
      <c r="D17713">
        <v>23933880</v>
      </c>
      <c r="E17713" t="s">
        <v>9</v>
      </c>
      <c r="J17713" s="2" t="s">
        <v>57600</v>
      </c>
      <c r="K17713" s="2">
        <v>12</v>
      </c>
    </row>
    <row r="17714" spans="1:11" x14ac:dyDescent="0.45">
      <c r="A17714" t="s">
        <v>51545</v>
      </c>
      <c r="C17714">
        <v>10</v>
      </c>
      <c r="D17714">
        <v>23978360</v>
      </c>
      <c r="E17714" t="s">
        <v>9</v>
      </c>
      <c r="J17714" s="2" t="s">
        <v>34297</v>
      </c>
      <c r="K17714" s="2">
        <v>17</v>
      </c>
    </row>
    <row r="17715" spans="1:11" x14ac:dyDescent="0.45">
      <c r="A17715" t="s">
        <v>47049</v>
      </c>
      <c r="C17715">
        <v>10</v>
      </c>
      <c r="D17715">
        <v>24007143</v>
      </c>
      <c r="E17715" t="s">
        <v>9</v>
      </c>
      <c r="J17715" s="2" t="s">
        <v>1834</v>
      </c>
      <c r="K17715" s="2">
        <v>1</v>
      </c>
    </row>
    <row r="17716" spans="1:11" x14ac:dyDescent="0.45">
      <c r="A17716" t="s">
        <v>47050</v>
      </c>
      <c r="C17716">
        <v>10</v>
      </c>
      <c r="D17716">
        <v>24049503</v>
      </c>
      <c r="E17716" t="s">
        <v>9</v>
      </c>
      <c r="J17716" s="2" t="s">
        <v>16759</v>
      </c>
      <c r="K17716" s="2">
        <v>17</v>
      </c>
    </row>
    <row r="17717" spans="1:11" x14ac:dyDescent="0.45">
      <c r="A17717" t="s">
        <v>47051</v>
      </c>
      <c r="C17717">
        <v>10</v>
      </c>
      <c r="D17717">
        <v>24062422</v>
      </c>
      <c r="E17717" t="s">
        <v>9</v>
      </c>
      <c r="J17717" s="2" t="s">
        <v>57601</v>
      </c>
      <c r="K17717" s="2">
        <v>17</v>
      </c>
    </row>
    <row r="17718" spans="1:11" x14ac:dyDescent="0.45">
      <c r="A17718" t="s">
        <v>47058</v>
      </c>
      <c r="C17718">
        <v>10</v>
      </c>
      <c r="D17718">
        <v>24105131</v>
      </c>
      <c r="E17718" t="s">
        <v>9</v>
      </c>
      <c r="J17718" s="2" t="s">
        <v>1029</v>
      </c>
      <c r="K17718" s="2">
        <v>6</v>
      </c>
    </row>
    <row r="17719" spans="1:11" x14ac:dyDescent="0.45">
      <c r="A17719" t="s">
        <v>47059</v>
      </c>
      <c r="C17719">
        <v>10</v>
      </c>
      <c r="D17719">
        <v>24109643</v>
      </c>
      <c r="E17719" t="s">
        <v>9</v>
      </c>
      <c r="J17719" s="2" t="s">
        <v>20065</v>
      </c>
      <c r="K17719" s="2">
        <v>1</v>
      </c>
    </row>
    <row r="17720" spans="1:11" x14ac:dyDescent="0.45">
      <c r="A17720" t="s">
        <v>47060</v>
      </c>
      <c r="C17720">
        <v>10</v>
      </c>
      <c r="D17720">
        <v>24111827</v>
      </c>
      <c r="E17720" t="s">
        <v>9</v>
      </c>
      <c r="J17720" s="2" t="s">
        <v>2316</v>
      </c>
      <c r="K17720" s="2">
        <v>12</v>
      </c>
    </row>
    <row r="17721" spans="1:11" x14ac:dyDescent="0.45">
      <c r="A17721" t="s">
        <v>47061</v>
      </c>
      <c r="C17721">
        <v>10</v>
      </c>
      <c r="D17721">
        <v>24115721</v>
      </c>
      <c r="E17721" t="s">
        <v>9</v>
      </c>
      <c r="J17721" s="2" t="s">
        <v>17814</v>
      </c>
      <c r="K17721" s="2">
        <v>15.1</v>
      </c>
    </row>
    <row r="17722" spans="1:11" x14ac:dyDescent="0.45">
      <c r="A17722" t="s">
        <v>47062</v>
      </c>
      <c r="C17722">
        <v>10</v>
      </c>
      <c r="D17722">
        <v>24120162</v>
      </c>
      <c r="E17722" t="s">
        <v>9</v>
      </c>
      <c r="J17722" s="2" t="s">
        <v>18315</v>
      </c>
      <c r="K17722" s="2">
        <v>17</v>
      </c>
    </row>
    <row r="17723" spans="1:11" x14ac:dyDescent="0.45">
      <c r="A17723" t="s">
        <v>47063</v>
      </c>
      <c r="C17723">
        <v>10</v>
      </c>
      <c r="D17723">
        <v>24142588</v>
      </c>
      <c r="E17723" t="s">
        <v>9</v>
      </c>
      <c r="J17723" s="2" t="s">
        <v>37777</v>
      </c>
      <c r="K17723" s="2">
        <v>13</v>
      </c>
    </row>
    <row r="17724" spans="1:11" x14ac:dyDescent="0.45">
      <c r="A17724" t="s">
        <v>47064</v>
      </c>
      <c r="C17724">
        <v>10</v>
      </c>
      <c r="D17724">
        <v>24149311</v>
      </c>
      <c r="E17724" t="s">
        <v>9</v>
      </c>
      <c r="J17724" s="2" t="s">
        <v>9629</v>
      </c>
      <c r="K17724" s="2">
        <v>13</v>
      </c>
    </row>
    <row r="17725" spans="1:11" x14ac:dyDescent="0.45">
      <c r="A17725" t="s">
        <v>47065</v>
      </c>
      <c r="C17725">
        <v>10</v>
      </c>
      <c r="D17725">
        <v>24242924</v>
      </c>
      <c r="E17725" t="s">
        <v>9</v>
      </c>
      <c r="J17725" s="2" t="s">
        <v>15602</v>
      </c>
      <c r="K17725" s="2">
        <v>1</v>
      </c>
    </row>
    <row r="17726" spans="1:11" x14ac:dyDescent="0.45">
      <c r="A17726" t="s">
        <v>47066</v>
      </c>
      <c r="C17726">
        <v>10</v>
      </c>
      <c r="D17726">
        <v>24282906</v>
      </c>
      <c r="E17726" t="s">
        <v>9</v>
      </c>
      <c r="J17726" s="2" t="s">
        <v>17934</v>
      </c>
      <c r="K17726" s="2">
        <v>17</v>
      </c>
    </row>
    <row r="17727" spans="1:11" x14ac:dyDescent="0.45">
      <c r="A17727" t="s">
        <v>47070</v>
      </c>
      <c r="C17727">
        <v>10</v>
      </c>
      <c r="D17727">
        <v>24646142</v>
      </c>
      <c r="E17727" t="s">
        <v>9</v>
      </c>
      <c r="J17727" s="2" t="s">
        <v>27642</v>
      </c>
      <c r="K17727" s="2">
        <v>12</v>
      </c>
    </row>
    <row r="17728" spans="1:11" x14ac:dyDescent="0.45">
      <c r="A17728" t="s">
        <v>47071</v>
      </c>
      <c r="C17728">
        <v>10</v>
      </c>
      <c r="D17728">
        <v>24680225</v>
      </c>
      <c r="E17728" t="s">
        <v>9</v>
      </c>
      <c r="J17728" s="2" t="s">
        <v>17010</v>
      </c>
      <c r="K17728" s="2">
        <v>1</v>
      </c>
    </row>
    <row r="17729" spans="1:11" x14ac:dyDescent="0.45">
      <c r="A17729" t="s">
        <v>47075</v>
      </c>
      <c r="C17729">
        <v>10</v>
      </c>
      <c r="D17729">
        <v>24734912</v>
      </c>
      <c r="E17729" t="s">
        <v>9</v>
      </c>
      <c r="J17729" s="2" t="s">
        <v>16019</v>
      </c>
      <c r="K17729" s="2">
        <v>17</v>
      </c>
    </row>
    <row r="17730" spans="1:11" x14ac:dyDescent="0.45">
      <c r="A17730" t="s">
        <v>47076</v>
      </c>
      <c r="C17730">
        <v>10</v>
      </c>
      <c r="D17730">
        <v>24757322</v>
      </c>
      <c r="E17730" t="s">
        <v>9</v>
      </c>
      <c r="J17730" s="2" t="s">
        <v>19455</v>
      </c>
      <c r="K17730" s="2">
        <v>12</v>
      </c>
    </row>
    <row r="17731" spans="1:11" x14ac:dyDescent="0.45">
      <c r="A17731" t="s">
        <v>47080</v>
      </c>
      <c r="C17731">
        <v>10</v>
      </c>
      <c r="D17731">
        <v>24832983</v>
      </c>
      <c r="E17731" t="s">
        <v>9</v>
      </c>
      <c r="J17731" s="2" t="s">
        <v>44486</v>
      </c>
      <c r="K17731" s="2">
        <v>9</v>
      </c>
    </row>
    <row r="17732" spans="1:11" x14ac:dyDescent="0.45">
      <c r="A17732" t="s">
        <v>47081</v>
      </c>
      <c r="C17732">
        <v>10</v>
      </c>
      <c r="D17732">
        <v>24838412</v>
      </c>
      <c r="E17732" t="s">
        <v>9</v>
      </c>
      <c r="J17732" s="2" t="s">
        <v>3296</v>
      </c>
      <c r="K17732" s="2">
        <v>1</v>
      </c>
    </row>
    <row r="17733" spans="1:11" x14ac:dyDescent="0.45">
      <c r="A17733" t="s">
        <v>47085</v>
      </c>
      <c r="C17733">
        <v>10</v>
      </c>
      <c r="D17733">
        <v>24909812</v>
      </c>
      <c r="E17733" t="s">
        <v>9</v>
      </c>
      <c r="J17733" s="2" t="s">
        <v>18829</v>
      </c>
      <c r="K17733" s="2">
        <v>17</v>
      </c>
    </row>
    <row r="17734" spans="1:11" x14ac:dyDescent="0.45">
      <c r="A17734" t="s">
        <v>47086</v>
      </c>
      <c r="C17734">
        <v>10</v>
      </c>
      <c r="D17734">
        <v>24959560</v>
      </c>
      <c r="E17734" t="s">
        <v>9</v>
      </c>
      <c r="J17734" s="2" t="s">
        <v>57602</v>
      </c>
      <c r="K17734" s="2">
        <v>12</v>
      </c>
    </row>
    <row r="17735" spans="1:11" x14ac:dyDescent="0.45">
      <c r="A17735" t="s">
        <v>47087</v>
      </c>
      <c r="C17735">
        <v>10</v>
      </c>
      <c r="D17735">
        <v>25034411</v>
      </c>
      <c r="E17735" t="s">
        <v>9</v>
      </c>
      <c r="J17735" s="2" t="s">
        <v>17494</v>
      </c>
      <c r="K17735" s="2">
        <v>12</v>
      </c>
    </row>
    <row r="17736" spans="1:11" x14ac:dyDescent="0.45">
      <c r="A17736" t="s">
        <v>47097</v>
      </c>
      <c r="C17736">
        <v>10</v>
      </c>
      <c r="D17736">
        <v>25069757</v>
      </c>
      <c r="E17736" t="s">
        <v>9</v>
      </c>
      <c r="J17736" s="2" t="s">
        <v>57603</v>
      </c>
      <c r="K17736" s="2">
        <v>17</v>
      </c>
    </row>
    <row r="17737" spans="1:11" x14ac:dyDescent="0.45">
      <c r="A17737" t="s">
        <v>47098</v>
      </c>
      <c r="C17737">
        <v>10</v>
      </c>
      <c r="D17737">
        <v>25090080</v>
      </c>
      <c r="E17737" t="s">
        <v>9</v>
      </c>
      <c r="J17737" s="2" t="s">
        <v>17905</v>
      </c>
      <c r="K17737" s="2">
        <v>15.2</v>
      </c>
    </row>
    <row r="17738" spans="1:11" x14ac:dyDescent="0.45">
      <c r="A17738" t="s">
        <v>47099</v>
      </c>
      <c r="C17738">
        <v>10</v>
      </c>
      <c r="D17738">
        <v>25111716</v>
      </c>
      <c r="E17738" t="s">
        <v>9</v>
      </c>
      <c r="J17738" s="2" t="s">
        <v>45549</v>
      </c>
      <c r="K17738" s="2">
        <v>14</v>
      </c>
    </row>
    <row r="17739" spans="1:11" x14ac:dyDescent="0.45">
      <c r="A17739" t="s">
        <v>47103</v>
      </c>
      <c r="C17739">
        <v>10</v>
      </c>
      <c r="D17739">
        <v>25139502</v>
      </c>
      <c r="E17739" t="s">
        <v>9</v>
      </c>
      <c r="J17739" s="2" t="s">
        <v>26591</v>
      </c>
      <c r="K17739" s="2">
        <v>14</v>
      </c>
    </row>
    <row r="17740" spans="1:11" x14ac:dyDescent="0.45">
      <c r="A17740" t="s">
        <v>47104</v>
      </c>
      <c r="C17740">
        <v>10</v>
      </c>
      <c r="D17740">
        <v>25161287</v>
      </c>
      <c r="E17740" t="s">
        <v>9</v>
      </c>
      <c r="J17740" s="2" t="s">
        <v>57604</v>
      </c>
      <c r="K17740" s="2">
        <v>17</v>
      </c>
    </row>
    <row r="17741" spans="1:11" x14ac:dyDescent="0.45">
      <c r="A17741" t="s">
        <v>47105</v>
      </c>
      <c r="C17741">
        <v>10</v>
      </c>
      <c r="D17741">
        <v>25167874</v>
      </c>
      <c r="E17741" t="s">
        <v>9</v>
      </c>
      <c r="J17741" s="2" t="s">
        <v>57605</v>
      </c>
      <c r="K17741" s="2">
        <v>17</v>
      </c>
    </row>
    <row r="17742" spans="1:11" x14ac:dyDescent="0.45">
      <c r="A17742" t="s">
        <v>47106</v>
      </c>
      <c r="C17742">
        <v>10</v>
      </c>
      <c r="D17742">
        <v>25193630</v>
      </c>
      <c r="E17742" t="s">
        <v>9</v>
      </c>
      <c r="J17742" s="2" t="s">
        <v>22340</v>
      </c>
      <c r="K17742" s="2">
        <v>12</v>
      </c>
    </row>
    <row r="17743" spans="1:11" x14ac:dyDescent="0.45">
      <c r="A17743" t="s">
        <v>47107</v>
      </c>
      <c r="C17743">
        <v>10</v>
      </c>
      <c r="D17743">
        <v>25221274</v>
      </c>
      <c r="E17743" t="s">
        <v>9</v>
      </c>
      <c r="J17743" s="2" t="s">
        <v>16147</v>
      </c>
      <c r="K17743" s="2">
        <v>3</v>
      </c>
    </row>
    <row r="17744" spans="1:11" x14ac:dyDescent="0.45">
      <c r="A17744" t="s">
        <v>47108</v>
      </c>
      <c r="C17744">
        <v>10</v>
      </c>
      <c r="D17744">
        <v>25303473</v>
      </c>
      <c r="E17744" t="s">
        <v>9</v>
      </c>
      <c r="J17744" s="2" t="s">
        <v>10230</v>
      </c>
      <c r="K17744" s="2">
        <v>12</v>
      </c>
    </row>
    <row r="17745" spans="1:11" x14ac:dyDescent="0.45">
      <c r="A17745" t="s">
        <v>47109</v>
      </c>
      <c r="C17745">
        <v>10</v>
      </c>
      <c r="D17745">
        <v>25348378</v>
      </c>
      <c r="E17745" t="s">
        <v>9</v>
      </c>
      <c r="J17745" s="2" t="s">
        <v>39437</v>
      </c>
      <c r="K17745" s="2">
        <v>15.1</v>
      </c>
    </row>
    <row r="17746" spans="1:11" x14ac:dyDescent="0.45">
      <c r="A17746" t="s">
        <v>47113</v>
      </c>
      <c r="C17746">
        <v>10</v>
      </c>
      <c r="D17746">
        <v>25357239</v>
      </c>
      <c r="E17746" t="s">
        <v>9</v>
      </c>
      <c r="J17746" s="2" t="s">
        <v>57606</v>
      </c>
      <c r="K17746" s="2">
        <v>18</v>
      </c>
    </row>
    <row r="17747" spans="1:11" x14ac:dyDescent="0.45">
      <c r="A17747" t="s">
        <v>47114</v>
      </c>
      <c r="C17747">
        <v>10</v>
      </c>
      <c r="D17747">
        <v>25361715</v>
      </c>
      <c r="E17747" t="s">
        <v>9</v>
      </c>
      <c r="J17747" s="2" t="s">
        <v>57607</v>
      </c>
      <c r="K17747" s="5">
        <v>17</v>
      </c>
    </row>
    <row r="17748" spans="1:11" x14ac:dyDescent="0.45">
      <c r="A17748" t="s">
        <v>47118</v>
      </c>
      <c r="C17748">
        <v>10</v>
      </c>
      <c r="D17748">
        <v>25385632</v>
      </c>
      <c r="E17748" t="s">
        <v>9</v>
      </c>
      <c r="J17748" s="2" t="s">
        <v>57608</v>
      </c>
      <c r="K17748" s="2">
        <v>19.100000000000001</v>
      </c>
    </row>
    <row r="17749" spans="1:11" x14ac:dyDescent="0.45">
      <c r="A17749" t="s">
        <v>47122</v>
      </c>
      <c r="C17749">
        <v>10</v>
      </c>
      <c r="D17749">
        <v>25388759</v>
      </c>
      <c r="E17749" t="s">
        <v>9</v>
      </c>
      <c r="J17749" s="2" t="s">
        <v>57609</v>
      </c>
      <c r="K17749" s="2">
        <v>17</v>
      </c>
    </row>
    <row r="17750" spans="1:11" x14ac:dyDescent="0.45">
      <c r="A17750" t="s">
        <v>51064</v>
      </c>
      <c r="B17750" t="s">
        <v>51065</v>
      </c>
      <c r="C17750">
        <v>10</v>
      </c>
      <c r="D17750">
        <v>25636815</v>
      </c>
      <c r="E17750" t="s">
        <v>9</v>
      </c>
      <c r="J17750" s="2" t="s">
        <v>57610</v>
      </c>
      <c r="K17750" s="2">
        <v>19.100000000000001</v>
      </c>
    </row>
    <row r="17751" spans="1:11" x14ac:dyDescent="0.45">
      <c r="A17751" t="s">
        <v>51066</v>
      </c>
      <c r="B17751" t="s">
        <v>51067</v>
      </c>
      <c r="C17751">
        <v>10</v>
      </c>
      <c r="D17751">
        <v>25641873</v>
      </c>
      <c r="E17751" t="s">
        <v>9</v>
      </c>
      <c r="J17751" s="2" t="s">
        <v>57611</v>
      </c>
      <c r="K17751" s="2">
        <v>19.2</v>
      </c>
    </row>
    <row r="17752" spans="1:11" x14ac:dyDescent="0.45">
      <c r="A17752" t="s">
        <v>51074</v>
      </c>
      <c r="B17752" t="s">
        <v>51075</v>
      </c>
      <c r="C17752">
        <v>10</v>
      </c>
      <c r="D17752">
        <v>26113954</v>
      </c>
      <c r="E17752" t="s">
        <v>9</v>
      </c>
      <c r="J17752" s="2" t="s">
        <v>57612</v>
      </c>
      <c r="K17752" s="2">
        <v>17</v>
      </c>
    </row>
    <row r="17753" spans="1:11" x14ac:dyDescent="0.45">
      <c r="A17753" t="s">
        <v>47277</v>
      </c>
      <c r="B17753" t="s">
        <v>47278</v>
      </c>
      <c r="C17753">
        <v>10</v>
      </c>
      <c r="D17753">
        <v>26226721</v>
      </c>
      <c r="E17753" t="s">
        <v>9</v>
      </c>
      <c r="J17753" s="2" t="s">
        <v>31206</v>
      </c>
      <c r="K17753" s="2">
        <v>13</v>
      </c>
    </row>
    <row r="17754" spans="1:11" x14ac:dyDescent="0.45">
      <c r="A17754" t="s">
        <v>51079</v>
      </c>
      <c r="B17754" t="s">
        <v>51080</v>
      </c>
      <c r="C17754">
        <v>10</v>
      </c>
      <c r="D17754">
        <v>26320717</v>
      </c>
      <c r="E17754" t="s">
        <v>9</v>
      </c>
      <c r="J17754" s="2" t="s">
        <v>57613</v>
      </c>
      <c r="K17754" s="2">
        <v>19.100000000000001</v>
      </c>
    </row>
    <row r="17755" spans="1:11" x14ac:dyDescent="0.45">
      <c r="A17755" t="s">
        <v>51087</v>
      </c>
      <c r="C17755">
        <v>10</v>
      </c>
      <c r="D17755">
        <v>26574077</v>
      </c>
      <c r="E17755" t="s">
        <v>9</v>
      </c>
      <c r="J17755" s="2" t="s">
        <v>45570</v>
      </c>
      <c r="K17755" s="2">
        <v>17</v>
      </c>
    </row>
    <row r="17756" spans="1:11" x14ac:dyDescent="0.45">
      <c r="A17756" t="s">
        <v>47305</v>
      </c>
      <c r="B17756" t="s">
        <v>47306</v>
      </c>
      <c r="C17756">
        <v>10</v>
      </c>
      <c r="D17756">
        <v>26680216</v>
      </c>
      <c r="E17756" t="s">
        <v>9</v>
      </c>
      <c r="J17756" s="2" t="s">
        <v>22316</v>
      </c>
      <c r="K17756" s="2">
        <v>12</v>
      </c>
    </row>
    <row r="17757" spans="1:11" x14ac:dyDescent="0.45">
      <c r="A17757" t="s">
        <v>51097</v>
      </c>
      <c r="B17757" t="s">
        <v>51098</v>
      </c>
      <c r="C17757">
        <v>10</v>
      </c>
      <c r="D17757">
        <v>26902108</v>
      </c>
      <c r="E17757" t="s">
        <v>9</v>
      </c>
      <c r="J17757" s="2" t="s">
        <v>43404</v>
      </c>
      <c r="K17757" s="2">
        <v>12</v>
      </c>
    </row>
    <row r="17758" spans="1:11" x14ac:dyDescent="0.45">
      <c r="A17758" t="s">
        <v>51105</v>
      </c>
      <c r="C17758">
        <v>10</v>
      </c>
      <c r="D17758">
        <v>26932005</v>
      </c>
      <c r="E17758" t="s">
        <v>9</v>
      </c>
      <c r="J17758" s="2" t="s">
        <v>32213</v>
      </c>
      <c r="K17758" s="2">
        <v>17</v>
      </c>
    </row>
    <row r="17759" spans="1:11" x14ac:dyDescent="0.45">
      <c r="A17759" t="s">
        <v>51106</v>
      </c>
      <c r="C17759">
        <v>10</v>
      </c>
      <c r="D17759">
        <v>26948544</v>
      </c>
      <c r="E17759" t="s">
        <v>9</v>
      </c>
      <c r="J17759" s="2" t="s">
        <v>45646</v>
      </c>
      <c r="K17759" s="2">
        <v>15.1</v>
      </c>
    </row>
    <row r="17760" spans="1:11" x14ac:dyDescent="0.45">
      <c r="A17760" t="s">
        <v>51107</v>
      </c>
      <c r="B17760" t="s">
        <v>51108</v>
      </c>
      <c r="C17760">
        <v>10</v>
      </c>
      <c r="D17760">
        <v>26963201</v>
      </c>
      <c r="E17760" t="s">
        <v>9</v>
      </c>
      <c r="J17760" s="2" t="s">
        <v>22929</v>
      </c>
      <c r="K17760" s="2">
        <v>12</v>
      </c>
    </row>
    <row r="17761" spans="1:11" x14ac:dyDescent="0.45">
      <c r="A17761" t="s">
        <v>47383</v>
      </c>
      <c r="B17761" t="s">
        <v>47384</v>
      </c>
      <c r="C17761">
        <v>10</v>
      </c>
      <c r="D17761">
        <v>26984485</v>
      </c>
      <c r="E17761" t="s">
        <v>9</v>
      </c>
      <c r="J17761" s="2" t="s">
        <v>57614</v>
      </c>
      <c r="K17761" s="2">
        <v>17</v>
      </c>
    </row>
    <row r="17762" spans="1:11" x14ac:dyDescent="0.45">
      <c r="A17762" t="s">
        <v>51109</v>
      </c>
      <c r="B17762" t="s">
        <v>51110</v>
      </c>
      <c r="C17762">
        <v>10</v>
      </c>
      <c r="D17762">
        <v>26998519</v>
      </c>
      <c r="E17762" t="s">
        <v>9</v>
      </c>
      <c r="J17762" s="2" t="s">
        <v>57615</v>
      </c>
      <c r="K17762" s="2">
        <v>18</v>
      </c>
    </row>
    <row r="17763" spans="1:11" x14ac:dyDescent="0.45">
      <c r="A17763" t="s">
        <v>51111</v>
      </c>
      <c r="B17763" t="s">
        <v>51112</v>
      </c>
      <c r="C17763">
        <v>10</v>
      </c>
      <c r="D17763">
        <v>27026976</v>
      </c>
      <c r="E17763" t="s">
        <v>9</v>
      </c>
      <c r="J17763" s="2" t="s">
        <v>57616</v>
      </c>
      <c r="K17763" s="2">
        <v>19.100000000000001</v>
      </c>
    </row>
    <row r="17764" spans="1:11" x14ac:dyDescent="0.45">
      <c r="A17764" t="s">
        <v>51113</v>
      </c>
      <c r="B17764" t="s">
        <v>51114</v>
      </c>
      <c r="C17764">
        <v>10</v>
      </c>
      <c r="D17764">
        <v>27062437</v>
      </c>
      <c r="E17764" t="s">
        <v>9</v>
      </c>
      <c r="J17764" s="2" t="s">
        <v>43193</v>
      </c>
      <c r="K17764" s="2">
        <v>12</v>
      </c>
    </row>
    <row r="17765" spans="1:11" x14ac:dyDescent="0.45">
      <c r="A17765" t="s">
        <v>51115</v>
      </c>
      <c r="B17765" t="s">
        <v>51116</v>
      </c>
      <c r="C17765">
        <v>10</v>
      </c>
      <c r="D17765">
        <v>27071792</v>
      </c>
      <c r="E17765" t="s">
        <v>9</v>
      </c>
      <c r="J17765" s="2" t="s">
        <v>45156</v>
      </c>
      <c r="K17765" s="2">
        <v>13</v>
      </c>
    </row>
    <row r="17766" spans="1:11" x14ac:dyDescent="0.45">
      <c r="A17766" t="s">
        <v>51117</v>
      </c>
      <c r="B17766" t="s">
        <v>51118</v>
      </c>
      <c r="C17766">
        <v>10</v>
      </c>
      <c r="D17766">
        <v>27081655</v>
      </c>
      <c r="E17766" t="s">
        <v>9</v>
      </c>
      <c r="J17766" s="2" t="s">
        <v>35888</v>
      </c>
      <c r="K17766" s="2">
        <v>17</v>
      </c>
    </row>
    <row r="17767" spans="1:11" x14ac:dyDescent="0.45">
      <c r="A17767" t="s">
        <v>51119</v>
      </c>
      <c r="B17767" t="s">
        <v>51120</v>
      </c>
      <c r="C17767">
        <v>10</v>
      </c>
      <c r="D17767">
        <v>27085890</v>
      </c>
      <c r="E17767" t="s">
        <v>9</v>
      </c>
      <c r="J17767" s="2" t="s">
        <v>57617</v>
      </c>
      <c r="K17767" s="2">
        <v>15.2</v>
      </c>
    </row>
    <row r="17768" spans="1:11" x14ac:dyDescent="0.45">
      <c r="A17768" t="s">
        <v>51121</v>
      </c>
      <c r="B17768" t="s">
        <v>51122</v>
      </c>
      <c r="C17768">
        <v>10</v>
      </c>
      <c r="D17768">
        <v>27123660</v>
      </c>
      <c r="E17768" t="s">
        <v>9</v>
      </c>
      <c r="J17768" s="2" t="s">
        <v>57618</v>
      </c>
      <c r="K17768" s="2">
        <v>19.2</v>
      </c>
    </row>
    <row r="17769" spans="1:11" x14ac:dyDescent="0.45">
      <c r="A17769" t="s">
        <v>51123</v>
      </c>
      <c r="B17769" t="s">
        <v>51124</v>
      </c>
      <c r="C17769">
        <v>10</v>
      </c>
      <c r="D17769">
        <v>27142659</v>
      </c>
      <c r="E17769" t="s">
        <v>9</v>
      </c>
      <c r="J17769" s="2" t="s">
        <v>39432</v>
      </c>
      <c r="K17769" s="2">
        <v>12</v>
      </c>
    </row>
    <row r="17770" spans="1:11" x14ac:dyDescent="0.45">
      <c r="A17770" t="s">
        <v>51125</v>
      </c>
      <c r="B17770" t="s">
        <v>51126</v>
      </c>
      <c r="C17770">
        <v>10</v>
      </c>
      <c r="D17770">
        <v>27153518</v>
      </c>
      <c r="E17770" t="s">
        <v>9</v>
      </c>
      <c r="J17770" s="2" t="s">
        <v>14092</v>
      </c>
      <c r="K17770" s="2">
        <v>12</v>
      </c>
    </row>
    <row r="17771" spans="1:11" x14ac:dyDescent="0.45">
      <c r="A17771" t="s">
        <v>47385</v>
      </c>
      <c r="B17771" t="s">
        <v>47386</v>
      </c>
      <c r="C17771">
        <v>10</v>
      </c>
      <c r="D17771">
        <v>27178466</v>
      </c>
      <c r="E17771" t="s">
        <v>9</v>
      </c>
      <c r="J17771" s="2" t="s">
        <v>142</v>
      </c>
      <c r="K17771" s="2">
        <v>12</v>
      </c>
    </row>
    <row r="17772" spans="1:11" x14ac:dyDescent="0.45">
      <c r="A17772" t="s">
        <v>47387</v>
      </c>
      <c r="B17772" t="s">
        <v>47388</v>
      </c>
      <c r="C17772">
        <v>10</v>
      </c>
      <c r="D17772">
        <v>27189547</v>
      </c>
      <c r="E17772" t="s">
        <v>9</v>
      </c>
      <c r="J17772" s="2" t="s">
        <v>16665</v>
      </c>
      <c r="K17772" s="2">
        <v>17</v>
      </c>
    </row>
    <row r="17773" spans="1:11" x14ac:dyDescent="0.45">
      <c r="A17773" t="s">
        <v>51130</v>
      </c>
      <c r="C17773">
        <v>10</v>
      </c>
      <c r="D17773">
        <v>27216970</v>
      </c>
      <c r="E17773" t="s">
        <v>9</v>
      </c>
      <c r="J17773" s="2" t="s">
        <v>49742</v>
      </c>
      <c r="K17773" s="2">
        <v>12</v>
      </c>
    </row>
    <row r="17774" spans="1:11" x14ac:dyDescent="0.45">
      <c r="A17774" t="s">
        <v>51131</v>
      </c>
      <c r="B17774" t="s">
        <v>51132</v>
      </c>
      <c r="C17774">
        <v>10</v>
      </c>
      <c r="D17774">
        <v>27230231</v>
      </c>
      <c r="E17774" t="s">
        <v>9</v>
      </c>
      <c r="J17774" s="2" t="s">
        <v>57619</v>
      </c>
      <c r="K17774" s="2">
        <v>17</v>
      </c>
    </row>
    <row r="17775" spans="1:11" x14ac:dyDescent="0.45">
      <c r="A17775" t="s">
        <v>51133</v>
      </c>
      <c r="B17775" t="s">
        <v>51134</v>
      </c>
      <c r="C17775">
        <v>10</v>
      </c>
      <c r="D17775">
        <v>27243253</v>
      </c>
      <c r="E17775" t="s">
        <v>9</v>
      </c>
      <c r="J17775" s="2" t="s">
        <v>45531</v>
      </c>
      <c r="K17775" s="2">
        <v>15.2</v>
      </c>
    </row>
    <row r="17776" spans="1:11" x14ac:dyDescent="0.45">
      <c r="A17776" t="s">
        <v>51135</v>
      </c>
      <c r="B17776" t="s">
        <v>51136</v>
      </c>
      <c r="C17776">
        <v>10</v>
      </c>
      <c r="D17776">
        <v>27257686</v>
      </c>
      <c r="E17776" t="s">
        <v>9</v>
      </c>
      <c r="J17776" s="2" t="s">
        <v>42094</v>
      </c>
      <c r="K17776" s="2">
        <v>1</v>
      </c>
    </row>
    <row r="17777" spans="1:11" x14ac:dyDescent="0.45">
      <c r="A17777" t="s">
        <v>51140</v>
      </c>
      <c r="B17777" t="s">
        <v>51141</v>
      </c>
      <c r="C17777">
        <v>10</v>
      </c>
      <c r="D17777">
        <v>27277494</v>
      </c>
      <c r="E17777" t="s">
        <v>9</v>
      </c>
      <c r="J17777" s="2" t="s">
        <v>29925</v>
      </c>
      <c r="K17777" s="2">
        <v>15.1</v>
      </c>
    </row>
    <row r="17778" spans="1:11" x14ac:dyDescent="0.45">
      <c r="A17778" t="s">
        <v>51142</v>
      </c>
      <c r="B17778" t="s">
        <v>51143</v>
      </c>
      <c r="C17778">
        <v>10</v>
      </c>
      <c r="D17778">
        <v>27289005</v>
      </c>
      <c r="E17778" t="s">
        <v>9</v>
      </c>
      <c r="J17778" s="2" t="s">
        <v>57620</v>
      </c>
      <c r="K17778" s="2">
        <v>2</v>
      </c>
    </row>
    <row r="17779" spans="1:11" x14ac:dyDescent="0.45">
      <c r="A17779" t="s">
        <v>51150</v>
      </c>
      <c r="B17779" t="s">
        <v>51151</v>
      </c>
      <c r="C17779">
        <v>10</v>
      </c>
      <c r="D17779">
        <v>27462669</v>
      </c>
      <c r="E17779" t="s">
        <v>9</v>
      </c>
      <c r="J17779" s="2" t="s">
        <v>57621</v>
      </c>
      <c r="K17779" s="2">
        <v>12</v>
      </c>
    </row>
    <row r="17780" spans="1:11" x14ac:dyDescent="0.45">
      <c r="A17780" t="s">
        <v>51161</v>
      </c>
      <c r="B17780" t="s">
        <v>51162</v>
      </c>
      <c r="C17780">
        <v>10</v>
      </c>
      <c r="D17780">
        <v>27641548</v>
      </c>
      <c r="E17780" t="s">
        <v>9</v>
      </c>
      <c r="J17780" s="2" t="s">
        <v>35871</v>
      </c>
      <c r="K17780" s="2">
        <v>17</v>
      </c>
    </row>
    <row r="17781" spans="1:11" x14ac:dyDescent="0.45">
      <c r="A17781" t="s">
        <v>51163</v>
      </c>
      <c r="B17781" t="s">
        <v>51164</v>
      </c>
      <c r="C17781">
        <v>10</v>
      </c>
      <c r="D17781">
        <v>27660839</v>
      </c>
      <c r="E17781" t="s">
        <v>9</v>
      </c>
      <c r="J17781" s="2" t="s">
        <v>28936</v>
      </c>
      <c r="K17781" s="2">
        <v>12</v>
      </c>
    </row>
    <row r="17782" spans="1:11" x14ac:dyDescent="0.45">
      <c r="A17782" t="s">
        <v>51165</v>
      </c>
      <c r="B17782" t="s">
        <v>51166</v>
      </c>
      <c r="C17782">
        <v>10</v>
      </c>
      <c r="D17782">
        <v>27688548</v>
      </c>
      <c r="E17782" t="s">
        <v>9</v>
      </c>
      <c r="J17782" s="2" t="s">
        <v>48451</v>
      </c>
      <c r="K17782" s="2">
        <v>6</v>
      </c>
    </row>
    <row r="17783" spans="1:11" x14ac:dyDescent="0.45">
      <c r="A17783" t="s">
        <v>47392</v>
      </c>
      <c r="B17783" t="s">
        <v>47393</v>
      </c>
      <c r="C17783">
        <v>10</v>
      </c>
      <c r="D17783">
        <v>27716035</v>
      </c>
      <c r="E17783" t="s">
        <v>9</v>
      </c>
      <c r="J17783" s="2" t="s">
        <v>659</v>
      </c>
      <c r="K17783" s="2">
        <v>15.1</v>
      </c>
    </row>
    <row r="17784" spans="1:11" x14ac:dyDescent="0.45">
      <c r="A17784" t="s">
        <v>47394</v>
      </c>
      <c r="B17784" t="s">
        <v>47395</v>
      </c>
      <c r="C17784">
        <v>10</v>
      </c>
      <c r="D17784">
        <v>27726092</v>
      </c>
      <c r="E17784" t="s">
        <v>9</v>
      </c>
      <c r="J17784" s="2" t="s">
        <v>646</v>
      </c>
      <c r="K17784" s="2">
        <v>17</v>
      </c>
    </row>
    <row r="17785" spans="1:11" x14ac:dyDescent="0.45">
      <c r="A17785" t="s">
        <v>51167</v>
      </c>
      <c r="B17785" t="s">
        <v>51168</v>
      </c>
      <c r="C17785">
        <v>10</v>
      </c>
      <c r="D17785">
        <v>27827279</v>
      </c>
      <c r="E17785" t="s">
        <v>9</v>
      </c>
      <c r="J17785" s="2" t="s">
        <v>7547</v>
      </c>
      <c r="K17785" s="2">
        <v>6</v>
      </c>
    </row>
    <row r="17786" spans="1:11" x14ac:dyDescent="0.45">
      <c r="A17786" t="s">
        <v>51169</v>
      </c>
      <c r="B17786" t="s">
        <v>51170</v>
      </c>
      <c r="C17786">
        <v>10</v>
      </c>
      <c r="D17786">
        <v>27842828</v>
      </c>
      <c r="E17786" t="s">
        <v>9</v>
      </c>
      <c r="J17786" s="2" t="s">
        <v>35063</v>
      </c>
      <c r="K17786" s="2">
        <v>7</v>
      </c>
    </row>
    <row r="17787" spans="1:11" x14ac:dyDescent="0.45">
      <c r="A17787" t="s">
        <v>52928</v>
      </c>
      <c r="B17787" t="s">
        <v>52929</v>
      </c>
      <c r="C17787">
        <v>10</v>
      </c>
      <c r="D17787">
        <v>27849079</v>
      </c>
      <c r="E17787" t="s">
        <v>9</v>
      </c>
      <c r="J17787" s="2" t="s">
        <v>41538</v>
      </c>
      <c r="K17787" s="2">
        <v>3</v>
      </c>
    </row>
    <row r="17788" spans="1:11" x14ac:dyDescent="0.45">
      <c r="A17788" t="s">
        <v>52933</v>
      </c>
      <c r="B17788" t="s">
        <v>52934</v>
      </c>
      <c r="C17788">
        <v>10</v>
      </c>
      <c r="D17788">
        <v>27882291</v>
      </c>
      <c r="E17788" t="s">
        <v>9</v>
      </c>
      <c r="J17788" s="2" t="s">
        <v>57622</v>
      </c>
      <c r="K17788" s="2">
        <v>3</v>
      </c>
    </row>
    <row r="17789" spans="1:11" x14ac:dyDescent="0.45">
      <c r="A17789" t="s">
        <v>52935</v>
      </c>
      <c r="B17789" t="s">
        <v>52936</v>
      </c>
      <c r="C17789">
        <v>10</v>
      </c>
      <c r="D17789">
        <v>27894917</v>
      </c>
      <c r="E17789" t="s">
        <v>9</v>
      </c>
      <c r="J17789" s="2" t="s">
        <v>42595</v>
      </c>
      <c r="K17789" s="2">
        <v>1</v>
      </c>
    </row>
    <row r="17790" spans="1:11" x14ac:dyDescent="0.45">
      <c r="A17790" t="s">
        <v>52940</v>
      </c>
      <c r="B17790" t="s">
        <v>52941</v>
      </c>
      <c r="C17790">
        <v>10</v>
      </c>
      <c r="D17790">
        <v>27915938</v>
      </c>
      <c r="E17790" t="s">
        <v>9</v>
      </c>
      <c r="J17790" s="2" t="s">
        <v>10889</v>
      </c>
      <c r="K17790" s="2">
        <v>1</v>
      </c>
    </row>
    <row r="17791" spans="1:11" x14ac:dyDescent="0.45">
      <c r="A17791" t="s">
        <v>52943</v>
      </c>
      <c r="B17791" t="s">
        <v>52944</v>
      </c>
      <c r="C17791">
        <v>10</v>
      </c>
      <c r="D17791">
        <v>27944302</v>
      </c>
      <c r="E17791" t="s">
        <v>9</v>
      </c>
      <c r="J17791" s="2" t="s">
        <v>48522</v>
      </c>
      <c r="K17791" s="2">
        <v>1</v>
      </c>
    </row>
    <row r="17792" spans="1:11" x14ac:dyDescent="0.45">
      <c r="A17792" t="s">
        <v>52947</v>
      </c>
      <c r="B17792" t="s">
        <v>52948</v>
      </c>
      <c r="C17792">
        <v>10</v>
      </c>
      <c r="D17792">
        <v>27989292</v>
      </c>
      <c r="E17792" t="s">
        <v>9</v>
      </c>
      <c r="J17792" s="2" t="s">
        <v>32288</v>
      </c>
      <c r="K17792" s="2">
        <v>1</v>
      </c>
    </row>
    <row r="17793" spans="1:11" x14ac:dyDescent="0.45">
      <c r="A17793" t="s">
        <v>52952</v>
      </c>
      <c r="B17793" t="s">
        <v>52953</v>
      </c>
      <c r="C17793">
        <v>10</v>
      </c>
      <c r="D17793">
        <v>28022293</v>
      </c>
      <c r="E17793" t="s">
        <v>9</v>
      </c>
      <c r="J17793" s="2" t="s">
        <v>45333</v>
      </c>
      <c r="K17793" s="2">
        <v>12</v>
      </c>
    </row>
    <row r="17794" spans="1:11" x14ac:dyDescent="0.45">
      <c r="A17794" t="s">
        <v>47396</v>
      </c>
      <c r="B17794" t="s">
        <v>47397</v>
      </c>
      <c r="C17794">
        <v>10</v>
      </c>
      <c r="D17794">
        <v>28047935</v>
      </c>
      <c r="E17794" t="s">
        <v>9</v>
      </c>
      <c r="J17794" s="2" t="s">
        <v>39031</v>
      </c>
      <c r="K17794" s="2">
        <v>7</v>
      </c>
    </row>
    <row r="17795" spans="1:11" x14ac:dyDescent="0.45">
      <c r="A17795" t="s">
        <v>47398</v>
      </c>
      <c r="B17795" t="s">
        <v>47399</v>
      </c>
      <c r="C17795">
        <v>10</v>
      </c>
      <c r="D17795">
        <v>28065337</v>
      </c>
      <c r="E17795" t="s">
        <v>9</v>
      </c>
      <c r="J17795" s="2" t="s">
        <v>33417</v>
      </c>
      <c r="K17795" s="2">
        <v>1</v>
      </c>
    </row>
    <row r="17796" spans="1:11" x14ac:dyDescent="0.45">
      <c r="A17796" t="s">
        <v>52954</v>
      </c>
      <c r="B17796" t="s">
        <v>52955</v>
      </c>
      <c r="C17796">
        <v>10</v>
      </c>
      <c r="D17796">
        <v>28122623</v>
      </c>
      <c r="E17796" t="s">
        <v>9</v>
      </c>
      <c r="J17796" s="2" t="s">
        <v>15040</v>
      </c>
      <c r="K17796" s="2">
        <v>1</v>
      </c>
    </row>
    <row r="17797" spans="1:11" x14ac:dyDescent="0.45">
      <c r="A17797" t="s">
        <v>47403</v>
      </c>
      <c r="B17797" t="s">
        <v>47404</v>
      </c>
      <c r="C17797">
        <v>10</v>
      </c>
      <c r="D17797">
        <v>28137446</v>
      </c>
      <c r="E17797" t="s">
        <v>9</v>
      </c>
      <c r="J17797" s="2" t="s">
        <v>38656</v>
      </c>
      <c r="K17797" s="2">
        <v>1</v>
      </c>
    </row>
    <row r="17798" spans="1:11" x14ac:dyDescent="0.45">
      <c r="A17798" t="s">
        <v>52956</v>
      </c>
      <c r="B17798" t="s">
        <v>52957</v>
      </c>
      <c r="C17798">
        <v>10</v>
      </c>
      <c r="D17798">
        <v>28167665</v>
      </c>
      <c r="E17798" t="s">
        <v>9</v>
      </c>
      <c r="J17798" s="2" t="s">
        <v>33665</v>
      </c>
      <c r="K17798" s="2">
        <v>1</v>
      </c>
    </row>
    <row r="17799" spans="1:11" x14ac:dyDescent="0.45">
      <c r="A17799" t="s">
        <v>52958</v>
      </c>
      <c r="B17799" t="s">
        <v>52959</v>
      </c>
      <c r="C17799">
        <v>10</v>
      </c>
      <c r="D17799">
        <v>28211979</v>
      </c>
      <c r="E17799" t="s">
        <v>9</v>
      </c>
      <c r="J17799" s="2" t="s">
        <v>14425</v>
      </c>
      <c r="K17799" s="2">
        <v>6</v>
      </c>
    </row>
    <row r="17800" spans="1:11" x14ac:dyDescent="0.45">
      <c r="A17800" t="s">
        <v>47408</v>
      </c>
      <c r="C17800">
        <v>10</v>
      </c>
      <c r="D17800">
        <v>28224035</v>
      </c>
      <c r="E17800" t="s">
        <v>9</v>
      </c>
      <c r="J17800" s="2" t="s">
        <v>8404</v>
      </c>
      <c r="K17800" s="2">
        <v>7</v>
      </c>
    </row>
    <row r="17801" spans="1:11" x14ac:dyDescent="0.45">
      <c r="A17801" t="s">
        <v>52962</v>
      </c>
      <c r="B17801" t="s">
        <v>52963</v>
      </c>
      <c r="C17801">
        <v>10</v>
      </c>
      <c r="D17801">
        <v>28255475</v>
      </c>
      <c r="E17801" t="s">
        <v>9</v>
      </c>
      <c r="J17801" s="2" t="s">
        <v>5477</v>
      </c>
      <c r="K17801" s="2">
        <v>1</v>
      </c>
    </row>
    <row r="17802" spans="1:11" x14ac:dyDescent="0.45">
      <c r="A17802" t="s">
        <v>47412</v>
      </c>
      <c r="C17802">
        <v>10</v>
      </c>
      <c r="D17802">
        <v>28281890</v>
      </c>
      <c r="E17802" t="s">
        <v>9</v>
      </c>
      <c r="J17802" s="2" t="s">
        <v>41556</v>
      </c>
      <c r="K17802" s="2">
        <v>1</v>
      </c>
    </row>
    <row r="17803" spans="1:11" x14ac:dyDescent="0.45">
      <c r="A17803" t="s">
        <v>47578</v>
      </c>
      <c r="C17803">
        <v>10</v>
      </c>
      <c r="D17803">
        <v>29676750</v>
      </c>
      <c r="E17803" t="s">
        <v>9</v>
      </c>
      <c r="J17803" s="2" t="s">
        <v>51913</v>
      </c>
      <c r="K17803" s="2">
        <v>1</v>
      </c>
    </row>
    <row r="17804" spans="1:11" x14ac:dyDescent="0.45">
      <c r="A17804" t="s">
        <v>47596</v>
      </c>
      <c r="C17804">
        <v>10</v>
      </c>
      <c r="D17804">
        <v>29927784</v>
      </c>
      <c r="E17804" t="s">
        <v>9</v>
      </c>
      <c r="J17804" s="2" t="s">
        <v>20966</v>
      </c>
      <c r="K17804" s="2">
        <v>2</v>
      </c>
    </row>
    <row r="17805" spans="1:11" x14ac:dyDescent="0.45">
      <c r="A17805" t="s">
        <v>47601</v>
      </c>
      <c r="B17805" t="s">
        <v>47602</v>
      </c>
      <c r="C17805">
        <v>10</v>
      </c>
      <c r="D17805">
        <v>30138490</v>
      </c>
      <c r="E17805" t="s">
        <v>9</v>
      </c>
      <c r="J17805" s="2" t="s">
        <v>24008</v>
      </c>
      <c r="K17805" s="2">
        <v>1</v>
      </c>
    </row>
    <row r="17806" spans="1:11" x14ac:dyDescent="0.45">
      <c r="A17806" t="s">
        <v>47643</v>
      </c>
      <c r="C17806">
        <v>10</v>
      </c>
      <c r="D17806">
        <v>32531490</v>
      </c>
      <c r="E17806" t="s">
        <v>9</v>
      </c>
      <c r="J17806" s="2" t="s">
        <v>26289</v>
      </c>
      <c r="K17806" s="2">
        <v>1</v>
      </c>
    </row>
    <row r="17807" spans="1:11" x14ac:dyDescent="0.45">
      <c r="A17807" t="s">
        <v>47935</v>
      </c>
      <c r="C17807">
        <v>10</v>
      </c>
      <c r="D17807">
        <v>36757276</v>
      </c>
      <c r="E17807" t="s">
        <v>9</v>
      </c>
      <c r="J17807" s="2" t="s">
        <v>57623</v>
      </c>
      <c r="K17807" s="2">
        <v>1</v>
      </c>
    </row>
    <row r="17808" spans="1:11" x14ac:dyDescent="0.45">
      <c r="A17808" t="s">
        <v>52991</v>
      </c>
      <c r="C17808">
        <v>10</v>
      </c>
      <c r="D17808">
        <v>37206356</v>
      </c>
      <c r="E17808" t="s">
        <v>9</v>
      </c>
      <c r="J17808" s="2" t="s">
        <v>40301</v>
      </c>
      <c r="K17808" s="2">
        <v>3</v>
      </c>
    </row>
    <row r="17809" spans="1:11" x14ac:dyDescent="0.45">
      <c r="A17809" t="s">
        <v>48164</v>
      </c>
      <c r="C17809">
        <v>10</v>
      </c>
      <c r="D17809">
        <v>38105764</v>
      </c>
      <c r="E17809" t="s">
        <v>9</v>
      </c>
      <c r="J17809" s="2" t="s">
        <v>49237</v>
      </c>
      <c r="K17809" s="2">
        <v>1</v>
      </c>
    </row>
    <row r="17810" spans="1:11" x14ac:dyDescent="0.45">
      <c r="A17810" t="s">
        <v>48165</v>
      </c>
      <c r="C17810">
        <v>10</v>
      </c>
      <c r="D17810">
        <v>38111923</v>
      </c>
      <c r="E17810" t="s">
        <v>9</v>
      </c>
      <c r="J17810" s="2" t="s">
        <v>30745</v>
      </c>
      <c r="K17810" s="2">
        <v>1</v>
      </c>
    </row>
    <row r="17811" spans="1:11" x14ac:dyDescent="0.45">
      <c r="A17811" t="s">
        <v>48253</v>
      </c>
      <c r="C17811">
        <v>10</v>
      </c>
      <c r="D17811">
        <v>40160277</v>
      </c>
      <c r="E17811" t="s">
        <v>9</v>
      </c>
      <c r="J17811" s="2" t="s">
        <v>18931</v>
      </c>
      <c r="K17811" s="2">
        <v>1</v>
      </c>
    </row>
    <row r="17812" spans="1:11" x14ac:dyDescent="0.45">
      <c r="A17812" t="s">
        <v>52998</v>
      </c>
      <c r="B17812" t="s">
        <v>52999</v>
      </c>
      <c r="C17812">
        <v>10</v>
      </c>
      <c r="D17812">
        <v>41943807</v>
      </c>
      <c r="E17812" t="s">
        <v>9</v>
      </c>
      <c r="J17812" s="2" t="s">
        <v>57624</v>
      </c>
      <c r="K17812" s="2">
        <v>1</v>
      </c>
    </row>
    <row r="17813" spans="1:11" x14ac:dyDescent="0.45">
      <c r="A17813" t="s">
        <v>48479</v>
      </c>
      <c r="C17813">
        <v>10</v>
      </c>
      <c r="D17813">
        <v>45166945</v>
      </c>
      <c r="E17813" t="s">
        <v>9</v>
      </c>
      <c r="J17813" s="2" t="s">
        <v>37513</v>
      </c>
      <c r="K17813" s="2">
        <v>1</v>
      </c>
    </row>
    <row r="17814" spans="1:11" x14ac:dyDescent="0.45">
      <c r="A17814" t="s">
        <v>53019</v>
      </c>
      <c r="B17814" t="s">
        <v>53020</v>
      </c>
      <c r="C17814">
        <v>10</v>
      </c>
      <c r="D17814">
        <v>45576118</v>
      </c>
      <c r="E17814" t="s">
        <v>9</v>
      </c>
      <c r="J17814" s="2" t="s">
        <v>44183</v>
      </c>
      <c r="K17814" s="2">
        <v>1</v>
      </c>
    </row>
    <row r="17815" spans="1:11" x14ac:dyDescent="0.45">
      <c r="A17815" t="s">
        <v>53028</v>
      </c>
      <c r="C17815">
        <v>10</v>
      </c>
      <c r="D17815">
        <v>48071764</v>
      </c>
      <c r="E17815" t="s">
        <v>9</v>
      </c>
      <c r="J17815" s="2" t="s">
        <v>57625</v>
      </c>
      <c r="K17815" s="2">
        <v>15.2</v>
      </c>
    </row>
    <row r="17816" spans="1:11" x14ac:dyDescent="0.45">
      <c r="A17816" t="s">
        <v>48856</v>
      </c>
      <c r="B17816" t="s">
        <v>48857</v>
      </c>
      <c r="C17816">
        <v>10</v>
      </c>
      <c r="D17816">
        <v>52673546</v>
      </c>
      <c r="E17816" t="s">
        <v>9</v>
      </c>
      <c r="J17816" s="2" t="s">
        <v>44088</v>
      </c>
      <c r="K17816" s="2">
        <v>1</v>
      </c>
    </row>
    <row r="17817" spans="1:11" x14ac:dyDescent="0.45">
      <c r="A17817" t="s">
        <v>48904</v>
      </c>
      <c r="C17817">
        <v>10</v>
      </c>
      <c r="D17817">
        <v>54498979</v>
      </c>
      <c r="E17817" t="s">
        <v>9</v>
      </c>
      <c r="J17817" s="2" t="s">
        <v>57626</v>
      </c>
      <c r="K17817" s="2">
        <v>18</v>
      </c>
    </row>
    <row r="17818" spans="1:11" x14ac:dyDescent="0.45">
      <c r="A17818" t="s">
        <v>48959</v>
      </c>
      <c r="B17818" t="s">
        <v>48960</v>
      </c>
      <c r="C17818">
        <v>10</v>
      </c>
      <c r="D17818">
        <v>58336606</v>
      </c>
      <c r="E17818" t="s">
        <v>9</v>
      </c>
      <c r="J17818" s="2" t="s">
        <v>11307</v>
      </c>
      <c r="K17818" s="2">
        <v>15.1</v>
      </c>
    </row>
    <row r="17819" spans="1:11" x14ac:dyDescent="0.45">
      <c r="A17819" t="s">
        <v>48967</v>
      </c>
      <c r="C17819">
        <v>10</v>
      </c>
      <c r="D17819">
        <v>58569062</v>
      </c>
      <c r="E17819" t="s">
        <v>9</v>
      </c>
      <c r="J17819" s="2" t="s">
        <v>3225</v>
      </c>
      <c r="K17819" s="2">
        <v>1</v>
      </c>
    </row>
    <row r="17820" spans="1:11" x14ac:dyDescent="0.45">
      <c r="A17820" t="s">
        <v>48968</v>
      </c>
      <c r="C17820">
        <v>10</v>
      </c>
      <c r="D17820">
        <v>58576206</v>
      </c>
      <c r="E17820" t="s">
        <v>9</v>
      </c>
      <c r="J17820" s="2" t="s">
        <v>43783</v>
      </c>
      <c r="K17820" s="2">
        <v>6</v>
      </c>
    </row>
    <row r="17821" spans="1:11" x14ac:dyDescent="0.45">
      <c r="A17821" t="s">
        <v>49008</v>
      </c>
      <c r="C17821">
        <v>10</v>
      </c>
      <c r="D17821">
        <v>60202862</v>
      </c>
      <c r="E17821" t="s">
        <v>9</v>
      </c>
      <c r="J17821" s="2" t="s">
        <v>25992</v>
      </c>
      <c r="K17821" s="2">
        <v>12</v>
      </c>
    </row>
    <row r="17822" spans="1:11" x14ac:dyDescent="0.45">
      <c r="A17822" t="s">
        <v>49009</v>
      </c>
      <c r="C17822">
        <v>10</v>
      </c>
      <c r="D17822">
        <v>60206011</v>
      </c>
      <c r="E17822" t="s">
        <v>9</v>
      </c>
      <c r="J17822" s="2" t="s">
        <v>5378</v>
      </c>
      <c r="K17822" s="2">
        <v>13</v>
      </c>
    </row>
    <row r="17823" spans="1:11" x14ac:dyDescent="0.45">
      <c r="A17823" t="s">
        <v>49028</v>
      </c>
      <c r="C17823">
        <v>10</v>
      </c>
      <c r="D17823">
        <v>61417327</v>
      </c>
      <c r="E17823" t="s">
        <v>9</v>
      </c>
      <c r="J17823" s="2" t="s">
        <v>3819</v>
      </c>
      <c r="K17823" s="2">
        <v>4</v>
      </c>
    </row>
    <row r="17824" spans="1:11" x14ac:dyDescent="0.45">
      <c r="A17824" t="s">
        <v>49029</v>
      </c>
      <c r="C17824">
        <v>10</v>
      </c>
      <c r="D17824">
        <v>61503726</v>
      </c>
      <c r="E17824" t="s">
        <v>9</v>
      </c>
      <c r="J17824" s="2" t="s">
        <v>36725</v>
      </c>
      <c r="K17824" s="2">
        <v>2</v>
      </c>
    </row>
    <row r="17825" spans="1:11" x14ac:dyDescent="0.45">
      <c r="A17825" t="s">
        <v>53042</v>
      </c>
      <c r="C17825">
        <v>10</v>
      </c>
      <c r="D17825">
        <v>61556468</v>
      </c>
      <c r="E17825" t="s">
        <v>9</v>
      </c>
      <c r="J17825" s="2" t="s">
        <v>17300</v>
      </c>
      <c r="K17825" s="2">
        <v>4</v>
      </c>
    </row>
    <row r="17826" spans="1:11" x14ac:dyDescent="0.45">
      <c r="A17826" t="s">
        <v>49030</v>
      </c>
      <c r="C17826">
        <v>10</v>
      </c>
      <c r="D17826">
        <v>61600903</v>
      </c>
      <c r="E17826" t="s">
        <v>9</v>
      </c>
      <c r="J17826" s="2" t="s">
        <v>57627</v>
      </c>
      <c r="K17826" s="2">
        <v>17</v>
      </c>
    </row>
    <row r="17827" spans="1:11" x14ac:dyDescent="0.45">
      <c r="A17827" t="s">
        <v>49052</v>
      </c>
      <c r="C17827">
        <v>10</v>
      </c>
      <c r="D17827">
        <v>63632194</v>
      </c>
      <c r="E17827" t="s">
        <v>9</v>
      </c>
      <c r="J17827" s="2" t="s">
        <v>2260</v>
      </c>
      <c r="K17827" s="2">
        <v>4</v>
      </c>
    </row>
    <row r="17828" spans="1:11" x14ac:dyDescent="0.45">
      <c r="A17828" t="s">
        <v>49071</v>
      </c>
      <c r="C17828">
        <v>10</v>
      </c>
      <c r="D17828">
        <v>65355116</v>
      </c>
      <c r="E17828" t="s">
        <v>9</v>
      </c>
      <c r="J17828" s="2" t="s">
        <v>46877</v>
      </c>
      <c r="K17828" s="2">
        <v>4</v>
      </c>
    </row>
    <row r="17829" spans="1:11" x14ac:dyDescent="0.45">
      <c r="A17829" t="s">
        <v>49093</v>
      </c>
      <c r="C17829">
        <v>10</v>
      </c>
      <c r="D17829">
        <v>65655784</v>
      </c>
      <c r="E17829" t="s">
        <v>9</v>
      </c>
      <c r="J17829" s="2" t="s">
        <v>5486</v>
      </c>
      <c r="K17829" s="2">
        <v>4</v>
      </c>
    </row>
    <row r="17830" spans="1:11" x14ac:dyDescent="0.45">
      <c r="A17830" t="s">
        <v>53055</v>
      </c>
      <c r="B17830" t="s">
        <v>53056</v>
      </c>
      <c r="C17830">
        <v>10</v>
      </c>
      <c r="D17830">
        <v>65747190</v>
      </c>
      <c r="E17830" t="s">
        <v>9</v>
      </c>
      <c r="J17830" s="2" t="s">
        <v>30261</v>
      </c>
      <c r="K17830" s="2">
        <v>4</v>
      </c>
    </row>
    <row r="17831" spans="1:11" x14ac:dyDescent="0.45">
      <c r="A17831" t="s">
        <v>49100</v>
      </c>
      <c r="C17831">
        <v>10</v>
      </c>
      <c r="D17831">
        <v>66692834</v>
      </c>
      <c r="E17831" t="s">
        <v>9</v>
      </c>
      <c r="J17831" s="2" t="s">
        <v>9992</v>
      </c>
      <c r="K17831" s="2">
        <v>4</v>
      </c>
    </row>
    <row r="17832" spans="1:11" x14ac:dyDescent="0.45">
      <c r="A17832" t="s">
        <v>49191</v>
      </c>
      <c r="C17832">
        <v>10</v>
      </c>
      <c r="D17832">
        <v>71590777</v>
      </c>
      <c r="E17832" t="s">
        <v>9</v>
      </c>
      <c r="J17832" s="2" t="s">
        <v>32279</v>
      </c>
      <c r="K17832" s="2">
        <v>12</v>
      </c>
    </row>
    <row r="17833" spans="1:11" x14ac:dyDescent="0.45">
      <c r="A17833" t="s">
        <v>53063</v>
      </c>
      <c r="B17833" t="s">
        <v>48635</v>
      </c>
      <c r="C17833">
        <v>10</v>
      </c>
      <c r="D17833">
        <v>72298985</v>
      </c>
      <c r="E17833" t="s">
        <v>9</v>
      </c>
      <c r="J17833" s="2" t="s">
        <v>45036</v>
      </c>
      <c r="K17833" s="2">
        <v>12</v>
      </c>
    </row>
    <row r="17834" spans="1:11" x14ac:dyDescent="0.45">
      <c r="A17834" t="s">
        <v>49231</v>
      </c>
      <c r="C17834">
        <v>10</v>
      </c>
      <c r="D17834">
        <v>73129829</v>
      </c>
      <c r="E17834" t="s">
        <v>9</v>
      </c>
      <c r="J17834" s="2" t="s">
        <v>10531</v>
      </c>
      <c r="K17834" s="2">
        <v>13</v>
      </c>
    </row>
    <row r="17835" spans="1:11" x14ac:dyDescent="0.45">
      <c r="A17835" t="s">
        <v>49241</v>
      </c>
      <c r="C17835">
        <v>10</v>
      </c>
      <c r="D17835">
        <v>73628027</v>
      </c>
      <c r="E17835" t="s">
        <v>9</v>
      </c>
      <c r="J17835" s="2" t="s">
        <v>48995</v>
      </c>
      <c r="K17835" s="2">
        <v>12</v>
      </c>
    </row>
    <row r="17836" spans="1:11" x14ac:dyDescent="0.45">
      <c r="A17836" t="s">
        <v>49254</v>
      </c>
      <c r="B17836" t="s">
        <v>49255</v>
      </c>
      <c r="C17836">
        <v>10</v>
      </c>
      <c r="D17836">
        <v>74517549</v>
      </c>
      <c r="E17836" t="s">
        <v>9</v>
      </c>
      <c r="J17836" s="2" t="s">
        <v>36450</v>
      </c>
      <c r="K17836" s="2">
        <v>14</v>
      </c>
    </row>
    <row r="17837" spans="1:11" x14ac:dyDescent="0.45">
      <c r="A17837" t="s">
        <v>49277</v>
      </c>
      <c r="C17837">
        <v>10</v>
      </c>
      <c r="D17837">
        <v>76820114</v>
      </c>
      <c r="E17837" t="s">
        <v>9</v>
      </c>
      <c r="J17837" s="2" t="s">
        <v>44252</v>
      </c>
      <c r="K17837" s="2">
        <v>12</v>
      </c>
    </row>
    <row r="17838" spans="1:11" x14ac:dyDescent="0.45">
      <c r="A17838" t="s">
        <v>53076</v>
      </c>
      <c r="C17838">
        <v>10</v>
      </c>
      <c r="D17838">
        <v>78463269</v>
      </c>
      <c r="E17838" t="s">
        <v>9</v>
      </c>
      <c r="J17838" s="2" t="s">
        <v>41473</v>
      </c>
      <c r="K17838" s="2">
        <v>1</v>
      </c>
    </row>
    <row r="17839" spans="1:11" x14ac:dyDescent="0.45">
      <c r="A17839" t="s">
        <v>49345</v>
      </c>
      <c r="C17839">
        <v>10</v>
      </c>
      <c r="D17839">
        <v>79815457</v>
      </c>
      <c r="E17839" t="s">
        <v>9</v>
      </c>
      <c r="J17839" s="2" t="s">
        <v>12943</v>
      </c>
      <c r="K17839" s="2">
        <v>12</v>
      </c>
    </row>
    <row r="17840" spans="1:11" x14ac:dyDescent="0.45">
      <c r="A17840" t="s">
        <v>53083</v>
      </c>
      <c r="B17840" t="s">
        <v>51924</v>
      </c>
      <c r="C17840">
        <v>10</v>
      </c>
      <c r="D17840">
        <v>79824702</v>
      </c>
      <c r="E17840" t="s">
        <v>9</v>
      </c>
      <c r="J17840" s="2" t="s">
        <v>24120</v>
      </c>
      <c r="K17840" s="2">
        <v>14</v>
      </c>
    </row>
    <row r="17841" spans="1:11" x14ac:dyDescent="0.45">
      <c r="A17841" t="s">
        <v>49409</v>
      </c>
      <c r="C17841">
        <v>10</v>
      </c>
      <c r="D17841">
        <v>82467738</v>
      </c>
      <c r="E17841" t="s">
        <v>9</v>
      </c>
      <c r="J17841" s="2" t="s">
        <v>12879</v>
      </c>
      <c r="K17841" s="2">
        <v>13</v>
      </c>
    </row>
    <row r="17842" spans="1:11" x14ac:dyDescent="0.45">
      <c r="A17842" t="s">
        <v>49413</v>
      </c>
      <c r="C17842">
        <v>10</v>
      </c>
      <c r="D17842">
        <v>82557430</v>
      </c>
      <c r="E17842" t="s">
        <v>9</v>
      </c>
      <c r="J17842" s="2" t="s">
        <v>17884</v>
      </c>
      <c r="K17842" s="2">
        <v>12</v>
      </c>
    </row>
    <row r="17843" spans="1:11" x14ac:dyDescent="0.45">
      <c r="A17843" t="s">
        <v>49417</v>
      </c>
      <c r="C17843">
        <v>10</v>
      </c>
      <c r="D17843">
        <v>82574442</v>
      </c>
      <c r="E17843" t="s">
        <v>9</v>
      </c>
      <c r="J17843" s="2" t="s">
        <v>22530</v>
      </c>
      <c r="K17843" s="2">
        <v>6</v>
      </c>
    </row>
    <row r="17844" spans="1:11" x14ac:dyDescent="0.45">
      <c r="A17844" t="s">
        <v>49427</v>
      </c>
      <c r="C17844">
        <v>10</v>
      </c>
      <c r="D17844">
        <v>83185491</v>
      </c>
      <c r="E17844" t="s">
        <v>9</v>
      </c>
      <c r="J17844" s="2" t="s">
        <v>22491</v>
      </c>
      <c r="K17844" s="2">
        <v>6</v>
      </c>
    </row>
    <row r="17845" spans="1:11" x14ac:dyDescent="0.45">
      <c r="A17845" t="s">
        <v>53093</v>
      </c>
      <c r="B17845" t="s">
        <v>53094</v>
      </c>
      <c r="C17845">
        <v>10</v>
      </c>
      <c r="D17845">
        <v>83480588</v>
      </c>
      <c r="E17845" t="s">
        <v>9</v>
      </c>
      <c r="J17845" s="2" t="s">
        <v>33510</v>
      </c>
      <c r="K17845" s="2">
        <v>2</v>
      </c>
    </row>
    <row r="17846" spans="1:11" x14ac:dyDescent="0.45">
      <c r="A17846" t="s">
        <v>53098</v>
      </c>
      <c r="C17846">
        <v>10</v>
      </c>
      <c r="D17846">
        <v>84683743</v>
      </c>
      <c r="E17846" t="s">
        <v>9</v>
      </c>
      <c r="J17846" s="2" t="s">
        <v>31234</v>
      </c>
      <c r="K17846" s="2">
        <v>1</v>
      </c>
    </row>
    <row r="17847" spans="1:11" x14ac:dyDescent="0.45">
      <c r="A17847" t="s">
        <v>49464</v>
      </c>
      <c r="B17847" t="s">
        <v>49465</v>
      </c>
      <c r="C17847">
        <v>10</v>
      </c>
      <c r="D17847">
        <v>85431810</v>
      </c>
      <c r="E17847" t="s">
        <v>9</v>
      </c>
      <c r="J17847" s="2" t="s">
        <v>29256</v>
      </c>
      <c r="K17847" s="2">
        <v>7</v>
      </c>
    </row>
    <row r="17848" spans="1:11" x14ac:dyDescent="0.45">
      <c r="A17848" t="s">
        <v>49466</v>
      </c>
      <c r="B17848" t="s">
        <v>49467</v>
      </c>
      <c r="C17848">
        <v>10</v>
      </c>
      <c r="D17848">
        <v>85444425</v>
      </c>
      <c r="E17848" t="s">
        <v>9</v>
      </c>
      <c r="J17848" s="2" t="s">
        <v>8626</v>
      </c>
      <c r="K17848" s="2">
        <v>15.2</v>
      </c>
    </row>
    <row r="17849" spans="1:11" x14ac:dyDescent="0.45">
      <c r="A17849" t="s">
        <v>53106</v>
      </c>
      <c r="C17849">
        <v>10</v>
      </c>
      <c r="D17849">
        <v>85463046</v>
      </c>
      <c r="E17849" t="s">
        <v>9</v>
      </c>
      <c r="J17849" s="2" t="s">
        <v>31719</v>
      </c>
      <c r="K17849" s="2">
        <v>3</v>
      </c>
    </row>
    <row r="17850" spans="1:11" x14ac:dyDescent="0.45">
      <c r="A17850" t="s">
        <v>49564</v>
      </c>
      <c r="C17850">
        <v>10</v>
      </c>
      <c r="D17850">
        <v>87160747</v>
      </c>
      <c r="E17850" t="s">
        <v>9</v>
      </c>
      <c r="J17850" s="2" t="s">
        <v>17712</v>
      </c>
      <c r="K17850" s="2">
        <v>3</v>
      </c>
    </row>
    <row r="17851" spans="1:11" x14ac:dyDescent="0.45">
      <c r="A17851" t="s">
        <v>49568</v>
      </c>
      <c r="C17851">
        <v>10</v>
      </c>
      <c r="D17851">
        <v>87297644</v>
      </c>
      <c r="E17851" t="s">
        <v>9</v>
      </c>
      <c r="J17851" s="2" t="s">
        <v>1159</v>
      </c>
      <c r="K17851" s="2">
        <v>7</v>
      </c>
    </row>
    <row r="17852" spans="1:11" x14ac:dyDescent="0.45">
      <c r="A17852" t="s">
        <v>49569</v>
      </c>
      <c r="C17852">
        <v>10</v>
      </c>
      <c r="D17852">
        <v>87344476</v>
      </c>
      <c r="E17852" t="s">
        <v>9</v>
      </c>
      <c r="J17852" s="2" t="s">
        <v>24855</v>
      </c>
      <c r="K17852" s="2">
        <v>7</v>
      </c>
    </row>
    <row r="17853" spans="1:11" x14ac:dyDescent="0.45">
      <c r="A17853" t="s">
        <v>49573</v>
      </c>
      <c r="C17853">
        <v>10</v>
      </c>
      <c r="D17853">
        <v>87879330</v>
      </c>
      <c r="E17853" t="s">
        <v>9</v>
      </c>
      <c r="J17853" s="2" t="s">
        <v>15059</v>
      </c>
      <c r="K17853" s="2">
        <v>7</v>
      </c>
    </row>
    <row r="17854" spans="1:11" x14ac:dyDescent="0.45">
      <c r="A17854" t="s">
        <v>49634</v>
      </c>
      <c r="C17854">
        <v>10</v>
      </c>
      <c r="D17854">
        <v>89730474</v>
      </c>
      <c r="E17854" t="s">
        <v>9</v>
      </c>
      <c r="J17854" s="2" t="s">
        <v>32745</v>
      </c>
      <c r="K17854" s="2">
        <v>7</v>
      </c>
    </row>
    <row r="17855" spans="1:11" x14ac:dyDescent="0.45">
      <c r="A17855" t="s">
        <v>49650</v>
      </c>
      <c r="C17855">
        <v>10</v>
      </c>
      <c r="D17855">
        <v>91597994</v>
      </c>
      <c r="E17855" t="s">
        <v>9</v>
      </c>
      <c r="J17855" s="2" t="s">
        <v>23863</v>
      </c>
      <c r="K17855" s="2">
        <v>6</v>
      </c>
    </row>
    <row r="17856" spans="1:11" x14ac:dyDescent="0.45">
      <c r="A17856" t="s">
        <v>53118</v>
      </c>
      <c r="C17856">
        <v>10</v>
      </c>
      <c r="D17856">
        <v>92889961</v>
      </c>
      <c r="E17856" t="s">
        <v>9</v>
      </c>
      <c r="J17856" s="2" t="s">
        <v>48237</v>
      </c>
      <c r="K17856" s="2">
        <v>2</v>
      </c>
    </row>
    <row r="17857" spans="1:11" x14ac:dyDescent="0.45">
      <c r="A17857" t="s">
        <v>49654</v>
      </c>
      <c r="C17857">
        <v>10</v>
      </c>
      <c r="D17857">
        <v>92905710</v>
      </c>
      <c r="E17857" t="s">
        <v>9</v>
      </c>
      <c r="J17857" s="2" t="s">
        <v>36897</v>
      </c>
      <c r="K17857" s="2">
        <v>3</v>
      </c>
    </row>
    <row r="17858" spans="1:11" x14ac:dyDescent="0.45">
      <c r="A17858" t="s">
        <v>53119</v>
      </c>
      <c r="C17858">
        <v>10</v>
      </c>
      <c r="D17858">
        <v>93309214</v>
      </c>
      <c r="E17858" t="s">
        <v>9</v>
      </c>
      <c r="J17858" s="2" t="s">
        <v>39673</v>
      </c>
      <c r="K17858" s="2">
        <v>2</v>
      </c>
    </row>
    <row r="17859" spans="1:11" x14ac:dyDescent="0.45">
      <c r="A17859" t="s">
        <v>49670</v>
      </c>
      <c r="B17859" t="s">
        <v>49671</v>
      </c>
      <c r="C17859">
        <v>10</v>
      </c>
      <c r="D17859">
        <v>95430416</v>
      </c>
      <c r="E17859" t="s">
        <v>9</v>
      </c>
      <c r="J17859" s="2" t="s">
        <v>17368</v>
      </c>
      <c r="K17859" s="2">
        <v>1</v>
      </c>
    </row>
    <row r="17860" spans="1:11" x14ac:dyDescent="0.45">
      <c r="A17860" t="s">
        <v>49705</v>
      </c>
      <c r="B17860" t="s">
        <v>49706</v>
      </c>
      <c r="C17860">
        <v>10</v>
      </c>
      <c r="D17860">
        <v>102885320</v>
      </c>
      <c r="E17860" t="s">
        <v>9</v>
      </c>
      <c r="J17860" s="2" t="s">
        <v>37566</v>
      </c>
      <c r="K17860" s="2">
        <v>2</v>
      </c>
    </row>
    <row r="17861" spans="1:11" x14ac:dyDescent="0.45">
      <c r="A17861" t="s">
        <v>1121</v>
      </c>
      <c r="C17861">
        <v>11</v>
      </c>
      <c r="D17861">
        <v>25404</v>
      </c>
      <c r="E17861" t="s">
        <v>9</v>
      </c>
      <c r="J17861" s="2" t="s">
        <v>4537</v>
      </c>
      <c r="K17861" s="2">
        <v>1</v>
      </c>
    </row>
    <row r="17862" spans="1:11" x14ac:dyDescent="0.45">
      <c r="A17862" t="s">
        <v>1531</v>
      </c>
      <c r="C17862">
        <v>11</v>
      </c>
      <c r="D17862">
        <v>592073</v>
      </c>
      <c r="E17862" t="s">
        <v>9</v>
      </c>
      <c r="J17862" s="2" t="s">
        <v>42653</v>
      </c>
      <c r="K17862" s="2">
        <v>17</v>
      </c>
    </row>
    <row r="17863" spans="1:11" x14ac:dyDescent="0.45">
      <c r="A17863" t="s">
        <v>1709</v>
      </c>
      <c r="C17863">
        <v>11</v>
      </c>
      <c r="D17863">
        <v>1666002</v>
      </c>
      <c r="E17863" t="s">
        <v>9</v>
      </c>
      <c r="J17863" s="2" t="s">
        <v>19141</v>
      </c>
      <c r="K17863" s="2">
        <v>15.2</v>
      </c>
    </row>
    <row r="17864" spans="1:11" x14ac:dyDescent="0.45">
      <c r="A17864" t="s">
        <v>1792</v>
      </c>
      <c r="C17864">
        <v>11</v>
      </c>
      <c r="D17864">
        <v>1886690</v>
      </c>
      <c r="E17864" t="s">
        <v>9</v>
      </c>
      <c r="J17864" s="2" t="s">
        <v>16671</v>
      </c>
      <c r="K17864" s="2">
        <v>12</v>
      </c>
    </row>
    <row r="17865" spans="1:11" x14ac:dyDescent="0.45">
      <c r="A17865" t="s">
        <v>1931</v>
      </c>
      <c r="C17865">
        <v>11</v>
      </c>
      <c r="D17865">
        <v>1961073</v>
      </c>
      <c r="E17865" t="s">
        <v>9</v>
      </c>
      <c r="J17865" s="2" t="s">
        <v>49660</v>
      </c>
      <c r="K17865" s="2">
        <v>6</v>
      </c>
    </row>
    <row r="17866" spans="1:11" x14ac:dyDescent="0.45">
      <c r="A17866" t="s">
        <v>2023</v>
      </c>
      <c r="C17866">
        <v>11</v>
      </c>
      <c r="D17866">
        <v>2079469</v>
      </c>
      <c r="E17866" t="s">
        <v>9</v>
      </c>
      <c r="J17866" s="2" t="s">
        <v>51869</v>
      </c>
      <c r="K17866" s="2">
        <v>12</v>
      </c>
    </row>
    <row r="17867" spans="1:11" x14ac:dyDescent="0.45">
      <c r="A17867" t="s">
        <v>5298</v>
      </c>
      <c r="C17867">
        <v>11</v>
      </c>
      <c r="D17867">
        <v>4632101</v>
      </c>
      <c r="E17867" t="s">
        <v>9</v>
      </c>
      <c r="J17867" s="2" t="s">
        <v>53480</v>
      </c>
      <c r="K17867" s="2">
        <v>12</v>
      </c>
    </row>
    <row r="17868" spans="1:11" x14ac:dyDescent="0.45">
      <c r="A17868" t="s">
        <v>5487</v>
      </c>
      <c r="C17868">
        <v>11</v>
      </c>
      <c r="D17868">
        <v>5786452</v>
      </c>
      <c r="E17868" t="s">
        <v>9</v>
      </c>
      <c r="J17868" s="2" t="s">
        <v>50262</v>
      </c>
      <c r="K17868" s="2">
        <v>12</v>
      </c>
    </row>
    <row r="17869" spans="1:11" x14ac:dyDescent="0.45">
      <c r="A17869" t="s">
        <v>8675</v>
      </c>
      <c r="C17869">
        <v>11</v>
      </c>
      <c r="D17869">
        <v>11883553</v>
      </c>
      <c r="E17869" t="s">
        <v>9</v>
      </c>
      <c r="J17869" s="2" t="s">
        <v>33041</v>
      </c>
      <c r="K17869" s="2">
        <v>15.2</v>
      </c>
    </row>
    <row r="17870" spans="1:11" x14ac:dyDescent="0.45">
      <c r="A17870" t="s">
        <v>52260</v>
      </c>
      <c r="B17870" t="s">
        <v>52261</v>
      </c>
      <c r="C17870">
        <v>11</v>
      </c>
      <c r="D17870">
        <v>14589994</v>
      </c>
      <c r="E17870" t="s">
        <v>9</v>
      </c>
      <c r="J17870" s="2" t="s">
        <v>20005</v>
      </c>
      <c r="K17870" s="2">
        <v>12</v>
      </c>
    </row>
    <row r="17871" spans="1:11" x14ac:dyDescent="0.45">
      <c r="A17871" t="s">
        <v>11448</v>
      </c>
      <c r="C17871">
        <v>11</v>
      </c>
      <c r="D17871">
        <v>21130362</v>
      </c>
      <c r="E17871" t="s">
        <v>9</v>
      </c>
      <c r="J17871" s="2" t="s">
        <v>57628</v>
      </c>
      <c r="K17871" s="2">
        <v>18</v>
      </c>
    </row>
    <row r="17872" spans="1:11" x14ac:dyDescent="0.45">
      <c r="A17872" t="s">
        <v>52269</v>
      </c>
      <c r="C17872">
        <v>11</v>
      </c>
      <c r="D17872">
        <v>21554204</v>
      </c>
      <c r="E17872" t="s">
        <v>9</v>
      </c>
      <c r="J17872" s="2" t="s">
        <v>38066</v>
      </c>
      <c r="K17872" s="2">
        <v>2</v>
      </c>
    </row>
    <row r="17873" spans="1:11" x14ac:dyDescent="0.45">
      <c r="A17873" t="s">
        <v>12220</v>
      </c>
      <c r="C17873">
        <v>11</v>
      </c>
      <c r="D17873">
        <v>25334292</v>
      </c>
      <c r="E17873" t="s">
        <v>9</v>
      </c>
      <c r="J17873" s="2" t="s">
        <v>41483</v>
      </c>
      <c r="K17873" s="2">
        <v>1</v>
      </c>
    </row>
    <row r="17874" spans="1:11" x14ac:dyDescent="0.45">
      <c r="A17874" t="s">
        <v>52277</v>
      </c>
      <c r="B17874" t="s">
        <v>52278</v>
      </c>
      <c r="C17874">
        <v>11</v>
      </c>
      <c r="D17874">
        <v>27755440</v>
      </c>
      <c r="E17874" t="s">
        <v>9</v>
      </c>
      <c r="J17874" s="2" t="s">
        <v>94</v>
      </c>
      <c r="K17874" s="2">
        <v>2</v>
      </c>
    </row>
    <row r="17875" spans="1:11" x14ac:dyDescent="0.45">
      <c r="A17875" t="s">
        <v>14373</v>
      </c>
      <c r="C17875">
        <v>11</v>
      </c>
      <c r="D17875">
        <v>30962350</v>
      </c>
      <c r="E17875" t="s">
        <v>9</v>
      </c>
      <c r="J17875" s="2" t="s">
        <v>14616</v>
      </c>
      <c r="K17875" s="2">
        <v>6</v>
      </c>
    </row>
    <row r="17876" spans="1:11" x14ac:dyDescent="0.45">
      <c r="A17876" t="s">
        <v>14436</v>
      </c>
      <c r="C17876">
        <v>11</v>
      </c>
      <c r="D17876">
        <v>32715365</v>
      </c>
      <c r="E17876" t="s">
        <v>9</v>
      </c>
      <c r="J17876" s="2" t="s">
        <v>31040</v>
      </c>
      <c r="K17876" s="2">
        <v>12</v>
      </c>
    </row>
    <row r="17877" spans="1:11" x14ac:dyDescent="0.45">
      <c r="A17877" t="s">
        <v>52281</v>
      </c>
      <c r="C17877">
        <v>11</v>
      </c>
      <c r="D17877">
        <v>33348437</v>
      </c>
      <c r="E17877" t="s">
        <v>9</v>
      </c>
      <c r="J17877" s="2" t="s">
        <v>37801</v>
      </c>
      <c r="K17877" s="2">
        <v>12</v>
      </c>
    </row>
    <row r="17878" spans="1:11" x14ac:dyDescent="0.45">
      <c r="A17878" t="s">
        <v>52286</v>
      </c>
      <c r="C17878">
        <v>11</v>
      </c>
      <c r="D17878">
        <v>36063965</v>
      </c>
      <c r="E17878" t="s">
        <v>9</v>
      </c>
      <c r="J17878" s="2" t="s">
        <v>33128</v>
      </c>
      <c r="K17878" s="2">
        <v>6</v>
      </c>
    </row>
    <row r="17879" spans="1:11" x14ac:dyDescent="0.45">
      <c r="A17879" t="s">
        <v>14812</v>
      </c>
      <c r="C17879">
        <v>11</v>
      </c>
      <c r="D17879">
        <v>36563190</v>
      </c>
      <c r="E17879" t="s">
        <v>9</v>
      </c>
      <c r="J17879" s="2" t="s">
        <v>16848</v>
      </c>
      <c r="K17879" s="2">
        <v>10</v>
      </c>
    </row>
    <row r="17880" spans="1:11" x14ac:dyDescent="0.45">
      <c r="A17880" t="s">
        <v>15964</v>
      </c>
      <c r="C17880">
        <v>11</v>
      </c>
      <c r="D17880">
        <v>43948906</v>
      </c>
      <c r="E17880" t="s">
        <v>9</v>
      </c>
      <c r="J17880" s="2" t="s">
        <v>3878</v>
      </c>
      <c r="K17880" s="2">
        <v>4</v>
      </c>
    </row>
    <row r="17881" spans="1:11" x14ac:dyDescent="0.45">
      <c r="A17881" t="s">
        <v>16199</v>
      </c>
      <c r="B17881" t="s">
        <v>16200</v>
      </c>
      <c r="C17881">
        <v>11</v>
      </c>
      <c r="D17881">
        <v>44707028</v>
      </c>
      <c r="E17881" t="s">
        <v>9</v>
      </c>
      <c r="J17881" s="2" t="s">
        <v>7353</v>
      </c>
      <c r="K17881" s="2">
        <v>12</v>
      </c>
    </row>
    <row r="17882" spans="1:11" x14ac:dyDescent="0.45">
      <c r="A17882" t="s">
        <v>16729</v>
      </c>
      <c r="C17882">
        <v>11</v>
      </c>
      <c r="D17882">
        <v>46507142</v>
      </c>
      <c r="E17882" t="s">
        <v>9</v>
      </c>
      <c r="J17882" s="2" t="s">
        <v>3049</v>
      </c>
      <c r="K17882" s="2">
        <v>9</v>
      </c>
    </row>
    <row r="17883" spans="1:11" x14ac:dyDescent="0.45">
      <c r="A17883" t="s">
        <v>17023</v>
      </c>
      <c r="C17883">
        <v>11</v>
      </c>
      <c r="D17883">
        <v>47008475</v>
      </c>
      <c r="E17883" t="s">
        <v>9</v>
      </c>
      <c r="J17883" s="2" t="s">
        <v>40390</v>
      </c>
      <c r="K17883" s="2">
        <v>17</v>
      </c>
    </row>
    <row r="17884" spans="1:11" x14ac:dyDescent="0.45">
      <c r="A17884" t="s">
        <v>52295</v>
      </c>
      <c r="C17884">
        <v>11</v>
      </c>
      <c r="D17884">
        <v>47050711</v>
      </c>
      <c r="E17884" t="s">
        <v>9</v>
      </c>
      <c r="J17884" s="2" t="s">
        <v>44841</v>
      </c>
      <c r="K17884" s="2">
        <v>12</v>
      </c>
    </row>
    <row r="17885" spans="1:11" x14ac:dyDescent="0.45">
      <c r="A17885" t="s">
        <v>17028</v>
      </c>
      <c r="C17885">
        <v>11</v>
      </c>
      <c r="D17885">
        <v>47104435</v>
      </c>
      <c r="E17885" t="s">
        <v>9</v>
      </c>
      <c r="J17885" s="2" t="s">
        <v>22793</v>
      </c>
      <c r="K17885" s="2">
        <v>9</v>
      </c>
    </row>
    <row r="17886" spans="1:11" x14ac:dyDescent="0.45">
      <c r="A17886" t="s">
        <v>17045</v>
      </c>
      <c r="C17886">
        <v>11</v>
      </c>
      <c r="D17886">
        <v>47126233</v>
      </c>
      <c r="E17886" t="s">
        <v>9</v>
      </c>
      <c r="J17886" s="2" t="s">
        <v>5633</v>
      </c>
      <c r="K17886" s="2">
        <v>7</v>
      </c>
    </row>
    <row r="17887" spans="1:11" x14ac:dyDescent="0.45">
      <c r="A17887" t="s">
        <v>17050</v>
      </c>
      <c r="C17887">
        <v>11</v>
      </c>
      <c r="D17887">
        <v>47151863</v>
      </c>
      <c r="E17887" t="s">
        <v>9</v>
      </c>
      <c r="J17887" s="2" t="s">
        <v>16638</v>
      </c>
      <c r="K17887" s="2">
        <v>12</v>
      </c>
    </row>
    <row r="17888" spans="1:11" x14ac:dyDescent="0.45">
      <c r="A17888" t="s">
        <v>52296</v>
      </c>
      <c r="C17888">
        <v>11</v>
      </c>
      <c r="D17888">
        <v>47884974</v>
      </c>
      <c r="E17888" t="s">
        <v>9</v>
      </c>
      <c r="J17888" s="2" t="s">
        <v>7934</v>
      </c>
      <c r="K17888" s="2">
        <v>6</v>
      </c>
    </row>
    <row r="17889" spans="1:11" x14ac:dyDescent="0.45">
      <c r="A17889" t="s">
        <v>17871</v>
      </c>
      <c r="B17889" t="s">
        <v>17872</v>
      </c>
      <c r="C17889">
        <v>11</v>
      </c>
      <c r="D17889">
        <v>49060227</v>
      </c>
      <c r="E17889" t="s">
        <v>9</v>
      </c>
      <c r="J17889" s="2" t="s">
        <v>17497</v>
      </c>
      <c r="K17889" s="2">
        <v>4</v>
      </c>
    </row>
    <row r="17890" spans="1:11" x14ac:dyDescent="0.45">
      <c r="A17890" t="s">
        <v>17956</v>
      </c>
      <c r="C17890">
        <v>11</v>
      </c>
      <c r="D17890">
        <v>49095620</v>
      </c>
      <c r="E17890" t="s">
        <v>9</v>
      </c>
      <c r="J17890" s="2" t="s">
        <v>45109</v>
      </c>
      <c r="K17890" s="2">
        <v>14</v>
      </c>
    </row>
    <row r="17891" spans="1:11" x14ac:dyDescent="0.45">
      <c r="A17891" t="s">
        <v>17957</v>
      </c>
      <c r="B17891" t="s">
        <v>17958</v>
      </c>
      <c r="C17891">
        <v>11</v>
      </c>
      <c r="D17891">
        <v>49135531</v>
      </c>
      <c r="E17891" t="s">
        <v>9</v>
      </c>
      <c r="J17891" s="2" t="s">
        <v>18550</v>
      </c>
      <c r="K17891" s="2">
        <v>7</v>
      </c>
    </row>
    <row r="17892" spans="1:11" x14ac:dyDescent="0.45">
      <c r="A17892" t="s">
        <v>18151</v>
      </c>
      <c r="C17892">
        <v>11</v>
      </c>
      <c r="D17892">
        <v>49390250</v>
      </c>
      <c r="E17892" t="s">
        <v>9</v>
      </c>
      <c r="J17892" s="2" t="s">
        <v>45879</v>
      </c>
      <c r="K17892" s="2">
        <v>6</v>
      </c>
    </row>
    <row r="17893" spans="1:11" x14ac:dyDescent="0.45">
      <c r="A17893" t="s">
        <v>18331</v>
      </c>
      <c r="B17893" t="s">
        <v>18332</v>
      </c>
      <c r="C17893">
        <v>11</v>
      </c>
      <c r="D17893">
        <v>49493204</v>
      </c>
      <c r="E17893" t="s">
        <v>9</v>
      </c>
      <c r="J17893" s="2" t="s">
        <v>33751</v>
      </c>
      <c r="K17893" s="2">
        <v>6</v>
      </c>
    </row>
    <row r="17894" spans="1:11" x14ac:dyDescent="0.45">
      <c r="A17894" t="s">
        <v>18336</v>
      </c>
      <c r="B17894" t="s">
        <v>18337</v>
      </c>
      <c r="C17894">
        <v>11</v>
      </c>
      <c r="D17894">
        <v>49507809</v>
      </c>
      <c r="E17894" t="s">
        <v>9</v>
      </c>
      <c r="J17894" s="2" t="s">
        <v>12920</v>
      </c>
      <c r="K17894" s="2">
        <v>13</v>
      </c>
    </row>
    <row r="17895" spans="1:11" x14ac:dyDescent="0.45">
      <c r="A17895" t="s">
        <v>18408</v>
      </c>
      <c r="C17895">
        <v>11</v>
      </c>
      <c r="D17895">
        <v>49714025</v>
      </c>
      <c r="E17895" t="s">
        <v>9</v>
      </c>
      <c r="J17895" s="2" t="s">
        <v>25869</v>
      </c>
      <c r="K17895" s="2">
        <v>6</v>
      </c>
    </row>
    <row r="17896" spans="1:11" x14ac:dyDescent="0.45">
      <c r="A17896" t="s">
        <v>18412</v>
      </c>
      <c r="B17896" t="s">
        <v>18413</v>
      </c>
      <c r="C17896">
        <v>11</v>
      </c>
      <c r="D17896">
        <v>49760292</v>
      </c>
      <c r="E17896" t="s">
        <v>9</v>
      </c>
      <c r="J17896" s="2" t="s">
        <v>3222</v>
      </c>
      <c r="K17896" s="2">
        <v>7</v>
      </c>
    </row>
    <row r="17897" spans="1:11" x14ac:dyDescent="0.45">
      <c r="A17897" t="s">
        <v>18494</v>
      </c>
      <c r="C17897">
        <v>11</v>
      </c>
      <c r="D17897">
        <v>54764951</v>
      </c>
      <c r="E17897" t="s">
        <v>9</v>
      </c>
      <c r="J17897" s="2" t="s">
        <v>33157</v>
      </c>
      <c r="K17897" s="2">
        <v>6</v>
      </c>
    </row>
    <row r="17898" spans="1:11" x14ac:dyDescent="0.45">
      <c r="A17898" t="s">
        <v>52297</v>
      </c>
      <c r="C17898">
        <v>11</v>
      </c>
      <c r="D17898">
        <v>56969034</v>
      </c>
      <c r="E17898" t="s">
        <v>9</v>
      </c>
      <c r="J17898" s="2" t="s">
        <v>30483</v>
      </c>
      <c r="K17898" s="2">
        <v>6</v>
      </c>
    </row>
    <row r="17899" spans="1:11" x14ac:dyDescent="0.45">
      <c r="A17899" t="s">
        <v>19274</v>
      </c>
      <c r="C17899">
        <v>11</v>
      </c>
      <c r="D17899">
        <v>63290422</v>
      </c>
      <c r="E17899" t="s">
        <v>9</v>
      </c>
      <c r="J17899" s="2" t="s">
        <v>36873</v>
      </c>
      <c r="K17899" s="2">
        <v>1</v>
      </c>
    </row>
    <row r="17900" spans="1:11" x14ac:dyDescent="0.45">
      <c r="A17900" t="s">
        <v>52304</v>
      </c>
      <c r="C17900">
        <v>11</v>
      </c>
      <c r="D17900">
        <v>65502806</v>
      </c>
      <c r="E17900" t="s">
        <v>9</v>
      </c>
      <c r="J17900" s="2" t="s">
        <v>6353</v>
      </c>
      <c r="K17900" s="2">
        <v>15.2</v>
      </c>
    </row>
    <row r="17901" spans="1:11" x14ac:dyDescent="0.45">
      <c r="A17901" t="s">
        <v>19675</v>
      </c>
      <c r="B17901" t="s">
        <v>19676</v>
      </c>
      <c r="C17901">
        <v>11</v>
      </c>
      <c r="D17901">
        <v>67246030</v>
      </c>
      <c r="E17901" t="s">
        <v>9</v>
      </c>
      <c r="J17901" s="2" t="s">
        <v>2731</v>
      </c>
      <c r="K17901" s="2">
        <v>4</v>
      </c>
    </row>
    <row r="17902" spans="1:11" x14ac:dyDescent="0.45">
      <c r="A17902" t="s">
        <v>52305</v>
      </c>
      <c r="C17902">
        <v>11</v>
      </c>
      <c r="D17902">
        <v>67802267</v>
      </c>
      <c r="E17902" t="s">
        <v>9</v>
      </c>
      <c r="J17902" s="2" t="s">
        <v>57629</v>
      </c>
      <c r="K17902" s="2">
        <v>2</v>
      </c>
    </row>
    <row r="17903" spans="1:11" x14ac:dyDescent="0.45">
      <c r="A17903" t="s">
        <v>21594</v>
      </c>
      <c r="B17903" t="s">
        <v>21595</v>
      </c>
      <c r="C17903">
        <v>11</v>
      </c>
      <c r="D17903">
        <v>71996944</v>
      </c>
      <c r="E17903" t="s">
        <v>9</v>
      </c>
      <c r="J17903" s="2" t="s">
        <v>57630</v>
      </c>
      <c r="K17903" s="2">
        <v>7</v>
      </c>
    </row>
    <row r="17904" spans="1:11" x14ac:dyDescent="0.45">
      <c r="A17904" t="s">
        <v>52318</v>
      </c>
      <c r="B17904" t="s">
        <v>52319</v>
      </c>
      <c r="C17904">
        <v>11</v>
      </c>
      <c r="D17904">
        <v>73186222</v>
      </c>
      <c r="E17904" t="s">
        <v>9</v>
      </c>
      <c r="J17904" s="2" t="s">
        <v>57631</v>
      </c>
      <c r="K17904" s="2">
        <v>2</v>
      </c>
    </row>
    <row r="17905" spans="1:11" x14ac:dyDescent="0.45">
      <c r="A17905" t="s">
        <v>23812</v>
      </c>
      <c r="C17905">
        <v>11</v>
      </c>
      <c r="D17905">
        <v>74496692</v>
      </c>
      <c r="E17905" t="s">
        <v>9</v>
      </c>
      <c r="J17905" s="2" t="s">
        <v>57632</v>
      </c>
      <c r="K17905" s="2">
        <v>7</v>
      </c>
    </row>
    <row r="17906" spans="1:11" x14ac:dyDescent="0.45">
      <c r="A17906" t="s">
        <v>52320</v>
      </c>
      <c r="C17906">
        <v>11</v>
      </c>
      <c r="D17906">
        <v>77669174</v>
      </c>
      <c r="E17906" t="s">
        <v>9</v>
      </c>
      <c r="J17906" s="2" t="s">
        <v>57633</v>
      </c>
      <c r="K17906" s="2">
        <v>2</v>
      </c>
    </row>
    <row r="17907" spans="1:11" x14ac:dyDescent="0.45">
      <c r="A17907" t="s">
        <v>24565</v>
      </c>
      <c r="C17907">
        <v>11</v>
      </c>
      <c r="D17907">
        <v>78292606</v>
      </c>
      <c r="E17907" t="s">
        <v>9</v>
      </c>
      <c r="J17907" s="2" t="s">
        <v>57634</v>
      </c>
      <c r="K17907" s="2">
        <v>7</v>
      </c>
    </row>
    <row r="17908" spans="1:11" x14ac:dyDescent="0.45">
      <c r="A17908" t="s">
        <v>24578</v>
      </c>
      <c r="C17908">
        <v>11</v>
      </c>
      <c r="D17908">
        <v>78507372</v>
      </c>
      <c r="E17908" t="s">
        <v>9</v>
      </c>
      <c r="J17908" s="2" t="s">
        <v>51769</v>
      </c>
      <c r="K17908" s="2">
        <v>17</v>
      </c>
    </row>
    <row r="17909" spans="1:11" x14ac:dyDescent="0.45">
      <c r="A17909" t="s">
        <v>25079</v>
      </c>
      <c r="B17909" t="s">
        <v>25080</v>
      </c>
      <c r="C17909">
        <v>11</v>
      </c>
      <c r="D17909">
        <v>82694507</v>
      </c>
      <c r="E17909" t="s">
        <v>9</v>
      </c>
      <c r="J17909" s="2" t="s">
        <v>23899</v>
      </c>
      <c r="K17909" s="2">
        <v>17</v>
      </c>
    </row>
    <row r="17910" spans="1:11" x14ac:dyDescent="0.45">
      <c r="A17910" t="s">
        <v>52330</v>
      </c>
      <c r="C17910">
        <v>11</v>
      </c>
      <c r="D17910">
        <v>86510270</v>
      </c>
      <c r="E17910" t="s">
        <v>9</v>
      </c>
      <c r="J17910" s="2" t="s">
        <v>51773</v>
      </c>
      <c r="K17910" s="2">
        <v>17</v>
      </c>
    </row>
    <row r="17911" spans="1:11" x14ac:dyDescent="0.45">
      <c r="A17911" t="s">
        <v>26977</v>
      </c>
      <c r="C17911">
        <v>11</v>
      </c>
      <c r="D17911">
        <v>89100478</v>
      </c>
      <c r="E17911" t="s">
        <v>9</v>
      </c>
      <c r="J17911" s="2" t="s">
        <v>57635</v>
      </c>
      <c r="K17911" s="2">
        <v>17</v>
      </c>
    </row>
    <row r="17912" spans="1:11" x14ac:dyDescent="0.45">
      <c r="A17912" t="s">
        <v>27013</v>
      </c>
      <c r="B17912" t="s">
        <v>27014</v>
      </c>
      <c r="C17912">
        <v>11</v>
      </c>
      <c r="D17912">
        <v>92215374</v>
      </c>
      <c r="E17912" t="s">
        <v>9</v>
      </c>
      <c r="J17912" s="2" t="s">
        <v>52292</v>
      </c>
      <c r="K17912" s="2">
        <v>19.100000000000001</v>
      </c>
    </row>
    <row r="17913" spans="1:11" x14ac:dyDescent="0.45">
      <c r="A17913" t="s">
        <v>27019</v>
      </c>
      <c r="B17913" t="s">
        <v>27020</v>
      </c>
      <c r="C17913">
        <v>11</v>
      </c>
      <c r="D17913">
        <v>92261632</v>
      </c>
      <c r="E17913" t="s">
        <v>9</v>
      </c>
      <c r="J17913" s="2" t="s">
        <v>12337</v>
      </c>
      <c r="K17913" s="2">
        <v>1</v>
      </c>
    </row>
    <row r="17914" spans="1:11" x14ac:dyDescent="0.45">
      <c r="A17914" t="s">
        <v>27064</v>
      </c>
      <c r="C17914">
        <v>11</v>
      </c>
      <c r="D17914">
        <v>92737269</v>
      </c>
      <c r="E17914" t="s">
        <v>9</v>
      </c>
      <c r="J17914" s="2" t="s">
        <v>24443</v>
      </c>
      <c r="K17914" s="2">
        <v>2</v>
      </c>
    </row>
    <row r="17915" spans="1:11" x14ac:dyDescent="0.45">
      <c r="A17915" t="s">
        <v>52334</v>
      </c>
      <c r="B17915" t="s">
        <v>52335</v>
      </c>
      <c r="C17915">
        <v>11</v>
      </c>
      <c r="D17915">
        <v>93268704</v>
      </c>
      <c r="E17915" t="s">
        <v>9</v>
      </c>
      <c r="J17915" s="2" t="s">
        <v>16097</v>
      </c>
      <c r="K17915" s="2">
        <v>1</v>
      </c>
    </row>
    <row r="17916" spans="1:11" x14ac:dyDescent="0.45">
      <c r="A17916" t="s">
        <v>52336</v>
      </c>
      <c r="B17916" t="s">
        <v>52337</v>
      </c>
      <c r="C17916">
        <v>11</v>
      </c>
      <c r="D17916">
        <v>93290982</v>
      </c>
      <c r="E17916" t="s">
        <v>9</v>
      </c>
      <c r="J17916" s="2" t="s">
        <v>45078</v>
      </c>
      <c r="K17916" s="2">
        <v>12</v>
      </c>
    </row>
    <row r="17917" spans="1:11" x14ac:dyDescent="0.45">
      <c r="A17917" t="s">
        <v>52338</v>
      </c>
      <c r="B17917" t="s">
        <v>52339</v>
      </c>
      <c r="C17917">
        <v>11</v>
      </c>
      <c r="D17917">
        <v>93304997</v>
      </c>
      <c r="E17917" t="s">
        <v>9</v>
      </c>
      <c r="J17917" s="2" t="s">
        <v>51697</v>
      </c>
      <c r="K17917" s="2">
        <v>1</v>
      </c>
    </row>
    <row r="17918" spans="1:11" x14ac:dyDescent="0.45">
      <c r="A17918" t="s">
        <v>52340</v>
      </c>
      <c r="B17918" t="s">
        <v>52341</v>
      </c>
      <c r="C17918">
        <v>11</v>
      </c>
      <c r="D17918">
        <v>93313595</v>
      </c>
      <c r="E17918" t="s">
        <v>9</v>
      </c>
      <c r="J17918" s="2" t="s">
        <v>51704</v>
      </c>
      <c r="K17918" s="2">
        <v>1</v>
      </c>
    </row>
    <row r="17919" spans="1:11" x14ac:dyDescent="0.45">
      <c r="A17919" t="s">
        <v>52342</v>
      </c>
      <c r="B17919" t="s">
        <v>52343</v>
      </c>
      <c r="C17919">
        <v>11</v>
      </c>
      <c r="D17919">
        <v>93339271</v>
      </c>
      <c r="E17919" t="s">
        <v>9</v>
      </c>
      <c r="J17919" s="2" t="s">
        <v>43361</v>
      </c>
      <c r="K17919" s="2">
        <v>1</v>
      </c>
    </row>
    <row r="17920" spans="1:11" x14ac:dyDescent="0.45">
      <c r="A17920" t="s">
        <v>52344</v>
      </c>
      <c r="B17920" t="s">
        <v>52345</v>
      </c>
      <c r="C17920">
        <v>11</v>
      </c>
      <c r="D17920">
        <v>93346999</v>
      </c>
      <c r="E17920" t="s">
        <v>9</v>
      </c>
      <c r="J17920" s="2" t="s">
        <v>46489</v>
      </c>
      <c r="K17920" s="2">
        <v>1</v>
      </c>
    </row>
    <row r="17921" spans="1:11" x14ac:dyDescent="0.45">
      <c r="A17921" t="s">
        <v>53946</v>
      </c>
      <c r="B17921" t="s">
        <v>53947</v>
      </c>
      <c r="C17921">
        <v>11</v>
      </c>
      <c r="D17921">
        <v>93401560</v>
      </c>
      <c r="E17921" t="s">
        <v>9</v>
      </c>
      <c r="J17921" s="2" t="s">
        <v>53101</v>
      </c>
      <c r="K17921" s="2">
        <v>1</v>
      </c>
    </row>
    <row r="17922" spans="1:11" x14ac:dyDescent="0.45">
      <c r="A17922" t="s">
        <v>53948</v>
      </c>
      <c r="B17922" t="s">
        <v>53949</v>
      </c>
      <c r="C17922">
        <v>11</v>
      </c>
      <c r="D17922">
        <v>93409030</v>
      </c>
      <c r="E17922" t="s">
        <v>9</v>
      </c>
      <c r="J17922" s="2" t="s">
        <v>25980</v>
      </c>
      <c r="K17922" s="2">
        <v>1</v>
      </c>
    </row>
    <row r="17923" spans="1:11" x14ac:dyDescent="0.45">
      <c r="A17923" t="s">
        <v>53950</v>
      </c>
      <c r="B17923" t="s">
        <v>53951</v>
      </c>
      <c r="C17923">
        <v>11</v>
      </c>
      <c r="D17923">
        <v>93459896</v>
      </c>
      <c r="E17923" t="s">
        <v>9</v>
      </c>
      <c r="J17923" s="2" t="s">
        <v>41192</v>
      </c>
      <c r="K17923" s="2">
        <v>1</v>
      </c>
    </row>
    <row r="17924" spans="1:11" x14ac:dyDescent="0.45">
      <c r="A17924" t="s">
        <v>53952</v>
      </c>
      <c r="B17924" t="s">
        <v>53953</v>
      </c>
      <c r="C17924">
        <v>11</v>
      </c>
      <c r="D17924">
        <v>93563425</v>
      </c>
      <c r="E17924" t="s">
        <v>9</v>
      </c>
      <c r="J17924" s="2" t="s">
        <v>4925</v>
      </c>
      <c r="K17924" s="2">
        <v>1</v>
      </c>
    </row>
    <row r="17925" spans="1:11" x14ac:dyDescent="0.45">
      <c r="A17925" t="s">
        <v>53954</v>
      </c>
      <c r="B17925" t="s">
        <v>53955</v>
      </c>
      <c r="C17925">
        <v>11</v>
      </c>
      <c r="D17925">
        <v>93584334</v>
      </c>
      <c r="E17925" t="s">
        <v>9</v>
      </c>
      <c r="J17925" s="2" t="s">
        <v>14715</v>
      </c>
      <c r="K17925" s="2">
        <v>1</v>
      </c>
    </row>
    <row r="17926" spans="1:11" x14ac:dyDescent="0.45">
      <c r="A17926" t="s">
        <v>53965</v>
      </c>
      <c r="B17926" t="s">
        <v>53966</v>
      </c>
      <c r="C17926">
        <v>11</v>
      </c>
      <c r="D17926">
        <v>93646064</v>
      </c>
      <c r="E17926" t="s">
        <v>9</v>
      </c>
      <c r="J17926" s="2" t="s">
        <v>9956</v>
      </c>
      <c r="K17926" s="2">
        <v>18</v>
      </c>
    </row>
    <row r="17927" spans="1:11" x14ac:dyDescent="0.45">
      <c r="A17927" t="s">
        <v>53967</v>
      </c>
      <c r="B17927" t="s">
        <v>53968</v>
      </c>
      <c r="C17927">
        <v>11</v>
      </c>
      <c r="D17927">
        <v>93655028</v>
      </c>
      <c r="E17927" t="s">
        <v>9</v>
      </c>
      <c r="J17927" s="2" t="s">
        <v>57636</v>
      </c>
      <c r="K17927" s="2">
        <v>1</v>
      </c>
    </row>
    <row r="17928" spans="1:11" x14ac:dyDescent="0.45">
      <c r="A17928" t="s">
        <v>53969</v>
      </c>
      <c r="B17928" t="s">
        <v>53970</v>
      </c>
      <c r="C17928">
        <v>11</v>
      </c>
      <c r="D17928">
        <v>93670180</v>
      </c>
      <c r="E17928" t="s">
        <v>9</v>
      </c>
      <c r="J17928" s="2" t="s">
        <v>48177</v>
      </c>
      <c r="K17928" s="2">
        <v>1</v>
      </c>
    </row>
    <row r="17929" spans="1:11" x14ac:dyDescent="0.45">
      <c r="A17929" t="s">
        <v>53971</v>
      </c>
      <c r="B17929" t="s">
        <v>53972</v>
      </c>
      <c r="C17929">
        <v>11</v>
      </c>
      <c r="D17929">
        <v>93678033</v>
      </c>
      <c r="E17929" t="s">
        <v>9</v>
      </c>
      <c r="J17929" s="2" t="s">
        <v>48332</v>
      </c>
      <c r="K17929" s="2">
        <v>1</v>
      </c>
    </row>
    <row r="17930" spans="1:11" x14ac:dyDescent="0.45">
      <c r="A17930" t="s">
        <v>53973</v>
      </c>
      <c r="B17930" t="s">
        <v>53974</v>
      </c>
      <c r="C17930">
        <v>11</v>
      </c>
      <c r="D17930">
        <v>93691882</v>
      </c>
      <c r="E17930" t="s">
        <v>9</v>
      </c>
      <c r="J17930" s="2" t="s">
        <v>5721</v>
      </c>
      <c r="K17930" s="2">
        <v>1</v>
      </c>
    </row>
    <row r="17931" spans="1:11" x14ac:dyDescent="0.45">
      <c r="A17931" t="s">
        <v>53975</v>
      </c>
      <c r="B17931" t="s">
        <v>53976</v>
      </c>
      <c r="C17931">
        <v>11</v>
      </c>
      <c r="D17931">
        <v>93702914</v>
      </c>
      <c r="E17931" t="s">
        <v>9</v>
      </c>
      <c r="J17931" s="2" t="s">
        <v>162</v>
      </c>
      <c r="K17931" s="2">
        <v>1</v>
      </c>
    </row>
    <row r="17932" spans="1:11" x14ac:dyDescent="0.45">
      <c r="A17932" t="s">
        <v>53977</v>
      </c>
      <c r="B17932" t="s">
        <v>53978</v>
      </c>
      <c r="C17932">
        <v>11</v>
      </c>
      <c r="D17932">
        <v>93731042</v>
      </c>
      <c r="E17932" t="s">
        <v>9</v>
      </c>
      <c r="J17932" s="2" t="s">
        <v>20175</v>
      </c>
      <c r="K17932" s="2">
        <v>3</v>
      </c>
    </row>
    <row r="17933" spans="1:11" x14ac:dyDescent="0.45">
      <c r="A17933" t="s">
        <v>27162</v>
      </c>
      <c r="C17933">
        <v>11</v>
      </c>
      <c r="D17933">
        <v>93853095</v>
      </c>
      <c r="E17933" t="s">
        <v>9</v>
      </c>
      <c r="J17933" s="2" t="s">
        <v>28369</v>
      </c>
      <c r="K17933" s="2">
        <v>1</v>
      </c>
    </row>
    <row r="17934" spans="1:11" x14ac:dyDescent="0.45">
      <c r="A17934" t="s">
        <v>27163</v>
      </c>
      <c r="B17934" t="s">
        <v>27164</v>
      </c>
      <c r="C17934">
        <v>11</v>
      </c>
      <c r="D17934">
        <v>93866953</v>
      </c>
      <c r="E17934" t="s">
        <v>9</v>
      </c>
      <c r="J17934" s="2" t="s">
        <v>22514</v>
      </c>
      <c r="K17934" s="2">
        <v>4</v>
      </c>
    </row>
    <row r="17935" spans="1:11" x14ac:dyDescent="0.45">
      <c r="A17935" t="s">
        <v>53991</v>
      </c>
      <c r="B17935" t="s">
        <v>53992</v>
      </c>
      <c r="C17935">
        <v>11</v>
      </c>
      <c r="D17935">
        <v>93885139</v>
      </c>
      <c r="E17935" t="s">
        <v>9</v>
      </c>
      <c r="J17935" s="2" t="s">
        <v>24295</v>
      </c>
      <c r="K17935" s="2">
        <v>6</v>
      </c>
    </row>
    <row r="17936" spans="1:11" x14ac:dyDescent="0.45">
      <c r="A17936" t="s">
        <v>53993</v>
      </c>
      <c r="B17936" t="s">
        <v>53994</v>
      </c>
      <c r="C17936">
        <v>11</v>
      </c>
      <c r="D17936">
        <v>93900519</v>
      </c>
      <c r="E17936" t="s">
        <v>9</v>
      </c>
      <c r="J17936" s="2" t="s">
        <v>42824</v>
      </c>
      <c r="K17936" s="2">
        <v>1</v>
      </c>
    </row>
    <row r="17937" spans="1:11" x14ac:dyDescent="0.45">
      <c r="A17937" t="s">
        <v>53995</v>
      </c>
      <c r="B17937" t="s">
        <v>53996</v>
      </c>
      <c r="C17937">
        <v>11</v>
      </c>
      <c r="D17937">
        <v>93935690</v>
      </c>
      <c r="E17937" t="s">
        <v>9</v>
      </c>
      <c r="J17937" s="2" t="s">
        <v>34083</v>
      </c>
      <c r="K17937" s="2">
        <v>1</v>
      </c>
    </row>
    <row r="17938" spans="1:11" x14ac:dyDescent="0.45">
      <c r="A17938" t="s">
        <v>27312</v>
      </c>
      <c r="C17938">
        <v>11</v>
      </c>
      <c r="D17938">
        <v>94221939</v>
      </c>
      <c r="E17938" t="s">
        <v>9</v>
      </c>
      <c r="J17938" s="2" t="s">
        <v>28467</v>
      </c>
      <c r="K17938" s="2">
        <v>9</v>
      </c>
    </row>
    <row r="17939" spans="1:11" x14ac:dyDescent="0.45">
      <c r="A17939" t="s">
        <v>27383</v>
      </c>
      <c r="C17939">
        <v>11</v>
      </c>
      <c r="D17939">
        <v>94931694</v>
      </c>
      <c r="E17939" t="s">
        <v>9</v>
      </c>
      <c r="J17939" s="2" t="s">
        <v>761</v>
      </c>
      <c r="K17939" s="2">
        <v>6</v>
      </c>
    </row>
    <row r="17940" spans="1:11" x14ac:dyDescent="0.45">
      <c r="A17940" t="s">
        <v>54012</v>
      </c>
      <c r="B17940" t="s">
        <v>54013</v>
      </c>
      <c r="C17940">
        <v>11</v>
      </c>
      <c r="D17940">
        <v>98339924</v>
      </c>
      <c r="E17940" t="s">
        <v>9</v>
      </c>
      <c r="J17940" s="2" t="s">
        <v>5603</v>
      </c>
      <c r="K17940" s="2">
        <v>13</v>
      </c>
    </row>
    <row r="17941" spans="1:11" x14ac:dyDescent="0.45">
      <c r="A17941" t="s">
        <v>28487</v>
      </c>
      <c r="B17941" t="s">
        <v>28488</v>
      </c>
      <c r="C17941">
        <v>11</v>
      </c>
      <c r="D17941">
        <v>98509474</v>
      </c>
      <c r="E17941" t="s">
        <v>9</v>
      </c>
      <c r="J17941" s="2" t="s">
        <v>8368</v>
      </c>
      <c r="K17941" s="2">
        <v>6</v>
      </c>
    </row>
    <row r="17942" spans="1:11" x14ac:dyDescent="0.45">
      <c r="A17942" t="s">
        <v>30099</v>
      </c>
      <c r="C17942">
        <v>11</v>
      </c>
      <c r="D17942">
        <v>99347612</v>
      </c>
      <c r="E17942" t="s">
        <v>9</v>
      </c>
      <c r="J17942" s="2" t="s">
        <v>31264</v>
      </c>
      <c r="K17942" s="2">
        <v>1</v>
      </c>
    </row>
    <row r="17943" spans="1:11" x14ac:dyDescent="0.45">
      <c r="A17943" t="s">
        <v>30289</v>
      </c>
      <c r="C17943">
        <v>11</v>
      </c>
      <c r="D17943">
        <v>100050816</v>
      </c>
      <c r="E17943" t="s">
        <v>9</v>
      </c>
      <c r="J17943" s="2" t="s">
        <v>20581</v>
      </c>
      <c r="K17943" s="2">
        <v>1</v>
      </c>
    </row>
    <row r="17944" spans="1:11" x14ac:dyDescent="0.45">
      <c r="A17944" t="s">
        <v>30471</v>
      </c>
      <c r="C17944">
        <v>11</v>
      </c>
      <c r="D17944">
        <v>100248282</v>
      </c>
      <c r="E17944" t="s">
        <v>9</v>
      </c>
      <c r="J17944" s="2" t="s">
        <v>10049</v>
      </c>
      <c r="K17944" s="2">
        <v>1</v>
      </c>
    </row>
    <row r="17945" spans="1:11" x14ac:dyDescent="0.45">
      <c r="A17945" t="s">
        <v>30706</v>
      </c>
      <c r="C17945">
        <v>11</v>
      </c>
      <c r="D17945">
        <v>100603004</v>
      </c>
      <c r="E17945" t="s">
        <v>9</v>
      </c>
      <c r="J17945" s="2" t="s">
        <v>20453</v>
      </c>
      <c r="K17945" s="2">
        <v>1</v>
      </c>
    </row>
    <row r="17946" spans="1:11" x14ac:dyDescent="0.45">
      <c r="A17946" t="s">
        <v>54023</v>
      </c>
      <c r="C17946">
        <v>11</v>
      </c>
      <c r="D17946">
        <v>102494249</v>
      </c>
      <c r="E17946" t="s">
        <v>9</v>
      </c>
      <c r="J17946" s="2" t="s">
        <v>2619</v>
      </c>
      <c r="K17946" s="2">
        <v>1</v>
      </c>
    </row>
    <row r="17947" spans="1:11" x14ac:dyDescent="0.45">
      <c r="A17947" t="s">
        <v>31897</v>
      </c>
      <c r="C17947">
        <v>11</v>
      </c>
      <c r="D17947">
        <v>103251567</v>
      </c>
      <c r="E17947" t="s">
        <v>9</v>
      </c>
      <c r="J17947" s="2" t="s">
        <v>32547</v>
      </c>
      <c r="K17947" s="2">
        <v>12</v>
      </c>
    </row>
    <row r="17948" spans="1:11" x14ac:dyDescent="0.45">
      <c r="A17948" t="s">
        <v>31910</v>
      </c>
      <c r="C17948">
        <v>11</v>
      </c>
      <c r="D17948">
        <v>103283461</v>
      </c>
      <c r="E17948" t="s">
        <v>9</v>
      </c>
      <c r="J17948" s="2" t="s">
        <v>53566</v>
      </c>
      <c r="K17948" s="2">
        <v>1</v>
      </c>
    </row>
    <row r="17949" spans="1:11" x14ac:dyDescent="0.45">
      <c r="A17949" t="s">
        <v>31987</v>
      </c>
      <c r="C17949">
        <v>11</v>
      </c>
      <c r="D17949">
        <v>103346206</v>
      </c>
      <c r="E17949" t="s">
        <v>9</v>
      </c>
      <c r="J17949" s="2" t="s">
        <v>53572</v>
      </c>
      <c r="K17949" s="2">
        <v>1</v>
      </c>
    </row>
    <row r="17950" spans="1:11" x14ac:dyDescent="0.45">
      <c r="A17950" t="s">
        <v>32790</v>
      </c>
      <c r="C17950">
        <v>11</v>
      </c>
      <c r="D17950">
        <v>104315458</v>
      </c>
      <c r="E17950" t="s">
        <v>9</v>
      </c>
      <c r="J17950" s="2" t="s">
        <v>57637</v>
      </c>
      <c r="K17950" s="2">
        <v>17</v>
      </c>
    </row>
    <row r="17951" spans="1:11" x14ac:dyDescent="0.45">
      <c r="A17951" t="s">
        <v>33473</v>
      </c>
      <c r="C17951">
        <v>11</v>
      </c>
      <c r="D17951">
        <v>105140966</v>
      </c>
      <c r="E17951" t="s">
        <v>9</v>
      </c>
      <c r="J17951" s="2" t="s">
        <v>24812</v>
      </c>
      <c r="K17951" s="2">
        <v>9</v>
      </c>
    </row>
    <row r="17952" spans="1:11" x14ac:dyDescent="0.45">
      <c r="A17952" t="s">
        <v>34256</v>
      </c>
      <c r="B17952" t="s">
        <v>34257</v>
      </c>
      <c r="C17952">
        <v>11</v>
      </c>
      <c r="D17952">
        <v>105907058</v>
      </c>
      <c r="E17952" t="s">
        <v>9</v>
      </c>
      <c r="J17952" s="2" t="s">
        <v>4124</v>
      </c>
      <c r="K17952" s="2">
        <v>2</v>
      </c>
    </row>
    <row r="17953" spans="1:11" x14ac:dyDescent="0.45">
      <c r="A17953" t="s">
        <v>34304</v>
      </c>
      <c r="B17953" t="s">
        <v>34305</v>
      </c>
      <c r="C17953">
        <v>11</v>
      </c>
      <c r="D17953">
        <v>105915064</v>
      </c>
      <c r="E17953" t="s">
        <v>9</v>
      </c>
      <c r="J17953" s="2" t="s">
        <v>17035</v>
      </c>
      <c r="K17953" s="2">
        <v>12</v>
      </c>
    </row>
    <row r="17954" spans="1:11" x14ac:dyDescent="0.45">
      <c r="A17954" t="s">
        <v>34944</v>
      </c>
      <c r="C17954">
        <v>11</v>
      </c>
      <c r="D17954">
        <v>106244291</v>
      </c>
      <c r="E17954" t="s">
        <v>9</v>
      </c>
      <c r="J17954" s="2" t="s">
        <v>7946</v>
      </c>
      <c r="K17954" s="2">
        <v>4</v>
      </c>
    </row>
    <row r="17955" spans="1:11" x14ac:dyDescent="0.45">
      <c r="A17955" t="s">
        <v>34980</v>
      </c>
      <c r="C17955">
        <v>11</v>
      </c>
      <c r="D17955">
        <v>106276096</v>
      </c>
      <c r="E17955" t="s">
        <v>9</v>
      </c>
      <c r="J17955" s="2" t="s">
        <v>48732</v>
      </c>
      <c r="K17955" s="2">
        <v>2</v>
      </c>
    </row>
    <row r="17956" spans="1:11" x14ac:dyDescent="0.45">
      <c r="A17956" t="s">
        <v>35252</v>
      </c>
      <c r="C17956">
        <v>11</v>
      </c>
      <c r="D17956">
        <v>106387777</v>
      </c>
      <c r="E17956" t="s">
        <v>9</v>
      </c>
      <c r="J17956" s="2" t="s">
        <v>37416</v>
      </c>
      <c r="K17956" s="2">
        <v>1</v>
      </c>
    </row>
    <row r="17957" spans="1:11" x14ac:dyDescent="0.45">
      <c r="A17957" t="s">
        <v>35284</v>
      </c>
      <c r="C17957">
        <v>11</v>
      </c>
      <c r="D17957">
        <v>106405782</v>
      </c>
      <c r="E17957" t="s">
        <v>9</v>
      </c>
      <c r="J17957" s="2" t="s">
        <v>30004</v>
      </c>
      <c r="K17957" s="2">
        <v>3</v>
      </c>
    </row>
    <row r="17958" spans="1:11" x14ac:dyDescent="0.45">
      <c r="A17958" t="s">
        <v>35339</v>
      </c>
      <c r="C17958">
        <v>11</v>
      </c>
      <c r="D17958">
        <v>106437552</v>
      </c>
      <c r="E17958" t="s">
        <v>9</v>
      </c>
      <c r="J17958" s="2" t="s">
        <v>6150</v>
      </c>
      <c r="K17958" s="2">
        <v>1</v>
      </c>
    </row>
    <row r="17959" spans="1:11" x14ac:dyDescent="0.45">
      <c r="A17959" t="s">
        <v>36432</v>
      </c>
      <c r="C17959">
        <v>11</v>
      </c>
      <c r="D17959">
        <v>107260653</v>
      </c>
      <c r="E17959" t="s">
        <v>9</v>
      </c>
      <c r="J17959" s="2" t="s">
        <v>41446</v>
      </c>
      <c r="K17959" s="2">
        <v>1</v>
      </c>
    </row>
    <row r="17960" spans="1:11" x14ac:dyDescent="0.45">
      <c r="A17960" t="s">
        <v>612</v>
      </c>
      <c r="C17960">
        <v>12</v>
      </c>
      <c r="D17960">
        <v>707018</v>
      </c>
      <c r="E17960" t="s">
        <v>9</v>
      </c>
      <c r="J17960" s="2" t="s">
        <v>28473</v>
      </c>
      <c r="K17960" s="2">
        <v>1</v>
      </c>
    </row>
    <row r="17961" spans="1:11" x14ac:dyDescent="0.45">
      <c r="A17961" t="s">
        <v>625</v>
      </c>
      <c r="C17961">
        <v>12</v>
      </c>
      <c r="D17961">
        <v>2067558</v>
      </c>
      <c r="E17961" t="s">
        <v>9</v>
      </c>
      <c r="J17961" s="2" t="s">
        <v>47376</v>
      </c>
      <c r="K17961" s="2">
        <v>1</v>
      </c>
    </row>
    <row r="17962" spans="1:11" x14ac:dyDescent="0.45">
      <c r="A17962" t="s">
        <v>656</v>
      </c>
      <c r="C17962">
        <v>12</v>
      </c>
      <c r="D17962">
        <v>10499015</v>
      </c>
      <c r="E17962" t="s">
        <v>9</v>
      </c>
      <c r="J17962" s="2" t="s">
        <v>11631</v>
      </c>
      <c r="K17962" s="2">
        <v>1</v>
      </c>
    </row>
    <row r="17963" spans="1:11" x14ac:dyDescent="0.45">
      <c r="A17963" t="s">
        <v>1170</v>
      </c>
      <c r="B17963" t="s">
        <v>1158</v>
      </c>
      <c r="C17963">
        <v>12</v>
      </c>
      <c r="D17963">
        <v>14843776</v>
      </c>
      <c r="E17963" t="s">
        <v>9</v>
      </c>
      <c r="J17963" s="2" t="s">
        <v>13270</v>
      </c>
      <c r="K17963" s="2">
        <v>2</v>
      </c>
    </row>
    <row r="17964" spans="1:11" x14ac:dyDescent="0.45">
      <c r="A17964" t="s">
        <v>52593</v>
      </c>
      <c r="C17964">
        <v>12</v>
      </c>
      <c r="D17964">
        <v>18173185</v>
      </c>
      <c r="E17964" t="s">
        <v>9</v>
      </c>
      <c r="J17964" s="2" t="s">
        <v>49718</v>
      </c>
      <c r="K17964" s="2">
        <v>2</v>
      </c>
    </row>
    <row r="17965" spans="1:11" x14ac:dyDescent="0.45">
      <c r="A17965" t="s">
        <v>2313</v>
      </c>
      <c r="C17965">
        <v>12</v>
      </c>
      <c r="D17965">
        <v>20512077</v>
      </c>
      <c r="E17965" t="s">
        <v>9</v>
      </c>
      <c r="J17965" s="2" t="s">
        <v>49695</v>
      </c>
      <c r="K17965" s="2">
        <v>1</v>
      </c>
    </row>
    <row r="17966" spans="1:11" x14ac:dyDescent="0.45">
      <c r="A17966" t="s">
        <v>3229</v>
      </c>
      <c r="C17966">
        <v>12</v>
      </c>
      <c r="D17966">
        <v>21755757</v>
      </c>
      <c r="E17966" t="s">
        <v>9</v>
      </c>
      <c r="J17966" s="2" t="s">
        <v>49420</v>
      </c>
      <c r="K17966" s="2">
        <v>12</v>
      </c>
    </row>
    <row r="17967" spans="1:11" x14ac:dyDescent="0.45">
      <c r="A17967" t="s">
        <v>4155</v>
      </c>
      <c r="B17967" t="s">
        <v>4156</v>
      </c>
      <c r="C17967">
        <v>12</v>
      </c>
      <c r="D17967">
        <v>25231843</v>
      </c>
      <c r="E17967" t="s">
        <v>9</v>
      </c>
      <c r="J17967" s="2" t="s">
        <v>25120</v>
      </c>
      <c r="K17967" s="2">
        <v>12</v>
      </c>
    </row>
    <row r="17968" spans="1:11" x14ac:dyDescent="0.45">
      <c r="A17968" t="s">
        <v>4425</v>
      </c>
      <c r="C17968">
        <v>12</v>
      </c>
      <c r="D17968">
        <v>26114597</v>
      </c>
      <c r="E17968" t="s">
        <v>9</v>
      </c>
      <c r="J17968" s="2" t="s">
        <v>40863</v>
      </c>
      <c r="K17968" s="2">
        <v>6</v>
      </c>
    </row>
    <row r="17969" spans="1:11" x14ac:dyDescent="0.45">
      <c r="A17969" t="s">
        <v>5621</v>
      </c>
      <c r="C17969">
        <v>12</v>
      </c>
      <c r="D17969">
        <v>29866540</v>
      </c>
      <c r="E17969" t="s">
        <v>9</v>
      </c>
      <c r="J17969" s="2" t="s">
        <v>31505</v>
      </c>
      <c r="K17969" s="2">
        <v>2</v>
      </c>
    </row>
    <row r="17970" spans="1:11" x14ac:dyDescent="0.45">
      <c r="A17970" t="s">
        <v>6244</v>
      </c>
      <c r="C17970">
        <v>12</v>
      </c>
      <c r="D17970">
        <v>32317772</v>
      </c>
      <c r="E17970" t="s">
        <v>9</v>
      </c>
      <c r="J17970" s="2" t="s">
        <v>16159</v>
      </c>
      <c r="K17970" s="2">
        <v>3</v>
      </c>
    </row>
    <row r="17971" spans="1:11" x14ac:dyDescent="0.45">
      <c r="A17971" t="s">
        <v>6547</v>
      </c>
      <c r="C17971">
        <v>12</v>
      </c>
      <c r="D17971">
        <v>33460001</v>
      </c>
      <c r="E17971" t="s">
        <v>9</v>
      </c>
      <c r="J17971" s="2" t="s">
        <v>37957</v>
      </c>
      <c r="K17971" s="2">
        <v>2</v>
      </c>
    </row>
    <row r="17972" spans="1:11" x14ac:dyDescent="0.45">
      <c r="A17972" t="s">
        <v>6966</v>
      </c>
      <c r="B17972" t="s">
        <v>6967</v>
      </c>
      <c r="C17972">
        <v>12</v>
      </c>
      <c r="D17972">
        <v>34478041</v>
      </c>
      <c r="E17972" t="s">
        <v>9</v>
      </c>
      <c r="J17972" s="2" t="s">
        <v>1571</v>
      </c>
      <c r="K17972" s="2">
        <v>6</v>
      </c>
    </row>
    <row r="17973" spans="1:11" x14ac:dyDescent="0.45">
      <c r="A17973" t="s">
        <v>8730</v>
      </c>
      <c r="C17973">
        <v>12</v>
      </c>
      <c r="D17973">
        <v>37793172</v>
      </c>
      <c r="E17973" t="s">
        <v>9</v>
      </c>
      <c r="J17973" s="2" t="s">
        <v>4540</v>
      </c>
      <c r="K17973" s="2">
        <v>1</v>
      </c>
    </row>
    <row r="17974" spans="1:11" x14ac:dyDescent="0.45">
      <c r="A17974" t="s">
        <v>8731</v>
      </c>
      <c r="C17974">
        <v>12</v>
      </c>
      <c r="D17974">
        <v>39941063</v>
      </c>
      <c r="E17974" t="s">
        <v>9</v>
      </c>
      <c r="J17974" s="2" t="s">
        <v>16560</v>
      </c>
      <c r="K17974" s="2">
        <v>1</v>
      </c>
    </row>
    <row r="17975" spans="1:11" x14ac:dyDescent="0.45">
      <c r="A17975" t="s">
        <v>8735</v>
      </c>
      <c r="C17975">
        <v>12</v>
      </c>
      <c r="D17975">
        <v>40692025</v>
      </c>
      <c r="E17975" t="s">
        <v>9</v>
      </c>
      <c r="J17975" s="2" t="s">
        <v>36830</v>
      </c>
      <c r="K17975" s="2">
        <v>1</v>
      </c>
    </row>
    <row r="17976" spans="1:11" x14ac:dyDescent="0.45">
      <c r="A17976" t="s">
        <v>52612</v>
      </c>
      <c r="B17976" t="s">
        <v>52613</v>
      </c>
      <c r="C17976">
        <v>12</v>
      </c>
      <c r="D17976">
        <v>41907041</v>
      </c>
      <c r="E17976" t="s">
        <v>9</v>
      </c>
      <c r="J17976" s="2" t="s">
        <v>18592</v>
      </c>
      <c r="K17976" s="2">
        <v>1</v>
      </c>
    </row>
    <row r="17977" spans="1:11" x14ac:dyDescent="0.45">
      <c r="A17977" t="s">
        <v>52614</v>
      </c>
      <c r="C17977">
        <v>12</v>
      </c>
      <c r="D17977">
        <v>44822977</v>
      </c>
      <c r="E17977" t="s">
        <v>9</v>
      </c>
      <c r="J17977" s="2" t="s">
        <v>57638</v>
      </c>
      <c r="K17977" s="2">
        <v>4</v>
      </c>
    </row>
    <row r="17978" spans="1:11" x14ac:dyDescent="0.45">
      <c r="A17978" t="s">
        <v>8766</v>
      </c>
      <c r="C17978">
        <v>12</v>
      </c>
      <c r="D17978">
        <v>46417100</v>
      </c>
      <c r="E17978" t="s">
        <v>9</v>
      </c>
      <c r="J17978" s="2" t="s">
        <v>36882</v>
      </c>
      <c r="K17978" s="2">
        <v>1</v>
      </c>
    </row>
    <row r="17979" spans="1:11" x14ac:dyDescent="0.45">
      <c r="A17979" t="s">
        <v>9408</v>
      </c>
      <c r="C17979">
        <v>12</v>
      </c>
      <c r="D17979">
        <v>51005936</v>
      </c>
      <c r="E17979" t="s">
        <v>9</v>
      </c>
      <c r="J17979" s="2" t="s">
        <v>20223</v>
      </c>
      <c r="K17979" s="2">
        <v>6</v>
      </c>
    </row>
    <row r="17980" spans="1:11" x14ac:dyDescent="0.45">
      <c r="A17980" t="s">
        <v>52615</v>
      </c>
      <c r="C17980">
        <v>12</v>
      </c>
      <c r="D17980">
        <v>51361365</v>
      </c>
      <c r="E17980" t="s">
        <v>9</v>
      </c>
      <c r="J17980" s="2" t="s">
        <v>57639</v>
      </c>
      <c r="K17980" s="2">
        <v>1</v>
      </c>
    </row>
    <row r="17981" spans="1:11" x14ac:dyDescent="0.45">
      <c r="A17981" t="s">
        <v>52619</v>
      </c>
      <c r="B17981" t="s">
        <v>52620</v>
      </c>
      <c r="C17981">
        <v>12</v>
      </c>
      <c r="D17981">
        <v>55049153</v>
      </c>
      <c r="E17981" t="s">
        <v>9</v>
      </c>
      <c r="J17981" s="2" t="s">
        <v>41434</v>
      </c>
      <c r="K17981" s="2">
        <v>1</v>
      </c>
    </row>
    <row r="17982" spans="1:11" x14ac:dyDescent="0.45">
      <c r="A17982" t="s">
        <v>10097</v>
      </c>
      <c r="B17982" t="s">
        <v>10098</v>
      </c>
      <c r="C17982">
        <v>12</v>
      </c>
      <c r="D17982">
        <v>70024624</v>
      </c>
      <c r="E17982" t="s">
        <v>9</v>
      </c>
      <c r="J17982" s="2" t="s">
        <v>49579</v>
      </c>
      <c r="K17982" s="2">
        <v>1</v>
      </c>
    </row>
    <row r="17983" spans="1:11" x14ac:dyDescent="0.45">
      <c r="A17983" t="s">
        <v>10412</v>
      </c>
      <c r="C17983">
        <v>12</v>
      </c>
      <c r="D17983">
        <v>71822642</v>
      </c>
      <c r="E17983" t="s">
        <v>9</v>
      </c>
      <c r="J17983" s="2" t="s">
        <v>28030</v>
      </c>
      <c r="K17983" s="2">
        <v>1</v>
      </c>
    </row>
    <row r="17984" spans="1:11" x14ac:dyDescent="0.45">
      <c r="A17984" t="s">
        <v>10680</v>
      </c>
      <c r="C17984">
        <v>12</v>
      </c>
      <c r="D17984">
        <v>72065148</v>
      </c>
      <c r="E17984" t="s">
        <v>9</v>
      </c>
      <c r="J17984" s="2" t="s">
        <v>24190</v>
      </c>
      <c r="K17984" s="2">
        <v>1</v>
      </c>
    </row>
    <row r="17985" spans="1:11" x14ac:dyDescent="0.45">
      <c r="A17985" t="s">
        <v>10745</v>
      </c>
      <c r="C17985">
        <v>12</v>
      </c>
      <c r="D17985">
        <v>72529374</v>
      </c>
      <c r="E17985" t="s">
        <v>9</v>
      </c>
      <c r="J17985" s="2" t="s">
        <v>38790</v>
      </c>
      <c r="K17985" s="2">
        <v>1</v>
      </c>
    </row>
    <row r="17986" spans="1:11" x14ac:dyDescent="0.45">
      <c r="A17986" t="s">
        <v>10998</v>
      </c>
      <c r="C17986">
        <v>12</v>
      </c>
      <c r="D17986">
        <v>73574462</v>
      </c>
      <c r="E17986" t="s">
        <v>9</v>
      </c>
      <c r="J17986" s="2" t="s">
        <v>35403</v>
      </c>
      <c r="K17986" s="2">
        <v>1</v>
      </c>
    </row>
    <row r="17987" spans="1:11" x14ac:dyDescent="0.45">
      <c r="A17987" t="s">
        <v>11096</v>
      </c>
      <c r="C17987">
        <v>12</v>
      </c>
      <c r="D17987">
        <v>73890112</v>
      </c>
      <c r="E17987" t="s">
        <v>9</v>
      </c>
      <c r="J17987" s="2" t="s">
        <v>57640</v>
      </c>
      <c r="K17987" s="2">
        <v>15.1</v>
      </c>
    </row>
    <row r="17988" spans="1:11" x14ac:dyDescent="0.45">
      <c r="A17988" t="s">
        <v>11181</v>
      </c>
      <c r="C17988">
        <v>12</v>
      </c>
      <c r="D17988">
        <v>74816045</v>
      </c>
      <c r="E17988" t="s">
        <v>9</v>
      </c>
      <c r="J17988" s="2" t="s">
        <v>31073</v>
      </c>
      <c r="K17988" s="2">
        <v>9</v>
      </c>
    </row>
    <row r="17989" spans="1:11" x14ac:dyDescent="0.45">
      <c r="A17989" t="s">
        <v>11544</v>
      </c>
      <c r="C17989">
        <v>12</v>
      </c>
      <c r="D17989">
        <v>75457897</v>
      </c>
      <c r="E17989" t="s">
        <v>9</v>
      </c>
      <c r="J17989" s="2" t="s">
        <v>43272</v>
      </c>
      <c r="K17989" s="2">
        <v>9</v>
      </c>
    </row>
    <row r="17990" spans="1:11" x14ac:dyDescent="0.45">
      <c r="A17990" t="s">
        <v>11624</v>
      </c>
      <c r="B17990" t="s">
        <v>11625</v>
      </c>
      <c r="C17990">
        <v>12</v>
      </c>
      <c r="D17990">
        <v>75664652</v>
      </c>
      <c r="E17990" t="s">
        <v>9</v>
      </c>
      <c r="J17990" s="2" t="s">
        <v>38536</v>
      </c>
      <c r="K17990" s="2">
        <v>7</v>
      </c>
    </row>
    <row r="17991" spans="1:11" x14ac:dyDescent="0.45">
      <c r="A17991" t="s">
        <v>53513</v>
      </c>
      <c r="C17991">
        <v>12</v>
      </c>
      <c r="D17991">
        <v>77227238</v>
      </c>
      <c r="E17991" t="s">
        <v>9</v>
      </c>
      <c r="J17991" s="2" t="s">
        <v>41046</v>
      </c>
      <c r="K17991" s="2">
        <v>12</v>
      </c>
    </row>
    <row r="17992" spans="1:11" x14ac:dyDescent="0.45">
      <c r="A17992" t="s">
        <v>12274</v>
      </c>
      <c r="C17992">
        <v>12</v>
      </c>
      <c r="D17992">
        <v>77945882</v>
      </c>
      <c r="E17992" t="s">
        <v>9</v>
      </c>
      <c r="J17992" s="2" t="s">
        <v>36641</v>
      </c>
      <c r="K17992" s="2">
        <v>12</v>
      </c>
    </row>
    <row r="17993" spans="1:11" x14ac:dyDescent="0.45">
      <c r="A17993" t="s">
        <v>53517</v>
      </c>
      <c r="C17993">
        <v>12</v>
      </c>
      <c r="D17993">
        <v>77988225</v>
      </c>
      <c r="E17993" t="s">
        <v>9</v>
      </c>
      <c r="J17993" s="2" t="s">
        <v>40310</v>
      </c>
      <c r="K17993" s="2">
        <v>6</v>
      </c>
    </row>
    <row r="17994" spans="1:11" x14ac:dyDescent="0.45">
      <c r="A17994" t="s">
        <v>12784</v>
      </c>
      <c r="B17994" t="s">
        <v>12785</v>
      </c>
      <c r="C17994">
        <v>12</v>
      </c>
      <c r="D17994">
        <v>80236590</v>
      </c>
      <c r="E17994" t="s">
        <v>9</v>
      </c>
      <c r="J17994" s="2" t="s">
        <v>34556</v>
      </c>
      <c r="K17994" s="2">
        <v>6</v>
      </c>
    </row>
    <row r="17995" spans="1:11" x14ac:dyDescent="0.45">
      <c r="A17995" t="s">
        <v>13008</v>
      </c>
      <c r="C17995">
        <v>12</v>
      </c>
      <c r="D17995">
        <v>80714189</v>
      </c>
      <c r="E17995" t="s">
        <v>9</v>
      </c>
      <c r="J17995" s="2" t="s">
        <v>14287</v>
      </c>
      <c r="K17995" s="2">
        <v>1</v>
      </c>
    </row>
    <row r="17996" spans="1:11" x14ac:dyDescent="0.45">
      <c r="A17996" t="s">
        <v>13542</v>
      </c>
      <c r="C17996">
        <v>12</v>
      </c>
      <c r="D17996">
        <v>82952406</v>
      </c>
      <c r="E17996" t="s">
        <v>9</v>
      </c>
      <c r="J17996" s="2" t="s">
        <v>11403</v>
      </c>
      <c r="K17996" s="2">
        <v>1</v>
      </c>
    </row>
    <row r="17997" spans="1:11" x14ac:dyDescent="0.45">
      <c r="A17997" t="s">
        <v>13904</v>
      </c>
      <c r="C17997">
        <v>12</v>
      </c>
      <c r="D17997">
        <v>85610279</v>
      </c>
      <c r="E17997" t="s">
        <v>9</v>
      </c>
      <c r="J17997" s="2" t="s">
        <v>11417</v>
      </c>
      <c r="K17997" s="2">
        <v>1</v>
      </c>
    </row>
    <row r="17998" spans="1:11" x14ac:dyDescent="0.45">
      <c r="A17998" t="s">
        <v>14008</v>
      </c>
      <c r="C17998">
        <v>12</v>
      </c>
      <c r="D17998">
        <v>87679928</v>
      </c>
      <c r="E17998" t="s">
        <v>9</v>
      </c>
      <c r="J17998" s="2" t="s">
        <v>11394</v>
      </c>
      <c r="K17998" s="2">
        <v>1</v>
      </c>
    </row>
    <row r="17999" spans="1:11" x14ac:dyDescent="0.45">
      <c r="A17999" t="s">
        <v>17029</v>
      </c>
      <c r="C17999">
        <v>12</v>
      </c>
      <c r="D17999">
        <v>91026838</v>
      </c>
      <c r="E17999" t="s">
        <v>9</v>
      </c>
      <c r="J17999" s="2" t="s">
        <v>57641</v>
      </c>
      <c r="K17999" s="2">
        <v>1</v>
      </c>
    </row>
    <row r="18000" spans="1:11" x14ac:dyDescent="0.45">
      <c r="A18000" t="s">
        <v>17241</v>
      </c>
      <c r="C18000">
        <v>12</v>
      </c>
      <c r="D18000">
        <v>91148973</v>
      </c>
      <c r="E18000" t="s">
        <v>9</v>
      </c>
      <c r="J18000" s="2" t="s">
        <v>57642</v>
      </c>
      <c r="K18000" s="2">
        <v>3</v>
      </c>
    </row>
    <row r="18001" spans="1:11" x14ac:dyDescent="0.45">
      <c r="A18001" t="s">
        <v>17246</v>
      </c>
      <c r="C18001">
        <v>12</v>
      </c>
      <c r="D18001">
        <v>91154819</v>
      </c>
      <c r="E18001" t="s">
        <v>9</v>
      </c>
      <c r="J18001" s="2" t="s">
        <v>24843</v>
      </c>
      <c r="K18001" s="2">
        <v>1</v>
      </c>
    </row>
    <row r="18002" spans="1:11" x14ac:dyDescent="0.45">
      <c r="A18002" t="s">
        <v>21440</v>
      </c>
      <c r="C18002">
        <v>13</v>
      </c>
      <c r="D18002">
        <v>216569</v>
      </c>
      <c r="E18002" t="s">
        <v>9</v>
      </c>
      <c r="J18002" s="2" t="s">
        <v>41717</v>
      </c>
      <c r="K18002" s="2">
        <v>1</v>
      </c>
    </row>
    <row r="18003" spans="1:11" x14ac:dyDescent="0.45">
      <c r="A18003" t="s">
        <v>53340</v>
      </c>
      <c r="B18003" t="s">
        <v>53341</v>
      </c>
      <c r="C18003">
        <v>13</v>
      </c>
      <c r="D18003">
        <v>338154</v>
      </c>
      <c r="E18003" t="s">
        <v>9</v>
      </c>
      <c r="J18003" s="3" t="s">
        <v>57643</v>
      </c>
      <c r="K18003" s="4">
        <v>3</v>
      </c>
    </row>
    <row r="18004" spans="1:11" x14ac:dyDescent="0.45">
      <c r="A18004" t="s">
        <v>21441</v>
      </c>
      <c r="C18004">
        <v>13</v>
      </c>
      <c r="D18004">
        <v>422889</v>
      </c>
      <c r="E18004" t="s">
        <v>9</v>
      </c>
      <c r="J18004" s="2" t="s">
        <v>34872</v>
      </c>
      <c r="K18004" s="2">
        <v>1</v>
      </c>
    </row>
    <row r="18005" spans="1:11" x14ac:dyDescent="0.45">
      <c r="A18005" t="s">
        <v>21559</v>
      </c>
      <c r="C18005">
        <v>13</v>
      </c>
      <c r="D18005">
        <v>2800007</v>
      </c>
      <c r="E18005" t="s">
        <v>9</v>
      </c>
      <c r="J18005" s="2" t="s">
        <v>29032</v>
      </c>
      <c r="K18005" s="2">
        <v>17</v>
      </c>
    </row>
    <row r="18006" spans="1:11" x14ac:dyDescent="0.45">
      <c r="A18006" t="s">
        <v>53348</v>
      </c>
      <c r="C18006">
        <v>13</v>
      </c>
      <c r="D18006">
        <v>5748805</v>
      </c>
      <c r="E18006" t="s">
        <v>9</v>
      </c>
      <c r="J18006" s="2" t="s">
        <v>16473</v>
      </c>
      <c r="K18006" s="2">
        <v>1</v>
      </c>
    </row>
    <row r="18007" spans="1:11" x14ac:dyDescent="0.45">
      <c r="A18007" t="s">
        <v>22124</v>
      </c>
      <c r="C18007">
        <v>13</v>
      </c>
      <c r="D18007">
        <v>10934396</v>
      </c>
      <c r="E18007" t="s">
        <v>9</v>
      </c>
      <c r="J18007" s="2" t="s">
        <v>34219</v>
      </c>
      <c r="K18007" s="2">
        <v>15.1</v>
      </c>
    </row>
    <row r="18008" spans="1:11" x14ac:dyDescent="0.45">
      <c r="A18008" t="s">
        <v>22210</v>
      </c>
      <c r="C18008">
        <v>13</v>
      </c>
      <c r="D18008">
        <v>11161738</v>
      </c>
      <c r="E18008" t="s">
        <v>9</v>
      </c>
      <c r="J18008" s="2" t="s">
        <v>22145</v>
      </c>
      <c r="K18008" s="2">
        <v>1</v>
      </c>
    </row>
    <row r="18009" spans="1:11" x14ac:dyDescent="0.45">
      <c r="A18009" t="s">
        <v>22232</v>
      </c>
      <c r="B18009" t="s">
        <v>22233</v>
      </c>
      <c r="C18009">
        <v>13</v>
      </c>
      <c r="D18009">
        <v>11315039</v>
      </c>
      <c r="E18009" t="s">
        <v>9</v>
      </c>
      <c r="J18009" s="2" t="s">
        <v>22127</v>
      </c>
      <c r="K18009" s="2">
        <v>1</v>
      </c>
    </row>
    <row r="18010" spans="1:11" x14ac:dyDescent="0.45">
      <c r="A18010" t="s">
        <v>22270</v>
      </c>
      <c r="C18010">
        <v>13</v>
      </c>
      <c r="D18010">
        <v>11392653</v>
      </c>
      <c r="E18010" t="s">
        <v>9</v>
      </c>
      <c r="J18010" s="2" t="s">
        <v>7211</v>
      </c>
      <c r="K18010" s="2">
        <v>1</v>
      </c>
    </row>
    <row r="18011" spans="1:11" x14ac:dyDescent="0.45">
      <c r="A18011" t="s">
        <v>22662</v>
      </c>
      <c r="C18011">
        <v>13</v>
      </c>
      <c r="D18011">
        <v>15207089</v>
      </c>
      <c r="E18011" t="s">
        <v>9</v>
      </c>
      <c r="J18011" s="2" t="s">
        <v>41622</v>
      </c>
      <c r="K18011" s="2">
        <v>1</v>
      </c>
    </row>
    <row r="18012" spans="1:11" x14ac:dyDescent="0.45">
      <c r="A18012" t="s">
        <v>23187</v>
      </c>
      <c r="C18012">
        <v>13</v>
      </c>
      <c r="D18012">
        <v>17623242</v>
      </c>
      <c r="E18012" t="s">
        <v>9</v>
      </c>
      <c r="J18012" s="2" t="s">
        <v>34170</v>
      </c>
      <c r="K18012" s="2">
        <v>1</v>
      </c>
    </row>
    <row r="18013" spans="1:11" x14ac:dyDescent="0.45">
      <c r="A18013" t="s">
        <v>23250</v>
      </c>
      <c r="C18013">
        <v>13</v>
      </c>
      <c r="D18013">
        <v>17742124</v>
      </c>
      <c r="E18013" t="s">
        <v>9</v>
      </c>
      <c r="J18013" s="2" t="s">
        <v>51888</v>
      </c>
      <c r="K18013" s="2">
        <v>1</v>
      </c>
    </row>
    <row r="18014" spans="1:11" x14ac:dyDescent="0.45">
      <c r="A18014" t="s">
        <v>23369</v>
      </c>
      <c r="C18014">
        <v>13</v>
      </c>
      <c r="D18014">
        <v>17788337</v>
      </c>
      <c r="E18014" t="s">
        <v>9</v>
      </c>
      <c r="J18014" s="2" t="s">
        <v>57644</v>
      </c>
      <c r="K18014" s="2">
        <v>19.100000000000001</v>
      </c>
    </row>
    <row r="18015" spans="1:11" x14ac:dyDescent="0.45">
      <c r="A18015" t="s">
        <v>23377</v>
      </c>
      <c r="B18015" t="s">
        <v>23378</v>
      </c>
      <c r="C18015">
        <v>13</v>
      </c>
      <c r="D18015">
        <v>17838058</v>
      </c>
      <c r="E18015" t="s">
        <v>9</v>
      </c>
      <c r="J18015" s="2" t="s">
        <v>3728</v>
      </c>
      <c r="K18015" s="2">
        <v>1</v>
      </c>
    </row>
    <row r="18016" spans="1:11" x14ac:dyDescent="0.45">
      <c r="A18016" t="s">
        <v>23384</v>
      </c>
      <c r="C18016">
        <v>13</v>
      </c>
      <c r="D18016">
        <v>17873659</v>
      </c>
      <c r="E18016" t="s">
        <v>9</v>
      </c>
      <c r="J18016" s="2" t="s">
        <v>8069</v>
      </c>
      <c r="K18016" s="2">
        <v>1</v>
      </c>
    </row>
    <row r="18017" spans="1:11" x14ac:dyDescent="0.45">
      <c r="A18017" t="s">
        <v>24187</v>
      </c>
      <c r="C18017">
        <v>13</v>
      </c>
      <c r="D18017">
        <v>20930714</v>
      </c>
      <c r="E18017" t="s">
        <v>9</v>
      </c>
      <c r="J18017" s="2" t="s">
        <v>31919</v>
      </c>
      <c r="K18017" s="2">
        <v>1</v>
      </c>
    </row>
    <row r="18018" spans="1:11" x14ac:dyDescent="0.45">
      <c r="A18018" t="s">
        <v>24198</v>
      </c>
      <c r="C18018">
        <v>13</v>
      </c>
      <c r="D18018">
        <v>21049546</v>
      </c>
      <c r="E18018" t="s">
        <v>9</v>
      </c>
      <c r="J18018" s="2" t="s">
        <v>31937</v>
      </c>
      <c r="K18018" s="2">
        <v>1</v>
      </c>
    </row>
    <row r="18019" spans="1:11" x14ac:dyDescent="0.45">
      <c r="A18019" t="s">
        <v>53352</v>
      </c>
      <c r="C18019">
        <v>13</v>
      </c>
      <c r="D18019">
        <v>22813811</v>
      </c>
      <c r="E18019" t="s">
        <v>9</v>
      </c>
      <c r="J18019" s="2" t="s">
        <v>29922</v>
      </c>
      <c r="K18019" s="2">
        <v>1</v>
      </c>
    </row>
    <row r="18020" spans="1:11" x14ac:dyDescent="0.45">
      <c r="A18020" t="s">
        <v>24806</v>
      </c>
      <c r="C18020">
        <v>13</v>
      </c>
      <c r="D18020">
        <v>24492609</v>
      </c>
      <c r="E18020" t="s">
        <v>9</v>
      </c>
      <c r="J18020" s="2" t="s">
        <v>15295</v>
      </c>
      <c r="K18020" s="2">
        <v>1</v>
      </c>
    </row>
    <row r="18021" spans="1:11" x14ac:dyDescent="0.45">
      <c r="A18021" t="s">
        <v>25142</v>
      </c>
      <c r="C18021">
        <v>13</v>
      </c>
      <c r="D18021">
        <v>26026827</v>
      </c>
      <c r="E18021" t="s">
        <v>9</v>
      </c>
      <c r="J18021" s="2" t="s">
        <v>12609</v>
      </c>
      <c r="K18021" s="2">
        <v>2</v>
      </c>
    </row>
    <row r="18022" spans="1:11" x14ac:dyDescent="0.45">
      <c r="A18022" t="s">
        <v>25549</v>
      </c>
      <c r="C18022">
        <v>13</v>
      </c>
      <c r="D18022">
        <v>28204600</v>
      </c>
      <c r="E18022" t="s">
        <v>9</v>
      </c>
      <c r="J18022" s="2" t="s">
        <v>28059</v>
      </c>
      <c r="K18022" s="2">
        <v>2</v>
      </c>
    </row>
    <row r="18023" spans="1:11" x14ac:dyDescent="0.45">
      <c r="A18023" t="s">
        <v>25772</v>
      </c>
      <c r="C18023">
        <v>13</v>
      </c>
      <c r="D18023">
        <v>29782458</v>
      </c>
      <c r="E18023" t="s">
        <v>9</v>
      </c>
      <c r="J18023" s="2" t="s">
        <v>37787</v>
      </c>
      <c r="K18023" s="2">
        <v>6</v>
      </c>
    </row>
    <row r="18024" spans="1:11" x14ac:dyDescent="0.45">
      <c r="A18024" t="s">
        <v>25813</v>
      </c>
      <c r="C18024">
        <v>13</v>
      </c>
      <c r="D18024">
        <v>29915526</v>
      </c>
      <c r="E18024" t="s">
        <v>9</v>
      </c>
      <c r="J18024" s="2" t="s">
        <v>28238</v>
      </c>
      <c r="K18024" s="2">
        <v>1</v>
      </c>
    </row>
    <row r="18025" spans="1:11" x14ac:dyDescent="0.45">
      <c r="A18025" t="s">
        <v>27177</v>
      </c>
      <c r="C18025">
        <v>13</v>
      </c>
      <c r="D18025">
        <v>34922199</v>
      </c>
      <c r="E18025" t="s">
        <v>9</v>
      </c>
      <c r="J18025" s="2" t="s">
        <v>12497</v>
      </c>
      <c r="K18025" s="2">
        <v>12</v>
      </c>
    </row>
    <row r="18026" spans="1:11" x14ac:dyDescent="0.45">
      <c r="A18026" t="s">
        <v>27479</v>
      </c>
      <c r="C18026">
        <v>13</v>
      </c>
      <c r="D18026">
        <v>37375145</v>
      </c>
      <c r="E18026" t="s">
        <v>9</v>
      </c>
      <c r="J18026" s="2" t="s">
        <v>4174</v>
      </c>
      <c r="K18026" s="2">
        <v>1</v>
      </c>
    </row>
    <row r="18027" spans="1:11" x14ac:dyDescent="0.45">
      <c r="A18027" t="s">
        <v>27508</v>
      </c>
      <c r="B18027" t="s">
        <v>27509</v>
      </c>
      <c r="C18027">
        <v>13</v>
      </c>
      <c r="D18027">
        <v>38064363</v>
      </c>
      <c r="E18027" t="s">
        <v>9</v>
      </c>
      <c r="J18027" s="2" t="s">
        <v>31940</v>
      </c>
      <c r="K18027" s="2">
        <v>15.2</v>
      </c>
    </row>
    <row r="18028" spans="1:11" x14ac:dyDescent="0.45">
      <c r="A18028" t="s">
        <v>27557</v>
      </c>
      <c r="C18028">
        <v>13</v>
      </c>
      <c r="D18028">
        <v>38289297</v>
      </c>
      <c r="E18028" t="s">
        <v>9</v>
      </c>
      <c r="J18028" s="2" t="s">
        <v>33200</v>
      </c>
      <c r="K18028" s="2">
        <v>1</v>
      </c>
    </row>
    <row r="18029" spans="1:11" x14ac:dyDescent="0.45">
      <c r="A18029" t="s">
        <v>53362</v>
      </c>
      <c r="C18029">
        <v>13</v>
      </c>
      <c r="D18029">
        <v>38980088</v>
      </c>
      <c r="E18029" t="s">
        <v>9</v>
      </c>
      <c r="J18029" s="2" t="s">
        <v>18451</v>
      </c>
      <c r="K18029" s="2">
        <v>7</v>
      </c>
    </row>
    <row r="18030" spans="1:11" x14ac:dyDescent="0.45">
      <c r="A18030" t="s">
        <v>28000</v>
      </c>
      <c r="C18030">
        <v>13</v>
      </c>
      <c r="D18030">
        <v>39657081</v>
      </c>
      <c r="E18030" t="s">
        <v>9</v>
      </c>
      <c r="J18030" s="2" t="s">
        <v>51730</v>
      </c>
      <c r="K18030" s="2">
        <v>14</v>
      </c>
    </row>
    <row r="18031" spans="1:11" x14ac:dyDescent="0.45">
      <c r="A18031" t="s">
        <v>28610</v>
      </c>
      <c r="C18031">
        <v>13</v>
      </c>
      <c r="D18031">
        <v>41140043</v>
      </c>
      <c r="E18031" t="s">
        <v>9</v>
      </c>
      <c r="J18031" s="2" t="s">
        <v>46732</v>
      </c>
      <c r="K18031" s="2">
        <v>6</v>
      </c>
    </row>
    <row r="18032" spans="1:11" x14ac:dyDescent="0.45">
      <c r="A18032" t="s">
        <v>28726</v>
      </c>
      <c r="B18032" t="s">
        <v>28727</v>
      </c>
      <c r="C18032">
        <v>13</v>
      </c>
      <c r="D18032">
        <v>42488775</v>
      </c>
      <c r="E18032" t="s">
        <v>9</v>
      </c>
      <c r="J18032" s="2" t="s">
        <v>929</v>
      </c>
      <c r="K18032" s="2">
        <v>3</v>
      </c>
    </row>
    <row r="18033" spans="1:11" x14ac:dyDescent="0.45">
      <c r="A18033" t="s">
        <v>28752</v>
      </c>
      <c r="B18033" t="s">
        <v>28753</v>
      </c>
      <c r="C18033">
        <v>13</v>
      </c>
      <c r="D18033">
        <v>42521496</v>
      </c>
      <c r="E18033" t="s">
        <v>9</v>
      </c>
      <c r="J18033" s="2" t="s">
        <v>57645</v>
      </c>
      <c r="K18033" s="2">
        <v>12</v>
      </c>
    </row>
    <row r="18034" spans="1:11" x14ac:dyDescent="0.45">
      <c r="A18034" t="s">
        <v>28763</v>
      </c>
      <c r="C18034">
        <v>13</v>
      </c>
      <c r="D18034">
        <v>42533830</v>
      </c>
      <c r="E18034" t="s">
        <v>9</v>
      </c>
      <c r="J18034" s="2" t="s">
        <v>40612</v>
      </c>
      <c r="K18034" s="2">
        <v>2</v>
      </c>
    </row>
    <row r="18035" spans="1:11" x14ac:dyDescent="0.45">
      <c r="A18035" t="s">
        <v>28772</v>
      </c>
      <c r="B18035" t="s">
        <v>28773</v>
      </c>
      <c r="C18035">
        <v>13</v>
      </c>
      <c r="D18035">
        <v>42540789</v>
      </c>
      <c r="E18035" t="s">
        <v>9</v>
      </c>
      <c r="J18035" s="2" t="s">
        <v>22620</v>
      </c>
      <c r="K18035" s="2">
        <v>1</v>
      </c>
    </row>
    <row r="18036" spans="1:11" x14ac:dyDescent="0.45">
      <c r="A18036" t="s">
        <v>29083</v>
      </c>
      <c r="B18036" t="s">
        <v>29084</v>
      </c>
      <c r="C18036">
        <v>13</v>
      </c>
      <c r="D18036">
        <v>43654794</v>
      </c>
      <c r="E18036" t="s">
        <v>9</v>
      </c>
      <c r="J18036" s="2" t="s">
        <v>23967</v>
      </c>
      <c r="K18036" s="2">
        <v>1</v>
      </c>
    </row>
    <row r="18037" spans="1:11" x14ac:dyDescent="0.45">
      <c r="A18037" t="s">
        <v>29107</v>
      </c>
      <c r="B18037" t="s">
        <v>29108</v>
      </c>
      <c r="C18037">
        <v>13</v>
      </c>
      <c r="D18037">
        <v>43761441</v>
      </c>
      <c r="E18037" t="s">
        <v>9</v>
      </c>
      <c r="J18037" s="2" t="s">
        <v>57646</v>
      </c>
      <c r="K18037" s="2">
        <v>1</v>
      </c>
    </row>
    <row r="18038" spans="1:11" x14ac:dyDescent="0.45">
      <c r="A18038" t="s">
        <v>29396</v>
      </c>
      <c r="B18038" t="s">
        <v>29397</v>
      </c>
      <c r="C18038">
        <v>13</v>
      </c>
      <c r="D18038">
        <v>43789469</v>
      </c>
      <c r="E18038" t="s">
        <v>9</v>
      </c>
      <c r="J18038" s="2" t="s">
        <v>57647</v>
      </c>
      <c r="K18038" s="2">
        <v>19.2</v>
      </c>
    </row>
    <row r="18039" spans="1:11" x14ac:dyDescent="0.45">
      <c r="A18039" t="s">
        <v>29407</v>
      </c>
      <c r="C18039">
        <v>13</v>
      </c>
      <c r="D18039">
        <v>43833787</v>
      </c>
      <c r="E18039" t="s">
        <v>9</v>
      </c>
      <c r="J18039" s="2" t="s">
        <v>13159</v>
      </c>
      <c r="K18039" s="2">
        <v>3</v>
      </c>
    </row>
    <row r="18040" spans="1:11" x14ac:dyDescent="0.45">
      <c r="A18040" t="s">
        <v>29417</v>
      </c>
      <c r="C18040">
        <v>13</v>
      </c>
      <c r="D18040">
        <v>43864284</v>
      </c>
      <c r="E18040" t="s">
        <v>9</v>
      </c>
      <c r="J18040" s="2" t="s">
        <v>57648</v>
      </c>
      <c r="K18040" s="2">
        <v>1</v>
      </c>
    </row>
    <row r="18041" spans="1:11" x14ac:dyDescent="0.45">
      <c r="A18041" t="s">
        <v>29488</v>
      </c>
      <c r="B18041" t="s">
        <v>29489</v>
      </c>
      <c r="C18041">
        <v>13</v>
      </c>
      <c r="D18041">
        <v>43973797</v>
      </c>
      <c r="E18041" t="s">
        <v>9</v>
      </c>
      <c r="J18041" s="2" t="s">
        <v>49862</v>
      </c>
      <c r="K18041" s="2">
        <v>6</v>
      </c>
    </row>
    <row r="18042" spans="1:11" x14ac:dyDescent="0.45">
      <c r="A18042" t="s">
        <v>29509</v>
      </c>
      <c r="B18042" t="s">
        <v>29510</v>
      </c>
      <c r="C18042">
        <v>13</v>
      </c>
      <c r="D18042">
        <v>44018812</v>
      </c>
      <c r="E18042" t="s">
        <v>9</v>
      </c>
      <c r="J18042" s="2" t="s">
        <v>37128</v>
      </c>
      <c r="K18042" s="2">
        <v>6</v>
      </c>
    </row>
    <row r="18043" spans="1:11" x14ac:dyDescent="0.45">
      <c r="A18043" t="s">
        <v>29588</v>
      </c>
      <c r="B18043" t="s">
        <v>29589</v>
      </c>
      <c r="C18043">
        <v>13</v>
      </c>
      <c r="D18043">
        <v>44064647</v>
      </c>
      <c r="E18043" t="s">
        <v>9</v>
      </c>
      <c r="J18043" s="2" t="s">
        <v>4323</v>
      </c>
      <c r="K18043" s="2">
        <v>3</v>
      </c>
    </row>
    <row r="18044" spans="1:11" x14ac:dyDescent="0.45">
      <c r="A18044" t="s">
        <v>53396</v>
      </c>
      <c r="B18044" t="s">
        <v>53397</v>
      </c>
      <c r="C18044">
        <v>13</v>
      </c>
      <c r="D18044">
        <v>44229670</v>
      </c>
      <c r="E18044" t="s">
        <v>9</v>
      </c>
      <c r="J18044" s="2" t="s">
        <v>27892</v>
      </c>
      <c r="K18044" s="2">
        <v>2</v>
      </c>
    </row>
    <row r="18045" spans="1:11" x14ac:dyDescent="0.45">
      <c r="A18045" t="s">
        <v>29946</v>
      </c>
      <c r="C18045">
        <v>13</v>
      </c>
      <c r="D18045">
        <v>46492045</v>
      </c>
      <c r="E18045" t="s">
        <v>9</v>
      </c>
      <c r="J18045" s="2" t="s">
        <v>42673</v>
      </c>
      <c r="K18045" s="2">
        <v>7</v>
      </c>
    </row>
    <row r="18046" spans="1:11" x14ac:dyDescent="0.45">
      <c r="A18046" t="s">
        <v>53401</v>
      </c>
      <c r="C18046">
        <v>13</v>
      </c>
      <c r="D18046">
        <v>50354055</v>
      </c>
      <c r="E18046" t="s">
        <v>9</v>
      </c>
      <c r="J18046" s="2" t="s">
        <v>36701</v>
      </c>
      <c r="K18046" s="2">
        <v>14</v>
      </c>
    </row>
    <row r="18047" spans="1:11" x14ac:dyDescent="0.45">
      <c r="A18047" t="s">
        <v>30883</v>
      </c>
      <c r="C18047">
        <v>13</v>
      </c>
      <c r="D18047">
        <v>50358162</v>
      </c>
      <c r="E18047" t="s">
        <v>9</v>
      </c>
      <c r="J18047" s="2" t="s">
        <v>26743</v>
      </c>
      <c r="K18047" s="2">
        <v>2</v>
      </c>
    </row>
    <row r="18048" spans="1:11" x14ac:dyDescent="0.45">
      <c r="A18048" t="s">
        <v>30887</v>
      </c>
      <c r="C18048">
        <v>13</v>
      </c>
      <c r="D18048">
        <v>50362601</v>
      </c>
      <c r="E18048" t="s">
        <v>9</v>
      </c>
      <c r="J18048" s="2" t="s">
        <v>14520</v>
      </c>
      <c r="K18048" s="2">
        <v>2</v>
      </c>
    </row>
    <row r="18049" spans="1:11" x14ac:dyDescent="0.45">
      <c r="A18049" t="s">
        <v>30903</v>
      </c>
      <c r="C18049">
        <v>13</v>
      </c>
      <c r="D18049">
        <v>50367208</v>
      </c>
      <c r="E18049" t="s">
        <v>9</v>
      </c>
      <c r="J18049" s="2" t="s">
        <v>27814</v>
      </c>
      <c r="K18049" s="2">
        <v>2</v>
      </c>
    </row>
    <row r="18050" spans="1:11" x14ac:dyDescent="0.45">
      <c r="A18050" t="s">
        <v>30907</v>
      </c>
      <c r="C18050">
        <v>13</v>
      </c>
      <c r="D18050">
        <v>50369150</v>
      </c>
      <c r="E18050" t="s">
        <v>9</v>
      </c>
      <c r="J18050" s="2" t="s">
        <v>24799</v>
      </c>
      <c r="K18050" s="2">
        <v>1</v>
      </c>
    </row>
    <row r="18051" spans="1:11" x14ac:dyDescent="0.45">
      <c r="A18051" t="s">
        <v>30918</v>
      </c>
      <c r="C18051">
        <v>13</v>
      </c>
      <c r="D18051">
        <v>50370106</v>
      </c>
      <c r="E18051" t="s">
        <v>9</v>
      </c>
      <c r="J18051" s="2" t="s">
        <v>25762</v>
      </c>
      <c r="K18051" s="2">
        <v>1</v>
      </c>
    </row>
    <row r="18052" spans="1:11" x14ac:dyDescent="0.45">
      <c r="A18052" t="s">
        <v>30923</v>
      </c>
      <c r="C18052">
        <v>13</v>
      </c>
      <c r="D18052">
        <v>50372923</v>
      </c>
      <c r="E18052" t="s">
        <v>9</v>
      </c>
      <c r="J18052" s="2" t="s">
        <v>23010</v>
      </c>
      <c r="K18052" s="2">
        <v>6</v>
      </c>
    </row>
    <row r="18053" spans="1:11" x14ac:dyDescent="0.45">
      <c r="A18053" t="s">
        <v>30929</v>
      </c>
      <c r="C18053">
        <v>13</v>
      </c>
      <c r="D18053">
        <v>50373933</v>
      </c>
      <c r="E18053" t="s">
        <v>9</v>
      </c>
      <c r="J18053" s="2" t="s">
        <v>29669</v>
      </c>
      <c r="K18053" s="2">
        <v>4</v>
      </c>
    </row>
    <row r="18054" spans="1:11" x14ac:dyDescent="0.45">
      <c r="A18054" t="s">
        <v>30935</v>
      </c>
      <c r="C18054">
        <v>13</v>
      </c>
      <c r="D18054">
        <v>50375754</v>
      </c>
      <c r="E18054" t="s">
        <v>9</v>
      </c>
      <c r="J18054" s="2" t="s">
        <v>46818</v>
      </c>
      <c r="K18054" s="2">
        <v>6</v>
      </c>
    </row>
    <row r="18055" spans="1:11" x14ac:dyDescent="0.45">
      <c r="A18055" t="s">
        <v>30939</v>
      </c>
      <c r="C18055">
        <v>13</v>
      </c>
      <c r="D18055">
        <v>50376900</v>
      </c>
      <c r="E18055" t="s">
        <v>9</v>
      </c>
      <c r="J18055" s="2" t="s">
        <v>45343</v>
      </c>
      <c r="K18055" s="2">
        <v>9</v>
      </c>
    </row>
    <row r="18056" spans="1:11" x14ac:dyDescent="0.45">
      <c r="A18056" t="s">
        <v>30940</v>
      </c>
      <c r="C18056">
        <v>13</v>
      </c>
      <c r="D18056">
        <v>50377759</v>
      </c>
      <c r="E18056" t="s">
        <v>9</v>
      </c>
      <c r="J18056" s="2" t="s">
        <v>14467</v>
      </c>
      <c r="K18056" s="2">
        <v>2</v>
      </c>
    </row>
    <row r="18057" spans="1:11" x14ac:dyDescent="0.45">
      <c r="A18057" t="s">
        <v>30941</v>
      </c>
      <c r="C18057">
        <v>13</v>
      </c>
      <c r="D18057">
        <v>50382536</v>
      </c>
      <c r="E18057" t="s">
        <v>9</v>
      </c>
      <c r="J18057" s="2" t="s">
        <v>57649</v>
      </c>
      <c r="K18057" s="2">
        <v>17</v>
      </c>
    </row>
    <row r="18058" spans="1:11" x14ac:dyDescent="0.45">
      <c r="A18058" t="s">
        <v>30942</v>
      </c>
      <c r="C18058">
        <v>13</v>
      </c>
      <c r="D18058">
        <v>50384433</v>
      </c>
      <c r="E18058" t="s">
        <v>9</v>
      </c>
      <c r="J18058" s="2" t="s">
        <v>21308</v>
      </c>
      <c r="K18058" s="2">
        <v>6</v>
      </c>
    </row>
    <row r="18059" spans="1:11" x14ac:dyDescent="0.45">
      <c r="A18059" t="s">
        <v>30994</v>
      </c>
      <c r="C18059">
        <v>13</v>
      </c>
      <c r="D18059">
        <v>51211939</v>
      </c>
      <c r="E18059" t="s">
        <v>9</v>
      </c>
      <c r="J18059" s="2" t="s">
        <v>24821</v>
      </c>
      <c r="K18059" s="2">
        <v>1</v>
      </c>
    </row>
    <row r="18060" spans="1:11" x14ac:dyDescent="0.45">
      <c r="A18060" t="s">
        <v>53405</v>
      </c>
      <c r="C18060">
        <v>13</v>
      </c>
      <c r="D18060">
        <v>51930067</v>
      </c>
      <c r="E18060" t="s">
        <v>9</v>
      </c>
      <c r="J18060" s="2" t="s">
        <v>4832</v>
      </c>
      <c r="K18060" s="2">
        <v>1</v>
      </c>
    </row>
    <row r="18061" spans="1:11" x14ac:dyDescent="0.45">
      <c r="A18061" t="s">
        <v>31682</v>
      </c>
      <c r="B18061" t="s">
        <v>31683</v>
      </c>
      <c r="C18061">
        <v>13</v>
      </c>
      <c r="D18061">
        <v>52827836</v>
      </c>
      <c r="E18061" t="s">
        <v>9</v>
      </c>
      <c r="J18061" s="2" t="s">
        <v>13837</v>
      </c>
      <c r="K18061" s="2">
        <v>12</v>
      </c>
    </row>
    <row r="18062" spans="1:11" x14ac:dyDescent="0.45">
      <c r="A18062" t="s">
        <v>31983</v>
      </c>
      <c r="C18062">
        <v>13</v>
      </c>
      <c r="D18062">
        <v>53319470</v>
      </c>
      <c r="E18062" t="s">
        <v>9</v>
      </c>
      <c r="J18062" s="2" t="s">
        <v>43911</v>
      </c>
      <c r="K18062" s="2">
        <v>2</v>
      </c>
    </row>
    <row r="18063" spans="1:11" x14ac:dyDescent="0.45">
      <c r="A18063" t="s">
        <v>32034</v>
      </c>
      <c r="C18063">
        <v>13</v>
      </c>
      <c r="D18063">
        <v>53816739</v>
      </c>
      <c r="E18063" t="s">
        <v>9</v>
      </c>
      <c r="J18063" s="2" t="s">
        <v>40091</v>
      </c>
      <c r="K18063" s="2">
        <v>1</v>
      </c>
    </row>
    <row r="18064" spans="1:11" x14ac:dyDescent="0.45">
      <c r="A18064" t="s">
        <v>32035</v>
      </c>
      <c r="C18064">
        <v>13</v>
      </c>
      <c r="D18064">
        <v>53845848</v>
      </c>
      <c r="E18064" t="s">
        <v>9</v>
      </c>
      <c r="J18064" s="2" t="s">
        <v>16911</v>
      </c>
      <c r="K18064" s="2">
        <v>2</v>
      </c>
    </row>
    <row r="18065" spans="1:11" x14ac:dyDescent="0.45">
      <c r="A18065" t="s">
        <v>32084</v>
      </c>
      <c r="C18065">
        <v>13</v>
      </c>
      <c r="D18065">
        <v>54009226</v>
      </c>
      <c r="E18065" t="s">
        <v>9</v>
      </c>
      <c r="J18065" s="2" t="s">
        <v>24186</v>
      </c>
      <c r="K18065" s="2">
        <v>1</v>
      </c>
    </row>
    <row r="18066" spans="1:11" x14ac:dyDescent="0.45">
      <c r="A18066" t="s">
        <v>53413</v>
      </c>
      <c r="C18066">
        <v>13</v>
      </c>
      <c r="D18066">
        <v>54047559</v>
      </c>
      <c r="E18066" t="s">
        <v>9</v>
      </c>
      <c r="J18066" s="2" t="s">
        <v>26053</v>
      </c>
      <c r="K18066" s="2">
        <v>1</v>
      </c>
    </row>
    <row r="18067" spans="1:11" x14ac:dyDescent="0.45">
      <c r="A18067" t="s">
        <v>32537</v>
      </c>
      <c r="B18067" t="s">
        <v>32538</v>
      </c>
      <c r="C18067">
        <v>13</v>
      </c>
      <c r="D18067">
        <v>54506729</v>
      </c>
      <c r="E18067" t="s">
        <v>9</v>
      </c>
      <c r="J18067" s="2" t="s">
        <v>48698</v>
      </c>
      <c r="K18067" s="2">
        <v>1</v>
      </c>
    </row>
    <row r="18068" spans="1:11" x14ac:dyDescent="0.45">
      <c r="A18068" t="s">
        <v>32608</v>
      </c>
      <c r="C18068">
        <v>13</v>
      </c>
      <c r="D18068">
        <v>54528273</v>
      </c>
      <c r="E18068" t="s">
        <v>9</v>
      </c>
      <c r="J18068" s="2" t="s">
        <v>57650</v>
      </c>
      <c r="K18068" s="2">
        <v>19.2</v>
      </c>
    </row>
    <row r="18069" spans="1:11" x14ac:dyDescent="0.45">
      <c r="A18069" t="s">
        <v>33120</v>
      </c>
      <c r="C18069">
        <v>13</v>
      </c>
      <c r="D18069">
        <v>55002990</v>
      </c>
      <c r="E18069" t="s">
        <v>9</v>
      </c>
      <c r="J18069" s="2" t="s">
        <v>39800</v>
      </c>
      <c r="K18069" s="2">
        <v>12</v>
      </c>
    </row>
    <row r="18070" spans="1:11" x14ac:dyDescent="0.45">
      <c r="A18070" t="s">
        <v>33807</v>
      </c>
      <c r="B18070" t="s">
        <v>33808</v>
      </c>
      <c r="C18070">
        <v>13</v>
      </c>
      <c r="D18070">
        <v>55509535</v>
      </c>
      <c r="E18070" t="s">
        <v>9</v>
      </c>
      <c r="J18070" s="2" t="s">
        <v>57651</v>
      </c>
      <c r="K18070" s="2">
        <v>1</v>
      </c>
    </row>
    <row r="18071" spans="1:11" x14ac:dyDescent="0.45">
      <c r="A18071" t="s">
        <v>34158</v>
      </c>
      <c r="C18071">
        <v>13</v>
      </c>
      <c r="D18071">
        <v>57571799</v>
      </c>
      <c r="E18071" t="s">
        <v>9</v>
      </c>
      <c r="J18071" s="2" t="s">
        <v>42121</v>
      </c>
      <c r="K18071" s="2">
        <v>1</v>
      </c>
    </row>
    <row r="18072" spans="1:11" x14ac:dyDescent="0.45">
      <c r="A18072" t="s">
        <v>34449</v>
      </c>
      <c r="B18072" t="s">
        <v>34450</v>
      </c>
      <c r="C18072">
        <v>13</v>
      </c>
      <c r="D18072">
        <v>58237976</v>
      </c>
      <c r="E18072" t="s">
        <v>9</v>
      </c>
      <c r="J18072" s="2" t="s">
        <v>36102</v>
      </c>
      <c r="K18072" s="2">
        <v>7</v>
      </c>
    </row>
    <row r="18073" spans="1:11" x14ac:dyDescent="0.45">
      <c r="A18073" t="s">
        <v>53446</v>
      </c>
      <c r="C18073">
        <v>13</v>
      </c>
      <c r="D18073">
        <v>59957517</v>
      </c>
      <c r="E18073" t="s">
        <v>9</v>
      </c>
      <c r="J18073" s="2" t="s">
        <v>47992</v>
      </c>
      <c r="K18073" s="2">
        <v>12</v>
      </c>
    </row>
    <row r="18074" spans="1:11" x14ac:dyDescent="0.45">
      <c r="A18074" t="s">
        <v>34866</v>
      </c>
      <c r="C18074">
        <v>13</v>
      </c>
      <c r="D18074">
        <v>60226028</v>
      </c>
      <c r="E18074" t="s">
        <v>9</v>
      </c>
      <c r="J18074" s="2" t="s">
        <v>20569</v>
      </c>
      <c r="K18074" s="2">
        <v>12</v>
      </c>
    </row>
    <row r="18075" spans="1:11" x14ac:dyDescent="0.45">
      <c r="A18075" t="s">
        <v>53453</v>
      </c>
      <c r="C18075">
        <v>13</v>
      </c>
      <c r="D18075">
        <v>61501526</v>
      </c>
      <c r="E18075" t="s">
        <v>9</v>
      </c>
      <c r="J18075" s="2" t="s">
        <v>6543</v>
      </c>
      <c r="K18075" s="2">
        <v>12</v>
      </c>
    </row>
    <row r="18076" spans="1:11" x14ac:dyDescent="0.45">
      <c r="A18076" t="s">
        <v>35334</v>
      </c>
      <c r="C18076">
        <v>13</v>
      </c>
      <c r="D18076">
        <v>61928617</v>
      </c>
      <c r="E18076" t="s">
        <v>9</v>
      </c>
      <c r="J18076" s="2" t="s">
        <v>3306</v>
      </c>
      <c r="K18076" s="2">
        <v>2</v>
      </c>
    </row>
    <row r="18077" spans="1:11" x14ac:dyDescent="0.45">
      <c r="A18077" t="s">
        <v>35822</v>
      </c>
      <c r="C18077">
        <v>13</v>
      </c>
      <c r="D18077">
        <v>62978507</v>
      </c>
      <c r="E18077" t="s">
        <v>9</v>
      </c>
      <c r="J18077" s="2" t="s">
        <v>30532</v>
      </c>
      <c r="K18077" s="2">
        <v>1</v>
      </c>
    </row>
    <row r="18078" spans="1:11" x14ac:dyDescent="0.45">
      <c r="A18078" t="s">
        <v>35859</v>
      </c>
      <c r="C18078">
        <v>13</v>
      </c>
      <c r="D18078">
        <v>63136697</v>
      </c>
      <c r="E18078" t="s">
        <v>9</v>
      </c>
      <c r="J18078" s="2" t="s">
        <v>57652</v>
      </c>
      <c r="K18078" s="2">
        <v>3</v>
      </c>
    </row>
    <row r="18079" spans="1:11" x14ac:dyDescent="0.45">
      <c r="A18079" t="s">
        <v>53457</v>
      </c>
      <c r="C18079">
        <v>13</v>
      </c>
      <c r="D18079">
        <v>63150593</v>
      </c>
      <c r="E18079" t="s">
        <v>9</v>
      </c>
      <c r="J18079" s="2" t="s">
        <v>25160</v>
      </c>
      <c r="K18079" s="2">
        <v>1</v>
      </c>
    </row>
    <row r="18080" spans="1:11" x14ac:dyDescent="0.45">
      <c r="A18080" t="s">
        <v>35882</v>
      </c>
      <c r="C18080">
        <v>13</v>
      </c>
      <c r="D18080">
        <v>63196226</v>
      </c>
      <c r="E18080" t="s">
        <v>9</v>
      </c>
      <c r="J18080" s="2" t="s">
        <v>39051</v>
      </c>
      <c r="K18080" s="2">
        <v>1</v>
      </c>
    </row>
    <row r="18081" spans="1:11" x14ac:dyDescent="0.45">
      <c r="A18081" t="s">
        <v>35962</v>
      </c>
      <c r="C18081">
        <v>13</v>
      </c>
      <c r="D18081">
        <v>63346798</v>
      </c>
      <c r="E18081" t="s">
        <v>9</v>
      </c>
      <c r="J18081" s="2" t="s">
        <v>29966</v>
      </c>
      <c r="K18081" s="2">
        <v>1</v>
      </c>
    </row>
    <row r="18082" spans="1:11" x14ac:dyDescent="0.45">
      <c r="A18082" t="s">
        <v>53461</v>
      </c>
      <c r="C18082">
        <v>13</v>
      </c>
      <c r="D18082">
        <v>64372559</v>
      </c>
      <c r="E18082" t="s">
        <v>9</v>
      </c>
      <c r="J18082" s="2" t="s">
        <v>20199</v>
      </c>
      <c r="K18082" s="2">
        <v>1</v>
      </c>
    </row>
    <row r="18083" spans="1:11" x14ac:dyDescent="0.45">
      <c r="A18083" t="s">
        <v>36958</v>
      </c>
      <c r="B18083" t="s">
        <v>36959</v>
      </c>
      <c r="C18083">
        <v>13</v>
      </c>
      <c r="D18083">
        <v>65424262</v>
      </c>
      <c r="E18083" t="s">
        <v>9</v>
      </c>
      <c r="J18083" s="2" t="s">
        <v>57653</v>
      </c>
      <c r="K18083" s="2">
        <v>7</v>
      </c>
    </row>
    <row r="18084" spans="1:11" x14ac:dyDescent="0.45">
      <c r="A18084" t="s">
        <v>37930</v>
      </c>
      <c r="C18084">
        <v>13</v>
      </c>
      <c r="D18084">
        <v>67102207</v>
      </c>
      <c r="E18084" t="s">
        <v>9</v>
      </c>
      <c r="J18084" s="2" t="s">
        <v>35846</v>
      </c>
      <c r="K18084" s="2">
        <v>2</v>
      </c>
    </row>
    <row r="18085" spans="1:11" x14ac:dyDescent="0.45">
      <c r="A18085" t="s">
        <v>38032</v>
      </c>
      <c r="C18085">
        <v>13</v>
      </c>
      <c r="D18085">
        <v>67954988</v>
      </c>
      <c r="E18085" t="s">
        <v>9</v>
      </c>
      <c r="J18085" s="2" t="s">
        <v>25744</v>
      </c>
      <c r="K18085" s="2">
        <v>1</v>
      </c>
    </row>
    <row r="18086" spans="1:11" x14ac:dyDescent="0.45">
      <c r="A18086" t="s">
        <v>38272</v>
      </c>
      <c r="C18086">
        <v>13</v>
      </c>
      <c r="D18086">
        <v>70650514</v>
      </c>
      <c r="E18086" t="s">
        <v>9</v>
      </c>
      <c r="J18086" s="2" t="s">
        <v>45997</v>
      </c>
      <c r="K18086" s="2">
        <v>12</v>
      </c>
    </row>
    <row r="18087" spans="1:11" x14ac:dyDescent="0.45">
      <c r="A18087" t="s">
        <v>53471</v>
      </c>
      <c r="B18087" t="s">
        <v>53472</v>
      </c>
      <c r="C18087">
        <v>13</v>
      </c>
      <c r="D18087">
        <v>71326365</v>
      </c>
      <c r="E18087" t="s">
        <v>9</v>
      </c>
      <c r="J18087" s="2" t="s">
        <v>3968</v>
      </c>
      <c r="K18087" s="2">
        <v>1</v>
      </c>
    </row>
    <row r="18088" spans="1:11" x14ac:dyDescent="0.45">
      <c r="A18088" t="s">
        <v>38693</v>
      </c>
      <c r="B18088" t="s">
        <v>38694</v>
      </c>
      <c r="C18088">
        <v>13</v>
      </c>
      <c r="D18088">
        <v>74217759</v>
      </c>
      <c r="E18088" t="s">
        <v>9</v>
      </c>
      <c r="J18088" s="2" t="s">
        <v>34663</v>
      </c>
      <c r="K18088" s="2">
        <v>1</v>
      </c>
    </row>
    <row r="18089" spans="1:11" x14ac:dyDescent="0.45">
      <c r="A18089" t="s">
        <v>38695</v>
      </c>
      <c r="B18089" t="s">
        <v>38696</v>
      </c>
      <c r="C18089">
        <v>13</v>
      </c>
      <c r="D18089">
        <v>74236866</v>
      </c>
      <c r="E18089" t="s">
        <v>9</v>
      </c>
      <c r="J18089" s="2" t="s">
        <v>22067</v>
      </c>
      <c r="K18089" s="2">
        <v>1</v>
      </c>
    </row>
    <row r="18090" spans="1:11" x14ac:dyDescent="0.45">
      <c r="A18090" t="s">
        <v>38697</v>
      </c>
      <c r="B18090" t="s">
        <v>38698</v>
      </c>
      <c r="C18090">
        <v>13</v>
      </c>
      <c r="D18090">
        <v>74257865</v>
      </c>
      <c r="E18090" t="s">
        <v>9</v>
      </c>
      <c r="J18090" s="2" t="s">
        <v>18778</v>
      </c>
      <c r="K18090" s="2">
        <v>1</v>
      </c>
    </row>
    <row r="18091" spans="1:11" x14ac:dyDescent="0.45">
      <c r="A18091" t="s">
        <v>38705</v>
      </c>
      <c r="B18091" t="s">
        <v>38706</v>
      </c>
      <c r="C18091">
        <v>13</v>
      </c>
      <c r="D18091">
        <v>74314687</v>
      </c>
      <c r="E18091" t="s">
        <v>9</v>
      </c>
      <c r="J18091" s="2" t="s">
        <v>44571</v>
      </c>
      <c r="K18091" s="2">
        <v>1</v>
      </c>
    </row>
    <row r="18092" spans="1:11" x14ac:dyDescent="0.45">
      <c r="A18092" t="s">
        <v>53476</v>
      </c>
      <c r="C18092">
        <v>13</v>
      </c>
      <c r="D18092">
        <v>74496558</v>
      </c>
      <c r="E18092" t="s">
        <v>9</v>
      </c>
      <c r="J18092" s="2" t="s">
        <v>28431</v>
      </c>
      <c r="K18092" s="2">
        <v>1</v>
      </c>
    </row>
    <row r="18093" spans="1:11" x14ac:dyDescent="0.45">
      <c r="A18093" t="s">
        <v>38821</v>
      </c>
      <c r="B18093" t="s">
        <v>38822</v>
      </c>
      <c r="C18093">
        <v>13</v>
      </c>
      <c r="D18093">
        <v>74507152</v>
      </c>
      <c r="E18093" t="s">
        <v>9</v>
      </c>
      <c r="J18093" s="2" t="s">
        <v>35574</v>
      </c>
      <c r="K18093" s="2">
        <v>1</v>
      </c>
    </row>
    <row r="18094" spans="1:11" x14ac:dyDescent="0.45">
      <c r="A18094" t="s">
        <v>38826</v>
      </c>
      <c r="C18094">
        <v>13</v>
      </c>
      <c r="D18094">
        <v>74526199</v>
      </c>
      <c r="E18094" t="s">
        <v>9</v>
      </c>
      <c r="J18094" s="2" t="s">
        <v>38216</v>
      </c>
      <c r="K18094" s="2">
        <v>1</v>
      </c>
    </row>
    <row r="18095" spans="1:11" x14ac:dyDescent="0.45">
      <c r="A18095" t="s">
        <v>38830</v>
      </c>
      <c r="C18095">
        <v>13</v>
      </c>
      <c r="D18095">
        <v>74669485</v>
      </c>
      <c r="E18095" t="s">
        <v>9</v>
      </c>
      <c r="J18095" s="2" t="s">
        <v>47010</v>
      </c>
      <c r="K18095" s="2">
        <v>1</v>
      </c>
    </row>
    <row r="18096" spans="1:11" x14ac:dyDescent="0.45">
      <c r="A18096" t="s">
        <v>38840</v>
      </c>
      <c r="C18096">
        <v>13</v>
      </c>
      <c r="D18096">
        <v>74726659</v>
      </c>
      <c r="E18096" t="s">
        <v>9</v>
      </c>
      <c r="J18096" s="2" t="s">
        <v>32131</v>
      </c>
      <c r="K18096" s="2">
        <v>6</v>
      </c>
    </row>
    <row r="18097" spans="1:11" x14ac:dyDescent="0.45">
      <c r="A18097" t="s">
        <v>53477</v>
      </c>
      <c r="C18097">
        <v>13</v>
      </c>
      <c r="D18097">
        <v>74757040</v>
      </c>
      <c r="E18097" t="s">
        <v>9</v>
      </c>
      <c r="J18097" s="2" t="s">
        <v>12763</v>
      </c>
      <c r="K18097" s="2">
        <v>2</v>
      </c>
    </row>
    <row r="18098" spans="1:11" x14ac:dyDescent="0.45">
      <c r="A18098" t="s">
        <v>38846</v>
      </c>
      <c r="C18098">
        <v>13</v>
      </c>
      <c r="D18098">
        <v>74797637</v>
      </c>
      <c r="E18098" t="s">
        <v>9</v>
      </c>
      <c r="J18098" s="2" t="s">
        <v>21215</v>
      </c>
      <c r="K18098" s="2">
        <v>6</v>
      </c>
    </row>
    <row r="18099" spans="1:11" x14ac:dyDescent="0.45">
      <c r="A18099" t="s">
        <v>38875</v>
      </c>
      <c r="B18099" t="s">
        <v>38876</v>
      </c>
      <c r="C18099">
        <v>13</v>
      </c>
      <c r="D18099">
        <v>74943621</v>
      </c>
      <c r="E18099" t="s">
        <v>9</v>
      </c>
      <c r="J18099" s="2" t="s">
        <v>39309</v>
      </c>
      <c r="K18099" s="2">
        <v>6</v>
      </c>
    </row>
    <row r="18100" spans="1:11" x14ac:dyDescent="0.45">
      <c r="A18100" t="s">
        <v>38883</v>
      </c>
      <c r="C18100">
        <v>13</v>
      </c>
      <c r="D18100">
        <v>74983237</v>
      </c>
      <c r="E18100" t="s">
        <v>9</v>
      </c>
      <c r="J18100" s="2" t="s">
        <v>20002</v>
      </c>
      <c r="K18100" s="2">
        <v>6</v>
      </c>
    </row>
    <row r="18101" spans="1:11" x14ac:dyDescent="0.45">
      <c r="A18101" t="s">
        <v>38929</v>
      </c>
      <c r="C18101">
        <v>13</v>
      </c>
      <c r="D18101">
        <v>75164671</v>
      </c>
      <c r="E18101" t="s">
        <v>9</v>
      </c>
      <c r="J18101" s="2" t="s">
        <v>57654</v>
      </c>
      <c r="K18101" s="2">
        <v>14</v>
      </c>
    </row>
    <row r="18102" spans="1:11" x14ac:dyDescent="0.45">
      <c r="A18102" t="s">
        <v>38930</v>
      </c>
      <c r="C18102">
        <v>13</v>
      </c>
      <c r="D18102">
        <v>75168821</v>
      </c>
      <c r="E18102" t="s">
        <v>9</v>
      </c>
      <c r="J18102" s="2" t="s">
        <v>19934</v>
      </c>
      <c r="K18102" s="2">
        <v>6</v>
      </c>
    </row>
    <row r="18103" spans="1:11" x14ac:dyDescent="0.45">
      <c r="A18103" t="s">
        <v>38940</v>
      </c>
      <c r="B18103" t="s">
        <v>38941</v>
      </c>
      <c r="C18103">
        <v>13</v>
      </c>
      <c r="D18103">
        <v>75192739</v>
      </c>
      <c r="E18103" t="s">
        <v>9</v>
      </c>
      <c r="J18103" s="2" t="s">
        <v>11125</v>
      </c>
      <c r="K18103" s="2">
        <v>12</v>
      </c>
    </row>
    <row r="18104" spans="1:11" x14ac:dyDescent="0.45">
      <c r="A18104" t="s">
        <v>39273</v>
      </c>
      <c r="C18104">
        <v>13</v>
      </c>
      <c r="D18104">
        <v>75885059</v>
      </c>
      <c r="E18104" t="s">
        <v>9</v>
      </c>
      <c r="J18104" s="2" t="s">
        <v>29538</v>
      </c>
      <c r="K18104" s="2">
        <v>7</v>
      </c>
    </row>
    <row r="18105" spans="1:11" x14ac:dyDescent="0.45">
      <c r="A18105" t="s">
        <v>39286</v>
      </c>
      <c r="C18105">
        <v>13</v>
      </c>
      <c r="D18105">
        <v>75913425</v>
      </c>
      <c r="E18105" t="s">
        <v>9</v>
      </c>
      <c r="J18105" s="2" t="s">
        <v>10226</v>
      </c>
      <c r="K18105" s="2">
        <v>7</v>
      </c>
    </row>
    <row r="18106" spans="1:11" x14ac:dyDescent="0.45">
      <c r="A18106" t="s">
        <v>39303</v>
      </c>
      <c r="C18106">
        <v>13</v>
      </c>
      <c r="D18106">
        <v>75950889</v>
      </c>
      <c r="E18106" t="s">
        <v>9</v>
      </c>
      <c r="J18106" s="2" t="s">
        <v>24167</v>
      </c>
      <c r="K18106" s="2">
        <v>1</v>
      </c>
    </row>
    <row r="18107" spans="1:11" x14ac:dyDescent="0.45">
      <c r="A18107" t="s">
        <v>39827</v>
      </c>
      <c r="C18107">
        <v>13</v>
      </c>
      <c r="D18107">
        <v>80427990</v>
      </c>
      <c r="E18107" t="s">
        <v>9</v>
      </c>
      <c r="J18107" s="2" t="s">
        <v>51606</v>
      </c>
      <c r="K18107" s="2">
        <v>1</v>
      </c>
    </row>
    <row r="18108" spans="1:11" x14ac:dyDescent="0.45">
      <c r="A18108" t="s">
        <v>39899</v>
      </c>
      <c r="C18108">
        <v>13</v>
      </c>
      <c r="D18108">
        <v>84229447</v>
      </c>
      <c r="E18108" t="s">
        <v>9</v>
      </c>
      <c r="J18108" s="2" t="s">
        <v>18167</v>
      </c>
      <c r="K18108" s="2">
        <v>15.1</v>
      </c>
    </row>
    <row r="18109" spans="1:11" x14ac:dyDescent="0.45">
      <c r="A18109" t="s">
        <v>51895</v>
      </c>
      <c r="B18109" t="s">
        <v>51896</v>
      </c>
      <c r="C18109">
        <v>14</v>
      </c>
      <c r="D18109">
        <v>338622</v>
      </c>
      <c r="E18109" t="s">
        <v>9</v>
      </c>
      <c r="J18109" s="2" t="s">
        <v>3411</v>
      </c>
      <c r="K18109" s="2">
        <v>1</v>
      </c>
    </row>
    <row r="18110" spans="1:11" x14ac:dyDescent="0.45">
      <c r="A18110" t="s">
        <v>40138</v>
      </c>
      <c r="C18110">
        <v>14</v>
      </c>
      <c r="D18110">
        <v>727106</v>
      </c>
      <c r="E18110" t="s">
        <v>9</v>
      </c>
      <c r="J18110" s="2" t="s">
        <v>46714</v>
      </c>
      <c r="K18110" s="2">
        <v>1</v>
      </c>
    </row>
    <row r="18111" spans="1:11" x14ac:dyDescent="0.45">
      <c r="A18111" t="s">
        <v>40139</v>
      </c>
      <c r="C18111">
        <v>14</v>
      </c>
      <c r="D18111">
        <v>1136304</v>
      </c>
      <c r="E18111" t="s">
        <v>9</v>
      </c>
      <c r="J18111" s="2" t="s">
        <v>38965</v>
      </c>
      <c r="K18111" s="2">
        <v>1</v>
      </c>
    </row>
    <row r="18112" spans="1:11" x14ac:dyDescent="0.45">
      <c r="A18112" t="s">
        <v>40140</v>
      </c>
      <c r="B18112" t="s">
        <v>40141</v>
      </c>
      <c r="C18112">
        <v>14</v>
      </c>
      <c r="D18112">
        <v>1170351</v>
      </c>
      <c r="E18112" t="s">
        <v>9</v>
      </c>
      <c r="J18112" s="2" t="s">
        <v>22971</v>
      </c>
      <c r="K18112" s="2">
        <v>1</v>
      </c>
    </row>
    <row r="18113" spans="1:11" x14ac:dyDescent="0.45">
      <c r="A18113" t="s">
        <v>51897</v>
      </c>
      <c r="B18113" t="s">
        <v>51898</v>
      </c>
      <c r="C18113">
        <v>14</v>
      </c>
      <c r="D18113">
        <v>1204508</v>
      </c>
      <c r="E18113" t="s">
        <v>9</v>
      </c>
      <c r="J18113" s="2" t="s">
        <v>47240</v>
      </c>
      <c r="K18113" s="2">
        <v>1</v>
      </c>
    </row>
    <row r="18114" spans="1:11" x14ac:dyDescent="0.45">
      <c r="A18114" t="s">
        <v>40148</v>
      </c>
      <c r="C18114">
        <v>14</v>
      </c>
      <c r="D18114">
        <v>1301787</v>
      </c>
      <c r="E18114" t="s">
        <v>9</v>
      </c>
      <c r="J18114" s="2" t="s">
        <v>57655</v>
      </c>
      <c r="K18114" s="2">
        <v>1</v>
      </c>
    </row>
    <row r="18115" spans="1:11" x14ac:dyDescent="0.45">
      <c r="A18115" t="s">
        <v>40161</v>
      </c>
      <c r="C18115">
        <v>14</v>
      </c>
      <c r="D18115">
        <v>1321087</v>
      </c>
      <c r="E18115" t="s">
        <v>9</v>
      </c>
      <c r="J18115" s="2" t="s">
        <v>41803</v>
      </c>
      <c r="K18115" s="2">
        <v>2</v>
      </c>
    </row>
    <row r="18116" spans="1:11" x14ac:dyDescent="0.45">
      <c r="A18116" t="s">
        <v>40715</v>
      </c>
      <c r="C18116">
        <v>14</v>
      </c>
      <c r="D18116">
        <v>1901563</v>
      </c>
      <c r="E18116" t="s">
        <v>9</v>
      </c>
      <c r="J18116" s="2" t="s">
        <v>57656</v>
      </c>
      <c r="K18116" s="2">
        <v>2</v>
      </c>
    </row>
    <row r="18117" spans="1:11" x14ac:dyDescent="0.45">
      <c r="A18117" t="s">
        <v>40825</v>
      </c>
      <c r="B18117" t="s">
        <v>40826</v>
      </c>
      <c r="C18117">
        <v>14</v>
      </c>
      <c r="D18117">
        <v>1966292</v>
      </c>
      <c r="E18117" t="s">
        <v>9</v>
      </c>
      <c r="J18117" s="2" t="s">
        <v>5741</v>
      </c>
      <c r="K18117" s="2">
        <v>2</v>
      </c>
    </row>
    <row r="18118" spans="1:11" x14ac:dyDescent="0.45">
      <c r="A18118" t="s">
        <v>41176</v>
      </c>
      <c r="B18118" t="s">
        <v>41177</v>
      </c>
      <c r="C18118">
        <v>14</v>
      </c>
      <c r="D18118">
        <v>2281340</v>
      </c>
      <c r="E18118" t="s">
        <v>9</v>
      </c>
      <c r="J18118" s="2" t="s">
        <v>30917</v>
      </c>
      <c r="K18118" s="2">
        <v>2</v>
      </c>
    </row>
    <row r="18119" spans="1:11" x14ac:dyDescent="0.45">
      <c r="A18119" t="s">
        <v>41322</v>
      </c>
      <c r="C18119">
        <v>14</v>
      </c>
      <c r="D18119">
        <v>2512226</v>
      </c>
      <c r="E18119" t="s">
        <v>9</v>
      </c>
      <c r="J18119" s="2" t="s">
        <v>37014</v>
      </c>
      <c r="K18119" s="2">
        <v>6</v>
      </c>
    </row>
    <row r="18120" spans="1:11" x14ac:dyDescent="0.45">
      <c r="A18120" t="s">
        <v>41341</v>
      </c>
      <c r="C18120">
        <v>14</v>
      </c>
      <c r="D18120">
        <v>2705112</v>
      </c>
      <c r="E18120" t="s">
        <v>9</v>
      </c>
      <c r="J18120" s="2" t="s">
        <v>13758</v>
      </c>
      <c r="K18120" s="2">
        <v>1</v>
      </c>
    </row>
    <row r="18121" spans="1:11" x14ac:dyDescent="0.45">
      <c r="A18121" t="s">
        <v>41382</v>
      </c>
      <c r="C18121">
        <v>14</v>
      </c>
      <c r="D18121">
        <v>2770551</v>
      </c>
      <c r="E18121" t="s">
        <v>9</v>
      </c>
      <c r="J18121" s="2" t="s">
        <v>30513</v>
      </c>
      <c r="K18121" s="2">
        <v>3</v>
      </c>
    </row>
    <row r="18122" spans="1:11" x14ac:dyDescent="0.45">
      <c r="A18122" t="s">
        <v>41428</v>
      </c>
      <c r="C18122">
        <v>14</v>
      </c>
      <c r="D18122">
        <v>2915388</v>
      </c>
      <c r="E18122" t="s">
        <v>9</v>
      </c>
      <c r="J18122" s="2" t="s">
        <v>18781</v>
      </c>
      <c r="K18122" s="2">
        <v>1</v>
      </c>
    </row>
    <row r="18123" spans="1:11" x14ac:dyDescent="0.45">
      <c r="A18123" t="s">
        <v>41493</v>
      </c>
      <c r="C18123">
        <v>14</v>
      </c>
      <c r="D18123">
        <v>3554062</v>
      </c>
      <c r="E18123" t="s">
        <v>9</v>
      </c>
      <c r="J18123" s="2" t="s">
        <v>15778</v>
      </c>
      <c r="K18123" s="2">
        <v>1</v>
      </c>
    </row>
    <row r="18124" spans="1:11" x14ac:dyDescent="0.45">
      <c r="A18124" t="s">
        <v>41872</v>
      </c>
      <c r="C18124">
        <v>14</v>
      </c>
      <c r="D18124">
        <v>5674861</v>
      </c>
      <c r="E18124" t="s">
        <v>9</v>
      </c>
      <c r="J18124" s="2" t="s">
        <v>11060</v>
      </c>
      <c r="K18124" s="2">
        <v>1</v>
      </c>
    </row>
    <row r="18125" spans="1:11" x14ac:dyDescent="0.45">
      <c r="A18125" t="s">
        <v>42055</v>
      </c>
      <c r="B18125" t="s">
        <v>42056</v>
      </c>
      <c r="C18125">
        <v>14</v>
      </c>
      <c r="D18125">
        <v>10142426</v>
      </c>
      <c r="E18125" t="s">
        <v>9</v>
      </c>
      <c r="J18125" s="2" t="s">
        <v>18460</v>
      </c>
      <c r="K18125" s="2">
        <v>1</v>
      </c>
    </row>
    <row r="18126" spans="1:11" x14ac:dyDescent="0.45">
      <c r="A18126" t="s">
        <v>42087</v>
      </c>
      <c r="B18126" t="s">
        <v>42088</v>
      </c>
      <c r="C18126">
        <v>14</v>
      </c>
      <c r="D18126">
        <v>10191721</v>
      </c>
      <c r="E18126" t="s">
        <v>9</v>
      </c>
      <c r="J18126" s="2" t="s">
        <v>35862</v>
      </c>
      <c r="K18126" s="2">
        <v>2</v>
      </c>
    </row>
    <row r="18127" spans="1:11" x14ac:dyDescent="0.45">
      <c r="A18127" t="s">
        <v>42292</v>
      </c>
      <c r="C18127">
        <v>14</v>
      </c>
      <c r="D18127">
        <v>17228479</v>
      </c>
      <c r="E18127" t="s">
        <v>9</v>
      </c>
      <c r="J18127" s="2" t="s">
        <v>24556</v>
      </c>
      <c r="K18127" s="2">
        <v>1</v>
      </c>
    </row>
    <row r="18128" spans="1:11" x14ac:dyDescent="0.45">
      <c r="A18128" t="s">
        <v>42517</v>
      </c>
      <c r="B18128" t="s">
        <v>42518</v>
      </c>
      <c r="C18128">
        <v>14</v>
      </c>
      <c r="D18128">
        <v>20596074</v>
      </c>
      <c r="E18128" t="s">
        <v>9</v>
      </c>
      <c r="J18128" s="3" t="s">
        <v>57657</v>
      </c>
      <c r="K18128" s="4">
        <v>7</v>
      </c>
    </row>
    <row r="18129" spans="1:11" x14ac:dyDescent="0.45">
      <c r="A18129" t="s">
        <v>42534</v>
      </c>
      <c r="C18129">
        <v>14</v>
      </c>
      <c r="D18129">
        <v>20717785</v>
      </c>
      <c r="E18129" t="s">
        <v>9</v>
      </c>
      <c r="J18129" s="2" t="s">
        <v>25332</v>
      </c>
      <c r="K18129" s="2">
        <v>15.1</v>
      </c>
    </row>
    <row r="18130" spans="1:11" x14ac:dyDescent="0.45">
      <c r="A18130" t="s">
        <v>42704</v>
      </c>
      <c r="C18130">
        <v>14</v>
      </c>
      <c r="D18130">
        <v>21164873</v>
      </c>
      <c r="E18130" t="s">
        <v>9</v>
      </c>
      <c r="J18130" s="2" t="s">
        <v>37954</v>
      </c>
      <c r="K18130" s="2">
        <v>1</v>
      </c>
    </row>
    <row r="18131" spans="1:11" x14ac:dyDescent="0.45">
      <c r="A18131" t="s">
        <v>42837</v>
      </c>
      <c r="C18131">
        <v>14</v>
      </c>
      <c r="D18131">
        <v>23067159</v>
      </c>
      <c r="E18131" t="s">
        <v>9</v>
      </c>
      <c r="J18131" s="2" t="s">
        <v>6517</v>
      </c>
      <c r="K18131" s="2">
        <v>1</v>
      </c>
    </row>
    <row r="18132" spans="1:11" x14ac:dyDescent="0.45">
      <c r="A18132" t="s">
        <v>42913</v>
      </c>
      <c r="C18132">
        <v>14</v>
      </c>
      <c r="D18132">
        <v>23724626</v>
      </c>
      <c r="E18132" t="s">
        <v>9</v>
      </c>
      <c r="J18132" s="2" t="s">
        <v>57658</v>
      </c>
      <c r="K18132" s="2">
        <v>1</v>
      </c>
    </row>
    <row r="18133" spans="1:11" x14ac:dyDescent="0.45">
      <c r="A18133" t="s">
        <v>42931</v>
      </c>
      <c r="C18133">
        <v>14</v>
      </c>
      <c r="D18133">
        <v>24019278</v>
      </c>
      <c r="E18133" t="s">
        <v>9</v>
      </c>
      <c r="J18133" s="2" t="s">
        <v>39224</v>
      </c>
      <c r="K18133" s="2">
        <v>2</v>
      </c>
    </row>
    <row r="18134" spans="1:11" x14ac:dyDescent="0.45">
      <c r="A18134" t="s">
        <v>43025</v>
      </c>
      <c r="C18134">
        <v>14</v>
      </c>
      <c r="D18134">
        <v>25067486</v>
      </c>
      <c r="E18134" t="s">
        <v>9</v>
      </c>
      <c r="J18134" s="2" t="s">
        <v>10854</v>
      </c>
      <c r="K18134" s="2">
        <v>1</v>
      </c>
    </row>
    <row r="18135" spans="1:11" x14ac:dyDescent="0.45">
      <c r="A18135" t="s">
        <v>51923</v>
      </c>
      <c r="B18135" t="s">
        <v>51924</v>
      </c>
      <c r="C18135">
        <v>14</v>
      </c>
      <c r="D18135">
        <v>26180764</v>
      </c>
      <c r="E18135" t="s">
        <v>9</v>
      </c>
      <c r="J18135" s="2" t="s">
        <v>7430</v>
      </c>
      <c r="K18135" s="2">
        <v>2</v>
      </c>
    </row>
    <row r="18136" spans="1:11" x14ac:dyDescent="0.45">
      <c r="A18136" t="s">
        <v>43230</v>
      </c>
      <c r="C18136">
        <v>14</v>
      </c>
      <c r="D18136">
        <v>28538433</v>
      </c>
      <c r="E18136" t="s">
        <v>9</v>
      </c>
      <c r="J18136" s="2" t="s">
        <v>57659</v>
      </c>
      <c r="K18136" s="2">
        <v>17</v>
      </c>
    </row>
    <row r="18137" spans="1:11" x14ac:dyDescent="0.45">
      <c r="A18137" t="s">
        <v>43440</v>
      </c>
      <c r="C18137">
        <v>14</v>
      </c>
      <c r="D18137">
        <v>32532904</v>
      </c>
      <c r="E18137" t="s">
        <v>9</v>
      </c>
      <c r="J18137" s="2" t="s">
        <v>57660</v>
      </c>
      <c r="K18137" s="2">
        <v>3</v>
      </c>
    </row>
    <row r="18138" spans="1:11" x14ac:dyDescent="0.45">
      <c r="A18138" t="s">
        <v>51931</v>
      </c>
      <c r="C18138">
        <v>14</v>
      </c>
      <c r="D18138">
        <v>35568651</v>
      </c>
      <c r="E18138" t="s">
        <v>9</v>
      </c>
      <c r="J18138" s="2" t="s">
        <v>19886</v>
      </c>
      <c r="K18138" s="2">
        <v>1</v>
      </c>
    </row>
    <row r="18139" spans="1:11" x14ac:dyDescent="0.45">
      <c r="A18139" t="s">
        <v>43859</v>
      </c>
      <c r="C18139">
        <v>14</v>
      </c>
      <c r="D18139">
        <v>37989629</v>
      </c>
      <c r="E18139" t="s">
        <v>9</v>
      </c>
      <c r="J18139" s="2" t="s">
        <v>35978</v>
      </c>
      <c r="K18139" s="2">
        <v>1</v>
      </c>
    </row>
    <row r="18140" spans="1:11" x14ac:dyDescent="0.45">
      <c r="A18140" t="s">
        <v>51932</v>
      </c>
      <c r="C18140">
        <v>14</v>
      </c>
      <c r="D18140">
        <v>38614593</v>
      </c>
      <c r="E18140" t="s">
        <v>9</v>
      </c>
      <c r="J18140" s="2" t="s">
        <v>25567</v>
      </c>
      <c r="K18140" s="2">
        <v>1</v>
      </c>
    </row>
    <row r="18141" spans="1:11" x14ac:dyDescent="0.45">
      <c r="A18141" t="s">
        <v>43904</v>
      </c>
      <c r="C18141">
        <v>14</v>
      </c>
      <c r="D18141">
        <v>38761881</v>
      </c>
      <c r="E18141" t="s">
        <v>9</v>
      </c>
      <c r="J18141" s="2" t="s">
        <v>27012</v>
      </c>
      <c r="K18141" s="2">
        <v>6</v>
      </c>
    </row>
    <row r="18142" spans="1:11" x14ac:dyDescent="0.45">
      <c r="A18142" t="s">
        <v>43905</v>
      </c>
      <c r="C18142">
        <v>14</v>
      </c>
      <c r="D18142">
        <v>38927061</v>
      </c>
      <c r="E18142" t="s">
        <v>9</v>
      </c>
      <c r="J18142" s="2" t="s">
        <v>39641</v>
      </c>
      <c r="K18142" s="2">
        <v>1</v>
      </c>
    </row>
    <row r="18143" spans="1:11" x14ac:dyDescent="0.45">
      <c r="A18143" t="s">
        <v>44027</v>
      </c>
      <c r="C18143">
        <v>14</v>
      </c>
      <c r="D18143">
        <v>42269144</v>
      </c>
      <c r="E18143" t="s">
        <v>9</v>
      </c>
      <c r="J18143" s="2" t="s">
        <v>42723</v>
      </c>
      <c r="K18143" s="2">
        <v>1</v>
      </c>
    </row>
    <row r="18144" spans="1:11" x14ac:dyDescent="0.45">
      <c r="A18144" t="s">
        <v>51936</v>
      </c>
      <c r="B18144" t="s">
        <v>51937</v>
      </c>
      <c r="C18144">
        <v>14</v>
      </c>
      <c r="D18144">
        <v>42985265</v>
      </c>
      <c r="E18144" t="s">
        <v>9</v>
      </c>
      <c r="J18144" s="2" t="s">
        <v>43920</v>
      </c>
      <c r="K18144" s="2">
        <v>2</v>
      </c>
    </row>
    <row r="18145" spans="1:11" x14ac:dyDescent="0.45">
      <c r="A18145" t="s">
        <v>44034</v>
      </c>
      <c r="C18145">
        <v>14</v>
      </c>
      <c r="D18145">
        <v>43705877</v>
      </c>
      <c r="E18145" t="s">
        <v>9</v>
      </c>
      <c r="J18145" s="2" t="s">
        <v>27959</v>
      </c>
      <c r="K18145" s="2">
        <v>3</v>
      </c>
    </row>
    <row r="18146" spans="1:11" x14ac:dyDescent="0.45">
      <c r="A18146" t="s">
        <v>51938</v>
      </c>
      <c r="C18146">
        <v>14</v>
      </c>
      <c r="D18146">
        <v>45039060</v>
      </c>
      <c r="E18146" t="s">
        <v>9</v>
      </c>
      <c r="J18146" s="2" t="s">
        <v>448</v>
      </c>
      <c r="K18146" s="2">
        <v>1</v>
      </c>
    </row>
    <row r="18147" spans="1:11" x14ac:dyDescent="0.45">
      <c r="A18147" t="s">
        <v>51941</v>
      </c>
      <c r="C18147">
        <v>14</v>
      </c>
      <c r="D18147">
        <v>56787218</v>
      </c>
      <c r="E18147" t="s">
        <v>9</v>
      </c>
      <c r="J18147" s="2" t="s">
        <v>18016</v>
      </c>
      <c r="K18147" s="2">
        <v>2</v>
      </c>
    </row>
    <row r="18148" spans="1:11" x14ac:dyDescent="0.45">
      <c r="A18148" t="s">
        <v>44305</v>
      </c>
      <c r="C18148">
        <v>14</v>
      </c>
      <c r="D18148">
        <v>57163700</v>
      </c>
      <c r="E18148" t="s">
        <v>9</v>
      </c>
      <c r="J18148" s="2" t="s">
        <v>26476</v>
      </c>
      <c r="K18148" s="2">
        <v>1</v>
      </c>
    </row>
    <row r="18149" spans="1:11" x14ac:dyDescent="0.45">
      <c r="A18149" t="s">
        <v>51945</v>
      </c>
      <c r="C18149">
        <v>14</v>
      </c>
      <c r="D18149">
        <v>58850048</v>
      </c>
      <c r="E18149" t="s">
        <v>9</v>
      </c>
      <c r="J18149" s="2" t="s">
        <v>4916</v>
      </c>
      <c r="K18149" s="2">
        <v>6</v>
      </c>
    </row>
    <row r="18150" spans="1:11" x14ac:dyDescent="0.45">
      <c r="A18150" t="s">
        <v>44361</v>
      </c>
      <c r="C18150">
        <v>14</v>
      </c>
      <c r="D18150">
        <v>59100801</v>
      </c>
      <c r="E18150" t="s">
        <v>9</v>
      </c>
      <c r="J18150" s="2" t="s">
        <v>7743</v>
      </c>
      <c r="K18150" s="2">
        <v>2</v>
      </c>
    </row>
    <row r="18151" spans="1:11" x14ac:dyDescent="0.45">
      <c r="A18151" t="s">
        <v>44895</v>
      </c>
      <c r="C18151">
        <v>14</v>
      </c>
      <c r="D18151">
        <v>67016468</v>
      </c>
      <c r="E18151" t="s">
        <v>9</v>
      </c>
      <c r="J18151" s="2" t="s">
        <v>13132</v>
      </c>
      <c r="K18151" s="2">
        <v>1</v>
      </c>
    </row>
    <row r="18152" spans="1:11" x14ac:dyDescent="0.45">
      <c r="A18152" t="s">
        <v>44899</v>
      </c>
      <c r="C18152">
        <v>14</v>
      </c>
      <c r="D18152">
        <v>67311366</v>
      </c>
      <c r="E18152" t="s">
        <v>9</v>
      </c>
      <c r="J18152" s="2" t="s">
        <v>27009</v>
      </c>
      <c r="K18152" s="2">
        <v>1</v>
      </c>
    </row>
    <row r="18153" spans="1:11" x14ac:dyDescent="0.45">
      <c r="A18153" t="s">
        <v>44900</v>
      </c>
      <c r="C18153">
        <v>14</v>
      </c>
      <c r="D18153">
        <v>67378948</v>
      </c>
      <c r="E18153" t="s">
        <v>9</v>
      </c>
      <c r="J18153" s="2" t="s">
        <v>11640</v>
      </c>
      <c r="K18153" s="2">
        <v>1</v>
      </c>
    </row>
    <row r="18154" spans="1:11" x14ac:dyDescent="0.45">
      <c r="A18154" t="s">
        <v>44928</v>
      </c>
      <c r="C18154">
        <v>14</v>
      </c>
      <c r="D18154">
        <v>68155816</v>
      </c>
      <c r="E18154" t="s">
        <v>9</v>
      </c>
      <c r="J18154" s="2" t="s">
        <v>5841</v>
      </c>
      <c r="K18154" s="2">
        <v>3</v>
      </c>
    </row>
    <row r="18155" spans="1:11" x14ac:dyDescent="0.45">
      <c r="A18155" t="s">
        <v>51949</v>
      </c>
      <c r="C18155">
        <v>14</v>
      </c>
      <c r="D18155">
        <v>68938073</v>
      </c>
      <c r="E18155" t="s">
        <v>9</v>
      </c>
      <c r="J18155" s="2" t="s">
        <v>12362</v>
      </c>
      <c r="K18155" s="2">
        <v>6</v>
      </c>
    </row>
    <row r="18156" spans="1:11" x14ac:dyDescent="0.45">
      <c r="A18156" t="s">
        <v>45046</v>
      </c>
      <c r="C18156">
        <v>14</v>
      </c>
      <c r="D18156">
        <v>69145536</v>
      </c>
      <c r="E18156" t="s">
        <v>9</v>
      </c>
      <c r="J18156" s="2" t="s">
        <v>53669</v>
      </c>
      <c r="K18156" s="2">
        <v>15.2</v>
      </c>
    </row>
    <row r="18157" spans="1:11" x14ac:dyDescent="0.45">
      <c r="A18157" t="s">
        <v>45047</v>
      </c>
      <c r="C18157">
        <v>14</v>
      </c>
      <c r="D18157">
        <v>69160054</v>
      </c>
      <c r="E18157" t="s">
        <v>9</v>
      </c>
      <c r="J18157" s="2" t="s">
        <v>57661</v>
      </c>
      <c r="K18157" s="2">
        <v>1</v>
      </c>
    </row>
    <row r="18158" spans="1:11" x14ac:dyDescent="0.45">
      <c r="A18158" t="s">
        <v>45054</v>
      </c>
      <c r="C18158">
        <v>14</v>
      </c>
      <c r="D18158">
        <v>69341364</v>
      </c>
      <c r="E18158" t="s">
        <v>9</v>
      </c>
      <c r="J18158" s="2" t="s">
        <v>9148</v>
      </c>
      <c r="K18158" s="2">
        <v>6</v>
      </c>
    </row>
    <row r="18159" spans="1:11" x14ac:dyDescent="0.45">
      <c r="A18159" t="s">
        <v>45259</v>
      </c>
      <c r="B18159" t="s">
        <v>45260</v>
      </c>
      <c r="C18159">
        <v>14</v>
      </c>
      <c r="D18159">
        <v>72224801</v>
      </c>
      <c r="E18159" t="s">
        <v>9</v>
      </c>
      <c r="J18159" s="2" t="s">
        <v>48320</v>
      </c>
      <c r="K18159" s="2">
        <v>2</v>
      </c>
    </row>
    <row r="18160" spans="1:11" x14ac:dyDescent="0.45">
      <c r="A18160" t="s">
        <v>51443</v>
      </c>
      <c r="C18160">
        <v>14</v>
      </c>
      <c r="D18160">
        <v>72697088</v>
      </c>
      <c r="E18160" t="s">
        <v>9</v>
      </c>
      <c r="J18160" s="2" t="s">
        <v>21575</v>
      </c>
      <c r="K18160" s="2">
        <v>6</v>
      </c>
    </row>
    <row r="18161" spans="1:11" x14ac:dyDescent="0.45">
      <c r="A18161" t="s">
        <v>45300</v>
      </c>
      <c r="C18161">
        <v>14</v>
      </c>
      <c r="D18161">
        <v>72788487</v>
      </c>
      <c r="E18161" t="s">
        <v>9</v>
      </c>
      <c r="J18161" s="2" t="s">
        <v>20701</v>
      </c>
      <c r="K18161" s="2">
        <v>6</v>
      </c>
    </row>
    <row r="18162" spans="1:11" x14ac:dyDescent="0.45">
      <c r="A18162" t="s">
        <v>45550</v>
      </c>
      <c r="C18162">
        <v>14</v>
      </c>
      <c r="D18162">
        <v>76820430</v>
      </c>
      <c r="E18162" t="s">
        <v>9</v>
      </c>
      <c r="J18162" s="2" t="s">
        <v>31373</v>
      </c>
      <c r="K18162" s="2">
        <v>6</v>
      </c>
    </row>
    <row r="18163" spans="1:11" x14ac:dyDescent="0.45">
      <c r="A18163" t="s">
        <v>45558</v>
      </c>
      <c r="C18163">
        <v>14</v>
      </c>
      <c r="D18163">
        <v>77383922</v>
      </c>
      <c r="E18163" t="s">
        <v>9</v>
      </c>
      <c r="J18163" s="2" t="s">
        <v>42204</v>
      </c>
      <c r="K18163" s="2">
        <v>6</v>
      </c>
    </row>
    <row r="18164" spans="1:11" x14ac:dyDescent="0.45">
      <c r="A18164" t="s">
        <v>45634</v>
      </c>
      <c r="C18164">
        <v>14</v>
      </c>
      <c r="D18164">
        <v>78605262</v>
      </c>
      <c r="E18164" t="s">
        <v>9</v>
      </c>
      <c r="J18164" s="2" t="s">
        <v>20599</v>
      </c>
      <c r="K18164" s="2">
        <v>1</v>
      </c>
    </row>
    <row r="18165" spans="1:11" x14ac:dyDescent="0.45">
      <c r="A18165" t="s">
        <v>45650</v>
      </c>
      <c r="C18165">
        <v>14</v>
      </c>
      <c r="D18165">
        <v>79296713</v>
      </c>
      <c r="E18165" t="s">
        <v>9</v>
      </c>
      <c r="J18165" s="2" t="s">
        <v>50295</v>
      </c>
      <c r="K18165" s="2">
        <v>1</v>
      </c>
    </row>
    <row r="18166" spans="1:11" x14ac:dyDescent="0.45">
      <c r="A18166" t="s">
        <v>45660</v>
      </c>
      <c r="B18166" t="s">
        <v>45661</v>
      </c>
      <c r="C18166">
        <v>14</v>
      </c>
      <c r="D18166">
        <v>79340383</v>
      </c>
      <c r="E18166" t="s">
        <v>9</v>
      </c>
      <c r="J18166" s="2" t="s">
        <v>16195</v>
      </c>
      <c r="K18166" s="2">
        <v>1</v>
      </c>
    </row>
    <row r="18167" spans="1:11" x14ac:dyDescent="0.45">
      <c r="A18167" t="s">
        <v>45689</v>
      </c>
      <c r="B18167" t="s">
        <v>45690</v>
      </c>
      <c r="C18167">
        <v>14</v>
      </c>
      <c r="D18167">
        <v>79570278</v>
      </c>
      <c r="E18167" t="s">
        <v>9</v>
      </c>
      <c r="J18167" s="2" t="s">
        <v>8902</v>
      </c>
      <c r="K18167" s="2">
        <v>1</v>
      </c>
    </row>
    <row r="18168" spans="1:11" x14ac:dyDescent="0.45">
      <c r="A18168" t="s">
        <v>46118</v>
      </c>
      <c r="B18168" t="s">
        <v>46119</v>
      </c>
      <c r="C18168">
        <v>14</v>
      </c>
      <c r="D18168">
        <v>79862685</v>
      </c>
      <c r="E18168" t="s">
        <v>9</v>
      </c>
      <c r="J18168" s="2" t="s">
        <v>52451</v>
      </c>
      <c r="K18168" s="2">
        <v>15.2</v>
      </c>
    </row>
    <row r="18169" spans="1:11" x14ac:dyDescent="0.45">
      <c r="A18169" t="s">
        <v>46123</v>
      </c>
      <c r="B18169" t="s">
        <v>46124</v>
      </c>
      <c r="C18169">
        <v>14</v>
      </c>
      <c r="D18169">
        <v>79879898</v>
      </c>
      <c r="E18169" t="s">
        <v>9</v>
      </c>
      <c r="J18169" s="2" t="s">
        <v>48180</v>
      </c>
      <c r="K18169" s="2">
        <v>1</v>
      </c>
    </row>
    <row r="18170" spans="1:11" x14ac:dyDescent="0.45">
      <c r="A18170" t="s">
        <v>1105</v>
      </c>
      <c r="C18170">
        <v>15</v>
      </c>
      <c r="D18170">
        <v>182645</v>
      </c>
      <c r="E18170" t="s">
        <v>9</v>
      </c>
      <c r="J18170" s="2" t="s">
        <v>7199</v>
      </c>
      <c r="K18170" s="2">
        <v>3</v>
      </c>
    </row>
    <row r="18171" spans="1:11" x14ac:dyDescent="0.45">
      <c r="A18171" t="s">
        <v>50697</v>
      </c>
      <c r="B18171" t="s">
        <v>50698</v>
      </c>
      <c r="C18171">
        <v>15</v>
      </c>
      <c r="D18171">
        <v>212769</v>
      </c>
      <c r="E18171" t="s">
        <v>9</v>
      </c>
      <c r="J18171" s="2" t="s">
        <v>33396</v>
      </c>
      <c r="K18171" s="2">
        <v>1</v>
      </c>
    </row>
    <row r="18172" spans="1:11" x14ac:dyDescent="0.45">
      <c r="A18172" t="s">
        <v>50699</v>
      </c>
      <c r="B18172" t="s">
        <v>50700</v>
      </c>
      <c r="C18172">
        <v>15</v>
      </c>
      <c r="D18172">
        <v>248025</v>
      </c>
      <c r="E18172" t="s">
        <v>9</v>
      </c>
      <c r="J18172" s="2" t="s">
        <v>46542</v>
      </c>
      <c r="K18172" s="2">
        <v>2</v>
      </c>
    </row>
    <row r="18173" spans="1:11" x14ac:dyDescent="0.45">
      <c r="A18173" t="s">
        <v>50701</v>
      </c>
      <c r="B18173" t="s">
        <v>50702</v>
      </c>
      <c r="C18173">
        <v>15</v>
      </c>
      <c r="D18173">
        <v>362684</v>
      </c>
      <c r="E18173" t="s">
        <v>9</v>
      </c>
      <c r="J18173" s="2" t="s">
        <v>44650</v>
      </c>
      <c r="K18173" s="2">
        <v>7</v>
      </c>
    </row>
    <row r="18174" spans="1:11" x14ac:dyDescent="0.45">
      <c r="A18174" t="s">
        <v>50703</v>
      </c>
      <c r="B18174" t="s">
        <v>50704</v>
      </c>
      <c r="C18174">
        <v>15</v>
      </c>
      <c r="D18174">
        <v>415571</v>
      </c>
      <c r="E18174" t="s">
        <v>9</v>
      </c>
      <c r="J18174" s="2" t="s">
        <v>14517</v>
      </c>
      <c r="K18174" s="2">
        <v>2</v>
      </c>
    </row>
    <row r="18175" spans="1:11" x14ac:dyDescent="0.45">
      <c r="A18175" t="s">
        <v>1135</v>
      </c>
      <c r="C18175">
        <v>15</v>
      </c>
      <c r="D18175">
        <v>771399</v>
      </c>
      <c r="E18175" t="s">
        <v>9</v>
      </c>
      <c r="J18175" s="2" t="s">
        <v>26700</v>
      </c>
      <c r="K18175" s="2">
        <v>2</v>
      </c>
    </row>
    <row r="18176" spans="1:11" x14ac:dyDescent="0.45">
      <c r="A18176" t="s">
        <v>50705</v>
      </c>
      <c r="B18176" t="s">
        <v>50706</v>
      </c>
      <c r="C18176">
        <v>15</v>
      </c>
      <c r="D18176">
        <v>811486</v>
      </c>
      <c r="E18176" t="s">
        <v>9</v>
      </c>
      <c r="J18176" s="2" t="s">
        <v>313</v>
      </c>
      <c r="K18176" s="2">
        <v>2</v>
      </c>
    </row>
    <row r="18177" spans="1:11" x14ac:dyDescent="0.45">
      <c r="A18177" t="s">
        <v>1148</v>
      </c>
      <c r="B18177" t="s">
        <v>1149</v>
      </c>
      <c r="C18177">
        <v>15</v>
      </c>
      <c r="D18177">
        <v>905560</v>
      </c>
      <c r="E18177" t="s">
        <v>9</v>
      </c>
      <c r="J18177" s="2" t="s">
        <v>33528</v>
      </c>
      <c r="K18177" s="2">
        <v>7</v>
      </c>
    </row>
    <row r="18178" spans="1:11" x14ac:dyDescent="0.45">
      <c r="A18178" t="s">
        <v>50707</v>
      </c>
      <c r="B18178" t="s">
        <v>50708</v>
      </c>
      <c r="C18178">
        <v>15</v>
      </c>
      <c r="D18178">
        <v>968400</v>
      </c>
      <c r="E18178" t="s">
        <v>9</v>
      </c>
      <c r="J18178" s="2" t="s">
        <v>57662</v>
      </c>
      <c r="K18178" s="2">
        <v>18</v>
      </c>
    </row>
    <row r="18179" spans="1:11" x14ac:dyDescent="0.45">
      <c r="A18179" t="s">
        <v>50709</v>
      </c>
      <c r="B18179" t="s">
        <v>50710</v>
      </c>
      <c r="C18179">
        <v>15</v>
      </c>
      <c r="D18179">
        <v>1123539</v>
      </c>
      <c r="E18179" t="s">
        <v>9</v>
      </c>
      <c r="J18179" s="2" t="s">
        <v>40779</v>
      </c>
      <c r="K18179" s="2">
        <v>2</v>
      </c>
    </row>
    <row r="18180" spans="1:11" x14ac:dyDescent="0.45">
      <c r="A18180" t="s">
        <v>50711</v>
      </c>
      <c r="B18180" t="s">
        <v>50712</v>
      </c>
      <c r="C18180">
        <v>15</v>
      </c>
      <c r="D18180">
        <v>1138765</v>
      </c>
      <c r="E18180" t="s">
        <v>9</v>
      </c>
      <c r="J18180" s="2" t="s">
        <v>52924</v>
      </c>
      <c r="K18180" s="2">
        <v>6</v>
      </c>
    </row>
    <row r="18181" spans="1:11" x14ac:dyDescent="0.45">
      <c r="A18181" t="s">
        <v>50713</v>
      </c>
      <c r="B18181" t="s">
        <v>50714</v>
      </c>
      <c r="C18181">
        <v>15</v>
      </c>
      <c r="D18181">
        <v>1174969</v>
      </c>
      <c r="E18181" t="s">
        <v>9</v>
      </c>
      <c r="J18181" s="2" t="s">
        <v>44915</v>
      </c>
      <c r="K18181" s="2">
        <v>1</v>
      </c>
    </row>
    <row r="18182" spans="1:11" x14ac:dyDescent="0.45">
      <c r="A18182" t="s">
        <v>1163</v>
      </c>
      <c r="C18182">
        <v>15</v>
      </c>
      <c r="D18182">
        <v>1207715</v>
      </c>
      <c r="E18182" t="s">
        <v>9</v>
      </c>
      <c r="J18182" s="2" t="s">
        <v>24319</v>
      </c>
      <c r="K18182" s="2">
        <v>12</v>
      </c>
    </row>
    <row r="18183" spans="1:11" x14ac:dyDescent="0.45">
      <c r="A18183" t="s">
        <v>50715</v>
      </c>
      <c r="B18183" t="s">
        <v>50716</v>
      </c>
      <c r="C18183">
        <v>15</v>
      </c>
      <c r="D18183">
        <v>1295525</v>
      </c>
      <c r="E18183" t="s">
        <v>9</v>
      </c>
      <c r="J18183" s="2" t="s">
        <v>43077</v>
      </c>
      <c r="K18183" s="2">
        <v>1</v>
      </c>
    </row>
    <row r="18184" spans="1:11" x14ac:dyDescent="0.45">
      <c r="A18184" t="s">
        <v>1464</v>
      </c>
      <c r="C18184">
        <v>15</v>
      </c>
      <c r="D18184">
        <v>2410276</v>
      </c>
      <c r="E18184" t="s">
        <v>9</v>
      </c>
      <c r="J18184" s="2" t="s">
        <v>37035</v>
      </c>
      <c r="K18184" s="2">
        <v>1</v>
      </c>
    </row>
    <row r="18185" spans="1:11" x14ac:dyDescent="0.45">
      <c r="A18185" t="s">
        <v>50717</v>
      </c>
      <c r="C18185">
        <v>15</v>
      </c>
      <c r="D18185">
        <v>3699421</v>
      </c>
      <c r="E18185" t="s">
        <v>9</v>
      </c>
      <c r="J18185" s="2" t="s">
        <v>42492</v>
      </c>
      <c r="K18185" s="2">
        <v>2</v>
      </c>
    </row>
    <row r="18186" spans="1:11" x14ac:dyDescent="0.45">
      <c r="A18186" t="s">
        <v>1578</v>
      </c>
      <c r="C18186">
        <v>15</v>
      </c>
      <c r="D18186">
        <v>5313517</v>
      </c>
      <c r="E18186" t="s">
        <v>9</v>
      </c>
      <c r="J18186" s="2" t="s">
        <v>14905</v>
      </c>
      <c r="K18186" s="2">
        <v>1</v>
      </c>
    </row>
    <row r="18187" spans="1:11" x14ac:dyDescent="0.45">
      <c r="A18187" t="s">
        <v>1622</v>
      </c>
      <c r="C18187">
        <v>15</v>
      </c>
      <c r="D18187">
        <v>5633896</v>
      </c>
      <c r="E18187" t="s">
        <v>9</v>
      </c>
      <c r="J18187" s="2" t="s">
        <v>1382</v>
      </c>
      <c r="K18187" s="2">
        <v>12</v>
      </c>
    </row>
    <row r="18188" spans="1:11" x14ac:dyDescent="0.45">
      <c r="A18188" t="s">
        <v>1734</v>
      </c>
      <c r="C18188">
        <v>15</v>
      </c>
      <c r="D18188">
        <v>6007068</v>
      </c>
      <c r="E18188" t="s">
        <v>9</v>
      </c>
      <c r="J18188" s="2" t="s">
        <v>36151</v>
      </c>
      <c r="K18188" s="2">
        <v>1</v>
      </c>
    </row>
    <row r="18189" spans="1:11" x14ac:dyDescent="0.45">
      <c r="A18189" t="s">
        <v>1835</v>
      </c>
      <c r="C18189">
        <v>15</v>
      </c>
      <c r="D18189">
        <v>6124135</v>
      </c>
      <c r="E18189" t="s">
        <v>9</v>
      </c>
      <c r="J18189" s="2" t="s">
        <v>9367</v>
      </c>
      <c r="K18189" s="2">
        <v>1</v>
      </c>
    </row>
    <row r="18190" spans="1:11" x14ac:dyDescent="0.45">
      <c r="A18190" t="s">
        <v>1896</v>
      </c>
      <c r="C18190">
        <v>15</v>
      </c>
      <c r="D18190">
        <v>6149028</v>
      </c>
      <c r="E18190" t="s">
        <v>9</v>
      </c>
      <c r="J18190" s="2" t="s">
        <v>3372</v>
      </c>
      <c r="K18190" s="2">
        <v>1</v>
      </c>
    </row>
    <row r="18191" spans="1:11" x14ac:dyDescent="0.45">
      <c r="A18191" t="s">
        <v>2109</v>
      </c>
      <c r="C18191">
        <v>15</v>
      </c>
      <c r="D18191">
        <v>6748308</v>
      </c>
      <c r="E18191" t="s">
        <v>9</v>
      </c>
      <c r="J18191" s="2" t="s">
        <v>31249</v>
      </c>
      <c r="K18191" s="2">
        <v>1</v>
      </c>
    </row>
    <row r="18192" spans="1:11" x14ac:dyDescent="0.45">
      <c r="A18192" t="s">
        <v>2125</v>
      </c>
      <c r="B18192" t="s">
        <v>2126</v>
      </c>
      <c r="C18192">
        <v>15</v>
      </c>
      <c r="D18192">
        <v>6750617</v>
      </c>
      <c r="E18192" t="s">
        <v>9</v>
      </c>
      <c r="J18192" s="2" t="s">
        <v>3513</v>
      </c>
      <c r="K18192" s="2">
        <v>1</v>
      </c>
    </row>
    <row r="18193" spans="1:11" x14ac:dyDescent="0.45">
      <c r="A18193" t="s">
        <v>2276</v>
      </c>
      <c r="C18193">
        <v>15</v>
      </c>
      <c r="D18193">
        <v>8104485</v>
      </c>
      <c r="E18193" t="s">
        <v>9</v>
      </c>
      <c r="J18193" s="2" t="s">
        <v>32276</v>
      </c>
      <c r="K18193" s="2">
        <v>1</v>
      </c>
    </row>
    <row r="18194" spans="1:11" x14ac:dyDescent="0.45">
      <c r="A18194" t="s">
        <v>50721</v>
      </c>
      <c r="C18194">
        <v>15</v>
      </c>
      <c r="D18194">
        <v>8921978</v>
      </c>
      <c r="E18194" t="s">
        <v>9</v>
      </c>
      <c r="J18194" s="2" t="s">
        <v>57663</v>
      </c>
      <c r="K18194" s="2">
        <v>12</v>
      </c>
    </row>
    <row r="18195" spans="1:11" x14ac:dyDescent="0.45">
      <c r="A18195" t="s">
        <v>2421</v>
      </c>
      <c r="C18195">
        <v>15</v>
      </c>
      <c r="D18195">
        <v>9659320</v>
      </c>
      <c r="E18195" t="s">
        <v>9</v>
      </c>
      <c r="J18195" s="2" t="s">
        <v>52314</v>
      </c>
      <c r="K18195" s="2">
        <v>15.2</v>
      </c>
    </row>
    <row r="18196" spans="1:11" x14ac:dyDescent="0.45">
      <c r="A18196" t="s">
        <v>50722</v>
      </c>
      <c r="B18196" t="s">
        <v>50723</v>
      </c>
      <c r="C18196">
        <v>15</v>
      </c>
      <c r="D18196">
        <v>13611759</v>
      </c>
      <c r="E18196" t="s">
        <v>9</v>
      </c>
      <c r="J18196" s="2" t="s">
        <v>51485</v>
      </c>
      <c r="K18196" s="2">
        <v>17</v>
      </c>
    </row>
    <row r="18197" spans="1:11" x14ac:dyDescent="0.45">
      <c r="A18197" t="s">
        <v>50724</v>
      </c>
      <c r="B18197" t="s">
        <v>50725</v>
      </c>
      <c r="C18197">
        <v>15</v>
      </c>
      <c r="D18197">
        <v>15674941</v>
      </c>
      <c r="E18197" t="s">
        <v>9</v>
      </c>
      <c r="J18197" s="2" t="s">
        <v>29017</v>
      </c>
      <c r="K18197" s="2">
        <v>12</v>
      </c>
    </row>
    <row r="18198" spans="1:11" x14ac:dyDescent="0.45">
      <c r="A18198" t="s">
        <v>3594</v>
      </c>
      <c r="B18198" t="s">
        <v>3595</v>
      </c>
      <c r="C18198">
        <v>15</v>
      </c>
      <c r="D18198">
        <v>17642142</v>
      </c>
      <c r="E18198" t="s">
        <v>9</v>
      </c>
      <c r="J18198" s="2" t="s">
        <v>3431</v>
      </c>
      <c r="K18198" s="2">
        <v>2</v>
      </c>
    </row>
    <row r="18199" spans="1:11" x14ac:dyDescent="0.45">
      <c r="A18199" t="s">
        <v>50732</v>
      </c>
      <c r="C18199">
        <v>15</v>
      </c>
      <c r="D18199">
        <v>20577413</v>
      </c>
      <c r="E18199" t="s">
        <v>9</v>
      </c>
      <c r="J18199" s="2" t="s">
        <v>18730</v>
      </c>
      <c r="K18199" s="2">
        <v>2</v>
      </c>
    </row>
    <row r="18200" spans="1:11" x14ac:dyDescent="0.45">
      <c r="A18200" t="s">
        <v>5015</v>
      </c>
      <c r="B18200" t="s">
        <v>5016</v>
      </c>
      <c r="C18200">
        <v>15</v>
      </c>
      <c r="D18200">
        <v>22427670</v>
      </c>
      <c r="E18200" t="s">
        <v>9</v>
      </c>
      <c r="J18200" s="2" t="s">
        <v>18736</v>
      </c>
      <c r="K18200" s="2">
        <v>2</v>
      </c>
    </row>
    <row r="18201" spans="1:11" x14ac:dyDescent="0.45">
      <c r="A18201" t="s">
        <v>6126</v>
      </c>
      <c r="C18201">
        <v>15</v>
      </c>
      <c r="D18201">
        <v>24946855</v>
      </c>
      <c r="E18201" t="s">
        <v>9</v>
      </c>
      <c r="J18201" s="2" t="s">
        <v>37557</v>
      </c>
      <c r="K18201" s="2">
        <v>12</v>
      </c>
    </row>
    <row r="18202" spans="1:11" x14ac:dyDescent="0.45">
      <c r="A18202" t="s">
        <v>6132</v>
      </c>
      <c r="C18202">
        <v>15</v>
      </c>
      <c r="D18202">
        <v>25142983</v>
      </c>
      <c r="E18202" t="s">
        <v>9</v>
      </c>
      <c r="J18202" s="2" t="s">
        <v>4811</v>
      </c>
      <c r="K18202" s="2">
        <v>1</v>
      </c>
    </row>
    <row r="18203" spans="1:11" x14ac:dyDescent="0.45">
      <c r="A18203" t="s">
        <v>6257</v>
      </c>
      <c r="C18203">
        <v>15</v>
      </c>
      <c r="D18203">
        <v>27816256</v>
      </c>
      <c r="E18203" t="s">
        <v>9</v>
      </c>
      <c r="J18203" s="2" t="s">
        <v>25932</v>
      </c>
      <c r="K18203" s="2">
        <v>1</v>
      </c>
    </row>
    <row r="18204" spans="1:11" x14ac:dyDescent="0.45">
      <c r="A18204" t="s">
        <v>50739</v>
      </c>
      <c r="C18204">
        <v>15</v>
      </c>
      <c r="D18204">
        <v>28939749</v>
      </c>
      <c r="E18204" t="s">
        <v>9</v>
      </c>
      <c r="J18204" s="2" t="s">
        <v>10436</v>
      </c>
      <c r="K18204" s="2">
        <v>1</v>
      </c>
    </row>
    <row r="18205" spans="1:11" x14ac:dyDescent="0.45">
      <c r="A18205" t="s">
        <v>9591</v>
      </c>
      <c r="C18205">
        <v>15</v>
      </c>
      <c r="D18205">
        <v>30714145</v>
      </c>
      <c r="E18205" t="s">
        <v>9</v>
      </c>
      <c r="J18205" s="2" t="s">
        <v>57664</v>
      </c>
      <c r="K18205" s="2">
        <v>1</v>
      </c>
    </row>
    <row r="18206" spans="1:11" x14ac:dyDescent="0.45">
      <c r="A18206" t="s">
        <v>50746</v>
      </c>
      <c r="C18206">
        <v>15</v>
      </c>
      <c r="D18206">
        <v>32148575</v>
      </c>
      <c r="E18206" t="s">
        <v>9</v>
      </c>
      <c r="J18206" s="2" t="s">
        <v>53303</v>
      </c>
      <c r="K18206" s="2">
        <v>6</v>
      </c>
    </row>
    <row r="18207" spans="1:11" x14ac:dyDescent="0.45">
      <c r="A18207" t="s">
        <v>11548</v>
      </c>
      <c r="C18207">
        <v>15</v>
      </c>
      <c r="D18207">
        <v>35818589</v>
      </c>
      <c r="E18207" t="s">
        <v>9</v>
      </c>
      <c r="J18207" s="2" t="s">
        <v>484</v>
      </c>
      <c r="K18207" s="2">
        <v>1</v>
      </c>
    </row>
    <row r="18208" spans="1:11" x14ac:dyDescent="0.45">
      <c r="A18208" t="s">
        <v>11576</v>
      </c>
      <c r="C18208">
        <v>15</v>
      </c>
      <c r="D18208">
        <v>35836626</v>
      </c>
      <c r="E18208" t="s">
        <v>9</v>
      </c>
      <c r="J18208" s="2" t="s">
        <v>25698</v>
      </c>
      <c r="K18208" s="2">
        <v>1</v>
      </c>
    </row>
    <row r="18209" spans="1:11" x14ac:dyDescent="0.45">
      <c r="A18209" t="s">
        <v>11583</v>
      </c>
      <c r="C18209">
        <v>15</v>
      </c>
      <c r="D18209">
        <v>35867460</v>
      </c>
      <c r="E18209" t="s">
        <v>9</v>
      </c>
      <c r="J18209" s="2" t="s">
        <v>35837</v>
      </c>
      <c r="K18209" s="2">
        <v>1</v>
      </c>
    </row>
    <row r="18210" spans="1:11" x14ac:dyDescent="0.45">
      <c r="A18210" t="s">
        <v>12359</v>
      </c>
      <c r="C18210">
        <v>15</v>
      </c>
      <c r="D18210">
        <v>40859003</v>
      </c>
      <c r="E18210" t="s">
        <v>9</v>
      </c>
      <c r="J18210" s="2" t="s">
        <v>28301</v>
      </c>
      <c r="K18210" s="2">
        <v>1</v>
      </c>
    </row>
    <row r="18211" spans="1:11" x14ac:dyDescent="0.45">
      <c r="A18211" t="s">
        <v>12364</v>
      </c>
      <c r="C18211">
        <v>15</v>
      </c>
      <c r="D18211">
        <v>40918451</v>
      </c>
      <c r="E18211" t="s">
        <v>9</v>
      </c>
      <c r="J18211" s="2" t="s">
        <v>12050</v>
      </c>
      <c r="K18211" s="2">
        <v>1</v>
      </c>
    </row>
    <row r="18212" spans="1:11" x14ac:dyDescent="0.45">
      <c r="A18212" t="s">
        <v>12768</v>
      </c>
      <c r="C18212">
        <v>15</v>
      </c>
      <c r="D18212">
        <v>42331673</v>
      </c>
      <c r="E18212" t="s">
        <v>9</v>
      </c>
      <c r="J18212" s="2" t="s">
        <v>19082</v>
      </c>
      <c r="K18212" s="2">
        <v>1</v>
      </c>
    </row>
    <row r="18213" spans="1:11" x14ac:dyDescent="0.45">
      <c r="A18213" t="s">
        <v>50750</v>
      </c>
      <c r="B18213" t="s">
        <v>50751</v>
      </c>
      <c r="C18213">
        <v>15</v>
      </c>
      <c r="D18213">
        <v>42332731</v>
      </c>
      <c r="E18213" t="s">
        <v>9</v>
      </c>
      <c r="J18213" s="2" t="s">
        <v>36366</v>
      </c>
      <c r="K18213" s="2">
        <v>1</v>
      </c>
    </row>
    <row r="18214" spans="1:11" x14ac:dyDescent="0.45">
      <c r="A18214" t="s">
        <v>13523</v>
      </c>
      <c r="C18214">
        <v>15</v>
      </c>
      <c r="D18214">
        <v>43703911</v>
      </c>
      <c r="E18214" t="s">
        <v>9</v>
      </c>
      <c r="J18214" s="2" t="s">
        <v>57665</v>
      </c>
      <c r="K18214" s="2">
        <v>4</v>
      </c>
    </row>
    <row r="18215" spans="1:11" x14ac:dyDescent="0.45">
      <c r="A18215" t="s">
        <v>13591</v>
      </c>
      <c r="C18215">
        <v>15</v>
      </c>
      <c r="D18215">
        <v>43705886</v>
      </c>
      <c r="E18215" t="s">
        <v>9</v>
      </c>
      <c r="J18215" s="2" t="s">
        <v>57666</v>
      </c>
      <c r="K18215" s="2">
        <v>2</v>
      </c>
    </row>
    <row r="18216" spans="1:11" x14ac:dyDescent="0.45">
      <c r="A18216" t="s">
        <v>13592</v>
      </c>
      <c r="C18216">
        <v>15</v>
      </c>
      <c r="D18216">
        <v>43731788</v>
      </c>
      <c r="E18216" t="s">
        <v>9</v>
      </c>
      <c r="J18216" s="2" t="s">
        <v>57667</v>
      </c>
      <c r="K18216" s="2">
        <v>6</v>
      </c>
    </row>
    <row r="18217" spans="1:11" x14ac:dyDescent="0.45">
      <c r="A18217" t="s">
        <v>13668</v>
      </c>
      <c r="C18217">
        <v>15</v>
      </c>
      <c r="D18217">
        <v>43886243</v>
      </c>
      <c r="E18217" t="s">
        <v>9</v>
      </c>
      <c r="J18217" s="2" t="s">
        <v>57668</v>
      </c>
      <c r="K18217" s="2">
        <v>19.2</v>
      </c>
    </row>
    <row r="18218" spans="1:11" x14ac:dyDescent="0.45">
      <c r="A18218" t="s">
        <v>50752</v>
      </c>
      <c r="B18218" t="s">
        <v>50753</v>
      </c>
      <c r="C18218">
        <v>15</v>
      </c>
      <c r="D18218">
        <v>45175108</v>
      </c>
      <c r="E18218" t="s">
        <v>9</v>
      </c>
      <c r="J18218" s="2" t="s">
        <v>57669</v>
      </c>
      <c r="K18218" s="2">
        <v>1</v>
      </c>
    </row>
    <row r="18219" spans="1:11" x14ac:dyDescent="0.45">
      <c r="A18219" t="s">
        <v>50754</v>
      </c>
      <c r="B18219" t="s">
        <v>50755</v>
      </c>
      <c r="C18219">
        <v>15</v>
      </c>
      <c r="D18219">
        <v>45198363</v>
      </c>
      <c r="E18219" t="s">
        <v>9</v>
      </c>
      <c r="J18219" s="2" t="s">
        <v>57670</v>
      </c>
      <c r="K18219" s="2">
        <v>9</v>
      </c>
    </row>
    <row r="18220" spans="1:11" x14ac:dyDescent="0.45">
      <c r="A18220" t="s">
        <v>50756</v>
      </c>
      <c r="B18220" t="s">
        <v>50757</v>
      </c>
      <c r="C18220">
        <v>15</v>
      </c>
      <c r="D18220">
        <v>45214160</v>
      </c>
      <c r="E18220" t="s">
        <v>9</v>
      </c>
      <c r="J18220" s="2" t="s">
        <v>57671</v>
      </c>
      <c r="K18220" s="2">
        <v>2</v>
      </c>
    </row>
    <row r="18221" spans="1:11" x14ac:dyDescent="0.45">
      <c r="A18221" t="s">
        <v>50761</v>
      </c>
      <c r="B18221" t="s">
        <v>50762</v>
      </c>
      <c r="C18221">
        <v>15</v>
      </c>
      <c r="D18221">
        <v>45311136</v>
      </c>
      <c r="E18221" t="s">
        <v>9</v>
      </c>
      <c r="J18221" s="2" t="s">
        <v>57672</v>
      </c>
      <c r="K18221" s="2">
        <v>4</v>
      </c>
    </row>
    <row r="18222" spans="1:11" x14ac:dyDescent="0.45">
      <c r="A18222" t="s">
        <v>14854</v>
      </c>
      <c r="C18222">
        <v>15</v>
      </c>
      <c r="D18222">
        <v>45347108</v>
      </c>
      <c r="E18222" t="s">
        <v>9</v>
      </c>
      <c r="J18222" s="2" t="s">
        <v>38598</v>
      </c>
      <c r="K18222" s="2">
        <v>1</v>
      </c>
    </row>
    <row r="18223" spans="1:11" x14ac:dyDescent="0.45">
      <c r="A18223" t="s">
        <v>51953</v>
      </c>
      <c r="B18223" t="s">
        <v>51954</v>
      </c>
      <c r="C18223">
        <v>15</v>
      </c>
      <c r="D18223">
        <v>45378869</v>
      </c>
      <c r="E18223" t="s">
        <v>9</v>
      </c>
      <c r="J18223" s="2" t="s">
        <v>57673</v>
      </c>
      <c r="K18223" s="2">
        <v>18</v>
      </c>
    </row>
    <row r="18224" spans="1:11" x14ac:dyDescent="0.45">
      <c r="A18224" t="s">
        <v>14861</v>
      </c>
      <c r="B18224" t="s">
        <v>14862</v>
      </c>
      <c r="C18224">
        <v>15</v>
      </c>
      <c r="D18224">
        <v>45416110</v>
      </c>
      <c r="E18224" t="s">
        <v>9</v>
      </c>
      <c r="J18224" s="2" t="s">
        <v>57674</v>
      </c>
      <c r="K18224" s="2">
        <v>1</v>
      </c>
    </row>
    <row r="18225" spans="1:11" x14ac:dyDescent="0.45">
      <c r="A18225" t="s">
        <v>51955</v>
      </c>
      <c r="B18225" t="s">
        <v>51956</v>
      </c>
      <c r="C18225">
        <v>15</v>
      </c>
      <c r="D18225">
        <v>45478430</v>
      </c>
      <c r="E18225" t="s">
        <v>9</v>
      </c>
      <c r="J18225" s="2" t="s">
        <v>38483</v>
      </c>
      <c r="K18225" s="2">
        <v>19.2</v>
      </c>
    </row>
    <row r="18226" spans="1:11" x14ac:dyDescent="0.45">
      <c r="A18226" t="s">
        <v>51957</v>
      </c>
      <c r="B18226" t="s">
        <v>51958</v>
      </c>
      <c r="C18226">
        <v>15</v>
      </c>
      <c r="D18226">
        <v>45497677</v>
      </c>
      <c r="E18226" t="s">
        <v>9</v>
      </c>
      <c r="J18226" s="2" t="s">
        <v>57675</v>
      </c>
      <c r="K18226" s="2">
        <v>6</v>
      </c>
    </row>
    <row r="18227" spans="1:11" x14ac:dyDescent="0.45">
      <c r="A18227" t="s">
        <v>51959</v>
      </c>
      <c r="B18227" t="s">
        <v>51960</v>
      </c>
      <c r="C18227">
        <v>15</v>
      </c>
      <c r="D18227">
        <v>45528725</v>
      </c>
      <c r="E18227" t="s">
        <v>9</v>
      </c>
      <c r="J18227" s="2" t="s">
        <v>57676</v>
      </c>
      <c r="K18227" s="2">
        <v>6</v>
      </c>
    </row>
    <row r="18228" spans="1:11" x14ac:dyDescent="0.45">
      <c r="A18228" t="s">
        <v>51961</v>
      </c>
      <c r="B18228" t="s">
        <v>51962</v>
      </c>
      <c r="C18228">
        <v>15</v>
      </c>
      <c r="D18228">
        <v>45542446</v>
      </c>
      <c r="E18228" t="s">
        <v>9</v>
      </c>
      <c r="J18228" s="2" t="s">
        <v>57677</v>
      </c>
      <c r="K18228" s="2">
        <v>19.2</v>
      </c>
    </row>
    <row r="18229" spans="1:11" x14ac:dyDescent="0.45">
      <c r="A18229" t="s">
        <v>51963</v>
      </c>
      <c r="B18229" t="s">
        <v>51964</v>
      </c>
      <c r="C18229">
        <v>15</v>
      </c>
      <c r="D18229">
        <v>45558538</v>
      </c>
      <c r="E18229" t="s">
        <v>9</v>
      </c>
      <c r="J18229" s="2" t="s">
        <v>57678</v>
      </c>
      <c r="K18229" s="2">
        <v>1</v>
      </c>
    </row>
    <row r="18230" spans="1:11" x14ac:dyDescent="0.45">
      <c r="A18230" t="s">
        <v>14874</v>
      </c>
      <c r="C18230">
        <v>15</v>
      </c>
      <c r="D18230">
        <v>45573878</v>
      </c>
      <c r="E18230" t="s">
        <v>9</v>
      </c>
      <c r="J18230" s="2" t="s">
        <v>57679</v>
      </c>
      <c r="K18230" s="2">
        <v>1</v>
      </c>
    </row>
    <row r="18231" spans="1:11" x14ac:dyDescent="0.45">
      <c r="A18231" t="s">
        <v>51971</v>
      </c>
      <c r="C18231">
        <v>15</v>
      </c>
      <c r="D18231">
        <v>46464249</v>
      </c>
      <c r="E18231" t="s">
        <v>9</v>
      </c>
      <c r="J18231" s="2" t="s">
        <v>57680</v>
      </c>
      <c r="K18231" s="2">
        <v>6</v>
      </c>
    </row>
    <row r="18232" spans="1:11" x14ac:dyDescent="0.45">
      <c r="A18232" t="s">
        <v>51972</v>
      </c>
      <c r="B18232" t="s">
        <v>51973</v>
      </c>
      <c r="C18232">
        <v>15</v>
      </c>
      <c r="D18232">
        <v>46478117</v>
      </c>
      <c r="E18232" t="s">
        <v>9</v>
      </c>
      <c r="J18232" s="2" t="s">
        <v>57681</v>
      </c>
      <c r="K18232" s="2">
        <v>19.100000000000001</v>
      </c>
    </row>
    <row r="18233" spans="1:11" x14ac:dyDescent="0.45">
      <c r="A18233" t="s">
        <v>51974</v>
      </c>
      <c r="B18233" t="s">
        <v>51975</v>
      </c>
      <c r="C18233">
        <v>15</v>
      </c>
      <c r="D18233">
        <v>46484395</v>
      </c>
      <c r="E18233" t="s">
        <v>9</v>
      </c>
      <c r="J18233" s="2" t="s">
        <v>5228</v>
      </c>
      <c r="K18233" s="2">
        <v>12</v>
      </c>
    </row>
    <row r="18234" spans="1:11" x14ac:dyDescent="0.45">
      <c r="A18234" t="s">
        <v>51976</v>
      </c>
      <c r="B18234" t="s">
        <v>51977</v>
      </c>
      <c r="C18234">
        <v>15</v>
      </c>
      <c r="D18234">
        <v>46516470</v>
      </c>
      <c r="E18234" t="s">
        <v>9</v>
      </c>
      <c r="J18234" s="2" t="s">
        <v>31043</v>
      </c>
      <c r="K18234" s="2">
        <v>7</v>
      </c>
    </row>
    <row r="18235" spans="1:11" x14ac:dyDescent="0.45">
      <c r="A18235" t="s">
        <v>51981</v>
      </c>
      <c r="B18235" t="s">
        <v>51982</v>
      </c>
      <c r="C18235">
        <v>15</v>
      </c>
      <c r="D18235">
        <v>46545529</v>
      </c>
      <c r="E18235" t="s">
        <v>9</v>
      </c>
      <c r="J18235" s="2" t="s">
        <v>3989</v>
      </c>
      <c r="K18235" s="2">
        <v>12</v>
      </c>
    </row>
    <row r="18236" spans="1:11" x14ac:dyDescent="0.45">
      <c r="A18236" t="s">
        <v>51983</v>
      </c>
      <c r="B18236" t="s">
        <v>51984</v>
      </c>
      <c r="C18236">
        <v>15</v>
      </c>
      <c r="D18236">
        <v>46603202</v>
      </c>
      <c r="E18236" t="s">
        <v>9</v>
      </c>
      <c r="J18236" s="2" t="s">
        <v>42365</v>
      </c>
      <c r="K18236" s="2">
        <v>6</v>
      </c>
    </row>
    <row r="18237" spans="1:11" x14ac:dyDescent="0.45">
      <c r="A18237" t="s">
        <v>51985</v>
      </c>
      <c r="B18237" t="s">
        <v>51986</v>
      </c>
      <c r="C18237">
        <v>15</v>
      </c>
      <c r="D18237">
        <v>46624353</v>
      </c>
      <c r="E18237" t="s">
        <v>9</v>
      </c>
      <c r="J18237" s="2" t="s">
        <v>3004</v>
      </c>
      <c r="K18237" s="2">
        <v>12</v>
      </c>
    </row>
    <row r="18238" spans="1:11" x14ac:dyDescent="0.45">
      <c r="A18238" t="s">
        <v>51987</v>
      </c>
      <c r="B18238" t="s">
        <v>51988</v>
      </c>
      <c r="C18238">
        <v>15</v>
      </c>
      <c r="D18238">
        <v>46640680</v>
      </c>
      <c r="E18238" t="s">
        <v>9</v>
      </c>
      <c r="J18238" s="2" t="s">
        <v>22654</v>
      </c>
      <c r="K18238" s="2">
        <v>12</v>
      </c>
    </row>
    <row r="18239" spans="1:11" x14ac:dyDescent="0.45">
      <c r="A18239" t="s">
        <v>51989</v>
      </c>
      <c r="B18239" t="s">
        <v>51990</v>
      </c>
      <c r="C18239">
        <v>15</v>
      </c>
      <c r="D18239">
        <v>46682344</v>
      </c>
      <c r="E18239" t="s">
        <v>9</v>
      </c>
      <c r="J18239" s="2" t="s">
        <v>7443</v>
      </c>
      <c r="K18239" s="2">
        <v>12</v>
      </c>
    </row>
    <row r="18240" spans="1:11" x14ac:dyDescent="0.45">
      <c r="A18240" t="s">
        <v>51991</v>
      </c>
      <c r="B18240" t="s">
        <v>51992</v>
      </c>
      <c r="C18240">
        <v>15</v>
      </c>
      <c r="D18240">
        <v>46692952</v>
      </c>
      <c r="E18240" t="s">
        <v>9</v>
      </c>
      <c r="J18240" s="2" t="s">
        <v>44931</v>
      </c>
      <c r="K18240" s="2">
        <v>12</v>
      </c>
    </row>
    <row r="18241" spans="1:11" x14ac:dyDescent="0.45">
      <c r="A18241" t="s">
        <v>51993</v>
      </c>
      <c r="B18241" t="s">
        <v>51994</v>
      </c>
      <c r="C18241">
        <v>15</v>
      </c>
      <c r="D18241">
        <v>46712149</v>
      </c>
      <c r="E18241" t="s">
        <v>9</v>
      </c>
      <c r="J18241" s="2" t="s">
        <v>57682</v>
      </c>
      <c r="K18241" s="2">
        <v>17</v>
      </c>
    </row>
    <row r="18242" spans="1:11" x14ac:dyDescent="0.45">
      <c r="A18242" t="s">
        <v>51995</v>
      </c>
      <c r="C18242">
        <v>15</v>
      </c>
      <c r="D18242">
        <v>46719910</v>
      </c>
      <c r="E18242" t="s">
        <v>9</v>
      </c>
      <c r="J18242" s="2" t="s">
        <v>57683</v>
      </c>
      <c r="K18242" s="2">
        <v>19.2</v>
      </c>
    </row>
    <row r="18243" spans="1:11" x14ac:dyDescent="0.45">
      <c r="A18243" t="s">
        <v>51996</v>
      </c>
      <c r="B18243" t="s">
        <v>51997</v>
      </c>
      <c r="C18243">
        <v>15</v>
      </c>
      <c r="D18243">
        <v>46731327</v>
      </c>
      <c r="E18243" t="s">
        <v>9</v>
      </c>
      <c r="J18243" s="2" t="s">
        <v>5450</v>
      </c>
      <c r="K18243" s="2">
        <v>17</v>
      </c>
    </row>
    <row r="18244" spans="1:11" x14ac:dyDescent="0.45">
      <c r="A18244" t="s">
        <v>51998</v>
      </c>
      <c r="C18244">
        <v>15</v>
      </c>
      <c r="D18244">
        <v>46852254</v>
      </c>
      <c r="E18244" t="s">
        <v>9</v>
      </c>
      <c r="J18244" s="2" t="s">
        <v>7910</v>
      </c>
      <c r="K18244" s="2">
        <v>1</v>
      </c>
    </row>
    <row r="18245" spans="1:11" x14ac:dyDescent="0.45">
      <c r="A18245" t="s">
        <v>15292</v>
      </c>
      <c r="C18245">
        <v>15</v>
      </c>
      <c r="D18245">
        <v>46854183</v>
      </c>
      <c r="E18245" t="s">
        <v>9</v>
      </c>
      <c r="J18245" s="2" t="s">
        <v>24466</v>
      </c>
      <c r="K18245" s="2">
        <v>1</v>
      </c>
    </row>
    <row r="18246" spans="1:11" x14ac:dyDescent="0.45">
      <c r="A18246" t="s">
        <v>15303</v>
      </c>
      <c r="B18246" t="s">
        <v>15304</v>
      </c>
      <c r="C18246">
        <v>15</v>
      </c>
      <c r="D18246">
        <v>46902643</v>
      </c>
      <c r="E18246" t="s">
        <v>9</v>
      </c>
      <c r="J18246" s="2" t="s">
        <v>8843</v>
      </c>
      <c r="K18246" s="2">
        <v>1</v>
      </c>
    </row>
    <row r="18247" spans="1:11" x14ac:dyDescent="0.45">
      <c r="A18247" t="s">
        <v>51999</v>
      </c>
      <c r="C18247">
        <v>15</v>
      </c>
      <c r="D18247">
        <v>47310397</v>
      </c>
      <c r="E18247" t="s">
        <v>9</v>
      </c>
      <c r="J18247" s="2" t="s">
        <v>57684</v>
      </c>
      <c r="K18247" s="2">
        <v>1</v>
      </c>
    </row>
    <row r="18248" spans="1:11" x14ac:dyDescent="0.45">
      <c r="A18248" t="s">
        <v>52006</v>
      </c>
      <c r="B18248" t="s">
        <v>52007</v>
      </c>
      <c r="C18248">
        <v>15</v>
      </c>
      <c r="D18248">
        <v>47551031</v>
      </c>
      <c r="E18248" t="s">
        <v>9</v>
      </c>
      <c r="J18248" s="2" t="s">
        <v>57685</v>
      </c>
      <c r="K18248" s="2">
        <v>14</v>
      </c>
    </row>
    <row r="18249" spans="1:11" x14ac:dyDescent="0.45">
      <c r="A18249" t="s">
        <v>52008</v>
      </c>
      <c r="B18249" t="s">
        <v>52009</v>
      </c>
      <c r="C18249">
        <v>15</v>
      </c>
      <c r="D18249">
        <v>47566765</v>
      </c>
      <c r="E18249" t="s">
        <v>9</v>
      </c>
      <c r="J18249" s="2" t="s">
        <v>25474</v>
      </c>
      <c r="K18249" s="2">
        <v>6</v>
      </c>
    </row>
    <row r="18250" spans="1:11" x14ac:dyDescent="0.45">
      <c r="A18250" t="s">
        <v>52010</v>
      </c>
      <c r="B18250" t="s">
        <v>52011</v>
      </c>
      <c r="C18250">
        <v>15</v>
      </c>
      <c r="D18250">
        <v>47577990</v>
      </c>
      <c r="E18250" t="s">
        <v>9</v>
      </c>
      <c r="J18250" s="2" t="s">
        <v>29375</v>
      </c>
      <c r="K18250" s="2">
        <v>12</v>
      </c>
    </row>
    <row r="18251" spans="1:11" x14ac:dyDescent="0.45">
      <c r="A18251" t="s">
        <v>52015</v>
      </c>
      <c r="B18251" t="s">
        <v>52016</v>
      </c>
      <c r="C18251">
        <v>15</v>
      </c>
      <c r="D18251">
        <v>47668551</v>
      </c>
      <c r="E18251" t="s">
        <v>9</v>
      </c>
      <c r="J18251" s="2" t="s">
        <v>13687</v>
      </c>
      <c r="K18251" s="2">
        <v>1</v>
      </c>
    </row>
    <row r="18252" spans="1:11" x14ac:dyDescent="0.45">
      <c r="A18252" t="s">
        <v>52017</v>
      </c>
      <c r="B18252" t="s">
        <v>52018</v>
      </c>
      <c r="C18252">
        <v>15</v>
      </c>
      <c r="D18252">
        <v>47683171</v>
      </c>
      <c r="E18252" t="s">
        <v>9</v>
      </c>
      <c r="J18252" s="2" t="s">
        <v>8820</v>
      </c>
      <c r="K18252" s="2">
        <v>1</v>
      </c>
    </row>
    <row r="18253" spans="1:11" x14ac:dyDescent="0.45">
      <c r="A18253" t="s">
        <v>52019</v>
      </c>
      <c r="B18253" t="s">
        <v>52020</v>
      </c>
      <c r="C18253">
        <v>15</v>
      </c>
      <c r="D18253">
        <v>47719256</v>
      </c>
      <c r="E18253" t="s">
        <v>9</v>
      </c>
      <c r="J18253" s="2" t="s">
        <v>17303</v>
      </c>
      <c r="K18253" s="2">
        <v>1</v>
      </c>
    </row>
    <row r="18254" spans="1:11" x14ac:dyDescent="0.45">
      <c r="A18254" t="s">
        <v>52021</v>
      </c>
      <c r="B18254" t="s">
        <v>52022</v>
      </c>
      <c r="C18254">
        <v>15</v>
      </c>
      <c r="D18254">
        <v>47734613</v>
      </c>
      <c r="E18254" t="s">
        <v>9</v>
      </c>
      <c r="J18254" s="2" t="s">
        <v>36351</v>
      </c>
      <c r="K18254" s="2">
        <v>12</v>
      </c>
    </row>
    <row r="18255" spans="1:11" x14ac:dyDescent="0.45">
      <c r="A18255" t="s">
        <v>52029</v>
      </c>
      <c r="B18255" t="s">
        <v>52030</v>
      </c>
      <c r="C18255">
        <v>15</v>
      </c>
      <c r="D18255">
        <v>47784033</v>
      </c>
      <c r="E18255" t="s">
        <v>9</v>
      </c>
      <c r="J18255" s="2" t="s">
        <v>12204</v>
      </c>
      <c r="K18255" s="2">
        <v>6</v>
      </c>
    </row>
    <row r="18256" spans="1:11" x14ac:dyDescent="0.45">
      <c r="A18256" t="s">
        <v>15769</v>
      </c>
      <c r="B18256" t="s">
        <v>15770</v>
      </c>
      <c r="C18256">
        <v>15</v>
      </c>
      <c r="D18256">
        <v>47796519</v>
      </c>
      <c r="E18256" t="s">
        <v>9</v>
      </c>
      <c r="J18256" s="2" t="s">
        <v>48937</v>
      </c>
      <c r="K18256" s="2">
        <v>12</v>
      </c>
    </row>
    <row r="18257" spans="1:11" x14ac:dyDescent="0.45">
      <c r="A18257" t="s">
        <v>52031</v>
      </c>
      <c r="B18257" t="s">
        <v>52032</v>
      </c>
      <c r="C18257">
        <v>15</v>
      </c>
      <c r="D18257">
        <v>47809650</v>
      </c>
      <c r="E18257" t="s">
        <v>9</v>
      </c>
      <c r="J18257" s="2" t="s">
        <v>39472</v>
      </c>
      <c r="K18257" s="2">
        <v>12</v>
      </c>
    </row>
    <row r="18258" spans="1:11" x14ac:dyDescent="0.45">
      <c r="A18258" t="s">
        <v>52033</v>
      </c>
      <c r="B18258" t="s">
        <v>52034</v>
      </c>
      <c r="C18258">
        <v>15</v>
      </c>
      <c r="D18258">
        <v>47823966</v>
      </c>
      <c r="E18258" t="s">
        <v>9</v>
      </c>
      <c r="J18258" s="2" t="s">
        <v>2740</v>
      </c>
      <c r="K18258" s="2">
        <v>2</v>
      </c>
    </row>
    <row r="18259" spans="1:11" x14ac:dyDescent="0.45">
      <c r="A18259" t="s">
        <v>52035</v>
      </c>
      <c r="B18259" t="s">
        <v>52036</v>
      </c>
      <c r="C18259">
        <v>15</v>
      </c>
      <c r="D18259">
        <v>47841805</v>
      </c>
      <c r="E18259" t="s">
        <v>9</v>
      </c>
      <c r="J18259" s="2" t="s">
        <v>6269</v>
      </c>
      <c r="K18259" s="2">
        <v>2</v>
      </c>
    </row>
    <row r="18260" spans="1:11" x14ac:dyDescent="0.45">
      <c r="A18260" t="s">
        <v>52037</v>
      </c>
      <c r="B18260" t="s">
        <v>52038</v>
      </c>
      <c r="C18260">
        <v>15</v>
      </c>
      <c r="D18260">
        <v>47891405</v>
      </c>
      <c r="E18260" t="s">
        <v>9</v>
      </c>
      <c r="J18260" s="2" t="s">
        <v>4454</v>
      </c>
      <c r="K18260" s="2">
        <v>1</v>
      </c>
    </row>
    <row r="18261" spans="1:11" x14ac:dyDescent="0.45">
      <c r="A18261" t="s">
        <v>52039</v>
      </c>
      <c r="B18261" t="s">
        <v>52040</v>
      </c>
      <c r="C18261">
        <v>15</v>
      </c>
      <c r="D18261">
        <v>47908633</v>
      </c>
      <c r="E18261" t="s">
        <v>9</v>
      </c>
      <c r="J18261" s="2" t="s">
        <v>44847</v>
      </c>
      <c r="K18261" s="2">
        <v>12</v>
      </c>
    </row>
    <row r="18262" spans="1:11" x14ac:dyDescent="0.45">
      <c r="A18262" t="s">
        <v>52041</v>
      </c>
      <c r="B18262" t="s">
        <v>52042</v>
      </c>
      <c r="C18262">
        <v>15</v>
      </c>
      <c r="D18262">
        <v>47938950</v>
      </c>
      <c r="E18262" t="s">
        <v>9</v>
      </c>
      <c r="J18262" s="2" t="s">
        <v>3829</v>
      </c>
      <c r="K18262" s="2">
        <v>6</v>
      </c>
    </row>
    <row r="18263" spans="1:11" x14ac:dyDescent="0.45">
      <c r="A18263" t="s">
        <v>52046</v>
      </c>
      <c r="B18263" t="s">
        <v>52047</v>
      </c>
      <c r="C18263">
        <v>15</v>
      </c>
      <c r="D18263">
        <v>47991245</v>
      </c>
      <c r="E18263" t="s">
        <v>9</v>
      </c>
      <c r="J18263" s="2" t="s">
        <v>33782</v>
      </c>
      <c r="K18263" s="2">
        <v>6</v>
      </c>
    </row>
    <row r="18264" spans="1:11" x14ac:dyDescent="0.45">
      <c r="A18264" t="s">
        <v>15774</v>
      </c>
      <c r="B18264" t="s">
        <v>15775</v>
      </c>
      <c r="C18264">
        <v>15</v>
      </c>
      <c r="D18264">
        <v>48016203</v>
      </c>
      <c r="E18264" t="s">
        <v>9</v>
      </c>
      <c r="J18264" s="2" t="s">
        <v>6329</v>
      </c>
      <c r="K18264" s="2">
        <v>9</v>
      </c>
    </row>
    <row r="18265" spans="1:11" x14ac:dyDescent="0.45">
      <c r="A18265" t="s">
        <v>52048</v>
      </c>
      <c r="B18265" t="s">
        <v>52049</v>
      </c>
      <c r="C18265">
        <v>15</v>
      </c>
      <c r="D18265">
        <v>48045978</v>
      </c>
      <c r="E18265" t="s">
        <v>9</v>
      </c>
      <c r="J18265" s="2" t="s">
        <v>1614</v>
      </c>
      <c r="K18265" s="2">
        <v>12</v>
      </c>
    </row>
    <row r="18266" spans="1:11" x14ac:dyDescent="0.45">
      <c r="A18266" t="s">
        <v>52050</v>
      </c>
      <c r="B18266" t="s">
        <v>52051</v>
      </c>
      <c r="C18266">
        <v>15</v>
      </c>
      <c r="D18266">
        <v>48048943</v>
      </c>
      <c r="E18266" t="s">
        <v>9</v>
      </c>
      <c r="J18266" s="2" t="s">
        <v>14607</v>
      </c>
      <c r="K18266" s="2">
        <v>6</v>
      </c>
    </row>
    <row r="18267" spans="1:11" x14ac:dyDescent="0.45">
      <c r="A18267" t="s">
        <v>52052</v>
      </c>
      <c r="B18267" t="s">
        <v>52053</v>
      </c>
      <c r="C18267">
        <v>15</v>
      </c>
      <c r="D18267">
        <v>48060530</v>
      </c>
      <c r="E18267" t="s">
        <v>9</v>
      </c>
      <c r="J18267" s="2" t="s">
        <v>40567</v>
      </c>
      <c r="K18267" s="2">
        <v>7</v>
      </c>
    </row>
    <row r="18268" spans="1:11" x14ac:dyDescent="0.45">
      <c r="A18268" t="s">
        <v>52054</v>
      </c>
      <c r="B18268" t="s">
        <v>52055</v>
      </c>
      <c r="C18268">
        <v>15</v>
      </c>
      <c r="D18268">
        <v>48073493</v>
      </c>
      <c r="E18268" t="s">
        <v>9</v>
      </c>
      <c r="J18268" s="2" t="s">
        <v>20235</v>
      </c>
      <c r="K18268" s="2">
        <v>2</v>
      </c>
    </row>
    <row r="18269" spans="1:11" x14ac:dyDescent="0.45">
      <c r="A18269" t="s">
        <v>52423</v>
      </c>
      <c r="B18269" t="s">
        <v>52424</v>
      </c>
      <c r="C18269">
        <v>15</v>
      </c>
      <c r="D18269">
        <v>48116743</v>
      </c>
      <c r="E18269" t="s">
        <v>9</v>
      </c>
      <c r="J18269" s="2" t="s">
        <v>44043</v>
      </c>
      <c r="K18269" s="2">
        <v>12</v>
      </c>
    </row>
    <row r="18270" spans="1:11" x14ac:dyDescent="0.45">
      <c r="A18270" t="s">
        <v>52425</v>
      </c>
      <c r="B18270" t="s">
        <v>52426</v>
      </c>
      <c r="C18270">
        <v>15</v>
      </c>
      <c r="D18270">
        <v>48132342</v>
      </c>
      <c r="E18270" t="s">
        <v>9</v>
      </c>
      <c r="J18270" s="2" t="s">
        <v>35002</v>
      </c>
      <c r="K18270" s="2">
        <v>6</v>
      </c>
    </row>
    <row r="18271" spans="1:11" x14ac:dyDescent="0.45">
      <c r="A18271" t="s">
        <v>52427</v>
      </c>
      <c r="B18271" t="s">
        <v>52428</v>
      </c>
      <c r="C18271">
        <v>15</v>
      </c>
      <c r="D18271">
        <v>48164656</v>
      </c>
      <c r="E18271" t="s">
        <v>9</v>
      </c>
      <c r="J18271" s="2" t="s">
        <v>18890</v>
      </c>
      <c r="K18271" s="2">
        <v>1</v>
      </c>
    </row>
    <row r="18272" spans="1:11" x14ac:dyDescent="0.45">
      <c r="A18272" t="s">
        <v>52429</v>
      </c>
      <c r="B18272" t="s">
        <v>52430</v>
      </c>
      <c r="C18272">
        <v>15</v>
      </c>
      <c r="D18272">
        <v>48191234</v>
      </c>
      <c r="E18272" t="s">
        <v>9</v>
      </c>
      <c r="J18272" s="2" t="s">
        <v>39491</v>
      </c>
      <c r="K18272" s="2">
        <v>6</v>
      </c>
    </row>
    <row r="18273" spans="1:11" x14ac:dyDescent="0.45">
      <c r="A18273" t="s">
        <v>15782</v>
      </c>
      <c r="B18273" t="s">
        <v>15783</v>
      </c>
      <c r="C18273">
        <v>15</v>
      </c>
      <c r="D18273">
        <v>48225177</v>
      </c>
      <c r="E18273" t="s">
        <v>9</v>
      </c>
      <c r="J18273" s="2" t="s">
        <v>57686</v>
      </c>
      <c r="K18273" s="2">
        <v>6</v>
      </c>
    </row>
    <row r="18274" spans="1:11" x14ac:dyDescent="0.45">
      <c r="A18274" t="s">
        <v>52431</v>
      </c>
      <c r="B18274" t="s">
        <v>52432</v>
      </c>
      <c r="C18274">
        <v>15</v>
      </c>
      <c r="D18274">
        <v>48240561</v>
      </c>
      <c r="E18274" t="s">
        <v>9</v>
      </c>
      <c r="J18274" s="2" t="s">
        <v>23725</v>
      </c>
      <c r="K18274" s="2">
        <v>2</v>
      </c>
    </row>
    <row r="18275" spans="1:11" x14ac:dyDescent="0.45">
      <c r="A18275" t="s">
        <v>15787</v>
      </c>
      <c r="C18275">
        <v>15</v>
      </c>
      <c r="D18275">
        <v>48272412</v>
      </c>
      <c r="E18275" t="s">
        <v>9</v>
      </c>
      <c r="J18275" s="2" t="s">
        <v>35375</v>
      </c>
      <c r="K18275" s="2">
        <v>1</v>
      </c>
    </row>
    <row r="18276" spans="1:11" x14ac:dyDescent="0.45">
      <c r="A18276" t="s">
        <v>15869</v>
      </c>
      <c r="C18276">
        <v>15</v>
      </c>
      <c r="D18276">
        <v>48323709</v>
      </c>
      <c r="E18276" t="s">
        <v>9</v>
      </c>
      <c r="J18276" s="2" t="s">
        <v>22470</v>
      </c>
      <c r="K18276" s="2">
        <v>1</v>
      </c>
    </row>
    <row r="18277" spans="1:11" x14ac:dyDescent="0.45">
      <c r="A18277" t="s">
        <v>52433</v>
      </c>
      <c r="B18277" t="s">
        <v>52434</v>
      </c>
      <c r="C18277">
        <v>15</v>
      </c>
      <c r="D18277">
        <v>48405343</v>
      </c>
      <c r="E18277" t="s">
        <v>9</v>
      </c>
      <c r="J18277" s="2" t="s">
        <v>17115</v>
      </c>
      <c r="K18277" s="2">
        <v>2</v>
      </c>
    </row>
    <row r="18278" spans="1:11" x14ac:dyDescent="0.45">
      <c r="A18278" t="s">
        <v>15989</v>
      </c>
      <c r="B18278" t="s">
        <v>15990</v>
      </c>
      <c r="C18278">
        <v>15</v>
      </c>
      <c r="D18278">
        <v>48428346</v>
      </c>
      <c r="E18278" t="s">
        <v>9</v>
      </c>
      <c r="J18278" s="2" t="s">
        <v>3516</v>
      </c>
      <c r="K18278" s="2">
        <v>2</v>
      </c>
    </row>
    <row r="18279" spans="1:11" x14ac:dyDescent="0.45">
      <c r="A18279" t="s">
        <v>16003</v>
      </c>
      <c r="B18279" t="s">
        <v>16004</v>
      </c>
      <c r="C18279">
        <v>15</v>
      </c>
      <c r="D18279">
        <v>48506850</v>
      </c>
      <c r="E18279" t="s">
        <v>9</v>
      </c>
      <c r="J18279" s="2" t="s">
        <v>19975</v>
      </c>
      <c r="K18279" s="2">
        <v>12</v>
      </c>
    </row>
    <row r="18280" spans="1:11" x14ac:dyDescent="0.45">
      <c r="A18280" t="s">
        <v>52438</v>
      </c>
      <c r="B18280" t="s">
        <v>52439</v>
      </c>
      <c r="C18280">
        <v>15</v>
      </c>
      <c r="D18280">
        <v>48635495</v>
      </c>
      <c r="E18280" t="s">
        <v>9</v>
      </c>
      <c r="J18280" s="2" t="s">
        <v>11592</v>
      </c>
      <c r="K18280" s="2">
        <v>13</v>
      </c>
    </row>
    <row r="18281" spans="1:11" x14ac:dyDescent="0.45">
      <c r="A18281" t="s">
        <v>52440</v>
      </c>
      <c r="B18281" t="s">
        <v>52441</v>
      </c>
      <c r="C18281">
        <v>15</v>
      </c>
      <c r="D18281">
        <v>48648062</v>
      </c>
      <c r="E18281" t="s">
        <v>9</v>
      </c>
      <c r="J18281" s="2" t="s">
        <v>8259</v>
      </c>
      <c r="K18281" s="2">
        <v>15.2</v>
      </c>
    </row>
    <row r="18282" spans="1:11" x14ac:dyDescent="0.45">
      <c r="A18282" t="s">
        <v>52442</v>
      </c>
      <c r="B18282" t="s">
        <v>52443</v>
      </c>
      <c r="C18282">
        <v>15</v>
      </c>
      <c r="D18282">
        <v>48658919</v>
      </c>
      <c r="E18282" t="s">
        <v>9</v>
      </c>
      <c r="J18282" s="2" t="s">
        <v>37202</v>
      </c>
      <c r="K18282" s="2">
        <v>12</v>
      </c>
    </row>
    <row r="18283" spans="1:11" x14ac:dyDescent="0.45">
      <c r="A18283" t="s">
        <v>52444</v>
      </c>
      <c r="B18283" t="s">
        <v>52445</v>
      </c>
      <c r="C18283">
        <v>15</v>
      </c>
      <c r="D18283">
        <v>48672666</v>
      </c>
      <c r="E18283" t="s">
        <v>9</v>
      </c>
      <c r="J18283" s="2" t="s">
        <v>31502</v>
      </c>
      <c r="K18283" s="2">
        <v>15.2</v>
      </c>
    </row>
    <row r="18284" spans="1:11" x14ac:dyDescent="0.45">
      <c r="A18284" t="s">
        <v>52452</v>
      </c>
      <c r="B18284" t="s">
        <v>52453</v>
      </c>
      <c r="C18284">
        <v>15</v>
      </c>
      <c r="D18284">
        <v>48731978</v>
      </c>
      <c r="E18284" t="s">
        <v>9</v>
      </c>
      <c r="J18284" s="2" t="s">
        <v>31517</v>
      </c>
      <c r="K18284" s="2">
        <v>14</v>
      </c>
    </row>
    <row r="18285" spans="1:11" x14ac:dyDescent="0.45">
      <c r="A18285" t="s">
        <v>52454</v>
      </c>
      <c r="B18285" t="s">
        <v>52455</v>
      </c>
      <c r="C18285">
        <v>15</v>
      </c>
      <c r="D18285">
        <v>48738468</v>
      </c>
      <c r="E18285" t="s">
        <v>9</v>
      </c>
      <c r="J18285" s="3" t="s">
        <v>57687</v>
      </c>
      <c r="K18285" s="4">
        <v>16</v>
      </c>
    </row>
    <row r="18286" spans="1:11" x14ac:dyDescent="0.45">
      <c r="A18286" t="s">
        <v>52456</v>
      </c>
      <c r="B18286" t="s">
        <v>52457</v>
      </c>
      <c r="C18286">
        <v>15</v>
      </c>
      <c r="D18286">
        <v>48747046</v>
      </c>
      <c r="E18286" t="s">
        <v>9</v>
      </c>
      <c r="J18286" s="2" t="s">
        <v>1244</v>
      </c>
      <c r="K18286" s="2">
        <v>1</v>
      </c>
    </row>
    <row r="18287" spans="1:11" x14ac:dyDescent="0.45">
      <c r="A18287" t="s">
        <v>52458</v>
      </c>
      <c r="B18287" t="s">
        <v>52459</v>
      </c>
      <c r="C18287">
        <v>15</v>
      </c>
      <c r="D18287">
        <v>48752739</v>
      </c>
      <c r="E18287" t="s">
        <v>9</v>
      </c>
      <c r="J18287" s="2" t="s">
        <v>35440</v>
      </c>
      <c r="K18287" s="2">
        <v>1</v>
      </c>
    </row>
    <row r="18288" spans="1:11" x14ac:dyDescent="0.45">
      <c r="A18288" t="s">
        <v>52460</v>
      </c>
      <c r="B18288" t="s">
        <v>52461</v>
      </c>
      <c r="C18288">
        <v>15</v>
      </c>
      <c r="D18288">
        <v>48763977</v>
      </c>
      <c r="E18288" t="s">
        <v>9</v>
      </c>
      <c r="J18288" s="2" t="s">
        <v>19053</v>
      </c>
      <c r="K18288" s="2">
        <v>1</v>
      </c>
    </row>
    <row r="18289" spans="1:11" x14ac:dyDescent="0.45">
      <c r="A18289" t="s">
        <v>52462</v>
      </c>
      <c r="B18289" t="s">
        <v>52463</v>
      </c>
      <c r="C18289">
        <v>15</v>
      </c>
      <c r="D18289">
        <v>48774619</v>
      </c>
      <c r="E18289" t="s">
        <v>9</v>
      </c>
      <c r="J18289" s="2" t="s">
        <v>36903</v>
      </c>
      <c r="K18289" s="2">
        <v>2</v>
      </c>
    </row>
    <row r="18290" spans="1:11" x14ac:dyDescent="0.45">
      <c r="A18290" t="s">
        <v>52464</v>
      </c>
      <c r="B18290" t="s">
        <v>52465</v>
      </c>
      <c r="C18290">
        <v>15</v>
      </c>
      <c r="D18290">
        <v>48782671</v>
      </c>
      <c r="E18290" t="s">
        <v>9</v>
      </c>
      <c r="J18290" s="2" t="s">
        <v>57688</v>
      </c>
      <c r="K18290" s="2">
        <v>6</v>
      </c>
    </row>
    <row r="18291" spans="1:11" x14ac:dyDescent="0.45">
      <c r="A18291" t="s">
        <v>52466</v>
      </c>
      <c r="B18291" t="s">
        <v>52467</v>
      </c>
      <c r="C18291">
        <v>15</v>
      </c>
      <c r="D18291">
        <v>48794814</v>
      </c>
      <c r="E18291" t="s">
        <v>9</v>
      </c>
      <c r="J18291" s="2" t="s">
        <v>40770</v>
      </c>
      <c r="K18291" s="2">
        <v>12</v>
      </c>
    </row>
    <row r="18292" spans="1:11" x14ac:dyDescent="0.45">
      <c r="A18292" t="s">
        <v>52471</v>
      </c>
      <c r="B18292" t="s">
        <v>52472</v>
      </c>
      <c r="C18292">
        <v>15</v>
      </c>
      <c r="D18292">
        <v>48852959</v>
      </c>
      <c r="E18292" t="s">
        <v>9</v>
      </c>
      <c r="J18292" s="2" t="s">
        <v>21154</v>
      </c>
      <c r="K18292" s="2">
        <v>3</v>
      </c>
    </row>
    <row r="18293" spans="1:11" x14ac:dyDescent="0.45">
      <c r="A18293" t="s">
        <v>52476</v>
      </c>
      <c r="C18293">
        <v>15</v>
      </c>
      <c r="D18293">
        <v>48884648</v>
      </c>
      <c r="E18293" t="s">
        <v>9</v>
      </c>
      <c r="J18293" s="2" t="s">
        <v>46328</v>
      </c>
      <c r="K18293" s="2">
        <v>14</v>
      </c>
    </row>
    <row r="18294" spans="1:11" x14ac:dyDescent="0.45">
      <c r="A18294" t="s">
        <v>16290</v>
      </c>
      <c r="C18294">
        <v>15</v>
      </c>
      <c r="D18294">
        <v>49039183</v>
      </c>
      <c r="E18294" t="s">
        <v>9</v>
      </c>
      <c r="J18294" s="2" t="s">
        <v>45094</v>
      </c>
      <c r="K18294" s="2">
        <v>3</v>
      </c>
    </row>
    <row r="18295" spans="1:11" x14ac:dyDescent="0.45">
      <c r="A18295" t="s">
        <v>52483</v>
      </c>
      <c r="B18295" t="s">
        <v>52484</v>
      </c>
      <c r="C18295">
        <v>15</v>
      </c>
      <c r="D18295">
        <v>49098192</v>
      </c>
      <c r="E18295" t="s">
        <v>9</v>
      </c>
      <c r="J18295" s="2" t="s">
        <v>47483</v>
      </c>
      <c r="K18295" s="2">
        <v>1</v>
      </c>
    </row>
    <row r="18296" spans="1:11" x14ac:dyDescent="0.45">
      <c r="A18296" t="s">
        <v>52485</v>
      </c>
      <c r="C18296">
        <v>15</v>
      </c>
      <c r="D18296">
        <v>49110532</v>
      </c>
      <c r="E18296" t="s">
        <v>9</v>
      </c>
      <c r="J18296" s="2" t="s">
        <v>26322</v>
      </c>
      <c r="K18296" s="2">
        <v>3</v>
      </c>
    </row>
    <row r="18297" spans="1:11" x14ac:dyDescent="0.45">
      <c r="A18297" t="s">
        <v>16461</v>
      </c>
      <c r="C18297">
        <v>15</v>
      </c>
      <c r="D18297">
        <v>49154822</v>
      </c>
      <c r="E18297" t="s">
        <v>9</v>
      </c>
      <c r="J18297" s="2" t="s">
        <v>971</v>
      </c>
      <c r="K18297" s="2">
        <v>3</v>
      </c>
    </row>
    <row r="18298" spans="1:11" x14ac:dyDescent="0.45">
      <c r="A18298" t="s">
        <v>52486</v>
      </c>
      <c r="B18298" t="s">
        <v>52487</v>
      </c>
      <c r="C18298">
        <v>15</v>
      </c>
      <c r="D18298">
        <v>49176142</v>
      </c>
      <c r="E18298" t="s">
        <v>9</v>
      </c>
      <c r="J18298" s="2" t="s">
        <v>30910</v>
      </c>
      <c r="K18298" s="2">
        <v>2</v>
      </c>
    </row>
    <row r="18299" spans="1:11" x14ac:dyDescent="0.45">
      <c r="A18299" t="s">
        <v>52488</v>
      </c>
      <c r="B18299" t="s">
        <v>52489</v>
      </c>
      <c r="C18299">
        <v>15</v>
      </c>
      <c r="D18299">
        <v>49201647</v>
      </c>
      <c r="E18299" t="s">
        <v>9</v>
      </c>
      <c r="J18299" s="2" t="s">
        <v>57689</v>
      </c>
      <c r="K18299" s="2">
        <v>18</v>
      </c>
    </row>
    <row r="18300" spans="1:11" x14ac:dyDescent="0.45">
      <c r="A18300" t="s">
        <v>52490</v>
      </c>
      <c r="B18300" t="s">
        <v>52491</v>
      </c>
      <c r="C18300">
        <v>15</v>
      </c>
      <c r="D18300">
        <v>49214270</v>
      </c>
      <c r="E18300" t="s">
        <v>9</v>
      </c>
      <c r="J18300" s="2" t="s">
        <v>46462</v>
      </c>
      <c r="K18300" s="2">
        <v>3</v>
      </c>
    </row>
    <row r="18301" spans="1:11" x14ac:dyDescent="0.45">
      <c r="A18301" t="s">
        <v>52492</v>
      </c>
      <c r="B18301" t="s">
        <v>52493</v>
      </c>
      <c r="C18301">
        <v>15</v>
      </c>
      <c r="D18301">
        <v>49242517</v>
      </c>
      <c r="E18301" t="s">
        <v>9</v>
      </c>
      <c r="J18301" s="2" t="s">
        <v>6240</v>
      </c>
      <c r="K18301" s="2">
        <v>1</v>
      </c>
    </row>
    <row r="18302" spans="1:11" x14ac:dyDescent="0.45">
      <c r="A18302" t="s">
        <v>52494</v>
      </c>
      <c r="B18302" t="s">
        <v>52495</v>
      </c>
      <c r="C18302">
        <v>15</v>
      </c>
      <c r="D18302">
        <v>49262901</v>
      </c>
      <c r="E18302" t="s">
        <v>9</v>
      </c>
      <c r="J18302" s="2" t="s">
        <v>4050</v>
      </c>
      <c r="K18302" s="2">
        <v>1</v>
      </c>
    </row>
    <row r="18303" spans="1:11" x14ac:dyDescent="0.45">
      <c r="A18303" t="s">
        <v>16474</v>
      </c>
      <c r="B18303" t="s">
        <v>16475</v>
      </c>
      <c r="C18303">
        <v>15</v>
      </c>
      <c r="D18303">
        <v>49315152</v>
      </c>
      <c r="E18303" t="s">
        <v>9</v>
      </c>
      <c r="J18303" s="2" t="s">
        <v>74</v>
      </c>
      <c r="K18303" s="2">
        <v>6</v>
      </c>
    </row>
    <row r="18304" spans="1:11" x14ac:dyDescent="0.45">
      <c r="A18304" t="s">
        <v>16491</v>
      </c>
      <c r="C18304">
        <v>15</v>
      </c>
      <c r="D18304">
        <v>49339175</v>
      </c>
      <c r="E18304" t="s">
        <v>9</v>
      </c>
      <c r="J18304" s="2" t="s">
        <v>41794</v>
      </c>
      <c r="K18304" s="2">
        <v>12</v>
      </c>
    </row>
    <row r="18305" spans="1:11" x14ac:dyDescent="0.45">
      <c r="A18305" t="s">
        <v>16498</v>
      </c>
      <c r="C18305">
        <v>15</v>
      </c>
      <c r="D18305">
        <v>49340724</v>
      </c>
      <c r="E18305" t="s">
        <v>9</v>
      </c>
      <c r="J18305" s="2" t="s">
        <v>57690</v>
      </c>
      <c r="K18305" s="2">
        <v>12</v>
      </c>
    </row>
    <row r="18306" spans="1:11" x14ac:dyDescent="0.45">
      <c r="A18306" t="s">
        <v>52496</v>
      </c>
      <c r="B18306" t="s">
        <v>52497</v>
      </c>
      <c r="C18306">
        <v>15</v>
      </c>
      <c r="D18306">
        <v>49355001</v>
      </c>
      <c r="E18306" t="s">
        <v>9</v>
      </c>
      <c r="J18306" s="2" t="s">
        <v>17588</v>
      </c>
      <c r="K18306" s="2">
        <v>1</v>
      </c>
    </row>
    <row r="18307" spans="1:11" x14ac:dyDescent="0.45">
      <c r="A18307" t="s">
        <v>52498</v>
      </c>
      <c r="B18307" t="s">
        <v>52499</v>
      </c>
      <c r="C18307">
        <v>15</v>
      </c>
      <c r="D18307">
        <v>49372983</v>
      </c>
      <c r="E18307" t="s">
        <v>9</v>
      </c>
      <c r="J18307" s="2" t="s">
        <v>29406</v>
      </c>
      <c r="K18307" s="2">
        <v>1</v>
      </c>
    </row>
    <row r="18308" spans="1:11" x14ac:dyDescent="0.45">
      <c r="A18308" t="s">
        <v>52500</v>
      </c>
      <c r="B18308" t="s">
        <v>52501</v>
      </c>
      <c r="C18308">
        <v>15</v>
      </c>
      <c r="D18308">
        <v>49383157</v>
      </c>
      <c r="E18308" t="s">
        <v>9</v>
      </c>
      <c r="J18308" s="2" t="s">
        <v>48719</v>
      </c>
      <c r="K18308" s="2">
        <v>1</v>
      </c>
    </row>
    <row r="18309" spans="1:11" x14ac:dyDescent="0.45">
      <c r="A18309" t="s">
        <v>52502</v>
      </c>
      <c r="B18309" t="s">
        <v>52503</v>
      </c>
      <c r="C18309">
        <v>15</v>
      </c>
      <c r="D18309">
        <v>49419951</v>
      </c>
      <c r="E18309" t="s">
        <v>9</v>
      </c>
      <c r="J18309" s="2" t="s">
        <v>31322</v>
      </c>
      <c r="K18309" s="2">
        <v>1</v>
      </c>
    </row>
    <row r="18310" spans="1:11" x14ac:dyDescent="0.45">
      <c r="A18310" t="s">
        <v>52504</v>
      </c>
      <c r="B18310" t="s">
        <v>52505</v>
      </c>
      <c r="C18310">
        <v>15</v>
      </c>
      <c r="D18310">
        <v>49486829</v>
      </c>
      <c r="E18310" t="s">
        <v>9</v>
      </c>
      <c r="J18310" s="2" t="s">
        <v>33573</v>
      </c>
      <c r="K18310" s="2">
        <v>3</v>
      </c>
    </row>
    <row r="18311" spans="1:11" x14ac:dyDescent="0.45">
      <c r="A18311" t="s">
        <v>52506</v>
      </c>
      <c r="B18311" t="s">
        <v>52507</v>
      </c>
      <c r="C18311">
        <v>15</v>
      </c>
      <c r="D18311">
        <v>49527630</v>
      </c>
      <c r="E18311" t="s">
        <v>9</v>
      </c>
      <c r="J18311" s="2" t="s">
        <v>11734</v>
      </c>
      <c r="K18311" s="2">
        <v>2</v>
      </c>
    </row>
    <row r="18312" spans="1:11" x14ac:dyDescent="0.45">
      <c r="A18312" t="s">
        <v>52508</v>
      </c>
      <c r="B18312" t="s">
        <v>52509</v>
      </c>
      <c r="C18312">
        <v>15</v>
      </c>
      <c r="D18312">
        <v>49534860</v>
      </c>
      <c r="E18312" t="s">
        <v>9</v>
      </c>
      <c r="J18312" s="2" t="s">
        <v>36783</v>
      </c>
      <c r="K18312" s="2">
        <v>6</v>
      </c>
    </row>
    <row r="18313" spans="1:11" x14ac:dyDescent="0.45">
      <c r="A18313" t="s">
        <v>52510</v>
      </c>
      <c r="B18313" t="s">
        <v>52511</v>
      </c>
      <c r="C18313">
        <v>15</v>
      </c>
      <c r="D18313">
        <v>49562175</v>
      </c>
      <c r="E18313" t="s">
        <v>9</v>
      </c>
      <c r="J18313" s="2" t="s">
        <v>4895</v>
      </c>
      <c r="K18313" s="2">
        <v>12</v>
      </c>
    </row>
    <row r="18314" spans="1:11" x14ac:dyDescent="0.45">
      <c r="A18314" t="s">
        <v>16535</v>
      </c>
      <c r="B18314" t="s">
        <v>16536</v>
      </c>
      <c r="C18314">
        <v>15</v>
      </c>
      <c r="D18314">
        <v>49571362</v>
      </c>
      <c r="E18314" t="s">
        <v>9</v>
      </c>
      <c r="J18314" s="2" t="s">
        <v>19263</v>
      </c>
      <c r="K18314" s="2">
        <v>6</v>
      </c>
    </row>
    <row r="18315" spans="1:11" x14ac:dyDescent="0.45">
      <c r="A18315" t="s">
        <v>52512</v>
      </c>
      <c r="B18315" t="s">
        <v>52513</v>
      </c>
      <c r="C18315">
        <v>15</v>
      </c>
      <c r="D18315">
        <v>49603716</v>
      </c>
      <c r="E18315" t="s">
        <v>9</v>
      </c>
      <c r="J18315" s="2" t="s">
        <v>10973</v>
      </c>
      <c r="K18315" s="2">
        <v>12</v>
      </c>
    </row>
    <row r="18316" spans="1:11" x14ac:dyDescent="0.45">
      <c r="A18316" t="s">
        <v>52514</v>
      </c>
      <c r="B18316" t="s">
        <v>52515</v>
      </c>
      <c r="C18316">
        <v>15</v>
      </c>
      <c r="D18316">
        <v>49622594</v>
      </c>
      <c r="E18316" t="s">
        <v>9</v>
      </c>
      <c r="J18316" s="2" t="s">
        <v>10754</v>
      </c>
      <c r="K18316" s="2">
        <v>6</v>
      </c>
    </row>
    <row r="18317" spans="1:11" x14ac:dyDescent="0.45">
      <c r="A18317" t="s">
        <v>52516</v>
      </c>
      <c r="B18317" t="s">
        <v>52517</v>
      </c>
      <c r="C18317">
        <v>15</v>
      </c>
      <c r="D18317">
        <v>49638764</v>
      </c>
      <c r="E18317" t="s">
        <v>9</v>
      </c>
      <c r="J18317" s="2" t="s">
        <v>40019</v>
      </c>
      <c r="K18317" s="2">
        <v>6</v>
      </c>
    </row>
    <row r="18318" spans="1:11" x14ac:dyDescent="0.45">
      <c r="A18318" t="s">
        <v>52518</v>
      </c>
      <c r="B18318" t="s">
        <v>52519</v>
      </c>
      <c r="C18318">
        <v>15</v>
      </c>
      <c r="D18318">
        <v>49671530</v>
      </c>
      <c r="E18318" t="s">
        <v>9</v>
      </c>
      <c r="J18318" s="2" t="s">
        <v>3783</v>
      </c>
      <c r="K18318" s="2">
        <v>6</v>
      </c>
    </row>
    <row r="18319" spans="1:11" x14ac:dyDescent="0.45">
      <c r="A18319" t="s">
        <v>52520</v>
      </c>
      <c r="B18319" t="s">
        <v>52521</v>
      </c>
      <c r="C18319">
        <v>15</v>
      </c>
      <c r="D18319">
        <v>49681262</v>
      </c>
      <c r="E18319" t="s">
        <v>9</v>
      </c>
      <c r="J18319" s="2" t="s">
        <v>36735</v>
      </c>
      <c r="K18319" s="2">
        <v>15.1</v>
      </c>
    </row>
    <row r="18320" spans="1:11" x14ac:dyDescent="0.45">
      <c r="A18320" t="s">
        <v>52522</v>
      </c>
      <c r="B18320" t="s">
        <v>52523</v>
      </c>
      <c r="C18320">
        <v>15</v>
      </c>
      <c r="D18320">
        <v>49740027</v>
      </c>
      <c r="E18320" t="s">
        <v>9</v>
      </c>
      <c r="J18320" s="2" t="s">
        <v>57691</v>
      </c>
      <c r="K18320" s="2">
        <v>7</v>
      </c>
    </row>
    <row r="18321" spans="1:11" x14ac:dyDescent="0.45">
      <c r="A18321" t="s">
        <v>52524</v>
      </c>
      <c r="B18321" t="s">
        <v>52525</v>
      </c>
      <c r="C18321">
        <v>15</v>
      </c>
      <c r="D18321">
        <v>49771681</v>
      </c>
      <c r="E18321" t="s">
        <v>9</v>
      </c>
      <c r="J18321" s="2" t="s">
        <v>39247</v>
      </c>
      <c r="K18321" s="2">
        <v>1</v>
      </c>
    </row>
    <row r="18322" spans="1:11" x14ac:dyDescent="0.45">
      <c r="A18322" t="s">
        <v>49746</v>
      </c>
      <c r="B18322" t="s">
        <v>49747</v>
      </c>
      <c r="C18322">
        <v>15</v>
      </c>
      <c r="D18322">
        <v>49788914</v>
      </c>
      <c r="E18322" t="s">
        <v>9</v>
      </c>
      <c r="J18322" s="2" t="s">
        <v>27231</v>
      </c>
      <c r="K18322" s="2">
        <v>1</v>
      </c>
    </row>
    <row r="18323" spans="1:11" x14ac:dyDescent="0.45">
      <c r="A18323" t="s">
        <v>49748</v>
      </c>
      <c r="B18323" t="s">
        <v>49749</v>
      </c>
      <c r="C18323">
        <v>15</v>
      </c>
      <c r="D18323">
        <v>49804640</v>
      </c>
      <c r="E18323" t="s">
        <v>9</v>
      </c>
      <c r="J18323" s="2" t="s">
        <v>4374</v>
      </c>
      <c r="K18323" s="2">
        <v>1</v>
      </c>
    </row>
    <row r="18324" spans="1:11" x14ac:dyDescent="0.45">
      <c r="A18324" t="s">
        <v>49750</v>
      </c>
      <c r="B18324" t="s">
        <v>49751</v>
      </c>
      <c r="C18324">
        <v>15</v>
      </c>
      <c r="D18324">
        <v>49851335</v>
      </c>
      <c r="E18324" t="s">
        <v>9</v>
      </c>
      <c r="J18324" s="2" t="s">
        <v>22159</v>
      </c>
      <c r="K18324" s="2">
        <v>1</v>
      </c>
    </row>
    <row r="18325" spans="1:11" x14ac:dyDescent="0.45">
      <c r="A18325" t="s">
        <v>49752</v>
      </c>
      <c r="B18325" t="s">
        <v>49753</v>
      </c>
      <c r="C18325">
        <v>15</v>
      </c>
      <c r="D18325">
        <v>49922808</v>
      </c>
      <c r="E18325" t="s">
        <v>9</v>
      </c>
      <c r="J18325" s="2" t="s">
        <v>6430</v>
      </c>
      <c r="K18325" s="2">
        <v>1</v>
      </c>
    </row>
    <row r="18326" spans="1:11" x14ac:dyDescent="0.45">
      <c r="A18326" t="s">
        <v>49754</v>
      </c>
      <c r="B18326" t="s">
        <v>49755</v>
      </c>
      <c r="C18326">
        <v>15</v>
      </c>
      <c r="D18326">
        <v>49939351</v>
      </c>
      <c r="E18326" t="s">
        <v>9</v>
      </c>
      <c r="J18326" s="2" t="s">
        <v>20348</v>
      </c>
      <c r="K18326" s="2">
        <v>1</v>
      </c>
    </row>
    <row r="18327" spans="1:11" x14ac:dyDescent="0.45">
      <c r="A18327" t="s">
        <v>16606</v>
      </c>
      <c r="C18327">
        <v>15</v>
      </c>
      <c r="D18327">
        <v>50008044</v>
      </c>
      <c r="E18327" t="s">
        <v>9</v>
      </c>
      <c r="J18327" s="2" t="s">
        <v>41998</v>
      </c>
      <c r="K18327" s="2">
        <v>1</v>
      </c>
    </row>
    <row r="18328" spans="1:11" x14ac:dyDescent="0.45">
      <c r="A18328" t="s">
        <v>49756</v>
      </c>
      <c r="B18328" t="s">
        <v>49757</v>
      </c>
      <c r="C18328">
        <v>15</v>
      </c>
      <c r="D18328">
        <v>50018821</v>
      </c>
      <c r="E18328" t="s">
        <v>9</v>
      </c>
      <c r="J18328" s="2" t="s">
        <v>17062</v>
      </c>
      <c r="K18328" s="2">
        <v>1</v>
      </c>
    </row>
    <row r="18329" spans="1:11" x14ac:dyDescent="0.45">
      <c r="A18329" t="s">
        <v>16616</v>
      </c>
      <c r="C18329">
        <v>15</v>
      </c>
      <c r="D18329">
        <v>50040920</v>
      </c>
      <c r="E18329" t="s">
        <v>9</v>
      </c>
      <c r="J18329" s="2" t="s">
        <v>4931</v>
      </c>
      <c r="K18329" s="2">
        <v>2</v>
      </c>
    </row>
    <row r="18330" spans="1:11" x14ac:dyDescent="0.45">
      <c r="A18330" t="s">
        <v>49758</v>
      </c>
      <c r="B18330" t="s">
        <v>49759</v>
      </c>
      <c r="C18330">
        <v>15</v>
      </c>
      <c r="D18330">
        <v>50080176</v>
      </c>
      <c r="E18330" t="s">
        <v>9</v>
      </c>
      <c r="J18330" s="2" t="s">
        <v>57692</v>
      </c>
      <c r="K18330" s="2">
        <v>1</v>
      </c>
    </row>
    <row r="18331" spans="1:11" x14ac:dyDescent="0.45">
      <c r="A18331" t="s">
        <v>16623</v>
      </c>
      <c r="B18331" t="s">
        <v>16624</v>
      </c>
      <c r="C18331">
        <v>15</v>
      </c>
      <c r="D18331">
        <v>50094318</v>
      </c>
      <c r="E18331" t="s">
        <v>9</v>
      </c>
      <c r="J18331" s="2" t="s">
        <v>57693</v>
      </c>
      <c r="K18331" s="2">
        <v>3</v>
      </c>
    </row>
    <row r="18332" spans="1:11" x14ac:dyDescent="0.45">
      <c r="A18332" t="s">
        <v>49760</v>
      </c>
      <c r="B18332" t="s">
        <v>49761</v>
      </c>
      <c r="C18332">
        <v>15</v>
      </c>
      <c r="D18332">
        <v>50132966</v>
      </c>
      <c r="E18332" t="s">
        <v>9</v>
      </c>
      <c r="J18332" s="2" t="s">
        <v>57694</v>
      </c>
      <c r="K18332" s="2">
        <v>3</v>
      </c>
    </row>
    <row r="18333" spans="1:11" x14ac:dyDescent="0.45">
      <c r="A18333" t="s">
        <v>49762</v>
      </c>
      <c r="B18333" t="s">
        <v>49763</v>
      </c>
      <c r="C18333">
        <v>15</v>
      </c>
      <c r="D18333">
        <v>50185533</v>
      </c>
      <c r="E18333" t="s">
        <v>9</v>
      </c>
      <c r="J18333" s="2" t="s">
        <v>57695</v>
      </c>
      <c r="K18333" s="2">
        <v>3</v>
      </c>
    </row>
    <row r="18334" spans="1:11" x14ac:dyDescent="0.45">
      <c r="A18334" t="s">
        <v>49764</v>
      </c>
      <c r="B18334" t="s">
        <v>49765</v>
      </c>
      <c r="C18334">
        <v>15</v>
      </c>
      <c r="D18334">
        <v>50213809</v>
      </c>
      <c r="E18334" t="s">
        <v>9</v>
      </c>
      <c r="J18334" s="2" t="s">
        <v>57696</v>
      </c>
      <c r="K18334" s="2">
        <v>3</v>
      </c>
    </row>
    <row r="18335" spans="1:11" x14ac:dyDescent="0.45">
      <c r="A18335" t="s">
        <v>49766</v>
      </c>
      <c r="B18335" t="s">
        <v>49767</v>
      </c>
      <c r="C18335">
        <v>15</v>
      </c>
      <c r="D18335">
        <v>50235979</v>
      </c>
      <c r="E18335" t="s">
        <v>9</v>
      </c>
      <c r="J18335" s="2" t="s">
        <v>57697</v>
      </c>
      <c r="K18335" s="2">
        <v>3</v>
      </c>
    </row>
    <row r="18336" spans="1:11" x14ac:dyDescent="0.45">
      <c r="A18336" t="s">
        <v>49768</v>
      </c>
      <c r="C18336">
        <v>15</v>
      </c>
      <c r="D18336">
        <v>50252451</v>
      </c>
      <c r="E18336" t="s">
        <v>9</v>
      </c>
      <c r="J18336" s="2" t="s">
        <v>57698</v>
      </c>
      <c r="K18336" s="2">
        <v>3</v>
      </c>
    </row>
    <row r="18337" spans="1:11" x14ac:dyDescent="0.45">
      <c r="A18337" t="s">
        <v>49769</v>
      </c>
      <c r="B18337" t="s">
        <v>49770</v>
      </c>
      <c r="C18337">
        <v>15</v>
      </c>
      <c r="D18337">
        <v>50265667</v>
      </c>
      <c r="E18337" t="s">
        <v>9</v>
      </c>
      <c r="J18337" s="2" t="s">
        <v>57699</v>
      </c>
      <c r="K18337" s="2">
        <v>3</v>
      </c>
    </row>
    <row r="18338" spans="1:11" x14ac:dyDescent="0.45">
      <c r="A18338" t="s">
        <v>49771</v>
      </c>
      <c r="B18338" t="s">
        <v>49772</v>
      </c>
      <c r="C18338">
        <v>15</v>
      </c>
      <c r="D18338">
        <v>50306183</v>
      </c>
      <c r="E18338" t="s">
        <v>9</v>
      </c>
      <c r="J18338" s="2" t="s">
        <v>57700</v>
      </c>
      <c r="K18338" s="2">
        <v>3</v>
      </c>
    </row>
    <row r="18339" spans="1:11" x14ac:dyDescent="0.45">
      <c r="A18339" t="s">
        <v>49773</v>
      </c>
      <c r="B18339" t="s">
        <v>49774</v>
      </c>
      <c r="C18339">
        <v>15</v>
      </c>
      <c r="D18339">
        <v>50339076</v>
      </c>
      <c r="E18339" t="s">
        <v>9</v>
      </c>
      <c r="J18339" s="2" t="s">
        <v>57701</v>
      </c>
      <c r="K18339" s="2">
        <v>1</v>
      </c>
    </row>
    <row r="18340" spans="1:11" x14ac:dyDescent="0.45">
      <c r="A18340" t="s">
        <v>49775</v>
      </c>
      <c r="C18340">
        <v>15</v>
      </c>
      <c r="D18340">
        <v>50348407</v>
      </c>
      <c r="E18340" t="s">
        <v>9</v>
      </c>
      <c r="J18340" s="2" t="s">
        <v>57702</v>
      </c>
      <c r="K18340" s="2">
        <v>3</v>
      </c>
    </row>
    <row r="18341" spans="1:11" x14ac:dyDescent="0.45">
      <c r="A18341" t="s">
        <v>49776</v>
      </c>
      <c r="B18341" t="s">
        <v>49777</v>
      </c>
      <c r="C18341">
        <v>15</v>
      </c>
      <c r="D18341">
        <v>50403623</v>
      </c>
      <c r="E18341" t="s">
        <v>9</v>
      </c>
      <c r="J18341" s="2" t="s">
        <v>57703</v>
      </c>
      <c r="K18341" s="2">
        <v>3</v>
      </c>
    </row>
    <row r="18342" spans="1:11" x14ac:dyDescent="0.45">
      <c r="A18342" t="s">
        <v>49778</v>
      </c>
      <c r="B18342" t="s">
        <v>49779</v>
      </c>
      <c r="C18342">
        <v>15</v>
      </c>
      <c r="D18342">
        <v>50412563</v>
      </c>
      <c r="E18342" t="s">
        <v>9</v>
      </c>
      <c r="J18342" s="2" t="s">
        <v>57704</v>
      </c>
      <c r="K18342" s="2">
        <v>3</v>
      </c>
    </row>
    <row r="18343" spans="1:11" x14ac:dyDescent="0.45">
      <c r="A18343" t="s">
        <v>49780</v>
      </c>
      <c r="B18343" t="s">
        <v>49781</v>
      </c>
      <c r="C18343">
        <v>15</v>
      </c>
      <c r="D18343">
        <v>50463260</v>
      </c>
      <c r="E18343" t="s">
        <v>9</v>
      </c>
      <c r="J18343" s="2" t="s">
        <v>57705</v>
      </c>
      <c r="K18343" s="2">
        <v>3</v>
      </c>
    </row>
    <row r="18344" spans="1:11" x14ac:dyDescent="0.45">
      <c r="A18344" t="s">
        <v>49782</v>
      </c>
      <c r="B18344" t="s">
        <v>49783</v>
      </c>
      <c r="C18344">
        <v>15</v>
      </c>
      <c r="D18344">
        <v>50479198</v>
      </c>
      <c r="E18344" t="s">
        <v>9</v>
      </c>
      <c r="J18344" s="2" t="s">
        <v>57706</v>
      </c>
      <c r="K18344" s="2">
        <v>3</v>
      </c>
    </row>
    <row r="18345" spans="1:11" x14ac:dyDescent="0.45">
      <c r="A18345" t="s">
        <v>49784</v>
      </c>
      <c r="B18345" t="s">
        <v>49785</v>
      </c>
      <c r="C18345">
        <v>15</v>
      </c>
      <c r="D18345">
        <v>50488662</v>
      </c>
      <c r="E18345" t="s">
        <v>9</v>
      </c>
      <c r="J18345" s="2" t="s">
        <v>57707</v>
      </c>
      <c r="K18345" s="2">
        <v>3</v>
      </c>
    </row>
    <row r="18346" spans="1:11" x14ac:dyDescent="0.45">
      <c r="A18346" t="s">
        <v>49786</v>
      </c>
      <c r="B18346" t="s">
        <v>49787</v>
      </c>
      <c r="C18346">
        <v>15</v>
      </c>
      <c r="D18346">
        <v>50500808</v>
      </c>
      <c r="E18346" t="s">
        <v>9</v>
      </c>
      <c r="J18346" s="2" t="s">
        <v>57708</v>
      </c>
      <c r="K18346" s="2">
        <v>3</v>
      </c>
    </row>
    <row r="18347" spans="1:11" x14ac:dyDescent="0.45">
      <c r="A18347" t="s">
        <v>49788</v>
      </c>
      <c r="B18347" t="s">
        <v>49789</v>
      </c>
      <c r="C18347">
        <v>15</v>
      </c>
      <c r="D18347">
        <v>50510482</v>
      </c>
      <c r="E18347" t="s">
        <v>9</v>
      </c>
      <c r="J18347" s="2" t="s">
        <v>57709</v>
      </c>
      <c r="K18347" s="2">
        <v>3</v>
      </c>
    </row>
    <row r="18348" spans="1:11" x14ac:dyDescent="0.45">
      <c r="A18348" t="s">
        <v>16625</v>
      </c>
      <c r="B18348" t="s">
        <v>16626</v>
      </c>
      <c r="C18348">
        <v>15</v>
      </c>
      <c r="D18348">
        <v>50535336</v>
      </c>
      <c r="E18348" t="s">
        <v>9</v>
      </c>
      <c r="J18348" s="2" t="s">
        <v>57710</v>
      </c>
      <c r="K18348" s="2">
        <v>3</v>
      </c>
    </row>
    <row r="18349" spans="1:11" x14ac:dyDescent="0.45">
      <c r="A18349" t="s">
        <v>16642</v>
      </c>
      <c r="B18349" t="s">
        <v>16643</v>
      </c>
      <c r="C18349">
        <v>15</v>
      </c>
      <c r="D18349">
        <v>50562717</v>
      </c>
      <c r="E18349" t="s">
        <v>9</v>
      </c>
      <c r="J18349" s="2" t="s">
        <v>57711</v>
      </c>
      <c r="K18349" s="2">
        <v>3</v>
      </c>
    </row>
    <row r="18350" spans="1:11" x14ac:dyDescent="0.45">
      <c r="A18350" t="s">
        <v>16650</v>
      </c>
      <c r="B18350" t="s">
        <v>16651</v>
      </c>
      <c r="C18350">
        <v>15</v>
      </c>
      <c r="D18350">
        <v>50576452</v>
      </c>
      <c r="E18350" t="s">
        <v>9</v>
      </c>
      <c r="J18350" s="2" t="s">
        <v>57712</v>
      </c>
      <c r="K18350" s="2">
        <v>1</v>
      </c>
    </row>
    <row r="18351" spans="1:11" x14ac:dyDescent="0.45">
      <c r="A18351" t="s">
        <v>49790</v>
      </c>
      <c r="B18351" t="s">
        <v>49791</v>
      </c>
      <c r="C18351">
        <v>15</v>
      </c>
      <c r="D18351">
        <v>50601202</v>
      </c>
      <c r="E18351" t="s">
        <v>9</v>
      </c>
      <c r="J18351" s="2" t="s">
        <v>57713</v>
      </c>
      <c r="K18351" s="2">
        <v>3</v>
      </c>
    </row>
    <row r="18352" spans="1:11" x14ac:dyDescent="0.45">
      <c r="A18352" t="s">
        <v>16652</v>
      </c>
      <c r="C18352">
        <v>15</v>
      </c>
      <c r="D18352">
        <v>50648225</v>
      </c>
      <c r="E18352" t="s">
        <v>9</v>
      </c>
      <c r="J18352" s="2" t="s">
        <v>57714</v>
      </c>
      <c r="K18352" s="2">
        <v>1</v>
      </c>
    </row>
    <row r="18353" spans="1:11" x14ac:dyDescent="0.45">
      <c r="A18353" t="s">
        <v>49795</v>
      </c>
      <c r="B18353" t="s">
        <v>49796</v>
      </c>
      <c r="C18353">
        <v>15</v>
      </c>
      <c r="D18353">
        <v>50702647</v>
      </c>
      <c r="E18353" t="s">
        <v>9</v>
      </c>
      <c r="J18353" s="2" t="s">
        <v>57715</v>
      </c>
      <c r="K18353" s="2">
        <v>1</v>
      </c>
    </row>
    <row r="18354" spans="1:11" x14ac:dyDescent="0.45">
      <c r="A18354" t="s">
        <v>49800</v>
      </c>
      <c r="B18354" t="s">
        <v>49801</v>
      </c>
      <c r="C18354">
        <v>15</v>
      </c>
      <c r="D18354">
        <v>50741421</v>
      </c>
      <c r="E18354" t="s">
        <v>9</v>
      </c>
      <c r="J18354" s="2" t="s">
        <v>57716</v>
      </c>
      <c r="K18354" s="2">
        <v>1</v>
      </c>
    </row>
    <row r="18355" spans="1:11" x14ac:dyDescent="0.45">
      <c r="A18355" t="s">
        <v>49805</v>
      </c>
      <c r="B18355" t="s">
        <v>49806</v>
      </c>
      <c r="C18355">
        <v>15</v>
      </c>
      <c r="D18355">
        <v>50767634</v>
      </c>
      <c r="E18355" t="s">
        <v>9</v>
      </c>
      <c r="J18355" s="2" t="s">
        <v>57717</v>
      </c>
      <c r="K18355" s="2">
        <v>1</v>
      </c>
    </row>
    <row r="18356" spans="1:11" x14ac:dyDescent="0.45">
      <c r="A18356" t="s">
        <v>49807</v>
      </c>
      <c r="B18356" t="s">
        <v>49808</v>
      </c>
      <c r="C18356">
        <v>15</v>
      </c>
      <c r="D18356">
        <v>50789275</v>
      </c>
      <c r="E18356" t="s">
        <v>9</v>
      </c>
      <c r="J18356" s="2" t="s">
        <v>26444</v>
      </c>
      <c r="K18356" s="2">
        <v>12</v>
      </c>
    </row>
    <row r="18357" spans="1:11" x14ac:dyDescent="0.45">
      <c r="A18357" t="s">
        <v>49809</v>
      </c>
      <c r="B18357" t="s">
        <v>49810</v>
      </c>
      <c r="C18357">
        <v>15</v>
      </c>
      <c r="D18357">
        <v>50816981</v>
      </c>
      <c r="E18357" t="s">
        <v>9</v>
      </c>
      <c r="J18357" s="2" t="s">
        <v>47261</v>
      </c>
      <c r="K18357" s="2">
        <v>1</v>
      </c>
    </row>
    <row r="18358" spans="1:11" x14ac:dyDescent="0.45">
      <c r="A18358" t="s">
        <v>49811</v>
      </c>
      <c r="B18358" t="s">
        <v>49812</v>
      </c>
      <c r="C18358">
        <v>15</v>
      </c>
      <c r="D18358">
        <v>50884388</v>
      </c>
      <c r="E18358" t="s">
        <v>9</v>
      </c>
      <c r="J18358" s="2" t="s">
        <v>9536</v>
      </c>
      <c r="K18358" s="2">
        <v>6</v>
      </c>
    </row>
    <row r="18359" spans="1:11" x14ac:dyDescent="0.45">
      <c r="A18359" t="s">
        <v>16653</v>
      </c>
      <c r="C18359">
        <v>15</v>
      </c>
      <c r="D18359">
        <v>50907142</v>
      </c>
      <c r="E18359" t="s">
        <v>9</v>
      </c>
      <c r="J18359" s="2" t="s">
        <v>30403</v>
      </c>
      <c r="K18359" s="2">
        <v>7</v>
      </c>
    </row>
    <row r="18360" spans="1:11" x14ac:dyDescent="0.45">
      <c r="A18360" t="s">
        <v>49816</v>
      </c>
      <c r="B18360" t="s">
        <v>49817</v>
      </c>
      <c r="C18360">
        <v>15</v>
      </c>
      <c r="D18360">
        <v>50964146</v>
      </c>
      <c r="E18360" t="s">
        <v>9</v>
      </c>
      <c r="J18360" s="2" t="s">
        <v>4787</v>
      </c>
      <c r="K18360" s="2">
        <v>12</v>
      </c>
    </row>
    <row r="18361" spans="1:11" x14ac:dyDescent="0.45">
      <c r="A18361" t="s">
        <v>49818</v>
      </c>
      <c r="B18361" t="s">
        <v>49819</v>
      </c>
      <c r="C18361">
        <v>15</v>
      </c>
      <c r="D18361">
        <v>50991935</v>
      </c>
      <c r="E18361" t="s">
        <v>9</v>
      </c>
      <c r="J18361" s="2" t="s">
        <v>26633</v>
      </c>
      <c r="K18361" s="2">
        <v>2</v>
      </c>
    </row>
    <row r="18362" spans="1:11" x14ac:dyDescent="0.45">
      <c r="A18362" t="s">
        <v>16719</v>
      </c>
      <c r="C18362">
        <v>15</v>
      </c>
      <c r="D18362">
        <v>51054146</v>
      </c>
      <c r="E18362" t="s">
        <v>9</v>
      </c>
      <c r="J18362" s="2" t="s">
        <v>28214</v>
      </c>
      <c r="K18362" s="2">
        <v>6</v>
      </c>
    </row>
    <row r="18363" spans="1:11" x14ac:dyDescent="0.45">
      <c r="A18363" t="s">
        <v>16733</v>
      </c>
      <c r="B18363" t="s">
        <v>16734</v>
      </c>
      <c r="C18363">
        <v>15</v>
      </c>
      <c r="D18363">
        <v>51066337</v>
      </c>
      <c r="E18363" t="s">
        <v>9</v>
      </c>
      <c r="J18363" s="2" t="s">
        <v>5579</v>
      </c>
      <c r="K18363" s="2">
        <v>6</v>
      </c>
    </row>
    <row r="18364" spans="1:11" x14ac:dyDescent="0.45">
      <c r="A18364" t="s">
        <v>16739</v>
      </c>
      <c r="B18364" t="s">
        <v>16740</v>
      </c>
      <c r="C18364">
        <v>15</v>
      </c>
      <c r="D18364">
        <v>51071883</v>
      </c>
      <c r="E18364" t="s">
        <v>9</v>
      </c>
      <c r="J18364" s="2" t="s">
        <v>51310</v>
      </c>
      <c r="K18364" s="2">
        <v>17</v>
      </c>
    </row>
    <row r="18365" spans="1:11" x14ac:dyDescent="0.45">
      <c r="A18365" t="s">
        <v>16747</v>
      </c>
      <c r="C18365">
        <v>15</v>
      </c>
      <c r="D18365">
        <v>51316034</v>
      </c>
      <c r="E18365" t="s">
        <v>9</v>
      </c>
      <c r="J18365" s="2" t="s">
        <v>50277</v>
      </c>
      <c r="K18365" s="2">
        <v>2</v>
      </c>
    </row>
    <row r="18366" spans="1:11" x14ac:dyDescent="0.45">
      <c r="A18366" t="s">
        <v>49826</v>
      </c>
      <c r="B18366" t="s">
        <v>49827</v>
      </c>
      <c r="C18366">
        <v>15</v>
      </c>
      <c r="D18366">
        <v>51347103</v>
      </c>
      <c r="E18366" t="s">
        <v>9</v>
      </c>
      <c r="J18366" s="2" t="s">
        <v>6050</v>
      </c>
      <c r="K18366" s="2">
        <v>3</v>
      </c>
    </row>
    <row r="18367" spans="1:11" x14ac:dyDescent="0.45">
      <c r="A18367" t="s">
        <v>49834</v>
      </c>
      <c r="B18367" t="s">
        <v>49835</v>
      </c>
      <c r="C18367">
        <v>15</v>
      </c>
      <c r="D18367">
        <v>51434158</v>
      </c>
      <c r="E18367" t="s">
        <v>9</v>
      </c>
      <c r="J18367" s="2" t="s">
        <v>57718</v>
      </c>
      <c r="K18367" s="2">
        <v>18</v>
      </c>
    </row>
    <row r="18368" spans="1:11" x14ac:dyDescent="0.45">
      <c r="A18368" t="s">
        <v>49836</v>
      </c>
      <c r="B18368" t="s">
        <v>49837</v>
      </c>
      <c r="C18368">
        <v>15</v>
      </c>
      <c r="D18368">
        <v>51455097</v>
      </c>
      <c r="E18368" t="s">
        <v>9</v>
      </c>
      <c r="J18368" s="2" t="s">
        <v>48624</v>
      </c>
      <c r="K18368" s="2">
        <v>6</v>
      </c>
    </row>
    <row r="18369" spans="1:11" x14ac:dyDescent="0.45">
      <c r="A18369" t="s">
        <v>16882</v>
      </c>
      <c r="B18369" t="s">
        <v>16883</v>
      </c>
      <c r="C18369">
        <v>15</v>
      </c>
      <c r="D18369">
        <v>51490775</v>
      </c>
      <c r="E18369" t="s">
        <v>9</v>
      </c>
      <c r="J18369" s="2" t="s">
        <v>18910</v>
      </c>
      <c r="K18369" s="2">
        <v>6</v>
      </c>
    </row>
    <row r="18370" spans="1:11" x14ac:dyDescent="0.45">
      <c r="A18370" t="s">
        <v>16884</v>
      </c>
      <c r="B18370" t="s">
        <v>16885</v>
      </c>
      <c r="C18370">
        <v>15</v>
      </c>
      <c r="D18370">
        <v>51516636</v>
      </c>
      <c r="E18370" t="s">
        <v>9</v>
      </c>
      <c r="J18370" s="2" t="s">
        <v>26871</v>
      </c>
      <c r="K18370" s="2">
        <v>12</v>
      </c>
    </row>
    <row r="18371" spans="1:11" x14ac:dyDescent="0.45">
      <c r="A18371" t="s">
        <v>49838</v>
      </c>
      <c r="C18371">
        <v>15</v>
      </c>
      <c r="D18371">
        <v>51529607</v>
      </c>
      <c r="E18371" t="s">
        <v>9</v>
      </c>
      <c r="J18371" s="2" t="s">
        <v>4781</v>
      </c>
      <c r="K18371" s="2">
        <v>1</v>
      </c>
    </row>
    <row r="18372" spans="1:11" x14ac:dyDescent="0.45">
      <c r="A18372" t="s">
        <v>49839</v>
      </c>
      <c r="C18372">
        <v>15</v>
      </c>
      <c r="D18372">
        <v>51569807</v>
      </c>
      <c r="E18372" t="s">
        <v>9</v>
      </c>
      <c r="J18372" s="2" t="s">
        <v>24818</v>
      </c>
      <c r="K18372" s="2">
        <v>12</v>
      </c>
    </row>
    <row r="18373" spans="1:11" x14ac:dyDescent="0.45">
      <c r="A18373" t="s">
        <v>16889</v>
      </c>
      <c r="B18373" t="s">
        <v>16890</v>
      </c>
      <c r="C18373">
        <v>15</v>
      </c>
      <c r="D18373">
        <v>51615802</v>
      </c>
      <c r="E18373" t="s">
        <v>9</v>
      </c>
      <c r="J18373" s="2" t="s">
        <v>18566</v>
      </c>
      <c r="K18373" s="2">
        <v>3</v>
      </c>
    </row>
    <row r="18374" spans="1:11" x14ac:dyDescent="0.45">
      <c r="A18374" t="s">
        <v>49840</v>
      </c>
      <c r="C18374">
        <v>15</v>
      </c>
      <c r="D18374">
        <v>51647821</v>
      </c>
      <c r="E18374" t="s">
        <v>9</v>
      </c>
      <c r="J18374" s="2" t="s">
        <v>36815</v>
      </c>
      <c r="K18374" s="2">
        <v>3</v>
      </c>
    </row>
    <row r="18375" spans="1:11" x14ac:dyDescent="0.45">
      <c r="A18375" t="s">
        <v>49841</v>
      </c>
      <c r="C18375">
        <v>15</v>
      </c>
      <c r="D18375">
        <v>51686256</v>
      </c>
      <c r="E18375" t="s">
        <v>9</v>
      </c>
      <c r="J18375" s="2" t="s">
        <v>38542</v>
      </c>
      <c r="K18375" s="2">
        <v>1</v>
      </c>
    </row>
    <row r="18376" spans="1:11" x14ac:dyDescent="0.45">
      <c r="A18376" t="s">
        <v>49842</v>
      </c>
      <c r="B18376" t="s">
        <v>49843</v>
      </c>
      <c r="C18376">
        <v>15</v>
      </c>
      <c r="D18376">
        <v>51733363</v>
      </c>
      <c r="E18376" t="s">
        <v>9</v>
      </c>
      <c r="J18376" s="2" t="s">
        <v>41314</v>
      </c>
      <c r="K18376" s="2">
        <v>2</v>
      </c>
    </row>
    <row r="18377" spans="1:11" x14ac:dyDescent="0.45">
      <c r="A18377" t="s">
        <v>49844</v>
      </c>
      <c r="C18377">
        <v>15</v>
      </c>
      <c r="D18377">
        <v>51778327</v>
      </c>
      <c r="E18377" t="s">
        <v>9</v>
      </c>
      <c r="J18377" s="2" t="s">
        <v>3046</v>
      </c>
      <c r="K18377" s="2">
        <v>3</v>
      </c>
    </row>
    <row r="18378" spans="1:11" x14ac:dyDescent="0.45">
      <c r="A18378" t="s">
        <v>49845</v>
      </c>
      <c r="B18378" t="s">
        <v>49846</v>
      </c>
      <c r="C18378">
        <v>15</v>
      </c>
      <c r="D18378">
        <v>51796620</v>
      </c>
      <c r="E18378" t="s">
        <v>9</v>
      </c>
      <c r="J18378" s="2" t="s">
        <v>17992</v>
      </c>
      <c r="K18378" s="2">
        <v>2</v>
      </c>
    </row>
    <row r="18379" spans="1:11" x14ac:dyDescent="0.45">
      <c r="A18379" t="s">
        <v>17317</v>
      </c>
      <c r="B18379" t="s">
        <v>17318</v>
      </c>
      <c r="C18379">
        <v>15</v>
      </c>
      <c r="D18379">
        <v>52218279</v>
      </c>
      <c r="E18379" t="s">
        <v>9</v>
      </c>
      <c r="J18379" s="2" t="s">
        <v>47161</v>
      </c>
      <c r="K18379" s="2">
        <v>1</v>
      </c>
    </row>
    <row r="18380" spans="1:11" x14ac:dyDescent="0.45">
      <c r="A18380" t="s">
        <v>17326</v>
      </c>
      <c r="B18380" t="s">
        <v>17327</v>
      </c>
      <c r="C18380">
        <v>15</v>
      </c>
      <c r="D18380">
        <v>52255760</v>
      </c>
      <c r="E18380" t="s">
        <v>9</v>
      </c>
      <c r="J18380" s="2" t="s">
        <v>36267</v>
      </c>
      <c r="K18380" s="2">
        <v>3</v>
      </c>
    </row>
    <row r="18381" spans="1:11" x14ac:dyDescent="0.45">
      <c r="A18381" t="s">
        <v>17342</v>
      </c>
      <c r="B18381" t="s">
        <v>17343</v>
      </c>
      <c r="C18381">
        <v>15</v>
      </c>
      <c r="D18381">
        <v>52268975</v>
      </c>
      <c r="E18381" t="s">
        <v>9</v>
      </c>
      <c r="J18381" s="2" t="s">
        <v>57719</v>
      </c>
      <c r="K18381" s="2">
        <v>12</v>
      </c>
    </row>
    <row r="18382" spans="1:11" x14ac:dyDescent="0.45">
      <c r="A18382" t="s">
        <v>17355</v>
      </c>
      <c r="C18382">
        <v>15</v>
      </c>
      <c r="D18382">
        <v>52287689</v>
      </c>
      <c r="E18382" t="s">
        <v>9</v>
      </c>
      <c r="J18382" s="2" t="s">
        <v>33797</v>
      </c>
      <c r="K18382" s="2">
        <v>1</v>
      </c>
    </row>
    <row r="18383" spans="1:11" x14ac:dyDescent="0.45">
      <c r="A18383" t="s">
        <v>17777</v>
      </c>
      <c r="C18383">
        <v>15</v>
      </c>
      <c r="D18383">
        <v>52518372</v>
      </c>
      <c r="E18383" t="s">
        <v>9</v>
      </c>
      <c r="J18383" s="2" t="s">
        <v>20608</v>
      </c>
      <c r="K18383" s="2">
        <v>6</v>
      </c>
    </row>
    <row r="18384" spans="1:11" x14ac:dyDescent="0.45">
      <c r="A18384" t="s">
        <v>18198</v>
      </c>
      <c r="C18384">
        <v>15</v>
      </c>
      <c r="D18384">
        <v>53024476</v>
      </c>
      <c r="E18384" t="s">
        <v>9</v>
      </c>
      <c r="J18384" s="2" t="s">
        <v>7054</v>
      </c>
      <c r="K18384" s="2">
        <v>2</v>
      </c>
    </row>
    <row r="18385" spans="1:11" x14ac:dyDescent="0.45">
      <c r="A18385" t="s">
        <v>52123</v>
      </c>
      <c r="B18385" t="s">
        <v>48258</v>
      </c>
      <c r="C18385">
        <v>15</v>
      </c>
      <c r="D18385">
        <v>54468007</v>
      </c>
      <c r="E18385" t="s">
        <v>9</v>
      </c>
      <c r="J18385" s="2" t="s">
        <v>9962</v>
      </c>
      <c r="K18385" s="2">
        <v>2</v>
      </c>
    </row>
    <row r="18386" spans="1:11" x14ac:dyDescent="0.45">
      <c r="A18386" t="s">
        <v>52136</v>
      </c>
      <c r="C18386">
        <v>15</v>
      </c>
      <c r="D18386">
        <v>55121556</v>
      </c>
      <c r="E18386" t="s">
        <v>9</v>
      </c>
      <c r="J18386" s="2" t="s">
        <v>37104</v>
      </c>
      <c r="K18386" s="2">
        <v>1</v>
      </c>
    </row>
    <row r="18387" spans="1:11" x14ac:dyDescent="0.45">
      <c r="A18387" t="s">
        <v>19567</v>
      </c>
      <c r="C18387">
        <v>15</v>
      </c>
      <c r="D18387">
        <v>55705869</v>
      </c>
      <c r="E18387" t="s">
        <v>9</v>
      </c>
      <c r="J18387" s="2" t="s">
        <v>12515</v>
      </c>
      <c r="K18387" s="2">
        <v>4</v>
      </c>
    </row>
    <row r="18388" spans="1:11" x14ac:dyDescent="0.45">
      <c r="A18388" t="s">
        <v>19604</v>
      </c>
      <c r="C18388">
        <v>15</v>
      </c>
      <c r="D18388">
        <v>55809023</v>
      </c>
      <c r="E18388" t="s">
        <v>9</v>
      </c>
      <c r="J18388" s="2" t="s">
        <v>46102</v>
      </c>
      <c r="K18388" s="2">
        <v>1</v>
      </c>
    </row>
    <row r="18389" spans="1:11" x14ac:dyDescent="0.45">
      <c r="A18389" t="s">
        <v>19692</v>
      </c>
      <c r="C18389">
        <v>15</v>
      </c>
      <c r="D18389">
        <v>55825834</v>
      </c>
      <c r="E18389" t="s">
        <v>9</v>
      </c>
      <c r="J18389" s="2" t="s">
        <v>6927</v>
      </c>
      <c r="K18389" s="2">
        <v>2</v>
      </c>
    </row>
    <row r="18390" spans="1:11" x14ac:dyDescent="0.45">
      <c r="A18390" t="s">
        <v>19696</v>
      </c>
      <c r="C18390">
        <v>15</v>
      </c>
      <c r="D18390">
        <v>55850826</v>
      </c>
      <c r="E18390" t="s">
        <v>9</v>
      </c>
      <c r="J18390" s="2" t="s">
        <v>31582</v>
      </c>
      <c r="K18390" s="2">
        <v>1</v>
      </c>
    </row>
    <row r="18391" spans="1:11" x14ac:dyDescent="0.45">
      <c r="A18391" t="s">
        <v>19972</v>
      </c>
      <c r="C18391">
        <v>15</v>
      </c>
      <c r="D18391">
        <v>56861017</v>
      </c>
      <c r="E18391" t="s">
        <v>9</v>
      </c>
      <c r="J18391" s="2" t="s">
        <v>48998</v>
      </c>
      <c r="K18391" s="2">
        <v>15.1</v>
      </c>
    </row>
    <row r="18392" spans="1:11" x14ac:dyDescent="0.45">
      <c r="A18392" t="s">
        <v>20429</v>
      </c>
      <c r="C18392">
        <v>15</v>
      </c>
      <c r="D18392">
        <v>57434891</v>
      </c>
      <c r="E18392" t="s">
        <v>9</v>
      </c>
      <c r="J18392" s="2" t="s">
        <v>57720</v>
      </c>
      <c r="K18392" s="2">
        <v>2</v>
      </c>
    </row>
    <row r="18393" spans="1:11" x14ac:dyDescent="0.45">
      <c r="A18393" t="s">
        <v>20817</v>
      </c>
      <c r="B18393" t="s">
        <v>20818</v>
      </c>
      <c r="C18393">
        <v>15</v>
      </c>
      <c r="D18393">
        <v>61698326</v>
      </c>
      <c r="E18393" t="s">
        <v>9</v>
      </c>
      <c r="J18393" s="2" t="s">
        <v>30688</v>
      </c>
      <c r="K18393" s="2">
        <v>12</v>
      </c>
    </row>
    <row r="18394" spans="1:11" x14ac:dyDescent="0.45">
      <c r="A18394" t="s">
        <v>20888</v>
      </c>
      <c r="C18394">
        <v>15</v>
      </c>
      <c r="D18394">
        <v>62465964</v>
      </c>
      <c r="E18394" t="s">
        <v>9</v>
      </c>
      <c r="J18394" s="2" t="s">
        <v>4820</v>
      </c>
      <c r="K18394" s="2">
        <v>6</v>
      </c>
    </row>
    <row r="18395" spans="1:11" x14ac:dyDescent="0.45">
      <c r="A18395" t="s">
        <v>52149</v>
      </c>
      <c r="C18395">
        <v>15</v>
      </c>
      <c r="D18395">
        <v>62799410</v>
      </c>
      <c r="E18395" t="s">
        <v>9</v>
      </c>
      <c r="J18395" s="2" t="s">
        <v>57721</v>
      </c>
      <c r="K18395" s="2">
        <v>19.2</v>
      </c>
    </row>
    <row r="18396" spans="1:11" x14ac:dyDescent="0.45">
      <c r="A18396" t="s">
        <v>20925</v>
      </c>
      <c r="C18396">
        <v>15</v>
      </c>
      <c r="D18396">
        <v>62869597</v>
      </c>
      <c r="E18396" t="s">
        <v>9</v>
      </c>
      <c r="J18396" s="2" t="s">
        <v>22600</v>
      </c>
      <c r="K18396" s="2">
        <v>3</v>
      </c>
    </row>
    <row r="18397" spans="1:11" x14ac:dyDescent="0.45">
      <c r="A18397" t="s">
        <v>21504</v>
      </c>
      <c r="C18397">
        <v>15</v>
      </c>
      <c r="D18397">
        <v>64807910</v>
      </c>
      <c r="E18397" t="s">
        <v>9</v>
      </c>
      <c r="J18397" s="2" t="s">
        <v>22118</v>
      </c>
      <c r="K18397" s="2">
        <v>1</v>
      </c>
    </row>
    <row r="18398" spans="1:11" x14ac:dyDescent="0.45">
      <c r="A18398" t="s">
        <v>52151</v>
      </c>
      <c r="B18398" t="s">
        <v>52152</v>
      </c>
      <c r="C18398">
        <v>15</v>
      </c>
      <c r="D18398">
        <v>66929952</v>
      </c>
      <c r="E18398" t="s">
        <v>9</v>
      </c>
      <c r="J18398" s="2" t="s">
        <v>49001</v>
      </c>
      <c r="K18398" s="2">
        <v>1</v>
      </c>
    </row>
    <row r="18399" spans="1:11" x14ac:dyDescent="0.45">
      <c r="A18399" t="s">
        <v>22461</v>
      </c>
      <c r="C18399">
        <v>15</v>
      </c>
      <c r="D18399">
        <v>73389838</v>
      </c>
      <c r="E18399" t="s">
        <v>9</v>
      </c>
      <c r="J18399" s="2" t="s">
        <v>25534</v>
      </c>
      <c r="K18399" s="2">
        <v>6</v>
      </c>
    </row>
    <row r="18400" spans="1:11" x14ac:dyDescent="0.45">
      <c r="A18400" t="s">
        <v>22807</v>
      </c>
      <c r="C18400">
        <v>15</v>
      </c>
      <c r="D18400">
        <v>75870185</v>
      </c>
      <c r="E18400" t="s">
        <v>9</v>
      </c>
      <c r="J18400" s="2" t="s">
        <v>57722</v>
      </c>
      <c r="K18400" s="2">
        <v>19.2</v>
      </c>
    </row>
    <row r="18401" spans="1:11" x14ac:dyDescent="0.45">
      <c r="A18401" t="s">
        <v>22836</v>
      </c>
      <c r="C18401">
        <v>15</v>
      </c>
      <c r="D18401">
        <v>76128118</v>
      </c>
      <c r="E18401" t="s">
        <v>9</v>
      </c>
      <c r="J18401" s="2" t="s">
        <v>5676</v>
      </c>
      <c r="K18401" s="2">
        <v>9</v>
      </c>
    </row>
    <row r="18402" spans="1:11" x14ac:dyDescent="0.45">
      <c r="A18402" t="s">
        <v>23749</v>
      </c>
      <c r="B18402" t="s">
        <v>23750</v>
      </c>
      <c r="C18402">
        <v>15</v>
      </c>
      <c r="D18402">
        <v>77719053</v>
      </c>
      <c r="E18402" t="s">
        <v>9</v>
      </c>
      <c r="J18402" s="2" t="s">
        <v>57723</v>
      </c>
      <c r="K18402" s="2">
        <v>4</v>
      </c>
    </row>
    <row r="18403" spans="1:11" x14ac:dyDescent="0.45">
      <c r="A18403" t="s">
        <v>52173</v>
      </c>
      <c r="B18403" t="s">
        <v>52174</v>
      </c>
      <c r="C18403">
        <v>15</v>
      </c>
      <c r="D18403">
        <v>77811544</v>
      </c>
      <c r="E18403" t="s">
        <v>9</v>
      </c>
      <c r="J18403" s="2" t="s">
        <v>30030</v>
      </c>
      <c r="K18403" s="2">
        <v>17</v>
      </c>
    </row>
    <row r="18404" spans="1:11" x14ac:dyDescent="0.45">
      <c r="A18404" t="s">
        <v>23762</v>
      </c>
      <c r="C18404">
        <v>15</v>
      </c>
      <c r="D18404">
        <v>77842409</v>
      </c>
      <c r="E18404" t="s">
        <v>9</v>
      </c>
      <c r="J18404" s="2" t="s">
        <v>33927</v>
      </c>
      <c r="K18404" s="2">
        <v>1</v>
      </c>
    </row>
    <row r="18405" spans="1:11" x14ac:dyDescent="0.45">
      <c r="A18405" t="s">
        <v>23781</v>
      </c>
      <c r="C18405">
        <v>15</v>
      </c>
      <c r="D18405">
        <v>77905428</v>
      </c>
      <c r="E18405" t="s">
        <v>9</v>
      </c>
      <c r="J18405" s="2" t="s">
        <v>5874</v>
      </c>
      <c r="K18405" s="2">
        <v>1</v>
      </c>
    </row>
    <row r="18406" spans="1:11" x14ac:dyDescent="0.45">
      <c r="A18406" t="s">
        <v>23788</v>
      </c>
      <c r="C18406">
        <v>15</v>
      </c>
      <c r="D18406">
        <v>77964413</v>
      </c>
      <c r="E18406" t="s">
        <v>9</v>
      </c>
      <c r="J18406" s="2" t="s">
        <v>57724</v>
      </c>
      <c r="K18406" s="2">
        <v>1</v>
      </c>
    </row>
    <row r="18407" spans="1:11" x14ac:dyDescent="0.45">
      <c r="A18407" t="s">
        <v>24447</v>
      </c>
      <c r="C18407">
        <v>15</v>
      </c>
      <c r="D18407">
        <v>79043172</v>
      </c>
      <c r="E18407" t="s">
        <v>9</v>
      </c>
      <c r="J18407" s="2" t="s">
        <v>475</v>
      </c>
      <c r="K18407" s="2">
        <v>1</v>
      </c>
    </row>
    <row r="18408" spans="1:11" x14ac:dyDescent="0.45">
      <c r="A18408" t="s">
        <v>52175</v>
      </c>
      <c r="B18408" t="s">
        <v>52176</v>
      </c>
      <c r="C18408">
        <v>15</v>
      </c>
      <c r="D18408">
        <v>79135786</v>
      </c>
      <c r="E18408" t="s">
        <v>9</v>
      </c>
      <c r="J18408" s="2" t="s">
        <v>26740</v>
      </c>
      <c r="K18408" s="2">
        <v>1</v>
      </c>
    </row>
    <row r="18409" spans="1:11" x14ac:dyDescent="0.45">
      <c r="A18409" t="s">
        <v>52177</v>
      </c>
      <c r="B18409" t="s">
        <v>52178</v>
      </c>
      <c r="C18409">
        <v>15</v>
      </c>
      <c r="D18409">
        <v>79150673</v>
      </c>
      <c r="E18409" t="s">
        <v>9</v>
      </c>
      <c r="J18409" s="2" t="s">
        <v>22878</v>
      </c>
      <c r="K18409" s="2">
        <v>1</v>
      </c>
    </row>
    <row r="18410" spans="1:11" x14ac:dyDescent="0.45">
      <c r="A18410" t="s">
        <v>52179</v>
      </c>
      <c r="B18410" t="s">
        <v>52180</v>
      </c>
      <c r="C18410">
        <v>15</v>
      </c>
      <c r="D18410">
        <v>79166475</v>
      </c>
      <c r="E18410" t="s">
        <v>9</v>
      </c>
      <c r="J18410" s="2" t="s">
        <v>44229</v>
      </c>
      <c r="K18410" s="2">
        <v>1</v>
      </c>
    </row>
    <row r="18411" spans="1:11" x14ac:dyDescent="0.45">
      <c r="A18411" t="s">
        <v>52187</v>
      </c>
      <c r="C18411">
        <v>15</v>
      </c>
      <c r="D18411">
        <v>79216406</v>
      </c>
      <c r="E18411" t="s">
        <v>9</v>
      </c>
      <c r="J18411" s="2" t="s">
        <v>53031</v>
      </c>
      <c r="K18411" s="2">
        <v>1</v>
      </c>
    </row>
    <row r="18412" spans="1:11" x14ac:dyDescent="0.45">
      <c r="A18412" t="s">
        <v>52188</v>
      </c>
      <c r="B18412" t="s">
        <v>52189</v>
      </c>
      <c r="C18412">
        <v>15</v>
      </c>
      <c r="D18412">
        <v>79232755</v>
      </c>
      <c r="E18412" t="s">
        <v>9</v>
      </c>
      <c r="J18412" s="2" t="s">
        <v>15942</v>
      </c>
      <c r="K18412" s="2">
        <v>1</v>
      </c>
    </row>
    <row r="18413" spans="1:11" x14ac:dyDescent="0.45">
      <c r="A18413" t="s">
        <v>52190</v>
      </c>
      <c r="B18413" t="s">
        <v>52191</v>
      </c>
      <c r="C18413">
        <v>15</v>
      </c>
      <c r="D18413">
        <v>79238962</v>
      </c>
      <c r="E18413" t="s">
        <v>9</v>
      </c>
      <c r="J18413" s="2" t="s">
        <v>7640</v>
      </c>
      <c r="K18413" s="2">
        <v>1</v>
      </c>
    </row>
    <row r="18414" spans="1:11" x14ac:dyDescent="0.45">
      <c r="A18414" t="s">
        <v>52192</v>
      </c>
      <c r="B18414" t="s">
        <v>52193</v>
      </c>
      <c r="C18414">
        <v>15</v>
      </c>
      <c r="D18414">
        <v>79260539</v>
      </c>
      <c r="E18414" t="s">
        <v>9</v>
      </c>
      <c r="J18414" s="2" t="s">
        <v>14962</v>
      </c>
      <c r="K18414" s="2">
        <v>12</v>
      </c>
    </row>
    <row r="18415" spans="1:11" x14ac:dyDescent="0.45">
      <c r="A18415" t="s">
        <v>52194</v>
      </c>
      <c r="B18415" t="s">
        <v>52195</v>
      </c>
      <c r="C18415">
        <v>15</v>
      </c>
      <c r="D18415">
        <v>79267160</v>
      </c>
      <c r="E18415" t="s">
        <v>9</v>
      </c>
      <c r="J18415" s="2" t="s">
        <v>57725</v>
      </c>
      <c r="K18415" s="2">
        <v>14</v>
      </c>
    </row>
    <row r="18416" spans="1:11" x14ac:dyDescent="0.45">
      <c r="A18416" t="s">
        <v>52196</v>
      </c>
      <c r="C18416">
        <v>15</v>
      </c>
      <c r="D18416">
        <v>79276428</v>
      </c>
      <c r="E18416" t="s">
        <v>9</v>
      </c>
      <c r="J18416" s="2" t="s">
        <v>16203</v>
      </c>
      <c r="K18416" s="2">
        <v>14</v>
      </c>
    </row>
    <row r="18417" spans="1:11" x14ac:dyDescent="0.45">
      <c r="A18417" t="s">
        <v>52197</v>
      </c>
      <c r="B18417" t="s">
        <v>52198</v>
      </c>
      <c r="C18417">
        <v>15</v>
      </c>
      <c r="D18417">
        <v>79315293</v>
      </c>
      <c r="E18417" t="s">
        <v>9</v>
      </c>
      <c r="J18417" s="2" t="s">
        <v>51746</v>
      </c>
      <c r="K18417" s="2">
        <v>12</v>
      </c>
    </row>
    <row r="18418" spans="1:11" x14ac:dyDescent="0.45">
      <c r="A18418" t="s">
        <v>52199</v>
      </c>
      <c r="B18418" t="s">
        <v>52200</v>
      </c>
      <c r="C18418">
        <v>15</v>
      </c>
      <c r="D18418">
        <v>79323272</v>
      </c>
      <c r="E18418" t="s">
        <v>9</v>
      </c>
      <c r="J18418" s="2" t="s">
        <v>57726</v>
      </c>
      <c r="K18418" s="2">
        <v>19.2</v>
      </c>
    </row>
    <row r="18419" spans="1:11" x14ac:dyDescent="0.45">
      <c r="A18419" t="s">
        <v>24479</v>
      </c>
      <c r="C18419">
        <v>15</v>
      </c>
      <c r="D18419">
        <v>79346444</v>
      </c>
      <c r="E18419" t="s">
        <v>9</v>
      </c>
      <c r="J18419" s="2" t="s">
        <v>19796</v>
      </c>
      <c r="K18419" s="2">
        <v>2</v>
      </c>
    </row>
    <row r="18420" spans="1:11" x14ac:dyDescent="0.45">
      <c r="A18420" t="s">
        <v>24483</v>
      </c>
      <c r="C18420">
        <v>15</v>
      </c>
      <c r="D18420">
        <v>79359177</v>
      </c>
      <c r="E18420" t="s">
        <v>9</v>
      </c>
      <c r="J18420" s="2" t="s">
        <v>41455</v>
      </c>
      <c r="K18420" s="2">
        <v>2</v>
      </c>
    </row>
    <row r="18421" spans="1:11" x14ac:dyDescent="0.45">
      <c r="A18421" t="s">
        <v>52201</v>
      </c>
      <c r="B18421" t="s">
        <v>52202</v>
      </c>
      <c r="C18421">
        <v>15</v>
      </c>
      <c r="D18421">
        <v>79440393</v>
      </c>
      <c r="E18421" t="s">
        <v>9</v>
      </c>
      <c r="J18421" s="2" t="s">
        <v>16363</v>
      </c>
      <c r="K18421" s="2">
        <v>1</v>
      </c>
    </row>
    <row r="18422" spans="1:11" x14ac:dyDescent="0.45">
      <c r="A18422" t="s">
        <v>52203</v>
      </c>
      <c r="B18422" t="s">
        <v>52204</v>
      </c>
      <c r="C18422">
        <v>15</v>
      </c>
      <c r="D18422">
        <v>79467386</v>
      </c>
      <c r="E18422" t="s">
        <v>9</v>
      </c>
      <c r="J18422" s="2" t="s">
        <v>22407</v>
      </c>
      <c r="K18422" s="2">
        <v>2</v>
      </c>
    </row>
    <row r="18423" spans="1:11" x14ac:dyDescent="0.45">
      <c r="A18423" t="s">
        <v>24499</v>
      </c>
      <c r="B18423" t="s">
        <v>24500</v>
      </c>
      <c r="C18423">
        <v>15</v>
      </c>
      <c r="D18423">
        <v>79507389</v>
      </c>
      <c r="E18423" t="s">
        <v>9</v>
      </c>
      <c r="J18423" s="2" t="s">
        <v>998</v>
      </c>
      <c r="K18423" s="2">
        <v>1</v>
      </c>
    </row>
    <row r="18424" spans="1:11" x14ac:dyDescent="0.45">
      <c r="A18424" t="s">
        <v>52205</v>
      </c>
      <c r="B18424" t="s">
        <v>52206</v>
      </c>
      <c r="C18424">
        <v>15</v>
      </c>
      <c r="D18424">
        <v>79563651</v>
      </c>
      <c r="E18424" t="s">
        <v>9</v>
      </c>
      <c r="J18424" s="2" t="s">
        <v>32404</v>
      </c>
      <c r="K18424" s="2">
        <v>6</v>
      </c>
    </row>
    <row r="18425" spans="1:11" x14ac:dyDescent="0.45">
      <c r="A18425" t="s">
        <v>52207</v>
      </c>
      <c r="B18425" t="s">
        <v>52208</v>
      </c>
      <c r="C18425">
        <v>15</v>
      </c>
      <c r="D18425">
        <v>79573191</v>
      </c>
      <c r="E18425" t="s">
        <v>9</v>
      </c>
      <c r="J18425" s="2" t="s">
        <v>19434</v>
      </c>
      <c r="K18425" s="2">
        <v>3</v>
      </c>
    </row>
    <row r="18426" spans="1:11" x14ac:dyDescent="0.45">
      <c r="A18426" t="s">
        <v>52209</v>
      </c>
      <c r="B18426" t="s">
        <v>52210</v>
      </c>
      <c r="C18426">
        <v>15</v>
      </c>
      <c r="D18426">
        <v>79585674</v>
      </c>
      <c r="E18426" t="s">
        <v>9</v>
      </c>
      <c r="J18426" s="2" t="s">
        <v>14167</v>
      </c>
      <c r="K18426" s="2">
        <v>1</v>
      </c>
    </row>
    <row r="18427" spans="1:11" x14ac:dyDescent="0.45">
      <c r="A18427" t="s">
        <v>24508</v>
      </c>
      <c r="B18427" t="s">
        <v>24509</v>
      </c>
      <c r="C18427">
        <v>15</v>
      </c>
      <c r="D18427">
        <v>79602957</v>
      </c>
      <c r="E18427" t="s">
        <v>9</v>
      </c>
      <c r="J18427" s="2" t="s">
        <v>10258</v>
      </c>
      <c r="K18427" s="2">
        <v>1</v>
      </c>
    </row>
    <row r="18428" spans="1:11" x14ac:dyDescent="0.45">
      <c r="A18428" t="s">
        <v>24512</v>
      </c>
      <c r="B18428" t="s">
        <v>24513</v>
      </c>
      <c r="C18428">
        <v>15</v>
      </c>
      <c r="D18428">
        <v>79629873</v>
      </c>
      <c r="E18428" t="s">
        <v>9</v>
      </c>
      <c r="J18428" s="2" t="s">
        <v>18053</v>
      </c>
      <c r="K18428" s="2">
        <v>12</v>
      </c>
    </row>
    <row r="18429" spans="1:11" x14ac:dyDescent="0.45">
      <c r="A18429" t="s">
        <v>52211</v>
      </c>
      <c r="B18429" t="s">
        <v>52212</v>
      </c>
      <c r="C18429">
        <v>15</v>
      </c>
      <c r="D18429">
        <v>79670545</v>
      </c>
      <c r="E18429" t="s">
        <v>9</v>
      </c>
      <c r="J18429" s="2" t="s">
        <v>57727</v>
      </c>
      <c r="K18429" s="2">
        <v>1</v>
      </c>
    </row>
    <row r="18430" spans="1:11" x14ac:dyDescent="0.45">
      <c r="A18430" t="s">
        <v>52213</v>
      </c>
      <c r="B18430" t="s">
        <v>52214</v>
      </c>
      <c r="C18430">
        <v>15</v>
      </c>
      <c r="D18430">
        <v>79681639</v>
      </c>
      <c r="E18430" t="s">
        <v>9</v>
      </c>
      <c r="J18430" s="2" t="s">
        <v>18060</v>
      </c>
      <c r="K18430" s="2">
        <v>1</v>
      </c>
    </row>
    <row r="18431" spans="1:11" x14ac:dyDescent="0.45">
      <c r="A18431" t="s">
        <v>52215</v>
      </c>
      <c r="B18431" t="s">
        <v>52216</v>
      </c>
      <c r="C18431">
        <v>15</v>
      </c>
      <c r="D18431">
        <v>79697098</v>
      </c>
      <c r="E18431" t="s">
        <v>9</v>
      </c>
      <c r="J18431" s="2" t="s">
        <v>16542</v>
      </c>
      <c r="K18431" s="2">
        <v>6</v>
      </c>
    </row>
    <row r="18432" spans="1:11" x14ac:dyDescent="0.45">
      <c r="A18432" t="s">
        <v>52217</v>
      </c>
      <c r="B18432" t="s">
        <v>52218</v>
      </c>
      <c r="C18432">
        <v>15</v>
      </c>
      <c r="D18432">
        <v>79715023</v>
      </c>
      <c r="E18432" t="s">
        <v>9</v>
      </c>
      <c r="J18432" s="2" t="s">
        <v>5763</v>
      </c>
      <c r="K18432" s="2">
        <v>6</v>
      </c>
    </row>
    <row r="18433" spans="1:11" x14ac:dyDescent="0.45">
      <c r="A18433" t="s">
        <v>52219</v>
      </c>
      <c r="B18433" t="s">
        <v>52220</v>
      </c>
      <c r="C18433">
        <v>15</v>
      </c>
      <c r="D18433">
        <v>79725813</v>
      </c>
      <c r="E18433" t="s">
        <v>9</v>
      </c>
      <c r="J18433" s="2" t="s">
        <v>42818</v>
      </c>
      <c r="K18433" s="2">
        <v>2</v>
      </c>
    </row>
    <row r="18434" spans="1:11" x14ac:dyDescent="0.45">
      <c r="A18434" t="s">
        <v>52221</v>
      </c>
      <c r="B18434" t="s">
        <v>52222</v>
      </c>
      <c r="C18434">
        <v>15</v>
      </c>
      <c r="D18434">
        <v>79740977</v>
      </c>
      <c r="E18434" t="s">
        <v>9</v>
      </c>
      <c r="J18434" s="2" t="s">
        <v>34492</v>
      </c>
      <c r="K18434" s="2">
        <v>2</v>
      </c>
    </row>
    <row r="18435" spans="1:11" x14ac:dyDescent="0.45">
      <c r="A18435" t="s">
        <v>52223</v>
      </c>
      <c r="B18435" t="s">
        <v>52224</v>
      </c>
      <c r="C18435">
        <v>15</v>
      </c>
      <c r="D18435">
        <v>79774520</v>
      </c>
      <c r="E18435" t="s">
        <v>9</v>
      </c>
      <c r="J18435" s="2" t="s">
        <v>14680</v>
      </c>
      <c r="K18435" s="2">
        <v>1</v>
      </c>
    </row>
    <row r="18436" spans="1:11" x14ac:dyDescent="0.45">
      <c r="A18436" t="s">
        <v>52225</v>
      </c>
      <c r="B18436" t="s">
        <v>52226</v>
      </c>
      <c r="C18436">
        <v>15</v>
      </c>
      <c r="D18436">
        <v>79811632</v>
      </c>
      <c r="E18436" t="s">
        <v>9</v>
      </c>
      <c r="J18436" s="2" t="s">
        <v>16031</v>
      </c>
      <c r="K18436" s="2">
        <v>1</v>
      </c>
    </row>
    <row r="18437" spans="1:11" x14ac:dyDescent="0.45">
      <c r="A18437" t="s">
        <v>52227</v>
      </c>
      <c r="B18437" t="s">
        <v>52228</v>
      </c>
      <c r="C18437">
        <v>15</v>
      </c>
      <c r="D18437">
        <v>79824624</v>
      </c>
      <c r="E18437" t="s">
        <v>9</v>
      </c>
      <c r="J18437" s="2" t="s">
        <v>49594</v>
      </c>
      <c r="K18437" s="2">
        <v>1</v>
      </c>
    </row>
    <row r="18438" spans="1:11" x14ac:dyDescent="0.45">
      <c r="A18438" t="s">
        <v>52229</v>
      </c>
      <c r="B18438" t="s">
        <v>52230</v>
      </c>
      <c r="C18438">
        <v>15</v>
      </c>
      <c r="D18438">
        <v>79852685</v>
      </c>
      <c r="E18438" t="s">
        <v>9</v>
      </c>
      <c r="J18438" s="2" t="s">
        <v>25750</v>
      </c>
      <c r="K18438" s="2">
        <v>12</v>
      </c>
    </row>
    <row r="18439" spans="1:11" x14ac:dyDescent="0.45">
      <c r="A18439" t="s">
        <v>52231</v>
      </c>
      <c r="C18439">
        <v>15</v>
      </c>
      <c r="D18439">
        <v>79864248</v>
      </c>
      <c r="E18439" t="s">
        <v>9</v>
      </c>
      <c r="J18439" s="2" t="s">
        <v>21086</v>
      </c>
      <c r="K18439" s="2">
        <v>12</v>
      </c>
    </row>
    <row r="18440" spans="1:11" x14ac:dyDescent="0.45">
      <c r="A18440" t="s">
        <v>24520</v>
      </c>
      <c r="B18440" t="s">
        <v>24521</v>
      </c>
      <c r="C18440">
        <v>15</v>
      </c>
      <c r="D18440">
        <v>79873735</v>
      </c>
      <c r="E18440" t="s">
        <v>9</v>
      </c>
      <c r="J18440" s="2" t="s">
        <v>29832</v>
      </c>
      <c r="K18440" s="2">
        <v>12</v>
      </c>
    </row>
    <row r="18441" spans="1:11" x14ac:dyDescent="0.45">
      <c r="A18441" t="s">
        <v>52232</v>
      </c>
      <c r="B18441" t="s">
        <v>52233</v>
      </c>
      <c r="C18441">
        <v>15</v>
      </c>
      <c r="D18441">
        <v>79895419</v>
      </c>
      <c r="E18441" t="s">
        <v>9</v>
      </c>
      <c r="J18441" s="2" t="s">
        <v>32786</v>
      </c>
      <c r="K18441" s="2">
        <v>1</v>
      </c>
    </row>
    <row r="18442" spans="1:11" x14ac:dyDescent="0.45">
      <c r="A18442" t="s">
        <v>52234</v>
      </c>
      <c r="B18442" t="s">
        <v>52235</v>
      </c>
      <c r="C18442">
        <v>15</v>
      </c>
      <c r="D18442">
        <v>79921913</v>
      </c>
      <c r="E18442" t="s">
        <v>9</v>
      </c>
      <c r="J18442" s="2" t="s">
        <v>2417</v>
      </c>
      <c r="K18442" s="2">
        <v>1</v>
      </c>
    </row>
    <row r="18443" spans="1:11" x14ac:dyDescent="0.45">
      <c r="A18443" t="s">
        <v>24534</v>
      </c>
      <c r="B18443" t="s">
        <v>24535</v>
      </c>
      <c r="C18443">
        <v>15</v>
      </c>
      <c r="D18443">
        <v>79933396</v>
      </c>
      <c r="E18443" t="s">
        <v>9</v>
      </c>
      <c r="J18443" s="2" t="s">
        <v>41452</v>
      </c>
      <c r="K18443" s="2">
        <v>3</v>
      </c>
    </row>
    <row r="18444" spans="1:11" x14ac:dyDescent="0.45">
      <c r="A18444" t="s">
        <v>52236</v>
      </c>
      <c r="B18444" t="s">
        <v>52237</v>
      </c>
      <c r="C18444">
        <v>15</v>
      </c>
      <c r="D18444">
        <v>79958958</v>
      </c>
      <c r="E18444" t="s">
        <v>9</v>
      </c>
      <c r="J18444" s="2" t="s">
        <v>33360</v>
      </c>
      <c r="K18444" s="2">
        <v>4</v>
      </c>
    </row>
    <row r="18445" spans="1:11" x14ac:dyDescent="0.45">
      <c r="A18445" t="s">
        <v>24542</v>
      </c>
      <c r="C18445">
        <v>15</v>
      </c>
      <c r="D18445">
        <v>79980017</v>
      </c>
      <c r="E18445" t="s">
        <v>9</v>
      </c>
      <c r="J18445" s="2" t="s">
        <v>19993</v>
      </c>
      <c r="K18445" s="2">
        <v>12</v>
      </c>
    </row>
    <row r="18446" spans="1:11" x14ac:dyDescent="0.45">
      <c r="A18446" t="s">
        <v>24543</v>
      </c>
      <c r="B18446" t="s">
        <v>24544</v>
      </c>
      <c r="C18446">
        <v>15</v>
      </c>
      <c r="D18446">
        <v>80020432</v>
      </c>
      <c r="E18446" t="s">
        <v>9</v>
      </c>
      <c r="J18446" s="2" t="s">
        <v>31689</v>
      </c>
      <c r="K18446" s="2">
        <v>7</v>
      </c>
    </row>
    <row r="18447" spans="1:11" x14ac:dyDescent="0.45">
      <c r="A18447" t="s">
        <v>52238</v>
      </c>
      <c r="B18447" t="s">
        <v>52239</v>
      </c>
      <c r="C18447">
        <v>15</v>
      </c>
      <c r="D18447">
        <v>80244344</v>
      </c>
      <c r="E18447" t="s">
        <v>9</v>
      </c>
      <c r="J18447" s="2" t="s">
        <v>9166</v>
      </c>
      <c r="K18447" s="2">
        <v>12</v>
      </c>
    </row>
    <row r="18448" spans="1:11" x14ac:dyDescent="0.45">
      <c r="A18448" t="s">
        <v>52240</v>
      </c>
      <c r="B18448" t="s">
        <v>52241</v>
      </c>
      <c r="C18448">
        <v>15</v>
      </c>
      <c r="D18448">
        <v>80288368</v>
      </c>
      <c r="E18448" t="s">
        <v>9</v>
      </c>
      <c r="J18448" s="2" t="s">
        <v>9877</v>
      </c>
      <c r="K18448" s="2">
        <v>1</v>
      </c>
    </row>
    <row r="18449" spans="1:11" x14ac:dyDescent="0.45">
      <c r="A18449" t="s">
        <v>52242</v>
      </c>
      <c r="B18449" t="s">
        <v>52243</v>
      </c>
      <c r="C18449">
        <v>15</v>
      </c>
      <c r="D18449">
        <v>80314082</v>
      </c>
      <c r="E18449" t="s">
        <v>9</v>
      </c>
      <c r="J18449" s="2" t="s">
        <v>20725</v>
      </c>
      <c r="K18449" s="2">
        <v>12</v>
      </c>
    </row>
    <row r="18450" spans="1:11" x14ac:dyDescent="0.45">
      <c r="A18450" t="s">
        <v>52244</v>
      </c>
      <c r="C18450">
        <v>15</v>
      </c>
      <c r="D18450">
        <v>80338056</v>
      </c>
      <c r="E18450" t="s">
        <v>9</v>
      </c>
      <c r="J18450" s="2" t="s">
        <v>48618</v>
      </c>
      <c r="K18450" s="2">
        <v>12</v>
      </c>
    </row>
    <row r="18451" spans="1:11" x14ac:dyDescent="0.45">
      <c r="A18451" t="s">
        <v>52245</v>
      </c>
      <c r="B18451" t="s">
        <v>52246</v>
      </c>
      <c r="C18451">
        <v>15</v>
      </c>
      <c r="D18451">
        <v>80371554</v>
      </c>
      <c r="E18451" t="s">
        <v>9</v>
      </c>
      <c r="J18451" s="2" t="s">
        <v>5907</v>
      </c>
      <c r="K18451" s="2">
        <v>4</v>
      </c>
    </row>
    <row r="18452" spans="1:11" x14ac:dyDescent="0.45">
      <c r="A18452" t="s">
        <v>50094</v>
      </c>
      <c r="B18452" t="s">
        <v>50095</v>
      </c>
      <c r="C18452">
        <v>15</v>
      </c>
      <c r="D18452">
        <v>80389094</v>
      </c>
      <c r="E18452" t="s">
        <v>9</v>
      </c>
      <c r="J18452" s="2" t="s">
        <v>11952</v>
      </c>
      <c r="K18452" s="2">
        <v>1</v>
      </c>
    </row>
    <row r="18453" spans="1:11" x14ac:dyDescent="0.45">
      <c r="A18453" t="s">
        <v>50101</v>
      </c>
      <c r="B18453" t="s">
        <v>50102</v>
      </c>
      <c r="C18453">
        <v>15</v>
      </c>
      <c r="D18453">
        <v>80420321</v>
      </c>
      <c r="E18453" t="s">
        <v>9</v>
      </c>
      <c r="J18453" s="2" t="s">
        <v>43478</v>
      </c>
      <c r="K18453" s="2">
        <v>6</v>
      </c>
    </row>
    <row r="18454" spans="1:11" x14ac:dyDescent="0.45">
      <c r="A18454" t="s">
        <v>50105</v>
      </c>
      <c r="C18454">
        <v>15</v>
      </c>
      <c r="D18454">
        <v>80477852</v>
      </c>
      <c r="E18454" t="s">
        <v>9</v>
      </c>
      <c r="J18454" s="2" t="s">
        <v>48359</v>
      </c>
      <c r="K18454" s="2">
        <v>2</v>
      </c>
    </row>
    <row r="18455" spans="1:11" x14ac:dyDescent="0.45">
      <c r="A18455" t="s">
        <v>50106</v>
      </c>
      <c r="B18455" t="s">
        <v>50107</v>
      </c>
      <c r="C18455">
        <v>15</v>
      </c>
      <c r="D18455">
        <v>80484654</v>
      </c>
      <c r="E18455" t="s">
        <v>9</v>
      </c>
      <c r="J18455" s="2" t="s">
        <v>57728</v>
      </c>
      <c r="K18455" s="2">
        <v>19.100000000000001</v>
      </c>
    </row>
    <row r="18456" spans="1:11" x14ac:dyDescent="0.45">
      <c r="A18456" t="s">
        <v>50111</v>
      </c>
      <c r="B18456" t="s">
        <v>50112</v>
      </c>
      <c r="C18456">
        <v>15</v>
      </c>
      <c r="D18456">
        <v>80502821</v>
      </c>
      <c r="E18456" t="s">
        <v>9</v>
      </c>
      <c r="J18456" s="2" t="s">
        <v>57729</v>
      </c>
      <c r="K18456" s="2">
        <v>19.100000000000001</v>
      </c>
    </row>
    <row r="18457" spans="1:11" x14ac:dyDescent="0.45">
      <c r="A18457" t="s">
        <v>50113</v>
      </c>
      <c r="B18457" t="s">
        <v>50114</v>
      </c>
      <c r="C18457">
        <v>15</v>
      </c>
      <c r="D18457">
        <v>80507650</v>
      </c>
      <c r="E18457" t="s">
        <v>9</v>
      </c>
      <c r="J18457" s="2" t="s">
        <v>57730</v>
      </c>
      <c r="K18457" s="2">
        <v>19.100000000000001</v>
      </c>
    </row>
    <row r="18458" spans="1:11" x14ac:dyDescent="0.45">
      <c r="A18458" t="s">
        <v>50115</v>
      </c>
      <c r="B18458" t="s">
        <v>50116</v>
      </c>
      <c r="C18458">
        <v>15</v>
      </c>
      <c r="D18458">
        <v>80515014</v>
      </c>
      <c r="E18458" t="s">
        <v>9</v>
      </c>
      <c r="J18458" s="2" t="s">
        <v>57731</v>
      </c>
      <c r="K18458" s="2">
        <v>19.100000000000001</v>
      </c>
    </row>
    <row r="18459" spans="1:11" x14ac:dyDescent="0.45">
      <c r="A18459" t="s">
        <v>50117</v>
      </c>
      <c r="B18459" t="s">
        <v>50118</v>
      </c>
      <c r="C18459">
        <v>15</v>
      </c>
      <c r="D18459">
        <v>80555499</v>
      </c>
      <c r="E18459" t="s">
        <v>9</v>
      </c>
      <c r="J18459" s="2" t="s">
        <v>57732</v>
      </c>
      <c r="K18459" s="2">
        <v>19.100000000000001</v>
      </c>
    </row>
    <row r="18460" spans="1:11" x14ac:dyDescent="0.45">
      <c r="A18460" t="s">
        <v>50122</v>
      </c>
      <c r="B18460" t="s">
        <v>50123</v>
      </c>
      <c r="C18460">
        <v>15</v>
      </c>
      <c r="D18460">
        <v>80586288</v>
      </c>
      <c r="E18460" t="s">
        <v>9</v>
      </c>
      <c r="J18460" s="2" t="s">
        <v>57733</v>
      </c>
      <c r="K18460" s="2">
        <v>19.2</v>
      </c>
    </row>
    <row r="18461" spans="1:11" x14ac:dyDescent="0.45">
      <c r="A18461" t="s">
        <v>50124</v>
      </c>
      <c r="B18461" t="s">
        <v>50125</v>
      </c>
      <c r="C18461">
        <v>15</v>
      </c>
      <c r="D18461">
        <v>80602080</v>
      </c>
      <c r="E18461" t="s">
        <v>9</v>
      </c>
      <c r="J18461" s="2" t="s">
        <v>46532</v>
      </c>
      <c r="K18461" s="2">
        <v>2</v>
      </c>
    </row>
    <row r="18462" spans="1:11" x14ac:dyDescent="0.45">
      <c r="A18462" t="s">
        <v>50129</v>
      </c>
      <c r="B18462" t="s">
        <v>50130</v>
      </c>
      <c r="C18462">
        <v>15</v>
      </c>
      <c r="D18462">
        <v>80647002</v>
      </c>
      <c r="E18462" t="s">
        <v>9</v>
      </c>
      <c r="J18462" s="2" t="s">
        <v>6198</v>
      </c>
      <c r="K18462" s="2">
        <v>2</v>
      </c>
    </row>
    <row r="18463" spans="1:11" x14ac:dyDescent="0.45">
      <c r="A18463" t="s">
        <v>50131</v>
      </c>
      <c r="B18463" t="s">
        <v>50132</v>
      </c>
      <c r="C18463">
        <v>15</v>
      </c>
      <c r="D18463">
        <v>80661499</v>
      </c>
      <c r="E18463" t="s">
        <v>9</v>
      </c>
      <c r="J18463" s="2" t="s">
        <v>3974</v>
      </c>
      <c r="K18463" s="2">
        <v>2</v>
      </c>
    </row>
    <row r="18464" spans="1:11" x14ac:dyDescent="0.45">
      <c r="A18464" t="s">
        <v>24655</v>
      </c>
      <c r="C18464">
        <v>15</v>
      </c>
      <c r="D18464">
        <v>80685809</v>
      </c>
      <c r="E18464" t="s">
        <v>9</v>
      </c>
      <c r="J18464" s="2" t="s">
        <v>12367</v>
      </c>
      <c r="K18464" s="2">
        <v>12</v>
      </c>
    </row>
    <row r="18465" spans="1:11" x14ac:dyDescent="0.45">
      <c r="A18465" t="s">
        <v>24665</v>
      </c>
      <c r="B18465" t="s">
        <v>24666</v>
      </c>
      <c r="C18465">
        <v>15</v>
      </c>
      <c r="D18465">
        <v>80695336</v>
      </c>
      <c r="E18465" t="s">
        <v>9</v>
      </c>
      <c r="J18465" s="2" t="s">
        <v>9447</v>
      </c>
      <c r="K18465" s="2">
        <v>12</v>
      </c>
    </row>
    <row r="18466" spans="1:11" x14ac:dyDescent="0.45">
      <c r="A18466" t="s">
        <v>50133</v>
      </c>
      <c r="B18466" t="s">
        <v>50134</v>
      </c>
      <c r="C18466">
        <v>15</v>
      </c>
      <c r="D18466">
        <v>80737480</v>
      </c>
      <c r="E18466" t="s">
        <v>9</v>
      </c>
      <c r="J18466" s="2" t="s">
        <v>41486</v>
      </c>
      <c r="K18466" s="2">
        <v>15.1</v>
      </c>
    </row>
    <row r="18467" spans="1:11" x14ac:dyDescent="0.45">
      <c r="A18467" t="s">
        <v>50138</v>
      </c>
      <c r="B18467" t="s">
        <v>50139</v>
      </c>
      <c r="C18467">
        <v>15</v>
      </c>
      <c r="D18467">
        <v>80807806</v>
      </c>
      <c r="E18467" t="s">
        <v>9</v>
      </c>
      <c r="J18467" s="2" t="s">
        <v>258</v>
      </c>
      <c r="K18467" s="2">
        <v>12</v>
      </c>
    </row>
    <row r="18468" spans="1:11" x14ac:dyDescent="0.45">
      <c r="A18468" t="s">
        <v>24686</v>
      </c>
      <c r="B18468" t="s">
        <v>24687</v>
      </c>
      <c r="C18468">
        <v>15</v>
      </c>
      <c r="D18468">
        <v>80827951</v>
      </c>
      <c r="E18468" t="s">
        <v>9</v>
      </c>
      <c r="J18468" s="2" t="s">
        <v>28153</v>
      </c>
      <c r="K18468" s="2">
        <v>12</v>
      </c>
    </row>
    <row r="18469" spans="1:11" x14ac:dyDescent="0.45">
      <c r="A18469" t="s">
        <v>50142</v>
      </c>
      <c r="B18469" t="s">
        <v>50143</v>
      </c>
      <c r="C18469">
        <v>15</v>
      </c>
      <c r="D18469">
        <v>80842358</v>
      </c>
      <c r="E18469" t="s">
        <v>9</v>
      </c>
      <c r="J18469" s="2" t="s">
        <v>57734</v>
      </c>
      <c r="K18469" s="2">
        <v>17</v>
      </c>
    </row>
    <row r="18470" spans="1:11" x14ac:dyDescent="0.45">
      <c r="A18470" t="s">
        <v>50144</v>
      </c>
      <c r="C18470">
        <v>15</v>
      </c>
      <c r="D18470">
        <v>80856241</v>
      </c>
      <c r="E18470" t="s">
        <v>9</v>
      </c>
      <c r="J18470" s="2" t="s">
        <v>23645</v>
      </c>
      <c r="K18470" s="2">
        <v>7</v>
      </c>
    </row>
    <row r="18471" spans="1:11" x14ac:dyDescent="0.45">
      <c r="A18471" t="s">
        <v>50148</v>
      </c>
      <c r="B18471" t="s">
        <v>50149</v>
      </c>
      <c r="C18471">
        <v>15</v>
      </c>
      <c r="D18471">
        <v>80882784</v>
      </c>
      <c r="E18471" t="s">
        <v>9</v>
      </c>
      <c r="J18471" s="2" t="s">
        <v>2489</v>
      </c>
      <c r="K18471" s="2">
        <v>12</v>
      </c>
    </row>
    <row r="18472" spans="1:11" x14ac:dyDescent="0.45">
      <c r="A18472" t="s">
        <v>50153</v>
      </c>
      <c r="B18472" t="s">
        <v>50154</v>
      </c>
      <c r="C18472">
        <v>15</v>
      </c>
      <c r="D18472">
        <v>80920112</v>
      </c>
      <c r="E18472" t="s">
        <v>9</v>
      </c>
      <c r="J18472" s="2" t="s">
        <v>6888</v>
      </c>
      <c r="K18472" s="2">
        <v>6</v>
      </c>
    </row>
    <row r="18473" spans="1:11" x14ac:dyDescent="0.45">
      <c r="A18473" t="s">
        <v>24694</v>
      </c>
      <c r="B18473" t="s">
        <v>24695</v>
      </c>
      <c r="C18473">
        <v>15</v>
      </c>
      <c r="D18473">
        <v>80933345</v>
      </c>
      <c r="E18473" t="s">
        <v>9</v>
      </c>
      <c r="J18473" s="2" t="s">
        <v>32174</v>
      </c>
      <c r="K18473" s="2">
        <v>15.2</v>
      </c>
    </row>
    <row r="18474" spans="1:11" x14ac:dyDescent="0.45">
      <c r="A18474" t="s">
        <v>50155</v>
      </c>
      <c r="B18474" t="s">
        <v>50156</v>
      </c>
      <c r="C18474">
        <v>15</v>
      </c>
      <c r="D18474">
        <v>80949244</v>
      </c>
      <c r="E18474" t="s">
        <v>9</v>
      </c>
      <c r="J18474" s="2" t="s">
        <v>7601</v>
      </c>
      <c r="K18474" s="2">
        <v>13</v>
      </c>
    </row>
    <row r="18475" spans="1:11" x14ac:dyDescent="0.45">
      <c r="A18475" t="s">
        <v>50171</v>
      </c>
      <c r="B18475" t="s">
        <v>50172</v>
      </c>
      <c r="C18475">
        <v>15</v>
      </c>
      <c r="D18475">
        <v>81091987</v>
      </c>
      <c r="E18475" t="s">
        <v>9</v>
      </c>
      <c r="J18475" s="2" t="s">
        <v>6891</v>
      </c>
      <c r="K18475" s="2">
        <v>7</v>
      </c>
    </row>
    <row r="18476" spans="1:11" x14ac:dyDescent="0.45">
      <c r="A18476" t="s">
        <v>24696</v>
      </c>
      <c r="B18476" t="s">
        <v>24697</v>
      </c>
      <c r="C18476">
        <v>15</v>
      </c>
      <c r="D18476">
        <v>81105854</v>
      </c>
      <c r="E18476" t="s">
        <v>9</v>
      </c>
      <c r="J18476" s="2" t="s">
        <v>6219</v>
      </c>
      <c r="K18476" s="2">
        <v>12</v>
      </c>
    </row>
    <row r="18477" spans="1:11" x14ac:dyDescent="0.45">
      <c r="A18477" t="s">
        <v>50179</v>
      </c>
      <c r="B18477" t="s">
        <v>50180</v>
      </c>
      <c r="C18477">
        <v>15</v>
      </c>
      <c r="D18477">
        <v>81147757</v>
      </c>
      <c r="E18477" t="s">
        <v>9</v>
      </c>
      <c r="J18477" s="2" t="s">
        <v>48060</v>
      </c>
      <c r="K18477" s="2">
        <v>6</v>
      </c>
    </row>
    <row r="18478" spans="1:11" x14ac:dyDescent="0.45">
      <c r="A18478" t="s">
        <v>24706</v>
      </c>
      <c r="B18478" t="s">
        <v>24707</v>
      </c>
      <c r="C18478">
        <v>15</v>
      </c>
      <c r="D18478">
        <v>81169228</v>
      </c>
      <c r="E18478" t="s">
        <v>9</v>
      </c>
      <c r="J18478" s="2" t="s">
        <v>43484</v>
      </c>
      <c r="K18478" s="2">
        <v>7</v>
      </c>
    </row>
    <row r="18479" spans="1:11" x14ac:dyDescent="0.45">
      <c r="A18479" t="s">
        <v>50181</v>
      </c>
      <c r="B18479" t="s">
        <v>50182</v>
      </c>
      <c r="C18479">
        <v>15</v>
      </c>
      <c r="D18479">
        <v>81172711</v>
      </c>
      <c r="E18479" t="s">
        <v>9</v>
      </c>
      <c r="J18479" s="2" t="s">
        <v>57735</v>
      </c>
      <c r="K18479" s="2">
        <v>7</v>
      </c>
    </row>
    <row r="18480" spans="1:11" x14ac:dyDescent="0.45">
      <c r="A18480" t="s">
        <v>24714</v>
      </c>
      <c r="B18480" t="s">
        <v>24715</v>
      </c>
      <c r="C18480">
        <v>15</v>
      </c>
      <c r="D18480">
        <v>81218859</v>
      </c>
      <c r="E18480" t="s">
        <v>9</v>
      </c>
      <c r="J18480" s="2" t="s">
        <v>41288</v>
      </c>
      <c r="K18480" s="2">
        <v>2</v>
      </c>
    </row>
    <row r="18481" spans="1:11" x14ac:dyDescent="0.45">
      <c r="A18481" t="s">
        <v>24716</v>
      </c>
      <c r="B18481" t="s">
        <v>24717</v>
      </c>
      <c r="C18481">
        <v>15</v>
      </c>
      <c r="D18481">
        <v>81269790</v>
      </c>
      <c r="E18481" t="s">
        <v>9</v>
      </c>
      <c r="J18481" s="2" t="s">
        <v>42557</v>
      </c>
      <c r="K18481" s="2">
        <v>2</v>
      </c>
    </row>
    <row r="18482" spans="1:11" x14ac:dyDescent="0.45">
      <c r="A18482" t="s">
        <v>50186</v>
      </c>
      <c r="B18482" t="s">
        <v>50187</v>
      </c>
      <c r="C18482">
        <v>15</v>
      </c>
      <c r="D18482">
        <v>81299558</v>
      </c>
      <c r="E18482" t="s">
        <v>9</v>
      </c>
      <c r="J18482" s="2" t="s">
        <v>26527</v>
      </c>
      <c r="K18482" s="2">
        <v>12</v>
      </c>
    </row>
    <row r="18483" spans="1:11" x14ac:dyDescent="0.45">
      <c r="A18483" t="s">
        <v>24721</v>
      </c>
      <c r="B18483" t="s">
        <v>24722</v>
      </c>
      <c r="C18483">
        <v>15</v>
      </c>
      <c r="D18483">
        <v>81366669</v>
      </c>
      <c r="E18483" t="s">
        <v>9</v>
      </c>
      <c r="J18483" s="2" t="s">
        <v>17637</v>
      </c>
      <c r="K18483" s="2">
        <v>12</v>
      </c>
    </row>
    <row r="18484" spans="1:11" x14ac:dyDescent="0.45">
      <c r="A18484" t="s">
        <v>24929</v>
      </c>
      <c r="B18484" t="s">
        <v>24930</v>
      </c>
      <c r="C18484">
        <v>15</v>
      </c>
      <c r="D18484">
        <v>81448319</v>
      </c>
      <c r="E18484" t="s">
        <v>9</v>
      </c>
      <c r="J18484" s="2" t="s">
        <v>49630</v>
      </c>
      <c r="K18484" s="2">
        <v>3</v>
      </c>
    </row>
    <row r="18485" spans="1:11" x14ac:dyDescent="0.45">
      <c r="A18485" t="s">
        <v>50194</v>
      </c>
      <c r="B18485" t="s">
        <v>50195</v>
      </c>
      <c r="C18485">
        <v>15</v>
      </c>
      <c r="D18485">
        <v>81500022</v>
      </c>
      <c r="E18485" t="s">
        <v>9</v>
      </c>
      <c r="J18485" s="2" t="s">
        <v>43121</v>
      </c>
      <c r="K18485" s="2">
        <v>12</v>
      </c>
    </row>
    <row r="18486" spans="1:11" x14ac:dyDescent="0.45">
      <c r="A18486" t="s">
        <v>25217</v>
      </c>
      <c r="B18486" t="s">
        <v>25218</v>
      </c>
      <c r="C18486">
        <v>15</v>
      </c>
      <c r="D18486">
        <v>81949077</v>
      </c>
      <c r="E18486" t="s">
        <v>9</v>
      </c>
      <c r="J18486" s="2" t="s">
        <v>26802</v>
      </c>
      <c r="K18486" s="2">
        <v>12</v>
      </c>
    </row>
    <row r="18487" spans="1:11" x14ac:dyDescent="0.45">
      <c r="A18487" t="s">
        <v>50203</v>
      </c>
      <c r="C18487">
        <v>15</v>
      </c>
      <c r="D18487">
        <v>82511487</v>
      </c>
      <c r="E18487" t="s">
        <v>9</v>
      </c>
      <c r="J18487" s="2" t="s">
        <v>45225</v>
      </c>
      <c r="K18487" s="2">
        <v>6</v>
      </c>
    </row>
    <row r="18488" spans="1:11" x14ac:dyDescent="0.45">
      <c r="A18488" t="s">
        <v>50214</v>
      </c>
      <c r="B18488" t="s">
        <v>50215</v>
      </c>
      <c r="C18488">
        <v>15</v>
      </c>
      <c r="D18488">
        <v>82660718</v>
      </c>
      <c r="E18488" t="s">
        <v>9</v>
      </c>
      <c r="J18488" s="2" t="s">
        <v>10627</v>
      </c>
      <c r="K18488" s="2">
        <v>12</v>
      </c>
    </row>
    <row r="18489" spans="1:11" x14ac:dyDescent="0.45">
      <c r="A18489" t="s">
        <v>50222</v>
      </c>
      <c r="B18489" t="s">
        <v>50223</v>
      </c>
      <c r="C18489">
        <v>15</v>
      </c>
      <c r="D18489">
        <v>82740313</v>
      </c>
      <c r="E18489" t="s">
        <v>9</v>
      </c>
      <c r="J18489" s="2" t="s">
        <v>29835</v>
      </c>
      <c r="K18489" s="2">
        <v>1</v>
      </c>
    </row>
    <row r="18490" spans="1:11" x14ac:dyDescent="0.45">
      <c r="A18490" t="s">
        <v>50230</v>
      </c>
      <c r="B18490" t="s">
        <v>50231</v>
      </c>
      <c r="C18490">
        <v>15</v>
      </c>
      <c r="D18490">
        <v>82827818</v>
      </c>
      <c r="E18490" t="s">
        <v>9</v>
      </c>
      <c r="J18490" s="2" t="s">
        <v>57736</v>
      </c>
      <c r="K18490" s="2">
        <v>1</v>
      </c>
    </row>
    <row r="18491" spans="1:11" x14ac:dyDescent="0.45">
      <c r="A18491" t="s">
        <v>50235</v>
      </c>
      <c r="B18491" t="s">
        <v>50236</v>
      </c>
      <c r="C18491">
        <v>15</v>
      </c>
      <c r="D18491">
        <v>82890481</v>
      </c>
      <c r="E18491" t="s">
        <v>9</v>
      </c>
      <c r="J18491" s="2" t="s">
        <v>8646</v>
      </c>
      <c r="K18491" s="2">
        <v>6</v>
      </c>
    </row>
    <row r="18492" spans="1:11" x14ac:dyDescent="0.45">
      <c r="A18492" t="s">
        <v>50237</v>
      </c>
      <c r="B18492" t="s">
        <v>50238</v>
      </c>
      <c r="C18492">
        <v>15</v>
      </c>
      <c r="D18492">
        <v>82916359</v>
      </c>
      <c r="E18492" t="s">
        <v>9</v>
      </c>
      <c r="J18492" s="2" t="s">
        <v>9407</v>
      </c>
      <c r="K18492" s="2">
        <v>9</v>
      </c>
    </row>
    <row r="18493" spans="1:11" x14ac:dyDescent="0.45">
      <c r="A18493" t="s">
        <v>50242</v>
      </c>
      <c r="B18493" t="s">
        <v>50243</v>
      </c>
      <c r="C18493">
        <v>15</v>
      </c>
      <c r="D18493">
        <v>82924407</v>
      </c>
      <c r="E18493" t="s">
        <v>9</v>
      </c>
      <c r="J18493" s="2" t="s">
        <v>41815</v>
      </c>
      <c r="K18493" s="2">
        <v>9</v>
      </c>
    </row>
    <row r="18494" spans="1:11" x14ac:dyDescent="0.45">
      <c r="A18494" t="s">
        <v>50244</v>
      </c>
      <c r="B18494" t="s">
        <v>50245</v>
      </c>
      <c r="C18494">
        <v>15</v>
      </c>
      <c r="D18494">
        <v>82970320</v>
      </c>
      <c r="E18494" t="s">
        <v>9</v>
      </c>
      <c r="J18494" s="2" t="s">
        <v>15907</v>
      </c>
      <c r="K18494" s="2">
        <v>7</v>
      </c>
    </row>
    <row r="18495" spans="1:11" x14ac:dyDescent="0.45">
      <c r="A18495" t="s">
        <v>50248</v>
      </c>
      <c r="B18495" t="s">
        <v>50249</v>
      </c>
      <c r="C18495">
        <v>15</v>
      </c>
      <c r="D18495">
        <v>83005112</v>
      </c>
      <c r="E18495" t="s">
        <v>9</v>
      </c>
      <c r="J18495" s="2" t="s">
        <v>3708</v>
      </c>
      <c r="K18495" s="2">
        <v>1</v>
      </c>
    </row>
    <row r="18496" spans="1:11" x14ac:dyDescent="0.45">
      <c r="A18496" t="s">
        <v>25487</v>
      </c>
      <c r="B18496" t="s">
        <v>25488</v>
      </c>
      <c r="C18496">
        <v>15</v>
      </c>
      <c r="D18496">
        <v>83027017</v>
      </c>
      <c r="E18496" t="s">
        <v>9</v>
      </c>
      <c r="J18496" s="2" t="s">
        <v>57737</v>
      </c>
      <c r="K18496" s="2">
        <v>12</v>
      </c>
    </row>
    <row r="18497" spans="1:11" x14ac:dyDescent="0.45">
      <c r="A18497" t="s">
        <v>50250</v>
      </c>
      <c r="B18497" t="s">
        <v>50251</v>
      </c>
      <c r="C18497">
        <v>15</v>
      </c>
      <c r="D18497">
        <v>83036768</v>
      </c>
      <c r="E18497" t="s">
        <v>9</v>
      </c>
      <c r="J18497" s="2" t="s">
        <v>57738</v>
      </c>
      <c r="K18497" s="2">
        <v>19.2</v>
      </c>
    </row>
    <row r="18498" spans="1:11" x14ac:dyDescent="0.45">
      <c r="A18498" t="s">
        <v>50255</v>
      </c>
      <c r="B18498" t="s">
        <v>50256</v>
      </c>
      <c r="C18498">
        <v>15</v>
      </c>
      <c r="D18498">
        <v>83053428</v>
      </c>
      <c r="E18498" t="s">
        <v>9</v>
      </c>
      <c r="J18498" s="2" t="s">
        <v>57739</v>
      </c>
      <c r="K18498" s="2">
        <v>12</v>
      </c>
    </row>
    <row r="18499" spans="1:11" x14ac:dyDescent="0.45">
      <c r="A18499" t="s">
        <v>25503</v>
      </c>
      <c r="B18499" t="s">
        <v>25504</v>
      </c>
      <c r="C18499">
        <v>15</v>
      </c>
      <c r="D18499">
        <v>83123744</v>
      </c>
      <c r="E18499" t="s">
        <v>9</v>
      </c>
      <c r="J18499" s="2" t="s">
        <v>57740</v>
      </c>
      <c r="K18499" s="2">
        <v>17</v>
      </c>
    </row>
    <row r="18500" spans="1:11" x14ac:dyDescent="0.45">
      <c r="A18500" t="s">
        <v>50266</v>
      </c>
      <c r="B18500" t="s">
        <v>50267</v>
      </c>
      <c r="C18500">
        <v>15</v>
      </c>
      <c r="D18500">
        <v>83156500</v>
      </c>
      <c r="E18500" t="s">
        <v>9</v>
      </c>
      <c r="J18500" s="2" t="s">
        <v>57741</v>
      </c>
      <c r="K18500" s="2">
        <v>17</v>
      </c>
    </row>
    <row r="18501" spans="1:11" x14ac:dyDescent="0.45">
      <c r="A18501" t="s">
        <v>25535</v>
      </c>
      <c r="B18501" t="s">
        <v>25536</v>
      </c>
      <c r="C18501">
        <v>15</v>
      </c>
      <c r="D18501">
        <v>83248791</v>
      </c>
      <c r="E18501" t="s">
        <v>9</v>
      </c>
      <c r="J18501" s="2" t="s">
        <v>13416</v>
      </c>
      <c r="K18501" s="2">
        <v>3</v>
      </c>
    </row>
    <row r="18502" spans="1:11" x14ac:dyDescent="0.45">
      <c r="A18502" t="s">
        <v>25591</v>
      </c>
      <c r="C18502">
        <v>15</v>
      </c>
      <c r="D18502">
        <v>83332008</v>
      </c>
      <c r="E18502" t="s">
        <v>9</v>
      </c>
      <c r="J18502" s="2" t="s">
        <v>13425</v>
      </c>
      <c r="K18502" s="2">
        <v>3</v>
      </c>
    </row>
    <row r="18503" spans="1:11" x14ac:dyDescent="0.45">
      <c r="A18503" t="s">
        <v>25604</v>
      </c>
      <c r="B18503" t="s">
        <v>25605</v>
      </c>
      <c r="C18503">
        <v>15</v>
      </c>
      <c r="D18503">
        <v>83365200</v>
      </c>
      <c r="E18503" t="s">
        <v>9</v>
      </c>
      <c r="J18503" s="2" t="s">
        <v>57742</v>
      </c>
      <c r="K18503" s="2">
        <v>15.1</v>
      </c>
    </row>
    <row r="18504" spans="1:11" x14ac:dyDescent="0.45">
      <c r="A18504" t="s">
        <v>25723</v>
      </c>
      <c r="C18504">
        <v>15</v>
      </c>
      <c r="D18504">
        <v>83602863</v>
      </c>
      <c r="E18504" t="s">
        <v>9</v>
      </c>
      <c r="J18504" s="2" t="s">
        <v>41841</v>
      </c>
      <c r="K18504" s="2">
        <v>12</v>
      </c>
    </row>
    <row r="18505" spans="1:11" x14ac:dyDescent="0.45">
      <c r="A18505" t="s">
        <v>25789</v>
      </c>
      <c r="B18505" t="s">
        <v>25790</v>
      </c>
      <c r="C18505">
        <v>15</v>
      </c>
      <c r="D18505">
        <v>83767120</v>
      </c>
      <c r="E18505" t="s">
        <v>9</v>
      </c>
      <c r="J18505" s="2" t="s">
        <v>57743</v>
      </c>
      <c r="K18505" s="2">
        <v>17</v>
      </c>
    </row>
    <row r="18506" spans="1:11" x14ac:dyDescent="0.45">
      <c r="A18506" t="s">
        <v>50268</v>
      </c>
      <c r="B18506" t="s">
        <v>50269</v>
      </c>
      <c r="C18506">
        <v>15</v>
      </c>
      <c r="D18506">
        <v>83845502</v>
      </c>
      <c r="E18506" t="s">
        <v>9</v>
      </c>
      <c r="J18506" s="2" t="s">
        <v>23100</v>
      </c>
      <c r="K18506" s="2">
        <v>14</v>
      </c>
    </row>
    <row r="18507" spans="1:11" x14ac:dyDescent="0.45">
      <c r="A18507" t="s">
        <v>52250</v>
      </c>
      <c r="B18507" t="s">
        <v>52251</v>
      </c>
      <c r="C18507">
        <v>15</v>
      </c>
      <c r="D18507">
        <v>83864403</v>
      </c>
      <c r="E18507" t="s">
        <v>9</v>
      </c>
      <c r="J18507" s="2" t="s">
        <v>8790</v>
      </c>
      <c r="K18507" s="2">
        <v>1</v>
      </c>
    </row>
    <row r="18508" spans="1:11" x14ac:dyDescent="0.45">
      <c r="A18508" t="s">
        <v>25791</v>
      </c>
      <c r="B18508" t="s">
        <v>25792</v>
      </c>
      <c r="C18508">
        <v>15</v>
      </c>
      <c r="D18508">
        <v>83886613</v>
      </c>
      <c r="E18508" t="s">
        <v>9</v>
      </c>
      <c r="J18508" s="2" t="s">
        <v>57744</v>
      </c>
      <c r="K18508" s="2">
        <v>3</v>
      </c>
    </row>
    <row r="18509" spans="1:11" x14ac:dyDescent="0.45">
      <c r="A18509" t="s">
        <v>52255</v>
      </c>
      <c r="B18509" t="s">
        <v>52256</v>
      </c>
      <c r="C18509">
        <v>15</v>
      </c>
      <c r="D18509">
        <v>83931872</v>
      </c>
      <c r="E18509" t="s">
        <v>9</v>
      </c>
      <c r="J18509" s="2" t="s">
        <v>57745</v>
      </c>
      <c r="K18509" s="2">
        <v>7</v>
      </c>
    </row>
    <row r="18510" spans="1:11" x14ac:dyDescent="0.45">
      <c r="A18510" t="s">
        <v>52268</v>
      </c>
      <c r="C18510">
        <v>15</v>
      </c>
      <c r="D18510">
        <v>84007598</v>
      </c>
      <c r="E18510" t="s">
        <v>9</v>
      </c>
      <c r="J18510" s="2" t="s">
        <v>48704</v>
      </c>
      <c r="K18510" s="2">
        <v>1</v>
      </c>
    </row>
    <row r="18511" spans="1:11" x14ac:dyDescent="0.45">
      <c r="A18511" t="s">
        <v>25811</v>
      </c>
      <c r="B18511" t="s">
        <v>25812</v>
      </c>
      <c r="C18511">
        <v>15</v>
      </c>
      <c r="D18511">
        <v>84019179</v>
      </c>
      <c r="E18511" t="s">
        <v>9</v>
      </c>
      <c r="J18511" s="2" t="s">
        <v>10564</v>
      </c>
      <c r="K18511" s="2">
        <v>1</v>
      </c>
    </row>
    <row r="18512" spans="1:11" x14ac:dyDescent="0.45">
      <c r="A18512" t="s">
        <v>52270</v>
      </c>
      <c r="B18512" t="s">
        <v>52271</v>
      </c>
      <c r="C18512">
        <v>15</v>
      </c>
      <c r="D18512">
        <v>84031353</v>
      </c>
      <c r="E18512" t="s">
        <v>9</v>
      </c>
      <c r="J18512" s="2" t="s">
        <v>31624</v>
      </c>
      <c r="K18512" s="2">
        <v>1</v>
      </c>
    </row>
    <row r="18513" spans="1:11" x14ac:dyDescent="0.45">
      <c r="A18513" t="s">
        <v>52275</v>
      </c>
      <c r="B18513" t="s">
        <v>52276</v>
      </c>
      <c r="C18513">
        <v>15</v>
      </c>
      <c r="D18513">
        <v>84047761</v>
      </c>
      <c r="E18513" t="s">
        <v>9</v>
      </c>
      <c r="J18513" s="2" t="s">
        <v>47903</v>
      </c>
      <c r="K18513" s="2">
        <v>1</v>
      </c>
    </row>
    <row r="18514" spans="1:11" x14ac:dyDescent="0.45">
      <c r="A18514" t="s">
        <v>52279</v>
      </c>
      <c r="B18514" t="s">
        <v>52280</v>
      </c>
      <c r="C18514">
        <v>15</v>
      </c>
      <c r="D18514">
        <v>84061205</v>
      </c>
      <c r="E18514" t="s">
        <v>9</v>
      </c>
      <c r="J18514" s="2" t="s">
        <v>32245</v>
      </c>
      <c r="K18514" s="2">
        <v>1</v>
      </c>
    </row>
    <row r="18515" spans="1:11" x14ac:dyDescent="0.45">
      <c r="A18515" t="s">
        <v>52285</v>
      </c>
      <c r="C18515">
        <v>15</v>
      </c>
      <c r="D18515">
        <v>84088596</v>
      </c>
      <c r="E18515" t="s">
        <v>9</v>
      </c>
      <c r="J18515" s="2" t="s">
        <v>2843</v>
      </c>
      <c r="K18515" s="2">
        <v>1</v>
      </c>
    </row>
    <row r="18516" spans="1:11" x14ac:dyDescent="0.45">
      <c r="A18516" t="s">
        <v>52293</v>
      </c>
      <c r="B18516" t="s">
        <v>52294</v>
      </c>
      <c r="C18516">
        <v>15</v>
      </c>
      <c r="D18516">
        <v>84278445</v>
      </c>
      <c r="E18516" t="s">
        <v>9</v>
      </c>
      <c r="J18516" s="2" t="s">
        <v>26194</v>
      </c>
      <c r="K18516" s="2">
        <v>1</v>
      </c>
    </row>
    <row r="18517" spans="1:11" x14ac:dyDescent="0.45">
      <c r="A18517" t="s">
        <v>26058</v>
      </c>
      <c r="C18517">
        <v>15</v>
      </c>
      <c r="D18517">
        <v>84485248</v>
      </c>
      <c r="E18517" t="s">
        <v>9</v>
      </c>
      <c r="J18517" s="3" t="s">
        <v>32574</v>
      </c>
      <c r="K18517" s="4">
        <v>12</v>
      </c>
    </row>
    <row r="18518" spans="1:11" x14ac:dyDescent="0.45">
      <c r="A18518" t="s">
        <v>26277</v>
      </c>
      <c r="C18518">
        <v>15</v>
      </c>
      <c r="D18518">
        <v>84899737</v>
      </c>
      <c r="E18518" t="s">
        <v>9</v>
      </c>
      <c r="J18518" s="2" t="s">
        <v>40463</v>
      </c>
      <c r="K18518" s="2">
        <v>1</v>
      </c>
    </row>
    <row r="18519" spans="1:11" x14ac:dyDescent="0.45">
      <c r="A18519" t="s">
        <v>26424</v>
      </c>
      <c r="B18519" t="s">
        <v>26425</v>
      </c>
      <c r="C18519">
        <v>15</v>
      </c>
      <c r="D18519">
        <v>85246728</v>
      </c>
      <c r="E18519" t="s">
        <v>9</v>
      </c>
      <c r="J18519" s="2" t="s">
        <v>12703</v>
      </c>
      <c r="K18519" s="2">
        <v>1</v>
      </c>
    </row>
    <row r="18520" spans="1:11" x14ac:dyDescent="0.45">
      <c r="A18520" t="s">
        <v>52526</v>
      </c>
      <c r="B18520" t="s">
        <v>52527</v>
      </c>
      <c r="C18520">
        <v>16</v>
      </c>
      <c r="D18520">
        <v>297300</v>
      </c>
      <c r="E18520" t="s">
        <v>9</v>
      </c>
      <c r="J18520" s="2" t="s">
        <v>11728</v>
      </c>
      <c r="K18520" s="2">
        <v>1</v>
      </c>
    </row>
    <row r="18521" spans="1:11" x14ac:dyDescent="0.45">
      <c r="A18521" t="s">
        <v>521</v>
      </c>
      <c r="B18521" t="s">
        <v>522</v>
      </c>
      <c r="C18521">
        <v>16</v>
      </c>
      <c r="D18521">
        <v>353116</v>
      </c>
      <c r="E18521" t="s">
        <v>9</v>
      </c>
      <c r="J18521" s="2" t="s">
        <v>2597</v>
      </c>
      <c r="K18521" s="2">
        <v>7</v>
      </c>
    </row>
    <row r="18522" spans="1:11" x14ac:dyDescent="0.45">
      <c r="A18522" t="s">
        <v>52528</v>
      </c>
      <c r="B18522" t="s">
        <v>52529</v>
      </c>
      <c r="C18522">
        <v>16</v>
      </c>
      <c r="D18522">
        <v>382697</v>
      </c>
      <c r="E18522" t="s">
        <v>9</v>
      </c>
      <c r="J18522" s="2" t="s">
        <v>7491</v>
      </c>
      <c r="K18522" s="2">
        <v>1</v>
      </c>
    </row>
    <row r="18523" spans="1:11" x14ac:dyDescent="0.45">
      <c r="A18523" t="s">
        <v>526</v>
      </c>
      <c r="C18523">
        <v>16</v>
      </c>
      <c r="D18523">
        <v>415781</v>
      </c>
      <c r="E18523" t="s">
        <v>9</v>
      </c>
      <c r="J18523" s="3" t="s">
        <v>25379</v>
      </c>
      <c r="K18523" s="4">
        <v>7</v>
      </c>
    </row>
    <row r="18524" spans="1:11" x14ac:dyDescent="0.45">
      <c r="A18524" t="s">
        <v>795</v>
      </c>
      <c r="B18524" t="s">
        <v>796</v>
      </c>
      <c r="C18524">
        <v>16</v>
      </c>
      <c r="D18524">
        <v>2117057</v>
      </c>
      <c r="E18524" t="s">
        <v>9</v>
      </c>
      <c r="J18524" s="2" t="s">
        <v>3173</v>
      </c>
      <c r="K18524" s="2">
        <v>1</v>
      </c>
    </row>
    <row r="18525" spans="1:11" x14ac:dyDescent="0.45">
      <c r="A18525" t="s">
        <v>800</v>
      </c>
      <c r="C18525">
        <v>16</v>
      </c>
      <c r="D18525">
        <v>2120377</v>
      </c>
      <c r="E18525" t="s">
        <v>9</v>
      </c>
      <c r="J18525" s="2" t="s">
        <v>862</v>
      </c>
      <c r="K18525" s="2">
        <v>2</v>
      </c>
    </row>
    <row r="18526" spans="1:11" x14ac:dyDescent="0.45">
      <c r="A18526" t="s">
        <v>1033</v>
      </c>
      <c r="C18526">
        <v>16</v>
      </c>
      <c r="D18526">
        <v>2897228</v>
      </c>
      <c r="E18526" t="s">
        <v>9</v>
      </c>
      <c r="J18526" s="2" t="s">
        <v>57746</v>
      </c>
      <c r="K18526" s="2">
        <v>6</v>
      </c>
    </row>
    <row r="18527" spans="1:11" x14ac:dyDescent="0.45">
      <c r="A18527" t="s">
        <v>2323</v>
      </c>
      <c r="B18527" t="s">
        <v>2324</v>
      </c>
      <c r="C18527">
        <v>16</v>
      </c>
      <c r="D18527">
        <v>4939775</v>
      </c>
      <c r="E18527" t="s">
        <v>9</v>
      </c>
      <c r="J18527" s="2" t="s">
        <v>39363</v>
      </c>
      <c r="K18527" s="2">
        <v>12</v>
      </c>
    </row>
    <row r="18528" spans="1:11" x14ac:dyDescent="0.45">
      <c r="A18528" t="s">
        <v>2325</v>
      </c>
      <c r="B18528" t="s">
        <v>2326</v>
      </c>
      <c r="C18528">
        <v>16</v>
      </c>
      <c r="D18528">
        <v>4998445</v>
      </c>
      <c r="E18528" t="s">
        <v>9</v>
      </c>
      <c r="J18528" s="2" t="s">
        <v>31145</v>
      </c>
      <c r="K18528" s="2">
        <v>12</v>
      </c>
    </row>
    <row r="18529" spans="1:11" x14ac:dyDescent="0.45">
      <c r="A18529" t="s">
        <v>2652</v>
      </c>
      <c r="B18529" t="s">
        <v>2653</v>
      </c>
      <c r="C18529">
        <v>16</v>
      </c>
      <c r="D18529">
        <v>5517505</v>
      </c>
      <c r="E18529" t="s">
        <v>9</v>
      </c>
      <c r="J18529" s="2" t="s">
        <v>48081</v>
      </c>
      <c r="K18529" s="2">
        <v>1</v>
      </c>
    </row>
    <row r="18530" spans="1:11" x14ac:dyDescent="0.45">
      <c r="A18530" t="s">
        <v>2728</v>
      </c>
      <c r="C18530">
        <v>16</v>
      </c>
      <c r="D18530">
        <v>5600155</v>
      </c>
      <c r="E18530" t="s">
        <v>9</v>
      </c>
      <c r="J18530" s="2" t="s">
        <v>16632</v>
      </c>
      <c r="K18530" s="2">
        <v>1</v>
      </c>
    </row>
    <row r="18531" spans="1:11" x14ac:dyDescent="0.45">
      <c r="A18531" t="s">
        <v>2824</v>
      </c>
      <c r="B18531" t="s">
        <v>2825</v>
      </c>
      <c r="C18531">
        <v>16</v>
      </c>
      <c r="D18531">
        <v>5847772</v>
      </c>
      <c r="E18531" t="s">
        <v>9</v>
      </c>
      <c r="J18531" s="2" t="s">
        <v>13557</v>
      </c>
      <c r="K18531" s="2">
        <v>1</v>
      </c>
    </row>
    <row r="18532" spans="1:11" x14ac:dyDescent="0.45">
      <c r="A18532" t="s">
        <v>3059</v>
      </c>
      <c r="C18532">
        <v>16</v>
      </c>
      <c r="D18532">
        <v>8241905</v>
      </c>
      <c r="E18532" t="s">
        <v>9</v>
      </c>
      <c r="J18532" s="2" t="s">
        <v>16067</v>
      </c>
      <c r="K18532" s="2">
        <v>1</v>
      </c>
    </row>
    <row r="18533" spans="1:11" x14ac:dyDescent="0.45">
      <c r="A18533" t="s">
        <v>52536</v>
      </c>
      <c r="C18533">
        <v>16</v>
      </c>
      <c r="D18533">
        <v>11057883</v>
      </c>
      <c r="E18533" t="s">
        <v>9</v>
      </c>
      <c r="J18533" s="2" t="s">
        <v>44553</v>
      </c>
      <c r="K18533" s="2">
        <v>1</v>
      </c>
    </row>
    <row r="18534" spans="1:11" x14ac:dyDescent="0.45">
      <c r="A18534" t="s">
        <v>3089</v>
      </c>
      <c r="C18534">
        <v>16</v>
      </c>
      <c r="D18534">
        <v>12544470</v>
      </c>
      <c r="E18534" t="s">
        <v>9</v>
      </c>
      <c r="J18534" s="2" t="s">
        <v>1810</v>
      </c>
      <c r="K18534" s="2">
        <v>1</v>
      </c>
    </row>
    <row r="18535" spans="1:11" x14ac:dyDescent="0.45">
      <c r="A18535" t="s">
        <v>3187</v>
      </c>
      <c r="C18535">
        <v>16</v>
      </c>
      <c r="D18535">
        <v>12661605</v>
      </c>
      <c r="E18535" t="s">
        <v>9</v>
      </c>
      <c r="J18535" s="2" t="s">
        <v>42125</v>
      </c>
      <c r="K18535" s="2">
        <v>1</v>
      </c>
    </row>
    <row r="18536" spans="1:11" x14ac:dyDescent="0.45">
      <c r="A18536" t="s">
        <v>3566</v>
      </c>
      <c r="C18536">
        <v>16</v>
      </c>
      <c r="D18536">
        <v>18415806</v>
      </c>
      <c r="E18536" t="s">
        <v>9</v>
      </c>
      <c r="J18536" s="2" t="s">
        <v>1565</v>
      </c>
      <c r="K18536" s="2">
        <v>1</v>
      </c>
    </row>
    <row r="18537" spans="1:11" x14ac:dyDescent="0.45">
      <c r="A18537" t="s">
        <v>3990</v>
      </c>
      <c r="C18537">
        <v>16</v>
      </c>
      <c r="D18537">
        <v>19881716</v>
      </c>
      <c r="E18537" t="s">
        <v>9</v>
      </c>
      <c r="J18537" s="2" t="s">
        <v>11358</v>
      </c>
      <c r="K18537" s="2">
        <v>1</v>
      </c>
    </row>
    <row r="18538" spans="1:11" x14ac:dyDescent="0.45">
      <c r="A18538" t="s">
        <v>52537</v>
      </c>
      <c r="C18538">
        <v>16</v>
      </c>
      <c r="D18538">
        <v>27058047</v>
      </c>
      <c r="E18538" t="s">
        <v>9</v>
      </c>
      <c r="J18538" s="2" t="s">
        <v>19105</v>
      </c>
      <c r="K18538" s="2">
        <v>1</v>
      </c>
    </row>
    <row r="18539" spans="1:11" x14ac:dyDescent="0.45">
      <c r="A18539" t="s">
        <v>6677</v>
      </c>
      <c r="C18539">
        <v>16</v>
      </c>
      <c r="D18539">
        <v>28045123</v>
      </c>
      <c r="E18539" t="s">
        <v>9</v>
      </c>
      <c r="J18539" s="2" t="s">
        <v>12831</v>
      </c>
      <c r="K18539" s="2">
        <v>2</v>
      </c>
    </row>
    <row r="18540" spans="1:11" x14ac:dyDescent="0.45">
      <c r="A18540" t="s">
        <v>6774</v>
      </c>
      <c r="C18540">
        <v>16</v>
      </c>
      <c r="D18540">
        <v>29029625</v>
      </c>
      <c r="E18540" t="s">
        <v>9</v>
      </c>
      <c r="J18540" s="2" t="s">
        <v>17346</v>
      </c>
      <c r="K18540" s="2">
        <v>1</v>
      </c>
    </row>
    <row r="18541" spans="1:11" x14ac:dyDescent="0.45">
      <c r="A18541" t="s">
        <v>7068</v>
      </c>
      <c r="B18541" t="s">
        <v>7069</v>
      </c>
      <c r="C18541">
        <v>16</v>
      </c>
      <c r="D18541">
        <v>29717220</v>
      </c>
      <c r="E18541" t="s">
        <v>9</v>
      </c>
      <c r="J18541" s="2" t="s">
        <v>6598</v>
      </c>
      <c r="K18541" s="2">
        <v>9</v>
      </c>
    </row>
    <row r="18542" spans="1:11" x14ac:dyDescent="0.45">
      <c r="A18542" t="s">
        <v>7271</v>
      </c>
      <c r="C18542">
        <v>16</v>
      </c>
      <c r="D18542">
        <v>30214935</v>
      </c>
      <c r="E18542" t="s">
        <v>9</v>
      </c>
      <c r="J18542" s="2" t="s">
        <v>15988</v>
      </c>
      <c r="K18542" s="2">
        <v>6</v>
      </c>
    </row>
    <row r="18543" spans="1:11" x14ac:dyDescent="0.45">
      <c r="A18543" t="s">
        <v>52544</v>
      </c>
      <c r="C18543">
        <v>16</v>
      </c>
      <c r="D18543">
        <v>30379090</v>
      </c>
      <c r="E18543" t="s">
        <v>9</v>
      </c>
      <c r="J18543" s="2" t="s">
        <v>15712</v>
      </c>
      <c r="K18543" s="2">
        <v>12</v>
      </c>
    </row>
    <row r="18544" spans="1:11" x14ac:dyDescent="0.45">
      <c r="A18544" t="s">
        <v>7308</v>
      </c>
      <c r="C18544">
        <v>16</v>
      </c>
      <c r="D18544">
        <v>30390092</v>
      </c>
      <c r="E18544" t="s">
        <v>9</v>
      </c>
      <c r="J18544" s="2" t="s">
        <v>33596</v>
      </c>
      <c r="K18544" s="2">
        <v>12</v>
      </c>
    </row>
    <row r="18545" spans="1:11" x14ac:dyDescent="0.45">
      <c r="A18545" t="s">
        <v>8375</v>
      </c>
      <c r="B18545" t="s">
        <v>8376</v>
      </c>
      <c r="C18545">
        <v>16</v>
      </c>
      <c r="D18545">
        <v>36963321</v>
      </c>
      <c r="E18545" t="s">
        <v>9</v>
      </c>
      <c r="J18545" s="2" t="s">
        <v>53114</v>
      </c>
      <c r="K18545" s="2">
        <v>12</v>
      </c>
    </row>
    <row r="18546" spans="1:11" x14ac:dyDescent="0.45">
      <c r="A18546" t="s">
        <v>9935</v>
      </c>
      <c r="B18546" t="s">
        <v>9936</v>
      </c>
      <c r="C18546">
        <v>16</v>
      </c>
      <c r="D18546">
        <v>39552454</v>
      </c>
      <c r="E18546" t="s">
        <v>9</v>
      </c>
      <c r="J18546" s="2" t="s">
        <v>15302</v>
      </c>
      <c r="K18546" s="2">
        <v>14</v>
      </c>
    </row>
    <row r="18547" spans="1:11" x14ac:dyDescent="0.45">
      <c r="A18547" t="s">
        <v>52551</v>
      </c>
      <c r="C18547">
        <v>16</v>
      </c>
      <c r="D18547">
        <v>41137643</v>
      </c>
      <c r="E18547" t="s">
        <v>9</v>
      </c>
      <c r="J18547" s="2" t="s">
        <v>13622</v>
      </c>
      <c r="K18547" s="2">
        <v>12</v>
      </c>
    </row>
    <row r="18548" spans="1:11" x14ac:dyDescent="0.45">
      <c r="A18548" t="s">
        <v>11444</v>
      </c>
      <c r="C18548">
        <v>16</v>
      </c>
      <c r="D18548">
        <v>42765851</v>
      </c>
      <c r="E18548" t="s">
        <v>9</v>
      </c>
      <c r="J18548" s="2" t="s">
        <v>34758</v>
      </c>
      <c r="K18548" s="2">
        <v>12</v>
      </c>
    </row>
    <row r="18549" spans="1:11" x14ac:dyDescent="0.45">
      <c r="A18549" t="s">
        <v>14081</v>
      </c>
      <c r="C18549">
        <v>16</v>
      </c>
      <c r="D18549">
        <v>46124225</v>
      </c>
      <c r="E18549" t="s">
        <v>9</v>
      </c>
      <c r="J18549" s="2" t="s">
        <v>57747</v>
      </c>
      <c r="K18549" s="2">
        <v>12</v>
      </c>
    </row>
    <row r="18550" spans="1:11" x14ac:dyDescent="0.45">
      <c r="A18550" t="s">
        <v>14895</v>
      </c>
      <c r="B18550" t="s">
        <v>14896</v>
      </c>
      <c r="C18550">
        <v>16</v>
      </c>
      <c r="D18550">
        <v>47992813</v>
      </c>
      <c r="E18550" t="s">
        <v>9</v>
      </c>
      <c r="J18550" s="2" t="s">
        <v>38052</v>
      </c>
      <c r="K18550" s="2">
        <v>13</v>
      </c>
    </row>
    <row r="18551" spans="1:11" x14ac:dyDescent="0.45">
      <c r="A18551" t="s">
        <v>15511</v>
      </c>
      <c r="C18551">
        <v>16</v>
      </c>
      <c r="D18551">
        <v>49210977</v>
      </c>
      <c r="E18551" t="s">
        <v>9</v>
      </c>
      <c r="J18551" s="2" t="s">
        <v>24754</v>
      </c>
      <c r="K18551" s="2">
        <v>15.1</v>
      </c>
    </row>
    <row r="18552" spans="1:11" x14ac:dyDescent="0.45">
      <c r="A18552" t="s">
        <v>15581</v>
      </c>
      <c r="C18552">
        <v>16</v>
      </c>
      <c r="D18552">
        <v>49263302</v>
      </c>
      <c r="E18552" t="s">
        <v>9</v>
      </c>
      <c r="J18552" s="2" t="s">
        <v>6159</v>
      </c>
      <c r="K18552" s="2">
        <v>15.2</v>
      </c>
    </row>
    <row r="18553" spans="1:11" x14ac:dyDescent="0.45">
      <c r="A18553" t="s">
        <v>52552</v>
      </c>
      <c r="C18553">
        <v>16</v>
      </c>
      <c r="D18553">
        <v>49429155</v>
      </c>
      <c r="E18553" t="s">
        <v>9</v>
      </c>
      <c r="J18553" s="2" t="s">
        <v>4067</v>
      </c>
      <c r="K18553" s="2">
        <v>12</v>
      </c>
    </row>
    <row r="18554" spans="1:11" x14ac:dyDescent="0.45">
      <c r="A18554" t="s">
        <v>17531</v>
      </c>
      <c r="C18554">
        <v>16</v>
      </c>
      <c r="D18554">
        <v>52023631</v>
      </c>
      <c r="E18554" t="s">
        <v>9</v>
      </c>
      <c r="J18554" s="2" t="s">
        <v>25029</v>
      </c>
      <c r="K18554" s="2">
        <v>12</v>
      </c>
    </row>
    <row r="18555" spans="1:11" x14ac:dyDescent="0.45">
      <c r="A18555" t="s">
        <v>17619</v>
      </c>
      <c r="C18555">
        <v>16</v>
      </c>
      <c r="D18555">
        <v>52078217</v>
      </c>
      <c r="E18555" t="s">
        <v>9</v>
      </c>
      <c r="J18555" s="2" t="s">
        <v>35773</v>
      </c>
      <c r="K18555" s="2">
        <v>17</v>
      </c>
    </row>
    <row r="18556" spans="1:11" x14ac:dyDescent="0.45">
      <c r="A18556" t="s">
        <v>17919</v>
      </c>
      <c r="C18556">
        <v>16</v>
      </c>
      <c r="D18556">
        <v>52249583</v>
      </c>
      <c r="E18556" t="s">
        <v>9</v>
      </c>
      <c r="J18556" s="2" t="s">
        <v>1019</v>
      </c>
      <c r="K18556" s="2">
        <v>12</v>
      </c>
    </row>
    <row r="18557" spans="1:11" x14ac:dyDescent="0.45">
      <c r="A18557" t="s">
        <v>18906</v>
      </c>
      <c r="B18557" t="s">
        <v>18907</v>
      </c>
      <c r="C18557">
        <v>16</v>
      </c>
      <c r="D18557">
        <v>52660395</v>
      </c>
      <c r="E18557" t="s">
        <v>9</v>
      </c>
      <c r="J18557" s="2" t="s">
        <v>983</v>
      </c>
      <c r="K18557" s="2">
        <v>12</v>
      </c>
    </row>
    <row r="18558" spans="1:11" x14ac:dyDescent="0.45">
      <c r="A18558" t="s">
        <v>20819</v>
      </c>
      <c r="C18558">
        <v>16</v>
      </c>
      <c r="D18558">
        <v>55565387</v>
      </c>
      <c r="E18558" t="s">
        <v>9</v>
      </c>
      <c r="J18558" s="2" t="s">
        <v>37951</v>
      </c>
      <c r="K18558" s="2">
        <v>12</v>
      </c>
    </row>
    <row r="18559" spans="1:11" x14ac:dyDescent="0.45">
      <c r="A18559" t="s">
        <v>20846</v>
      </c>
      <c r="C18559">
        <v>16</v>
      </c>
      <c r="D18559">
        <v>55718640</v>
      </c>
      <c r="E18559" t="s">
        <v>9</v>
      </c>
      <c r="J18559" s="2" t="s">
        <v>8955</v>
      </c>
      <c r="K18559" s="2">
        <v>12</v>
      </c>
    </row>
    <row r="18560" spans="1:11" x14ac:dyDescent="0.45">
      <c r="A18560" t="s">
        <v>20853</v>
      </c>
      <c r="B18560" t="s">
        <v>20854</v>
      </c>
      <c r="C18560">
        <v>16</v>
      </c>
      <c r="D18560">
        <v>55726741</v>
      </c>
      <c r="E18560" t="s">
        <v>9</v>
      </c>
      <c r="J18560" s="2" t="s">
        <v>35492</v>
      </c>
      <c r="K18560" s="2">
        <v>12</v>
      </c>
    </row>
    <row r="18561" spans="1:11" x14ac:dyDescent="0.45">
      <c r="A18561" t="s">
        <v>20910</v>
      </c>
      <c r="C18561">
        <v>16</v>
      </c>
      <c r="D18561">
        <v>55744284</v>
      </c>
      <c r="E18561" t="s">
        <v>9</v>
      </c>
      <c r="J18561" s="2" t="s">
        <v>28873</v>
      </c>
      <c r="K18561" s="2">
        <v>12</v>
      </c>
    </row>
    <row r="18562" spans="1:11" x14ac:dyDescent="0.45">
      <c r="A18562" t="s">
        <v>20924</v>
      </c>
      <c r="C18562">
        <v>16</v>
      </c>
      <c r="D18562">
        <v>55768189</v>
      </c>
      <c r="E18562" t="s">
        <v>9</v>
      </c>
      <c r="J18562" s="2" t="s">
        <v>49500</v>
      </c>
      <c r="K18562" s="2">
        <v>7</v>
      </c>
    </row>
    <row r="18563" spans="1:11" x14ac:dyDescent="0.45">
      <c r="A18563" t="s">
        <v>20938</v>
      </c>
      <c r="B18563" t="s">
        <v>20939</v>
      </c>
      <c r="C18563">
        <v>16</v>
      </c>
      <c r="D18563">
        <v>55791373</v>
      </c>
      <c r="E18563" t="s">
        <v>9</v>
      </c>
      <c r="J18563" s="2" t="s">
        <v>14582</v>
      </c>
      <c r="K18563" s="2">
        <v>2</v>
      </c>
    </row>
    <row r="18564" spans="1:11" x14ac:dyDescent="0.45">
      <c r="A18564" t="s">
        <v>20944</v>
      </c>
      <c r="C18564">
        <v>16</v>
      </c>
      <c r="D18564">
        <v>55803157</v>
      </c>
      <c r="E18564" t="s">
        <v>9</v>
      </c>
      <c r="J18564" s="2" t="s">
        <v>16125</v>
      </c>
      <c r="K18564" s="2">
        <v>12</v>
      </c>
    </row>
    <row r="18565" spans="1:11" x14ac:dyDescent="0.45">
      <c r="A18565" t="s">
        <v>20976</v>
      </c>
      <c r="C18565">
        <v>16</v>
      </c>
      <c r="D18565">
        <v>55896306</v>
      </c>
      <c r="E18565" t="s">
        <v>9</v>
      </c>
      <c r="J18565" s="2" t="s">
        <v>30648</v>
      </c>
      <c r="K18565" s="2">
        <v>1</v>
      </c>
    </row>
    <row r="18566" spans="1:11" x14ac:dyDescent="0.45">
      <c r="A18566" t="s">
        <v>21043</v>
      </c>
      <c r="B18566" t="s">
        <v>21044</v>
      </c>
      <c r="C18566">
        <v>16</v>
      </c>
      <c r="D18566">
        <v>55916706</v>
      </c>
      <c r="E18566" t="s">
        <v>9</v>
      </c>
      <c r="J18566" s="2" t="s">
        <v>49351</v>
      </c>
      <c r="K18566" s="2">
        <v>3</v>
      </c>
    </row>
    <row r="18567" spans="1:11" x14ac:dyDescent="0.45">
      <c r="A18567" t="s">
        <v>21051</v>
      </c>
      <c r="C18567">
        <v>16</v>
      </c>
      <c r="D18567">
        <v>56022844</v>
      </c>
      <c r="E18567" t="s">
        <v>9</v>
      </c>
      <c r="J18567" s="2" t="s">
        <v>8560</v>
      </c>
      <c r="K18567" s="2">
        <v>12</v>
      </c>
    </row>
    <row r="18568" spans="1:11" x14ac:dyDescent="0.45">
      <c r="A18568" t="s">
        <v>21068</v>
      </c>
      <c r="C18568">
        <v>16</v>
      </c>
      <c r="D18568">
        <v>56044140</v>
      </c>
      <c r="E18568" t="s">
        <v>9</v>
      </c>
      <c r="J18568" s="2" t="s">
        <v>18221</v>
      </c>
      <c r="K18568" s="2">
        <v>12</v>
      </c>
    </row>
    <row r="18569" spans="1:11" x14ac:dyDescent="0.45">
      <c r="A18569" t="s">
        <v>21076</v>
      </c>
      <c r="B18569" t="s">
        <v>21077</v>
      </c>
      <c r="C18569">
        <v>16</v>
      </c>
      <c r="D18569">
        <v>56095251</v>
      </c>
      <c r="E18569" t="s">
        <v>9</v>
      </c>
      <c r="J18569" s="2" t="s">
        <v>30977</v>
      </c>
      <c r="K18569" s="2">
        <v>12</v>
      </c>
    </row>
    <row r="18570" spans="1:11" x14ac:dyDescent="0.45">
      <c r="A18570" t="s">
        <v>21087</v>
      </c>
      <c r="C18570">
        <v>16</v>
      </c>
      <c r="D18570">
        <v>56114383</v>
      </c>
      <c r="E18570" t="s">
        <v>9</v>
      </c>
      <c r="J18570" s="2" t="s">
        <v>26402</v>
      </c>
      <c r="K18570" s="2">
        <v>4</v>
      </c>
    </row>
    <row r="18571" spans="1:11" x14ac:dyDescent="0.45">
      <c r="A18571" t="s">
        <v>21382</v>
      </c>
      <c r="B18571" t="s">
        <v>21383</v>
      </c>
      <c r="C18571">
        <v>16</v>
      </c>
      <c r="D18571">
        <v>57525193</v>
      </c>
      <c r="E18571" t="s">
        <v>9</v>
      </c>
      <c r="J18571" s="2" t="s">
        <v>4142</v>
      </c>
      <c r="K18571" s="2">
        <v>6</v>
      </c>
    </row>
    <row r="18572" spans="1:11" x14ac:dyDescent="0.45">
      <c r="A18572" t="s">
        <v>52564</v>
      </c>
      <c r="C18572">
        <v>16</v>
      </c>
      <c r="D18572">
        <v>60651006</v>
      </c>
      <c r="E18572" t="s">
        <v>9</v>
      </c>
      <c r="J18572" s="2" t="s">
        <v>37798</v>
      </c>
      <c r="K18572" s="2">
        <v>1</v>
      </c>
    </row>
    <row r="18573" spans="1:11" x14ac:dyDescent="0.45">
      <c r="A18573" t="s">
        <v>21967</v>
      </c>
      <c r="B18573" t="s">
        <v>21968</v>
      </c>
      <c r="C18573">
        <v>16</v>
      </c>
      <c r="D18573">
        <v>60833854</v>
      </c>
      <c r="E18573" t="s">
        <v>9</v>
      </c>
      <c r="J18573" s="2" t="s">
        <v>46325</v>
      </c>
      <c r="K18573" s="2">
        <v>1</v>
      </c>
    </row>
    <row r="18574" spans="1:11" x14ac:dyDescent="0.45">
      <c r="A18574" t="s">
        <v>23059</v>
      </c>
      <c r="C18574">
        <v>16</v>
      </c>
      <c r="D18574">
        <v>65014452</v>
      </c>
      <c r="E18574" t="s">
        <v>9</v>
      </c>
      <c r="J18574" s="2" t="s">
        <v>18709</v>
      </c>
      <c r="K18574" s="2">
        <v>12</v>
      </c>
    </row>
    <row r="18575" spans="1:11" x14ac:dyDescent="0.45">
      <c r="A18575" t="s">
        <v>23870</v>
      </c>
      <c r="C18575">
        <v>16</v>
      </c>
      <c r="D18575">
        <v>66897684</v>
      </c>
      <c r="E18575" t="s">
        <v>9</v>
      </c>
      <c r="J18575" s="2" t="s">
        <v>14644</v>
      </c>
      <c r="K18575" s="2">
        <v>6</v>
      </c>
    </row>
    <row r="18576" spans="1:11" x14ac:dyDescent="0.45">
      <c r="A18576" t="s">
        <v>52577</v>
      </c>
      <c r="B18576" t="s">
        <v>52578</v>
      </c>
      <c r="C18576">
        <v>16</v>
      </c>
      <c r="D18576">
        <v>68078643</v>
      </c>
      <c r="E18576" t="s">
        <v>9</v>
      </c>
      <c r="J18576" s="2" t="s">
        <v>812</v>
      </c>
      <c r="K18576" s="2">
        <v>1</v>
      </c>
    </row>
    <row r="18577" spans="1:11" x14ac:dyDescent="0.45">
      <c r="A18577" t="s">
        <v>52579</v>
      </c>
      <c r="B18577" t="s">
        <v>52580</v>
      </c>
      <c r="C18577">
        <v>16</v>
      </c>
      <c r="D18577">
        <v>68936718</v>
      </c>
      <c r="E18577" t="s">
        <v>9</v>
      </c>
      <c r="J18577" s="2" t="s">
        <v>1128</v>
      </c>
      <c r="K18577" s="2">
        <v>12</v>
      </c>
    </row>
    <row r="18578" spans="1:11" x14ac:dyDescent="0.45">
      <c r="A18578" t="s">
        <v>25415</v>
      </c>
      <c r="C18578">
        <v>16</v>
      </c>
      <c r="D18578">
        <v>70925149</v>
      </c>
      <c r="E18578" t="s">
        <v>9</v>
      </c>
      <c r="J18578" s="2" t="s">
        <v>40737</v>
      </c>
      <c r="K18578" s="2">
        <v>12</v>
      </c>
    </row>
    <row r="18579" spans="1:11" x14ac:dyDescent="0.45">
      <c r="A18579" t="s">
        <v>25577</v>
      </c>
      <c r="C18579">
        <v>16</v>
      </c>
      <c r="D18579">
        <v>71062132</v>
      </c>
      <c r="E18579" t="s">
        <v>9</v>
      </c>
      <c r="J18579" s="2" t="s">
        <v>40075</v>
      </c>
      <c r="K18579" s="2">
        <v>15.1</v>
      </c>
    </row>
    <row r="18580" spans="1:11" x14ac:dyDescent="0.45">
      <c r="A18580" t="s">
        <v>26942</v>
      </c>
      <c r="B18580" t="s">
        <v>26943</v>
      </c>
      <c r="C18580">
        <v>16</v>
      </c>
      <c r="D18580">
        <v>77741103</v>
      </c>
      <c r="E18580" t="s">
        <v>9</v>
      </c>
      <c r="J18580" s="2" t="s">
        <v>57748</v>
      </c>
      <c r="K18580" s="2">
        <v>6</v>
      </c>
    </row>
    <row r="18581" spans="1:11" x14ac:dyDescent="0.45">
      <c r="A18581" t="s">
        <v>26984</v>
      </c>
      <c r="B18581" t="s">
        <v>26985</v>
      </c>
      <c r="C18581">
        <v>16</v>
      </c>
      <c r="D18581">
        <v>77880617</v>
      </c>
      <c r="E18581" t="s">
        <v>9</v>
      </c>
      <c r="J18581" s="2" t="s">
        <v>32521</v>
      </c>
      <c r="K18581" s="2">
        <v>6</v>
      </c>
    </row>
    <row r="18582" spans="1:11" x14ac:dyDescent="0.45">
      <c r="A18582" t="s">
        <v>27302</v>
      </c>
      <c r="C18582">
        <v>16</v>
      </c>
      <c r="D18582">
        <v>78402085</v>
      </c>
      <c r="E18582" t="s">
        <v>9</v>
      </c>
      <c r="J18582" s="2" t="s">
        <v>27315</v>
      </c>
      <c r="K18582" s="2">
        <v>7</v>
      </c>
    </row>
    <row r="18583" spans="1:11" x14ac:dyDescent="0.45">
      <c r="A18583" t="s">
        <v>27331</v>
      </c>
      <c r="C18583">
        <v>16</v>
      </c>
      <c r="D18583">
        <v>78480806</v>
      </c>
      <c r="E18583" t="s">
        <v>9</v>
      </c>
      <c r="J18583" s="2" t="s">
        <v>7764</v>
      </c>
      <c r="K18583" s="2">
        <v>2</v>
      </c>
    </row>
    <row r="18584" spans="1:11" x14ac:dyDescent="0.45">
      <c r="A18584" t="s">
        <v>52584</v>
      </c>
      <c r="C18584">
        <v>16</v>
      </c>
      <c r="D18584">
        <v>79555821</v>
      </c>
      <c r="E18584" t="s">
        <v>9</v>
      </c>
      <c r="J18584" s="2" t="s">
        <v>16746</v>
      </c>
      <c r="K18584" s="2">
        <v>1</v>
      </c>
    </row>
    <row r="18585" spans="1:11" x14ac:dyDescent="0.45">
      <c r="A18585" t="s">
        <v>52585</v>
      </c>
      <c r="B18585" t="s">
        <v>52586</v>
      </c>
      <c r="C18585">
        <v>16</v>
      </c>
      <c r="D18585">
        <v>81040751</v>
      </c>
      <c r="E18585" t="s">
        <v>9</v>
      </c>
      <c r="J18585" s="2" t="s">
        <v>15786</v>
      </c>
      <c r="K18585" s="2">
        <v>1</v>
      </c>
    </row>
    <row r="18586" spans="1:11" x14ac:dyDescent="0.45">
      <c r="A18586" t="s">
        <v>28072</v>
      </c>
      <c r="C18586">
        <v>16</v>
      </c>
      <c r="D18586">
        <v>81604665</v>
      </c>
      <c r="E18586" t="s">
        <v>9</v>
      </c>
      <c r="J18586" s="2" t="s">
        <v>57749</v>
      </c>
      <c r="K18586" s="2">
        <v>3</v>
      </c>
    </row>
    <row r="18587" spans="1:11" x14ac:dyDescent="0.45">
      <c r="A18587" t="s">
        <v>1355</v>
      </c>
      <c r="C18587">
        <v>17</v>
      </c>
      <c r="D18587">
        <v>58885</v>
      </c>
      <c r="E18587" t="s">
        <v>9</v>
      </c>
      <c r="J18587" s="2" t="s">
        <v>8595</v>
      </c>
      <c r="K18587" s="2">
        <v>2</v>
      </c>
    </row>
    <row r="18588" spans="1:11" x14ac:dyDescent="0.45">
      <c r="A18588" t="s">
        <v>1615</v>
      </c>
      <c r="C18588">
        <v>17</v>
      </c>
      <c r="D18588">
        <v>3121446</v>
      </c>
      <c r="E18588" t="s">
        <v>9</v>
      </c>
      <c r="J18588" s="2" t="s">
        <v>44568</v>
      </c>
      <c r="K18588" s="2">
        <v>7</v>
      </c>
    </row>
    <row r="18589" spans="1:11" x14ac:dyDescent="0.45">
      <c r="A18589" t="s">
        <v>2001</v>
      </c>
      <c r="C18589">
        <v>17</v>
      </c>
      <c r="D18589">
        <v>6516911</v>
      </c>
      <c r="E18589" t="s">
        <v>9</v>
      </c>
      <c r="J18589" s="2" t="s">
        <v>6457</v>
      </c>
      <c r="K18589" s="2">
        <v>2</v>
      </c>
    </row>
    <row r="18590" spans="1:11" x14ac:dyDescent="0.45">
      <c r="A18590" t="s">
        <v>2486</v>
      </c>
      <c r="C18590">
        <v>17</v>
      </c>
      <c r="D18590">
        <v>8880524</v>
      </c>
      <c r="E18590" t="s">
        <v>9</v>
      </c>
      <c r="J18590" s="2" t="s">
        <v>33554</v>
      </c>
      <c r="K18590" s="2">
        <v>1</v>
      </c>
    </row>
    <row r="18591" spans="1:11" x14ac:dyDescent="0.45">
      <c r="A18591" t="s">
        <v>54057</v>
      </c>
      <c r="B18591" t="s">
        <v>54058</v>
      </c>
      <c r="C18591">
        <v>17</v>
      </c>
      <c r="D18591">
        <v>11763067</v>
      </c>
      <c r="E18591" t="s">
        <v>9</v>
      </c>
      <c r="J18591" s="2" t="s">
        <v>57750</v>
      </c>
      <c r="K18591" s="2">
        <v>3</v>
      </c>
    </row>
    <row r="18592" spans="1:11" x14ac:dyDescent="0.45">
      <c r="A18592" t="s">
        <v>2634</v>
      </c>
      <c r="C18592">
        <v>17</v>
      </c>
      <c r="D18592">
        <v>12206073</v>
      </c>
      <c r="E18592" t="s">
        <v>9</v>
      </c>
      <c r="J18592" s="2" t="s">
        <v>57751</v>
      </c>
      <c r="K18592" s="2">
        <v>1</v>
      </c>
    </row>
    <row r="18593" spans="1:11" x14ac:dyDescent="0.45">
      <c r="A18593" t="s">
        <v>2744</v>
      </c>
      <c r="C18593">
        <v>17</v>
      </c>
      <c r="D18593">
        <v>12705276</v>
      </c>
      <c r="E18593" t="s">
        <v>9</v>
      </c>
      <c r="J18593" s="2" t="s">
        <v>23326</v>
      </c>
      <c r="K18593" s="2">
        <v>1</v>
      </c>
    </row>
    <row r="18594" spans="1:11" x14ac:dyDescent="0.45">
      <c r="A18594" t="s">
        <v>54059</v>
      </c>
      <c r="C18594">
        <v>17</v>
      </c>
      <c r="D18594">
        <v>15274689</v>
      </c>
      <c r="E18594" t="s">
        <v>9</v>
      </c>
      <c r="J18594" s="2" t="s">
        <v>24503</v>
      </c>
      <c r="K18594" s="2">
        <v>1</v>
      </c>
    </row>
    <row r="18595" spans="1:11" x14ac:dyDescent="0.45">
      <c r="A18595" t="s">
        <v>3799</v>
      </c>
      <c r="B18595" t="s">
        <v>3800</v>
      </c>
      <c r="C18595">
        <v>17</v>
      </c>
      <c r="D18595">
        <v>18734079</v>
      </c>
      <c r="E18595" t="s">
        <v>9</v>
      </c>
      <c r="J18595" s="2" t="s">
        <v>42192</v>
      </c>
      <c r="K18595" s="2">
        <v>1</v>
      </c>
    </row>
    <row r="18596" spans="1:11" x14ac:dyDescent="0.45">
      <c r="A18596" t="s">
        <v>3801</v>
      </c>
      <c r="C18596">
        <v>17</v>
      </c>
      <c r="D18596">
        <v>18759164</v>
      </c>
      <c r="E18596" t="s">
        <v>9</v>
      </c>
      <c r="J18596" s="2" t="s">
        <v>17261</v>
      </c>
      <c r="K18596" s="2">
        <v>3</v>
      </c>
    </row>
    <row r="18597" spans="1:11" x14ac:dyDescent="0.45">
      <c r="A18597" t="s">
        <v>3833</v>
      </c>
      <c r="C18597">
        <v>17</v>
      </c>
      <c r="D18597">
        <v>19435949</v>
      </c>
      <c r="E18597" t="s">
        <v>9</v>
      </c>
      <c r="J18597" s="2" t="s">
        <v>7820</v>
      </c>
      <c r="K18597" s="2">
        <v>12</v>
      </c>
    </row>
    <row r="18598" spans="1:11" x14ac:dyDescent="0.45">
      <c r="A18598" t="s">
        <v>54060</v>
      </c>
      <c r="C18598">
        <v>17</v>
      </c>
      <c r="D18598">
        <v>23530453</v>
      </c>
      <c r="E18598" t="s">
        <v>9</v>
      </c>
      <c r="J18598" s="2" t="s">
        <v>29146</v>
      </c>
      <c r="K18598" s="2">
        <v>2</v>
      </c>
    </row>
    <row r="18599" spans="1:11" x14ac:dyDescent="0.45">
      <c r="A18599" t="s">
        <v>4003</v>
      </c>
      <c r="C18599">
        <v>17</v>
      </c>
      <c r="D18599">
        <v>24458073</v>
      </c>
      <c r="E18599" t="s">
        <v>9</v>
      </c>
      <c r="J18599" s="2" t="s">
        <v>29014</v>
      </c>
      <c r="K18599" s="2">
        <v>6</v>
      </c>
    </row>
    <row r="18600" spans="1:11" x14ac:dyDescent="0.45">
      <c r="A18600" t="s">
        <v>4043</v>
      </c>
      <c r="B18600" t="s">
        <v>4044</v>
      </c>
      <c r="C18600">
        <v>17</v>
      </c>
      <c r="D18600">
        <v>25033671</v>
      </c>
      <c r="E18600" t="s">
        <v>9</v>
      </c>
      <c r="J18600" s="2" t="s">
        <v>39443</v>
      </c>
      <c r="K18600" s="2">
        <v>6</v>
      </c>
    </row>
    <row r="18601" spans="1:11" x14ac:dyDescent="0.45">
      <c r="A18601" t="s">
        <v>4063</v>
      </c>
      <c r="B18601" t="s">
        <v>4064</v>
      </c>
      <c r="C18601">
        <v>17</v>
      </c>
      <c r="D18601">
        <v>25054142</v>
      </c>
      <c r="E18601" t="s">
        <v>9</v>
      </c>
      <c r="J18601" s="2" t="s">
        <v>36581</v>
      </c>
      <c r="K18601" s="2">
        <v>6</v>
      </c>
    </row>
    <row r="18602" spans="1:11" x14ac:dyDescent="0.45">
      <c r="A18602" t="s">
        <v>4092</v>
      </c>
      <c r="B18602" t="s">
        <v>4093</v>
      </c>
      <c r="C18602">
        <v>17</v>
      </c>
      <c r="D18602">
        <v>25116915</v>
      </c>
      <c r="E18602" t="s">
        <v>9</v>
      </c>
      <c r="J18602" s="2" t="s">
        <v>743</v>
      </c>
      <c r="K18602" s="2">
        <v>2</v>
      </c>
    </row>
    <row r="18603" spans="1:11" x14ac:dyDescent="0.45">
      <c r="A18603" t="s">
        <v>54061</v>
      </c>
      <c r="C18603">
        <v>17</v>
      </c>
      <c r="D18603">
        <v>29475158</v>
      </c>
      <c r="E18603" t="s">
        <v>9</v>
      </c>
      <c r="J18603" s="2" t="s">
        <v>24266</v>
      </c>
      <c r="K18603" s="2">
        <v>9</v>
      </c>
    </row>
    <row r="18604" spans="1:11" x14ac:dyDescent="0.45">
      <c r="A18604" t="s">
        <v>54062</v>
      </c>
      <c r="B18604" t="s">
        <v>54063</v>
      </c>
      <c r="C18604">
        <v>17</v>
      </c>
      <c r="D18604">
        <v>29777299</v>
      </c>
      <c r="E18604" t="s">
        <v>9</v>
      </c>
      <c r="J18604" s="2" t="s">
        <v>42276</v>
      </c>
      <c r="K18604" s="2">
        <v>4</v>
      </c>
    </row>
    <row r="18605" spans="1:11" x14ac:dyDescent="0.45">
      <c r="A18605" t="s">
        <v>4977</v>
      </c>
      <c r="C18605">
        <v>17</v>
      </c>
      <c r="D18605">
        <v>30635556</v>
      </c>
      <c r="E18605" t="s">
        <v>9</v>
      </c>
      <c r="J18605" s="2" t="s">
        <v>2647</v>
      </c>
      <c r="K18605" s="2">
        <v>1</v>
      </c>
    </row>
    <row r="18606" spans="1:11" x14ac:dyDescent="0.45">
      <c r="A18606" t="s">
        <v>5185</v>
      </c>
      <c r="B18606" t="s">
        <v>5186</v>
      </c>
      <c r="C18606">
        <v>17</v>
      </c>
      <c r="D18606">
        <v>35768716</v>
      </c>
      <c r="E18606" t="s">
        <v>9</v>
      </c>
      <c r="J18606" s="2" t="s">
        <v>39774</v>
      </c>
      <c r="K18606" s="2">
        <v>1</v>
      </c>
    </row>
    <row r="18607" spans="1:11" x14ac:dyDescent="0.45">
      <c r="A18607" t="s">
        <v>5250</v>
      </c>
      <c r="B18607" t="s">
        <v>5251</v>
      </c>
      <c r="C18607">
        <v>17</v>
      </c>
      <c r="D18607">
        <v>35870788</v>
      </c>
      <c r="E18607" t="s">
        <v>9</v>
      </c>
      <c r="J18607" s="2" t="s">
        <v>8762</v>
      </c>
      <c r="K18607" s="2">
        <v>12</v>
      </c>
    </row>
    <row r="18608" spans="1:11" x14ac:dyDescent="0.45">
      <c r="A18608" t="s">
        <v>5268</v>
      </c>
      <c r="C18608">
        <v>17</v>
      </c>
      <c r="D18608">
        <v>35912721</v>
      </c>
      <c r="E18608" t="s">
        <v>9</v>
      </c>
      <c r="J18608" s="2" t="s">
        <v>49124</v>
      </c>
      <c r="K18608" s="2">
        <v>1</v>
      </c>
    </row>
    <row r="18609" spans="1:11" x14ac:dyDescent="0.45">
      <c r="A18609" t="s">
        <v>5278</v>
      </c>
      <c r="C18609">
        <v>17</v>
      </c>
      <c r="D18609">
        <v>36034532</v>
      </c>
      <c r="E18609" t="s">
        <v>9</v>
      </c>
      <c r="J18609" s="2" t="s">
        <v>19037</v>
      </c>
      <c r="K18609" s="2">
        <v>6</v>
      </c>
    </row>
    <row r="18610" spans="1:11" x14ac:dyDescent="0.45">
      <c r="A18610" t="s">
        <v>51580</v>
      </c>
      <c r="C18610">
        <v>17</v>
      </c>
      <c r="D18610">
        <v>37404576</v>
      </c>
      <c r="E18610" t="s">
        <v>9</v>
      </c>
      <c r="J18610" s="2" t="s">
        <v>41590</v>
      </c>
      <c r="K18610" s="2">
        <v>1</v>
      </c>
    </row>
    <row r="18611" spans="1:11" x14ac:dyDescent="0.45">
      <c r="A18611" t="s">
        <v>5391</v>
      </c>
      <c r="C18611">
        <v>17</v>
      </c>
      <c r="D18611">
        <v>37860401</v>
      </c>
      <c r="E18611" t="s">
        <v>9</v>
      </c>
      <c r="J18611" s="2" t="s">
        <v>32216</v>
      </c>
      <c r="K18611" s="2">
        <v>2</v>
      </c>
    </row>
    <row r="18612" spans="1:11" x14ac:dyDescent="0.45">
      <c r="A18612" t="s">
        <v>6195</v>
      </c>
      <c r="C18612">
        <v>17</v>
      </c>
      <c r="D18612">
        <v>45221485</v>
      </c>
      <c r="E18612" t="s">
        <v>9</v>
      </c>
      <c r="J18612" s="2" t="s">
        <v>39942</v>
      </c>
      <c r="K18612" s="2">
        <v>1</v>
      </c>
    </row>
    <row r="18613" spans="1:11" x14ac:dyDescent="0.45">
      <c r="A18613" t="s">
        <v>7681</v>
      </c>
      <c r="C18613">
        <v>17</v>
      </c>
      <c r="D18613">
        <v>46028480</v>
      </c>
      <c r="E18613" t="s">
        <v>9</v>
      </c>
      <c r="J18613" s="2" t="s">
        <v>22645</v>
      </c>
      <c r="K18613" s="2">
        <v>2</v>
      </c>
    </row>
    <row r="18614" spans="1:11" x14ac:dyDescent="0.45">
      <c r="A18614" t="s">
        <v>8912</v>
      </c>
      <c r="C18614">
        <v>17</v>
      </c>
      <c r="D18614">
        <v>49075827</v>
      </c>
      <c r="E18614" t="s">
        <v>9</v>
      </c>
      <c r="J18614" s="2" t="s">
        <v>240</v>
      </c>
      <c r="K18614" s="2">
        <v>1</v>
      </c>
    </row>
    <row r="18615" spans="1:11" x14ac:dyDescent="0.45">
      <c r="A18615" t="s">
        <v>9017</v>
      </c>
      <c r="C18615">
        <v>17</v>
      </c>
      <c r="D18615">
        <v>49265076</v>
      </c>
      <c r="E18615" t="s">
        <v>9</v>
      </c>
      <c r="J18615" s="2" t="s">
        <v>46033</v>
      </c>
      <c r="K18615" s="2">
        <v>1</v>
      </c>
    </row>
    <row r="18616" spans="1:11" x14ac:dyDescent="0.45">
      <c r="A18616" t="s">
        <v>9084</v>
      </c>
      <c r="C18616">
        <v>17</v>
      </c>
      <c r="D18616">
        <v>50734879</v>
      </c>
      <c r="E18616" t="s">
        <v>9</v>
      </c>
      <c r="J18616" s="2" t="s">
        <v>35603</v>
      </c>
      <c r="K18616" s="2">
        <v>1</v>
      </c>
    </row>
    <row r="18617" spans="1:11" x14ac:dyDescent="0.45">
      <c r="A18617" t="s">
        <v>51593</v>
      </c>
      <c r="C18617">
        <v>17</v>
      </c>
      <c r="D18617">
        <v>50927147</v>
      </c>
      <c r="E18617" t="s">
        <v>9</v>
      </c>
      <c r="J18617" s="2" t="s">
        <v>18013</v>
      </c>
      <c r="K18617" s="2">
        <v>2</v>
      </c>
    </row>
    <row r="18618" spans="1:11" x14ac:dyDescent="0.45">
      <c r="A18618" t="s">
        <v>9085</v>
      </c>
      <c r="B18618" t="s">
        <v>9086</v>
      </c>
      <c r="C18618">
        <v>17</v>
      </c>
      <c r="D18618">
        <v>51217469</v>
      </c>
      <c r="E18618" t="s">
        <v>9</v>
      </c>
      <c r="J18618" s="2" t="s">
        <v>14818</v>
      </c>
      <c r="K18618" s="2">
        <v>2</v>
      </c>
    </row>
    <row r="18619" spans="1:11" x14ac:dyDescent="0.45">
      <c r="A18619" t="s">
        <v>9087</v>
      </c>
      <c r="C18619">
        <v>17</v>
      </c>
      <c r="D18619">
        <v>51260767</v>
      </c>
      <c r="E18619" t="s">
        <v>9</v>
      </c>
      <c r="J18619" s="2" t="s">
        <v>16774</v>
      </c>
      <c r="K18619" s="2">
        <v>2</v>
      </c>
    </row>
    <row r="18620" spans="1:11" x14ac:dyDescent="0.45">
      <c r="A18620" t="s">
        <v>9091</v>
      </c>
      <c r="B18620" t="s">
        <v>9092</v>
      </c>
      <c r="C18620">
        <v>17</v>
      </c>
      <c r="D18620">
        <v>51355676</v>
      </c>
      <c r="E18620" t="s">
        <v>9</v>
      </c>
      <c r="J18620" s="2" t="s">
        <v>6752</v>
      </c>
      <c r="K18620" s="2">
        <v>2</v>
      </c>
    </row>
    <row r="18621" spans="1:11" x14ac:dyDescent="0.45">
      <c r="A18621" t="s">
        <v>9137</v>
      </c>
      <c r="C18621">
        <v>17</v>
      </c>
      <c r="D18621">
        <v>51532092</v>
      </c>
      <c r="E18621" t="s">
        <v>9</v>
      </c>
      <c r="J18621" s="2" t="s">
        <v>20584</v>
      </c>
      <c r="K18621" s="2">
        <v>1</v>
      </c>
    </row>
    <row r="18622" spans="1:11" x14ac:dyDescent="0.45">
      <c r="A18622" t="s">
        <v>9141</v>
      </c>
      <c r="C18622">
        <v>17</v>
      </c>
      <c r="D18622">
        <v>51645903</v>
      </c>
      <c r="E18622" t="s">
        <v>9</v>
      </c>
      <c r="J18622" s="2" t="s">
        <v>16037</v>
      </c>
      <c r="K18622" s="2">
        <v>1</v>
      </c>
    </row>
    <row r="18623" spans="1:11" x14ac:dyDescent="0.45">
      <c r="A18623" t="s">
        <v>51594</v>
      </c>
      <c r="C18623">
        <v>17</v>
      </c>
      <c r="D18623">
        <v>51707859</v>
      </c>
      <c r="E18623" t="s">
        <v>9</v>
      </c>
      <c r="J18623" s="2" t="s">
        <v>26470</v>
      </c>
      <c r="K18623" s="2">
        <v>1</v>
      </c>
    </row>
    <row r="18624" spans="1:11" x14ac:dyDescent="0.45">
      <c r="A18624" t="s">
        <v>9209</v>
      </c>
      <c r="C18624">
        <v>17</v>
      </c>
      <c r="D18624">
        <v>51813720</v>
      </c>
      <c r="E18624" t="s">
        <v>9</v>
      </c>
      <c r="J18624" s="2" t="s">
        <v>28567</v>
      </c>
      <c r="K18624" s="2">
        <v>1</v>
      </c>
    </row>
    <row r="18625" spans="1:11" x14ac:dyDescent="0.45">
      <c r="A18625" t="s">
        <v>9225</v>
      </c>
      <c r="C18625">
        <v>17</v>
      </c>
      <c r="D18625">
        <v>51872341</v>
      </c>
      <c r="E18625" t="s">
        <v>9</v>
      </c>
      <c r="J18625" s="2" t="s">
        <v>29639</v>
      </c>
      <c r="K18625" s="2">
        <v>1</v>
      </c>
    </row>
    <row r="18626" spans="1:11" x14ac:dyDescent="0.45">
      <c r="A18626" t="s">
        <v>51621</v>
      </c>
      <c r="C18626">
        <v>17</v>
      </c>
      <c r="D18626">
        <v>55053667</v>
      </c>
      <c r="E18626" t="s">
        <v>9</v>
      </c>
      <c r="J18626" s="2" t="s">
        <v>57752</v>
      </c>
      <c r="K18626" s="2">
        <v>1</v>
      </c>
    </row>
    <row r="18627" spans="1:11" x14ac:dyDescent="0.45">
      <c r="A18627" t="s">
        <v>13908</v>
      </c>
      <c r="C18627">
        <v>17</v>
      </c>
      <c r="D18627">
        <v>60146174</v>
      </c>
      <c r="E18627" t="s">
        <v>9</v>
      </c>
      <c r="J18627" s="2" t="s">
        <v>49572</v>
      </c>
      <c r="K18627" s="2">
        <v>1</v>
      </c>
    </row>
    <row r="18628" spans="1:11" x14ac:dyDescent="0.45">
      <c r="A18628" t="s">
        <v>51633</v>
      </c>
      <c r="C18628">
        <v>17</v>
      </c>
      <c r="D18628">
        <v>60146304</v>
      </c>
      <c r="E18628" t="s">
        <v>9</v>
      </c>
      <c r="J18628" s="2" t="s">
        <v>29957</v>
      </c>
      <c r="K18628" s="2">
        <v>3</v>
      </c>
    </row>
    <row r="18629" spans="1:11" x14ac:dyDescent="0.45">
      <c r="A18629" t="s">
        <v>15625</v>
      </c>
      <c r="C18629">
        <v>17</v>
      </c>
      <c r="D18629">
        <v>64230116</v>
      </c>
      <c r="E18629" t="s">
        <v>9</v>
      </c>
      <c r="J18629" s="2" t="s">
        <v>27523</v>
      </c>
      <c r="K18629" s="2">
        <v>1</v>
      </c>
    </row>
    <row r="18630" spans="1:11" x14ac:dyDescent="0.45">
      <c r="A18630" t="s">
        <v>15664</v>
      </c>
      <c r="C18630">
        <v>17</v>
      </c>
      <c r="D18630">
        <v>64247473</v>
      </c>
      <c r="E18630" t="s">
        <v>9</v>
      </c>
      <c r="J18630" s="2" t="s">
        <v>29883</v>
      </c>
      <c r="K18630" s="2">
        <v>2</v>
      </c>
    </row>
    <row r="18631" spans="1:11" x14ac:dyDescent="0.45">
      <c r="A18631" t="s">
        <v>15767</v>
      </c>
      <c r="C18631">
        <v>17</v>
      </c>
      <c r="D18631">
        <v>64291518</v>
      </c>
      <c r="E18631" t="s">
        <v>9</v>
      </c>
      <c r="J18631" s="2" t="s">
        <v>45008</v>
      </c>
      <c r="K18631" s="2">
        <v>6</v>
      </c>
    </row>
    <row r="18632" spans="1:11" x14ac:dyDescent="0.45">
      <c r="A18632" t="s">
        <v>17075</v>
      </c>
      <c r="C18632">
        <v>17</v>
      </c>
      <c r="D18632">
        <v>64899652</v>
      </c>
      <c r="E18632" t="s">
        <v>9</v>
      </c>
      <c r="J18632" s="2" t="s">
        <v>21042</v>
      </c>
      <c r="K18632" s="2">
        <v>2</v>
      </c>
    </row>
    <row r="18633" spans="1:11" x14ac:dyDescent="0.45">
      <c r="A18633" t="s">
        <v>17079</v>
      </c>
      <c r="C18633">
        <v>17</v>
      </c>
      <c r="D18633">
        <v>64910531</v>
      </c>
      <c r="E18633" t="s">
        <v>9</v>
      </c>
      <c r="J18633" s="2" t="s">
        <v>2931</v>
      </c>
      <c r="K18633" s="2">
        <v>1</v>
      </c>
    </row>
    <row r="18634" spans="1:11" x14ac:dyDescent="0.45">
      <c r="A18634" t="s">
        <v>51643</v>
      </c>
      <c r="C18634">
        <v>17</v>
      </c>
      <c r="D18634">
        <v>65456341</v>
      </c>
      <c r="E18634" t="s">
        <v>9</v>
      </c>
      <c r="J18634" s="2" t="s">
        <v>23190</v>
      </c>
      <c r="K18634" s="2">
        <v>1</v>
      </c>
    </row>
    <row r="18635" spans="1:11" x14ac:dyDescent="0.45">
      <c r="A18635" t="s">
        <v>17582</v>
      </c>
      <c r="C18635">
        <v>17</v>
      </c>
      <c r="D18635">
        <v>65508336</v>
      </c>
      <c r="E18635" t="s">
        <v>9</v>
      </c>
      <c r="J18635" s="2" t="s">
        <v>36549</v>
      </c>
      <c r="K18635" s="2">
        <v>1</v>
      </c>
    </row>
    <row r="18636" spans="1:11" x14ac:dyDescent="0.45">
      <c r="A18636" t="s">
        <v>19270</v>
      </c>
      <c r="C18636">
        <v>17</v>
      </c>
      <c r="D18636">
        <v>66475470</v>
      </c>
      <c r="E18636" t="s">
        <v>9</v>
      </c>
      <c r="J18636" s="2" t="s">
        <v>1596</v>
      </c>
      <c r="K18636" s="2">
        <v>1</v>
      </c>
    </row>
    <row r="18637" spans="1:11" x14ac:dyDescent="0.45">
      <c r="A18637" t="s">
        <v>51659</v>
      </c>
      <c r="B18637" t="s">
        <v>51660</v>
      </c>
      <c r="C18637">
        <v>17</v>
      </c>
      <c r="D18637">
        <v>68596869</v>
      </c>
      <c r="E18637" t="s">
        <v>9</v>
      </c>
      <c r="J18637" s="2" t="s">
        <v>19383</v>
      </c>
      <c r="K18637" s="2">
        <v>6</v>
      </c>
    </row>
    <row r="18638" spans="1:11" x14ac:dyDescent="0.45">
      <c r="A18638" t="s">
        <v>21710</v>
      </c>
      <c r="C18638">
        <v>17</v>
      </c>
      <c r="D18638">
        <v>71617125</v>
      </c>
      <c r="E18638" t="s">
        <v>9</v>
      </c>
      <c r="J18638" s="2" t="s">
        <v>42787</v>
      </c>
      <c r="K18638" s="2">
        <v>2</v>
      </c>
    </row>
    <row r="18639" spans="1:11" x14ac:dyDescent="0.45">
      <c r="A18639" t="s">
        <v>22939</v>
      </c>
      <c r="B18639" t="s">
        <v>22940</v>
      </c>
      <c r="C18639">
        <v>17</v>
      </c>
      <c r="D18639">
        <v>72808678</v>
      </c>
      <c r="E18639" t="s">
        <v>9</v>
      </c>
      <c r="J18639" s="2" t="s">
        <v>22610</v>
      </c>
      <c r="K18639" s="2">
        <v>1</v>
      </c>
    </row>
    <row r="18640" spans="1:11" x14ac:dyDescent="0.45">
      <c r="A18640" t="s">
        <v>22953</v>
      </c>
      <c r="C18640">
        <v>17</v>
      </c>
      <c r="D18640">
        <v>72815092</v>
      </c>
      <c r="E18640" t="s">
        <v>9</v>
      </c>
      <c r="J18640" s="2" t="s">
        <v>33440</v>
      </c>
      <c r="K18640" s="2">
        <v>1</v>
      </c>
    </row>
    <row r="18641" spans="1:11" x14ac:dyDescent="0.45">
      <c r="A18641" t="s">
        <v>23017</v>
      </c>
      <c r="C18641">
        <v>17</v>
      </c>
      <c r="D18641">
        <v>72849360</v>
      </c>
      <c r="E18641" t="s">
        <v>9</v>
      </c>
      <c r="J18641" s="2" t="s">
        <v>14988</v>
      </c>
      <c r="K18641" s="2">
        <v>2</v>
      </c>
    </row>
    <row r="18642" spans="1:11" x14ac:dyDescent="0.45">
      <c r="A18642" t="s">
        <v>51678</v>
      </c>
      <c r="C18642">
        <v>17</v>
      </c>
      <c r="D18642">
        <v>72870339</v>
      </c>
      <c r="E18642" t="s">
        <v>9</v>
      </c>
      <c r="J18642" s="2" t="s">
        <v>7856</v>
      </c>
      <c r="K18642" s="2">
        <v>6</v>
      </c>
    </row>
    <row r="18643" spans="1:11" x14ac:dyDescent="0.45">
      <c r="A18643" t="s">
        <v>23024</v>
      </c>
      <c r="C18643">
        <v>17</v>
      </c>
      <c r="D18643">
        <v>72875701</v>
      </c>
      <c r="E18643" t="s">
        <v>9</v>
      </c>
      <c r="J18643" s="2" t="s">
        <v>47373</v>
      </c>
      <c r="K18643" s="2">
        <v>1</v>
      </c>
    </row>
    <row r="18644" spans="1:11" x14ac:dyDescent="0.45">
      <c r="A18644" t="s">
        <v>23033</v>
      </c>
      <c r="C18644">
        <v>17</v>
      </c>
      <c r="D18644">
        <v>73034040</v>
      </c>
      <c r="E18644" t="s">
        <v>9</v>
      </c>
      <c r="J18644" s="2" t="s">
        <v>1618</v>
      </c>
      <c r="K18644" s="2">
        <v>3</v>
      </c>
    </row>
    <row r="18645" spans="1:11" x14ac:dyDescent="0.45">
      <c r="A18645" t="s">
        <v>23052</v>
      </c>
      <c r="C18645">
        <v>17</v>
      </c>
      <c r="D18645">
        <v>73113557</v>
      </c>
      <c r="E18645" t="s">
        <v>9</v>
      </c>
      <c r="J18645" s="2" t="s">
        <v>57753</v>
      </c>
      <c r="K18645" s="2">
        <v>1</v>
      </c>
    </row>
    <row r="18646" spans="1:11" x14ac:dyDescent="0.45">
      <c r="A18646" t="s">
        <v>23104</v>
      </c>
      <c r="C18646">
        <v>17</v>
      </c>
      <c r="D18646">
        <v>73204694</v>
      </c>
      <c r="E18646" t="s">
        <v>9</v>
      </c>
      <c r="J18646" s="2" t="s">
        <v>47352</v>
      </c>
      <c r="K18646" s="2">
        <v>2</v>
      </c>
    </row>
    <row r="18647" spans="1:11" x14ac:dyDescent="0.45">
      <c r="A18647" t="s">
        <v>24288</v>
      </c>
      <c r="B18647" t="s">
        <v>24289</v>
      </c>
      <c r="C18647">
        <v>17</v>
      </c>
      <c r="D18647">
        <v>73852365</v>
      </c>
      <c r="E18647" t="s">
        <v>9</v>
      </c>
      <c r="J18647" s="2" t="s">
        <v>26731</v>
      </c>
      <c r="K18647" s="2">
        <v>1</v>
      </c>
    </row>
    <row r="18648" spans="1:11" x14ac:dyDescent="0.45">
      <c r="A18648" t="s">
        <v>24394</v>
      </c>
      <c r="C18648">
        <v>17</v>
      </c>
      <c r="D18648">
        <v>73920711</v>
      </c>
      <c r="E18648" t="s">
        <v>9</v>
      </c>
      <c r="J18648" s="2" t="s">
        <v>7012</v>
      </c>
      <c r="K18648" s="2">
        <v>2</v>
      </c>
    </row>
    <row r="18649" spans="1:11" x14ac:dyDescent="0.45">
      <c r="A18649" t="s">
        <v>24454</v>
      </c>
      <c r="C18649">
        <v>17</v>
      </c>
      <c r="D18649">
        <v>74022980</v>
      </c>
      <c r="E18649" t="s">
        <v>9</v>
      </c>
      <c r="J18649" s="2" t="s">
        <v>20878</v>
      </c>
      <c r="K18649" s="2">
        <v>2</v>
      </c>
    </row>
    <row r="18650" spans="1:11" x14ac:dyDescent="0.45">
      <c r="A18650" t="s">
        <v>24504</v>
      </c>
      <c r="C18650">
        <v>17</v>
      </c>
      <c r="D18650">
        <v>74095456</v>
      </c>
      <c r="E18650" t="s">
        <v>9</v>
      </c>
      <c r="J18650" s="2" t="s">
        <v>23787</v>
      </c>
      <c r="K18650" s="2">
        <v>1</v>
      </c>
    </row>
    <row r="18651" spans="1:11" x14ac:dyDescent="0.45">
      <c r="A18651" t="s">
        <v>24563</v>
      </c>
      <c r="B18651" t="s">
        <v>24564</v>
      </c>
      <c r="C18651">
        <v>17</v>
      </c>
      <c r="D18651">
        <v>74154046</v>
      </c>
      <c r="E18651" t="s">
        <v>9</v>
      </c>
      <c r="J18651" s="2" t="s">
        <v>8099</v>
      </c>
      <c r="K18651" s="2">
        <v>1</v>
      </c>
    </row>
    <row r="18652" spans="1:11" x14ac:dyDescent="0.45">
      <c r="A18652" t="s">
        <v>24579</v>
      </c>
      <c r="B18652" t="s">
        <v>24580</v>
      </c>
      <c r="C18652">
        <v>17</v>
      </c>
      <c r="D18652">
        <v>74195602</v>
      </c>
      <c r="E18652" t="s">
        <v>9</v>
      </c>
      <c r="J18652" s="2" t="s">
        <v>11958</v>
      </c>
      <c r="K18652" s="2">
        <v>1</v>
      </c>
    </row>
    <row r="18653" spans="1:11" x14ac:dyDescent="0.45">
      <c r="A18653" t="s">
        <v>25098</v>
      </c>
      <c r="B18653" t="s">
        <v>25099</v>
      </c>
      <c r="C18653">
        <v>17</v>
      </c>
      <c r="D18653">
        <v>74388564</v>
      </c>
      <c r="E18653" t="s">
        <v>9</v>
      </c>
      <c r="J18653" s="2" t="s">
        <v>43923</v>
      </c>
      <c r="K18653" s="2">
        <v>3</v>
      </c>
    </row>
    <row r="18654" spans="1:11" x14ac:dyDescent="0.45">
      <c r="A18654" t="s">
        <v>25339</v>
      </c>
      <c r="B18654" t="s">
        <v>25340</v>
      </c>
      <c r="C18654">
        <v>17</v>
      </c>
      <c r="D18654">
        <v>74419287</v>
      </c>
      <c r="E18654" t="s">
        <v>9</v>
      </c>
      <c r="J18654" s="2" t="s">
        <v>4442</v>
      </c>
      <c r="K18654" s="2">
        <v>1</v>
      </c>
    </row>
    <row r="18655" spans="1:11" x14ac:dyDescent="0.45">
      <c r="A18655" t="s">
        <v>25393</v>
      </c>
      <c r="C18655">
        <v>17</v>
      </c>
      <c r="D18655">
        <v>74439064</v>
      </c>
      <c r="E18655" t="s">
        <v>9</v>
      </c>
      <c r="J18655" s="2" t="s">
        <v>48940</v>
      </c>
      <c r="K18655" s="2">
        <v>13</v>
      </c>
    </row>
    <row r="18656" spans="1:11" x14ac:dyDescent="0.45">
      <c r="A18656" t="s">
        <v>51689</v>
      </c>
      <c r="C18656">
        <v>17</v>
      </c>
      <c r="D18656">
        <v>74471761</v>
      </c>
      <c r="E18656" t="s">
        <v>9</v>
      </c>
      <c r="J18656" s="2" t="s">
        <v>3275</v>
      </c>
      <c r="K18656" s="2">
        <v>12</v>
      </c>
    </row>
    <row r="18657" spans="1:11" x14ac:dyDescent="0.45">
      <c r="A18657" t="s">
        <v>25562</v>
      </c>
      <c r="C18657">
        <v>17</v>
      </c>
      <c r="D18657">
        <v>74560555</v>
      </c>
      <c r="E18657" t="s">
        <v>9</v>
      </c>
      <c r="J18657" s="2" t="s">
        <v>40950</v>
      </c>
      <c r="K18657" s="2">
        <v>1</v>
      </c>
    </row>
    <row r="18658" spans="1:11" x14ac:dyDescent="0.45">
      <c r="A18658" t="s">
        <v>51711</v>
      </c>
      <c r="C18658">
        <v>17</v>
      </c>
      <c r="D18658">
        <v>74924020</v>
      </c>
      <c r="E18658" t="s">
        <v>9</v>
      </c>
      <c r="J18658" s="2" t="s">
        <v>29779</v>
      </c>
      <c r="K18658" s="2">
        <v>1</v>
      </c>
    </row>
    <row r="18659" spans="1:11" x14ac:dyDescent="0.45">
      <c r="A18659" t="s">
        <v>26068</v>
      </c>
      <c r="C18659">
        <v>17</v>
      </c>
      <c r="D18659">
        <v>74927012</v>
      </c>
      <c r="E18659" t="s">
        <v>9</v>
      </c>
      <c r="J18659" s="2" t="s">
        <v>13150</v>
      </c>
      <c r="K18659" s="2">
        <v>2</v>
      </c>
    </row>
    <row r="18660" spans="1:11" x14ac:dyDescent="0.45">
      <c r="A18660" t="s">
        <v>26237</v>
      </c>
      <c r="C18660">
        <v>17</v>
      </c>
      <c r="D18660">
        <v>74981983</v>
      </c>
      <c r="E18660" t="s">
        <v>9</v>
      </c>
      <c r="J18660" s="2" t="s">
        <v>17918</v>
      </c>
      <c r="K18660" s="2">
        <v>6</v>
      </c>
    </row>
    <row r="18661" spans="1:11" x14ac:dyDescent="0.45">
      <c r="A18661" t="s">
        <v>26368</v>
      </c>
      <c r="B18661" t="s">
        <v>26369</v>
      </c>
      <c r="C18661">
        <v>17</v>
      </c>
      <c r="D18661">
        <v>75007343</v>
      </c>
      <c r="E18661" t="s">
        <v>9</v>
      </c>
      <c r="J18661" s="2" t="s">
        <v>26033</v>
      </c>
      <c r="K18661" s="2">
        <v>1</v>
      </c>
    </row>
    <row r="18662" spans="1:11" x14ac:dyDescent="0.45">
      <c r="A18662" t="s">
        <v>26409</v>
      </c>
      <c r="C18662">
        <v>17</v>
      </c>
      <c r="D18662">
        <v>75039314</v>
      </c>
      <c r="E18662" t="s">
        <v>9</v>
      </c>
      <c r="J18662" s="2" t="s">
        <v>57754</v>
      </c>
      <c r="K18662" s="2">
        <v>3</v>
      </c>
    </row>
    <row r="18663" spans="1:11" x14ac:dyDescent="0.45">
      <c r="A18663" t="s">
        <v>26426</v>
      </c>
      <c r="C18663">
        <v>17</v>
      </c>
      <c r="D18663">
        <v>75054452</v>
      </c>
      <c r="E18663" t="s">
        <v>9</v>
      </c>
      <c r="J18663" s="2" t="s">
        <v>46246</v>
      </c>
      <c r="K18663" s="2">
        <v>2</v>
      </c>
    </row>
    <row r="18664" spans="1:11" x14ac:dyDescent="0.45">
      <c r="A18664" t="s">
        <v>26427</v>
      </c>
      <c r="C18664">
        <v>17</v>
      </c>
      <c r="D18664">
        <v>75145211</v>
      </c>
      <c r="E18664" t="s">
        <v>9</v>
      </c>
      <c r="J18664" s="2" t="s">
        <v>39111</v>
      </c>
      <c r="K18664" s="2">
        <v>1</v>
      </c>
    </row>
    <row r="18665" spans="1:11" x14ac:dyDescent="0.45">
      <c r="A18665" t="s">
        <v>1291</v>
      </c>
      <c r="C18665">
        <v>18</v>
      </c>
      <c r="D18665">
        <v>1878529</v>
      </c>
      <c r="E18665" t="s">
        <v>9</v>
      </c>
      <c r="J18665" s="2" t="s">
        <v>39120</v>
      </c>
      <c r="K18665" s="2">
        <v>2</v>
      </c>
    </row>
    <row r="18666" spans="1:11" x14ac:dyDescent="0.45">
      <c r="A18666" t="s">
        <v>1448</v>
      </c>
      <c r="C18666">
        <v>18</v>
      </c>
      <c r="D18666">
        <v>2084512</v>
      </c>
      <c r="E18666" t="s">
        <v>9</v>
      </c>
      <c r="J18666" s="2" t="s">
        <v>25213</v>
      </c>
      <c r="K18666" s="2">
        <v>6</v>
      </c>
    </row>
    <row r="18667" spans="1:11" x14ac:dyDescent="0.45">
      <c r="A18667" t="s">
        <v>1744</v>
      </c>
      <c r="B18667" t="s">
        <v>1745</v>
      </c>
      <c r="C18667">
        <v>18</v>
      </c>
      <c r="D18667">
        <v>2604152</v>
      </c>
      <c r="E18667" t="s">
        <v>9</v>
      </c>
      <c r="J18667" s="2" t="s">
        <v>21421</v>
      </c>
      <c r="K18667" s="2">
        <v>6</v>
      </c>
    </row>
    <row r="18668" spans="1:11" x14ac:dyDescent="0.45">
      <c r="A18668" t="s">
        <v>1790</v>
      </c>
      <c r="B18668" t="s">
        <v>1791</v>
      </c>
      <c r="C18668">
        <v>18</v>
      </c>
      <c r="D18668">
        <v>2607955</v>
      </c>
      <c r="E18668" t="s">
        <v>9</v>
      </c>
      <c r="J18668" s="2" t="s">
        <v>18312</v>
      </c>
      <c r="K18668" s="2">
        <v>6</v>
      </c>
    </row>
    <row r="18669" spans="1:11" x14ac:dyDescent="0.45">
      <c r="A18669" t="s">
        <v>50178</v>
      </c>
      <c r="C18669">
        <v>18</v>
      </c>
      <c r="D18669">
        <v>2952235</v>
      </c>
      <c r="E18669" t="s">
        <v>9</v>
      </c>
      <c r="J18669" s="2" t="s">
        <v>49267</v>
      </c>
      <c r="K18669" s="2">
        <v>2</v>
      </c>
    </row>
    <row r="18670" spans="1:11" x14ac:dyDescent="0.45">
      <c r="A18670" t="s">
        <v>2356</v>
      </c>
      <c r="C18670">
        <v>18</v>
      </c>
      <c r="D18670">
        <v>4394548</v>
      </c>
      <c r="E18670" t="s">
        <v>9</v>
      </c>
      <c r="J18670" s="2" t="s">
        <v>14870</v>
      </c>
      <c r="K18670" s="2">
        <v>4</v>
      </c>
    </row>
    <row r="18671" spans="1:11" x14ac:dyDescent="0.45">
      <c r="A18671" t="s">
        <v>2651</v>
      </c>
      <c r="C18671">
        <v>18</v>
      </c>
      <c r="D18671">
        <v>7809822</v>
      </c>
      <c r="E18671" t="s">
        <v>9</v>
      </c>
      <c r="J18671" s="2" t="s">
        <v>19563</v>
      </c>
      <c r="K18671" s="2">
        <v>3</v>
      </c>
    </row>
    <row r="18672" spans="1:11" x14ac:dyDescent="0.45">
      <c r="A18672" t="s">
        <v>3303</v>
      </c>
      <c r="C18672">
        <v>18</v>
      </c>
      <c r="D18672">
        <v>8454175</v>
      </c>
      <c r="E18672" t="s">
        <v>9</v>
      </c>
      <c r="J18672" s="2" t="s">
        <v>19502</v>
      </c>
      <c r="K18672" s="2">
        <v>1</v>
      </c>
    </row>
    <row r="18673" spans="1:11" x14ac:dyDescent="0.45">
      <c r="A18673" t="s">
        <v>5297</v>
      </c>
      <c r="C18673">
        <v>18</v>
      </c>
      <c r="D18673">
        <v>13860761</v>
      </c>
      <c r="E18673" t="s">
        <v>9</v>
      </c>
      <c r="J18673" s="2" t="s">
        <v>2215</v>
      </c>
      <c r="K18673" s="2">
        <v>6</v>
      </c>
    </row>
    <row r="18674" spans="1:11" x14ac:dyDescent="0.45">
      <c r="A18674" t="s">
        <v>7284</v>
      </c>
      <c r="B18674" t="s">
        <v>7285</v>
      </c>
      <c r="C18674">
        <v>18</v>
      </c>
      <c r="D18674">
        <v>14794751</v>
      </c>
      <c r="E18674" t="s">
        <v>9</v>
      </c>
      <c r="J18674" s="2" t="s">
        <v>40728</v>
      </c>
      <c r="K18674" s="2">
        <v>9</v>
      </c>
    </row>
    <row r="18675" spans="1:11" x14ac:dyDescent="0.45">
      <c r="A18675" t="s">
        <v>7548</v>
      </c>
      <c r="C18675">
        <v>18</v>
      </c>
      <c r="D18675">
        <v>15078493</v>
      </c>
      <c r="E18675" t="s">
        <v>9</v>
      </c>
      <c r="J18675" s="2" t="s">
        <v>35271</v>
      </c>
      <c r="K18675" s="2">
        <v>6</v>
      </c>
    </row>
    <row r="18676" spans="1:11" x14ac:dyDescent="0.45">
      <c r="A18676" t="s">
        <v>50196</v>
      </c>
      <c r="C18676">
        <v>18</v>
      </c>
      <c r="D18676">
        <v>20318439</v>
      </c>
      <c r="E18676" t="s">
        <v>9</v>
      </c>
      <c r="J18676" s="2" t="s">
        <v>57755</v>
      </c>
      <c r="K18676" s="2">
        <v>2</v>
      </c>
    </row>
    <row r="18677" spans="1:11" x14ac:dyDescent="0.45">
      <c r="A18677" t="s">
        <v>9645</v>
      </c>
      <c r="B18677" t="s">
        <v>9646</v>
      </c>
      <c r="C18677">
        <v>18</v>
      </c>
      <c r="D18677">
        <v>24066409</v>
      </c>
      <c r="E18677" t="s">
        <v>9</v>
      </c>
      <c r="J18677" s="2" t="s">
        <v>42421</v>
      </c>
      <c r="K18677" s="2">
        <v>2</v>
      </c>
    </row>
    <row r="18678" spans="1:11" x14ac:dyDescent="0.45">
      <c r="A18678" t="s">
        <v>11095</v>
      </c>
      <c r="C18678">
        <v>18</v>
      </c>
      <c r="D18678">
        <v>25685298</v>
      </c>
      <c r="E18678" t="s">
        <v>9</v>
      </c>
      <c r="J18678" s="2" t="s">
        <v>13491</v>
      </c>
      <c r="K18678" s="2">
        <v>1</v>
      </c>
    </row>
    <row r="18679" spans="1:11" x14ac:dyDescent="0.45">
      <c r="A18679" t="s">
        <v>11240</v>
      </c>
      <c r="C18679">
        <v>18</v>
      </c>
      <c r="D18679">
        <v>25717808</v>
      </c>
      <c r="E18679" t="s">
        <v>9</v>
      </c>
      <c r="J18679" s="2" t="s">
        <v>21743</v>
      </c>
      <c r="K18679" s="2">
        <v>1</v>
      </c>
    </row>
    <row r="18680" spans="1:11" x14ac:dyDescent="0.45">
      <c r="A18680" t="s">
        <v>12368</v>
      </c>
      <c r="C18680">
        <v>18</v>
      </c>
      <c r="D18680">
        <v>28446475</v>
      </c>
      <c r="E18680" t="s">
        <v>9</v>
      </c>
      <c r="J18680" s="2" t="s">
        <v>57756</v>
      </c>
      <c r="K18680" s="2">
        <v>9</v>
      </c>
    </row>
    <row r="18681" spans="1:11" x14ac:dyDescent="0.45">
      <c r="A18681" t="s">
        <v>12375</v>
      </c>
      <c r="C18681">
        <v>18</v>
      </c>
      <c r="D18681">
        <v>29444422</v>
      </c>
      <c r="E18681" t="s">
        <v>9</v>
      </c>
      <c r="J18681" s="2" t="s">
        <v>38933</v>
      </c>
      <c r="K18681" s="2">
        <v>17</v>
      </c>
    </row>
    <row r="18682" spans="1:11" x14ac:dyDescent="0.45">
      <c r="A18682" t="s">
        <v>12395</v>
      </c>
      <c r="C18682">
        <v>18</v>
      </c>
      <c r="D18682">
        <v>29542418</v>
      </c>
      <c r="E18682" t="s">
        <v>9</v>
      </c>
      <c r="J18682" s="2" t="s">
        <v>57757</v>
      </c>
      <c r="K18682" s="2">
        <v>17</v>
      </c>
    </row>
    <row r="18683" spans="1:11" x14ac:dyDescent="0.45">
      <c r="A18683" t="s">
        <v>12441</v>
      </c>
      <c r="B18683" t="s">
        <v>12442</v>
      </c>
      <c r="C18683">
        <v>18</v>
      </c>
      <c r="D18683">
        <v>34196399</v>
      </c>
      <c r="E18683" t="s">
        <v>9</v>
      </c>
      <c r="J18683" s="2" t="s">
        <v>38936</v>
      </c>
      <c r="K18683" s="2">
        <v>17</v>
      </c>
    </row>
    <row r="18684" spans="1:11" x14ac:dyDescent="0.45">
      <c r="A18684" t="s">
        <v>12539</v>
      </c>
      <c r="C18684">
        <v>18</v>
      </c>
      <c r="D18684">
        <v>34394579</v>
      </c>
      <c r="E18684" t="s">
        <v>9</v>
      </c>
      <c r="J18684" s="2" t="s">
        <v>57758</v>
      </c>
      <c r="K18684" s="2">
        <v>18</v>
      </c>
    </row>
    <row r="18685" spans="1:11" x14ac:dyDescent="0.45">
      <c r="A18685" t="s">
        <v>13314</v>
      </c>
      <c r="C18685">
        <v>18</v>
      </c>
      <c r="D18685">
        <v>34961686</v>
      </c>
      <c r="E18685" t="s">
        <v>9</v>
      </c>
      <c r="J18685" s="2" t="s">
        <v>38944</v>
      </c>
      <c r="K18685" s="2">
        <v>17</v>
      </c>
    </row>
    <row r="18686" spans="1:11" x14ac:dyDescent="0.45">
      <c r="A18686" t="s">
        <v>50213</v>
      </c>
      <c r="C18686">
        <v>18</v>
      </c>
      <c r="D18686">
        <v>35101143</v>
      </c>
      <c r="E18686" t="s">
        <v>9</v>
      </c>
      <c r="J18686" s="2" t="s">
        <v>38895</v>
      </c>
      <c r="K18686" s="2">
        <v>15.1</v>
      </c>
    </row>
    <row r="18687" spans="1:11" x14ac:dyDescent="0.45">
      <c r="A18687" t="s">
        <v>15911</v>
      </c>
      <c r="C18687">
        <v>18</v>
      </c>
      <c r="D18687">
        <v>36364156</v>
      </c>
      <c r="E18687" t="s">
        <v>9</v>
      </c>
      <c r="J18687" s="2" t="s">
        <v>38956</v>
      </c>
      <c r="K18687" s="2">
        <v>6</v>
      </c>
    </row>
    <row r="18688" spans="1:11" x14ac:dyDescent="0.45">
      <c r="A18688" t="s">
        <v>16936</v>
      </c>
      <c r="C18688">
        <v>18</v>
      </c>
      <c r="D18688">
        <v>39204698</v>
      </c>
      <c r="E18688" t="s">
        <v>9</v>
      </c>
      <c r="J18688" s="2" t="s">
        <v>38686</v>
      </c>
      <c r="K18688" s="2">
        <v>15.1</v>
      </c>
    </row>
    <row r="18689" spans="1:11" x14ac:dyDescent="0.45">
      <c r="A18689" t="s">
        <v>50246</v>
      </c>
      <c r="B18689" t="s">
        <v>50247</v>
      </c>
      <c r="C18689">
        <v>18</v>
      </c>
      <c r="D18689">
        <v>39393580</v>
      </c>
      <c r="E18689" t="s">
        <v>9</v>
      </c>
      <c r="J18689" s="2" t="s">
        <v>57759</v>
      </c>
      <c r="K18689" s="2">
        <v>19.100000000000001</v>
      </c>
    </row>
    <row r="18690" spans="1:11" x14ac:dyDescent="0.45">
      <c r="A18690" t="s">
        <v>18852</v>
      </c>
      <c r="B18690" t="s">
        <v>18853</v>
      </c>
      <c r="C18690">
        <v>18</v>
      </c>
      <c r="D18690">
        <v>45337460</v>
      </c>
      <c r="E18690" t="s">
        <v>9</v>
      </c>
      <c r="J18690" s="2" t="s">
        <v>38925</v>
      </c>
      <c r="K18690" s="2">
        <v>15.2</v>
      </c>
    </row>
    <row r="18691" spans="1:11" x14ac:dyDescent="0.45">
      <c r="A18691" t="s">
        <v>18857</v>
      </c>
      <c r="C18691">
        <v>18</v>
      </c>
      <c r="D18691">
        <v>45438596</v>
      </c>
      <c r="E18691" t="s">
        <v>9</v>
      </c>
      <c r="J18691" s="2" t="s">
        <v>57760</v>
      </c>
      <c r="K18691" s="2">
        <v>18</v>
      </c>
    </row>
    <row r="18692" spans="1:11" x14ac:dyDescent="0.45">
      <c r="A18692" t="s">
        <v>18858</v>
      </c>
      <c r="B18692" t="s">
        <v>18859</v>
      </c>
      <c r="C18692">
        <v>18</v>
      </c>
      <c r="D18692">
        <v>45562957</v>
      </c>
      <c r="E18692" t="s">
        <v>9</v>
      </c>
      <c r="J18692" s="2" t="s">
        <v>14622</v>
      </c>
      <c r="K18692" s="2">
        <v>12</v>
      </c>
    </row>
    <row r="18693" spans="1:11" x14ac:dyDescent="0.45">
      <c r="A18693" t="s">
        <v>18863</v>
      </c>
      <c r="C18693">
        <v>18</v>
      </c>
      <c r="D18693">
        <v>45687884</v>
      </c>
      <c r="E18693" t="s">
        <v>9</v>
      </c>
      <c r="J18693" s="2" t="s">
        <v>26917</v>
      </c>
      <c r="K18693" s="2">
        <v>6</v>
      </c>
    </row>
    <row r="18694" spans="1:11" x14ac:dyDescent="0.45">
      <c r="A18694" t="s">
        <v>19341</v>
      </c>
      <c r="C18694">
        <v>18</v>
      </c>
      <c r="D18694">
        <v>46193810</v>
      </c>
      <c r="E18694" t="s">
        <v>9</v>
      </c>
      <c r="J18694" s="2" t="s">
        <v>40031</v>
      </c>
      <c r="K18694" s="2">
        <v>6</v>
      </c>
    </row>
    <row r="18695" spans="1:11" x14ac:dyDescent="0.45">
      <c r="A18695" t="s">
        <v>52056</v>
      </c>
      <c r="C18695">
        <v>18</v>
      </c>
      <c r="D18695">
        <v>46277661</v>
      </c>
      <c r="E18695" t="s">
        <v>9</v>
      </c>
      <c r="J18695" s="2" t="s">
        <v>4198</v>
      </c>
      <c r="K18695" s="2">
        <v>12</v>
      </c>
    </row>
    <row r="18696" spans="1:11" x14ac:dyDescent="0.45">
      <c r="A18696" t="s">
        <v>19662</v>
      </c>
      <c r="B18696" t="s">
        <v>19663</v>
      </c>
      <c r="C18696">
        <v>18</v>
      </c>
      <c r="D18696">
        <v>46407882</v>
      </c>
      <c r="E18696" t="s">
        <v>9</v>
      </c>
      <c r="J18696" s="2" t="s">
        <v>27295</v>
      </c>
      <c r="K18696" s="2">
        <v>4</v>
      </c>
    </row>
    <row r="18697" spans="1:11" x14ac:dyDescent="0.45">
      <c r="A18697" t="s">
        <v>52057</v>
      </c>
      <c r="C18697">
        <v>18</v>
      </c>
      <c r="D18697">
        <v>46516557</v>
      </c>
      <c r="E18697" t="s">
        <v>9</v>
      </c>
      <c r="J18697" s="2" t="s">
        <v>15982</v>
      </c>
      <c r="K18697" s="2">
        <v>7</v>
      </c>
    </row>
    <row r="18698" spans="1:11" x14ac:dyDescent="0.45">
      <c r="A18698" t="s">
        <v>20266</v>
      </c>
      <c r="C18698">
        <v>18</v>
      </c>
      <c r="D18698">
        <v>46658433</v>
      </c>
      <c r="E18698" t="s">
        <v>9</v>
      </c>
      <c r="J18698" s="2" t="s">
        <v>32224</v>
      </c>
      <c r="K18698" s="2">
        <v>12</v>
      </c>
    </row>
    <row r="18699" spans="1:11" x14ac:dyDescent="0.45">
      <c r="A18699" t="s">
        <v>21140</v>
      </c>
      <c r="C18699">
        <v>18</v>
      </c>
      <c r="D18699">
        <v>47193774</v>
      </c>
      <c r="E18699" t="s">
        <v>9</v>
      </c>
      <c r="J18699" s="2" t="s">
        <v>30071</v>
      </c>
      <c r="K18699" s="2">
        <v>12</v>
      </c>
    </row>
    <row r="18700" spans="1:11" x14ac:dyDescent="0.45">
      <c r="A18700" t="s">
        <v>21182</v>
      </c>
      <c r="C18700">
        <v>18</v>
      </c>
      <c r="D18700">
        <v>47280908</v>
      </c>
      <c r="E18700" t="s">
        <v>9</v>
      </c>
      <c r="J18700" s="2" t="s">
        <v>13655</v>
      </c>
      <c r="K18700" s="2">
        <v>3</v>
      </c>
    </row>
    <row r="18701" spans="1:11" x14ac:dyDescent="0.45">
      <c r="A18701" t="s">
        <v>21196</v>
      </c>
      <c r="C18701">
        <v>18</v>
      </c>
      <c r="D18701">
        <v>47384124</v>
      </c>
      <c r="E18701" t="s">
        <v>9</v>
      </c>
      <c r="J18701" s="2" t="s">
        <v>40953</v>
      </c>
      <c r="K18701" s="2">
        <v>1</v>
      </c>
    </row>
    <row r="18702" spans="1:11" x14ac:dyDescent="0.45">
      <c r="A18702" t="s">
        <v>21244</v>
      </c>
      <c r="C18702">
        <v>18</v>
      </c>
      <c r="D18702">
        <v>47466374</v>
      </c>
      <c r="E18702" t="s">
        <v>9</v>
      </c>
      <c r="J18702" s="2" t="s">
        <v>34161</v>
      </c>
      <c r="K18702" s="2">
        <v>1</v>
      </c>
    </row>
    <row r="18703" spans="1:11" x14ac:dyDescent="0.45">
      <c r="A18703" t="s">
        <v>21399</v>
      </c>
      <c r="C18703">
        <v>18</v>
      </c>
      <c r="D18703">
        <v>47862388</v>
      </c>
      <c r="E18703" t="s">
        <v>9</v>
      </c>
      <c r="J18703" s="2" t="s">
        <v>41924</v>
      </c>
      <c r="K18703" s="2">
        <v>7</v>
      </c>
    </row>
    <row r="18704" spans="1:11" x14ac:dyDescent="0.45">
      <c r="A18704" t="s">
        <v>21406</v>
      </c>
      <c r="C18704">
        <v>18</v>
      </c>
      <c r="D18704">
        <v>47928221</v>
      </c>
      <c r="E18704" t="s">
        <v>9</v>
      </c>
      <c r="J18704" s="2" t="s">
        <v>38595</v>
      </c>
      <c r="K18704" s="2">
        <v>7</v>
      </c>
    </row>
    <row r="18705" spans="1:11" x14ac:dyDescent="0.45">
      <c r="A18705" t="s">
        <v>23594</v>
      </c>
      <c r="B18705" t="s">
        <v>23595</v>
      </c>
      <c r="C18705">
        <v>18</v>
      </c>
      <c r="D18705">
        <v>48769012</v>
      </c>
      <c r="E18705" t="s">
        <v>9</v>
      </c>
      <c r="J18705" s="2" t="s">
        <v>8093</v>
      </c>
      <c r="K18705" s="2">
        <v>12</v>
      </c>
    </row>
    <row r="18706" spans="1:11" x14ac:dyDescent="0.45">
      <c r="A18706" t="s">
        <v>23620</v>
      </c>
      <c r="B18706" t="s">
        <v>23621</v>
      </c>
      <c r="C18706">
        <v>18</v>
      </c>
      <c r="D18706">
        <v>48791597</v>
      </c>
      <c r="E18706" t="s">
        <v>9</v>
      </c>
      <c r="J18706" s="2" t="s">
        <v>37581</v>
      </c>
      <c r="K18706" s="2">
        <v>12</v>
      </c>
    </row>
    <row r="18707" spans="1:11" x14ac:dyDescent="0.45">
      <c r="A18707" t="s">
        <v>24355</v>
      </c>
      <c r="C18707">
        <v>18</v>
      </c>
      <c r="D18707">
        <v>49280016</v>
      </c>
      <c r="E18707" t="s">
        <v>9</v>
      </c>
      <c r="J18707" s="2" t="s">
        <v>25872</v>
      </c>
      <c r="K18707" s="2">
        <v>6</v>
      </c>
    </row>
    <row r="18708" spans="1:11" x14ac:dyDescent="0.45">
      <c r="A18708" t="s">
        <v>24704</v>
      </c>
      <c r="B18708" t="s">
        <v>24705</v>
      </c>
      <c r="C18708">
        <v>18</v>
      </c>
      <c r="D18708">
        <v>49552815</v>
      </c>
      <c r="E18708" t="s">
        <v>9</v>
      </c>
      <c r="J18708" s="2" t="s">
        <v>33873</v>
      </c>
      <c r="K18708" s="2">
        <v>1</v>
      </c>
    </row>
    <row r="18709" spans="1:11" x14ac:dyDescent="0.45">
      <c r="A18709" t="s">
        <v>24726</v>
      </c>
      <c r="C18709">
        <v>18</v>
      </c>
      <c r="D18709">
        <v>49578803</v>
      </c>
      <c r="E18709" t="s">
        <v>9</v>
      </c>
      <c r="J18709" s="2" t="s">
        <v>22671</v>
      </c>
      <c r="K18709" s="2">
        <v>1</v>
      </c>
    </row>
    <row r="18710" spans="1:11" x14ac:dyDescent="0.45">
      <c r="A18710" t="s">
        <v>24736</v>
      </c>
      <c r="C18710">
        <v>18</v>
      </c>
      <c r="D18710">
        <v>49605114</v>
      </c>
      <c r="E18710" t="s">
        <v>9</v>
      </c>
      <c r="J18710" s="2" t="s">
        <v>24419</v>
      </c>
      <c r="K18710" s="2">
        <v>1</v>
      </c>
    </row>
    <row r="18711" spans="1:11" x14ac:dyDescent="0.45">
      <c r="A18711" t="s">
        <v>24991</v>
      </c>
      <c r="C18711">
        <v>18</v>
      </c>
      <c r="D18711">
        <v>49711779</v>
      </c>
      <c r="E18711" t="s">
        <v>9</v>
      </c>
      <c r="J18711" s="2" t="s">
        <v>32260</v>
      </c>
      <c r="K18711" s="2">
        <v>1</v>
      </c>
    </row>
    <row r="18712" spans="1:11" x14ac:dyDescent="0.45">
      <c r="A18712" t="s">
        <v>25005</v>
      </c>
      <c r="C18712">
        <v>18</v>
      </c>
      <c r="D18712">
        <v>49726103</v>
      </c>
      <c r="E18712" t="s">
        <v>9</v>
      </c>
      <c r="J18712" s="2" t="s">
        <v>11713</v>
      </c>
      <c r="K18712" s="2">
        <v>6</v>
      </c>
    </row>
    <row r="18713" spans="1:11" x14ac:dyDescent="0.45">
      <c r="A18713" t="s">
        <v>25060</v>
      </c>
      <c r="C18713">
        <v>18</v>
      </c>
      <c r="D18713">
        <v>49789891</v>
      </c>
      <c r="E18713" t="s">
        <v>9</v>
      </c>
      <c r="J18713" s="2" t="s">
        <v>41506</v>
      </c>
      <c r="K18713" s="2">
        <v>6</v>
      </c>
    </row>
    <row r="18714" spans="1:11" x14ac:dyDescent="0.45">
      <c r="A18714" t="s">
        <v>26276</v>
      </c>
      <c r="C18714">
        <v>18</v>
      </c>
      <c r="D18714">
        <v>50314966</v>
      </c>
      <c r="E18714" t="s">
        <v>9</v>
      </c>
      <c r="J18714" s="2" t="s">
        <v>11722</v>
      </c>
      <c r="K18714" s="2">
        <v>12</v>
      </c>
    </row>
    <row r="18715" spans="1:11" x14ac:dyDescent="0.45">
      <c r="A18715" t="s">
        <v>52070</v>
      </c>
      <c r="C18715">
        <v>18</v>
      </c>
      <c r="D18715">
        <v>50343555</v>
      </c>
      <c r="E18715" t="s">
        <v>9</v>
      </c>
      <c r="J18715" s="2" t="s">
        <v>19819</v>
      </c>
      <c r="K18715" s="2">
        <v>7</v>
      </c>
    </row>
    <row r="18716" spans="1:11" x14ac:dyDescent="0.45">
      <c r="A18716" t="s">
        <v>26410</v>
      </c>
      <c r="B18716" t="s">
        <v>26411</v>
      </c>
      <c r="C18716">
        <v>18</v>
      </c>
      <c r="D18716">
        <v>50417677</v>
      </c>
      <c r="E18716" t="s">
        <v>9</v>
      </c>
      <c r="J18716" s="2" t="s">
        <v>16973</v>
      </c>
      <c r="K18716" s="2">
        <v>6</v>
      </c>
    </row>
    <row r="18717" spans="1:11" x14ac:dyDescent="0.45">
      <c r="A18717" t="s">
        <v>26438</v>
      </c>
      <c r="B18717" t="s">
        <v>26439</v>
      </c>
      <c r="C18717">
        <v>18</v>
      </c>
      <c r="D18717">
        <v>50440501</v>
      </c>
      <c r="E18717" t="s">
        <v>9</v>
      </c>
      <c r="J18717" s="2" t="s">
        <v>11794</v>
      </c>
      <c r="K18717" s="2">
        <v>6</v>
      </c>
    </row>
    <row r="18718" spans="1:11" x14ac:dyDescent="0.45">
      <c r="A18718" t="s">
        <v>52071</v>
      </c>
      <c r="C18718">
        <v>18</v>
      </c>
      <c r="D18718">
        <v>50611276</v>
      </c>
      <c r="E18718" t="s">
        <v>9</v>
      </c>
      <c r="J18718" s="2" t="s">
        <v>17748</v>
      </c>
      <c r="K18718" s="2">
        <v>6</v>
      </c>
    </row>
    <row r="18719" spans="1:11" x14ac:dyDescent="0.45">
      <c r="A18719" t="s">
        <v>28192</v>
      </c>
      <c r="C18719">
        <v>18</v>
      </c>
      <c r="D18719">
        <v>51735956</v>
      </c>
      <c r="E18719" t="s">
        <v>9</v>
      </c>
      <c r="J18719" s="2" t="s">
        <v>34363</v>
      </c>
      <c r="K18719" s="2">
        <v>6</v>
      </c>
    </row>
    <row r="18720" spans="1:11" x14ac:dyDescent="0.45">
      <c r="A18720" t="s">
        <v>28543</v>
      </c>
      <c r="B18720" t="s">
        <v>28544</v>
      </c>
      <c r="C18720">
        <v>18</v>
      </c>
      <c r="D18720">
        <v>52120387</v>
      </c>
      <c r="E18720" t="s">
        <v>9</v>
      </c>
      <c r="J18720" s="2" t="s">
        <v>34459</v>
      </c>
      <c r="K18720" s="2">
        <v>6</v>
      </c>
    </row>
    <row r="18721" spans="1:11" x14ac:dyDescent="0.45">
      <c r="A18721" t="s">
        <v>28679</v>
      </c>
      <c r="C18721">
        <v>18</v>
      </c>
      <c r="D18721">
        <v>52247311</v>
      </c>
      <c r="E18721" t="s">
        <v>9</v>
      </c>
      <c r="J18721" s="2" t="s">
        <v>45938</v>
      </c>
      <c r="K18721" s="2">
        <v>6</v>
      </c>
    </row>
    <row r="18722" spans="1:11" x14ac:dyDescent="0.45">
      <c r="A18722" t="s">
        <v>28703</v>
      </c>
      <c r="B18722" t="s">
        <v>28704</v>
      </c>
      <c r="C18722">
        <v>18</v>
      </c>
      <c r="D18722">
        <v>52265371</v>
      </c>
      <c r="E18722" t="s">
        <v>9</v>
      </c>
      <c r="J18722" s="2" t="s">
        <v>45534</v>
      </c>
      <c r="K18722" s="2">
        <v>6</v>
      </c>
    </row>
    <row r="18723" spans="1:11" x14ac:dyDescent="0.45">
      <c r="A18723" t="s">
        <v>29142</v>
      </c>
      <c r="B18723" t="s">
        <v>29143</v>
      </c>
      <c r="C18723">
        <v>18</v>
      </c>
      <c r="D18723">
        <v>53001930</v>
      </c>
      <c r="E18723" t="s">
        <v>9</v>
      </c>
      <c r="J18723" s="2" t="s">
        <v>34048</v>
      </c>
      <c r="K18723" s="2">
        <v>6</v>
      </c>
    </row>
    <row r="18724" spans="1:11" x14ac:dyDescent="0.45">
      <c r="A18724" t="s">
        <v>29365</v>
      </c>
      <c r="B18724" t="s">
        <v>29366</v>
      </c>
      <c r="C18724">
        <v>18</v>
      </c>
      <c r="D18724">
        <v>53270706</v>
      </c>
      <c r="E18724" t="s">
        <v>9</v>
      </c>
      <c r="J18724" s="2" t="s">
        <v>41496</v>
      </c>
      <c r="K18724" s="2">
        <v>7</v>
      </c>
    </row>
    <row r="18725" spans="1:11" x14ac:dyDescent="0.45">
      <c r="A18725" t="s">
        <v>30588</v>
      </c>
      <c r="C18725">
        <v>18</v>
      </c>
      <c r="D18725">
        <v>54101133</v>
      </c>
      <c r="E18725" t="s">
        <v>9</v>
      </c>
      <c r="J18725" s="2" t="s">
        <v>48418</v>
      </c>
      <c r="K18725" s="2">
        <v>6</v>
      </c>
    </row>
    <row r="18726" spans="1:11" x14ac:dyDescent="0.45">
      <c r="A18726" t="s">
        <v>30602</v>
      </c>
      <c r="C18726">
        <v>18</v>
      </c>
      <c r="D18726">
        <v>54129780</v>
      </c>
      <c r="E18726" t="s">
        <v>9</v>
      </c>
      <c r="J18726" s="2" t="s">
        <v>37390</v>
      </c>
      <c r="K18726" s="2">
        <v>6</v>
      </c>
    </row>
    <row r="18727" spans="1:11" x14ac:dyDescent="0.45">
      <c r="A18727" t="s">
        <v>31359</v>
      </c>
      <c r="B18727" t="s">
        <v>31360</v>
      </c>
      <c r="C18727">
        <v>18</v>
      </c>
      <c r="D18727">
        <v>55195158</v>
      </c>
      <c r="E18727" t="s">
        <v>9</v>
      </c>
      <c r="J18727" s="2" t="s">
        <v>46931</v>
      </c>
      <c r="K18727" s="2">
        <v>6</v>
      </c>
    </row>
    <row r="18728" spans="1:11" x14ac:dyDescent="0.45">
      <c r="A18728" t="s">
        <v>31374</v>
      </c>
      <c r="C18728">
        <v>18</v>
      </c>
      <c r="D18728">
        <v>55235067</v>
      </c>
      <c r="E18728" t="s">
        <v>9</v>
      </c>
      <c r="J18728" s="2" t="s">
        <v>27672</v>
      </c>
      <c r="K18728" s="2">
        <v>6</v>
      </c>
    </row>
    <row r="18729" spans="1:11" x14ac:dyDescent="0.45">
      <c r="A18729" t="s">
        <v>31442</v>
      </c>
      <c r="C18729">
        <v>18</v>
      </c>
      <c r="D18729">
        <v>55369206</v>
      </c>
      <c r="E18729" t="s">
        <v>9</v>
      </c>
      <c r="J18729" s="2" t="s">
        <v>34474</v>
      </c>
      <c r="K18729" s="2">
        <v>7</v>
      </c>
    </row>
    <row r="18730" spans="1:11" x14ac:dyDescent="0.45">
      <c r="A18730" t="s">
        <v>52087</v>
      </c>
      <c r="B18730" t="s">
        <v>52088</v>
      </c>
      <c r="C18730">
        <v>18</v>
      </c>
      <c r="D18730">
        <v>55389248</v>
      </c>
      <c r="E18730" t="s">
        <v>9</v>
      </c>
      <c r="J18730" s="2" t="s">
        <v>34345</v>
      </c>
      <c r="K18730" s="2">
        <v>7</v>
      </c>
    </row>
    <row r="18731" spans="1:11" x14ac:dyDescent="0.45">
      <c r="A18731" t="s">
        <v>52089</v>
      </c>
      <c r="B18731" t="s">
        <v>52090</v>
      </c>
      <c r="C18731">
        <v>18</v>
      </c>
      <c r="D18731">
        <v>55409551</v>
      </c>
      <c r="E18731" t="s">
        <v>9</v>
      </c>
      <c r="J18731" s="2" t="s">
        <v>18164</v>
      </c>
      <c r="K18731" s="2">
        <v>2</v>
      </c>
    </row>
    <row r="18732" spans="1:11" x14ac:dyDescent="0.45">
      <c r="A18732" t="s">
        <v>32343</v>
      </c>
      <c r="C18732">
        <v>18</v>
      </c>
      <c r="D18732">
        <v>56175358</v>
      </c>
      <c r="E18732" t="s">
        <v>9</v>
      </c>
      <c r="J18732" s="2" t="s">
        <v>16622</v>
      </c>
      <c r="K18732" s="2">
        <v>1</v>
      </c>
    </row>
    <row r="18733" spans="1:11" x14ac:dyDescent="0.45">
      <c r="A18733" t="s">
        <v>32350</v>
      </c>
      <c r="C18733">
        <v>18</v>
      </c>
      <c r="D18733">
        <v>56202078</v>
      </c>
      <c r="E18733" t="s">
        <v>9</v>
      </c>
      <c r="J18733" s="2" t="s">
        <v>28810</v>
      </c>
      <c r="K18733" s="2">
        <v>3</v>
      </c>
    </row>
    <row r="18734" spans="1:11" x14ac:dyDescent="0.45">
      <c r="A18734" t="s">
        <v>33561</v>
      </c>
      <c r="C18734">
        <v>18</v>
      </c>
      <c r="D18734">
        <v>56740609</v>
      </c>
      <c r="E18734" t="s">
        <v>9</v>
      </c>
      <c r="J18734" s="2" t="s">
        <v>1426</v>
      </c>
      <c r="K18734" s="2">
        <v>1</v>
      </c>
    </row>
    <row r="18735" spans="1:11" x14ac:dyDescent="0.45">
      <c r="A18735" t="s">
        <v>33836</v>
      </c>
      <c r="C18735">
        <v>18</v>
      </c>
      <c r="D18735">
        <v>56994818</v>
      </c>
      <c r="E18735" t="s">
        <v>9</v>
      </c>
      <c r="J18735" s="2" t="s">
        <v>22517</v>
      </c>
      <c r="K18735" s="2">
        <v>1</v>
      </c>
    </row>
    <row r="18736" spans="1:11" x14ac:dyDescent="0.45">
      <c r="A18736" t="s">
        <v>34648</v>
      </c>
      <c r="C18736">
        <v>18</v>
      </c>
      <c r="D18736">
        <v>57537670</v>
      </c>
      <c r="E18736" t="s">
        <v>9</v>
      </c>
      <c r="J18736" s="2" t="s">
        <v>8012</v>
      </c>
      <c r="K18736" s="2">
        <v>10</v>
      </c>
    </row>
    <row r="18737" spans="1:11" x14ac:dyDescent="0.45">
      <c r="A18737" t="s">
        <v>34655</v>
      </c>
      <c r="B18737" t="s">
        <v>34656</v>
      </c>
      <c r="C18737">
        <v>18</v>
      </c>
      <c r="D18737">
        <v>57574117</v>
      </c>
      <c r="E18737" t="s">
        <v>9</v>
      </c>
      <c r="J18737" s="2" t="s">
        <v>13643</v>
      </c>
      <c r="K18737" s="2">
        <v>12</v>
      </c>
    </row>
    <row r="18738" spans="1:11" x14ac:dyDescent="0.45">
      <c r="A18738" t="s">
        <v>34670</v>
      </c>
      <c r="B18738" t="s">
        <v>34671</v>
      </c>
      <c r="C18738">
        <v>18</v>
      </c>
      <c r="D18738">
        <v>57588055</v>
      </c>
      <c r="E18738" t="s">
        <v>9</v>
      </c>
      <c r="J18738" s="2" t="s">
        <v>14880</v>
      </c>
      <c r="K18738" s="2">
        <v>3</v>
      </c>
    </row>
    <row r="18739" spans="1:11" x14ac:dyDescent="0.45">
      <c r="A18739" t="s">
        <v>34689</v>
      </c>
      <c r="C18739">
        <v>18</v>
      </c>
      <c r="D18739">
        <v>57612011</v>
      </c>
      <c r="E18739" t="s">
        <v>9</v>
      </c>
      <c r="J18739" s="2" t="s">
        <v>19368</v>
      </c>
      <c r="K18739" s="2">
        <v>3</v>
      </c>
    </row>
    <row r="18740" spans="1:11" x14ac:dyDescent="0.45">
      <c r="A18740" t="s">
        <v>34690</v>
      </c>
      <c r="C18740">
        <v>18</v>
      </c>
      <c r="D18740">
        <v>57618759</v>
      </c>
      <c r="E18740" t="s">
        <v>9</v>
      </c>
      <c r="J18740" s="2" t="s">
        <v>21038</v>
      </c>
      <c r="K18740" s="2">
        <v>3</v>
      </c>
    </row>
    <row r="18741" spans="1:11" x14ac:dyDescent="0.45">
      <c r="A18741" t="s">
        <v>34697</v>
      </c>
      <c r="C18741">
        <v>18</v>
      </c>
      <c r="D18741">
        <v>57630986</v>
      </c>
      <c r="E18741" t="s">
        <v>9</v>
      </c>
      <c r="J18741" s="2" t="s">
        <v>18902</v>
      </c>
      <c r="K18741" s="2">
        <v>2</v>
      </c>
    </row>
    <row r="18742" spans="1:11" x14ac:dyDescent="0.45">
      <c r="A18742" t="s">
        <v>34698</v>
      </c>
      <c r="C18742">
        <v>18</v>
      </c>
      <c r="D18742">
        <v>57640179</v>
      </c>
      <c r="E18742" t="s">
        <v>9</v>
      </c>
      <c r="J18742" s="2" t="s">
        <v>18800</v>
      </c>
      <c r="K18742" s="2">
        <v>7</v>
      </c>
    </row>
    <row r="18743" spans="1:11" x14ac:dyDescent="0.45">
      <c r="A18743" t="s">
        <v>34708</v>
      </c>
      <c r="C18743">
        <v>18</v>
      </c>
      <c r="D18743">
        <v>57748093</v>
      </c>
      <c r="E18743" t="s">
        <v>9</v>
      </c>
      <c r="J18743" s="2" t="s">
        <v>48445</v>
      </c>
      <c r="K18743" s="2">
        <v>6</v>
      </c>
    </row>
    <row r="18744" spans="1:11" x14ac:dyDescent="0.45">
      <c r="A18744" t="s">
        <v>34861</v>
      </c>
      <c r="C18744">
        <v>18</v>
      </c>
      <c r="D18744">
        <v>57863011</v>
      </c>
      <c r="E18744" t="s">
        <v>9</v>
      </c>
      <c r="J18744" s="2" t="s">
        <v>337</v>
      </c>
      <c r="K18744" s="2">
        <v>6</v>
      </c>
    </row>
    <row r="18745" spans="1:11" x14ac:dyDescent="0.45">
      <c r="A18745" t="s">
        <v>34865</v>
      </c>
      <c r="C18745">
        <v>18</v>
      </c>
      <c r="D18745">
        <v>57871270</v>
      </c>
      <c r="E18745" t="s">
        <v>9</v>
      </c>
      <c r="J18745" s="2" t="s">
        <v>29290</v>
      </c>
      <c r="K18745" s="2">
        <v>6</v>
      </c>
    </row>
    <row r="18746" spans="1:11" x14ac:dyDescent="0.45">
      <c r="A18746" t="s">
        <v>34900</v>
      </c>
      <c r="B18746" t="s">
        <v>34901</v>
      </c>
      <c r="C18746">
        <v>18</v>
      </c>
      <c r="D18746">
        <v>57927152</v>
      </c>
      <c r="E18746" t="s">
        <v>9</v>
      </c>
      <c r="J18746" s="2" t="s">
        <v>2440</v>
      </c>
      <c r="K18746" s="2">
        <v>1</v>
      </c>
    </row>
    <row r="18747" spans="1:11" x14ac:dyDescent="0.45">
      <c r="A18747" t="s">
        <v>34908</v>
      </c>
      <c r="B18747" t="s">
        <v>34909</v>
      </c>
      <c r="C18747">
        <v>18</v>
      </c>
      <c r="D18747">
        <v>57938695</v>
      </c>
      <c r="E18747" t="s">
        <v>9</v>
      </c>
      <c r="J18747" s="2" t="s">
        <v>45616</v>
      </c>
      <c r="K18747" s="2">
        <v>3</v>
      </c>
    </row>
    <row r="18748" spans="1:11" x14ac:dyDescent="0.45">
      <c r="A18748" t="s">
        <v>34925</v>
      </c>
      <c r="C18748">
        <v>18</v>
      </c>
      <c r="D18748">
        <v>57971424</v>
      </c>
      <c r="E18748" t="s">
        <v>9</v>
      </c>
      <c r="J18748" s="2" t="s">
        <v>16689</v>
      </c>
      <c r="K18748" s="2">
        <v>4</v>
      </c>
    </row>
    <row r="18749" spans="1:11" x14ac:dyDescent="0.45">
      <c r="A18749" t="s">
        <v>34932</v>
      </c>
      <c r="B18749" t="s">
        <v>34933</v>
      </c>
      <c r="C18749">
        <v>18</v>
      </c>
      <c r="D18749">
        <v>57997837</v>
      </c>
      <c r="E18749" t="s">
        <v>9</v>
      </c>
      <c r="J18749" s="2" t="s">
        <v>24936</v>
      </c>
      <c r="K18749" s="2">
        <v>12</v>
      </c>
    </row>
    <row r="18750" spans="1:11" x14ac:dyDescent="0.45">
      <c r="A18750" t="s">
        <v>34972</v>
      </c>
      <c r="C18750">
        <v>18</v>
      </c>
      <c r="D18750">
        <v>58067007</v>
      </c>
      <c r="E18750" t="s">
        <v>9</v>
      </c>
      <c r="J18750" s="2" t="s">
        <v>40860</v>
      </c>
      <c r="K18750" s="2">
        <v>1</v>
      </c>
    </row>
    <row r="18751" spans="1:11" x14ac:dyDescent="0.45">
      <c r="A18751" t="s">
        <v>34973</v>
      </c>
      <c r="C18751">
        <v>18</v>
      </c>
      <c r="D18751">
        <v>58078759</v>
      </c>
      <c r="E18751" t="s">
        <v>9</v>
      </c>
      <c r="J18751" s="2" t="s">
        <v>14233</v>
      </c>
      <c r="K18751" s="2">
        <v>15.1</v>
      </c>
    </row>
    <row r="18752" spans="1:11" x14ac:dyDescent="0.45">
      <c r="A18752" t="s">
        <v>34990</v>
      </c>
      <c r="C18752">
        <v>18</v>
      </c>
      <c r="D18752">
        <v>58115782</v>
      </c>
      <c r="E18752" t="s">
        <v>9</v>
      </c>
      <c r="J18752" s="2" t="s">
        <v>57761</v>
      </c>
      <c r="K18752" s="2">
        <v>19.100000000000001</v>
      </c>
    </row>
    <row r="18753" spans="1:11" x14ac:dyDescent="0.45">
      <c r="A18753" t="s">
        <v>35033</v>
      </c>
      <c r="C18753">
        <v>18</v>
      </c>
      <c r="D18753">
        <v>58194882</v>
      </c>
      <c r="E18753" t="s">
        <v>9</v>
      </c>
      <c r="J18753" s="2" t="s">
        <v>57762</v>
      </c>
      <c r="K18753" s="2">
        <v>19.100000000000001</v>
      </c>
    </row>
    <row r="18754" spans="1:11" x14ac:dyDescent="0.45">
      <c r="A18754" t="s">
        <v>52097</v>
      </c>
      <c r="B18754" t="s">
        <v>52098</v>
      </c>
      <c r="C18754">
        <v>18</v>
      </c>
      <c r="D18754">
        <v>58494237</v>
      </c>
      <c r="E18754" t="s">
        <v>9</v>
      </c>
      <c r="J18754" s="2" t="s">
        <v>57763</v>
      </c>
      <c r="K18754" s="2">
        <v>19.100000000000001</v>
      </c>
    </row>
    <row r="18755" spans="1:11" x14ac:dyDescent="0.45">
      <c r="A18755" t="s">
        <v>52099</v>
      </c>
      <c r="C18755">
        <v>18</v>
      </c>
      <c r="D18755">
        <v>58529773</v>
      </c>
      <c r="E18755" t="s">
        <v>9</v>
      </c>
      <c r="J18755" s="2" t="s">
        <v>57764</v>
      </c>
      <c r="K18755" s="2">
        <v>19.100000000000001</v>
      </c>
    </row>
    <row r="18756" spans="1:11" x14ac:dyDescent="0.45">
      <c r="A18756" t="s">
        <v>52100</v>
      </c>
      <c r="B18756" t="s">
        <v>52101</v>
      </c>
      <c r="C18756">
        <v>18</v>
      </c>
      <c r="D18756">
        <v>58571817</v>
      </c>
      <c r="E18756" t="s">
        <v>9</v>
      </c>
      <c r="J18756" s="2" t="s">
        <v>57765</v>
      </c>
      <c r="K18756" s="2">
        <v>19.2</v>
      </c>
    </row>
    <row r="18757" spans="1:11" x14ac:dyDescent="0.45">
      <c r="A18757" t="s">
        <v>52102</v>
      </c>
      <c r="C18757">
        <v>18</v>
      </c>
      <c r="D18757">
        <v>58589152</v>
      </c>
      <c r="E18757" t="s">
        <v>9</v>
      </c>
      <c r="J18757" s="2" t="s">
        <v>20566</v>
      </c>
      <c r="K18757" s="2">
        <v>6</v>
      </c>
    </row>
    <row r="18758" spans="1:11" x14ac:dyDescent="0.45">
      <c r="A18758" t="s">
        <v>52103</v>
      </c>
      <c r="C18758">
        <v>18</v>
      </c>
      <c r="D18758">
        <v>58617315</v>
      </c>
      <c r="E18758" t="s">
        <v>9</v>
      </c>
      <c r="J18758" s="2" t="s">
        <v>8388</v>
      </c>
      <c r="K18758" s="2">
        <v>15.1</v>
      </c>
    </row>
    <row r="18759" spans="1:11" x14ac:dyDescent="0.45">
      <c r="A18759" t="s">
        <v>35082</v>
      </c>
      <c r="C18759">
        <v>18</v>
      </c>
      <c r="D18759">
        <v>58636530</v>
      </c>
      <c r="E18759" t="s">
        <v>9</v>
      </c>
      <c r="J18759" s="2" t="s">
        <v>57766</v>
      </c>
      <c r="K18759" s="2">
        <v>14</v>
      </c>
    </row>
    <row r="18760" spans="1:11" x14ac:dyDescent="0.45">
      <c r="A18760" t="s">
        <v>35089</v>
      </c>
      <c r="C18760">
        <v>18</v>
      </c>
      <c r="D18760">
        <v>58680351</v>
      </c>
      <c r="E18760" t="s">
        <v>9</v>
      </c>
      <c r="J18760" s="2" t="s">
        <v>51494</v>
      </c>
      <c r="K18760" s="2">
        <v>12</v>
      </c>
    </row>
    <row r="18761" spans="1:11" x14ac:dyDescent="0.45">
      <c r="A18761" t="s">
        <v>35090</v>
      </c>
      <c r="C18761">
        <v>18</v>
      </c>
      <c r="D18761">
        <v>58688854</v>
      </c>
      <c r="E18761" t="s">
        <v>9</v>
      </c>
      <c r="J18761" s="2" t="s">
        <v>9343</v>
      </c>
      <c r="K18761" s="2">
        <v>1</v>
      </c>
    </row>
    <row r="18762" spans="1:11" x14ac:dyDescent="0.45">
      <c r="A18762" t="s">
        <v>52104</v>
      </c>
      <c r="C18762">
        <v>18</v>
      </c>
      <c r="D18762">
        <v>58791962</v>
      </c>
      <c r="E18762" t="s">
        <v>9</v>
      </c>
      <c r="J18762" s="2" t="s">
        <v>28561</v>
      </c>
      <c r="K18762" s="2">
        <v>15.2</v>
      </c>
    </row>
    <row r="18763" spans="1:11" x14ac:dyDescent="0.45">
      <c r="A18763" t="s">
        <v>35105</v>
      </c>
      <c r="C18763">
        <v>18</v>
      </c>
      <c r="D18763">
        <v>58866568</v>
      </c>
      <c r="E18763" t="s">
        <v>9</v>
      </c>
      <c r="J18763" s="2" t="s">
        <v>4268</v>
      </c>
      <c r="K18763" s="2">
        <v>3</v>
      </c>
    </row>
    <row r="18764" spans="1:11" x14ac:dyDescent="0.45">
      <c r="A18764" t="s">
        <v>35115</v>
      </c>
      <c r="C18764">
        <v>18</v>
      </c>
      <c r="D18764">
        <v>58994580</v>
      </c>
      <c r="E18764" t="s">
        <v>9</v>
      </c>
      <c r="J18764" s="2" t="s">
        <v>42875</v>
      </c>
      <c r="K18764" s="2">
        <v>12</v>
      </c>
    </row>
    <row r="18765" spans="1:11" x14ac:dyDescent="0.45">
      <c r="A18765" t="s">
        <v>52105</v>
      </c>
      <c r="C18765">
        <v>18</v>
      </c>
      <c r="D18765">
        <v>59050675</v>
      </c>
      <c r="E18765" t="s">
        <v>9</v>
      </c>
      <c r="J18765" s="2" t="s">
        <v>33976</v>
      </c>
      <c r="K18765" s="2">
        <v>12</v>
      </c>
    </row>
    <row r="18766" spans="1:11" x14ac:dyDescent="0.45">
      <c r="A18766" t="s">
        <v>35132</v>
      </c>
      <c r="C18766">
        <v>18</v>
      </c>
      <c r="D18766">
        <v>59167480</v>
      </c>
      <c r="E18766" t="s">
        <v>9</v>
      </c>
      <c r="J18766" s="2" t="s">
        <v>26071</v>
      </c>
      <c r="K18766" s="2">
        <v>12</v>
      </c>
    </row>
    <row r="18767" spans="1:11" x14ac:dyDescent="0.45">
      <c r="A18767" t="s">
        <v>35139</v>
      </c>
      <c r="C18767">
        <v>18</v>
      </c>
      <c r="D18767">
        <v>59195356</v>
      </c>
      <c r="E18767" t="s">
        <v>9</v>
      </c>
      <c r="J18767" s="2" t="s">
        <v>57767</v>
      </c>
      <c r="K18767" s="2">
        <v>19.2</v>
      </c>
    </row>
    <row r="18768" spans="1:11" x14ac:dyDescent="0.45">
      <c r="A18768" t="s">
        <v>35160</v>
      </c>
      <c r="C18768">
        <v>18</v>
      </c>
      <c r="D18768">
        <v>59385750</v>
      </c>
      <c r="E18768" t="s">
        <v>9</v>
      </c>
      <c r="J18768" s="2" t="s">
        <v>42940</v>
      </c>
      <c r="K18768" s="2">
        <v>6</v>
      </c>
    </row>
    <row r="18769" spans="1:11" x14ac:dyDescent="0.45">
      <c r="A18769" t="s">
        <v>35167</v>
      </c>
      <c r="B18769" t="s">
        <v>35168</v>
      </c>
      <c r="C18769">
        <v>18</v>
      </c>
      <c r="D18769">
        <v>59398666</v>
      </c>
      <c r="E18769" t="s">
        <v>9</v>
      </c>
      <c r="J18769" s="2" t="s">
        <v>171</v>
      </c>
      <c r="K18769" s="2">
        <v>12</v>
      </c>
    </row>
    <row r="18770" spans="1:11" x14ac:dyDescent="0.45">
      <c r="A18770" t="s">
        <v>35172</v>
      </c>
      <c r="C18770">
        <v>18</v>
      </c>
      <c r="D18770">
        <v>59692586</v>
      </c>
      <c r="E18770" t="s">
        <v>9</v>
      </c>
      <c r="J18770" s="2" t="s">
        <v>2823</v>
      </c>
      <c r="K18770" s="2">
        <v>6</v>
      </c>
    </row>
    <row r="18771" spans="1:11" x14ac:dyDescent="0.45">
      <c r="A18771" t="s">
        <v>35179</v>
      </c>
      <c r="C18771">
        <v>18</v>
      </c>
      <c r="D18771">
        <v>59853656</v>
      </c>
      <c r="E18771" t="s">
        <v>9</v>
      </c>
      <c r="J18771" s="2" t="s">
        <v>35428</v>
      </c>
      <c r="K18771" s="2">
        <v>6</v>
      </c>
    </row>
    <row r="18772" spans="1:11" x14ac:dyDescent="0.45">
      <c r="A18772" t="s">
        <v>35201</v>
      </c>
      <c r="C18772">
        <v>18</v>
      </c>
      <c r="D18772">
        <v>59894613</v>
      </c>
      <c r="E18772" t="s">
        <v>9</v>
      </c>
      <c r="J18772" s="2" t="s">
        <v>44454</v>
      </c>
      <c r="K18772" s="2">
        <v>12</v>
      </c>
    </row>
    <row r="18773" spans="1:11" x14ac:dyDescent="0.45">
      <c r="A18773" t="s">
        <v>35239</v>
      </c>
      <c r="C18773">
        <v>18</v>
      </c>
      <c r="D18773">
        <v>60069203</v>
      </c>
      <c r="E18773" t="s">
        <v>9</v>
      </c>
      <c r="J18773" s="2" t="s">
        <v>43730</v>
      </c>
      <c r="K18773" s="2">
        <v>12</v>
      </c>
    </row>
    <row r="18774" spans="1:11" x14ac:dyDescent="0.45">
      <c r="A18774" t="s">
        <v>35268</v>
      </c>
      <c r="C18774">
        <v>18</v>
      </c>
      <c r="D18774">
        <v>60117464</v>
      </c>
      <c r="E18774" t="s">
        <v>9</v>
      </c>
      <c r="J18774" s="2" t="s">
        <v>13255</v>
      </c>
      <c r="K18774" s="2">
        <v>12</v>
      </c>
    </row>
    <row r="18775" spans="1:11" x14ac:dyDescent="0.45">
      <c r="A18775" t="s">
        <v>35288</v>
      </c>
      <c r="C18775">
        <v>18</v>
      </c>
      <c r="D18775">
        <v>60233005</v>
      </c>
      <c r="E18775" t="s">
        <v>9</v>
      </c>
      <c r="J18775" s="2" t="s">
        <v>57768</v>
      </c>
      <c r="K18775" s="2">
        <v>12</v>
      </c>
    </row>
    <row r="18776" spans="1:11" x14ac:dyDescent="0.45">
      <c r="A18776" t="s">
        <v>35292</v>
      </c>
      <c r="C18776">
        <v>18</v>
      </c>
      <c r="D18776">
        <v>60249393</v>
      </c>
      <c r="E18776" t="s">
        <v>9</v>
      </c>
      <c r="J18776" s="2" t="s">
        <v>57769</v>
      </c>
      <c r="K18776" s="2">
        <v>12</v>
      </c>
    </row>
    <row r="18777" spans="1:11" x14ac:dyDescent="0.45">
      <c r="A18777" t="s">
        <v>35313</v>
      </c>
      <c r="C18777">
        <v>18</v>
      </c>
      <c r="D18777">
        <v>60352473</v>
      </c>
      <c r="E18777" t="s">
        <v>9</v>
      </c>
      <c r="J18777" s="2" t="s">
        <v>57770</v>
      </c>
      <c r="K18777" s="2">
        <v>18</v>
      </c>
    </row>
    <row r="18778" spans="1:11" x14ac:dyDescent="0.45">
      <c r="A18778" t="s">
        <v>35317</v>
      </c>
      <c r="B18778" t="s">
        <v>35318</v>
      </c>
      <c r="C18778">
        <v>18</v>
      </c>
      <c r="D18778">
        <v>60384487</v>
      </c>
      <c r="E18778" t="s">
        <v>9</v>
      </c>
      <c r="J18778" s="2" t="s">
        <v>15037</v>
      </c>
      <c r="K18778" s="2">
        <v>3</v>
      </c>
    </row>
    <row r="18779" spans="1:11" x14ac:dyDescent="0.45">
      <c r="A18779" t="s">
        <v>35320</v>
      </c>
      <c r="C18779">
        <v>18</v>
      </c>
      <c r="D18779">
        <v>60459257</v>
      </c>
      <c r="E18779" t="s">
        <v>9</v>
      </c>
      <c r="J18779" s="2" t="s">
        <v>48374</v>
      </c>
      <c r="K18779" s="2">
        <v>1</v>
      </c>
    </row>
    <row r="18780" spans="1:11" x14ac:dyDescent="0.45">
      <c r="A18780" t="s">
        <v>35324</v>
      </c>
      <c r="C18780">
        <v>18</v>
      </c>
      <c r="D18780">
        <v>60545233</v>
      </c>
      <c r="E18780" t="s">
        <v>9</v>
      </c>
      <c r="J18780" s="2" t="s">
        <v>30083</v>
      </c>
      <c r="K18780" s="2">
        <v>1</v>
      </c>
    </row>
    <row r="18781" spans="1:11" x14ac:dyDescent="0.45">
      <c r="A18781" t="s">
        <v>35335</v>
      </c>
      <c r="C18781">
        <v>18</v>
      </c>
      <c r="D18781">
        <v>60579687</v>
      </c>
      <c r="E18781" t="s">
        <v>9</v>
      </c>
      <c r="J18781" s="2" t="s">
        <v>5576</v>
      </c>
      <c r="K18781" s="2">
        <v>1</v>
      </c>
    </row>
    <row r="18782" spans="1:11" x14ac:dyDescent="0.45">
      <c r="A18782" t="s">
        <v>35340</v>
      </c>
      <c r="C18782">
        <v>18</v>
      </c>
      <c r="D18782">
        <v>60599037</v>
      </c>
      <c r="E18782" t="s">
        <v>9</v>
      </c>
      <c r="J18782" s="2" t="s">
        <v>36084</v>
      </c>
      <c r="K18782" s="2">
        <v>1</v>
      </c>
    </row>
    <row r="18783" spans="1:11" x14ac:dyDescent="0.45">
      <c r="A18783" t="s">
        <v>35350</v>
      </c>
      <c r="C18783">
        <v>18</v>
      </c>
      <c r="D18783">
        <v>60703686</v>
      </c>
      <c r="E18783" t="s">
        <v>9</v>
      </c>
      <c r="J18783" s="2" t="s">
        <v>18787</v>
      </c>
      <c r="K18783" s="2">
        <v>1</v>
      </c>
    </row>
    <row r="18784" spans="1:11" x14ac:dyDescent="0.45">
      <c r="A18784" t="s">
        <v>35366</v>
      </c>
      <c r="C18784">
        <v>18</v>
      </c>
      <c r="D18784">
        <v>60781779</v>
      </c>
      <c r="E18784" t="s">
        <v>9</v>
      </c>
      <c r="J18784" s="2" t="s">
        <v>7452</v>
      </c>
      <c r="K18784" s="2">
        <v>2</v>
      </c>
    </row>
    <row r="18785" spans="1:11" x14ac:dyDescent="0.45">
      <c r="A18785" t="s">
        <v>35380</v>
      </c>
      <c r="C18785">
        <v>18</v>
      </c>
      <c r="D18785">
        <v>60952727</v>
      </c>
      <c r="E18785" t="s">
        <v>9</v>
      </c>
      <c r="J18785" s="2" t="s">
        <v>9279</v>
      </c>
      <c r="K18785" s="2">
        <v>2</v>
      </c>
    </row>
    <row r="18786" spans="1:11" x14ac:dyDescent="0.45">
      <c r="A18786" t="s">
        <v>35393</v>
      </c>
      <c r="B18786" t="s">
        <v>35394</v>
      </c>
      <c r="C18786">
        <v>18</v>
      </c>
      <c r="D18786">
        <v>61040309</v>
      </c>
      <c r="E18786" t="s">
        <v>9</v>
      </c>
      <c r="J18786" s="2" t="s">
        <v>27868</v>
      </c>
      <c r="K18786" s="2">
        <v>3</v>
      </c>
    </row>
    <row r="18787" spans="1:11" x14ac:dyDescent="0.45">
      <c r="A18787" t="s">
        <v>35532</v>
      </c>
      <c r="B18787" t="s">
        <v>35533</v>
      </c>
      <c r="C18787">
        <v>18</v>
      </c>
      <c r="D18787">
        <v>61227637</v>
      </c>
      <c r="E18787" t="s">
        <v>9</v>
      </c>
      <c r="J18787" s="2" t="s">
        <v>16335</v>
      </c>
      <c r="K18787" s="2">
        <v>1</v>
      </c>
    </row>
    <row r="18788" spans="1:11" x14ac:dyDescent="0.45">
      <c r="A18788" t="s">
        <v>35558</v>
      </c>
      <c r="B18788" t="s">
        <v>35559</v>
      </c>
      <c r="C18788">
        <v>18</v>
      </c>
      <c r="D18788">
        <v>61267959</v>
      </c>
      <c r="E18788" t="s">
        <v>9</v>
      </c>
      <c r="J18788" s="2" t="s">
        <v>16224</v>
      </c>
      <c r="K18788" s="2">
        <v>1</v>
      </c>
    </row>
    <row r="18789" spans="1:11" x14ac:dyDescent="0.45">
      <c r="A18789" t="s">
        <v>35600</v>
      </c>
      <c r="C18789">
        <v>18</v>
      </c>
      <c r="D18789">
        <v>61387281</v>
      </c>
      <c r="E18789" t="s">
        <v>9</v>
      </c>
      <c r="J18789" s="2" t="s">
        <v>22806</v>
      </c>
      <c r="K18789" s="2">
        <v>1</v>
      </c>
    </row>
    <row r="18790" spans="1:11" x14ac:dyDescent="0.45">
      <c r="A18790" t="s">
        <v>35607</v>
      </c>
      <c r="B18790" t="s">
        <v>35608</v>
      </c>
      <c r="C18790">
        <v>18</v>
      </c>
      <c r="D18790">
        <v>61410278</v>
      </c>
      <c r="E18790" t="s">
        <v>9</v>
      </c>
      <c r="J18790" s="2" t="s">
        <v>28392</v>
      </c>
      <c r="K18790" s="2">
        <v>2</v>
      </c>
    </row>
    <row r="18791" spans="1:11" x14ac:dyDescent="0.45">
      <c r="A18791" t="s">
        <v>35627</v>
      </c>
      <c r="C18791">
        <v>18</v>
      </c>
      <c r="D18791">
        <v>61635154</v>
      </c>
      <c r="E18791" t="s">
        <v>9</v>
      </c>
      <c r="J18791" s="2" t="s">
        <v>25860</v>
      </c>
      <c r="K18791" s="2">
        <v>2</v>
      </c>
    </row>
    <row r="18792" spans="1:11" x14ac:dyDescent="0.45">
      <c r="A18792" t="s">
        <v>35634</v>
      </c>
      <c r="C18792">
        <v>18</v>
      </c>
      <c r="D18792">
        <v>61680432</v>
      </c>
      <c r="E18792" t="s">
        <v>9</v>
      </c>
      <c r="J18792" s="2" t="s">
        <v>18973</v>
      </c>
      <c r="K18792" s="2">
        <v>1</v>
      </c>
    </row>
    <row r="18793" spans="1:11" x14ac:dyDescent="0.45">
      <c r="A18793" t="s">
        <v>35635</v>
      </c>
      <c r="B18793" t="s">
        <v>35636</v>
      </c>
      <c r="C18793">
        <v>18</v>
      </c>
      <c r="D18793">
        <v>61714020</v>
      </c>
      <c r="E18793" t="s">
        <v>9</v>
      </c>
      <c r="J18793" s="2" t="s">
        <v>48612</v>
      </c>
      <c r="K18793" s="2">
        <v>2</v>
      </c>
    </row>
    <row r="18794" spans="1:11" x14ac:dyDescent="0.45">
      <c r="A18794" t="s">
        <v>35649</v>
      </c>
      <c r="C18794">
        <v>18</v>
      </c>
      <c r="D18794">
        <v>61832253</v>
      </c>
      <c r="E18794" t="s">
        <v>9</v>
      </c>
      <c r="J18794" s="2" t="s">
        <v>40985</v>
      </c>
      <c r="K18794" s="2">
        <v>1</v>
      </c>
    </row>
    <row r="18795" spans="1:11" x14ac:dyDescent="0.45">
      <c r="A18795" t="s">
        <v>35656</v>
      </c>
      <c r="B18795" t="s">
        <v>35657</v>
      </c>
      <c r="C18795">
        <v>18</v>
      </c>
      <c r="D18795">
        <v>61849212</v>
      </c>
      <c r="E18795" t="s">
        <v>9</v>
      </c>
      <c r="J18795" s="2" t="s">
        <v>36321</v>
      </c>
      <c r="K18795" s="2">
        <v>1</v>
      </c>
    </row>
    <row r="18796" spans="1:11" x14ac:dyDescent="0.45">
      <c r="A18796" t="s">
        <v>35682</v>
      </c>
      <c r="B18796" t="s">
        <v>35683</v>
      </c>
      <c r="C18796">
        <v>18</v>
      </c>
      <c r="D18796">
        <v>61946021</v>
      </c>
      <c r="E18796" t="s">
        <v>9</v>
      </c>
      <c r="J18796" s="2" t="s">
        <v>26236</v>
      </c>
      <c r="K18796" s="2">
        <v>1</v>
      </c>
    </row>
    <row r="18797" spans="1:11" x14ac:dyDescent="0.45">
      <c r="A18797" t="s">
        <v>52106</v>
      </c>
      <c r="C18797">
        <v>18</v>
      </c>
      <c r="D18797">
        <v>62194105</v>
      </c>
      <c r="E18797" t="s">
        <v>9</v>
      </c>
      <c r="J18797" s="2" t="s">
        <v>28547</v>
      </c>
      <c r="K18797" s="2">
        <v>1</v>
      </c>
    </row>
    <row r="18798" spans="1:11" x14ac:dyDescent="0.45">
      <c r="A18798" t="s">
        <v>52107</v>
      </c>
      <c r="B18798" t="s">
        <v>52108</v>
      </c>
      <c r="C18798">
        <v>18</v>
      </c>
      <c r="D18798">
        <v>62259970</v>
      </c>
      <c r="E18798" t="s">
        <v>9</v>
      </c>
      <c r="J18798" s="2" t="s">
        <v>19027</v>
      </c>
      <c r="K18798" s="2">
        <v>9</v>
      </c>
    </row>
    <row r="18799" spans="1:11" x14ac:dyDescent="0.45">
      <c r="A18799" t="s">
        <v>35881</v>
      </c>
      <c r="C18799">
        <v>18</v>
      </c>
      <c r="D18799">
        <v>62378122</v>
      </c>
      <c r="E18799" t="s">
        <v>9</v>
      </c>
      <c r="J18799" s="2" t="s">
        <v>15709</v>
      </c>
      <c r="K18799" s="2">
        <v>6</v>
      </c>
    </row>
    <row r="18800" spans="1:11" x14ac:dyDescent="0.45">
      <c r="A18800" t="s">
        <v>36019</v>
      </c>
      <c r="C18800">
        <v>18</v>
      </c>
      <c r="D18800">
        <v>62566954</v>
      </c>
      <c r="E18800" t="s">
        <v>9</v>
      </c>
      <c r="J18800" s="2" t="s">
        <v>42667</v>
      </c>
      <c r="K18800" s="2">
        <v>1</v>
      </c>
    </row>
    <row r="18801" spans="1:11" x14ac:dyDescent="0.45">
      <c r="A18801" t="s">
        <v>52115</v>
      </c>
      <c r="C18801">
        <v>18</v>
      </c>
      <c r="D18801">
        <v>62670081</v>
      </c>
      <c r="E18801" t="s">
        <v>9</v>
      </c>
      <c r="J18801" s="2" t="s">
        <v>24639</v>
      </c>
      <c r="K18801" s="2">
        <v>2</v>
      </c>
    </row>
    <row r="18802" spans="1:11" x14ac:dyDescent="0.45">
      <c r="A18802" t="s">
        <v>36212</v>
      </c>
      <c r="B18802" t="s">
        <v>36213</v>
      </c>
      <c r="C18802">
        <v>18</v>
      </c>
      <c r="D18802">
        <v>62685339</v>
      </c>
      <c r="E18802" t="s">
        <v>9</v>
      </c>
      <c r="J18802" s="2" t="s">
        <v>27289</v>
      </c>
      <c r="K18802" s="2">
        <v>2</v>
      </c>
    </row>
    <row r="18803" spans="1:11" x14ac:dyDescent="0.45">
      <c r="A18803" t="s">
        <v>36271</v>
      </c>
      <c r="B18803" t="s">
        <v>36272</v>
      </c>
      <c r="C18803">
        <v>18</v>
      </c>
      <c r="D18803">
        <v>62710105</v>
      </c>
      <c r="E18803" t="s">
        <v>9</v>
      </c>
      <c r="J18803" s="2" t="s">
        <v>16602</v>
      </c>
      <c r="K18803" s="2">
        <v>3</v>
      </c>
    </row>
    <row r="18804" spans="1:11" x14ac:dyDescent="0.45">
      <c r="A18804" t="s">
        <v>36504</v>
      </c>
      <c r="B18804" t="s">
        <v>36505</v>
      </c>
      <c r="C18804">
        <v>18</v>
      </c>
      <c r="D18804">
        <v>62872482</v>
      </c>
      <c r="E18804" t="s">
        <v>9</v>
      </c>
      <c r="J18804" s="2" t="s">
        <v>13391</v>
      </c>
      <c r="K18804" s="2">
        <v>6</v>
      </c>
    </row>
    <row r="18805" spans="1:11" x14ac:dyDescent="0.45">
      <c r="A18805" t="s">
        <v>36510</v>
      </c>
      <c r="C18805">
        <v>18</v>
      </c>
      <c r="D18805">
        <v>62895516</v>
      </c>
      <c r="E18805" t="s">
        <v>9</v>
      </c>
      <c r="J18805" s="2" t="s">
        <v>57771</v>
      </c>
      <c r="K18805" s="2">
        <v>6</v>
      </c>
    </row>
    <row r="18806" spans="1:11" x14ac:dyDescent="0.45">
      <c r="A18806" t="s">
        <v>36514</v>
      </c>
      <c r="B18806" t="s">
        <v>36515</v>
      </c>
      <c r="C18806">
        <v>18</v>
      </c>
      <c r="D18806">
        <v>62910388</v>
      </c>
      <c r="E18806" t="s">
        <v>9</v>
      </c>
      <c r="J18806" s="2" t="s">
        <v>43269</v>
      </c>
      <c r="K18806" s="2">
        <v>1</v>
      </c>
    </row>
    <row r="18807" spans="1:11" x14ac:dyDescent="0.45">
      <c r="A18807" t="s">
        <v>36528</v>
      </c>
      <c r="B18807" t="s">
        <v>36529</v>
      </c>
      <c r="C18807">
        <v>18</v>
      </c>
      <c r="D18807">
        <v>62918864</v>
      </c>
      <c r="E18807" t="s">
        <v>9</v>
      </c>
      <c r="J18807" s="2" t="s">
        <v>26564</v>
      </c>
      <c r="K18807" s="2">
        <v>1</v>
      </c>
    </row>
    <row r="18808" spans="1:11" x14ac:dyDescent="0.45">
      <c r="A18808" t="s">
        <v>36558</v>
      </c>
      <c r="B18808" t="s">
        <v>36559</v>
      </c>
      <c r="C18808">
        <v>18</v>
      </c>
      <c r="D18808">
        <v>62935386</v>
      </c>
      <c r="E18808" t="s">
        <v>9</v>
      </c>
      <c r="J18808" s="2" t="s">
        <v>31896</v>
      </c>
      <c r="K18808" s="2">
        <v>1</v>
      </c>
    </row>
    <row r="18809" spans="1:11" x14ac:dyDescent="0.45">
      <c r="A18809" t="s">
        <v>36585</v>
      </c>
      <c r="C18809">
        <v>18</v>
      </c>
      <c r="D18809">
        <v>63016439</v>
      </c>
      <c r="E18809" t="s">
        <v>9</v>
      </c>
      <c r="J18809" s="2" t="s">
        <v>32601</v>
      </c>
      <c r="K18809" s="2">
        <v>12</v>
      </c>
    </row>
    <row r="18810" spans="1:11" x14ac:dyDescent="0.45">
      <c r="A18810" t="s">
        <v>36591</v>
      </c>
      <c r="C18810">
        <v>18</v>
      </c>
      <c r="D18810">
        <v>63025558</v>
      </c>
      <c r="E18810" t="s">
        <v>9</v>
      </c>
      <c r="J18810" s="2" t="s">
        <v>17091</v>
      </c>
      <c r="K18810" s="2">
        <v>15.1</v>
      </c>
    </row>
    <row r="18811" spans="1:11" x14ac:dyDescent="0.45">
      <c r="A18811" t="s">
        <v>36607</v>
      </c>
      <c r="B18811" t="s">
        <v>36608</v>
      </c>
      <c r="C18811">
        <v>18</v>
      </c>
      <c r="D18811">
        <v>63047792</v>
      </c>
      <c r="E18811" t="s">
        <v>9</v>
      </c>
      <c r="J18811" s="2" t="s">
        <v>29621</v>
      </c>
      <c r="K18811" s="2">
        <v>1</v>
      </c>
    </row>
    <row r="18812" spans="1:11" x14ac:dyDescent="0.45">
      <c r="A18812" t="s">
        <v>36667</v>
      </c>
      <c r="C18812">
        <v>18</v>
      </c>
      <c r="D18812">
        <v>63146729</v>
      </c>
      <c r="E18812" t="s">
        <v>9</v>
      </c>
      <c r="J18812" s="2" t="s">
        <v>24538</v>
      </c>
      <c r="K18812" s="2">
        <v>1</v>
      </c>
    </row>
    <row r="18813" spans="1:11" x14ac:dyDescent="0.45">
      <c r="A18813" t="s">
        <v>36671</v>
      </c>
      <c r="B18813" t="s">
        <v>36672</v>
      </c>
      <c r="C18813">
        <v>18</v>
      </c>
      <c r="D18813">
        <v>63174842</v>
      </c>
      <c r="E18813" t="s">
        <v>9</v>
      </c>
      <c r="J18813" s="2" t="s">
        <v>19196</v>
      </c>
      <c r="K18813" s="2">
        <v>1</v>
      </c>
    </row>
    <row r="18814" spans="1:11" x14ac:dyDescent="0.45">
      <c r="A18814" t="s">
        <v>36676</v>
      </c>
      <c r="C18814">
        <v>18</v>
      </c>
      <c r="D18814">
        <v>63179643</v>
      </c>
      <c r="E18814" t="s">
        <v>9</v>
      </c>
      <c r="J18814" s="2" t="s">
        <v>14827</v>
      </c>
      <c r="K18814" s="2">
        <v>1</v>
      </c>
    </row>
    <row r="18815" spans="1:11" x14ac:dyDescent="0.45">
      <c r="A18815" t="s">
        <v>36686</v>
      </c>
      <c r="C18815">
        <v>18</v>
      </c>
      <c r="D18815">
        <v>63186253</v>
      </c>
      <c r="E18815" t="s">
        <v>9</v>
      </c>
      <c r="J18815" s="2" t="s">
        <v>42140</v>
      </c>
      <c r="K18815" s="2">
        <v>4</v>
      </c>
    </row>
    <row r="18816" spans="1:11" x14ac:dyDescent="0.45">
      <c r="A18816" t="s">
        <v>36697</v>
      </c>
      <c r="B18816" t="s">
        <v>36698</v>
      </c>
      <c r="C18816">
        <v>18</v>
      </c>
      <c r="D18816">
        <v>63205613</v>
      </c>
      <c r="E18816" t="s">
        <v>9</v>
      </c>
      <c r="J18816" s="2" t="s">
        <v>42796</v>
      </c>
      <c r="K18816" s="2">
        <v>1</v>
      </c>
    </row>
    <row r="18817" spans="1:11" x14ac:dyDescent="0.45">
      <c r="A18817" t="s">
        <v>36732</v>
      </c>
      <c r="C18817">
        <v>18</v>
      </c>
      <c r="D18817">
        <v>63213694</v>
      </c>
      <c r="E18817" t="s">
        <v>9</v>
      </c>
      <c r="J18817" s="2" t="s">
        <v>21645</v>
      </c>
      <c r="K18817" s="2">
        <v>1</v>
      </c>
    </row>
    <row r="18818" spans="1:11" x14ac:dyDescent="0.45">
      <c r="A18818" t="s">
        <v>36736</v>
      </c>
      <c r="C18818">
        <v>18</v>
      </c>
      <c r="D18818">
        <v>63225954</v>
      </c>
      <c r="E18818" t="s">
        <v>9</v>
      </c>
      <c r="J18818" s="2" t="s">
        <v>57772</v>
      </c>
      <c r="K18818" s="2">
        <v>1</v>
      </c>
    </row>
    <row r="18819" spans="1:11" x14ac:dyDescent="0.45">
      <c r="A18819" t="s">
        <v>36752</v>
      </c>
      <c r="C18819">
        <v>18</v>
      </c>
      <c r="D18819">
        <v>63239510</v>
      </c>
      <c r="E18819" t="s">
        <v>9</v>
      </c>
      <c r="J18819" s="2" t="s">
        <v>40157</v>
      </c>
      <c r="K18819" s="2">
        <v>1</v>
      </c>
    </row>
    <row r="18820" spans="1:11" x14ac:dyDescent="0.45">
      <c r="A18820" t="s">
        <v>36756</v>
      </c>
      <c r="C18820">
        <v>18</v>
      </c>
      <c r="D18820">
        <v>63267357</v>
      </c>
      <c r="E18820" t="s">
        <v>9</v>
      </c>
      <c r="J18820" s="2" t="s">
        <v>9228</v>
      </c>
      <c r="K18820" s="2">
        <v>4</v>
      </c>
    </row>
    <row r="18821" spans="1:11" x14ac:dyDescent="0.45">
      <c r="A18821" t="s">
        <v>36766</v>
      </c>
      <c r="B18821" t="s">
        <v>36767</v>
      </c>
      <c r="C18821">
        <v>18</v>
      </c>
      <c r="D18821">
        <v>63276864</v>
      </c>
      <c r="E18821" t="s">
        <v>9</v>
      </c>
      <c r="J18821" s="2" t="s">
        <v>9641</v>
      </c>
      <c r="K18821" s="2">
        <v>6</v>
      </c>
    </row>
    <row r="18822" spans="1:11" x14ac:dyDescent="0.45">
      <c r="A18822" t="s">
        <v>36812</v>
      </c>
      <c r="C18822">
        <v>18</v>
      </c>
      <c r="D18822">
        <v>63313174</v>
      </c>
      <c r="E18822" t="s">
        <v>9</v>
      </c>
      <c r="J18822" s="2" t="s">
        <v>47546</v>
      </c>
      <c r="K18822" s="2">
        <v>1</v>
      </c>
    </row>
    <row r="18823" spans="1:11" x14ac:dyDescent="0.45">
      <c r="A18823" t="s">
        <v>36825</v>
      </c>
      <c r="C18823">
        <v>18</v>
      </c>
      <c r="D18823">
        <v>63349487</v>
      </c>
      <c r="E18823" t="s">
        <v>9</v>
      </c>
      <c r="J18823" s="2" t="s">
        <v>21477</v>
      </c>
      <c r="K18823" s="2">
        <v>1</v>
      </c>
    </row>
    <row r="18824" spans="1:11" x14ac:dyDescent="0.45">
      <c r="A18824" t="s">
        <v>52116</v>
      </c>
      <c r="C18824">
        <v>18</v>
      </c>
      <c r="D18824">
        <v>63520186</v>
      </c>
      <c r="E18824" t="s">
        <v>9</v>
      </c>
      <c r="J18824" s="2" t="s">
        <v>36385</v>
      </c>
      <c r="K18824" s="2">
        <v>1</v>
      </c>
    </row>
    <row r="18825" spans="1:11" x14ac:dyDescent="0.45">
      <c r="A18825" t="s">
        <v>52117</v>
      </c>
      <c r="B18825" t="s">
        <v>52118</v>
      </c>
      <c r="C18825">
        <v>18</v>
      </c>
      <c r="D18825">
        <v>63545270</v>
      </c>
      <c r="E18825" t="s">
        <v>9</v>
      </c>
      <c r="J18825" s="2" t="s">
        <v>34696</v>
      </c>
      <c r="K18825" s="2">
        <v>1</v>
      </c>
    </row>
    <row r="18826" spans="1:11" x14ac:dyDescent="0.45">
      <c r="A18826" t="s">
        <v>52119</v>
      </c>
      <c r="B18826" t="s">
        <v>52120</v>
      </c>
      <c r="C18826">
        <v>18</v>
      </c>
      <c r="D18826">
        <v>63588418</v>
      </c>
      <c r="E18826" t="s">
        <v>9</v>
      </c>
      <c r="J18826" s="2" t="s">
        <v>16013</v>
      </c>
      <c r="K18826" s="2">
        <v>1</v>
      </c>
    </row>
    <row r="18827" spans="1:11" x14ac:dyDescent="0.45">
      <c r="A18827" t="s">
        <v>37189</v>
      </c>
      <c r="C18827">
        <v>18</v>
      </c>
      <c r="D18827">
        <v>63602391</v>
      </c>
      <c r="E18827" t="s">
        <v>9</v>
      </c>
      <c r="J18827" s="2" t="s">
        <v>49524</v>
      </c>
      <c r="K18827" s="2">
        <v>2</v>
      </c>
    </row>
    <row r="18828" spans="1:11" x14ac:dyDescent="0.45">
      <c r="A18828" t="s">
        <v>37193</v>
      </c>
      <c r="C18828">
        <v>18</v>
      </c>
      <c r="D18828">
        <v>63607560</v>
      </c>
      <c r="E18828" t="s">
        <v>9</v>
      </c>
      <c r="J18828" s="2" t="s">
        <v>23406</v>
      </c>
      <c r="K18828" s="2">
        <v>1</v>
      </c>
    </row>
    <row r="18829" spans="1:11" x14ac:dyDescent="0.45">
      <c r="A18829" t="s">
        <v>52121</v>
      </c>
      <c r="B18829" t="s">
        <v>52122</v>
      </c>
      <c r="C18829">
        <v>18</v>
      </c>
      <c r="D18829">
        <v>63705513</v>
      </c>
      <c r="E18829" t="s">
        <v>9</v>
      </c>
      <c r="J18829" s="2" t="s">
        <v>2257</v>
      </c>
      <c r="K18829" s="2">
        <v>1</v>
      </c>
    </row>
    <row r="18830" spans="1:11" x14ac:dyDescent="0.45">
      <c r="A18830" t="s">
        <v>37252</v>
      </c>
      <c r="C18830">
        <v>18</v>
      </c>
      <c r="D18830">
        <v>63754418</v>
      </c>
      <c r="E18830" t="s">
        <v>9</v>
      </c>
      <c r="J18830" s="2" t="s">
        <v>24472</v>
      </c>
      <c r="K18830" s="2">
        <v>1</v>
      </c>
    </row>
    <row r="18831" spans="1:11" x14ac:dyDescent="0.45">
      <c r="A18831" t="s">
        <v>37253</v>
      </c>
      <c r="C18831">
        <v>18</v>
      </c>
      <c r="D18831">
        <v>63759771</v>
      </c>
      <c r="E18831" t="s">
        <v>9</v>
      </c>
      <c r="J18831" s="2" t="s">
        <v>3440</v>
      </c>
      <c r="K18831" s="2">
        <v>1</v>
      </c>
    </row>
    <row r="18832" spans="1:11" x14ac:dyDescent="0.45">
      <c r="A18832" t="s">
        <v>52124</v>
      </c>
      <c r="C18832">
        <v>18</v>
      </c>
      <c r="D18832">
        <v>63766672</v>
      </c>
      <c r="E18832" t="s">
        <v>9</v>
      </c>
      <c r="J18832" s="2" t="s">
        <v>28855</v>
      </c>
      <c r="K18832" s="2">
        <v>1</v>
      </c>
    </row>
    <row r="18833" spans="1:11" x14ac:dyDescent="0.45">
      <c r="A18833" t="s">
        <v>37258</v>
      </c>
      <c r="C18833">
        <v>18</v>
      </c>
      <c r="D18833">
        <v>63769585</v>
      </c>
      <c r="E18833" t="s">
        <v>9</v>
      </c>
      <c r="J18833" s="2" t="s">
        <v>57773</v>
      </c>
      <c r="K18833" s="2">
        <v>1</v>
      </c>
    </row>
    <row r="18834" spans="1:11" x14ac:dyDescent="0.45">
      <c r="A18834" t="s">
        <v>37264</v>
      </c>
      <c r="C18834">
        <v>18</v>
      </c>
      <c r="D18834">
        <v>63789245</v>
      </c>
      <c r="E18834" t="s">
        <v>9</v>
      </c>
      <c r="J18834" s="2" t="s">
        <v>20539</v>
      </c>
      <c r="K18834" s="2">
        <v>6</v>
      </c>
    </row>
    <row r="18835" spans="1:11" x14ac:dyDescent="0.45">
      <c r="A18835" t="s">
        <v>37265</v>
      </c>
      <c r="C18835">
        <v>18</v>
      </c>
      <c r="D18835">
        <v>63800040</v>
      </c>
      <c r="E18835" t="s">
        <v>9</v>
      </c>
      <c r="J18835" s="2" t="s">
        <v>34145</v>
      </c>
      <c r="K18835" s="2">
        <v>1</v>
      </c>
    </row>
    <row r="18836" spans="1:11" x14ac:dyDescent="0.45">
      <c r="A18836" t="s">
        <v>52125</v>
      </c>
      <c r="C18836">
        <v>18</v>
      </c>
      <c r="D18836">
        <v>63812330</v>
      </c>
      <c r="E18836" t="s">
        <v>9</v>
      </c>
      <c r="J18836" s="2" t="s">
        <v>38364</v>
      </c>
      <c r="K18836" s="2">
        <v>2</v>
      </c>
    </row>
    <row r="18837" spans="1:11" x14ac:dyDescent="0.45">
      <c r="A18837" t="s">
        <v>37269</v>
      </c>
      <c r="C18837">
        <v>18</v>
      </c>
      <c r="D18837">
        <v>63820725</v>
      </c>
      <c r="E18837" t="s">
        <v>9</v>
      </c>
      <c r="J18837" s="2" t="s">
        <v>44437</v>
      </c>
      <c r="K18837" s="2">
        <v>2</v>
      </c>
    </row>
    <row r="18838" spans="1:11" x14ac:dyDescent="0.45">
      <c r="A18838" t="s">
        <v>37284</v>
      </c>
      <c r="B18838" t="s">
        <v>37285</v>
      </c>
      <c r="C18838">
        <v>18</v>
      </c>
      <c r="D18838">
        <v>63833941</v>
      </c>
      <c r="E18838" t="s">
        <v>9</v>
      </c>
      <c r="J18838" s="2" t="s">
        <v>33030</v>
      </c>
      <c r="K18838" s="2">
        <v>2</v>
      </c>
    </row>
    <row r="18839" spans="1:11" x14ac:dyDescent="0.45">
      <c r="A18839" t="s">
        <v>52129</v>
      </c>
      <c r="C18839">
        <v>18</v>
      </c>
      <c r="D18839">
        <v>63915227</v>
      </c>
      <c r="E18839" t="s">
        <v>9</v>
      </c>
      <c r="J18839" s="2" t="s">
        <v>44141</v>
      </c>
      <c r="K18839" s="2">
        <v>2</v>
      </c>
    </row>
    <row r="18840" spans="1:11" x14ac:dyDescent="0.45">
      <c r="A18840" t="s">
        <v>52130</v>
      </c>
      <c r="C18840">
        <v>18</v>
      </c>
      <c r="D18840">
        <v>63922824</v>
      </c>
      <c r="E18840" t="s">
        <v>9</v>
      </c>
      <c r="J18840" s="2" t="s">
        <v>43294</v>
      </c>
      <c r="K18840" s="2">
        <v>2</v>
      </c>
    </row>
    <row r="18841" spans="1:11" x14ac:dyDescent="0.45">
      <c r="A18841" t="s">
        <v>37366</v>
      </c>
      <c r="C18841">
        <v>18</v>
      </c>
      <c r="D18841">
        <v>64014665</v>
      </c>
      <c r="E18841" t="s">
        <v>9</v>
      </c>
      <c r="J18841" s="2" t="s">
        <v>38620</v>
      </c>
      <c r="K18841" s="2">
        <v>1</v>
      </c>
    </row>
    <row r="18842" spans="1:11" x14ac:dyDescent="0.45">
      <c r="A18842" t="s">
        <v>52134</v>
      </c>
      <c r="B18842" t="s">
        <v>52135</v>
      </c>
      <c r="C18842">
        <v>18</v>
      </c>
      <c r="D18842">
        <v>64117291</v>
      </c>
      <c r="E18842" t="s">
        <v>9</v>
      </c>
      <c r="J18842" s="2" t="s">
        <v>11515</v>
      </c>
      <c r="K18842" s="2">
        <v>1</v>
      </c>
    </row>
    <row r="18843" spans="1:11" x14ac:dyDescent="0.45">
      <c r="A18843" t="s">
        <v>52140</v>
      </c>
      <c r="B18843" t="s">
        <v>52141</v>
      </c>
      <c r="C18843">
        <v>18</v>
      </c>
      <c r="D18843">
        <v>64136161</v>
      </c>
      <c r="E18843" t="s">
        <v>9</v>
      </c>
      <c r="J18843" s="2" t="s">
        <v>31438</v>
      </c>
      <c r="K18843" s="2">
        <v>1</v>
      </c>
    </row>
    <row r="18844" spans="1:11" x14ac:dyDescent="0.45">
      <c r="A18844" t="s">
        <v>37407</v>
      </c>
      <c r="C18844">
        <v>18</v>
      </c>
      <c r="D18844">
        <v>64184833</v>
      </c>
      <c r="E18844" t="s">
        <v>9</v>
      </c>
      <c r="J18844" s="2" t="s">
        <v>51671</v>
      </c>
      <c r="K18844" s="2">
        <v>1</v>
      </c>
    </row>
    <row r="18845" spans="1:11" x14ac:dyDescent="0.45">
      <c r="A18845" t="s">
        <v>37423</v>
      </c>
      <c r="B18845" t="s">
        <v>37424</v>
      </c>
      <c r="C18845">
        <v>18</v>
      </c>
      <c r="D18845">
        <v>64202395</v>
      </c>
      <c r="E18845" t="s">
        <v>9</v>
      </c>
      <c r="J18845" s="2" t="s">
        <v>26479</v>
      </c>
      <c r="K18845" s="2">
        <v>1</v>
      </c>
    </row>
    <row r="18846" spans="1:11" x14ac:dyDescent="0.45">
      <c r="A18846" t="s">
        <v>37445</v>
      </c>
      <c r="C18846">
        <v>18</v>
      </c>
      <c r="D18846">
        <v>64270787</v>
      </c>
      <c r="E18846" t="s">
        <v>9</v>
      </c>
      <c r="J18846" s="2" t="s">
        <v>44786</v>
      </c>
      <c r="K18846" s="2">
        <v>1</v>
      </c>
    </row>
    <row r="18847" spans="1:11" x14ac:dyDescent="0.45">
      <c r="A18847" t="s">
        <v>37480</v>
      </c>
      <c r="C18847">
        <v>18</v>
      </c>
      <c r="D18847">
        <v>64607953</v>
      </c>
      <c r="E18847" t="s">
        <v>9</v>
      </c>
      <c r="J18847" s="2" t="s">
        <v>16674</v>
      </c>
      <c r="K18847" s="2">
        <v>2</v>
      </c>
    </row>
    <row r="18848" spans="1:11" x14ac:dyDescent="0.45">
      <c r="A18848" t="s">
        <v>37484</v>
      </c>
      <c r="C18848">
        <v>18</v>
      </c>
      <c r="D18848">
        <v>64708129</v>
      </c>
      <c r="E18848" t="s">
        <v>9</v>
      </c>
      <c r="J18848" s="2" t="s">
        <v>57774</v>
      </c>
      <c r="K18848" s="2">
        <v>13</v>
      </c>
    </row>
    <row r="18849" spans="1:11" x14ac:dyDescent="0.45">
      <c r="A18849" t="s">
        <v>52145</v>
      </c>
      <c r="C18849">
        <v>18</v>
      </c>
      <c r="D18849">
        <v>64743056</v>
      </c>
      <c r="E18849" t="s">
        <v>9</v>
      </c>
      <c r="J18849" s="2" t="s">
        <v>57775</v>
      </c>
      <c r="K18849" s="2">
        <v>2</v>
      </c>
    </row>
    <row r="18850" spans="1:11" x14ac:dyDescent="0.45">
      <c r="A18850" t="s">
        <v>37487</v>
      </c>
      <c r="B18850" t="s">
        <v>37488</v>
      </c>
      <c r="C18850">
        <v>18</v>
      </c>
      <c r="D18850">
        <v>64758707</v>
      </c>
      <c r="E18850" t="s">
        <v>9</v>
      </c>
      <c r="J18850" s="2" t="s">
        <v>39360</v>
      </c>
      <c r="K18850" s="2">
        <v>15.2</v>
      </c>
    </row>
    <row r="18851" spans="1:11" x14ac:dyDescent="0.45">
      <c r="A18851" t="s">
        <v>37497</v>
      </c>
      <c r="C18851">
        <v>18</v>
      </c>
      <c r="D18851">
        <v>64782536</v>
      </c>
      <c r="E18851" t="s">
        <v>9</v>
      </c>
      <c r="J18851" s="2" t="s">
        <v>51872</v>
      </c>
      <c r="K18851" s="2">
        <v>1</v>
      </c>
    </row>
    <row r="18852" spans="1:11" x14ac:dyDescent="0.45">
      <c r="A18852" t="s">
        <v>37502</v>
      </c>
      <c r="C18852">
        <v>18</v>
      </c>
      <c r="D18852">
        <v>64807707</v>
      </c>
      <c r="E18852" t="s">
        <v>9</v>
      </c>
      <c r="J18852" s="2" t="s">
        <v>32359</v>
      </c>
      <c r="K18852" s="2">
        <v>12</v>
      </c>
    </row>
    <row r="18853" spans="1:11" x14ac:dyDescent="0.45">
      <c r="A18853" t="s">
        <v>37536</v>
      </c>
      <c r="C18853">
        <v>18</v>
      </c>
      <c r="D18853">
        <v>64908196</v>
      </c>
      <c r="E18853" t="s">
        <v>9</v>
      </c>
      <c r="J18853" s="2" t="s">
        <v>3881</v>
      </c>
      <c r="K18853" s="2">
        <v>12</v>
      </c>
    </row>
    <row r="18854" spans="1:11" x14ac:dyDescent="0.45">
      <c r="A18854" t="s">
        <v>52150</v>
      </c>
      <c r="C18854">
        <v>18</v>
      </c>
      <c r="D18854">
        <v>64989577</v>
      </c>
      <c r="E18854" t="s">
        <v>9</v>
      </c>
      <c r="J18854" s="2" t="s">
        <v>36818</v>
      </c>
      <c r="K18854" s="2">
        <v>9</v>
      </c>
    </row>
    <row r="18855" spans="1:11" x14ac:dyDescent="0.45">
      <c r="A18855" t="s">
        <v>37558</v>
      </c>
      <c r="C18855">
        <v>18</v>
      </c>
      <c r="D18855">
        <v>65076969</v>
      </c>
      <c r="E18855" t="s">
        <v>9</v>
      </c>
      <c r="J18855" s="2" t="s">
        <v>5041</v>
      </c>
      <c r="K18855" s="2">
        <v>9</v>
      </c>
    </row>
    <row r="18856" spans="1:11" x14ac:dyDescent="0.45">
      <c r="A18856" t="s">
        <v>37559</v>
      </c>
      <c r="B18856" t="s">
        <v>37560</v>
      </c>
      <c r="C18856">
        <v>18</v>
      </c>
      <c r="D18856">
        <v>65105111</v>
      </c>
      <c r="E18856" t="s">
        <v>9</v>
      </c>
      <c r="J18856" s="2" t="s">
        <v>22629</v>
      </c>
      <c r="K18856" s="2">
        <v>6</v>
      </c>
    </row>
    <row r="18857" spans="1:11" x14ac:dyDescent="0.45">
      <c r="A18857" t="s">
        <v>37570</v>
      </c>
      <c r="B18857" t="s">
        <v>37571</v>
      </c>
      <c r="C18857">
        <v>18</v>
      </c>
      <c r="D18857">
        <v>65197726</v>
      </c>
      <c r="E18857" t="s">
        <v>9</v>
      </c>
      <c r="J18857" s="2" t="s">
        <v>51182</v>
      </c>
      <c r="K18857" s="2">
        <v>2</v>
      </c>
    </row>
    <row r="18858" spans="1:11" x14ac:dyDescent="0.45">
      <c r="A18858" t="s">
        <v>37575</v>
      </c>
      <c r="C18858">
        <v>18</v>
      </c>
      <c r="D18858">
        <v>65220784</v>
      </c>
      <c r="E18858" t="s">
        <v>9</v>
      </c>
      <c r="J18858" s="2" t="s">
        <v>50477</v>
      </c>
      <c r="K18858" s="2">
        <v>15.1</v>
      </c>
    </row>
    <row r="18859" spans="1:11" x14ac:dyDescent="0.45">
      <c r="A18859" t="s">
        <v>37591</v>
      </c>
      <c r="B18859" t="s">
        <v>37592</v>
      </c>
      <c r="C18859">
        <v>18</v>
      </c>
      <c r="D18859">
        <v>65291985</v>
      </c>
      <c r="E18859" t="s">
        <v>9</v>
      </c>
      <c r="J18859" s="2" t="s">
        <v>57776</v>
      </c>
      <c r="K18859" s="2">
        <v>18</v>
      </c>
    </row>
    <row r="18860" spans="1:11" x14ac:dyDescent="0.45">
      <c r="A18860" t="s">
        <v>37605</v>
      </c>
      <c r="C18860">
        <v>18</v>
      </c>
      <c r="D18860">
        <v>65429749</v>
      </c>
      <c r="E18860" t="s">
        <v>9</v>
      </c>
      <c r="J18860" s="2" t="s">
        <v>57777</v>
      </c>
      <c r="K18860" s="2">
        <v>2</v>
      </c>
    </row>
    <row r="18861" spans="1:11" x14ac:dyDescent="0.45">
      <c r="A18861" t="s">
        <v>37609</v>
      </c>
      <c r="C18861">
        <v>18</v>
      </c>
      <c r="D18861">
        <v>65496394</v>
      </c>
      <c r="E18861" t="s">
        <v>9</v>
      </c>
      <c r="J18861" s="2" t="s">
        <v>12771</v>
      </c>
      <c r="K18861" s="2">
        <v>10</v>
      </c>
    </row>
    <row r="18862" spans="1:11" x14ac:dyDescent="0.45">
      <c r="A18862" t="s">
        <v>37616</v>
      </c>
      <c r="C18862">
        <v>18</v>
      </c>
      <c r="D18862">
        <v>65538898</v>
      </c>
      <c r="E18862" t="s">
        <v>9</v>
      </c>
      <c r="J18862" s="2" t="s">
        <v>52532</v>
      </c>
      <c r="K18862" s="2">
        <v>2</v>
      </c>
    </row>
    <row r="18863" spans="1:11" x14ac:dyDescent="0.45">
      <c r="A18863" t="s">
        <v>52153</v>
      </c>
      <c r="C18863">
        <v>18</v>
      </c>
      <c r="D18863">
        <v>65621142</v>
      </c>
      <c r="E18863" t="s">
        <v>9</v>
      </c>
      <c r="J18863" s="2" t="s">
        <v>57778</v>
      </c>
      <c r="K18863" s="2">
        <v>15.1</v>
      </c>
    </row>
    <row r="18864" spans="1:11" x14ac:dyDescent="0.45">
      <c r="A18864" t="s">
        <v>52154</v>
      </c>
      <c r="C18864">
        <v>18</v>
      </c>
      <c r="D18864">
        <v>65798025</v>
      </c>
      <c r="E18864" t="s">
        <v>9</v>
      </c>
      <c r="J18864" s="2" t="s">
        <v>48350</v>
      </c>
      <c r="K18864" s="2">
        <v>10</v>
      </c>
    </row>
    <row r="18865" spans="1:11" x14ac:dyDescent="0.45">
      <c r="A18865" t="s">
        <v>37710</v>
      </c>
      <c r="B18865" t="s">
        <v>37711</v>
      </c>
      <c r="C18865">
        <v>18</v>
      </c>
      <c r="D18865">
        <v>65898624</v>
      </c>
      <c r="E18865" t="s">
        <v>9</v>
      </c>
      <c r="J18865" s="2" t="s">
        <v>57779</v>
      </c>
      <c r="K18865" s="2">
        <v>19.100000000000001</v>
      </c>
    </row>
    <row r="18866" spans="1:11" x14ac:dyDescent="0.45">
      <c r="A18866" t="s">
        <v>37979</v>
      </c>
      <c r="B18866" t="s">
        <v>37980</v>
      </c>
      <c r="C18866">
        <v>18</v>
      </c>
      <c r="D18866">
        <v>65988435</v>
      </c>
      <c r="E18866" t="s">
        <v>9</v>
      </c>
      <c r="J18866" s="2" t="s">
        <v>34529</v>
      </c>
      <c r="K18866" s="2">
        <v>17</v>
      </c>
    </row>
    <row r="18867" spans="1:11" x14ac:dyDescent="0.45">
      <c r="A18867" t="s">
        <v>37981</v>
      </c>
      <c r="C18867">
        <v>18</v>
      </c>
      <c r="D18867">
        <v>65993795</v>
      </c>
      <c r="E18867" t="s">
        <v>9</v>
      </c>
      <c r="J18867" s="2" t="s">
        <v>49286</v>
      </c>
      <c r="K18867" s="2">
        <v>12</v>
      </c>
    </row>
    <row r="18868" spans="1:11" x14ac:dyDescent="0.45">
      <c r="A18868" t="s">
        <v>1992</v>
      </c>
      <c r="B18868" t="s">
        <v>1993</v>
      </c>
      <c r="C18868">
        <v>19</v>
      </c>
      <c r="D18868">
        <v>118123</v>
      </c>
      <c r="E18868" t="s">
        <v>9</v>
      </c>
      <c r="J18868" s="2" t="s">
        <v>44103</v>
      </c>
      <c r="K18868" s="2">
        <v>12</v>
      </c>
    </row>
    <row r="18869" spans="1:11" x14ac:dyDescent="0.45">
      <c r="A18869" t="s">
        <v>2000</v>
      </c>
      <c r="C18869">
        <v>19</v>
      </c>
      <c r="D18869">
        <v>149230</v>
      </c>
      <c r="E18869" t="s">
        <v>9</v>
      </c>
      <c r="J18869" s="2" t="s">
        <v>8420</v>
      </c>
      <c r="K18869" s="2">
        <v>12</v>
      </c>
    </row>
    <row r="18870" spans="1:11" x14ac:dyDescent="0.45">
      <c r="A18870" t="s">
        <v>2036</v>
      </c>
      <c r="C18870">
        <v>19</v>
      </c>
      <c r="D18870">
        <v>3427683</v>
      </c>
      <c r="E18870" t="s">
        <v>9</v>
      </c>
      <c r="J18870" s="2" t="s">
        <v>53582</v>
      </c>
      <c r="K18870" s="2">
        <v>12</v>
      </c>
    </row>
    <row r="18871" spans="1:11" x14ac:dyDescent="0.45">
      <c r="A18871" t="s">
        <v>2043</v>
      </c>
      <c r="C18871">
        <v>19</v>
      </c>
      <c r="D18871">
        <v>3970227</v>
      </c>
      <c r="E18871" t="s">
        <v>9</v>
      </c>
      <c r="J18871" s="2" t="s">
        <v>51882</v>
      </c>
      <c r="K18871" s="2">
        <v>12</v>
      </c>
    </row>
    <row r="18872" spans="1:11" x14ac:dyDescent="0.45">
      <c r="A18872" t="s">
        <v>2062</v>
      </c>
      <c r="C18872">
        <v>19</v>
      </c>
      <c r="D18872">
        <v>5065786</v>
      </c>
      <c r="E18872" t="s">
        <v>9</v>
      </c>
      <c r="J18872" s="2" t="s">
        <v>6116</v>
      </c>
      <c r="K18872" s="2">
        <v>12</v>
      </c>
    </row>
    <row r="18873" spans="1:11" x14ac:dyDescent="0.45">
      <c r="A18873" t="s">
        <v>2096</v>
      </c>
      <c r="C18873">
        <v>19</v>
      </c>
      <c r="D18873">
        <v>5316762</v>
      </c>
      <c r="E18873" t="s">
        <v>9</v>
      </c>
      <c r="J18873" s="2" t="s">
        <v>19443</v>
      </c>
      <c r="K18873" s="2">
        <v>12</v>
      </c>
    </row>
    <row r="18874" spans="1:11" x14ac:dyDescent="0.45">
      <c r="A18874" t="s">
        <v>2196</v>
      </c>
      <c r="B18874" t="s">
        <v>2197</v>
      </c>
      <c r="C18874">
        <v>19</v>
      </c>
      <c r="D18874">
        <v>6313771</v>
      </c>
      <c r="E18874" t="s">
        <v>9</v>
      </c>
      <c r="J18874" s="2" t="s">
        <v>7976</v>
      </c>
      <c r="K18874" s="2">
        <v>12</v>
      </c>
    </row>
    <row r="18875" spans="1:11" x14ac:dyDescent="0.45">
      <c r="A18875" t="s">
        <v>2203</v>
      </c>
      <c r="C18875">
        <v>19</v>
      </c>
      <c r="D18875">
        <v>6344991</v>
      </c>
      <c r="E18875" t="s">
        <v>9</v>
      </c>
      <c r="J18875" s="2" t="s">
        <v>16656</v>
      </c>
      <c r="K18875" s="2">
        <v>12</v>
      </c>
    </row>
    <row r="18876" spans="1:11" x14ac:dyDescent="0.45">
      <c r="A18876" t="s">
        <v>2219</v>
      </c>
      <c r="B18876" t="s">
        <v>2220</v>
      </c>
      <c r="C18876">
        <v>19</v>
      </c>
      <c r="D18876">
        <v>6355436</v>
      </c>
      <c r="E18876" t="s">
        <v>9</v>
      </c>
      <c r="J18876" s="2" t="s">
        <v>11400</v>
      </c>
      <c r="K18876" s="2">
        <v>12</v>
      </c>
    </row>
    <row r="18877" spans="1:11" x14ac:dyDescent="0.45">
      <c r="A18877" t="s">
        <v>2254</v>
      </c>
      <c r="C18877">
        <v>19</v>
      </c>
      <c r="D18877">
        <v>7499724</v>
      </c>
      <c r="E18877" t="s">
        <v>9</v>
      </c>
      <c r="J18877" s="2" t="s">
        <v>29369</v>
      </c>
      <c r="K18877" s="2">
        <v>3</v>
      </c>
    </row>
    <row r="18878" spans="1:11" x14ac:dyDescent="0.45">
      <c r="A18878" t="s">
        <v>50020</v>
      </c>
      <c r="C18878">
        <v>19</v>
      </c>
      <c r="D18878">
        <v>8089643</v>
      </c>
      <c r="E18878" t="s">
        <v>9</v>
      </c>
      <c r="J18878" s="2" t="s">
        <v>53569</v>
      </c>
      <c r="K18878" s="2">
        <v>12</v>
      </c>
    </row>
    <row r="18879" spans="1:11" x14ac:dyDescent="0.45">
      <c r="A18879" t="s">
        <v>2428</v>
      </c>
      <c r="C18879">
        <v>19</v>
      </c>
      <c r="D18879">
        <v>8678914</v>
      </c>
      <c r="E18879" t="s">
        <v>9</v>
      </c>
      <c r="J18879" s="2" t="s">
        <v>8781</v>
      </c>
      <c r="K18879" s="2">
        <v>12</v>
      </c>
    </row>
    <row r="18880" spans="1:11" x14ac:dyDescent="0.45">
      <c r="A18880" t="s">
        <v>50024</v>
      </c>
      <c r="B18880" t="s">
        <v>50025</v>
      </c>
      <c r="C18880">
        <v>19</v>
      </c>
      <c r="D18880">
        <v>9209310</v>
      </c>
      <c r="E18880" t="s">
        <v>9</v>
      </c>
      <c r="J18880" s="2" t="s">
        <v>49283</v>
      </c>
      <c r="K18880" s="2">
        <v>12</v>
      </c>
    </row>
    <row r="18881" spans="1:11" x14ac:dyDescent="0.45">
      <c r="A18881" t="s">
        <v>2516</v>
      </c>
      <c r="C18881">
        <v>19</v>
      </c>
      <c r="D18881">
        <v>9224990</v>
      </c>
      <c r="E18881" t="s">
        <v>9</v>
      </c>
      <c r="J18881" s="2" t="s">
        <v>54008</v>
      </c>
      <c r="K18881" s="2">
        <v>12</v>
      </c>
    </row>
    <row r="18882" spans="1:11" x14ac:dyDescent="0.45">
      <c r="A18882" t="s">
        <v>50026</v>
      </c>
      <c r="B18882" t="s">
        <v>50027</v>
      </c>
      <c r="C18882">
        <v>19</v>
      </c>
      <c r="D18882">
        <v>9252860</v>
      </c>
      <c r="E18882" t="s">
        <v>9</v>
      </c>
      <c r="J18882" s="2" t="s">
        <v>52814</v>
      </c>
      <c r="K18882" s="2">
        <v>12</v>
      </c>
    </row>
    <row r="18883" spans="1:11" x14ac:dyDescent="0.45">
      <c r="A18883" t="s">
        <v>50028</v>
      </c>
      <c r="B18883" t="s">
        <v>50029</v>
      </c>
      <c r="C18883">
        <v>19</v>
      </c>
      <c r="D18883">
        <v>9265567</v>
      </c>
      <c r="E18883" t="s">
        <v>9</v>
      </c>
      <c r="J18883" s="2" t="s">
        <v>19990</v>
      </c>
      <c r="K18883" s="2">
        <v>17</v>
      </c>
    </row>
    <row r="18884" spans="1:11" x14ac:dyDescent="0.45">
      <c r="A18884" t="s">
        <v>50030</v>
      </c>
      <c r="B18884" t="s">
        <v>50031</v>
      </c>
      <c r="C18884">
        <v>19</v>
      </c>
      <c r="D18884">
        <v>9276039</v>
      </c>
      <c r="E18884" t="s">
        <v>9</v>
      </c>
      <c r="J18884" s="2" t="s">
        <v>4012</v>
      </c>
      <c r="K18884" s="2">
        <v>12</v>
      </c>
    </row>
    <row r="18885" spans="1:11" x14ac:dyDescent="0.45">
      <c r="A18885" t="s">
        <v>50032</v>
      </c>
      <c r="B18885" t="s">
        <v>50033</v>
      </c>
      <c r="C18885">
        <v>19</v>
      </c>
      <c r="D18885">
        <v>9316127</v>
      </c>
      <c r="E18885" t="s">
        <v>9</v>
      </c>
      <c r="J18885" s="2" t="s">
        <v>54011</v>
      </c>
      <c r="K18885" s="2">
        <v>12</v>
      </c>
    </row>
    <row r="18886" spans="1:11" x14ac:dyDescent="0.45">
      <c r="A18886" t="s">
        <v>50034</v>
      </c>
      <c r="B18886" t="s">
        <v>50035</v>
      </c>
      <c r="C18886">
        <v>19</v>
      </c>
      <c r="D18886">
        <v>9325279</v>
      </c>
      <c r="E18886" t="s">
        <v>9</v>
      </c>
      <c r="J18886" s="2" t="s">
        <v>21326</v>
      </c>
      <c r="K18886" s="2">
        <v>12</v>
      </c>
    </row>
    <row r="18887" spans="1:11" x14ac:dyDescent="0.45">
      <c r="A18887" t="s">
        <v>50036</v>
      </c>
      <c r="B18887" t="s">
        <v>50037</v>
      </c>
      <c r="C18887">
        <v>19</v>
      </c>
      <c r="D18887">
        <v>9351922</v>
      </c>
      <c r="E18887" t="s">
        <v>9</v>
      </c>
      <c r="J18887" s="2" t="s">
        <v>50540</v>
      </c>
      <c r="K18887" s="2">
        <v>12</v>
      </c>
    </row>
    <row r="18888" spans="1:11" x14ac:dyDescent="0.45">
      <c r="A18888" t="s">
        <v>3233</v>
      </c>
      <c r="C18888">
        <v>19</v>
      </c>
      <c r="D18888">
        <v>9891232</v>
      </c>
      <c r="E18888" t="s">
        <v>9</v>
      </c>
      <c r="J18888" s="2" t="s">
        <v>51247</v>
      </c>
      <c r="K18888" s="2">
        <v>12</v>
      </c>
    </row>
    <row r="18889" spans="1:11" x14ac:dyDescent="0.45">
      <c r="A18889" t="s">
        <v>50042</v>
      </c>
      <c r="C18889">
        <v>19</v>
      </c>
      <c r="D18889">
        <v>10239900</v>
      </c>
      <c r="E18889" t="s">
        <v>9</v>
      </c>
      <c r="J18889" s="2" t="s">
        <v>17472</v>
      </c>
      <c r="K18889" s="2">
        <v>12</v>
      </c>
    </row>
    <row r="18890" spans="1:11" x14ac:dyDescent="0.45">
      <c r="A18890" t="s">
        <v>4301</v>
      </c>
      <c r="C18890">
        <v>19</v>
      </c>
      <c r="D18890">
        <v>11490263</v>
      </c>
      <c r="E18890" t="s">
        <v>9</v>
      </c>
      <c r="J18890" s="2" t="s">
        <v>45907</v>
      </c>
      <c r="K18890" s="2">
        <v>12</v>
      </c>
    </row>
    <row r="18891" spans="1:11" x14ac:dyDescent="0.45">
      <c r="A18891" t="s">
        <v>4393</v>
      </c>
      <c r="C18891">
        <v>19</v>
      </c>
      <c r="D18891">
        <v>11622863</v>
      </c>
      <c r="E18891" t="s">
        <v>9</v>
      </c>
      <c r="J18891" s="2" t="s">
        <v>27240</v>
      </c>
      <c r="K18891" s="2">
        <v>3</v>
      </c>
    </row>
    <row r="18892" spans="1:11" x14ac:dyDescent="0.45">
      <c r="A18892" t="s">
        <v>4525</v>
      </c>
      <c r="C18892">
        <v>19</v>
      </c>
      <c r="D18892">
        <v>12536191</v>
      </c>
      <c r="E18892" t="s">
        <v>9</v>
      </c>
      <c r="J18892" s="2" t="s">
        <v>51714</v>
      </c>
      <c r="K18892" s="2">
        <v>12</v>
      </c>
    </row>
    <row r="18893" spans="1:11" x14ac:dyDescent="0.45">
      <c r="A18893" t="s">
        <v>4541</v>
      </c>
      <c r="C18893">
        <v>19</v>
      </c>
      <c r="D18893">
        <v>12570839</v>
      </c>
      <c r="E18893" t="s">
        <v>9</v>
      </c>
      <c r="J18893" s="2" t="s">
        <v>27796</v>
      </c>
      <c r="K18893" s="2">
        <v>12</v>
      </c>
    </row>
    <row r="18894" spans="1:11" x14ac:dyDescent="0.45">
      <c r="A18894" t="s">
        <v>50056</v>
      </c>
      <c r="C18894">
        <v>19</v>
      </c>
      <c r="D18894">
        <v>12844738</v>
      </c>
      <c r="E18894" t="s">
        <v>9</v>
      </c>
      <c r="J18894" s="2" t="s">
        <v>39034</v>
      </c>
      <c r="K18894" s="2">
        <v>12</v>
      </c>
    </row>
    <row r="18895" spans="1:11" x14ac:dyDescent="0.45">
      <c r="A18895" t="s">
        <v>50062</v>
      </c>
      <c r="C18895">
        <v>19</v>
      </c>
      <c r="D18895">
        <v>13525432</v>
      </c>
      <c r="E18895" t="s">
        <v>9</v>
      </c>
      <c r="J18895" s="2" t="s">
        <v>57780</v>
      </c>
      <c r="K18895" s="2">
        <v>12</v>
      </c>
    </row>
    <row r="18896" spans="1:11" x14ac:dyDescent="0.45">
      <c r="A18896" t="s">
        <v>5734</v>
      </c>
      <c r="B18896" t="s">
        <v>5735</v>
      </c>
      <c r="C18896">
        <v>19</v>
      </c>
      <c r="D18896">
        <v>14514200</v>
      </c>
      <c r="E18896" t="s">
        <v>9</v>
      </c>
      <c r="J18896" s="2" t="s">
        <v>32499</v>
      </c>
      <c r="K18896" s="2">
        <v>3</v>
      </c>
    </row>
    <row r="18897" spans="1:11" x14ac:dyDescent="0.45">
      <c r="A18897" t="s">
        <v>5767</v>
      </c>
      <c r="C18897">
        <v>19</v>
      </c>
      <c r="D18897">
        <v>14568542</v>
      </c>
      <c r="E18897" t="s">
        <v>9</v>
      </c>
      <c r="J18897" s="2" t="s">
        <v>43190</v>
      </c>
      <c r="K18897" s="2">
        <v>12</v>
      </c>
    </row>
    <row r="18898" spans="1:11" x14ac:dyDescent="0.45">
      <c r="A18898" t="s">
        <v>5774</v>
      </c>
      <c r="C18898">
        <v>19</v>
      </c>
      <c r="D18898">
        <v>14602391</v>
      </c>
      <c r="E18898" t="s">
        <v>9</v>
      </c>
      <c r="J18898" s="2" t="s">
        <v>14442</v>
      </c>
      <c r="K18898" s="2">
        <v>12</v>
      </c>
    </row>
    <row r="18899" spans="1:11" x14ac:dyDescent="0.45">
      <c r="A18899" t="s">
        <v>5787</v>
      </c>
      <c r="B18899" t="s">
        <v>5788</v>
      </c>
      <c r="C18899">
        <v>19</v>
      </c>
      <c r="D18899">
        <v>14639864</v>
      </c>
      <c r="E18899" t="s">
        <v>9</v>
      </c>
      <c r="J18899" s="2" t="s">
        <v>40472</v>
      </c>
      <c r="K18899" s="2">
        <v>7</v>
      </c>
    </row>
    <row r="18900" spans="1:11" x14ac:dyDescent="0.45">
      <c r="A18900" t="s">
        <v>5810</v>
      </c>
      <c r="B18900" t="s">
        <v>5811</v>
      </c>
      <c r="C18900">
        <v>19</v>
      </c>
      <c r="D18900">
        <v>14702490</v>
      </c>
      <c r="E18900" t="s">
        <v>9</v>
      </c>
      <c r="J18900" s="2" t="s">
        <v>14332</v>
      </c>
      <c r="K18900" s="2">
        <v>12</v>
      </c>
    </row>
    <row r="18901" spans="1:11" x14ac:dyDescent="0.45">
      <c r="A18901" t="s">
        <v>5828</v>
      </c>
      <c r="B18901" t="s">
        <v>5829</v>
      </c>
      <c r="C18901">
        <v>19</v>
      </c>
      <c r="D18901">
        <v>14735718</v>
      </c>
      <c r="E18901" t="s">
        <v>9</v>
      </c>
      <c r="J18901" s="2" t="s">
        <v>54005</v>
      </c>
      <c r="K18901" s="2">
        <v>13</v>
      </c>
    </row>
    <row r="18902" spans="1:11" x14ac:dyDescent="0.45">
      <c r="A18902" t="s">
        <v>6193</v>
      </c>
      <c r="B18902" t="s">
        <v>6194</v>
      </c>
      <c r="C18902">
        <v>19</v>
      </c>
      <c r="D18902">
        <v>15129226</v>
      </c>
      <c r="E18902" t="s">
        <v>9</v>
      </c>
      <c r="J18902" s="2" t="s">
        <v>42650</v>
      </c>
      <c r="K18902" s="2">
        <v>12</v>
      </c>
    </row>
    <row r="18903" spans="1:11" x14ac:dyDescent="0.45">
      <c r="A18903" t="s">
        <v>50064</v>
      </c>
      <c r="C18903">
        <v>19</v>
      </c>
      <c r="D18903">
        <v>15183251</v>
      </c>
      <c r="E18903" t="s">
        <v>9</v>
      </c>
      <c r="J18903" s="2" t="s">
        <v>10634</v>
      </c>
      <c r="K18903" s="2">
        <v>13</v>
      </c>
    </row>
    <row r="18904" spans="1:11" x14ac:dyDescent="0.45">
      <c r="A18904" t="s">
        <v>8293</v>
      </c>
      <c r="C18904">
        <v>19</v>
      </c>
      <c r="D18904">
        <v>19641109</v>
      </c>
      <c r="E18904" t="s">
        <v>9</v>
      </c>
      <c r="J18904" s="2" t="s">
        <v>43546</v>
      </c>
      <c r="K18904" s="2">
        <v>12</v>
      </c>
    </row>
    <row r="18905" spans="1:11" x14ac:dyDescent="0.45">
      <c r="A18905" t="s">
        <v>8395</v>
      </c>
      <c r="C18905">
        <v>19</v>
      </c>
      <c r="D18905">
        <v>19833725</v>
      </c>
      <c r="E18905" t="s">
        <v>9</v>
      </c>
      <c r="J18905" s="2" t="s">
        <v>43333</v>
      </c>
      <c r="K18905" s="2">
        <v>12</v>
      </c>
    </row>
    <row r="18906" spans="1:11" x14ac:dyDescent="0.45">
      <c r="A18906" t="s">
        <v>8417</v>
      </c>
      <c r="C18906">
        <v>19</v>
      </c>
      <c r="D18906">
        <v>19885026</v>
      </c>
      <c r="E18906" t="s">
        <v>9</v>
      </c>
      <c r="J18906" s="2" t="s">
        <v>57781</v>
      </c>
      <c r="K18906" s="2">
        <v>12</v>
      </c>
    </row>
    <row r="18907" spans="1:11" x14ac:dyDescent="0.45">
      <c r="A18907" t="s">
        <v>8427</v>
      </c>
      <c r="B18907" t="s">
        <v>8428</v>
      </c>
      <c r="C18907">
        <v>19</v>
      </c>
      <c r="D18907">
        <v>19919500</v>
      </c>
      <c r="E18907" t="s">
        <v>9</v>
      </c>
      <c r="J18907" s="2" t="s">
        <v>43321</v>
      </c>
      <c r="K18907" s="2">
        <v>1</v>
      </c>
    </row>
    <row r="18908" spans="1:11" x14ac:dyDescent="0.45">
      <c r="A18908" t="s">
        <v>8445</v>
      </c>
      <c r="C18908">
        <v>19</v>
      </c>
      <c r="D18908">
        <v>19950584</v>
      </c>
      <c r="E18908" t="s">
        <v>9</v>
      </c>
      <c r="J18908" s="2" t="s">
        <v>1921</v>
      </c>
      <c r="K18908" s="2">
        <v>13</v>
      </c>
    </row>
    <row r="18909" spans="1:11" x14ac:dyDescent="0.45">
      <c r="A18909" t="s">
        <v>9210</v>
      </c>
      <c r="B18909" t="s">
        <v>9211</v>
      </c>
      <c r="C18909">
        <v>19</v>
      </c>
      <c r="D18909">
        <v>20615339</v>
      </c>
      <c r="E18909" t="s">
        <v>9</v>
      </c>
      <c r="J18909" s="2" t="s">
        <v>44040</v>
      </c>
      <c r="K18909" s="2">
        <v>1</v>
      </c>
    </row>
    <row r="18910" spans="1:11" x14ac:dyDescent="0.45">
      <c r="A18910" t="s">
        <v>50075</v>
      </c>
      <c r="B18910" t="s">
        <v>48635</v>
      </c>
      <c r="C18910">
        <v>19</v>
      </c>
      <c r="D18910">
        <v>21117462</v>
      </c>
      <c r="E18910" t="s">
        <v>9</v>
      </c>
      <c r="J18910" s="2" t="s">
        <v>14952</v>
      </c>
      <c r="K18910" s="2">
        <v>1</v>
      </c>
    </row>
    <row r="18911" spans="1:11" x14ac:dyDescent="0.45">
      <c r="A18911" t="s">
        <v>11461</v>
      </c>
      <c r="C18911">
        <v>19</v>
      </c>
      <c r="D18911">
        <v>22856388</v>
      </c>
      <c r="E18911" t="s">
        <v>9</v>
      </c>
      <c r="J18911" s="2" t="s">
        <v>49548</v>
      </c>
      <c r="K18911" s="2">
        <v>15.2</v>
      </c>
    </row>
    <row r="18912" spans="1:11" x14ac:dyDescent="0.45">
      <c r="A18912" t="s">
        <v>12030</v>
      </c>
      <c r="B18912" t="s">
        <v>12031</v>
      </c>
      <c r="C18912">
        <v>19</v>
      </c>
      <c r="D18912">
        <v>23393586</v>
      </c>
      <c r="E18912" t="s">
        <v>9</v>
      </c>
      <c r="J18912" s="2" t="s">
        <v>21188</v>
      </c>
      <c r="K18912" s="2">
        <v>6</v>
      </c>
    </row>
    <row r="18913" spans="1:11" x14ac:dyDescent="0.45">
      <c r="A18913" t="s">
        <v>54073</v>
      </c>
      <c r="B18913" t="s">
        <v>54074</v>
      </c>
      <c r="C18913">
        <v>19</v>
      </c>
      <c r="D18913">
        <v>24470226</v>
      </c>
      <c r="E18913" t="s">
        <v>9</v>
      </c>
      <c r="J18913" s="2" t="s">
        <v>602</v>
      </c>
      <c r="K18913" s="2">
        <v>6</v>
      </c>
    </row>
    <row r="18914" spans="1:11" x14ac:dyDescent="0.45">
      <c r="A18914" t="s">
        <v>12824</v>
      </c>
      <c r="B18914" t="s">
        <v>12825</v>
      </c>
      <c r="C18914">
        <v>19</v>
      </c>
      <c r="D18914">
        <v>24480297</v>
      </c>
      <c r="E18914" t="s">
        <v>9</v>
      </c>
      <c r="J18914" s="3" t="s">
        <v>57782</v>
      </c>
      <c r="K18914" s="4">
        <v>12</v>
      </c>
    </row>
    <row r="18915" spans="1:11" x14ac:dyDescent="0.45">
      <c r="A18915" t="s">
        <v>54078</v>
      </c>
      <c r="B18915" t="s">
        <v>54079</v>
      </c>
      <c r="C18915">
        <v>19</v>
      </c>
      <c r="D18915">
        <v>24520572</v>
      </c>
      <c r="E18915" t="s">
        <v>9</v>
      </c>
      <c r="J18915" s="2" t="s">
        <v>34411</v>
      </c>
      <c r="K18915" s="2">
        <v>6</v>
      </c>
    </row>
    <row r="18916" spans="1:11" x14ac:dyDescent="0.45">
      <c r="A18916" t="s">
        <v>54080</v>
      </c>
      <c r="B18916" t="s">
        <v>54081</v>
      </c>
      <c r="C18916">
        <v>19</v>
      </c>
      <c r="D18916">
        <v>24527446</v>
      </c>
      <c r="E18916" t="s">
        <v>9</v>
      </c>
      <c r="J18916" s="2" t="s">
        <v>24830</v>
      </c>
      <c r="K18916" s="2">
        <v>12</v>
      </c>
    </row>
    <row r="18917" spans="1:11" x14ac:dyDescent="0.45">
      <c r="A18917" t="s">
        <v>54082</v>
      </c>
      <c r="B18917" t="s">
        <v>54083</v>
      </c>
      <c r="C18917">
        <v>19</v>
      </c>
      <c r="D18917">
        <v>24538976</v>
      </c>
      <c r="E18917" t="s">
        <v>9</v>
      </c>
      <c r="J18917" s="2" t="s">
        <v>4506</v>
      </c>
      <c r="K18917" s="2">
        <v>6</v>
      </c>
    </row>
    <row r="18918" spans="1:11" x14ac:dyDescent="0.45">
      <c r="A18918" t="s">
        <v>54084</v>
      </c>
      <c r="B18918" t="s">
        <v>54085</v>
      </c>
      <c r="C18918">
        <v>19</v>
      </c>
      <c r="D18918">
        <v>24569282</v>
      </c>
      <c r="E18918" t="s">
        <v>9</v>
      </c>
      <c r="J18918" s="2" t="s">
        <v>16055</v>
      </c>
      <c r="K18918" s="2">
        <v>6</v>
      </c>
    </row>
    <row r="18919" spans="1:11" x14ac:dyDescent="0.45">
      <c r="A18919" t="s">
        <v>54086</v>
      </c>
      <c r="B18919" t="s">
        <v>54087</v>
      </c>
      <c r="C18919">
        <v>19</v>
      </c>
      <c r="D18919">
        <v>24598261</v>
      </c>
      <c r="E18919" t="s">
        <v>9</v>
      </c>
      <c r="J18919" s="2" t="s">
        <v>1379</v>
      </c>
      <c r="K18919" s="2">
        <v>6</v>
      </c>
    </row>
    <row r="18920" spans="1:11" x14ac:dyDescent="0.45">
      <c r="A18920" t="s">
        <v>54088</v>
      </c>
      <c r="B18920" t="s">
        <v>54089</v>
      </c>
      <c r="C18920">
        <v>19</v>
      </c>
      <c r="D18920">
        <v>24612770</v>
      </c>
      <c r="E18920" t="s">
        <v>9</v>
      </c>
      <c r="J18920" s="2" t="s">
        <v>49689</v>
      </c>
      <c r="K18920" s="2">
        <v>2</v>
      </c>
    </row>
    <row r="18921" spans="1:11" x14ac:dyDescent="0.45">
      <c r="A18921" t="s">
        <v>54090</v>
      </c>
      <c r="B18921" t="s">
        <v>54091</v>
      </c>
      <c r="C18921">
        <v>19</v>
      </c>
      <c r="D18921">
        <v>24631549</v>
      </c>
      <c r="E18921" t="s">
        <v>9</v>
      </c>
      <c r="J18921" s="2" t="s">
        <v>30348</v>
      </c>
      <c r="K18921" s="2">
        <v>1</v>
      </c>
    </row>
    <row r="18922" spans="1:11" x14ac:dyDescent="0.45">
      <c r="A18922" t="s">
        <v>54092</v>
      </c>
      <c r="B18922" t="s">
        <v>54093</v>
      </c>
      <c r="C18922">
        <v>19</v>
      </c>
      <c r="D18922">
        <v>24654314</v>
      </c>
      <c r="E18922" t="s">
        <v>9</v>
      </c>
      <c r="J18922" s="2" t="s">
        <v>5317</v>
      </c>
      <c r="K18922" s="2">
        <v>2</v>
      </c>
    </row>
    <row r="18923" spans="1:11" x14ac:dyDescent="0.45">
      <c r="A18923" t="s">
        <v>54094</v>
      </c>
      <c r="B18923" t="s">
        <v>54095</v>
      </c>
      <c r="C18923">
        <v>19</v>
      </c>
      <c r="D18923">
        <v>24668411</v>
      </c>
      <c r="E18923" t="s">
        <v>9</v>
      </c>
      <c r="J18923" s="2" t="s">
        <v>41293</v>
      </c>
      <c r="K18923" s="2">
        <v>2</v>
      </c>
    </row>
    <row r="18924" spans="1:11" x14ac:dyDescent="0.45">
      <c r="A18924" t="s">
        <v>54096</v>
      </c>
      <c r="B18924" t="s">
        <v>54097</v>
      </c>
      <c r="C18924">
        <v>19</v>
      </c>
      <c r="D18924">
        <v>24677022</v>
      </c>
      <c r="E18924" t="s">
        <v>9</v>
      </c>
      <c r="J18924" s="2" t="s">
        <v>30938</v>
      </c>
      <c r="K18924" s="2">
        <v>2</v>
      </c>
    </row>
    <row r="18925" spans="1:11" x14ac:dyDescent="0.45">
      <c r="A18925" t="s">
        <v>54098</v>
      </c>
      <c r="B18925" t="s">
        <v>54099</v>
      </c>
      <c r="C18925">
        <v>19</v>
      </c>
      <c r="D18925">
        <v>24707451</v>
      </c>
      <c r="E18925" t="s">
        <v>9</v>
      </c>
      <c r="J18925" s="2" t="s">
        <v>1138</v>
      </c>
      <c r="K18925" s="2">
        <v>2</v>
      </c>
    </row>
    <row r="18926" spans="1:11" x14ac:dyDescent="0.45">
      <c r="A18926" t="s">
        <v>54100</v>
      </c>
      <c r="C18926">
        <v>19</v>
      </c>
      <c r="D18926">
        <v>24711369</v>
      </c>
      <c r="E18926" t="s">
        <v>9</v>
      </c>
      <c r="J18926" s="2" t="s">
        <v>23020</v>
      </c>
      <c r="K18926" s="2">
        <v>12</v>
      </c>
    </row>
    <row r="18927" spans="1:11" x14ac:dyDescent="0.45">
      <c r="A18927" t="s">
        <v>54101</v>
      </c>
      <c r="B18927" t="s">
        <v>54102</v>
      </c>
      <c r="C18927">
        <v>19</v>
      </c>
      <c r="D18927">
        <v>24723313</v>
      </c>
      <c r="E18927" t="s">
        <v>9</v>
      </c>
      <c r="J18927" s="2" t="s">
        <v>36222</v>
      </c>
      <c r="K18927" s="2">
        <v>10</v>
      </c>
    </row>
    <row r="18928" spans="1:11" x14ac:dyDescent="0.45">
      <c r="A18928" t="s">
        <v>54103</v>
      </c>
      <c r="B18928" t="s">
        <v>54104</v>
      </c>
      <c r="C18928">
        <v>19</v>
      </c>
      <c r="D18928">
        <v>24730810</v>
      </c>
      <c r="E18928" t="s">
        <v>9</v>
      </c>
      <c r="J18928" s="2" t="s">
        <v>1202</v>
      </c>
      <c r="K18928" s="2">
        <v>17</v>
      </c>
    </row>
    <row r="18929" spans="1:11" x14ac:dyDescent="0.45">
      <c r="A18929" t="s">
        <v>54105</v>
      </c>
      <c r="B18929" t="s">
        <v>54106</v>
      </c>
      <c r="C18929">
        <v>19</v>
      </c>
      <c r="D18929">
        <v>24739957</v>
      </c>
      <c r="E18929" t="s">
        <v>9</v>
      </c>
      <c r="J18929" s="2" t="s">
        <v>20490</v>
      </c>
      <c r="K18929" s="2">
        <v>3</v>
      </c>
    </row>
    <row r="18930" spans="1:11" x14ac:dyDescent="0.45">
      <c r="A18930" t="s">
        <v>54107</v>
      </c>
      <c r="B18930" t="s">
        <v>54108</v>
      </c>
      <c r="C18930">
        <v>19</v>
      </c>
      <c r="D18930">
        <v>24749223</v>
      </c>
      <c r="E18930" t="s">
        <v>9</v>
      </c>
      <c r="J18930" s="2" t="s">
        <v>20477</v>
      </c>
      <c r="K18930" s="2">
        <v>15.2</v>
      </c>
    </row>
    <row r="18931" spans="1:11" x14ac:dyDescent="0.45">
      <c r="A18931" t="s">
        <v>54109</v>
      </c>
      <c r="B18931" t="s">
        <v>54110</v>
      </c>
      <c r="C18931">
        <v>19</v>
      </c>
      <c r="D18931">
        <v>24755704</v>
      </c>
      <c r="E18931" t="s">
        <v>9</v>
      </c>
      <c r="J18931" s="2" t="s">
        <v>18793</v>
      </c>
      <c r="K18931" s="2">
        <v>2</v>
      </c>
    </row>
    <row r="18932" spans="1:11" x14ac:dyDescent="0.45">
      <c r="A18932" t="s">
        <v>54111</v>
      </c>
      <c r="C18932">
        <v>19</v>
      </c>
      <c r="D18932">
        <v>24762296</v>
      </c>
      <c r="E18932" t="s">
        <v>9</v>
      </c>
      <c r="J18932" s="2" t="s">
        <v>24864</v>
      </c>
      <c r="K18932" s="2">
        <v>6</v>
      </c>
    </row>
    <row r="18933" spans="1:11" x14ac:dyDescent="0.45">
      <c r="A18933" t="s">
        <v>54112</v>
      </c>
      <c r="C18933">
        <v>19</v>
      </c>
      <c r="D18933">
        <v>24801593</v>
      </c>
      <c r="E18933" t="s">
        <v>9</v>
      </c>
      <c r="J18933" s="2" t="s">
        <v>46507</v>
      </c>
      <c r="K18933" s="2">
        <v>2</v>
      </c>
    </row>
    <row r="18934" spans="1:11" x14ac:dyDescent="0.45">
      <c r="A18934" t="s">
        <v>13073</v>
      </c>
      <c r="B18934" t="s">
        <v>13074</v>
      </c>
      <c r="C18934">
        <v>19</v>
      </c>
      <c r="D18934">
        <v>24983919</v>
      </c>
      <c r="E18934" t="s">
        <v>9</v>
      </c>
      <c r="J18934" s="2" t="s">
        <v>29225</v>
      </c>
      <c r="K18934" s="2">
        <v>12</v>
      </c>
    </row>
    <row r="18935" spans="1:11" x14ac:dyDescent="0.45">
      <c r="A18935" t="s">
        <v>14733</v>
      </c>
      <c r="C18935">
        <v>19</v>
      </c>
      <c r="D18935">
        <v>25901825</v>
      </c>
      <c r="E18935" t="s">
        <v>9</v>
      </c>
      <c r="J18935" s="2" t="s">
        <v>3083</v>
      </c>
      <c r="K18935" s="2">
        <v>17</v>
      </c>
    </row>
    <row r="18936" spans="1:11" x14ac:dyDescent="0.45">
      <c r="A18936" t="s">
        <v>14963</v>
      </c>
      <c r="B18936" t="s">
        <v>14964</v>
      </c>
      <c r="C18936">
        <v>19</v>
      </c>
      <c r="D18936">
        <v>26675245</v>
      </c>
      <c r="E18936" t="s">
        <v>9</v>
      </c>
      <c r="J18936" s="2" t="s">
        <v>50933</v>
      </c>
      <c r="K18936" s="2">
        <v>1</v>
      </c>
    </row>
    <row r="18937" spans="1:11" x14ac:dyDescent="0.45">
      <c r="A18937" t="s">
        <v>15247</v>
      </c>
      <c r="C18937">
        <v>19</v>
      </c>
      <c r="D18937">
        <v>26949113</v>
      </c>
      <c r="E18937" t="s">
        <v>9</v>
      </c>
      <c r="J18937" s="2" t="s">
        <v>4922</v>
      </c>
      <c r="K18937" s="2">
        <v>13</v>
      </c>
    </row>
    <row r="18938" spans="1:11" x14ac:dyDescent="0.45">
      <c r="A18938" t="s">
        <v>17191</v>
      </c>
      <c r="B18938" t="s">
        <v>17192</v>
      </c>
      <c r="C18938">
        <v>19</v>
      </c>
      <c r="D18938">
        <v>27669262</v>
      </c>
      <c r="E18938" t="s">
        <v>9</v>
      </c>
      <c r="J18938" s="2" t="s">
        <v>43862</v>
      </c>
      <c r="K18938" s="2">
        <v>2</v>
      </c>
    </row>
    <row r="18939" spans="1:11" x14ac:dyDescent="0.45">
      <c r="A18939" t="s">
        <v>20829</v>
      </c>
      <c r="B18939" t="s">
        <v>20830</v>
      </c>
      <c r="C18939">
        <v>19</v>
      </c>
      <c r="D18939">
        <v>29956798</v>
      </c>
      <c r="E18939" t="s">
        <v>9</v>
      </c>
      <c r="J18939" s="2" t="s">
        <v>57783</v>
      </c>
      <c r="K18939" s="2">
        <v>13</v>
      </c>
    </row>
    <row r="18940" spans="1:11" x14ac:dyDescent="0.45">
      <c r="A18940" t="s">
        <v>23997</v>
      </c>
      <c r="C18940">
        <v>19</v>
      </c>
      <c r="D18940">
        <v>33601282</v>
      </c>
      <c r="E18940" t="s">
        <v>9</v>
      </c>
      <c r="J18940" s="2" t="s">
        <v>57784</v>
      </c>
      <c r="K18940" s="2">
        <v>7</v>
      </c>
    </row>
    <row r="18941" spans="1:11" x14ac:dyDescent="0.45">
      <c r="A18941" t="s">
        <v>24078</v>
      </c>
      <c r="C18941">
        <v>19</v>
      </c>
      <c r="D18941">
        <v>33697531</v>
      </c>
      <c r="E18941" t="s">
        <v>9</v>
      </c>
      <c r="J18941" s="2" t="s">
        <v>6850</v>
      </c>
      <c r="K18941" s="2">
        <v>6</v>
      </c>
    </row>
    <row r="18942" spans="1:11" x14ac:dyDescent="0.45">
      <c r="A18942" t="s">
        <v>24168</v>
      </c>
      <c r="C18942">
        <v>19</v>
      </c>
      <c r="D18942">
        <v>33878366</v>
      </c>
      <c r="E18942" t="s">
        <v>9</v>
      </c>
      <c r="J18942" s="2" t="s">
        <v>53452</v>
      </c>
      <c r="K18942" s="2">
        <v>13</v>
      </c>
    </row>
    <row r="18943" spans="1:11" x14ac:dyDescent="0.45">
      <c r="A18943" t="s">
        <v>26710</v>
      </c>
      <c r="C18943">
        <v>19</v>
      </c>
      <c r="D18943">
        <v>36032858</v>
      </c>
      <c r="E18943" t="s">
        <v>9</v>
      </c>
      <c r="J18943" s="2" t="s">
        <v>34887</v>
      </c>
      <c r="K18943" s="2">
        <v>7</v>
      </c>
    </row>
    <row r="18944" spans="1:11" x14ac:dyDescent="0.45">
      <c r="A18944" t="s">
        <v>26902</v>
      </c>
      <c r="C18944">
        <v>19</v>
      </c>
      <c r="D18944">
        <v>36433972</v>
      </c>
      <c r="E18944" t="s">
        <v>9</v>
      </c>
      <c r="J18944" s="2" t="s">
        <v>21256</v>
      </c>
      <c r="K18944" s="2">
        <v>12</v>
      </c>
    </row>
    <row r="18945" spans="1:11" x14ac:dyDescent="0.45">
      <c r="A18945" t="s">
        <v>27666</v>
      </c>
      <c r="B18945" t="s">
        <v>27667</v>
      </c>
      <c r="C18945">
        <v>19</v>
      </c>
      <c r="D18945">
        <v>37319926</v>
      </c>
      <c r="E18945" t="s">
        <v>9</v>
      </c>
      <c r="J18945" s="2" t="s">
        <v>14290</v>
      </c>
      <c r="K18945" s="2">
        <v>3</v>
      </c>
    </row>
    <row r="18946" spans="1:11" x14ac:dyDescent="0.45">
      <c r="A18946" t="s">
        <v>54140</v>
      </c>
      <c r="C18946">
        <v>19</v>
      </c>
      <c r="D18946">
        <v>39746947</v>
      </c>
      <c r="E18946" t="s">
        <v>9</v>
      </c>
      <c r="J18946" s="2" t="s">
        <v>11572</v>
      </c>
      <c r="K18946" s="2">
        <v>2</v>
      </c>
    </row>
    <row r="18947" spans="1:11" x14ac:dyDescent="0.45">
      <c r="A18947" t="s">
        <v>29269</v>
      </c>
      <c r="C18947">
        <v>19</v>
      </c>
      <c r="D18947">
        <v>40363703</v>
      </c>
      <c r="E18947" t="s">
        <v>9</v>
      </c>
      <c r="J18947" s="2" t="s">
        <v>48579</v>
      </c>
      <c r="K18947" s="2">
        <v>2</v>
      </c>
    </row>
    <row r="18948" spans="1:11" x14ac:dyDescent="0.45">
      <c r="A18948" t="s">
        <v>30566</v>
      </c>
      <c r="C18948">
        <v>19</v>
      </c>
      <c r="D18948">
        <v>41724076</v>
      </c>
      <c r="E18948" t="s">
        <v>9</v>
      </c>
      <c r="J18948" s="2" t="s">
        <v>13379</v>
      </c>
      <c r="K18948" s="2">
        <v>2</v>
      </c>
    </row>
    <row r="18949" spans="1:11" x14ac:dyDescent="0.45">
      <c r="A18949" t="s">
        <v>54150</v>
      </c>
      <c r="B18949" t="s">
        <v>54151</v>
      </c>
      <c r="C18949">
        <v>19</v>
      </c>
      <c r="D18949">
        <v>41853946</v>
      </c>
      <c r="E18949" t="s">
        <v>9</v>
      </c>
      <c r="J18949" s="2" t="s">
        <v>32783</v>
      </c>
      <c r="K18949" s="2">
        <v>6</v>
      </c>
    </row>
    <row r="18950" spans="1:11" x14ac:dyDescent="0.45">
      <c r="A18950" t="s">
        <v>54155</v>
      </c>
      <c r="B18950" t="s">
        <v>54156</v>
      </c>
      <c r="C18950">
        <v>19</v>
      </c>
      <c r="D18950">
        <v>41903870</v>
      </c>
      <c r="E18950" t="s">
        <v>9</v>
      </c>
      <c r="J18950" s="2" t="s">
        <v>57785</v>
      </c>
      <c r="K18950" s="2">
        <v>9</v>
      </c>
    </row>
    <row r="18951" spans="1:11" x14ac:dyDescent="0.45">
      <c r="A18951" t="s">
        <v>54160</v>
      </c>
      <c r="B18951" t="s">
        <v>54161</v>
      </c>
      <c r="C18951">
        <v>19</v>
      </c>
      <c r="D18951">
        <v>41920061</v>
      </c>
      <c r="E18951" t="s">
        <v>9</v>
      </c>
      <c r="J18951" s="2" t="s">
        <v>57786</v>
      </c>
      <c r="K18951" s="2">
        <v>17</v>
      </c>
    </row>
    <row r="18952" spans="1:11" x14ac:dyDescent="0.45">
      <c r="A18952" t="s">
        <v>54162</v>
      </c>
      <c r="B18952" t="s">
        <v>54163</v>
      </c>
      <c r="C18952">
        <v>19</v>
      </c>
      <c r="D18952">
        <v>41933802</v>
      </c>
      <c r="E18952" t="s">
        <v>9</v>
      </c>
      <c r="J18952" s="2" t="s">
        <v>13747</v>
      </c>
      <c r="K18952" s="2">
        <v>1</v>
      </c>
    </row>
    <row r="18953" spans="1:11" x14ac:dyDescent="0.45">
      <c r="A18953" t="s">
        <v>54164</v>
      </c>
      <c r="B18953" t="s">
        <v>54165</v>
      </c>
      <c r="C18953">
        <v>19</v>
      </c>
      <c r="D18953">
        <v>41945881</v>
      </c>
      <c r="E18953" t="s">
        <v>9</v>
      </c>
      <c r="J18953" s="2" t="s">
        <v>57787</v>
      </c>
      <c r="K18953" s="2">
        <v>1</v>
      </c>
    </row>
    <row r="18954" spans="1:11" x14ac:dyDescent="0.45">
      <c r="A18954" t="s">
        <v>54166</v>
      </c>
      <c r="C18954">
        <v>19</v>
      </c>
      <c r="D18954">
        <v>41947917</v>
      </c>
      <c r="E18954" t="s">
        <v>9</v>
      </c>
      <c r="J18954" s="2" t="s">
        <v>57788</v>
      </c>
      <c r="K18954" s="2">
        <v>1</v>
      </c>
    </row>
    <row r="18955" spans="1:11" x14ac:dyDescent="0.45">
      <c r="A18955" t="s">
        <v>54167</v>
      </c>
      <c r="B18955" t="s">
        <v>54168</v>
      </c>
      <c r="C18955">
        <v>19</v>
      </c>
      <c r="D18955">
        <v>41953576</v>
      </c>
      <c r="E18955" t="s">
        <v>9</v>
      </c>
      <c r="J18955" s="2" t="s">
        <v>29820</v>
      </c>
      <c r="K18955" s="2">
        <v>2</v>
      </c>
    </row>
    <row r="18956" spans="1:11" x14ac:dyDescent="0.45">
      <c r="A18956" t="s">
        <v>54169</v>
      </c>
      <c r="B18956" t="s">
        <v>54170</v>
      </c>
      <c r="C18956">
        <v>19</v>
      </c>
      <c r="D18956">
        <v>41967573</v>
      </c>
      <c r="E18956" t="s">
        <v>9</v>
      </c>
      <c r="J18956" s="2" t="s">
        <v>37470</v>
      </c>
      <c r="K18956" s="2">
        <v>1</v>
      </c>
    </row>
    <row r="18957" spans="1:11" x14ac:dyDescent="0.45">
      <c r="A18957" t="s">
        <v>54171</v>
      </c>
      <c r="B18957" t="s">
        <v>54172</v>
      </c>
      <c r="C18957">
        <v>19</v>
      </c>
      <c r="D18957">
        <v>41974546</v>
      </c>
      <c r="E18957" t="s">
        <v>9</v>
      </c>
      <c r="J18957" s="2" t="s">
        <v>18233</v>
      </c>
      <c r="K18957" s="2">
        <v>1</v>
      </c>
    </row>
    <row r="18958" spans="1:11" x14ac:dyDescent="0.45">
      <c r="A18958" t="s">
        <v>54173</v>
      </c>
      <c r="B18958" t="s">
        <v>54174</v>
      </c>
      <c r="C18958">
        <v>19</v>
      </c>
      <c r="D18958">
        <v>41980438</v>
      </c>
      <c r="E18958" t="s">
        <v>9</v>
      </c>
      <c r="J18958" s="2" t="s">
        <v>18988</v>
      </c>
      <c r="K18958" s="2">
        <v>1</v>
      </c>
    </row>
    <row r="18959" spans="1:11" x14ac:dyDescent="0.45">
      <c r="A18959" t="s">
        <v>51649</v>
      </c>
      <c r="B18959" t="s">
        <v>51650</v>
      </c>
      <c r="C18959">
        <v>19</v>
      </c>
      <c r="D18959">
        <v>41998074</v>
      </c>
      <c r="E18959" t="s">
        <v>9</v>
      </c>
      <c r="J18959" s="2" t="s">
        <v>26273</v>
      </c>
      <c r="K18959" s="2">
        <v>1</v>
      </c>
    </row>
    <row r="18960" spans="1:11" x14ac:dyDescent="0.45">
      <c r="A18960" t="s">
        <v>30632</v>
      </c>
      <c r="B18960" t="s">
        <v>30633</v>
      </c>
      <c r="C18960">
        <v>19</v>
      </c>
      <c r="D18960">
        <v>42004075</v>
      </c>
      <c r="E18960" t="s">
        <v>9</v>
      </c>
      <c r="J18960" s="2" t="s">
        <v>4562</v>
      </c>
      <c r="K18960" s="2">
        <v>2</v>
      </c>
    </row>
    <row r="18961" spans="1:11" x14ac:dyDescent="0.45">
      <c r="A18961" t="s">
        <v>30640</v>
      </c>
      <c r="C18961">
        <v>19</v>
      </c>
      <c r="D18961">
        <v>42101947</v>
      </c>
      <c r="E18961" t="s">
        <v>9</v>
      </c>
      <c r="J18961" s="2" t="s">
        <v>44789</v>
      </c>
      <c r="K18961" s="2">
        <v>1</v>
      </c>
    </row>
    <row r="18962" spans="1:11" x14ac:dyDescent="0.45">
      <c r="A18962" t="s">
        <v>51651</v>
      </c>
      <c r="C18962">
        <v>19</v>
      </c>
      <c r="D18962">
        <v>42112691</v>
      </c>
      <c r="E18962" t="s">
        <v>9</v>
      </c>
      <c r="J18962" s="2" t="s">
        <v>14784</v>
      </c>
      <c r="K18962" s="2">
        <v>1</v>
      </c>
    </row>
    <row r="18963" spans="1:11" x14ac:dyDescent="0.45">
      <c r="A18963" t="s">
        <v>30652</v>
      </c>
      <c r="B18963" t="s">
        <v>30653</v>
      </c>
      <c r="C18963">
        <v>19</v>
      </c>
      <c r="D18963">
        <v>42208153</v>
      </c>
      <c r="E18963" t="s">
        <v>9</v>
      </c>
      <c r="J18963" s="2" t="s">
        <v>881</v>
      </c>
      <c r="K18963" s="2">
        <v>1</v>
      </c>
    </row>
    <row r="18964" spans="1:11" x14ac:dyDescent="0.45">
      <c r="A18964" t="s">
        <v>30690</v>
      </c>
      <c r="C18964">
        <v>19</v>
      </c>
      <c r="D18964">
        <v>42260882</v>
      </c>
      <c r="E18964" t="s">
        <v>9</v>
      </c>
      <c r="J18964" s="2" t="s">
        <v>7298</v>
      </c>
      <c r="K18964" s="2">
        <v>1</v>
      </c>
    </row>
    <row r="18965" spans="1:11" x14ac:dyDescent="0.45">
      <c r="A18965" t="s">
        <v>32423</v>
      </c>
      <c r="C18965">
        <v>19</v>
      </c>
      <c r="D18965">
        <v>43527203</v>
      </c>
      <c r="E18965" t="s">
        <v>9</v>
      </c>
      <c r="J18965" s="2" t="s">
        <v>6383</v>
      </c>
      <c r="K18965" s="2">
        <v>12</v>
      </c>
    </row>
    <row r="18966" spans="1:11" x14ac:dyDescent="0.45">
      <c r="A18966" t="s">
        <v>32441</v>
      </c>
      <c r="C18966">
        <v>19</v>
      </c>
      <c r="D18966">
        <v>43562851</v>
      </c>
      <c r="E18966" t="s">
        <v>9</v>
      </c>
      <c r="J18966" s="2" t="s">
        <v>49606</v>
      </c>
      <c r="K18966" s="2">
        <v>1</v>
      </c>
    </row>
    <row r="18967" spans="1:11" x14ac:dyDescent="0.45">
      <c r="A18967" t="s">
        <v>51658</v>
      </c>
      <c r="C18967">
        <v>19</v>
      </c>
      <c r="D18967">
        <v>43828735</v>
      </c>
      <c r="E18967" t="s">
        <v>9</v>
      </c>
      <c r="J18967" s="2" t="s">
        <v>11239</v>
      </c>
      <c r="K18967" s="2">
        <v>6</v>
      </c>
    </row>
    <row r="18968" spans="1:11" x14ac:dyDescent="0.45">
      <c r="A18968" t="s">
        <v>33908</v>
      </c>
      <c r="B18968" t="s">
        <v>33909</v>
      </c>
      <c r="C18968">
        <v>19</v>
      </c>
      <c r="D18968">
        <v>45233934</v>
      </c>
      <c r="E18968" t="s">
        <v>9</v>
      </c>
      <c r="J18968" s="2" t="s">
        <v>42977</v>
      </c>
      <c r="K18968" s="2">
        <v>6</v>
      </c>
    </row>
    <row r="18969" spans="1:11" x14ac:dyDescent="0.45">
      <c r="A18969" t="s">
        <v>51672</v>
      </c>
      <c r="B18969" t="s">
        <v>51673</v>
      </c>
      <c r="C18969">
        <v>19</v>
      </c>
      <c r="D18969">
        <v>45239328</v>
      </c>
      <c r="E18969" t="s">
        <v>9</v>
      </c>
      <c r="J18969" s="2" t="s">
        <v>48002</v>
      </c>
      <c r="K18969" s="2">
        <v>1</v>
      </c>
    </row>
    <row r="18970" spans="1:11" x14ac:dyDescent="0.45">
      <c r="A18970" t="s">
        <v>34105</v>
      </c>
      <c r="C18970">
        <v>19</v>
      </c>
      <c r="D18970">
        <v>45520281</v>
      </c>
      <c r="E18970" t="s">
        <v>9</v>
      </c>
      <c r="J18970" s="2" t="s">
        <v>33948</v>
      </c>
      <c r="K18970" s="2">
        <v>1</v>
      </c>
    </row>
    <row r="18971" spans="1:11" x14ac:dyDescent="0.45">
      <c r="A18971" t="s">
        <v>34133</v>
      </c>
      <c r="C18971">
        <v>19</v>
      </c>
      <c r="D18971">
        <v>45525637</v>
      </c>
      <c r="E18971" t="s">
        <v>9</v>
      </c>
      <c r="J18971" s="2" t="s">
        <v>25355</v>
      </c>
      <c r="K18971" s="2">
        <v>1</v>
      </c>
    </row>
    <row r="18972" spans="1:11" x14ac:dyDescent="0.45">
      <c r="A18972" t="s">
        <v>34261</v>
      </c>
      <c r="C18972">
        <v>19</v>
      </c>
      <c r="D18972">
        <v>45796924</v>
      </c>
      <c r="E18972" t="s">
        <v>9</v>
      </c>
      <c r="J18972" s="2" t="s">
        <v>30624</v>
      </c>
      <c r="K18972" s="2">
        <v>1</v>
      </c>
    </row>
    <row r="18973" spans="1:11" x14ac:dyDescent="0.45">
      <c r="A18973" t="s">
        <v>51701</v>
      </c>
      <c r="C18973">
        <v>19</v>
      </c>
      <c r="D18973">
        <v>46754052</v>
      </c>
      <c r="E18973" t="s">
        <v>9</v>
      </c>
      <c r="J18973" s="2" t="s">
        <v>4406</v>
      </c>
      <c r="K18973" s="2">
        <v>1</v>
      </c>
    </row>
    <row r="18974" spans="1:11" x14ac:dyDescent="0.45">
      <c r="A18974" t="s">
        <v>34934</v>
      </c>
      <c r="C18974">
        <v>19</v>
      </c>
      <c r="D18974">
        <v>47043850</v>
      </c>
      <c r="E18974" t="s">
        <v>9</v>
      </c>
      <c r="J18974" s="2" t="s">
        <v>57789</v>
      </c>
      <c r="K18974" s="2">
        <v>1</v>
      </c>
    </row>
    <row r="18975" spans="1:11" x14ac:dyDescent="0.45">
      <c r="A18975" t="s">
        <v>51709</v>
      </c>
      <c r="C18975">
        <v>19</v>
      </c>
      <c r="D18975">
        <v>47118377</v>
      </c>
      <c r="E18975" t="s">
        <v>9</v>
      </c>
      <c r="J18975" s="2" t="s">
        <v>5850</v>
      </c>
      <c r="K18975" s="2">
        <v>1</v>
      </c>
    </row>
    <row r="18976" spans="1:11" x14ac:dyDescent="0.45">
      <c r="A18976" t="s">
        <v>51718</v>
      </c>
      <c r="C18976">
        <v>19</v>
      </c>
      <c r="D18976">
        <v>48447145</v>
      </c>
      <c r="E18976" t="s">
        <v>9</v>
      </c>
      <c r="J18976" s="2" t="s">
        <v>26991</v>
      </c>
      <c r="K18976" s="2">
        <v>7</v>
      </c>
    </row>
    <row r="18977" spans="1:11" x14ac:dyDescent="0.45">
      <c r="A18977" t="s">
        <v>35376</v>
      </c>
      <c r="C18977">
        <v>19</v>
      </c>
      <c r="D18977">
        <v>48476541</v>
      </c>
      <c r="E18977" t="s">
        <v>9</v>
      </c>
      <c r="J18977" s="2" t="s">
        <v>36788</v>
      </c>
      <c r="K18977" s="2">
        <v>7</v>
      </c>
    </row>
    <row r="18978" spans="1:11" x14ac:dyDescent="0.45">
      <c r="A18978" t="s">
        <v>36035</v>
      </c>
      <c r="C18978">
        <v>19</v>
      </c>
      <c r="D18978">
        <v>48857450</v>
      </c>
      <c r="E18978" t="s">
        <v>9</v>
      </c>
      <c r="J18978" s="2" t="s">
        <v>29848</v>
      </c>
      <c r="K18978" s="2">
        <v>7</v>
      </c>
    </row>
    <row r="18979" spans="1:11" x14ac:dyDescent="0.45">
      <c r="A18979" t="s">
        <v>36412</v>
      </c>
      <c r="C18979">
        <v>19</v>
      </c>
      <c r="D18979">
        <v>49840494</v>
      </c>
      <c r="E18979" t="s">
        <v>9</v>
      </c>
      <c r="J18979" s="2" t="s">
        <v>46179</v>
      </c>
      <c r="K18979" s="2">
        <v>3</v>
      </c>
    </row>
    <row r="18980" spans="1:11" x14ac:dyDescent="0.45">
      <c r="A18980" t="s">
        <v>36760</v>
      </c>
      <c r="B18980" t="s">
        <v>36761</v>
      </c>
      <c r="C18980">
        <v>19</v>
      </c>
      <c r="D18980">
        <v>50827280</v>
      </c>
      <c r="E18980" t="s">
        <v>9</v>
      </c>
      <c r="J18980" s="2" t="s">
        <v>35020</v>
      </c>
      <c r="K18980" s="2">
        <v>1</v>
      </c>
    </row>
    <row r="18981" spans="1:11" x14ac:dyDescent="0.45">
      <c r="A18981" t="s">
        <v>36764</v>
      </c>
      <c r="B18981" t="s">
        <v>36765</v>
      </c>
      <c r="C18981">
        <v>19</v>
      </c>
      <c r="D18981">
        <v>50848869</v>
      </c>
      <c r="E18981" t="s">
        <v>9</v>
      </c>
      <c r="J18981" s="2" t="s">
        <v>41641</v>
      </c>
      <c r="K18981" s="2">
        <v>2</v>
      </c>
    </row>
    <row r="18982" spans="1:11" x14ac:dyDescent="0.45">
      <c r="A18982" t="s">
        <v>36768</v>
      </c>
      <c r="C18982">
        <v>19</v>
      </c>
      <c r="D18982">
        <v>50867137</v>
      </c>
      <c r="E18982" t="s">
        <v>9</v>
      </c>
      <c r="J18982" s="2" t="s">
        <v>5293</v>
      </c>
      <c r="K18982" s="2">
        <v>6</v>
      </c>
    </row>
    <row r="18983" spans="1:11" x14ac:dyDescent="0.45">
      <c r="A18983" t="s">
        <v>36785</v>
      </c>
      <c r="C18983">
        <v>19</v>
      </c>
      <c r="D18983">
        <v>50915619</v>
      </c>
      <c r="E18983" t="s">
        <v>9</v>
      </c>
      <c r="J18983" s="2" t="s">
        <v>9599</v>
      </c>
      <c r="K18983" s="2">
        <v>7</v>
      </c>
    </row>
    <row r="18984" spans="1:11" x14ac:dyDescent="0.45">
      <c r="A18984" t="s">
        <v>36826</v>
      </c>
      <c r="B18984" t="s">
        <v>36827</v>
      </c>
      <c r="C18984">
        <v>19</v>
      </c>
      <c r="D18984">
        <v>51104746</v>
      </c>
      <c r="E18984" t="s">
        <v>9</v>
      </c>
      <c r="J18984" s="2" t="s">
        <v>10327</v>
      </c>
      <c r="K18984" s="2">
        <v>2</v>
      </c>
    </row>
    <row r="18985" spans="1:11" x14ac:dyDescent="0.45">
      <c r="A18985" t="s">
        <v>37273</v>
      </c>
      <c r="C18985">
        <v>19</v>
      </c>
      <c r="D18985">
        <v>51499066</v>
      </c>
      <c r="E18985" t="s">
        <v>9</v>
      </c>
      <c r="J18985" s="2" t="s">
        <v>4880</v>
      </c>
      <c r="K18985" s="2">
        <v>2</v>
      </c>
    </row>
    <row r="18986" spans="1:11" x14ac:dyDescent="0.45">
      <c r="A18986" t="s">
        <v>37325</v>
      </c>
      <c r="C18986">
        <v>19</v>
      </c>
      <c r="D18986">
        <v>51499260</v>
      </c>
      <c r="E18986" t="s">
        <v>9</v>
      </c>
      <c r="J18986" s="2" t="s">
        <v>41881</v>
      </c>
      <c r="K18986" s="2">
        <v>9</v>
      </c>
    </row>
    <row r="18987" spans="1:11" x14ac:dyDescent="0.45">
      <c r="A18987" t="s">
        <v>38086</v>
      </c>
      <c r="B18987" t="s">
        <v>38087</v>
      </c>
      <c r="C18987">
        <v>19</v>
      </c>
      <c r="D18987">
        <v>52739871</v>
      </c>
      <c r="E18987" t="s">
        <v>9</v>
      </c>
      <c r="J18987" s="2" t="s">
        <v>3251</v>
      </c>
      <c r="K18987" s="2">
        <v>2</v>
      </c>
    </row>
    <row r="18988" spans="1:11" x14ac:dyDescent="0.45">
      <c r="A18988" t="s">
        <v>38104</v>
      </c>
      <c r="C18988">
        <v>19</v>
      </c>
      <c r="D18988">
        <v>52947903</v>
      </c>
      <c r="E18988" t="s">
        <v>9</v>
      </c>
      <c r="J18988" s="2" t="s">
        <v>46642</v>
      </c>
      <c r="K18988" s="2">
        <v>13</v>
      </c>
    </row>
    <row r="18989" spans="1:11" x14ac:dyDescent="0.45">
      <c r="A18989" t="s">
        <v>51758</v>
      </c>
      <c r="B18989" t="s">
        <v>51759</v>
      </c>
      <c r="C18989">
        <v>19</v>
      </c>
      <c r="D18989">
        <v>53108151</v>
      </c>
      <c r="E18989" t="s">
        <v>9</v>
      </c>
      <c r="J18989" s="2" t="s">
        <v>16725</v>
      </c>
      <c r="K18989" s="2">
        <v>7</v>
      </c>
    </row>
    <row r="18990" spans="1:11" x14ac:dyDescent="0.45">
      <c r="A18990" t="s">
        <v>38841</v>
      </c>
      <c r="B18990" t="s">
        <v>38842</v>
      </c>
      <c r="C18990">
        <v>19</v>
      </c>
      <c r="D18990">
        <v>54537794</v>
      </c>
      <c r="E18990" t="s">
        <v>9</v>
      </c>
      <c r="J18990" s="2" t="s">
        <v>44020</v>
      </c>
      <c r="K18990" s="2">
        <v>7</v>
      </c>
    </row>
    <row r="18991" spans="1:11" x14ac:dyDescent="0.45">
      <c r="A18991" t="s">
        <v>39218</v>
      </c>
      <c r="C18991">
        <v>19</v>
      </c>
      <c r="D18991">
        <v>55904213</v>
      </c>
      <c r="E18991" t="s">
        <v>9</v>
      </c>
      <c r="J18991" s="2" t="s">
        <v>1689</v>
      </c>
      <c r="K18991" s="2">
        <v>17</v>
      </c>
    </row>
    <row r="18992" spans="1:11" x14ac:dyDescent="0.45">
      <c r="A18992" t="s">
        <v>39581</v>
      </c>
      <c r="C18992">
        <v>19</v>
      </c>
      <c r="D18992">
        <v>56580039</v>
      </c>
      <c r="E18992" t="s">
        <v>9</v>
      </c>
      <c r="J18992" s="2" t="s">
        <v>57790</v>
      </c>
      <c r="K18992" s="2">
        <v>18</v>
      </c>
    </row>
    <row r="18993" spans="1:11" x14ac:dyDescent="0.45">
      <c r="A18993" t="s">
        <v>39972</v>
      </c>
      <c r="B18993" t="s">
        <v>39973</v>
      </c>
      <c r="C18993">
        <v>19</v>
      </c>
      <c r="D18993">
        <v>56993408</v>
      </c>
      <c r="E18993" t="s">
        <v>9</v>
      </c>
      <c r="J18993" s="2" t="s">
        <v>34276</v>
      </c>
      <c r="K18993" s="2">
        <v>17</v>
      </c>
    </row>
    <row r="18994" spans="1:11" x14ac:dyDescent="0.45">
      <c r="A18994" t="s">
        <v>51770</v>
      </c>
      <c r="C18994">
        <v>19</v>
      </c>
      <c r="D18994">
        <v>57139506</v>
      </c>
      <c r="E18994" t="s">
        <v>9</v>
      </c>
      <c r="J18994" s="2" t="s">
        <v>37372</v>
      </c>
      <c r="K18994" s="2">
        <v>17</v>
      </c>
    </row>
    <row r="18995" spans="1:11" x14ac:dyDescent="0.45">
      <c r="A18995" t="s">
        <v>40187</v>
      </c>
      <c r="C18995">
        <v>19</v>
      </c>
      <c r="D18995">
        <v>57328131</v>
      </c>
      <c r="E18995" t="s">
        <v>9</v>
      </c>
      <c r="J18995" s="2" t="s">
        <v>15263</v>
      </c>
      <c r="K18995" s="2">
        <v>17</v>
      </c>
    </row>
    <row r="18996" spans="1:11" x14ac:dyDescent="0.45">
      <c r="A18996" t="s">
        <v>40201</v>
      </c>
      <c r="C18996">
        <v>19</v>
      </c>
      <c r="D18996">
        <v>57437658</v>
      </c>
      <c r="E18996" t="s">
        <v>9</v>
      </c>
      <c r="J18996" s="2" t="s">
        <v>57791</v>
      </c>
      <c r="K18996" s="2">
        <v>17</v>
      </c>
    </row>
    <row r="18997" spans="1:11" x14ac:dyDescent="0.45">
      <c r="A18997" t="s">
        <v>40205</v>
      </c>
      <c r="C18997">
        <v>19</v>
      </c>
      <c r="D18997">
        <v>57472339</v>
      </c>
      <c r="E18997" t="s">
        <v>9</v>
      </c>
      <c r="J18997" s="2" t="s">
        <v>24489</v>
      </c>
      <c r="K18997" s="2">
        <v>2</v>
      </c>
    </row>
    <row r="18998" spans="1:11" x14ac:dyDescent="0.45">
      <c r="A18998" t="s">
        <v>40209</v>
      </c>
      <c r="C18998">
        <v>19</v>
      </c>
      <c r="D18998">
        <v>57500202</v>
      </c>
      <c r="E18998" t="s">
        <v>9</v>
      </c>
      <c r="J18998" s="2" t="s">
        <v>49366</v>
      </c>
      <c r="K18998" s="2">
        <v>1</v>
      </c>
    </row>
    <row r="18999" spans="1:11" x14ac:dyDescent="0.45">
      <c r="A18999" t="s">
        <v>40216</v>
      </c>
      <c r="C18999">
        <v>19</v>
      </c>
      <c r="D18999">
        <v>57552926</v>
      </c>
      <c r="E18999" t="s">
        <v>9</v>
      </c>
      <c r="J18999" s="2" t="s">
        <v>12245</v>
      </c>
      <c r="K18999" s="2">
        <v>1</v>
      </c>
    </row>
    <row r="19000" spans="1:11" x14ac:dyDescent="0.45">
      <c r="A19000" t="s">
        <v>40568</v>
      </c>
      <c r="C19000">
        <v>19</v>
      </c>
      <c r="D19000">
        <v>59492677</v>
      </c>
      <c r="E19000" t="s">
        <v>9</v>
      </c>
      <c r="J19000" s="2" t="s">
        <v>26139</v>
      </c>
      <c r="K19000" s="2">
        <v>17</v>
      </c>
    </row>
    <row r="19001" spans="1:11" x14ac:dyDescent="0.45">
      <c r="A19001" t="s">
        <v>40978</v>
      </c>
      <c r="C19001">
        <v>19</v>
      </c>
      <c r="D19001">
        <v>62593650</v>
      </c>
      <c r="E19001" t="s">
        <v>9</v>
      </c>
      <c r="J19001" s="2" t="s">
        <v>57792</v>
      </c>
      <c r="K19001" s="2">
        <v>17</v>
      </c>
    </row>
    <row r="19002" spans="1:11" x14ac:dyDescent="0.45">
      <c r="A19002" t="s">
        <v>23</v>
      </c>
      <c r="C19002">
        <v>20</v>
      </c>
      <c r="D19002">
        <v>13234</v>
      </c>
      <c r="E19002" t="s">
        <v>9</v>
      </c>
      <c r="J19002" s="2" t="s">
        <v>53824</v>
      </c>
      <c r="K19002" s="2">
        <v>2</v>
      </c>
    </row>
    <row r="19003" spans="1:11" x14ac:dyDescent="0.45">
      <c r="A19003" t="s">
        <v>24</v>
      </c>
      <c r="C19003">
        <v>20</v>
      </c>
      <c r="D19003">
        <v>56836</v>
      </c>
      <c r="E19003" t="s">
        <v>9</v>
      </c>
      <c r="J19003" s="2" t="s">
        <v>17986</v>
      </c>
      <c r="K19003" s="2">
        <v>17</v>
      </c>
    </row>
    <row r="19004" spans="1:11" x14ac:dyDescent="0.45">
      <c r="A19004" t="s">
        <v>25</v>
      </c>
      <c r="C19004">
        <v>20</v>
      </c>
      <c r="D19004">
        <v>67609</v>
      </c>
      <c r="E19004" t="s">
        <v>9</v>
      </c>
      <c r="J19004" s="2" t="s">
        <v>53408</v>
      </c>
      <c r="K19004" s="2">
        <v>17</v>
      </c>
    </row>
    <row r="19005" spans="1:11" x14ac:dyDescent="0.45">
      <c r="A19005" t="s">
        <v>26</v>
      </c>
      <c r="B19005" t="s">
        <v>27</v>
      </c>
      <c r="C19005">
        <v>20</v>
      </c>
      <c r="D19005">
        <v>132123</v>
      </c>
      <c r="E19005" t="s">
        <v>9</v>
      </c>
      <c r="J19005" s="2" t="s">
        <v>39830</v>
      </c>
      <c r="K19005" s="2">
        <v>9</v>
      </c>
    </row>
    <row r="19006" spans="1:11" x14ac:dyDescent="0.45">
      <c r="A19006" t="s">
        <v>117</v>
      </c>
      <c r="C19006">
        <v>20</v>
      </c>
      <c r="D19006">
        <v>1935206</v>
      </c>
      <c r="E19006" t="s">
        <v>9</v>
      </c>
      <c r="J19006" s="2" t="s">
        <v>33055</v>
      </c>
      <c r="K19006" s="2">
        <v>17</v>
      </c>
    </row>
    <row r="19007" spans="1:11" x14ac:dyDescent="0.45">
      <c r="A19007" t="s">
        <v>139</v>
      </c>
      <c r="C19007">
        <v>20</v>
      </c>
      <c r="D19007">
        <v>3004314</v>
      </c>
      <c r="E19007" t="s">
        <v>9</v>
      </c>
      <c r="J19007" s="2" t="s">
        <v>57793</v>
      </c>
      <c r="K19007" s="2">
        <v>19.100000000000001</v>
      </c>
    </row>
    <row r="19008" spans="1:11" x14ac:dyDescent="0.45">
      <c r="A19008" t="s">
        <v>437</v>
      </c>
      <c r="C19008">
        <v>20</v>
      </c>
      <c r="D19008">
        <v>6760173</v>
      </c>
      <c r="E19008" t="s">
        <v>9</v>
      </c>
      <c r="J19008" s="2" t="s">
        <v>57794</v>
      </c>
      <c r="K19008" s="2">
        <v>17</v>
      </c>
    </row>
    <row r="19009" spans="1:11" x14ac:dyDescent="0.45">
      <c r="A19009" t="s">
        <v>53720</v>
      </c>
      <c r="B19009" t="s">
        <v>53721</v>
      </c>
      <c r="C19009">
        <v>20</v>
      </c>
      <c r="D19009">
        <v>8803856</v>
      </c>
      <c r="E19009" t="s">
        <v>9</v>
      </c>
      <c r="J19009" s="2" t="s">
        <v>15599</v>
      </c>
      <c r="K19009" s="2">
        <v>17</v>
      </c>
    </row>
    <row r="19010" spans="1:11" x14ac:dyDescent="0.45">
      <c r="A19010" t="s">
        <v>53723</v>
      </c>
      <c r="B19010" t="s">
        <v>53058</v>
      </c>
      <c r="C19010">
        <v>20</v>
      </c>
      <c r="D19010">
        <v>11746001</v>
      </c>
      <c r="E19010" t="s">
        <v>9</v>
      </c>
      <c r="J19010" s="2" t="s">
        <v>57795</v>
      </c>
      <c r="K19010" s="2">
        <v>12</v>
      </c>
    </row>
    <row r="19011" spans="1:11" x14ac:dyDescent="0.45">
      <c r="A19011" t="s">
        <v>898</v>
      </c>
      <c r="C19011">
        <v>20</v>
      </c>
      <c r="D19011">
        <v>13393479</v>
      </c>
      <c r="E19011" t="s">
        <v>9</v>
      </c>
      <c r="J19011" s="2" t="s">
        <v>57796</v>
      </c>
      <c r="K19011" s="2">
        <v>19.100000000000001</v>
      </c>
    </row>
    <row r="19012" spans="1:11" x14ac:dyDescent="0.45">
      <c r="A19012" t="s">
        <v>1067</v>
      </c>
      <c r="C19012">
        <v>20</v>
      </c>
      <c r="D19012">
        <v>13970056</v>
      </c>
      <c r="E19012" t="s">
        <v>9</v>
      </c>
      <c r="J19012" s="2" t="s">
        <v>42118</v>
      </c>
      <c r="K19012" s="2">
        <v>2</v>
      </c>
    </row>
    <row r="19013" spans="1:11" x14ac:dyDescent="0.45">
      <c r="A19013" t="s">
        <v>1423</v>
      </c>
      <c r="C19013">
        <v>20</v>
      </c>
      <c r="D19013">
        <v>20088695</v>
      </c>
      <c r="E19013" t="s">
        <v>9</v>
      </c>
      <c r="J19013" s="2" t="s">
        <v>5267</v>
      </c>
      <c r="K19013" s="2">
        <v>12</v>
      </c>
    </row>
    <row r="19014" spans="1:11" x14ac:dyDescent="0.45">
      <c r="A19014" t="s">
        <v>1457</v>
      </c>
      <c r="C19014">
        <v>20</v>
      </c>
      <c r="D19014">
        <v>20575856</v>
      </c>
      <c r="E19014" t="s">
        <v>9</v>
      </c>
      <c r="J19014" s="2" t="s">
        <v>44392</v>
      </c>
      <c r="K19014" s="2">
        <v>12</v>
      </c>
    </row>
    <row r="19015" spans="1:11" x14ac:dyDescent="0.45">
      <c r="A19015" t="s">
        <v>53735</v>
      </c>
      <c r="C19015">
        <v>20</v>
      </c>
      <c r="D19015">
        <v>21948512</v>
      </c>
      <c r="E19015" t="s">
        <v>9</v>
      </c>
      <c r="J19015" s="2" t="s">
        <v>5999</v>
      </c>
      <c r="K19015" s="2">
        <v>6</v>
      </c>
    </row>
    <row r="19016" spans="1:11" x14ac:dyDescent="0.45">
      <c r="A19016" t="s">
        <v>53745</v>
      </c>
      <c r="C19016">
        <v>20</v>
      </c>
      <c r="D19016">
        <v>22138978</v>
      </c>
      <c r="E19016" t="s">
        <v>9</v>
      </c>
      <c r="J19016" s="2" t="s">
        <v>42713</v>
      </c>
      <c r="K19016" s="2">
        <v>6</v>
      </c>
    </row>
    <row r="19017" spans="1:11" x14ac:dyDescent="0.45">
      <c r="A19017" t="s">
        <v>2632</v>
      </c>
      <c r="B19017" t="s">
        <v>2633</v>
      </c>
      <c r="C19017">
        <v>20</v>
      </c>
      <c r="D19017">
        <v>24233178</v>
      </c>
      <c r="E19017" t="s">
        <v>9</v>
      </c>
      <c r="J19017" s="2" t="s">
        <v>26665</v>
      </c>
      <c r="K19017" s="2">
        <v>12</v>
      </c>
    </row>
    <row r="19018" spans="1:11" x14ac:dyDescent="0.45">
      <c r="A19018" t="s">
        <v>53752</v>
      </c>
      <c r="B19018" t="s">
        <v>53753</v>
      </c>
      <c r="C19018">
        <v>20</v>
      </c>
      <c r="D19018">
        <v>24442440</v>
      </c>
      <c r="E19018" t="s">
        <v>9</v>
      </c>
      <c r="J19018" s="2" t="s">
        <v>57797</v>
      </c>
      <c r="K19018" s="2">
        <v>19.2</v>
      </c>
    </row>
    <row r="19019" spans="1:11" x14ac:dyDescent="0.45">
      <c r="A19019" t="s">
        <v>2707</v>
      </c>
      <c r="C19019">
        <v>20</v>
      </c>
      <c r="D19019">
        <v>25631428</v>
      </c>
      <c r="E19019" t="s">
        <v>9</v>
      </c>
      <c r="J19019" s="2" t="s">
        <v>49442</v>
      </c>
      <c r="K19019" s="2">
        <v>6</v>
      </c>
    </row>
    <row r="19020" spans="1:11" x14ac:dyDescent="0.45">
      <c r="A19020" t="s">
        <v>2956</v>
      </c>
      <c r="C19020">
        <v>20</v>
      </c>
      <c r="D19020">
        <v>26174067</v>
      </c>
      <c r="E19020" t="s">
        <v>9</v>
      </c>
      <c r="J19020" s="2" t="s">
        <v>48475</v>
      </c>
      <c r="K19020" s="2">
        <v>6</v>
      </c>
    </row>
    <row r="19021" spans="1:11" x14ac:dyDescent="0.45">
      <c r="A19021" t="s">
        <v>3063</v>
      </c>
      <c r="C19021">
        <v>20</v>
      </c>
      <c r="D19021">
        <v>30383287</v>
      </c>
      <c r="E19021" t="s">
        <v>9</v>
      </c>
      <c r="J19021" s="2" t="s">
        <v>47882</v>
      </c>
      <c r="K19021" s="2">
        <v>7</v>
      </c>
    </row>
    <row r="19022" spans="1:11" x14ac:dyDescent="0.45">
      <c r="A19022" t="s">
        <v>3079</v>
      </c>
      <c r="B19022" t="s">
        <v>3080</v>
      </c>
      <c r="C19022">
        <v>20</v>
      </c>
      <c r="D19022">
        <v>31128231</v>
      </c>
      <c r="E19022" t="s">
        <v>9</v>
      </c>
      <c r="J19022" s="2" t="s">
        <v>18985</v>
      </c>
      <c r="K19022" s="2">
        <v>6</v>
      </c>
    </row>
    <row r="19023" spans="1:11" x14ac:dyDescent="0.45">
      <c r="A19023" t="s">
        <v>4503</v>
      </c>
      <c r="C19023">
        <v>20</v>
      </c>
      <c r="D19023">
        <v>37092892</v>
      </c>
      <c r="E19023" t="s">
        <v>9</v>
      </c>
      <c r="J19023" s="2" t="s">
        <v>49360</v>
      </c>
      <c r="K19023" s="2">
        <v>2</v>
      </c>
    </row>
    <row r="19024" spans="1:11" x14ac:dyDescent="0.45">
      <c r="A19024" t="s">
        <v>4984</v>
      </c>
      <c r="C19024">
        <v>20</v>
      </c>
      <c r="D19024">
        <v>37459224</v>
      </c>
      <c r="E19024" t="s">
        <v>9</v>
      </c>
      <c r="J19024" s="2" t="s">
        <v>26877</v>
      </c>
      <c r="K19024" s="2">
        <v>12</v>
      </c>
    </row>
    <row r="19025" spans="1:11" x14ac:dyDescent="0.45">
      <c r="A19025" t="s">
        <v>6478</v>
      </c>
      <c r="C19025">
        <v>20</v>
      </c>
      <c r="D19025">
        <v>41814151</v>
      </c>
      <c r="E19025" t="s">
        <v>9</v>
      </c>
      <c r="J19025" s="2" t="s">
        <v>41022</v>
      </c>
      <c r="K19025" s="2">
        <v>7</v>
      </c>
    </row>
    <row r="19026" spans="1:11" x14ac:dyDescent="0.45">
      <c r="A19026" t="s">
        <v>6928</v>
      </c>
      <c r="C19026">
        <v>20</v>
      </c>
      <c r="D19026">
        <v>47189232</v>
      </c>
      <c r="E19026" t="s">
        <v>9</v>
      </c>
      <c r="J19026" s="2" t="s">
        <v>29497</v>
      </c>
      <c r="K19026" s="2">
        <v>6</v>
      </c>
    </row>
    <row r="19027" spans="1:11" x14ac:dyDescent="0.45">
      <c r="A19027" t="s">
        <v>6941</v>
      </c>
      <c r="C19027">
        <v>20</v>
      </c>
      <c r="D19027">
        <v>47991928</v>
      </c>
      <c r="E19027" t="s">
        <v>9</v>
      </c>
      <c r="J19027" s="2" t="s">
        <v>29222</v>
      </c>
      <c r="K19027" s="2">
        <v>13</v>
      </c>
    </row>
    <row r="19028" spans="1:11" x14ac:dyDescent="0.45">
      <c r="A19028" t="s">
        <v>53763</v>
      </c>
      <c r="C19028">
        <v>20</v>
      </c>
      <c r="D19028">
        <v>55661196</v>
      </c>
      <c r="E19028" t="s">
        <v>9</v>
      </c>
      <c r="J19028" s="2" t="s">
        <v>57798</v>
      </c>
      <c r="K19028" s="2">
        <v>17</v>
      </c>
    </row>
    <row r="19029" spans="1:11" x14ac:dyDescent="0.45">
      <c r="A19029" t="s">
        <v>53764</v>
      </c>
      <c r="C19029">
        <v>20</v>
      </c>
      <c r="D19029">
        <v>55752614</v>
      </c>
      <c r="E19029" t="s">
        <v>9</v>
      </c>
      <c r="J19029" s="2" t="s">
        <v>39777</v>
      </c>
      <c r="K19029" s="2">
        <v>2</v>
      </c>
    </row>
    <row r="19030" spans="1:11" x14ac:dyDescent="0.45">
      <c r="A19030" t="s">
        <v>8977</v>
      </c>
      <c r="C19030">
        <v>20</v>
      </c>
      <c r="D19030">
        <v>63004484</v>
      </c>
      <c r="E19030" t="s">
        <v>9</v>
      </c>
      <c r="J19030" s="2" t="s">
        <v>32562</v>
      </c>
      <c r="K19030" s="2">
        <v>2</v>
      </c>
    </row>
    <row r="19031" spans="1:11" x14ac:dyDescent="0.45">
      <c r="A19031" t="s">
        <v>9389</v>
      </c>
      <c r="C19031">
        <v>20</v>
      </c>
      <c r="D19031">
        <v>66351477</v>
      </c>
      <c r="E19031" t="s">
        <v>9</v>
      </c>
      <c r="J19031" s="2" t="s">
        <v>57799</v>
      </c>
      <c r="K19031" s="2">
        <v>15.2</v>
      </c>
    </row>
    <row r="19032" spans="1:11" x14ac:dyDescent="0.45">
      <c r="A19032" t="s">
        <v>9937</v>
      </c>
      <c r="B19032" t="s">
        <v>9938</v>
      </c>
      <c r="C19032">
        <v>20</v>
      </c>
      <c r="D19032">
        <v>70995210</v>
      </c>
      <c r="E19032" t="s">
        <v>9</v>
      </c>
      <c r="J19032" s="2" t="s">
        <v>42456</v>
      </c>
      <c r="K19032" s="2">
        <v>9</v>
      </c>
    </row>
    <row r="19033" spans="1:11" x14ac:dyDescent="0.45">
      <c r="A19033" t="s">
        <v>10879</v>
      </c>
      <c r="C19033">
        <v>20</v>
      </c>
      <c r="D19033">
        <v>71462434</v>
      </c>
      <c r="E19033" t="s">
        <v>9</v>
      </c>
      <c r="J19033" s="2" t="s">
        <v>57800</v>
      </c>
      <c r="K19033" s="2">
        <v>12</v>
      </c>
    </row>
    <row r="19034" spans="1:11" x14ac:dyDescent="0.45">
      <c r="A19034" t="s">
        <v>10886</v>
      </c>
      <c r="C19034">
        <v>20</v>
      </c>
      <c r="D19034">
        <v>71475003</v>
      </c>
      <c r="E19034" t="s">
        <v>9</v>
      </c>
      <c r="J19034" s="2" t="s">
        <v>51916</v>
      </c>
      <c r="K19034" s="2">
        <v>9</v>
      </c>
    </row>
    <row r="19035" spans="1:11" x14ac:dyDescent="0.45">
      <c r="A19035" t="s">
        <v>11103</v>
      </c>
      <c r="C19035">
        <v>20</v>
      </c>
      <c r="D19035">
        <v>71723178</v>
      </c>
      <c r="E19035" t="s">
        <v>9</v>
      </c>
      <c r="J19035" s="2" t="s">
        <v>53470</v>
      </c>
      <c r="K19035" s="2">
        <v>9</v>
      </c>
    </row>
    <row r="19036" spans="1:11" x14ac:dyDescent="0.45">
      <c r="A19036" t="s">
        <v>11224</v>
      </c>
      <c r="C19036">
        <v>20</v>
      </c>
      <c r="D19036">
        <v>71797891</v>
      </c>
      <c r="E19036" t="s">
        <v>9</v>
      </c>
      <c r="J19036" s="2" t="s">
        <v>25477</v>
      </c>
      <c r="K19036" s="2">
        <v>12</v>
      </c>
    </row>
    <row r="19037" spans="1:11" x14ac:dyDescent="0.45">
      <c r="A19037" t="s">
        <v>11271</v>
      </c>
      <c r="C19037">
        <v>20</v>
      </c>
      <c r="D19037">
        <v>71902471</v>
      </c>
      <c r="E19037" t="s">
        <v>9</v>
      </c>
      <c r="J19037" s="2" t="s">
        <v>13014</v>
      </c>
      <c r="K19037" s="2">
        <v>12</v>
      </c>
    </row>
    <row r="19038" spans="1:11" x14ac:dyDescent="0.45">
      <c r="A19038" t="s">
        <v>11410</v>
      </c>
      <c r="C19038">
        <v>20</v>
      </c>
      <c r="D19038">
        <v>72010570</v>
      </c>
      <c r="E19038" t="s">
        <v>9</v>
      </c>
      <c r="J19038" s="2" t="s">
        <v>7811</v>
      </c>
      <c r="K19038" s="2">
        <v>12</v>
      </c>
    </row>
    <row r="19039" spans="1:11" x14ac:dyDescent="0.45">
      <c r="A19039" t="s">
        <v>438</v>
      </c>
      <c r="C19039">
        <v>21</v>
      </c>
      <c r="D19039">
        <v>1492040</v>
      </c>
      <c r="E19039" t="s">
        <v>9</v>
      </c>
      <c r="J19039" s="2" t="s">
        <v>25528</v>
      </c>
      <c r="K19039" s="2">
        <v>15.1</v>
      </c>
    </row>
    <row r="19040" spans="1:11" x14ac:dyDescent="0.45">
      <c r="A19040" t="s">
        <v>439</v>
      </c>
      <c r="C19040">
        <v>21</v>
      </c>
      <c r="D19040">
        <v>1632141</v>
      </c>
      <c r="E19040" t="s">
        <v>9</v>
      </c>
      <c r="J19040" s="2" t="s">
        <v>57801</v>
      </c>
      <c r="K19040" s="2">
        <v>7</v>
      </c>
    </row>
    <row r="19041" spans="1:11" x14ac:dyDescent="0.45">
      <c r="A19041" t="s">
        <v>440</v>
      </c>
      <c r="C19041">
        <v>21</v>
      </c>
      <c r="D19041">
        <v>1746233</v>
      </c>
      <c r="E19041" t="s">
        <v>9</v>
      </c>
      <c r="J19041" s="2" t="s">
        <v>57802</v>
      </c>
      <c r="K19041" s="2">
        <v>18</v>
      </c>
    </row>
    <row r="19042" spans="1:11" x14ac:dyDescent="0.45">
      <c r="A19042" t="s">
        <v>441</v>
      </c>
      <c r="C19042">
        <v>21</v>
      </c>
      <c r="D19042">
        <v>1852998</v>
      </c>
      <c r="E19042" t="s">
        <v>9</v>
      </c>
      <c r="J19042" s="2" t="s">
        <v>37403</v>
      </c>
      <c r="K19042" s="2">
        <v>17</v>
      </c>
    </row>
    <row r="19043" spans="1:11" x14ac:dyDescent="0.45">
      <c r="A19043" t="s">
        <v>442</v>
      </c>
      <c r="C19043">
        <v>21</v>
      </c>
      <c r="D19043">
        <v>1899414</v>
      </c>
      <c r="E19043" t="s">
        <v>9</v>
      </c>
      <c r="J19043" s="2" t="s">
        <v>57803</v>
      </c>
      <c r="K19043" s="2">
        <v>19.100000000000001</v>
      </c>
    </row>
    <row r="19044" spans="1:11" x14ac:dyDescent="0.45">
      <c r="A19044" t="s">
        <v>51563</v>
      </c>
      <c r="C19044">
        <v>21</v>
      </c>
      <c r="D19044">
        <v>4989830</v>
      </c>
      <c r="E19044" t="s">
        <v>9</v>
      </c>
      <c r="J19044" s="2" t="s">
        <v>33103</v>
      </c>
      <c r="K19044" s="2">
        <v>15.2</v>
      </c>
    </row>
    <row r="19045" spans="1:11" x14ac:dyDescent="0.45">
      <c r="A19045" t="s">
        <v>701</v>
      </c>
      <c r="C19045">
        <v>21</v>
      </c>
      <c r="D19045">
        <v>6101145</v>
      </c>
      <c r="E19045" t="s">
        <v>9</v>
      </c>
      <c r="J19045" s="2" t="s">
        <v>27625</v>
      </c>
      <c r="K19045" s="2">
        <v>15.2</v>
      </c>
    </row>
    <row r="19046" spans="1:11" x14ac:dyDescent="0.45">
      <c r="A19046" t="s">
        <v>844</v>
      </c>
      <c r="B19046" t="s">
        <v>845</v>
      </c>
      <c r="C19046">
        <v>21</v>
      </c>
      <c r="D19046">
        <v>8377896</v>
      </c>
      <c r="E19046" t="s">
        <v>9</v>
      </c>
      <c r="J19046" s="2" t="s">
        <v>57804</v>
      </c>
      <c r="K19046" s="2">
        <v>18</v>
      </c>
    </row>
    <row r="19047" spans="1:11" x14ac:dyDescent="0.45">
      <c r="A19047" t="s">
        <v>856</v>
      </c>
      <c r="C19047">
        <v>21</v>
      </c>
      <c r="D19047">
        <v>9617226</v>
      </c>
      <c r="E19047" t="s">
        <v>9</v>
      </c>
      <c r="J19047" s="2" t="s">
        <v>57805</v>
      </c>
      <c r="K19047" s="2">
        <v>17</v>
      </c>
    </row>
    <row r="19048" spans="1:11" x14ac:dyDescent="0.45">
      <c r="A19048" t="s">
        <v>51567</v>
      </c>
      <c r="C19048">
        <v>21</v>
      </c>
      <c r="D19048">
        <v>13421643</v>
      </c>
      <c r="E19048" t="s">
        <v>9</v>
      </c>
      <c r="J19048" s="2" t="s">
        <v>57806</v>
      </c>
      <c r="K19048" s="2">
        <v>15.2</v>
      </c>
    </row>
    <row r="19049" spans="1:11" x14ac:dyDescent="0.45">
      <c r="A19049" t="s">
        <v>51568</v>
      </c>
      <c r="C19049">
        <v>21</v>
      </c>
      <c r="D19049">
        <v>14304505</v>
      </c>
      <c r="E19049" t="s">
        <v>9</v>
      </c>
      <c r="J19049" s="2" t="s">
        <v>43388</v>
      </c>
      <c r="K19049" s="2">
        <v>15.2</v>
      </c>
    </row>
    <row r="19050" spans="1:11" x14ac:dyDescent="0.45">
      <c r="A19050" t="s">
        <v>1122</v>
      </c>
      <c r="C19050">
        <v>21</v>
      </c>
      <c r="D19050">
        <v>15998170</v>
      </c>
      <c r="E19050" t="s">
        <v>9</v>
      </c>
      <c r="J19050" s="2" t="s">
        <v>57807</v>
      </c>
      <c r="K19050" s="2">
        <v>15.2</v>
      </c>
    </row>
    <row r="19051" spans="1:11" x14ac:dyDescent="0.45">
      <c r="A19051" t="s">
        <v>1156</v>
      </c>
      <c r="C19051">
        <v>21</v>
      </c>
      <c r="D19051">
        <v>16720161</v>
      </c>
      <c r="E19051" t="s">
        <v>9</v>
      </c>
      <c r="J19051" s="2" t="s">
        <v>14230</v>
      </c>
      <c r="K19051" s="2">
        <v>17</v>
      </c>
    </row>
    <row r="19052" spans="1:11" x14ac:dyDescent="0.45">
      <c r="A19052" t="s">
        <v>1287</v>
      </c>
      <c r="C19052">
        <v>21</v>
      </c>
      <c r="D19052">
        <v>19223848</v>
      </c>
      <c r="E19052" t="s">
        <v>9</v>
      </c>
      <c r="J19052" s="2" t="s">
        <v>47421</v>
      </c>
      <c r="K19052" s="2">
        <v>2</v>
      </c>
    </row>
    <row r="19053" spans="1:11" x14ac:dyDescent="0.45">
      <c r="A19053" t="s">
        <v>1354</v>
      </c>
      <c r="C19053">
        <v>21</v>
      </c>
      <c r="D19053">
        <v>19493058</v>
      </c>
      <c r="E19053" t="s">
        <v>9</v>
      </c>
      <c r="J19053" s="2" t="s">
        <v>20695</v>
      </c>
      <c r="K19053" s="2">
        <v>7</v>
      </c>
    </row>
    <row r="19054" spans="1:11" x14ac:dyDescent="0.45">
      <c r="A19054" t="s">
        <v>1439</v>
      </c>
      <c r="C19054">
        <v>21</v>
      </c>
      <c r="D19054">
        <v>20082490</v>
      </c>
      <c r="E19054" t="s">
        <v>9</v>
      </c>
      <c r="J19054" s="2" t="s">
        <v>3309</v>
      </c>
      <c r="K19054" s="2">
        <v>12</v>
      </c>
    </row>
    <row r="19055" spans="1:11" x14ac:dyDescent="0.45">
      <c r="A19055" t="s">
        <v>1446</v>
      </c>
      <c r="B19055" t="s">
        <v>1447</v>
      </c>
      <c r="C19055">
        <v>21</v>
      </c>
      <c r="D19055">
        <v>20084904</v>
      </c>
      <c r="E19055" t="s">
        <v>9</v>
      </c>
      <c r="J19055" s="2" t="s">
        <v>21136</v>
      </c>
      <c r="K19055" s="2">
        <v>2</v>
      </c>
    </row>
    <row r="19056" spans="1:11" x14ac:dyDescent="0.45">
      <c r="A19056" t="s">
        <v>1452</v>
      </c>
      <c r="B19056" t="s">
        <v>1453</v>
      </c>
      <c r="C19056">
        <v>21</v>
      </c>
      <c r="D19056">
        <v>20128501</v>
      </c>
      <c r="E19056" t="s">
        <v>9</v>
      </c>
      <c r="J19056" s="2" t="s">
        <v>6664</v>
      </c>
      <c r="K19056" s="2">
        <v>1</v>
      </c>
    </row>
    <row r="19057" spans="1:11" x14ac:dyDescent="0.45">
      <c r="A19057" t="s">
        <v>1474</v>
      </c>
      <c r="B19057" t="s">
        <v>1475</v>
      </c>
      <c r="C19057">
        <v>21</v>
      </c>
      <c r="D19057">
        <v>20155590</v>
      </c>
      <c r="E19057" t="s">
        <v>9</v>
      </c>
      <c r="J19057" s="2" t="s">
        <v>15493</v>
      </c>
      <c r="K19057" s="2">
        <v>12</v>
      </c>
    </row>
    <row r="19058" spans="1:11" x14ac:dyDescent="0.45">
      <c r="A19058" t="s">
        <v>1482</v>
      </c>
      <c r="B19058" t="s">
        <v>1483</v>
      </c>
      <c r="C19058">
        <v>21</v>
      </c>
      <c r="D19058">
        <v>20176386</v>
      </c>
      <c r="E19058" t="s">
        <v>9</v>
      </c>
      <c r="J19058" s="2" t="s">
        <v>33299</v>
      </c>
      <c r="K19058" s="2">
        <v>1</v>
      </c>
    </row>
    <row r="19059" spans="1:11" x14ac:dyDescent="0.45">
      <c r="A19059" t="s">
        <v>51569</v>
      </c>
      <c r="B19059" t="s">
        <v>51570</v>
      </c>
      <c r="C19059">
        <v>21</v>
      </c>
      <c r="D19059">
        <v>20345647</v>
      </c>
      <c r="E19059" t="s">
        <v>9</v>
      </c>
      <c r="J19059" s="2" t="s">
        <v>35593</v>
      </c>
      <c r="K19059" s="2">
        <v>2</v>
      </c>
    </row>
    <row r="19060" spans="1:11" x14ac:dyDescent="0.45">
      <c r="A19060" t="s">
        <v>51571</v>
      </c>
      <c r="B19060" t="s">
        <v>51572</v>
      </c>
      <c r="C19060">
        <v>21</v>
      </c>
      <c r="D19060">
        <v>20357103</v>
      </c>
      <c r="E19060" t="s">
        <v>9</v>
      </c>
      <c r="J19060" s="2" t="s">
        <v>7853</v>
      </c>
      <c r="K19060" s="2">
        <v>7</v>
      </c>
    </row>
    <row r="19061" spans="1:11" x14ac:dyDescent="0.45">
      <c r="A19061" t="s">
        <v>1490</v>
      </c>
      <c r="B19061" t="s">
        <v>1491</v>
      </c>
      <c r="C19061">
        <v>21</v>
      </c>
      <c r="D19061">
        <v>20422127</v>
      </c>
      <c r="E19061" t="s">
        <v>9</v>
      </c>
      <c r="J19061" s="2" t="s">
        <v>20471</v>
      </c>
      <c r="K19061" s="2">
        <v>7</v>
      </c>
    </row>
    <row r="19062" spans="1:11" x14ac:dyDescent="0.45">
      <c r="A19062" t="s">
        <v>51573</v>
      </c>
      <c r="B19062" t="s">
        <v>51574</v>
      </c>
      <c r="C19062">
        <v>21</v>
      </c>
      <c r="D19062">
        <v>20502554</v>
      </c>
      <c r="E19062" t="s">
        <v>9</v>
      </c>
      <c r="J19062" s="2" t="s">
        <v>35359</v>
      </c>
      <c r="K19062" s="2">
        <v>7</v>
      </c>
    </row>
    <row r="19063" spans="1:11" x14ac:dyDescent="0.45">
      <c r="A19063" t="s">
        <v>51578</v>
      </c>
      <c r="C19063">
        <v>21</v>
      </c>
      <c r="D19063">
        <v>20561687</v>
      </c>
      <c r="E19063" t="s">
        <v>9</v>
      </c>
      <c r="J19063" s="2" t="s">
        <v>8027</v>
      </c>
      <c r="K19063" s="2">
        <v>14</v>
      </c>
    </row>
    <row r="19064" spans="1:11" x14ac:dyDescent="0.45">
      <c r="A19064" t="s">
        <v>51579</v>
      </c>
      <c r="C19064">
        <v>21</v>
      </c>
      <c r="D19064">
        <v>20573087</v>
      </c>
      <c r="E19064" t="s">
        <v>9</v>
      </c>
      <c r="J19064" s="2" t="s">
        <v>35630</v>
      </c>
      <c r="K19064" s="2">
        <v>17</v>
      </c>
    </row>
    <row r="19065" spans="1:11" x14ac:dyDescent="0.45">
      <c r="A19065" t="s">
        <v>1492</v>
      </c>
      <c r="B19065" t="s">
        <v>1493</v>
      </c>
      <c r="C19065">
        <v>21</v>
      </c>
      <c r="D19065">
        <v>20611313</v>
      </c>
      <c r="E19065" t="s">
        <v>9</v>
      </c>
      <c r="J19065" s="2" t="s">
        <v>46702</v>
      </c>
      <c r="K19065" s="2">
        <v>1</v>
      </c>
    </row>
    <row r="19066" spans="1:11" x14ac:dyDescent="0.45">
      <c r="A19066" t="s">
        <v>51581</v>
      </c>
      <c r="B19066" t="s">
        <v>51582</v>
      </c>
      <c r="C19066">
        <v>21</v>
      </c>
      <c r="D19066">
        <v>20678763</v>
      </c>
      <c r="E19066" t="s">
        <v>9</v>
      </c>
      <c r="J19066" s="2" t="s">
        <v>30214</v>
      </c>
      <c r="K19066" s="2">
        <v>7</v>
      </c>
    </row>
    <row r="19067" spans="1:11" x14ac:dyDescent="0.45">
      <c r="A19067" t="s">
        <v>51583</v>
      </c>
      <c r="C19067">
        <v>21</v>
      </c>
      <c r="D19067">
        <v>20684174</v>
      </c>
      <c r="E19067" t="s">
        <v>9</v>
      </c>
      <c r="J19067" s="2" t="s">
        <v>32665</v>
      </c>
      <c r="K19067" s="2">
        <v>1</v>
      </c>
    </row>
    <row r="19068" spans="1:11" x14ac:dyDescent="0.45">
      <c r="A19068" t="s">
        <v>3632</v>
      </c>
      <c r="C19068">
        <v>21</v>
      </c>
      <c r="D19068">
        <v>23309725</v>
      </c>
      <c r="E19068" t="s">
        <v>9</v>
      </c>
      <c r="J19068" s="2" t="s">
        <v>15932</v>
      </c>
      <c r="K19068" s="2">
        <v>13</v>
      </c>
    </row>
    <row r="19069" spans="1:11" x14ac:dyDescent="0.45">
      <c r="A19069" t="s">
        <v>4238</v>
      </c>
      <c r="C19069">
        <v>21</v>
      </c>
      <c r="D19069">
        <v>23871437</v>
      </c>
      <c r="E19069" t="s">
        <v>9</v>
      </c>
      <c r="J19069" s="2" t="s">
        <v>33626</v>
      </c>
      <c r="K19069" s="2">
        <v>7</v>
      </c>
    </row>
    <row r="19070" spans="1:11" x14ac:dyDescent="0.45">
      <c r="A19070" t="s">
        <v>4855</v>
      </c>
      <c r="C19070">
        <v>21</v>
      </c>
      <c r="D19070">
        <v>26181931</v>
      </c>
      <c r="E19070" t="s">
        <v>9</v>
      </c>
      <c r="J19070" s="2" t="s">
        <v>39342</v>
      </c>
      <c r="K19070" s="2">
        <v>7</v>
      </c>
    </row>
    <row r="19071" spans="1:11" x14ac:dyDescent="0.45">
      <c r="A19071" t="s">
        <v>4899</v>
      </c>
      <c r="C19071">
        <v>21</v>
      </c>
      <c r="D19071">
        <v>26597057</v>
      </c>
      <c r="E19071" t="s">
        <v>9</v>
      </c>
      <c r="J19071" s="2" t="s">
        <v>6186</v>
      </c>
      <c r="K19071" s="2">
        <v>17</v>
      </c>
    </row>
    <row r="19072" spans="1:11" x14ac:dyDescent="0.45">
      <c r="A19072" t="s">
        <v>4940</v>
      </c>
      <c r="C19072">
        <v>21</v>
      </c>
      <c r="D19072">
        <v>26811825</v>
      </c>
      <c r="E19072" t="s">
        <v>9</v>
      </c>
      <c r="J19072" s="2" t="s">
        <v>57808</v>
      </c>
      <c r="K19072" s="2">
        <v>19.100000000000001</v>
      </c>
    </row>
    <row r="19073" spans="1:11" x14ac:dyDescent="0.45">
      <c r="A19073" t="s">
        <v>6454</v>
      </c>
      <c r="C19073">
        <v>21</v>
      </c>
      <c r="D19073">
        <v>29762148</v>
      </c>
      <c r="E19073" t="s">
        <v>9</v>
      </c>
      <c r="J19073" s="2" t="s">
        <v>57809</v>
      </c>
      <c r="K19073" s="2">
        <v>19.100000000000001</v>
      </c>
    </row>
    <row r="19074" spans="1:11" x14ac:dyDescent="0.45">
      <c r="A19074" t="s">
        <v>6461</v>
      </c>
      <c r="C19074">
        <v>21</v>
      </c>
      <c r="D19074">
        <v>29991104</v>
      </c>
      <c r="E19074" t="s">
        <v>9</v>
      </c>
      <c r="J19074" s="2" t="s">
        <v>48139</v>
      </c>
      <c r="K19074" s="2">
        <v>6</v>
      </c>
    </row>
    <row r="19075" spans="1:11" x14ac:dyDescent="0.45">
      <c r="A19075" t="s">
        <v>6473</v>
      </c>
      <c r="C19075">
        <v>21</v>
      </c>
      <c r="D19075">
        <v>30079543</v>
      </c>
      <c r="E19075" t="s">
        <v>9</v>
      </c>
      <c r="J19075" s="2" t="s">
        <v>57810</v>
      </c>
      <c r="K19075" s="2">
        <v>19.100000000000001</v>
      </c>
    </row>
    <row r="19076" spans="1:11" x14ac:dyDescent="0.45">
      <c r="A19076" t="s">
        <v>8656</v>
      </c>
      <c r="C19076">
        <v>21</v>
      </c>
      <c r="D19076">
        <v>33913533</v>
      </c>
      <c r="E19076" t="s">
        <v>9</v>
      </c>
      <c r="J19076" s="2" t="s">
        <v>28948</v>
      </c>
      <c r="K19076" s="2">
        <v>17</v>
      </c>
    </row>
    <row r="19077" spans="1:11" x14ac:dyDescent="0.45">
      <c r="A19077" t="s">
        <v>9595</v>
      </c>
      <c r="B19077" t="s">
        <v>9596</v>
      </c>
      <c r="C19077">
        <v>21</v>
      </c>
      <c r="D19077">
        <v>35112322</v>
      </c>
      <c r="E19077" t="s">
        <v>9</v>
      </c>
      <c r="J19077" s="2" t="s">
        <v>31445</v>
      </c>
      <c r="K19077" s="2">
        <v>19.100000000000001</v>
      </c>
    </row>
    <row r="19078" spans="1:11" x14ac:dyDescent="0.45">
      <c r="A19078" t="s">
        <v>9656</v>
      </c>
      <c r="B19078" t="s">
        <v>9657</v>
      </c>
      <c r="C19078">
        <v>21</v>
      </c>
      <c r="D19078">
        <v>35122225</v>
      </c>
      <c r="E19078" t="s">
        <v>9</v>
      </c>
      <c r="J19078" s="2" t="s">
        <v>57811</v>
      </c>
      <c r="K19078" s="2">
        <v>19.2</v>
      </c>
    </row>
    <row r="19079" spans="1:11" x14ac:dyDescent="0.45">
      <c r="A19079" t="s">
        <v>9734</v>
      </c>
      <c r="C19079">
        <v>21</v>
      </c>
      <c r="D19079">
        <v>35140512</v>
      </c>
      <c r="E19079" t="s">
        <v>9</v>
      </c>
      <c r="J19079" s="2" t="s">
        <v>33995</v>
      </c>
      <c r="K19079" s="2">
        <v>17</v>
      </c>
    </row>
    <row r="19080" spans="1:11" x14ac:dyDescent="0.45">
      <c r="A19080" t="s">
        <v>9760</v>
      </c>
      <c r="B19080" t="s">
        <v>9761</v>
      </c>
      <c r="C19080">
        <v>21</v>
      </c>
      <c r="D19080">
        <v>35168813</v>
      </c>
      <c r="E19080" t="s">
        <v>9</v>
      </c>
      <c r="J19080" s="2" t="s">
        <v>57812</v>
      </c>
      <c r="K19080" s="2">
        <v>19.100000000000001</v>
      </c>
    </row>
    <row r="19081" spans="1:11" x14ac:dyDescent="0.45">
      <c r="A19081" t="s">
        <v>9775</v>
      </c>
      <c r="B19081" t="s">
        <v>9776</v>
      </c>
      <c r="C19081">
        <v>21</v>
      </c>
      <c r="D19081">
        <v>35184046</v>
      </c>
      <c r="E19081" t="s">
        <v>9</v>
      </c>
      <c r="J19081" s="2" t="s">
        <v>57813</v>
      </c>
      <c r="K19081" s="2">
        <v>19.100000000000001</v>
      </c>
    </row>
    <row r="19082" spans="1:11" x14ac:dyDescent="0.45">
      <c r="A19082" t="s">
        <v>9799</v>
      </c>
      <c r="B19082" t="s">
        <v>9800</v>
      </c>
      <c r="C19082">
        <v>21</v>
      </c>
      <c r="D19082">
        <v>35206045</v>
      </c>
      <c r="E19082" t="s">
        <v>9</v>
      </c>
      <c r="J19082" s="2" t="s">
        <v>3357</v>
      </c>
      <c r="K19082" s="2">
        <v>12</v>
      </c>
    </row>
    <row r="19083" spans="1:11" x14ac:dyDescent="0.45">
      <c r="A19083" t="s">
        <v>9837</v>
      </c>
      <c r="B19083" t="s">
        <v>9838</v>
      </c>
      <c r="C19083">
        <v>21</v>
      </c>
      <c r="D19083">
        <v>35211414</v>
      </c>
      <c r="E19083" t="s">
        <v>9</v>
      </c>
      <c r="J19083" s="2" t="s">
        <v>52157</v>
      </c>
      <c r="K19083" s="2">
        <v>17</v>
      </c>
    </row>
    <row r="19084" spans="1:11" x14ac:dyDescent="0.45">
      <c r="A19084" t="s">
        <v>9849</v>
      </c>
      <c r="B19084" t="s">
        <v>9850</v>
      </c>
      <c r="C19084">
        <v>21</v>
      </c>
      <c r="D19084">
        <v>35229657</v>
      </c>
      <c r="E19084" t="s">
        <v>9</v>
      </c>
      <c r="J19084" s="2" t="s">
        <v>27784</v>
      </c>
      <c r="K19084" s="2">
        <v>17</v>
      </c>
    </row>
    <row r="19085" spans="1:11" x14ac:dyDescent="0.45">
      <c r="A19085" t="s">
        <v>51613</v>
      </c>
      <c r="B19085" t="s">
        <v>51614</v>
      </c>
      <c r="C19085">
        <v>21</v>
      </c>
      <c r="D19085">
        <v>38276192</v>
      </c>
      <c r="E19085" t="s">
        <v>9</v>
      </c>
      <c r="J19085" s="2" t="s">
        <v>37551</v>
      </c>
      <c r="K19085" s="2">
        <v>17</v>
      </c>
    </row>
    <row r="19086" spans="1:11" x14ac:dyDescent="0.45">
      <c r="A19086" t="s">
        <v>10702</v>
      </c>
      <c r="B19086" t="s">
        <v>10703</v>
      </c>
      <c r="C19086">
        <v>21</v>
      </c>
      <c r="D19086">
        <v>42380508</v>
      </c>
      <c r="E19086" t="s">
        <v>9</v>
      </c>
      <c r="J19086" s="2" t="s">
        <v>37647</v>
      </c>
      <c r="K19086" s="2">
        <v>17</v>
      </c>
    </row>
    <row r="19087" spans="1:11" x14ac:dyDescent="0.45">
      <c r="A19087" t="s">
        <v>10788</v>
      </c>
      <c r="C19087">
        <v>21</v>
      </c>
      <c r="D19087">
        <v>45295075</v>
      </c>
      <c r="E19087" t="s">
        <v>9</v>
      </c>
      <c r="J19087" s="2" t="s">
        <v>57814</v>
      </c>
      <c r="K19087" s="2">
        <v>19.100000000000001</v>
      </c>
    </row>
    <row r="19088" spans="1:11" x14ac:dyDescent="0.45">
      <c r="A19088" t="s">
        <v>11026</v>
      </c>
      <c r="B19088" t="s">
        <v>11027</v>
      </c>
      <c r="C19088">
        <v>21</v>
      </c>
      <c r="D19088">
        <v>45695686</v>
      </c>
      <c r="E19088" t="s">
        <v>9</v>
      </c>
      <c r="J19088" s="2" t="s">
        <v>57815</v>
      </c>
      <c r="K19088" s="2">
        <v>7</v>
      </c>
    </row>
    <row r="19089" spans="1:11" x14ac:dyDescent="0.45">
      <c r="A19089" t="s">
        <v>11593</v>
      </c>
      <c r="C19089">
        <v>21</v>
      </c>
      <c r="D19089">
        <v>47852815</v>
      </c>
      <c r="E19089" t="s">
        <v>9</v>
      </c>
      <c r="J19089" s="2" t="s">
        <v>57816</v>
      </c>
      <c r="K19089" s="2">
        <v>19.100000000000001</v>
      </c>
    </row>
    <row r="19090" spans="1:11" x14ac:dyDescent="0.45">
      <c r="A19090" t="s">
        <v>11674</v>
      </c>
      <c r="C19090">
        <v>21</v>
      </c>
      <c r="D19090">
        <v>49526702</v>
      </c>
      <c r="E19090" t="s">
        <v>9</v>
      </c>
      <c r="J19090" s="2" t="s">
        <v>6177</v>
      </c>
      <c r="K19090" s="2">
        <v>17</v>
      </c>
    </row>
    <row r="19091" spans="1:11" x14ac:dyDescent="0.45">
      <c r="A19091" t="s">
        <v>11875</v>
      </c>
      <c r="C19091">
        <v>21</v>
      </c>
      <c r="D19091">
        <v>49637067</v>
      </c>
      <c r="E19091" t="s">
        <v>9</v>
      </c>
      <c r="J19091" s="2" t="s">
        <v>57817</v>
      </c>
      <c r="K19091" s="2">
        <v>19.100000000000001</v>
      </c>
    </row>
    <row r="19092" spans="1:11" x14ac:dyDescent="0.45">
      <c r="A19092" t="s">
        <v>11910</v>
      </c>
      <c r="B19092" t="s">
        <v>11911</v>
      </c>
      <c r="C19092">
        <v>21</v>
      </c>
      <c r="D19092">
        <v>49665666</v>
      </c>
      <c r="E19092" t="s">
        <v>9</v>
      </c>
      <c r="J19092" s="2" t="s">
        <v>41369</v>
      </c>
      <c r="K19092" s="2">
        <v>12</v>
      </c>
    </row>
    <row r="19093" spans="1:11" x14ac:dyDescent="0.45">
      <c r="A19093" t="s">
        <v>12005</v>
      </c>
      <c r="C19093">
        <v>21</v>
      </c>
      <c r="D19093">
        <v>50322855</v>
      </c>
      <c r="E19093" t="s">
        <v>9</v>
      </c>
      <c r="J19093" s="2" t="s">
        <v>57818</v>
      </c>
      <c r="K19093" s="2">
        <v>2</v>
      </c>
    </row>
    <row r="19094" spans="1:11" x14ac:dyDescent="0.45">
      <c r="A19094" t="s">
        <v>12141</v>
      </c>
      <c r="C19094">
        <v>21</v>
      </c>
      <c r="D19094">
        <v>50392543</v>
      </c>
      <c r="E19094" t="s">
        <v>9</v>
      </c>
      <c r="J19094" s="2" t="s">
        <v>52063</v>
      </c>
      <c r="K19094" s="2">
        <v>17</v>
      </c>
    </row>
    <row r="19095" spans="1:11" x14ac:dyDescent="0.45">
      <c r="A19095" t="s">
        <v>12156</v>
      </c>
      <c r="C19095">
        <v>21</v>
      </c>
      <c r="D19095">
        <v>53268933</v>
      </c>
      <c r="E19095" t="s">
        <v>9</v>
      </c>
      <c r="J19095" s="2" t="s">
        <v>14035</v>
      </c>
      <c r="K19095" s="2">
        <v>12</v>
      </c>
    </row>
    <row r="19096" spans="1:11" x14ac:dyDescent="0.45">
      <c r="A19096" t="s">
        <v>51631</v>
      </c>
      <c r="B19096" t="s">
        <v>51632</v>
      </c>
      <c r="C19096">
        <v>21</v>
      </c>
      <c r="D19096">
        <v>54197039</v>
      </c>
      <c r="E19096" t="s">
        <v>9</v>
      </c>
      <c r="J19096" s="2" t="s">
        <v>57819</v>
      </c>
      <c r="K19096" s="2">
        <v>17</v>
      </c>
    </row>
    <row r="19097" spans="1:11" x14ac:dyDescent="0.45">
      <c r="A19097" t="s">
        <v>12363</v>
      </c>
      <c r="C19097">
        <v>21</v>
      </c>
      <c r="D19097">
        <v>55336801</v>
      </c>
      <c r="E19097" t="s">
        <v>9</v>
      </c>
      <c r="J19097" s="2" t="s">
        <v>57820</v>
      </c>
      <c r="K19097" s="2">
        <v>19.100000000000001</v>
      </c>
    </row>
    <row r="19098" spans="1:11" x14ac:dyDescent="0.45">
      <c r="A19098" t="s">
        <v>12385</v>
      </c>
      <c r="C19098">
        <v>21</v>
      </c>
      <c r="D19098">
        <v>55385793</v>
      </c>
      <c r="E19098" t="s">
        <v>9</v>
      </c>
      <c r="J19098" s="2" t="s">
        <v>22201</v>
      </c>
      <c r="K19098" s="2">
        <v>17</v>
      </c>
    </row>
    <row r="19099" spans="1:11" x14ac:dyDescent="0.45">
      <c r="A19099" t="s">
        <v>51644</v>
      </c>
      <c r="B19099" t="s">
        <v>51645</v>
      </c>
      <c r="C19099">
        <v>21</v>
      </c>
      <c r="D19099">
        <v>55609537</v>
      </c>
      <c r="E19099" t="s">
        <v>9</v>
      </c>
      <c r="J19099" s="2" t="s">
        <v>40164</v>
      </c>
      <c r="K19099" s="2">
        <v>19.100000000000001</v>
      </c>
    </row>
    <row r="19100" spans="1:11" x14ac:dyDescent="0.45">
      <c r="A19100" t="s">
        <v>51661</v>
      </c>
      <c r="B19100" t="s">
        <v>51662</v>
      </c>
      <c r="C19100">
        <v>21</v>
      </c>
      <c r="D19100">
        <v>56883745</v>
      </c>
      <c r="E19100" t="s">
        <v>9</v>
      </c>
      <c r="J19100" s="2" t="s">
        <v>57821</v>
      </c>
      <c r="K19100" s="2">
        <v>18</v>
      </c>
    </row>
    <row r="19101" spans="1:11" x14ac:dyDescent="0.45">
      <c r="A19101" t="s">
        <v>13930</v>
      </c>
      <c r="C19101">
        <v>21</v>
      </c>
      <c r="D19101">
        <v>57300674</v>
      </c>
      <c r="E19101" t="s">
        <v>9</v>
      </c>
      <c r="J19101" s="2" t="s">
        <v>18503</v>
      </c>
      <c r="K19101" s="2">
        <v>17</v>
      </c>
    </row>
    <row r="19102" spans="1:11" x14ac:dyDescent="0.45">
      <c r="A19102" t="s">
        <v>14849</v>
      </c>
      <c r="B19102" t="s">
        <v>14850</v>
      </c>
      <c r="C19102">
        <v>21</v>
      </c>
      <c r="D19102">
        <v>59275187</v>
      </c>
      <c r="E19102" t="s">
        <v>9</v>
      </c>
      <c r="J19102" s="2" t="s">
        <v>22949</v>
      </c>
      <c r="K19102" s="2">
        <v>17</v>
      </c>
    </row>
    <row r="19103" spans="1:11" x14ac:dyDescent="0.45">
      <c r="A19103" t="s">
        <v>51674</v>
      </c>
      <c r="C19103">
        <v>21</v>
      </c>
      <c r="D19103">
        <v>60886045</v>
      </c>
      <c r="E19103" t="s">
        <v>9</v>
      </c>
      <c r="J19103" s="2" t="s">
        <v>57822</v>
      </c>
      <c r="K19103" s="2">
        <v>19.100000000000001</v>
      </c>
    </row>
    <row r="19104" spans="1:11" x14ac:dyDescent="0.45">
      <c r="A19104" t="s">
        <v>15338</v>
      </c>
      <c r="C19104">
        <v>21</v>
      </c>
      <c r="D19104">
        <v>61025472</v>
      </c>
      <c r="E19104" t="s">
        <v>9</v>
      </c>
      <c r="J19104" s="2" t="s">
        <v>20333</v>
      </c>
      <c r="K19104" s="2">
        <v>17</v>
      </c>
    </row>
    <row r="19105" spans="1:11" x14ac:dyDescent="0.45">
      <c r="A19105" t="s">
        <v>15457</v>
      </c>
      <c r="C19105">
        <v>21</v>
      </c>
      <c r="D19105">
        <v>61687616</v>
      </c>
      <c r="E19105" t="s">
        <v>9</v>
      </c>
      <c r="J19105" s="2" t="s">
        <v>34881</v>
      </c>
      <c r="K19105" s="2">
        <v>17</v>
      </c>
    </row>
    <row r="19106" spans="1:11" x14ac:dyDescent="0.45">
      <c r="A19106" t="s">
        <v>15503</v>
      </c>
      <c r="B19106" t="s">
        <v>15504</v>
      </c>
      <c r="C19106">
        <v>21</v>
      </c>
      <c r="D19106">
        <v>62099946</v>
      </c>
      <c r="E19106" t="s">
        <v>9</v>
      </c>
      <c r="J19106" s="2" t="s">
        <v>39259</v>
      </c>
      <c r="K19106" s="2">
        <v>17</v>
      </c>
    </row>
    <row r="19107" spans="1:11" x14ac:dyDescent="0.45">
      <c r="A19107" t="s">
        <v>51682</v>
      </c>
      <c r="C19107">
        <v>21</v>
      </c>
      <c r="D19107">
        <v>66764061</v>
      </c>
      <c r="E19107" t="s">
        <v>9</v>
      </c>
      <c r="J19107" s="2" t="s">
        <v>23648</v>
      </c>
      <c r="K19107" s="2">
        <v>15.2</v>
      </c>
    </row>
    <row r="19108" spans="1:11" x14ac:dyDescent="0.45">
      <c r="A19108" t="s">
        <v>51705</v>
      </c>
      <c r="C19108">
        <v>21</v>
      </c>
      <c r="D19108">
        <v>68151114</v>
      </c>
      <c r="E19108" t="s">
        <v>9</v>
      </c>
      <c r="J19108" s="2" t="s">
        <v>28960</v>
      </c>
      <c r="K19108" s="2">
        <v>17</v>
      </c>
    </row>
    <row r="19109" spans="1:11" x14ac:dyDescent="0.45">
      <c r="A19109" t="s">
        <v>17993</v>
      </c>
      <c r="B19109" t="s">
        <v>17994</v>
      </c>
      <c r="C19109">
        <v>21</v>
      </c>
      <c r="D19109">
        <v>68569749</v>
      </c>
      <c r="E19109" t="s">
        <v>9</v>
      </c>
      <c r="J19109" s="2" t="s">
        <v>18866</v>
      </c>
      <c r="K19109" s="2">
        <v>17</v>
      </c>
    </row>
    <row r="19110" spans="1:11" x14ac:dyDescent="0.45">
      <c r="A19110" t="s">
        <v>18041</v>
      </c>
      <c r="C19110">
        <v>21</v>
      </c>
      <c r="D19110">
        <v>68751572</v>
      </c>
      <c r="E19110" t="s">
        <v>9</v>
      </c>
      <c r="J19110" s="2" t="s">
        <v>23552</v>
      </c>
      <c r="K19110" s="2">
        <v>17</v>
      </c>
    </row>
    <row r="19111" spans="1:11" x14ac:dyDescent="0.45">
      <c r="A19111" t="s">
        <v>18061</v>
      </c>
      <c r="C19111">
        <v>21</v>
      </c>
      <c r="D19111">
        <v>68778065</v>
      </c>
      <c r="E19111" t="s">
        <v>9</v>
      </c>
      <c r="J19111" s="2" t="s">
        <v>18572</v>
      </c>
      <c r="K19111" s="2">
        <v>15.2</v>
      </c>
    </row>
    <row r="19112" spans="1:11" x14ac:dyDescent="0.45">
      <c r="A19112" t="s">
        <v>51710</v>
      </c>
      <c r="C19112">
        <v>21</v>
      </c>
      <c r="D19112">
        <v>69533538</v>
      </c>
      <c r="E19112" t="s">
        <v>9</v>
      </c>
      <c r="J19112" s="2" t="s">
        <v>9590</v>
      </c>
      <c r="K19112" s="2">
        <v>12</v>
      </c>
    </row>
    <row r="19113" spans="1:11" x14ac:dyDescent="0.45">
      <c r="A19113" t="s">
        <v>19175</v>
      </c>
      <c r="C19113">
        <v>21</v>
      </c>
      <c r="D19113">
        <v>70114200</v>
      </c>
      <c r="E19113" t="s">
        <v>9</v>
      </c>
      <c r="J19113" s="2" t="s">
        <v>23480</v>
      </c>
      <c r="K19113" s="2">
        <v>17</v>
      </c>
    </row>
    <row r="19114" spans="1:11" x14ac:dyDescent="0.45">
      <c r="A19114" t="s">
        <v>20042</v>
      </c>
      <c r="B19114" t="s">
        <v>20043</v>
      </c>
      <c r="C19114">
        <v>21</v>
      </c>
      <c r="D19114">
        <v>71011580</v>
      </c>
      <c r="E19114" t="s">
        <v>9</v>
      </c>
      <c r="J19114" s="2" t="s">
        <v>17231</v>
      </c>
      <c r="K19114" s="2">
        <v>17</v>
      </c>
    </row>
    <row r="19115" spans="1:11" x14ac:dyDescent="0.45">
      <c r="A19115" t="s">
        <v>20285</v>
      </c>
      <c r="C19115">
        <v>21</v>
      </c>
      <c r="D19115">
        <v>71189271</v>
      </c>
      <c r="E19115" t="s">
        <v>9</v>
      </c>
      <c r="J19115" s="2" t="s">
        <v>57823</v>
      </c>
      <c r="K19115" s="2">
        <v>19.100000000000001</v>
      </c>
    </row>
    <row r="19116" spans="1:11" x14ac:dyDescent="0.45">
      <c r="A19116" t="s">
        <v>20911</v>
      </c>
      <c r="C19116">
        <v>21</v>
      </c>
      <c r="D19116">
        <v>71394347</v>
      </c>
      <c r="E19116" t="s">
        <v>9</v>
      </c>
      <c r="J19116" s="2" t="s">
        <v>43394</v>
      </c>
      <c r="K19116" s="2">
        <v>17</v>
      </c>
    </row>
    <row r="19117" spans="1:11" x14ac:dyDescent="0.45">
      <c r="A19117" t="s">
        <v>20933</v>
      </c>
      <c r="C19117">
        <v>21</v>
      </c>
      <c r="D19117">
        <v>71403465</v>
      </c>
      <c r="E19117" t="s">
        <v>9</v>
      </c>
      <c r="J19117" s="2" t="s">
        <v>1889</v>
      </c>
      <c r="K19117" s="2">
        <v>15.2</v>
      </c>
    </row>
    <row r="19118" spans="1:11" x14ac:dyDescent="0.45">
      <c r="A19118" t="s">
        <v>20940</v>
      </c>
      <c r="C19118">
        <v>21</v>
      </c>
      <c r="D19118">
        <v>71453627</v>
      </c>
      <c r="E19118" t="s">
        <v>9</v>
      </c>
      <c r="J19118" s="2" t="s">
        <v>57824</v>
      </c>
      <c r="K19118" s="2">
        <v>19.100000000000001</v>
      </c>
    </row>
    <row r="19119" spans="1:11" x14ac:dyDescent="0.45">
      <c r="A19119" t="s">
        <v>20960</v>
      </c>
      <c r="C19119">
        <v>21</v>
      </c>
      <c r="D19119">
        <v>71468376</v>
      </c>
      <c r="E19119" t="s">
        <v>9</v>
      </c>
      <c r="J19119" s="2" t="s">
        <v>20196</v>
      </c>
      <c r="K19119" s="2">
        <v>15.2</v>
      </c>
    </row>
    <row r="19120" spans="1:11" x14ac:dyDescent="0.45">
      <c r="A19120" t="s">
        <v>21004</v>
      </c>
      <c r="C19120">
        <v>21</v>
      </c>
      <c r="D19120">
        <v>71488886</v>
      </c>
      <c r="E19120" t="s">
        <v>9</v>
      </c>
      <c r="J19120" s="2" t="s">
        <v>10418</v>
      </c>
      <c r="K19120" s="2">
        <v>15.2</v>
      </c>
    </row>
    <row r="19121" spans="1:11" x14ac:dyDescent="0.45">
      <c r="A19121" t="s">
        <v>21039</v>
      </c>
      <c r="C19121">
        <v>21</v>
      </c>
      <c r="D19121">
        <v>71507509</v>
      </c>
      <c r="E19121" t="s">
        <v>9</v>
      </c>
      <c r="J19121" s="2" t="s">
        <v>20137</v>
      </c>
      <c r="K19121" s="2">
        <v>17</v>
      </c>
    </row>
    <row r="19122" spans="1:11" x14ac:dyDescent="0.45">
      <c r="A19122" t="s">
        <v>21061</v>
      </c>
      <c r="C19122">
        <v>21</v>
      </c>
      <c r="D19122">
        <v>71530013</v>
      </c>
      <c r="E19122" t="s">
        <v>9</v>
      </c>
      <c r="J19122" s="2" t="s">
        <v>7000</v>
      </c>
      <c r="K19122" s="2">
        <v>1</v>
      </c>
    </row>
    <row r="19123" spans="1:11" x14ac:dyDescent="0.45">
      <c r="A19123" t="s">
        <v>21072</v>
      </c>
      <c r="C19123">
        <v>21</v>
      </c>
      <c r="D19123">
        <v>71594102</v>
      </c>
      <c r="E19123" t="s">
        <v>9</v>
      </c>
      <c r="J19123" s="2" t="s">
        <v>57825</v>
      </c>
      <c r="K19123" s="2">
        <v>9</v>
      </c>
    </row>
    <row r="19124" spans="1:11" x14ac:dyDescent="0.45">
      <c r="A19124" t="s">
        <v>41754</v>
      </c>
      <c r="C19124">
        <v>22</v>
      </c>
      <c r="D19124">
        <v>5650</v>
      </c>
      <c r="E19124" t="s">
        <v>9</v>
      </c>
      <c r="J19124" s="2" t="s">
        <v>57826</v>
      </c>
      <c r="K19124" s="2">
        <v>17</v>
      </c>
    </row>
    <row r="19125" spans="1:11" x14ac:dyDescent="0.45">
      <c r="A19125" t="s">
        <v>41755</v>
      </c>
      <c r="C19125">
        <v>22</v>
      </c>
      <c r="D19125">
        <v>23848</v>
      </c>
      <c r="E19125" t="s">
        <v>9</v>
      </c>
      <c r="J19125" s="2" t="s">
        <v>23586</v>
      </c>
      <c r="K19125" s="2">
        <v>15.2</v>
      </c>
    </row>
    <row r="19126" spans="1:11" x14ac:dyDescent="0.45">
      <c r="A19126" t="s">
        <v>41759</v>
      </c>
      <c r="B19126" t="s">
        <v>41760</v>
      </c>
      <c r="C19126">
        <v>22</v>
      </c>
      <c r="D19126">
        <v>33124</v>
      </c>
      <c r="E19126" t="s">
        <v>9</v>
      </c>
      <c r="J19126" s="2" t="s">
        <v>20140</v>
      </c>
      <c r="K19126" s="2">
        <v>15.2</v>
      </c>
    </row>
    <row r="19127" spans="1:11" x14ac:dyDescent="0.45">
      <c r="A19127" t="s">
        <v>41770</v>
      </c>
      <c r="C19127">
        <v>22</v>
      </c>
      <c r="D19127">
        <v>85296</v>
      </c>
      <c r="E19127" t="s">
        <v>9</v>
      </c>
      <c r="J19127" s="2" t="s">
        <v>15243</v>
      </c>
      <c r="K19127" s="2">
        <v>17</v>
      </c>
    </row>
    <row r="19128" spans="1:11" x14ac:dyDescent="0.45">
      <c r="A19128" t="s">
        <v>41909</v>
      </c>
      <c r="C19128">
        <v>22</v>
      </c>
      <c r="D19128">
        <v>1944676</v>
      </c>
      <c r="E19128" t="s">
        <v>9</v>
      </c>
      <c r="J19128" s="2" t="s">
        <v>15250</v>
      </c>
      <c r="K19128" s="2">
        <v>17</v>
      </c>
    </row>
    <row r="19129" spans="1:11" x14ac:dyDescent="0.45">
      <c r="A19129" t="s">
        <v>41934</v>
      </c>
      <c r="B19129" t="s">
        <v>41935</v>
      </c>
      <c r="C19129">
        <v>22</v>
      </c>
      <c r="D19129">
        <v>2807583</v>
      </c>
      <c r="E19129" t="s">
        <v>9</v>
      </c>
      <c r="J19129" s="2" t="s">
        <v>39836</v>
      </c>
      <c r="K19129" s="2">
        <v>12</v>
      </c>
    </row>
    <row r="19130" spans="1:11" x14ac:dyDescent="0.45">
      <c r="A19130" t="s">
        <v>51450</v>
      </c>
      <c r="C19130">
        <v>22</v>
      </c>
      <c r="D19130">
        <v>7111728</v>
      </c>
      <c r="E19130" t="s">
        <v>9</v>
      </c>
      <c r="J19130" s="2" t="s">
        <v>47228</v>
      </c>
      <c r="K19130" s="2">
        <v>12</v>
      </c>
    </row>
    <row r="19131" spans="1:11" x14ac:dyDescent="0.45">
      <c r="A19131" t="s">
        <v>42122</v>
      </c>
      <c r="C19131">
        <v>22</v>
      </c>
      <c r="D19131">
        <v>7523816</v>
      </c>
      <c r="E19131" t="s">
        <v>9</v>
      </c>
      <c r="J19131" s="2" t="s">
        <v>9720</v>
      </c>
      <c r="K19131" s="2">
        <v>15.2</v>
      </c>
    </row>
    <row r="19132" spans="1:11" x14ac:dyDescent="0.45">
      <c r="A19132" t="s">
        <v>42551</v>
      </c>
      <c r="C19132">
        <v>22</v>
      </c>
      <c r="D19132">
        <v>11122582</v>
      </c>
      <c r="E19132" t="s">
        <v>9</v>
      </c>
      <c r="J19132" s="2" t="s">
        <v>57827</v>
      </c>
      <c r="K19132" s="2">
        <v>19.100000000000001</v>
      </c>
    </row>
    <row r="19133" spans="1:11" x14ac:dyDescent="0.45">
      <c r="A19133" t="s">
        <v>42884</v>
      </c>
      <c r="B19133" t="s">
        <v>42885</v>
      </c>
      <c r="C19133">
        <v>22</v>
      </c>
      <c r="D19133">
        <v>12681779</v>
      </c>
      <c r="E19133" t="s">
        <v>9</v>
      </c>
      <c r="J19133" s="2" t="s">
        <v>57828</v>
      </c>
      <c r="K19133" s="2">
        <v>19.100000000000001</v>
      </c>
    </row>
    <row r="19134" spans="1:11" x14ac:dyDescent="0.45">
      <c r="A19134" t="s">
        <v>42953</v>
      </c>
      <c r="B19134" t="s">
        <v>42954</v>
      </c>
      <c r="C19134">
        <v>22</v>
      </c>
      <c r="D19134">
        <v>12707030</v>
      </c>
      <c r="E19134" t="s">
        <v>9</v>
      </c>
      <c r="J19134" s="2" t="s">
        <v>57829</v>
      </c>
      <c r="K19134" s="2">
        <v>19.100000000000001</v>
      </c>
    </row>
    <row r="19135" spans="1:11" x14ac:dyDescent="0.45">
      <c r="A19135" t="s">
        <v>43100</v>
      </c>
      <c r="C19135">
        <v>22</v>
      </c>
      <c r="D19135">
        <v>15165947</v>
      </c>
      <c r="E19135" t="s">
        <v>9</v>
      </c>
      <c r="J19135" s="2" t="s">
        <v>57830</v>
      </c>
      <c r="K19135" s="2">
        <v>19.100000000000001</v>
      </c>
    </row>
    <row r="19136" spans="1:11" x14ac:dyDescent="0.45">
      <c r="A19136" t="s">
        <v>43285</v>
      </c>
      <c r="C19136">
        <v>22</v>
      </c>
      <c r="D19136">
        <v>15829645</v>
      </c>
      <c r="E19136" t="s">
        <v>9</v>
      </c>
      <c r="J19136" s="2" t="s">
        <v>57831</v>
      </c>
      <c r="K19136" s="2">
        <v>19.2</v>
      </c>
    </row>
    <row r="19137" spans="1:11" x14ac:dyDescent="0.45">
      <c r="A19137" t="s">
        <v>51457</v>
      </c>
      <c r="C19137">
        <v>22</v>
      </c>
      <c r="D19137">
        <v>16360723</v>
      </c>
      <c r="E19137" t="s">
        <v>9</v>
      </c>
      <c r="J19137" s="2" t="s">
        <v>28867</v>
      </c>
      <c r="K19137" s="2">
        <v>19.100000000000001</v>
      </c>
    </row>
    <row r="19138" spans="1:11" x14ac:dyDescent="0.45">
      <c r="A19138" t="s">
        <v>43439</v>
      </c>
      <c r="C19138">
        <v>22</v>
      </c>
      <c r="D19138">
        <v>16612731</v>
      </c>
      <c r="E19138" t="s">
        <v>9</v>
      </c>
      <c r="J19138" s="2" t="s">
        <v>57832</v>
      </c>
      <c r="K19138" s="2">
        <v>17</v>
      </c>
    </row>
    <row r="19139" spans="1:11" x14ac:dyDescent="0.45">
      <c r="A19139" t="s">
        <v>43447</v>
      </c>
      <c r="B19139" t="s">
        <v>43448</v>
      </c>
      <c r="C19139">
        <v>22</v>
      </c>
      <c r="D19139">
        <v>16672485</v>
      </c>
      <c r="E19139" t="s">
        <v>9</v>
      </c>
      <c r="J19139" s="2" t="s">
        <v>57833</v>
      </c>
      <c r="K19139" s="2">
        <v>19.100000000000001</v>
      </c>
    </row>
    <row r="19140" spans="1:11" x14ac:dyDescent="0.45">
      <c r="A19140" t="s">
        <v>43697</v>
      </c>
      <c r="C19140">
        <v>22</v>
      </c>
      <c r="D19140">
        <v>16933320</v>
      </c>
      <c r="E19140" t="s">
        <v>9</v>
      </c>
      <c r="J19140" s="2" t="s">
        <v>57834</v>
      </c>
      <c r="K19140" s="2">
        <v>17</v>
      </c>
    </row>
    <row r="19141" spans="1:11" x14ac:dyDescent="0.45">
      <c r="A19141" t="s">
        <v>51464</v>
      </c>
      <c r="C19141">
        <v>22</v>
      </c>
      <c r="D19141">
        <v>35066536</v>
      </c>
      <c r="E19141" t="s">
        <v>9</v>
      </c>
      <c r="J19141" s="2" t="s">
        <v>57835</v>
      </c>
      <c r="K19141" s="2">
        <v>19.2</v>
      </c>
    </row>
    <row r="19142" spans="1:11" x14ac:dyDescent="0.45">
      <c r="A19142" t="s">
        <v>44761</v>
      </c>
      <c r="C19142">
        <v>22</v>
      </c>
      <c r="D19142">
        <v>35086555</v>
      </c>
      <c r="E19142" t="s">
        <v>9</v>
      </c>
      <c r="J19142" s="2" t="s">
        <v>57836</v>
      </c>
      <c r="K19142" s="2">
        <v>19.100000000000001</v>
      </c>
    </row>
    <row r="19143" spans="1:11" x14ac:dyDescent="0.45">
      <c r="A19143" t="s">
        <v>51465</v>
      </c>
      <c r="B19143" t="s">
        <v>51466</v>
      </c>
      <c r="C19143">
        <v>22</v>
      </c>
      <c r="D19143">
        <v>35335190</v>
      </c>
      <c r="E19143" t="s">
        <v>9</v>
      </c>
      <c r="J19143" s="2" t="s">
        <v>57837</v>
      </c>
      <c r="K19143" s="2">
        <v>19.100000000000001</v>
      </c>
    </row>
    <row r="19144" spans="1:11" x14ac:dyDescent="0.45">
      <c r="A19144" t="s">
        <v>44826</v>
      </c>
      <c r="C19144">
        <v>22</v>
      </c>
      <c r="D19144">
        <v>36684971</v>
      </c>
      <c r="E19144" t="s">
        <v>9</v>
      </c>
      <c r="J19144" s="2" t="s">
        <v>57838</v>
      </c>
      <c r="K19144" s="2">
        <v>17</v>
      </c>
    </row>
    <row r="19145" spans="1:11" x14ac:dyDescent="0.45">
      <c r="A19145" t="s">
        <v>44990</v>
      </c>
      <c r="C19145">
        <v>22</v>
      </c>
      <c r="D19145">
        <v>41429738</v>
      </c>
      <c r="E19145" t="s">
        <v>9</v>
      </c>
      <c r="J19145" s="2" t="s">
        <v>28924</v>
      </c>
      <c r="K19145" s="2">
        <v>17</v>
      </c>
    </row>
    <row r="19146" spans="1:11" x14ac:dyDescent="0.45">
      <c r="A19146" t="s">
        <v>45312</v>
      </c>
      <c r="C19146">
        <v>22</v>
      </c>
      <c r="D19146">
        <v>44235618</v>
      </c>
      <c r="E19146" t="s">
        <v>9</v>
      </c>
      <c r="J19146" s="2" t="s">
        <v>40186</v>
      </c>
      <c r="K19146" s="2">
        <v>7</v>
      </c>
    </row>
    <row r="19147" spans="1:11" x14ac:dyDescent="0.45">
      <c r="A19147" t="s">
        <v>51467</v>
      </c>
      <c r="B19147" t="s">
        <v>51468</v>
      </c>
      <c r="C19147">
        <v>22</v>
      </c>
      <c r="D19147">
        <v>48147955</v>
      </c>
      <c r="E19147" t="s">
        <v>9</v>
      </c>
      <c r="J19147" s="2" t="s">
        <v>9795</v>
      </c>
      <c r="K19147" s="2">
        <v>17</v>
      </c>
    </row>
    <row r="19148" spans="1:11" x14ac:dyDescent="0.45">
      <c r="A19148" t="s">
        <v>46588</v>
      </c>
      <c r="B19148" t="s">
        <v>46589</v>
      </c>
      <c r="C19148">
        <v>22</v>
      </c>
      <c r="D19148">
        <v>49603518</v>
      </c>
      <c r="E19148" t="s">
        <v>9</v>
      </c>
      <c r="J19148" s="2" t="s">
        <v>40824</v>
      </c>
      <c r="K19148" s="2">
        <v>15.2</v>
      </c>
    </row>
    <row r="19149" spans="1:11" x14ac:dyDescent="0.45">
      <c r="A19149" t="s">
        <v>46748</v>
      </c>
      <c r="B19149" t="s">
        <v>46749</v>
      </c>
      <c r="C19149">
        <v>22</v>
      </c>
      <c r="D19149">
        <v>50608457</v>
      </c>
      <c r="E19149" t="s">
        <v>9</v>
      </c>
      <c r="J19149" s="2" t="s">
        <v>869</v>
      </c>
      <c r="K19149" s="2">
        <v>18</v>
      </c>
    </row>
    <row r="19150" spans="1:11" x14ac:dyDescent="0.45">
      <c r="A19150" t="s">
        <v>51478</v>
      </c>
      <c r="B19150" t="s">
        <v>51479</v>
      </c>
      <c r="C19150">
        <v>22</v>
      </c>
      <c r="D19150">
        <v>50950283</v>
      </c>
      <c r="E19150" t="s">
        <v>9</v>
      </c>
      <c r="J19150" s="2" t="s">
        <v>840</v>
      </c>
      <c r="K19150" s="2">
        <v>17</v>
      </c>
    </row>
    <row r="19151" spans="1:11" x14ac:dyDescent="0.45">
      <c r="A19151" t="s">
        <v>47585</v>
      </c>
      <c r="B19151" t="s">
        <v>47586</v>
      </c>
      <c r="C19151">
        <v>22</v>
      </c>
      <c r="D19151">
        <v>52155118</v>
      </c>
      <c r="E19151" t="s">
        <v>9</v>
      </c>
      <c r="J19151" s="2" t="s">
        <v>57839</v>
      </c>
      <c r="K19151" s="2">
        <v>18</v>
      </c>
    </row>
    <row r="19152" spans="1:11" x14ac:dyDescent="0.45">
      <c r="A19152" t="s">
        <v>47600</v>
      </c>
      <c r="C19152">
        <v>22</v>
      </c>
      <c r="D19152">
        <v>52179610</v>
      </c>
      <c r="E19152" t="s">
        <v>9</v>
      </c>
      <c r="J19152" s="2" t="s">
        <v>57840</v>
      </c>
      <c r="K19152" s="2">
        <v>18</v>
      </c>
    </row>
    <row r="19153" spans="1:11" x14ac:dyDescent="0.45">
      <c r="A19153" t="s">
        <v>47606</v>
      </c>
      <c r="C19153">
        <v>22</v>
      </c>
      <c r="D19153">
        <v>52202473</v>
      </c>
      <c r="E19153" t="s">
        <v>9</v>
      </c>
      <c r="J19153" s="2" t="s">
        <v>57841</v>
      </c>
      <c r="K19153" s="2">
        <v>18</v>
      </c>
    </row>
    <row r="19154" spans="1:11" x14ac:dyDescent="0.45">
      <c r="A19154" t="s">
        <v>47644</v>
      </c>
      <c r="C19154">
        <v>22</v>
      </c>
      <c r="D19154">
        <v>52425504</v>
      </c>
      <c r="E19154" t="s">
        <v>9</v>
      </c>
      <c r="J19154" s="2" t="s">
        <v>57842</v>
      </c>
      <c r="K19154" s="2">
        <v>19.100000000000001</v>
      </c>
    </row>
    <row r="19155" spans="1:11" x14ac:dyDescent="0.45">
      <c r="A19155" t="s">
        <v>47769</v>
      </c>
      <c r="C19155">
        <v>22</v>
      </c>
      <c r="D19155">
        <v>53260485</v>
      </c>
      <c r="E19155" t="s">
        <v>9</v>
      </c>
      <c r="J19155" s="2" t="s">
        <v>57843</v>
      </c>
      <c r="K19155" s="2">
        <v>19.100000000000001</v>
      </c>
    </row>
    <row r="19156" spans="1:11" x14ac:dyDescent="0.45">
      <c r="A19156" t="s">
        <v>47785</v>
      </c>
      <c r="B19156" t="s">
        <v>47786</v>
      </c>
      <c r="C19156">
        <v>22</v>
      </c>
      <c r="D19156">
        <v>53315513</v>
      </c>
      <c r="E19156" t="s">
        <v>9</v>
      </c>
      <c r="J19156" s="2" t="s">
        <v>57844</v>
      </c>
      <c r="K19156" s="2">
        <v>19.2</v>
      </c>
    </row>
    <row r="19157" spans="1:11" x14ac:dyDescent="0.45">
      <c r="A19157" t="s">
        <v>47790</v>
      </c>
      <c r="C19157">
        <v>22</v>
      </c>
      <c r="D19157">
        <v>53338691</v>
      </c>
      <c r="E19157" t="s">
        <v>9</v>
      </c>
      <c r="J19157" s="2" t="s">
        <v>57845</v>
      </c>
      <c r="K19157" s="2">
        <v>17</v>
      </c>
    </row>
    <row r="19158" spans="1:11" x14ac:dyDescent="0.45">
      <c r="A19158" t="s">
        <v>47839</v>
      </c>
      <c r="B19158" t="s">
        <v>47840</v>
      </c>
      <c r="C19158">
        <v>22</v>
      </c>
      <c r="D19158">
        <v>53826232</v>
      </c>
      <c r="E19158" t="s">
        <v>9</v>
      </c>
      <c r="J19158" s="2" t="s">
        <v>57846</v>
      </c>
      <c r="K19158" s="2">
        <v>18</v>
      </c>
    </row>
    <row r="19159" spans="1:11" x14ac:dyDescent="0.45">
      <c r="A19159" t="s">
        <v>51498</v>
      </c>
      <c r="C19159">
        <v>22</v>
      </c>
      <c r="D19159">
        <v>54722905</v>
      </c>
      <c r="E19159" t="s">
        <v>9</v>
      </c>
      <c r="J19159" s="2" t="s">
        <v>20269</v>
      </c>
      <c r="K19159" s="2">
        <v>15.2</v>
      </c>
    </row>
    <row r="19160" spans="1:11" x14ac:dyDescent="0.45">
      <c r="A19160" t="s">
        <v>51502</v>
      </c>
      <c r="C19160">
        <v>22</v>
      </c>
      <c r="D19160">
        <v>56086302</v>
      </c>
      <c r="E19160" t="s">
        <v>9</v>
      </c>
      <c r="J19160" s="2" t="s">
        <v>57847</v>
      </c>
      <c r="K19160" s="2">
        <v>17</v>
      </c>
    </row>
    <row r="19161" spans="1:11" x14ac:dyDescent="0.45">
      <c r="A19161" t="s">
        <v>48218</v>
      </c>
      <c r="B19161" t="s">
        <v>48219</v>
      </c>
      <c r="C19161">
        <v>22</v>
      </c>
      <c r="D19161">
        <v>57156996</v>
      </c>
      <c r="E19161" t="s">
        <v>9</v>
      </c>
      <c r="J19161" s="2" t="s">
        <v>39282</v>
      </c>
      <c r="K19161" s="2">
        <v>19.2</v>
      </c>
    </row>
    <row r="19162" spans="1:11" x14ac:dyDescent="0.45">
      <c r="A19162" t="s">
        <v>48269</v>
      </c>
      <c r="C19162">
        <v>22</v>
      </c>
      <c r="D19162">
        <v>57789251</v>
      </c>
      <c r="E19162" t="s">
        <v>9</v>
      </c>
      <c r="J19162" s="2" t="s">
        <v>57848</v>
      </c>
      <c r="K19162" s="2">
        <v>19.100000000000001</v>
      </c>
    </row>
    <row r="19163" spans="1:11" x14ac:dyDescent="0.45">
      <c r="A19163" t="s">
        <v>48414</v>
      </c>
      <c r="C19163">
        <v>22</v>
      </c>
      <c r="D19163">
        <v>58768219</v>
      </c>
      <c r="E19163" t="s">
        <v>9</v>
      </c>
      <c r="J19163" s="2" t="s">
        <v>6189</v>
      </c>
      <c r="K19163" s="2">
        <v>15.2</v>
      </c>
    </row>
    <row r="19164" spans="1:11" x14ac:dyDescent="0.45">
      <c r="A19164" t="s">
        <v>48415</v>
      </c>
      <c r="C19164">
        <v>22</v>
      </c>
      <c r="D19164">
        <v>58782201</v>
      </c>
      <c r="E19164" t="s">
        <v>9</v>
      </c>
      <c r="J19164" s="2" t="s">
        <v>57849</v>
      </c>
      <c r="K19164" s="2">
        <v>19.100000000000001</v>
      </c>
    </row>
    <row r="19165" spans="1:11" x14ac:dyDescent="0.45">
      <c r="A19165" t="s">
        <v>48504</v>
      </c>
      <c r="C19165">
        <v>22</v>
      </c>
      <c r="D19165">
        <v>59609594</v>
      </c>
      <c r="E19165" t="s">
        <v>9</v>
      </c>
      <c r="J19165" s="2" t="s">
        <v>37656</v>
      </c>
      <c r="K19165" s="2">
        <v>17</v>
      </c>
    </row>
    <row r="19166" spans="1:11" x14ac:dyDescent="0.45">
      <c r="A19166" t="s">
        <v>51509</v>
      </c>
      <c r="C19166">
        <v>22</v>
      </c>
      <c r="D19166">
        <v>59916190</v>
      </c>
      <c r="E19166" t="s">
        <v>9</v>
      </c>
      <c r="J19166" s="2" t="s">
        <v>57850</v>
      </c>
      <c r="K19166" s="2">
        <v>15.2</v>
      </c>
    </row>
    <row r="19167" spans="1:11" x14ac:dyDescent="0.45">
      <c r="A19167" t="s">
        <v>866</v>
      </c>
      <c r="C19167">
        <v>23</v>
      </c>
      <c r="D19167">
        <v>3946457</v>
      </c>
      <c r="E19167" t="s">
        <v>9</v>
      </c>
      <c r="J19167" s="2" t="s">
        <v>6732</v>
      </c>
      <c r="K19167" s="2">
        <v>12</v>
      </c>
    </row>
    <row r="19168" spans="1:11" x14ac:dyDescent="0.45">
      <c r="A19168" t="s">
        <v>885</v>
      </c>
      <c r="C19168">
        <v>23</v>
      </c>
      <c r="D19168">
        <v>4158401</v>
      </c>
      <c r="E19168" t="s">
        <v>9</v>
      </c>
      <c r="J19168" s="2" t="s">
        <v>12144</v>
      </c>
      <c r="K19168" s="2">
        <v>1</v>
      </c>
    </row>
    <row r="19169" spans="1:11" x14ac:dyDescent="0.45">
      <c r="A19169" t="s">
        <v>1195</v>
      </c>
      <c r="B19169" t="s">
        <v>1196</v>
      </c>
      <c r="C19169">
        <v>23</v>
      </c>
      <c r="D19169">
        <v>7079669</v>
      </c>
      <c r="E19169" t="s">
        <v>9</v>
      </c>
      <c r="J19169" s="2" t="s">
        <v>57851</v>
      </c>
      <c r="K19169" s="2">
        <v>19.2</v>
      </c>
    </row>
    <row r="19170" spans="1:11" x14ac:dyDescent="0.45">
      <c r="A19170" t="s">
        <v>1945</v>
      </c>
      <c r="B19170" t="s">
        <v>1946</v>
      </c>
      <c r="C19170">
        <v>23</v>
      </c>
      <c r="D19170">
        <v>7662064</v>
      </c>
      <c r="E19170" t="s">
        <v>9</v>
      </c>
      <c r="J19170" s="2" t="s">
        <v>23032</v>
      </c>
      <c r="K19170" s="2">
        <v>19.100000000000001</v>
      </c>
    </row>
    <row r="19171" spans="1:11" x14ac:dyDescent="0.45">
      <c r="A19171" t="s">
        <v>2198</v>
      </c>
      <c r="B19171" t="s">
        <v>2199</v>
      </c>
      <c r="C19171">
        <v>23</v>
      </c>
      <c r="D19171">
        <v>8269052</v>
      </c>
      <c r="E19171" t="s">
        <v>9</v>
      </c>
      <c r="J19171" s="2" t="s">
        <v>23027</v>
      </c>
      <c r="K19171" s="2">
        <v>7</v>
      </c>
    </row>
    <row r="19172" spans="1:11" x14ac:dyDescent="0.45">
      <c r="A19172" t="s">
        <v>53573</v>
      </c>
      <c r="C19172">
        <v>23</v>
      </c>
      <c r="D19172">
        <v>10446346</v>
      </c>
      <c r="E19172" t="s">
        <v>9</v>
      </c>
      <c r="J19172" s="2" t="s">
        <v>6029</v>
      </c>
      <c r="K19172" s="2">
        <v>7</v>
      </c>
    </row>
    <row r="19173" spans="1:11" x14ac:dyDescent="0.45">
      <c r="A19173" t="s">
        <v>4713</v>
      </c>
      <c r="C19173">
        <v>23</v>
      </c>
      <c r="D19173">
        <v>10574088</v>
      </c>
      <c r="E19173" t="s">
        <v>9</v>
      </c>
      <c r="J19173" s="2" t="s">
        <v>48885</v>
      </c>
      <c r="K19173" s="2">
        <v>7</v>
      </c>
    </row>
    <row r="19174" spans="1:11" x14ac:dyDescent="0.45">
      <c r="A19174" t="s">
        <v>4720</v>
      </c>
      <c r="C19174">
        <v>23</v>
      </c>
      <c r="D19174">
        <v>10610918</v>
      </c>
      <c r="E19174" t="s">
        <v>9</v>
      </c>
      <c r="J19174" s="2" t="s">
        <v>57852</v>
      </c>
      <c r="K19174" s="2">
        <v>12</v>
      </c>
    </row>
    <row r="19175" spans="1:11" x14ac:dyDescent="0.45">
      <c r="A19175" t="s">
        <v>53574</v>
      </c>
      <c r="B19175" t="s">
        <v>53575</v>
      </c>
      <c r="C19175">
        <v>23</v>
      </c>
      <c r="D19175">
        <v>10627244</v>
      </c>
      <c r="E19175" t="s">
        <v>9</v>
      </c>
      <c r="J19175" s="2" t="s">
        <v>23573</v>
      </c>
      <c r="K19175" s="2">
        <v>15.1</v>
      </c>
    </row>
    <row r="19176" spans="1:11" x14ac:dyDescent="0.45">
      <c r="A19176" t="s">
        <v>5142</v>
      </c>
      <c r="C19176">
        <v>23</v>
      </c>
      <c r="D19176">
        <v>11093689</v>
      </c>
      <c r="E19176" t="s">
        <v>9</v>
      </c>
      <c r="J19176" s="2" t="s">
        <v>28843</v>
      </c>
      <c r="K19176" s="2">
        <v>17</v>
      </c>
    </row>
    <row r="19177" spans="1:11" x14ac:dyDescent="0.45">
      <c r="A19177" t="s">
        <v>5914</v>
      </c>
      <c r="C19177">
        <v>23</v>
      </c>
      <c r="D19177">
        <v>13102247</v>
      </c>
      <c r="E19177" t="s">
        <v>9</v>
      </c>
      <c r="J19177" s="2" t="s">
        <v>57853</v>
      </c>
      <c r="K19177" s="2">
        <v>19.100000000000001</v>
      </c>
    </row>
    <row r="19178" spans="1:11" x14ac:dyDescent="0.45">
      <c r="A19178" t="s">
        <v>5954</v>
      </c>
      <c r="C19178">
        <v>23</v>
      </c>
      <c r="D19178">
        <v>13389447</v>
      </c>
      <c r="E19178" t="s">
        <v>9</v>
      </c>
      <c r="J19178" s="2" t="s">
        <v>57854</v>
      </c>
      <c r="K19178" s="2">
        <v>19.100000000000001</v>
      </c>
    </row>
    <row r="19179" spans="1:11" x14ac:dyDescent="0.45">
      <c r="A19179" t="s">
        <v>6434</v>
      </c>
      <c r="B19179" t="s">
        <v>6435</v>
      </c>
      <c r="C19179">
        <v>23</v>
      </c>
      <c r="D19179">
        <v>15033473</v>
      </c>
      <c r="E19179" t="s">
        <v>9</v>
      </c>
      <c r="J19179" s="2" t="s">
        <v>24074</v>
      </c>
      <c r="K19179" s="2">
        <v>17</v>
      </c>
    </row>
    <row r="19180" spans="1:11" x14ac:dyDescent="0.45">
      <c r="A19180" t="s">
        <v>6906</v>
      </c>
      <c r="C19180">
        <v>23</v>
      </c>
      <c r="D19180">
        <v>15604081</v>
      </c>
      <c r="E19180" t="s">
        <v>9</v>
      </c>
      <c r="J19180" s="2" t="s">
        <v>57855</v>
      </c>
      <c r="K19180" s="2">
        <v>3</v>
      </c>
    </row>
    <row r="19181" spans="1:11" x14ac:dyDescent="0.45">
      <c r="A19181" t="s">
        <v>53576</v>
      </c>
      <c r="C19181">
        <v>23</v>
      </c>
      <c r="D19181">
        <v>15892878</v>
      </c>
      <c r="E19181" t="s">
        <v>9</v>
      </c>
      <c r="J19181" s="2" t="s">
        <v>57856</v>
      </c>
      <c r="K19181" s="2">
        <v>18</v>
      </c>
    </row>
    <row r="19182" spans="1:11" x14ac:dyDescent="0.45">
      <c r="A19182" t="s">
        <v>8856</v>
      </c>
      <c r="C19182">
        <v>23</v>
      </c>
      <c r="D19182">
        <v>16837459</v>
      </c>
      <c r="E19182" t="s">
        <v>9</v>
      </c>
      <c r="J19182" s="2" t="s">
        <v>11391</v>
      </c>
      <c r="K19182" s="2">
        <v>12</v>
      </c>
    </row>
    <row r="19183" spans="1:11" x14ac:dyDescent="0.45">
      <c r="A19183" t="s">
        <v>8857</v>
      </c>
      <c r="C19183">
        <v>23</v>
      </c>
      <c r="D19183">
        <v>16856945</v>
      </c>
      <c r="E19183" t="s">
        <v>9</v>
      </c>
      <c r="J19183" s="2" t="s">
        <v>29296</v>
      </c>
      <c r="K19183" s="2">
        <v>15.2</v>
      </c>
    </row>
    <row r="19184" spans="1:11" x14ac:dyDescent="0.45">
      <c r="A19184" t="s">
        <v>9530</v>
      </c>
      <c r="C19184">
        <v>23</v>
      </c>
      <c r="D19184">
        <v>17257357</v>
      </c>
      <c r="E19184" t="s">
        <v>9</v>
      </c>
      <c r="J19184" s="2" t="s">
        <v>33085</v>
      </c>
      <c r="K19184" s="2">
        <v>15.2</v>
      </c>
    </row>
    <row r="19185" spans="1:11" x14ac:dyDescent="0.45">
      <c r="A19185" t="s">
        <v>11064</v>
      </c>
      <c r="C19185">
        <v>23</v>
      </c>
      <c r="D19185">
        <v>22381968</v>
      </c>
      <c r="E19185" t="s">
        <v>9</v>
      </c>
      <c r="J19185" s="2" t="s">
        <v>57857</v>
      </c>
      <c r="K19185" s="2">
        <v>19.2</v>
      </c>
    </row>
    <row r="19186" spans="1:11" x14ac:dyDescent="0.45">
      <c r="A19186" t="s">
        <v>11537</v>
      </c>
      <c r="C19186">
        <v>23</v>
      </c>
      <c r="D19186">
        <v>24851502</v>
      </c>
      <c r="E19186" t="s">
        <v>9</v>
      </c>
      <c r="J19186" s="2" t="s">
        <v>47999</v>
      </c>
      <c r="K19186" s="2">
        <v>17</v>
      </c>
    </row>
    <row r="19187" spans="1:11" x14ac:dyDescent="0.45">
      <c r="A19187" t="s">
        <v>11741</v>
      </c>
      <c r="C19187">
        <v>23</v>
      </c>
      <c r="D19187">
        <v>25423551</v>
      </c>
      <c r="E19187" t="s">
        <v>9</v>
      </c>
      <c r="J19187" s="2" t="s">
        <v>57858</v>
      </c>
      <c r="K19187" s="2">
        <v>19.100000000000001</v>
      </c>
    </row>
    <row r="19188" spans="1:11" x14ac:dyDescent="0.45">
      <c r="A19188" t="s">
        <v>11742</v>
      </c>
      <c r="C19188">
        <v>23</v>
      </c>
      <c r="D19188">
        <v>25426330</v>
      </c>
      <c r="E19188" t="s">
        <v>9</v>
      </c>
      <c r="J19188" s="2" t="s">
        <v>37483</v>
      </c>
      <c r="K19188" s="2">
        <v>17</v>
      </c>
    </row>
    <row r="19189" spans="1:11" x14ac:dyDescent="0.45">
      <c r="A19189" t="s">
        <v>11776</v>
      </c>
      <c r="C19189">
        <v>23</v>
      </c>
      <c r="D19189">
        <v>25458594</v>
      </c>
      <c r="E19189" t="s">
        <v>9</v>
      </c>
      <c r="J19189" s="2" t="s">
        <v>18288</v>
      </c>
      <c r="K19189" s="2">
        <v>19.100000000000001</v>
      </c>
    </row>
    <row r="19190" spans="1:11" x14ac:dyDescent="0.45">
      <c r="A19190" t="s">
        <v>11812</v>
      </c>
      <c r="C19190">
        <v>23</v>
      </c>
      <c r="D19190">
        <v>25568481</v>
      </c>
      <c r="E19190" t="s">
        <v>9</v>
      </c>
      <c r="J19190" s="2" t="s">
        <v>33979</v>
      </c>
      <c r="K19190" s="2">
        <v>15.2</v>
      </c>
    </row>
    <row r="19191" spans="1:11" x14ac:dyDescent="0.45">
      <c r="A19191" t="s">
        <v>11895</v>
      </c>
      <c r="B19191" t="s">
        <v>11896</v>
      </c>
      <c r="C19191">
        <v>23</v>
      </c>
      <c r="D19191">
        <v>25634655</v>
      </c>
      <c r="E19191" t="s">
        <v>9</v>
      </c>
      <c r="J19191" s="2" t="s">
        <v>39211</v>
      </c>
      <c r="K19191" s="2">
        <v>17</v>
      </c>
    </row>
    <row r="19192" spans="1:11" x14ac:dyDescent="0.45">
      <c r="A19192" t="s">
        <v>11921</v>
      </c>
      <c r="B19192" t="s">
        <v>11922</v>
      </c>
      <c r="C19192">
        <v>23</v>
      </c>
      <c r="D19192">
        <v>25648712</v>
      </c>
      <c r="E19192" t="s">
        <v>9</v>
      </c>
      <c r="J19192" s="2" t="s">
        <v>8915</v>
      </c>
      <c r="K19192" s="2">
        <v>6</v>
      </c>
    </row>
    <row r="19193" spans="1:11" x14ac:dyDescent="0.45">
      <c r="A19193" t="s">
        <v>12035</v>
      </c>
      <c r="C19193">
        <v>23</v>
      </c>
      <c r="D19193">
        <v>25966734</v>
      </c>
      <c r="E19193" t="s">
        <v>9</v>
      </c>
      <c r="J19193" s="2" t="s">
        <v>50202</v>
      </c>
      <c r="K19193" s="2">
        <v>12</v>
      </c>
    </row>
    <row r="19194" spans="1:11" x14ac:dyDescent="0.45">
      <c r="A19194" t="s">
        <v>12069</v>
      </c>
      <c r="C19194">
        <v>23</v>
      </c>
      <c r="D19194">
        <v>26354054</v>
      </c>
      <c r="E19194" t="s">
        <v>9</v>
      </c>
      <c r="J19194" s="2" t="s">
        <v>9783</v>
      </c>
      <c r="K19194" s="2">
        <v>17</v>
      </c>
    </row>
    <row r="19195" spans="1:11" x14ac:dyDescent="0.45">
      <c r="A19195" t="s">
        <v>12076</v>
      </c>
      <c r="C19195">
        <v>23</v>
      </c>
      <c r="D19195">
        <v>26688281</v>
      </c>
      <c r="E19195" t="s">
        <v>9</v>
      </c>
      <c r="J19195" s="2" t="s">
        <v>57859</v>
      </c>
      <c r="K19195" s="2">
        <v>19.100000000000001</v>
      </c>
    </row>
    <row r="19196" spans="1:11" x14ac:dyDescent="0.45">
      <c r="A19196" t="s">
        <v>12086</v>
      </c>
      <c r="C19196">
        <v>23</v>
      </c>
      <c r="D19196">
        <v>26726417</v>
      </c>
      <c r="E19196" t="s">
        <v>9</v>
      </c>
      <c r="J19196" s="2" t="s">
        <v>18647</v>
      </c>
      <c r="K19196" s="2">
        <v>17</v>
      </c>
    </row>
    <row r="19197" spans="1:11" x14ac:dyDescent="0.45">
      <c r="A19197" t="s">
        <v>12233</v>
      </c>
      <c r="B19197" t="s">
        <v>12234</v>
      </c>
      <c r="C19197">
        <v>23</v>
      </c>
      <c r="D19197">
        <v>26916511</v>
      </c>
      <c r="E19197" t="s">
        <v>9</v>
      </c>
      <c r="J19197" s="2" t="s">
        <v>57860</v>
      </c>
      <c r="K19197" s="2">
        <v>17</v>
      </c>
    </row>
    <row r="19198" spans="1:11" x14ac:dyDescent="0.45">
      <c r="A19198" t="s">
        <v>12284</v>
      </c>
      <c r="C19198">
        <v>23</v>
      </c>
      <c r="D19198">
        <v>26932957</v>
      </c>
      <c r="E19198" t="s">
        <v>9</v>
      </c>
      <c r="J19198" s="2" t="s">
        <v>57861</v>
      </c>
      <c r="K19198" s="2">
        <v>19.2</v>
      </c>
    </row>
    <row r="19199" spans="1:11" x14ac:dyDescent="0.45">
      <c r="A19199" t="s">
        <v>12893</v>
      </c>
      <c r="C19199">
        <v>23</v>
      </c>
      <c r="D19199">
        <v>27152083</v>
      </c>
      <c r="E19199" t="s">
        <v>9</v>
      </c>
      <c r="J19199" s="2" t="s">
        <v>22390</v>
      </c>
      <c r="K19199" s="2">
        <v>13</v>
      </c>
    </row>
    <row r="19200" spans="1:11" x14ac:dyDescent="0.45">
      <c r="A19200" t="s">
        <v>13447</v>
      </c>
      <c r="C19200">
        <v>23</v>
      </c>
      <c r="D19200">
        <v>27165184</v>
      </c>
      <c r="E19200" t="s">
        <v>9</v>
      </c>
      <c r="J19200" s="2" t="s">
        <v>37653</v>
      </c>
      <c r="K19200" s="2">
        <v>17</v>
      </c>
    </row>
    <row r="19201" spans="1:11" x14ac:dyDescent="0.45">
      <c r="A19201" t="s">
        <v>15624</v>
      </c>
      <c r="C19201">
        <v>23</v>
      </c>
      <c r="D19201">
        <v>27600055</v>
      </c>
      <c r="E19201" t="s">
        <v>9</v>
      </c>
      <c r="J19201" s="2" t="s">
        <v>3183</v>
      </c>
      <c r="K19201" s="2">
        <v>2</v>
      </c>
    </row>
    <row r="19202" spans="1:11" x14ac:dyDescent="0.45">
      <c r="A19202" t="s">
        <v>53589</v>
      </c>
      <c r="C19202">
        <v>23</v>
      </c>
      <c r="D19202">
        <v>27646134</v>
      </c>
      <c r="E19202" t="s">
        <v>9</v>
      </c>
      <c r="J19202" s="2" t="s">
        <v>35386</v>
      </c>
      <c r="K19202" s="2">
        <v>17</v>
      </c>
    </row>
    <row r="19203" spans="1:11" x14ac:dyDescent="0.45">
      <c r="A19203" t="s">
        <v>15736</v>
      </c>
      <c r="C19203">
        <v>23</v>
      </c>
      <c r="D19203">
        <v>27689369</v>
      </c>
      <c r="E19203" t="s">
        <v>9</v>
      </c>
      <c r="J19203" s="2" t="s">
        <v>38137</v>
      </c>
      <c r="K19203" s="2">
        <v>17</v>
      </c>
    </row>
    <row r="19204" spans="1:11" x14ac:dyDescent="0.45">
      <c r="A19204" t="s">
        <v>15791</v>
      </c>
      <c r="C19204">
        <v>23</v>
      </c>
      <c r="D19204">
        <v>27715023</v>
      </c>
      <c r="E19204" t="s">
        <v>9</v>
      </c>
      <c r="J19204" s="2" t="s">
        <v>57862</v>
      </c>
      <c r="K19204" s="2">
        <v>18</v>
      </c>
    </row>
    <row r="19205" spans="1:11" x14ac:dyDescent="0.45">
      <c r="A19205" t="s">
        <v>15890</v>
      </c>
      <c r="B19205" t="s">
        <v>15891</v>
      </c>
      <c r="C19205">
        <v>23</v>
      </c>
      <c r="D19205">
        <v>27842253</v>
      </c>
      <c r="E19205" t="s">
        <v>9</v>
      </c>
      <c r="J19205" s="2" t="s">
        <v>39028</v>
      </c>
      <c r="K19205" s="2">
        <v>12</v>
      </c>
    </row>
    <row r="19206" spans="1:11" x14ac:dyDescent="0.45">
      <c r="A19206" t="s">
        <v>15921</v>
      </c>
      <c r="B19206" t="s">
        <v>15922</v>
      </c>
      <c r="C19206">
        <v>23</v>
      </c>
      <c r="D19206">
        <v>27863067</v>
      </c>
      <c r="E19206" t="s">
        <v>9</v>
      </c>
      <c r="J19206" s="2" t="s">
        <v>57863</v>
      </c>
      <c r="K19206" s="2">
        <v>19.100000000000001</v>
      </c>
    </row>
    <row r="19207" spans="1:11" x14ac:dyDescent="0.45">
      <c r="A19207" t="s">
        <v>17562</v>
      </c>
      <c r="B19207" t="s">
        <v>17563</v>
      </c>
      <c r="C19207">
        <v>23</v>
      </c>
      <c r="D19207">
        <v>28299437</v>
      </c>
      <c r="E19207" t="s">
        <v>9</v>
      </c>
      <c r="J19207" s="2" t="s">
        <v>57864</v>
      </c>
      <c r="K19207" s="2">
        <v>19.100000000000001</v>
      </c>
    </row>
    <row r="19208" spans="1:11" x14ac:dyDescent="0.45">
      <c r="A19208" t="s">
        <v>17589</v>
      </c>
      <c r="C19208">
        <v>23</v>
      </c>
      <c r="D19208">
        <v>28330539</v>
      </c>
      <c r="E19208" t="s">
        <v>9</v>
      </c>
      <c r="J19208" s="2" t="s">
        <v>57865</v>
      </c>
      <c r="K19208" s="2">
        <v>3</v>
      </c>
    </row>
    <row r="19209" spans="1:11" x14ac:dyDescent="0.45">
      <c r="A19209" t="s">
        <v>17796</v>
      </c>
      <c r="C19209">
        <v>23</v>
      </c>
      <c r="D19209">
        <v>28530978</v>
      </c>
      <c r="E19209" t="s">
        <v>9</v>
      </c>
      <c r="J19209" s="2" t="s">
        <v>40191</v>
      </c>
      <c r="K19209" s="2">
        <v>17</v>
      </c>
    </row>
    <row r="19210" spans="1:11" x14ac:dyDescent="0.45">
      <c r="A19210" t="s">
        <v>18161</v>
      </c>
      <c r="C19210">
        <v>23</v>
      </c>
      <c r="D19210">
        <v>28813849</v>
      </c>
      <c r="E19210" t="s">
        <v>9</v>
      </c>
      <c r="J19210" s="2" t="s">
        <v>36129</v>
      </c>
      <c r="K19210" s="2">
        <v>3</v>
      </c>
    </row>
    <row r="19211" spans="1:11" x14ac:dyDescent="0.45">
      <c r="A19211" t="s">
        <v>53590</v>
      </c>
      <c r="C19211">
        <v>23</v>
      </c>
      <c r="D19211">
        <v>28828555</v>
      </c>
      <c r="E19211" t="s">
        <v>9</v>
      </c>
      <c r="J19211" s="2" t="s">
        <v>57866</v>
      </c>
      <c r="K19211" s="2">
        <v>19.100000000000001</v>
      </c>
    </row>
    <row r="19212" spans="1:11" x14ac:dyDescent="0.45">
      <c r="A19212" t="s">
        <v>53591</v>
      </c>
      <c r="C19212">
        <v>23</v>
      </c>
      <c r="D19212">
        <v>28889192</v>
      </c>
      <c r="E19212" t="s">
        <v>9</v>
      </c>
      <c r="J19212" s="2" t="s">
        <v>21372</v>
      </c>
      <c r="K19212" s="2">
        <v>17</v>
      </c>
    </row>
    <row r="19213" spans="1:11" x14ac:dyDescent="0.45">
      <c r="A19213" t="s">
        <v>53601</v>
      </c>
      <c r="B19213" t="s">
        <v>53602</v>
      </c>
      <c r="C19213">
        <v>23</v>
      </c>
      <c r="D19213">
        <v>28955606</v>
      </c>
      <c r="E19213" t="s">
        <v>9</v>
      </c>
      <c r="J19213" s="2" t="s">
        <v>44970</v>
      </c>
      <c r="K19213" s="2">
        <v>12</v>
      </c>
    </row>
    <row r="19214" spans="1:11" x14ac:dyDescent="0.45">
      <c r="A19214" t="s">
        <v>18178</v>
      </c>
      <c r="B19214" t="s">
        <v>18179</v>
      </c>
      <c r="C19214">
        <v>23</v>
      </c>
      <c r="D19214">
        <v>28966674</v>
      </c>
      <c r="E19214" t="s">
        <v>9</v>
      </c>
      <c r="J19214" s="2" t="s">
        <v>57867</v>
      </c>
      <c r="K19214" s="2">
        <v>19.100000000000001</v>
      </c>
    </row>
    <row r="19215" spans="1:11" x14ac:dyDescent="0.45">
      <c r="A19215" t="s">
        <v>53603</v>
      </c>
      <c r="B19215" t="s">
        <v>53604</v>
      </c>
      <c r="C19215">
        <v>23</v>
      </c>
      <c r="D19215">
        <v>28984379</v>
      </c>
      <c r="E19215" t="s">
        <v>9</v>
      </c>
      <c r="J19215" s="2" t="s">
        <v>43401</v>
      </c>
      <c r="K19215" s="2">
        <v>17</v>
      </c>
    </row>
    <row r="19216" spans="1:11" x14ac:dyDescent="0.45">
      <c r="A19216" t="s">
        <v>53605</v>
      </c>
      <c r="B19216" t="s">
        <v>53606</v>
      </c>
      <c r="C19216">
        <v>23</v>
      </c>
      <c r="D19216">
        <v>28992088</v>
      </c>
      <c r="E19216" t="s">
        <v>9</v>
      </c>
      <c r="J19216" s="2" t="s">
        <v>35039</v>
      </c>
      <c r="K19216" s="2">
        <v>17</v>
      </c>
    </row>
    <row r="19217" spans="1:11" x14ac:dyDescent="0.45">
      <c r="A19217" t="s">
        <v>53607</v>
      </c>
      <c r="B19217" t="s">
        <v>53608</v>
      </c>
      <c r="C19217">
        <v>23</v>
      </c>
      <c r="D19217">
        <v>29004625</v>
      </c>
      <c r="E19217" t="s">
        <v>9</v>
      </c>
      <c r="J19217" s="2" t="s">
        <v>45473</v>
      </c>
      <c r="K19217" s="2">
        <v>17</v>
      </c>
    </row>
    <row r="19218" spans="1:11" x14ac:dyDescent="0.45">
      <c r="A19218" t="s">
        <v>18199</v>
      </c>
      <c r="C19218">
        <v>23</v>
      </c>
      <c r="D19218">
        <v>29018639</v>
      </c>
      <c r="E19218" t="s">
        <v>9</v>
      </c>
      <c r="J19218" s="2" t="s">
        <v>34553</v>
      </c>
      <c r="K19218" s="2">
        <v>18</v>
      </c>
    </row>
    <row r="19219" spans="1:11" x14ac:dyDescent="0.45">
      <c r="A19219" t="s">
        <v>53609</v>
      </c>
      <c r="B19219" t="s">
        <v>53610</v>
      </c>
      <c r="C19219">
        <v>23</v>
      </c>
      <c r="D19219">
        <v>29032406</v>
      </c>
      <c r="E19219" t="s">
        <v>9</v>
      </c>
      <c r="J19219" s="2" t="s">
        <v>34213</v>
      </c>
      <c r="K19219" s="2">
        <v>17</v>
      </c>
    </row>
    <row r="19220" spans="1:11" x14ac:dyDescent="0.45">
      <c r="A19220" t="s">
        <v>53611</v>
      </c>
      <c r="B19220" t="s">
        <v>53612</v>
      </c>
      <c r="C19220">
        <v>23</v>
      </c>
      <c r="D19220">
        <v>29038753</v>
      </c>
      <c r="E19220" t="s">
        <v>9</v>
      </c>
      <c r="J19220" s="2" t="s">
        <v>53300</v>
      </c>
      <c r="K19220" s="2">
        <v>17</v>
      </c>
    </row>
    <row r="19221" spans="1:11" x14ac:dyDescent="0.45">
      <c r="A19221" t="s">
        <v>53613</v>
      </c>
      <c r="B19221" t="s">
        <v>53614</v>
      </c>
      <c r="C19221">
        <v>23</v>
      </c>
      <c r="D19221">
        <v>29061846</v>
      </c>
      <c r="E19221" t="s">
        <v>9</v>
      </c>
      <c r="J19221" s="2" t="s">
        <v>43187</v>
      </c>
      <c r="K19221" s="2">
        <v>7</v>
      </c>
    </row>
    <row r="19222" spans="1:11" x14ac:dyDescent="0.45">
      <c r="A19222" t="s">
        <v>53615</v>
      </c>
      <c r="B19222" t="s">
        <v>53616</v>
      </c>
      <c r="C19222">
        <v>23</v>
      </c>
      <c r="D19222">
        <v>29071805</v>
      </c>
      <c r="E19222" t="s">
        <v>9</v>
      </c>
      <c r="J19222" s="2" t="s">
        <v>1748</v>
      </c>
      <c r="K19222" s="2">
        <v>12</v>
      </c>
    </row>
    <row r="19223" spans="1:11" x14ac:dyDescent="0.45">
      <c r="A19223" t="s">
        <v>18203</v>
      </c>
      <c r="C19223">
        <v>23</v>
      </c>
      <c r="D19223">
        <v>29078533</v>
      </c>
      <c r="E19223" t="s">
        <v>9</v>
      </c>
      <c r="J19223" s="2" t="s">
        <v>584</v>
      </c>
      <c r="K19223" s="2">
        <v>7</v>
      </c>
    </row>
    <row r="19224" spans="1:11" x14ac:dyDescent="0.45">
      <c r="A19224" t="s">
        <v>53617</v>
      </c>
      <c r="B19224" t="s">
        <v>53618</v>
      </c>
      <c r="C19224">
        <v>23</v>
      </c>
      <c r="D19224">
        <v>29092562</v>
      </c>
      <c r="E19224" t="s">
        <v>9</v>
      </c>
      <c r="J19224" s="2" t="s">
        <v>22096</v>
      </c>
      <c r="K19224" s="2">
        <v>6</v>
      </c>
    </row>
    <row r="19225" spans="1:11" x14ac:dyDescent="0.45">
      <c r="A19225" t="s">
        <v>53619</v>
      </c>
      <c r="B19225" t="s">
        <v>53620</v>
      </c>
      <c r="C19225">
        <v>23</v>
      </c>
      <c r="D19225">
        <v>29122354</v>
      </c>
      <c r="E19225" t="s">
        <v>9</v>
      </c>
      <c r="J19225" s="2" t="s">
        <v>57868</v>
      </c>
      <c r="K19225" s="2">
        <v>19.100000000000001</v>
      </c>
    </row>
    <row r="19226" spans="1:11" x14ac:dyDescent="0.45">
      <c r="A19226" t="s">
        <v>53621</v>
      </c>
      <c r="B19226" t="s">
        <v>53622</v>
      </c>
      <c r="C19226">
        <v>23</v>
      </c>
      <c r="D19226">
        <v>29143512</v>
      </c>
      <c r="E19226" t="s">
        <v>9</v>
      </c>
      <c r="J19226" s="2" t="s">
        <v>21139</v>
      </c>
      <c r="K19226" s="2">
        <v>18</v>
      </c>
    </row>
    <row r="19227" spans="1:11" x14ac:dyDescent="0.45">
      <c r="A19227" t="s">
        <v>53626</v>
      </c>
      <c r="B19227" t="s">
        <v>53627</v>
      </c>
      <c r="C19227">
        <v>23</v>
      </c>
      <c r="D19227">
        <v>29176696</v>
      </c>
      <c r="E19227" t="s">
        <v>9</v>
      </c>
      <c r="J19227" s="2" t="s">
        <v>21259</v>
      </c>
      <c r="K19227" s="2">
        <v>17</v>
      </c>
    </row>
    <row r="19228" spans="1:11" x14ac:dyDescent="0.45">
      <c r="A19228" t="s">
        <v>53631</v>
      </c>
      <c r="B19228" t="s">
        <v>53632</v>
      </c>
      <c r="C19228">
        <v>23</v>
      </c>
      <c r="D19228">
        <v>29206927</v>
      </c>
      <c r="E19228" t="s">
        <v>9</v>
      </c>
      <c r="J19228" s="2" t="s">
        <v>31903</v>
      </c>
      <c r="K19228" s="2">
        <v>12</v>
      </c>
    </row>
    <row r="19229" spans="1:11" x14ac:dyDescent="0.45">
      <c r="A19229" t="s">
        <v>53633</v>
      </c>
      <c r="B19229" t="s">
        <v>53634</v>
      </c>
      <c r="C19229">
        <v>23</v>
      </c>
      <c r="D19229">
        <v>29223821</v>
      </c>
      <c r="E19229" t="s">
        <v>9</v>
      </c>
      <c r="J19229" s="2" t="s">
        <v>7202</v>
      </c>
      <c r="K19229" s="2">
        <v>12</v>
      </c>
    </row>
    <row r="19230" spans="1:11" x14ac:dyDescent="0.45">
      <c r="A19230" t="s">
        <v>53635</v>
      </c>
      <c r="B19230" t="s">
        <v>53636</v>
      </c>
      <c r="C19230">
        <v>23</v>
      </c>
      <c r="D19230">
        <v>29241755</v>
      </c>
      <c r="E19230" t="s">
        <v>9</v>
      </c>
      <c r="J19230" s="2" t="s">
        <v>30997</v>
      </c>
      <c r="K19230" s="2">
        <v>12</v>
      </c>
    </row>
    <row r="19231" spans="1:11" x14ac:dyDescent="0.45">
      <c r="A19231" t="s">
        <v>18217</v>
      </c>
      <c r="B19231" t="s">
        <v>18218</v>
      </c>
      <c r="C19231">
        <v>23</v>
      </c>
      <c r="D19231">
        <v>29280761</v>
      </c>
      <c r="E19231" t="s">
        <v>9</v>
      </c>
      <c r="J19231" s="2" t="s">
        <v>31370</v>
      </c>
      <c r="K19231" s="2">
        <v>12</v>
      </c>
    </row>
    <row r="19232" spans="1:11" x14ac:dyDescent="0.45">
      <c r="A19232" t="s">
        <v>53637</v>
      </c>
      <c r="B19232" t="s">
        <v>53638</v>
      </c>
      <c r="C19232">
        <v>23</v>
      </c>
      <c r="D19232">
        <v>29290572</v>
      </c>
      <c r="E19232" t="s">
        <v>9</v>
      </c>
      <c r="J19232" s="2" t="s">
        <v>57869</v>
      </c>
      <c r="K19232" s="2">
        <v>12</v>
      </c>
    </row>
    <row r="19233" spans="1:11" x14ac:dyDescent="0.45">
      <c r="A19233" t="s">
        <v>53639</v>
      </c>
      <c r="B19233" t="s">
        <v>53640</v>
      </c>
      <c r="C19233">
        <v>23</v>
      </c>
      <c r="D19233">
        <v>29299942</v>
      </c>
      <c r="E19233" t="s">
        <v>9</v>
      </c>
      <c r="J19233" s="2" t="s">
        <v>18605</v>
      </c>
      <c r="K19233" s="2">
        <v>17</v>
      </c>
    </row>
    <row r="19234" spans="1:11" x14ac:dyDescent="0.45">
      <c r="A19234" t="s">
        <v>18226</v>
      </c>
      <c r="B19234" t="s">
        <v>18227</v>
      </c>
      <c r="C19234">
        <v>23</v>
      </c>
      <c r="D19234">
        <v>29314810</v>
      </c>
      <c r="E19234" t="s">
        <v>9</v>
      </c>
      <c r="J19234" s="2" t="s">
        <v>33246</v>
      </c>
      <c r="K19234" s="2">
        <v>17</v>
      </c>
    </row>
    <row r="19235" spans="1:11" x14ac:dyDescent="0.45">
      <c r="A19235" t="s">
        <v>53641</v>
      </c>
      <c r="B19235" t="s">
        <v>53642</v>
      </c>
      <c r="C19235">
        <v>23</v>
      </c>
      <c r="D19235">
        <v>29327118</v>
      </c>
      <c r="E19235" t="s">
        <v>9</v>
      </c>
      <c r="J19235" s="2" t="s">
        <v>3336</v>
      </c>
      <c r="K19235" s="2">
        <v>6</v>
      </c>
    </row>
    <row r="19236" spans="1:11" x14ac:dyDescent="0.45">
      <c r="A19236" t="s">
        <v>53643</v>
      </c>
      <c r="B19236" t="s">
        <v>53644</v>
      </c>
      <c r="C19236">
        <v>23</v>
      </c>
      <c r="D19236">
        <v>29360768</v>
      </c>
      <c r="E19236" t="s">
        <v>9</v>
      </c>
      <c r="J19236" s="2" t="s">
        <v>57870</v>
      </c>
      <c r="K19236" s="2">
        <v>15.2</v>
      </c>
    </row>
    <row r="19237" spans="1:11" x14ac:dyDescent="0.45">
      <c r="A19237" t="s">
        <v>53645</v>
      </c>
      <c r="B19237" t="s">
        <v>53646</v>
      </c>
      <c r="C19237">
        <v>23</v>
      </c>
      <c r="D19237">
        <v>29387309</v>
      </c>
      <c r="E19237" t="s">
        <v>9</v>
      </c>
      <c r="J19237" s="2" t="s">
        <v>40835</v>
      </c>
      <c r="K19237" s="2">
        <v>15.1</v>
      </c>
    </row>
    <row r="19238" spans="1:11" x14ac:dyDescent="0.45">
      <c r="A19238" t="s">
        <v>18240</v>
      </c>
      <c r="B19238" t="s">
        <v>18241</v>
      </c>
      <c r="C19238">
        <v>23</v>
      </c>
      <c r="D19238">
        <v>29403153</v>
      </c>
      <c r="E19238" t="s">
        <v>9</v>
      </c>
      <c r="J19238" s="2" t="s">
        <v>23549</v>
      </c>
      <c r="K19238" s="2">
        <v>15.2</v>
      </c>
    </row>
    <row r="19239" spans="1:11" x14ac:dyDescent="0.45">
      <c r="A19239" t="s">
        <v>52346</v>
      </c>
      <c r="B19239" t="s">
        <v>52347</v>
      </c>
      <c r="C19239">
        <v>23</v>
      </c>
      <c r="D19239">
        <v>29451997</v>
      </c>
      <c r="E19239" t="s">
        <v>9</v>
      </c>
      <c r="J19239" s="2" t="s">
        <v>28849</v>
      </c>
      <c r="K19239" s="2">
        <v>17</v>
      </c>
    </row>
    <row r="19240" spans="1:11" x14ac:dyDescent="0.45">
      <c r="A19240" t="s">
        <v>52348</v>
      </c>
      <c r="B19240" t="s">
        <v>52349</v>
      </c>
      <c r="C19240">
        <v>23</v>
      </c>
      <c r="D19240">
        <v>29462782</v>
      </c>
      <c r="E19240" t="s">
        <v>9</v>
      </c>
      <c r="J19240" s="2" t="s">
        <v>40277</v>
      </c>
      <c r="K19240" s="2">
        <v>3</v>
      </c>
    </row>
    <row r="19241" spans="1:11" x14ac:dyDescent="0.45">
      <c r="A19241" t="s">
        <v>52350</v>
      </c>
      <c r="B19241" t="s">
        <v>52351</v>
      </c>
      <c r="C19241">
        <v>23</v>
      </c>
      <c r="D19241">
        <v>29480530</v>
      </c>
      <c r="E19241" t="s">
        <v>9</v>
      </c>
      <c r="J19241" s="2" t="s">
        <v>23639</v>
      </c>
      <c r="K19241" s="2">
        <v>12</v>
      </c>
    </row>
    <row r="19242" spans="1:11" x14ac:dyDescent="0.45">
      <c r="A19242" t="s">
        <v>18245</v>
      </c>
      <c r="B19242" t="s">
        <v>18246</v>
      </c>
      <c r="C19242">
        <v>23</v>
      </c>
      <c r="D19242">
        <v>29503234</v>
      </c>
      <c r="E19242" t="s">
        <v>9</v>
      </c>
      <c r="J19242" s="2" t="s">
        <v>22227</v>
      </c>
      <c r="K19242" s="2">
        <v>17</v>
      </c>
    </row>
    <row r="19243" spans="1:11" x14ac:dyDescent="0.45">
      <c r="A19243" t="s">
        <v>18250</v>
      </c>
      <c r="C19243">
        <v>23</v>
      </c>
      <c r="D19243">
        <v>29518307</v>
      </c>
      <c r="E19243" t="s">
        <v>9</v>
      </c>
      <c r="J19243" s="2" t="s">
        <v>49479</v>
      </c>
      <c r="K19243" s="2">
        <v>12</v>
      </c>
    </row>
    <row r="19244" spans="1:11" x14ac:dyDescent="0.45">
      <c r="A19244" t="s">
        <v>18254</v>
      </c>
      <c r="C19244">
        <v>23</v>
      </c>
      <c r="D19244">
        <v>29540533</v>
      </c>
      <c r="E19244" t="s">
        <v>9</v>
      </c>
      <c r="J19244" s="2" t="s">
        <v>41325</v>
      </c>
      <c r="K19244" s="2">
        <v>12</v>
      </c>
    </row>
    <row r="19245" spans="1:11" x14ac:dyDescent="0.45">
      <c r="A19245" t="s">
        <v>18261</v>
      </c>
      <c r="C19245">
        <v>23</v>
      </c>
      <c r="D19245">
        <v>29552975</v>
      </c>
      <c r="E19245" t="s">
        <v>9</v>
      </c>
      <c r="J19245" s="2" t="s">
        <v>57871</v>
      </c>
      <c r="K19245" s="2">
        <v>19.100000000000001</v>
      </c>
    </row>
    <row r="19246" spans="1:11" x14ac:dyDescent="0.45">
      <c r="A19246" t="s">
        <v>52352</v>
      </c>
      <c r="B19246" t="s">
        <v>52353</v>
      </c>
      <c r="C19246">
        <v>23</v>
      </c>
      <c r="D19246">
        <v>29572204</v>
      </c>
      <c r="E19246" t="s">
        <v>9</v>
      </c>
      <c r="J19246" s="2" t="s">
        <v>37545</v>
      </c>
      <c r="K19246" s="2">
        <v>17</v>
      </c>
    </row>
    <row r="19247" spans="1:11" x14ac:dyDescent="0.45">
      <c r="A19247" t="s">
        <v>52354</v>
      </c>
      <c r="B19247" t="s">
        <v>52355</v>
      </c>
      <c r="C19247">
        <v>23</v>
      </c>
      <c r="D19247">
        <v>29581529</v>
      </c>
      <c r="E19247" t="s">
        <v>9</v>
      </c>
      <c r="J19247" s="2" t="s">
        <v>57872</v>
      </c>
      <c r="K19247" s="2">
        <v>19.2</v>
      </c>
    </row>
    <row r="19248" spans="1:11" x14ac:dyDescent="0.45">
      <c r="A19248" t="s">
        <v>18271</v>
      </c>
      <c r="C19248">
        <v>23</v>
      </c>
      <c r="D19248">
        <v>29593123</v>
      </c>
      <c r="E19248" t="s">
        <v>9</v>
      </c>
      <c r="J19248" s="2" t="s">
        <v>57873</v>
      </c>
      <c r="K19248" s="2">
        <v>19.2</v>
      </c>
    </row>
    <row r="19249" spans="1:11" x14ac:dyDescent="0.45">
      <c r="A19249" t="s">
        <v>52356</v>
      </c>
      <c r="B19249" t="s">
        <v>52357</v>
      </c>
      <c r="C19249">
        <v>23</v>
      </c>
      <c r="D19249">
        <v>29622276</v>
      </c>
      <c r="E19249" t="s">
        <v>9</v>
      </c>
      <c r="J19249" s="2" t="s">
        <v>37525</v>
      </c>
      <c r="K19249" s="2">
        <v>19.100000000000001</v>
      </c>
    </row>
    <row r="19250" spans="1:11" x14ac:dyDescent="0.45">
      <c r="A19250" t="s">
        <v>18275</v>
      </c>
      <c r="C19250">
        <v>23</v>
      </c>
      <c r="D19250">
        <v>29636421</v>
      </c>
      <c r="E19250" t="s">
        <v>9</v>
      </c>
      <c r="J19250" s="2" t="s">
        <v>21359</v>
      </c>
      <c r="K19250" s="2">
        <v>17</v>
      </c>
    </row>
    <row r="19251" spans="1:11" x14ac:dyDescent="0.45">
      <c r="A19251" t="s">
        <v>18279</v>
      </c>
      <c r="C19251">
        <v>23</v>
      </c>
      <c r="D19251">
        <v>29660889</v>
      </c>
      <c r="E19251" t="s">
        <v>9</v>
      </c>
      <c r="J19251" s="2" t="s">
        <v>8444</v>
      </c>
      <c r="K19251" s="2">
        <v>12</v>
      </c>
    </row>
    <row r="19252" spans="1:11" x14ac:dyDescent="0.45">
      <c r="A19252" t="s">
        <v>52358</v>
      </c>
      <c r="C19252">
        <v>23</v>
      </c>
      <c r="D19252">
        <v>29678973</v>
      </c>
      <c r="E19252" t="s">
        <v>9</v>
      </c>
      <c r="J19252" s="2" t="s">
        <v>57874</v>
      </c>
      <c r="K19252" s="2">
        <v>19.100000000000001</v>
      </c>
    </row>
    <row r="19253" spans="1:11" x14ac:dyDescent="0.45">
      <c r="A19253" t="s">
        <v>52359</v>
      </c>
      <c r="B19253" t="s">
        <v>52360</v>
      </c>
      <c r="C19253">
        <v>23</v>
      </c>
      <c r="D19253">
        <v>29698016</v>
      </c>
      <c r="E19253" t="s">
        <v>9</v>
      </c>
      <c r="J19253" s="2" t="s">
        <v>57875</v>
      </c>
      <c r="K19253" s="2">
        <v>18</v>
      </c>
    </row>
    <row r="19254" spans="1:11" x14ac:dyDescent="0.45">
      <c r="A19254" t="s">
        <v>52361</v>
      </c>
      <c r="C19254">
        <v>23</v>
      </c>
      <c r="D19254">
        <v>29764545</v>
      </c>
      <c r="E19254" t="s">
        <v>9</v>
      </c>
      <c r="J19254" s="2" t="s">
        <v>28609</v>
      </c>
      <c r="K19254" s="2">
        <v>15.2</v>
      </c>
    </row>
    <row r="19255" spans="1:11" x14ac:dyDescent="0.45">
      <c r="A19255" t="s">
        <v>52362</v>
      </c>
      <c r="B19255" t="s">
        <v>52363</v>
      </c>
      <c r="C19255">
        <v>23</v>
      </c>
      <c r="D19255">
        <v>29784664</v>
      </c>
      <c r="E19255" t="s">
        <v>9</v>
      </c>
      <c r="J19255" s="2" t="s">
        <v>57876</v>
      </c>
      <c r="K19255" s="2">
        <v>19.100000000000001</v>
      </c>
    </row>
    <row r="19256" spans="1:11" x14ac:dyDescent="0.45">
      <c r="A19256" t="s">
        <v>52364</v>
      </c>
      <c r="C19256">
        <v>23</v>
      </c>
      <c r="D19256">
        <v>30061279</v>
      </c>
      <c r="E19256" t="s">
        <v>9</v>
      </c>
      <c r="J19256" s="2" t="s">
        <v>57877</v>
      </c>
      <c r="K19256" s="2">
        <v>19.100000000000001</v>
      </c>
    </row>
    <row r="19257" spans="1:11" x14ac:dyDescent="0.45">
      <c r="A19257" t="s">
        <v>18394</v>
      </c>
      <c r="B19257" t="s">
        <v>18395</v>
      </c>
      <c r="C19257">
        <v>23</v>
      </c>
      <c r="D19257">
        <v>30186451</v>
      </c>
      <c r="E19257" t="s">
        <v>9</v>
      </c>
      <c r="J19257" s="2" t="s">
        <v>57878</v>
      </c>
      <c r="K19257" s="2">
        <v>19.100000000000001</v>
      </c>
    </row>
    <row r="19258" spans="1:11" x14ac:dyDescent="0.45">
      <c r="A19258" t="s">
        <v>18426</v>
      </c>
      <c r="B19258" t="s">
        <v>18427</v>
      </c>
      <c r="C19258">
        <v>23</v>
      </c>
      <c r="D19258">
        <v>30236774</v>
      </c>
      <c r="E19258" t="s">
        <v>9</v>
      </c>
      <c r="J19258" s="2" t="s">
        <v>57879</v>
      </c>
      <c r="K19258" s="2">
        <v>19.2</v>
      </c>
    </row>
    <row r="19259" spans="1:11" x14ac:dyDescent="0.45">
      <c r="A19259" t="s">
        <v>52365</v>
      </c>
      <c r="B19259" t="s">
        <v>52366</v>
      </c>
      <c r="C19259">
        <v>23</v>
      </c>
      <c r="D19259">
        <v>30349199</v>
      </c>
      <c r="E19259" t="s">
        <v>9</v>
      </c>
      <c r="J19259" s="2" t="s">
        <v>35017</v>
      </c>
      <c r="K19259" s="2">
        <v>17</v>
      </c>
    </row>
    <row r="19260" spans="1:11" x14ac:dyDescent="0.45">
      <c r="A19260" t="s">
        <v>18513</v>
      </c>
      <c r="C19260">
        <v>23</v>
      </c>
      <c r="D19260">
        <v>30375362</v>
      </c>
      <c r="E19260" t="s">
        <v>9</v>
      </c>
      <c r="J19260" s="2" t="s">
        <v>57880</v>
      </c>
      <c r="K19260" s="2">
        <v>19.2</v>
      </c>
    </row>
    <row r="19261" spans="1:11" x14ac:dyDescent="0.45">
      <c r="A19261" t="s">
        <v>52367</v>
      </c>
      <c r="B19261" t="s">
        <v>52368</v>
      </c>
      <c r="C19261">
        <v>23</v>
      </c>
      <c r="D19261">
        <v>30396498</v>
      </c>
      <c r="E19261" t="s">
        <v>9</v>
      </c>
      <c r="J19261" s="2" t="s">
        <v>45771</v>
      </c>
      <c r="K19261" s="2">
        <v>15.1</v>
      </c>
    </row>
    <row r="19262" spans="1:11" x14ac:dyDescent="0.45">
      <c r="A19262" t="s">
        <v>18526</v>
      </c>
      <c r="B19262" t="s">
        <v>18527</v>
      </c>
      <c r="C19262">
        <v>23</v>
      </c>
      <c r="D19262">
        <v>30464777</v>
      </c>
      <c r="E19262" t="s">
        <v>9</v>
      </c>
      <c r="J19262" s="2" t="s">
        <v>27060</v>
      </c>
      <c r="K19262" s="2">
        <v>12</v>
      </c>
    </row>
    <row r="19263" spans="1:11" x14ac:dyDescent="0.45">
      <c r="A19263" t="s">
        <v>52369</v>
      </c>
      <c r="B19263" t="s">
        <v>52370</v>
      </c>
      <c r="C19263">
        <v>23</v>
      </c>
      <c r="D19263">
        <v>30474852</v>
      </c>
      <c r="E19263" t="s">
        <v>9</v>
      </c>
      <c r="J19263" s="2" t="s">
        <v>57881</v>
      </c>
      <c r="K19263" s="2">
        <v>19.2</v>
      </c>
    </row>
    <row r="19264" spans="1:11" x14ac:dyDescent="0.45">
      <c r="A19264" t="s">
        <v>52371</v>
      </c>
      <c r="C19264">
        <v>23</v>
      </c>
      <c r="D19264">
        <v>30477795</v>
      </c>
      <c r="E19264" t="s">
        <v>9</v>
      </c>
      <c r="J19264" s="2" t="s">
        <v>57882</v>
      </c>
      <c r="K19264" s="2">
        <v>19.100000000000001</v>
      </c>
    </row>
    <row r="19265" spans="1:11" x14ac:dyDescent="0.45">
      <c r="A19265" t="s">
        <v>52372</v>
      </c>
      <c r="B19265" t="s">
        <v>52373</v>
      </c>
      <c r="C19265">
        <v>23</v>
      </c>
      <c r="D19265">
        <v>30487487</v>
      </c>
      <c r="E19265" t="s">
        <v>9</v>
      </c>
      <c r="J19265" s="2" t="s">
        <v>57883</v>
      </c>
      <c r="K19265" s="2">
        <v>19.2</v>
      </c>
    </row>
    <row r="19266" spans="1:11" x14ac:dyDescent="0.45">
      <c r="A19266" t="s">
        <v>52374</v>
      </c>
      <c r="B19266" t="s">
        <v>52375</v>
      </c>
      <c r="C19266">
        <v>23</v>
      </c>
      <c r="D19266">
        <v>30528190</v>
      </c>
      <c r="E19266" t="s">
        <v>9</v>
      </c>
      <c r="J19266" s="2" t="s">
        <v>57884</v>
      </c>
      <c r="K19266" s="2">
        <v>19.100000000000001</v>
      </c>
    </row>
    <row r="19267" spans="1:11" x14ac:dyDescent="0.45">
      <c r="A19267" t="s">
        <v>52376</v>
      </c>
      <c r="C19267">
        <v>23</v>
      </c>
      <c r="D19267">
        <v>30553846</v>
      </c>
      <c r="E19267" t="s">
        <v>9</v>
      </c>
      <c r="J19267" s="2" t="s">
        <v>57885</v>
      </c>
      <c r="K19267" s="2">
        <v>19.100000000000001</v>
      </c>
    </row>
    <row r="19268" spans="1:11" x14ac:dyDescent="0.45">
      <c r="A19268" t="s">
        <v>52377</v>
      </c>
      <c r="B19268" t="s">
        <v>52378</v>
      </c>
      <c r="C19268">
        <v>23</v>
      </c>
      <c r="D19268">
        <v>30585770</v>
      </c>
      <c r="E19268" t="s">
        <v>9</v>
      </c>
      <c r="J19268" s="2" t="s">
        <v>57886</v>
      </c>
      <c r="K19268" s="2">
        <v>19.2</v>
      </c>
    </row>
    <row r="19269" spans="1:11" x14ac:dyDescent="0.45">
      <c r="A19269" t="s">
        <v>52379</v>
      </c>
      <c r="B19269" t="s">
        <v>52380</v>
      </c>
      <c r="C19269">
        <v>23</v>
      </c>
      <c r="D19269">
        <v>30607405</v>
      </c>
      <c r="E19269" t="s">
        <v>9</v>
      </c>
      <c r="J19269" s="2" t="s">
        <v>37245</v>
      </c>
      <c r="K19269" s="2">
        <v>17</v>
      </c>
    </row>
    <row r="19270" spans="1:11" x14ac:dyDescent="0.45">
      <c r="A19270" t="s">
        <v>52384</v>
      </c>
      <c r="C19270">
        <v>23</v>
      </c>
      <c r="D19270">
        <v>30646721</v>
      </c>
      <c r="E19270" t="s">
        <v>9</v>
      </c>
      <c r="J19270" s="2" t="s">
        <v>43379</v>
      </c>
      <c r="K19270" s="2">
        <v>17</v>
      </c>
    </row>
    <row r="19271" spans="1:11" x14ac:dyDescent="0.45">
      <c r="A19271" t="s">
        <v>52385</v>
      </c>
      <c r="B19271" t="s">
        <v>52386</v>
      </c>
      <c r="C19271">
        <v>23</v>
      </c>
      <c r="D19271">
        <v>30695956</v>
      </c>
      <c r="E19271" t="s">
        <v>9</v>
      </c>
      <c r="J19271" s="2" t="s">
        <v>37730</v>
      </c>
      <c r="K19271" s="2">
        <v>17</v>
      </c>
    </row>
    <row r="19272" spans="1:11" x14ac:dyDescent="0.45">
      <c r="A19272" t="s">
        <v>52387</v>
      </c>
      <c r="B19272" t="s">
        <v>50079</v>
      </c>
      <c r="C19272">
        <v>23</v>
      </c>
      <c r="D19272">
        <v>30713382</v>
      </c>
      <c r="E19272" t="s">
        <v>9</v>
      </c>
      <c r="J19272" s="2" t="s">
        <v>7129</v>
      </c>
      <c r="K19272" s="2">
        <v>17</v>
      </c>
    </row>
    <row r="19273" spans="1:11" x14ac:dyDescent="0.45">
      <c r="A19273" t="s">
        <v>52388</v>
      </c>
      <c r="B19273" t="s">
        <v>18627</v>
      </c>
      <c r="C19273">
        <v>23</v>
      </c>
      <c r="D19273">
        <v>30714064</v>
      </c>
      <c r="E19273" t="s">
        <v>9</v>
      </c>
      <c r="J19273" s="2" t="s">
        <v>28861</v>
      </c>
      <c r="K19273" s="2">
        <v>17</v>
      </c>
    </row>
    <row r="19274" spans="1:11" x14ac:dyDescent="0.45">
      <c r="A19274" t="s">
        <v>52389</v>
      </c>
      <c r="B19274" t="s">
        <v>50047</v>
      </c>
      <c r="C19274">
        <v>23</v>
      </c>
      <c r="D19274">
        <v>30715880</v>
      </c>
      <c r="E19274" t="s">
        <v>9</v>
      </c>
      <c r="J19274" s="2" t="s">
        <v>668</v>
      </c>
      <c r="K19274" s="2">
        <v>9</v>
      </c>
    </row>
    <row r="19275" spans="1:11" x14ac:dyDescent="0.45">
      <c r="A19275" t="s">
        <v>52390</v>
      </c>
      <c r="B19275" t="s">
        <v>13752</v>
      </c>
      <c r="C19275">
        <v>23</v>
      </c>
      <c r="D19275">
        <v>30724826</v>
      </c>
      <c r="E19275" t="s">
        <v>9</v>
      </c>
      <c r="J19275" s="2" t="s">
        <v>34267</v>
      </c>
      <c r="K19275" s="2">
        <v>17</v>
      </c>
    </row>
    <row r="19276" spans="1:11" x14ac:dyDescent="0.45">
      <c r="A19276" t="s">
        <v>52391</v>
      </c>
      <c r="B19276" t="s">
        <v>50047</v>
      </c>
      <c r="C19276">
        <v>23</v>
      </c>
      <c r="D19276">
        <v>30726423</v>
      </c>
      <c r="E19276" t="s">
        <v>9</v>
      </c>
      <c r="J19276" s="2" t="s">
        <v>57887</v>
      </c>
      <c r="K19276" s="2">
        <v>19.100000000000001</v>
      </c>
    </row>
    <row r="19277" spans="1:11" x14ac:dyDescent="0.45">
      <c r="A19277" t="s">
        <v>52392</v>
      </c>
      <c r="B19277" t="s">
        <v>18627</v>
      </c>
      <c r="C19277">
        <v>23</v>
      </c>
      <c r="D19277">
        <v>30730260</v>
      </c>
      <c r="E19277" t="s">
        <v>9</v>
      </c>
      <c r="J19277" s="2" t="s">
        <v>21115</v>
      </c>
      <c r="K19277" s="2">
        <v>17</v>
      </c>
    </row>
    <row r="19278" spans="1:11" x14ac:dyDescent="0.45">
      <c r="A19278" t="s">
        <v>52393</v>
      </c>
      <c r="B19278" t="s">
        <v>50079</v>
      </c>
      <c r="C19278">
        <v>23</v>
      </c>
      <c r="D19278">
        <v>30730958</v>
      </c>
      <c r="E19278" t="s">
        <v>9</v>
      </c>
      <c r="J19278" s="2" t="s">
        <v>23936</v>
      </c>
      <c r="K19278" s="2">
        <v>12</v>
      </c>
    </row>
    <row r="19279" spans="1:11" x14ac:dyDescent="0.45">
      <c r="A19279" t="s">
        <v>52394</v>
      </c>
      <c r="B19279" t="s">
        <v>52395</v>
      </c>
      <c r="C19279">
        <v>23</v>
      </c>
      <c r="D19279">
        <v>30741968</v>
      </c>
      <c r="E19279" t="s">
        <v>9</v>
      </c>
      <c r="J19279" s="2" t="s">
        <v>23672</v>
      </c>
      <c r="K19279" s="2">
        <v>15.2</v>
      </c>
    </row>
    <row r="19280" spans="1:11" x14ac:dyDescent="0.45">
      <c r="A19280" t="s">
        <v>52396</v>
      </c>
      <c r="B19280" t="s">
        <v>13752</v>
      </c>
      <c r="C19280">
        <v>23</v>
      </c>
      <c r="D19280">
        <v>30747808</v>
      </c>
      <c r="E19280" t="s">
        <v>9</v>
      </c>
      <c r="J19280" s="2" t="s">
        <v>57888</v>
      </c>
      <c r="K19280" s="2">
        <v>19.100000000000001</v>
      </c>
    </row>
    <row r="19281" spans="1:11" x14ac:dyDescent="0.45">
      <c r="A19281" t="s">
        <v>52397</v>
      </c>
      <c r="B19281" t="s">
        <v>13752</v>
      </c>
      <c r="C19281">
        <v>23</v>
      </c>
      <c r="D19281">
        <v>30757225</v>
      </c>
      <c r="E19281" t="s">
        <v>9</v>
      </c>
      <c r="J19281" s="2" t="s">
        <v>5257</v>
      </c>
      <c r="K19281" s="2">
        <v>14</v>
      </c>
    </row>
    <row r="19282" spans="1:11" x14ac:dyDescent="0.45">
      <c r="A19282" t="s">
        <v>52398</v>
      </c>
      <c r="B19282" t="s">
        <v>50079</v>
      </c>
      <c r="C19282">
        <v>23</v>
      </c>
      <c r="D19282">
        <v>30760352</v>
      </c>
      <c r="E19282" t="s">
        <v>9</v>
      </c>
      <c r="J19282" s="2" t="s">
        <v>57889</v>
      </c>
      <c r="K19282" s="2">
        <v>17</v>
      </c>
    </row>
    <row r="19283" spans="1:11" x14ac:dyDescent="0.45">
      <c r="A19283" t="s">
        <v>52402</v>
      </c>
      <c r="B19283" t="s">
        <v>50047</v>
      </c>
      <c r="C19283">
        <v>23</v>
      </c>
      <c r="D19283">
        <v>30764310</v>
      </c>
      <c r="E19283" t="s">
        <v>9</v>
      </c>
      <c r="J19283" s="2" t="s">
        <v>57890</v>
      </c>
      <c r="K19283" s="2">
        <v>17</v>
      </c>
    </row>
    <row r="19284" spans="1:11" x14ac:dyDescent="0.45">
      <c r="A19284" t="s">
        <v>18563</v>
      </c>
      <c r="C19284">
        <v>23</v>
      </c>
      <c r="D19284">
        <v>30766891</v>
      </c>
      <c r="E19284" t="s">
        <v>9</v>
      </c>
      <c r="J19284" s="2" t="s">
        <v>33620</v>
      </c>
      <c r="K19284" s="2">
        <v>17</v>
      </c>
    </row>
    <row r="19285" spans="1:11" x14ac:dyDescent="0.45">
      <c r="A19285" t="s">
        <v>52403</v>
      </c>
      <c r="B19285" t="s">
        <v>50079</v>
      </c>
      <c r="C19285">
        <v>23</v>
      </c>
      <c r="D19285">
        <v>30767650</v>
      </c>
      <c r="E19285" t="s">
        <v>9</v>
      </c>
      <c r="J19285" s="2" t="s">
        <v>57891</v>
      </c>
      <c r="K19285" s="2">
        <v>1</v>
      </c>
    </row>
    <row r="19286" spans="1:11" x14ac:dyDescent="0.45">
      <c r="A19286" t="s">
        <v>18626</v>
      </c>
      <c r="B19286" t="s">
        <v>18627</v>
      </c>
      <c r="C19286">
        <v>23</v>
      </c>
      <c r="D19286">
        <v>31111555</v>
      </c>
      <c r="E19286" t="s">
        <v>9</v>
      </c>
      <c r="J19286" s="2" t="s">
        <v>57892</v>
      </c>
      <c r="K19286" s="2">
        <v>19.2</v>
      </c>
    </row>
    <row r="19287" spans="1:11" x14ac:dyDescent="0.45">
      <c r="A19287" t="s">
        <v>52410</v>
      </c>
      <c r="C19287">
        <v>23</v>
      </c>
      <c r="D19287">
        <v>31113276</v>
      </c>
      <c r="E19287" t="s">
        <v>9</v>
      </c>
      <c r="J19287" s="2" t="s">
        <v>29328</v>
      </c>
      <c r="K19287" s="2">
        <v>15.2</v>
      </c>
    </row>
    <row r="19288" spans="1:11" x14ac:dyDescent="0.45">
      <c r="A19288" t="s">
        <v>52411</v>
      </c>
      <c r="B19288" t="s">
        <v>18627</v>
      </c>
      <c r="C19288">
        <v>23</v>
      </c>
      <c r="D19288">
        <v>31120660</v>
      </c>
      <c r="E19288" t="s">
        <v>9</v>
      </c>
      <c r="J19288" s="2" t="s">
        <v>57893</v>
      </c>
      <c r="K19288" s="2">
        <v>19.100000000000001</v>
      </c>
    </row>
    <row r="19289" spans="1:11" x14ac:dyDescent="0.45">
      <c r="A19289" t="s">
        <v>18631</v>
      </c>
      <c r="B19289" t="s">
        <v>18632</v>
      </c>
      <c r="C19289">
        <v>23</v>
      </c>
      <c r="D19289">
        <v>31121336</v>
      </c>
      <c r="E19289" t="s">
        <v>9</v>
      </c>
      <c r="J19289" s="2" t="s">
        <v>25590</v>
      </c>
      <c r="K19289" s="2">
        <v>18</v>
      </c>
    </row>
    <row r="19290" spans="1:11" x14ac:dyDescent="0.45">
      <c r="A19290" t="s">
        <v>52412</v>
      </c>
      <c r="C19290">
        <v>23</v>
      </c>
      <c r="D19290">
        <v>31235365</v>
      </c>
      <c r="E19290" t="s">
        <v>9</v>
      </c>
      <c r="J19290" s="2" t="s">
        <v>22249</v>
      </c>
      <c r="K19290" s="2">
        <v>19.100000000000001</v>
      </c>
    </row>
    <row r="19291" spans="1:11" x14ac:dyDescent="0.45">
      <c r="A19291" t="s">
        <v>18651</v>
      </c>
      <c r="C19291">
        <v>23</v>
      </c>
      <c r="D19291">
        <v>31250286</v>
      </c>
      <c r="E19291" t="s">
        <v>9</v>
      </c>
      <c r="J19291" s="2" t="s">
        <v>57894</v>
      </c>
      <c r="K19291" s="2">
        <v>19.100000000000001</v>
      </c>
    </row>
    <row r="19292" spans="1:11" x14ac:dyDescent="0.45">
      <c r="A19292" t="s">
        <v>18697</v>
      </c>
      <c r="C19292">
        <v>23</v>
      </c>
      <c r="D19292">
        <v>31343551</v>
      </c>
      <c r="E19292" t="s">
        <v>9</v>
      </c>
      <c r="J19292" s="2" t="s">
        <v>57895</v>
      </c>
      <c r="K19292" s="2">
        <v>7</v>
      </c>
    </row>
    <row r="19293" spans="1:11" x14ac:dyDescent="0.45">
      <c r="A19293" t="s">
        <v>52413</v>
      </c>
      <c r="B19293" t="s">
        <v>13752</v>
      </c>
      <c r="C19293">
        <v>23</v>
      </c>
      <c r="D19293">
        <v>31456886</v>
      </c>
      <c r="E19293" t="s">
        <v>9</v>
      </c>
      <c r="J19293" s="2" t="s">
        <v>57896</v>
      </c>
      <c r="K19293" s="2">
        <v>7</v>
      </c>
    </row>
    <row r="19294" spans="1:11" x14ac:dyDescent="0.45">
      <c r="A19294" t="s">
        <v>52414</v>
      </c>
      <c r="B19294" t="s">
        <v>52415</v>
      </c>
      <c r="C19294">
        <v>23</v>
      </c>
      <c r="D19294">
        <v>31460914</v>
      </c>
      <c r="E19294" t="s">
        <v>9</v>
      </c>
      <c r="J19294" s="2" t="s">
        <v>57897</v>
      </c>
      <c r="K19294" s="2">
        <v>19.100000000000001</v>
      </c>
    </row>
    <row r="19295" spans="1:11" x14ac:dyDescent="0.45">
      <c r="A19295" t="s">
        <v>52416</v>
      </c>
      <c r="B19295" t="s">
        <v>52417</v>
      </c>
      <c r="C19295">
        <v>23</v>
      </c>
      <c r="D19295">
        <v>31461683</v>
      </c>
      <c r="E19295" t="s">
        <v>9</v>
      </c>
      <c r="J19295" s="2" t="s">
        <v>57898</v>
      </c>
      <c r="K19295" s="2">
        <v>6</v>
      </c>
    </row>
    <row r="19296" spans="1:11" x14ac:dyDescent="0.45">
      <c r="A19296" t="s">
        <v>52418</v>
      </c>
      <c r="B19296" t="s">
        <v>50047</v>
      </c>
      <c r="C19296">
        <v>23</v>
      </c>
      <c r="D19296">
        <v>31463932</v>
      </c>
      <c r="E19296" t="s">
        <v>9</v>
      </c>
      <c r="J19296" s="2" t="s">
        <v>57899</v>
      </c>
      <c r="K19296" s="2">
        <v>6</v>
      </c>
    </row>
    <row r="19297" spans="1:11" x14ac:dyDescent="0.45">
      <c r="A19297" t="s">
        <v>52419</v>
      </c>
      <c r="B19297" t="s">
        <v>52420</v>
      </c>
      <c r="C19297">
        <v>23</v>
      </c>
      <c r="D19297">
        <v>31472339</v>
      </c>
      <c r="E19297" t="s">
        <v>9</v>
      </c>
      <c r="J19297" s="2" t="s">
        <v>57900</v>
      </c>
      <c r="K19297" s="2">
        <v>19.100000000000001</v>
      </c>
    </row>
    <row r="19298" spans="1:11" x14ac:dyDescent="0.45">
      <c r="A19298" t="s">
        <v>52421</v>
      </c>
      <c r="B19298" t="s">
        <v>50047</v>
      </c>
      <c r="C19298">
        <v>23</v>
      </c>
      <c r="D19298">
        <v>31474030</v>
      </c>
      <c r="E19298" t="s">
        <v>9</v>
      </c>
      <c r="J19298" s="2" t="s">
        <v>45601</v>
      </c>
      <c r="K19298" s="2">
        <v>15.2</v>
      </c>
    </row>
    <row r="19299" spans="1:11" x14ac:dyDescent="0.45">
      <c r="A19299" t="s">
        <v>52422</v>
      </c>
      <c r="B19299" t="s">
        <v>13752</v>
      </c>
      <c r="C19299">
        <v>23</v>
      </c>
      <c r="D19299">
        <v>31479375</v>
      </c>
      <c r="E19299" t="s">
        <v>9</v>
      </c>
      <c r="J19299" s="2" t="s">
        <v>57901</v>
      </c>
      <c r="K19299" s="2">
        <v>19.100000000000001</v>
      </c>
    </row>
    <row r="19300" spans="1:11" x14ac:dyDescent="0.45">
      <c r="A19300" t="s">
        <v>50041</v>
      </c>
      <c r="B19300" t="s">
        <v>13752</v>
      </c>
      <c r="C19300">
        <v>23</v>
      </c>
      <c r="D19300">
        <v>31485395</v>
      </c>
      <c r="E19300" t="s">
        <v>9</v>
      </c>
      <c r="J19300" s="2" t="s">
        <v>21450</v>
      </c>
      <c r="K19300" s="2">
        <v>15.1</v>
      </c>
    </row>
    <row r="19301" spans="1:11" x14ac:dyDescent="0.45">
      <c r="A19301" t="s">
        <v>50046</v>
      </c>
      <c r="B19301" t="s">
        <v>50047</v>
      </c>
      <c r="C19301">
        <v>23</v>
      </c>
      <c r="D19301">
        <v>31497480</v>
      </c>
      <c r="E19301" t="s">
        <v>9</v>
      </c>
      <c r="J19301" s="2" t="s">
        <v>57902</v>
      </c>
      <c r="K19301" s="2">
        <v>19.2</v>
      </c>
    </row>
    <row r="19302" spans="1:11" x14ac:dyDescent="0.45">
      <c r="A19302" t="s">
        <v>50051</v>
      </c>
      <c r="B19302" t="s">
        <v>50052</v>
      </c>
      <c r="C19302">
        <v>23</v>
      </c>
      <c r="D19302">
        <v>31518525</v>
      </c>
      <c r="E19302" t="s">
        <v>9</v>
      </c>
      <c r="J19302" s="2" t="s">
        <v>43410</v>
      </c>
      <c r="K19302" s="2">
        <v>17</v>
      </c>
    </row>
    <row r="19303" spans="1:11" x14ac:dyDescent="0.45">
      <c r="A19303" t="s">
        <v>50057</v>
      </c>
      <c r="B19303" t="s">
        <v>50058</v>
      </c>
      <c r="C19303">
        <v>23</v>
      </c>
      <c r="D19303">
        <v>31525879</v>
      </c>
      <c r="E19303" t="s">
        <v>9</v>
      </c>
      <c r="J19303" s="2" t="s">
        <v>6225</v>
      </c>
      <c r="K19303" s="2">
        <v>6</v>
      </c>
    </row>
    <row r="19304" spans="1:11" x14ac:dyDescent="0.45">
      <c r="A19304" t="s">
        <v>50063</v>
      </c>
      <c r="B19304" t="s">
        <v>18627</v>
      </c>
      <c r="C19304">
        <v>23</v>
      </c>
      <c r="D19304">
        <v>31526582</v>
      </c>
      <c r="E19304" t="s">
        <v>9</v>
      </c>
      <c r="J19304" s="2" t="s">
        <v>57903</v>
      </c>
      <c r="K19304" s="2">
        <v>19.100000000000001</v>
      </c>
    </row>
    <row r="19305" spans="1:11" x14ac:dyDescent="0.45">
      <c r="A19305" t="s">
        <v>50065</v>
      </c>
      <c r="B19305" t="s">
        <v>50047</v>
      </c>
      <c r="C19305">
        <v>23</v>
      </c>
      <c r="D19305">
        <v>31530230</v>
      </c>
      <c r="E19305" t="s">
        <v>9</v>
      </c>
      <c r="J19305" s="2" t="s">
        <v>17660</v>
      </c>
      <c r="K19305" s="2">
        <v>12</v>
      </c>
    </row>
    <row r="19306" spans="1:11" x14ac:dyDescent="0.45">
      <c r="A19306" t="s">
        <v>50076</v>
      </c>
      <c r="B19306" t="s">
        <v>50077</v>
      </c>
      <c r="C19306">
        <v>23</v>
      </c>
      <c r="D19306">
        <v>31534731</v>
      </c>
      <c r="E19306" t="s">
        <v>9</v>
      </c>
      <c r="J19306" s="2" t="s">
        <v>57904</v>
      </c>
      <c r="K19306" s="2">
        <v>19.2</v>
      </c>
    </row>
    <row r="19307" spans="1:11" x14ac:dyDescent="0.45">
      <c r="A19307" t="s">
        <v>50078</v>
      </c>
      <c r="B19307" t="s">
        <v>50079</v>
      </c>
      <c r="C19307">
        <v>23</v>
      </c>
      <c r="D19307">
        <v>31539669</v>
      </c>
      <c r="E19307" t="s">
        <v>9</v>
      </c>
      <c r="J19307" s="2" t="s">
        <v>29877</v>
      </c>
      <c r="K19307" s="2">
        <v>2</v>
      </c>
    </row>
    <row r="19308" spans="1:11" x14ac:dyDescent="0.45">
      <c r="A19308" t="s">
        <v>18774</v>
      </c>
      <c r="B19308" t="s">
        <v>18775</v>
      </c>
      <c r="C19308">
        <v>23</v>
      </c>
      <c r="D19308">
        <v>31589471</v>
      </c>
      <c r="E19308" t="s">
        <v>9</v>
      </c>
      <c r="J19308" s="2" t="s">
        <v>57905</v>
      </c>
      <c r="K19308" s="2">
        <v>7</v>
      </c>
    </row>
    <row r="19309" spans="1:11" x14ac:dyDescent="0.45">
      <c r="A19309" t="s">
        <v>18794</v>
      </c>
      <c r="B19309" t="s">
        <v>13752</v>
      </c>
      <c r="C19309">
        <v>23</v>
      </c>
      <c r="D19309">
        <v>31600423</v>
      </c>
      <c r="E19309" t="s">
        <v>9</v>
      </c>
      <c r="J19309" s="2" t="s">
        <v>21767</v>
      </c>
      <c r="K19309" s="2">
        <v>9</v>
      </c>
    </row>
    <row r="19310" spans="1:11" x14ac:dyDescent="0.45">
      <c r="A19310" t="s">
        <v>50085</v>
      </c>
      <c r="B19310" t="s">
        <v>50047</v>
      </c>
      <c r="C19310">
        <v>23</v>
      </c>
      <c r="D19310">
        <v>31644098</v>
      </c>
      <c r="E19310" t="s">
        <v>9</v>
      </c>
      <c r="J19310" s="2" t="s">
        <v>32236</v>
      </c>
      <c r="K19310" s="2">
        <v>2</v>
      </c>
    </row>
    <row r="19311" spans="1:11" x14ac:dyDescent="0.45">
      <c r="A19311" t="s">
        <v>50086</v>
      </c>
      <c r="B19311" t="s">
        <v>50087</v>
      </c>
      <c r="C19311">
        <v>23</v>
      </c>
      <c r="D19311">
        <v>31652711</v>
      </c>
      <c r="E19311" t="s">
        <v>9</v>
      </c>
      <c r="J19311" s="2" t="s">
        <v>22131</v>
      </c>
      <c r="K19311" s="2">
        <v>12</v>
      </c>
    </row>
    <row r="19312" spans="1:11" x14ac:dyDescent="0.45">
      <c r="A19312" t="s">
        <v>50088</v>
      </c>
      <c r="B19312" t="s">
        <v>50089</v>
      </c>
      <c r="C19312">
        <v>23</v>
      </c>
      <c r="D19312">
        <v>31654044</v>
      </c>
      <c r="E19312" t="s">
        <v>9</v>
      </c>
      <c r="J19312" s="2" t="s">
        <v>1838</v>
      </c>
      <c r="K19312" s="2">
        <v>17</v>
      </c>
    </row>
    <row r="19313" spans="1:11" x14ac:dyDescent="0.45">
      <c r="A19313" t="s">
        <v>50093</v>
      </c>
      <c r="B19313" t="s">
        <v>13752</v>
      </c>
      <c r="C19313">
        <v>23</v>
      </c>
      <c r="D19313">
        <v>31669663</v>
      </c>
      <c r="E19313" t="s">
        <v>9</v>
      </c>
      <c r="J19313" s="2" t="s">
        <v>40265</v>
      </c>
      <c r="K19313" s="2">
        <v>12</v>
      </c>
    </row>
    <row r="19314" spans="1:11" x14ac:dyDescent="0.45">
      <c r="A19314" t="s">
        <v>50096</v>
      </c>
      <c r="B19314" t="s">
        <v>50097</v>
      </c>
      <c r="C19314">
        <v>23</v>
      </c>
      <c r="D19314">
        <v>31670731</v>
      </c>
      <c r="E19314" t="s">
        <v>9</v>
      </c>
      <c r="J19314" s="2" t="s">
        <v>57906</v>
      </c>
      <c r="K19314" s="2">
        <v>19.100000000000001</v>
      </c>
    </row>
    <row r="19315" spans="1:11" x14ac:dyDescent="0.45">
      <c r="A19315" t="s">
        <v>50103</v>
      </c>
      <c r="B19315" t="s">
        <v>50104</v>
      </c>
      <c r="C19315">
        <v>23</v>
      </c>
      <c r="D19315">
        <v>31914984</v>
      </c>
      <c r="E19315" t="s">
        <v>9</v>
      </c>
      <c r="J19315" s="2" t="s">
        <v>53499</v>
      </c>
      <c r="K19315" s="2">
        <v>12</v>
      </c>
    </row>
    <row r="19316" spans="1:11" x14ac:dyDescent="0.45">
      <c r="A19316" t="s">
        <v>19031</v>
      </c>
      <c r="C19316">
        <v>23</v>
      </c>
      <c r="D19316">
        <v>32293815</v>
      </c>
      <c r="E19316" t="s">
        <v>9</v>
      </c>
      <c r="J19316" s="2" t="s">
        <v>57907</v>
      </c>
      <c r="K19316" s="2">
        <v>15.1</v>
      </c>
    </row>
    <row r="19317" spans="1:11" x14ac:dyDescent="0.45">
      <c r="A19317" t="s">
        <v>19043</v>
      </c>
      <c r="B19317" t="s">
        <v>19044</v>
      </c>
      <c r="C19317">
        <v>23</v>
      </c>
      <c r="D19317">
        <v>32463210</v>
      </c>
      <c r="E19317" t="s">
        <v>9</v>
      </c>
      <c r="J19317" s="2" t="s">
        <v>57908</v>
      </c>
      <c r="K19317" s="2">
        <v>19.2</v>
      </c>
    </row>
    <row r="19318" spans="1:11" x14ac:dyDescent="0.45">
      <c r="A19318" t="s">
        <v>19697</v>
      </c>
      <c r="B19318" t="s">
        <v>19698</v>
      </c>
      <c r="C19318">
        <v>23</v>
      </c>
      <c r="D19318">
        <v>34576555</v>
      </c>
      <c r="E19318" t="s">
        <v>9</v>
      </c>
      <c r="J19318" s="2" t="s">
        <v>41299</v>
      </c>
      <c r="K19318" s="2">
        <v>7</v>
      </c>
    </row>
    <row r="19319" spans="1:11" x14ac:dyDescent="0.45">
      <c r="A19319" t="s">
        <v>19738</v>
      </c>
      <c r="B19319" t="s">
        <v>19739</v>
      </c>
      <c r="C19319">
        <v>23</v>
      </c>
      <c r="D19319">
        <v>34667011</v>
      </c>
      <c r="E19319" t="s">
        <v>9</v>
      </c>
      <c r="J19319" s="2" t="s">
        <v>57909</v>
      </c>
      <c r="K19319" s="2">
        <v>17</v>
      </c>
    </row>
    <row r="19320" spans="1:11" x14ac:dyDescent="0.45">
      <c r="A19320" t="s">
        <v>19850</v>
      </c>
      <c r="C19320">
        <v>23</v>
      </c>
      <c r="D19320">
        <v>35012876</v>
      </c>
      <c r="E19320" t="s">
        <v>9</v>
      </c>
      <c r="J19320" s="2" t="s">
        <v>57910</v>
      </c>
      <c r="K19320" s="2">
        <v>17</v>
      </c>
    </row>
    <row r="19321" spans="1:11" x14ac:dyDescent="0.45">
      <c r="A19321" t="s">
        <v>50140</v>
      </c>
      <c r="B19321" t="s">
        <v>50141</v>
      </c>
      <c r="C19321">
        <v>23</v>
      </c>
      <c r="D19321">
        <v>40609760</v>
      </c>
      <c r="E19321" t="s">
        <v>9</v>
      </c>
      <c r="J19321" s="2" t="s">
        <v>27261</v>
      </c>
      <c r="K19321" s="2">
        <v>15.2</v>
      </c>
    </row>
    <row r="19322" spans="1:11" x14ac:dyDescent="0.45">
      <c r="A19322" t="s">
        <v>21141</v>
      </c>
      <c r="B19322" t="s">
        <v>21142</v>
      </c>
      <c r="C19322">
        <v>23</v>
      </c>
      <c r="D19322">
        <v>45312387</v>
      </c>
      <c r="E19322" t="s">
        <v>9</v>
      </c>
      <c r="J19322" s="2" t="s">
        <v>21314</v>
      </c>
      <c r="K19322" s="2">
        <v>17</v>
      </c>
    </row>
    <row r="19323" spans="1:11" x14ac:dyDescent="0.45">
      <c r="A19323" t="s">
        <v>21189</v>
      </c>
      <c r="C19323">
        <v>23</v>
      </c>
      <c r="D19323">
        <v>45857778</v>
      </c>
      <c r="E19323" t="s">
        <v>9</v>
      </c>
      <c r="J19323" s="2" t="s">
        <v>57911</v>
      </c>
      <c r="K19323" s="2">
        <v>19.100000000000001</v>
      </c>
    </row>
    <row r="19324" spans="1:11" x14ac:dyDescent="0.45">
      <c r="A19324" t="s">
        <v>21269</v>
      </c>
      <c r="C19324">
        <v>23</v>
      </c>
      <c r="D19324">
        <v>47328131</v>
      </c>
      <c r="E19324" t="s">
        <v>9</v>
      </c>
      <c r="J19324" s="2" t="s">
        <v>57912</v>
      </c>
      <c r="K19324" s="2">
        <v>19.100000000000001</v>
      </c>
    </row>
    <row r="19325" spans="1:11" x14ac:dyDescent="0.45">
      <c r="A19325" t="s">
        <v>50157</v>
      </c>
      <c r="C19325">
        <v>23</v>
      </c>
      <c r="D19325">
        <v>47623803</v>
      </c>
      <c r="E19325" t="s">
        <v>9</v>
      </c>
      <c r="J19325" s="2" t="s">
        <v>57913</v>
      </c>
      <c r="K19325" s="2">
        <v>19.100000000000001</v>
      </c>
    </row>
    <row r="19326" spans="1:11" x14ac:dyDescent="0.45">
      <c r="A19326" t="s">
        <v>50164</v>
      </c>
      <c r="C19326">
        <v>23</v>
      </c>
      <c r="D19326">
        <v>48923748</v>
      </c>
      <c r="E19326" t="s">
        <v>9</v>
      </c>
      <c r="J19326" s="2" t="s">
        <v>44189</v>
      </c>
      <c r="K19326" s="2">
        <v>12</v>
      </c>
    </row>
    <row r="19327" spans="1:11" x14ac:dyDescent="0.45">
      <c r="A19327" t="s">
        <v>21966</v>
      </c>
      <c r="C19327">
        <v>23</v>
      </c>
      <c r="D19327">
        <v>49921820</v>
      </c>
      <c r="E19327" t="s">
        <v>9</v>
      </c>
      <c r="J19327" s="2" t="s">
        <v>57914</v>
      </c>
      <c r="K19327" s="2">
        <v>19.100000000000001</v>
      </c>
    </row>
    <row r="19328" spans="1:11" x14ac:dyDescent="0.45">
      <c r="A19328" t="s">
        <v>22189</v>
      </c>
      <c r="C19328">
        <v>23</v>
      </c>
      <c r="D19328">
        <v>50406551</v>
      </c>
      <c r="E19328" t="s">
        <v>9</v>
      </c>
      <c r="J19328" s="2" t="s">
        <v>17615</v>
      </c>
      <c r="K19328" s="2">
        <v>12</v>
      </c>
    </row>
    <row r="19329" spans="1:11" x14ac:dyDescent="0.45">
      <c r="A19329" t="s">
        <v>22212</v>
      </c>
      <c r="B19329" t="s">
        <v>22213</v>
      </c>
      <c r="C19329">
        <v>23</v>
      </c>
      <c r="D19329">
        <v>50515222</v>
      </c>
      <c r="E19329" t="s">
        <v>9</v>
      </c>
      <c r="J19329" s="2" t="s">
        <v>57915</v>
      </c>
      <c r="K19329" s="2">
        <v>19.100000000000001</v>
      </c>
    </row>
    <row r="19330" spans="1:11" x14ac:dyDescent="0.45">
      <c r="A19330" t="s">
        <v>22398</v>
      </c>
      <c r="C19330">
        <v>23</v>
      </c>
      <c r="D19330">
        <v>50550187</v>
      </c>
      <c r="E19330" t="s">
        <v>9</v>
      </c>
      <c r="J19330" s="2" t="s">
        <v>31115</v>
      </c>
      <c r="K19330" s="2">
        <v>7</v>
      </c>
    </row>
    <row r="19331" spans="1:11" x14ac:dyDescent="0.45">
      <c r="A19331" t="s">
        <v>23051</v>
      </c>
      <c r="C19331">
        <v>23</v>
      </c>
      <c r="D19331">
        <v>52388044</v>
      </c>
      <c r="E19331" t="s">
        <v>9</v>
      </c>
      <c r="J19331" s="2" t="s">
        <v>57916</v>
      </c>
      <c r="K19331" s="2">
        <v>19.100000000000001</v>
      </c>
    </row>
    <row r="19332" spans="1:11" x14ac:dyDescent="0.45">
      <c r="A19332" t="s">
        <v>23072</v>
      </c>
      <c r="B19332" t="s">
        <v>23073</v>
      </c>
      <c r="C19332">
        <v>23</v>
      </c>
      <c r="D19332">
        <v>52431382</v>
      </c>
      <c r="E19332" t="s">
        <v>9</v>
      </c>
      <c r="J19332" s="2" t="s">
        <v>57917</v>
      </c>
      <c r="K19332" s="2">
        <v>19.2</v>
      </c>
    </row>
    <row r="19333" spans="1:11" x14ac:dyDescent="0.45">
      <c r="A19333" t="s">
        <v>50173</v>
      </c>
      <c r="B19333" t="s">
        <v>50174</v>
      </c>
      <c r="C19333">
        <v>23</v>
      </c>
      <c r="D19333">
        <v>52444548</v>
      </c>
      <c r="E19333" t="s">
        <v>9</v>
      </c>
      <c r="J19333" s="2" t="s">
        <v>57918</v>
      </c>
      <c r="K19333" s="2">
        <v>15.2</v>
      </c>
    </row>
    <row r="19334" spans="1:11" x14ac:dyDescent="0.45">
      <c r="A19334" t="s">
        <v>40045</v>
      </c>
      <c r="C19334">
        <v>24</v>
      </c>
      <c r="D19334">
        <v>214968</v>
      </c>
      <c r="E19334" t="s">
        <v>9</v>
      </c>
      <c r="J19334" s="2" t="s">
        <v>57919</v>
      </c>
      <c r="K19334" s="2">
        <v>19.100000000000001</v>
      </c>
    </row>
    <row r="19335" spans="1:11" x14ac:dyDescent="0.45">
      <c r="A19335" t="s">
        <v>40052</v>
      </c>
      <c r="C19335">
        <v>24</v>
      </c>
      <c r="D19335">
        <v>314607</v>
      </c>
      <c r="E19335" t="s">
        <v>9</v>
      </c>
      <c r="J19335" s="2" t="s">
        <v>57920</v>
      </c>
      <c r="K19335" s="2">
        <v>17</v>
      </c>
    </row>
    <row r="19336" spans="1:11" x14ac:dyDescent="0.45">
      <c r="A19336" t="s">
        <v>40059</v>
      </c>
      <c r="B19336" t="s">
        <v>40060</v>
      </c>
      <c r="C19336">
        <v>24</v>
      </c>
      <c r="D19336">
        <v>477735</v>
      </c>
      <c r="E19336" t="s">
        <v>9</v>
      </c>
      <c r="J19336" s="2" t="s">
        <v>57921</v>
      </c>
      <c r="K19336" s="2">
        <v>19.100000000000001</v>
      </c>
    </row>
    <row r="19337" spans="1:11" x14ac:dyDescent="0.45">
      <c r="A19337" t="s">
        <v>51866</v>
      </c>
      <c r="C19337">
        <v>24</v>
      </c>
      <c r="D19337">
        <v>510108</v>
      </c>
      <c r="E19337" t="s">
        <v>9</v>
      </c>
      <c r="J19337" s="2" t="s">
        <v>57922</v>
      </c>
      <c r="K19337" s="2">
        <v>17</v>
      </c>
    </row>
    <row r="19338" spans="1:11" x14ac:dyDescent="0.45">
      <c r="A19338" t="s">
        <v>40082</v>
      </c>
      <c r="B19338" t="s">
        <v>40083</v>
      </c>
      <c r="C19338">
        <v>24</v>
      </c>
      <c r="D19338">
        <v>743787</v>
      </c>
      <c r="E19338" t="s">
        <v>9</v>
      </c>
      <c r="J19338" s="2" t="s">
        <v>57923</v>
      </c>
      <c r="K19338" s="2">
        <v>18</v>
      </c>
    </row>
    <row r="19339" spans="1:11" x14ac:dyDescent="0.45">
      <c r="A19339" t="s">
        <v>40572</v>
      </c>
      <c r="B19339" t="s">
        <v>40573</v>
      </c>
      <c r="C19339">
        <v>24</v>
      </c>
      <c r="D19339">
        <v>8845813</v>
      </c>
      <c r="E19339" t="s">
        <v>9</v>
      </c>
      <c r="J19339" s="2" t="s">
        <v>57924</v>
      </c>
      <c r="K19339" s="2">
        <v>19.100000000000001</v>
      </c>
    </row>
    <row r="19340" spans="1:11" x14ac:dyDescent="0.45">
      <c r="A19340" t="s">
        <v>40628</v>
      </c>
      <c r="B19340" t="s">
        <v>40629</v>
      </c>
      <c r="C19340">
        <v>24</v>
      </c>
      <c r="D19340">
        <v>12747969</v>
      </c>
      <c r="E19340" t="s">
        <v>9</v>
      </c>
      <c r="J19340" s="2" t="s">
        <v>43118</v>
      </c>
      <c r="K19340" s="2">
        <v>17</v>
      </c>
    </row>
    <row r="19341" spans="1:11" x14ac:dyDescent="0.45">
      <c r="A19341" t="s">
        <v>51876</v>
      </c>
      <c r="C19341">
        <v>24</v>
      </c>
      <c r="D19341">
        <v>12798435</v>
      </c>
      <c r="E19341" t="s">
        <v>9</v>
      </c>
      <c r="J19341" s="2" t="s">
        <v>43112</v>
      </c>
      <c r="K19341" s="2">
        <v>17</v>
      </c>
    </row>
    <row r="19342" spans="1:11" x14ac:dyDescent="0.45">
      <c r="A19342" t="s">
        <v>40676</v>
      </c>
      <c r="C19342">
        <v>24</v>
      </c>
      <c r="D19342">
        <v>20313071</v>
      </c>
      <c r="E19342" t="s">
        <v>9</v>
      </c>
      <c r="J19342" s="2" t="s">
        <v>57925</v>
      </c>
      <c r="K19342" s="2">
        <v>19.2</v>
      </c>
    </row>
    <row r="19343" spans="1:11" x14ac:dyDescent="0.45">
      <c r="A19343" t="s">
        <v>40845</v>
      </c>
      <c r="C19343">
        <v>24</v>
      </c>
      <c r="D19343">
        <v>22131078</v>
      </c>
      <c r="E19343" t="s">
        <v>9</v>
      </c>
      <c r="J19343" s="2" t="s">
        <v>57926</v>
      </c>
      <c r="K19343" s="2">
        <v>19.100000000000001</v>
      </c>
    </row>
    <row r="19344" spans="1:11" x14ac:dyDescent="0.45">
      <c r="A19344" t="s">
        <v>40926</v>
      </c>
      <c r="C19344">
        <v>24</v>
      </c>
      <c r="D19344">
        <v>24396858</v>
      </c>
      <c r="E19344" t="s">
        <v>9</v>
      </c>
      <c r="J19344" s="2" t="s">
        <v>40669</v>
      </c>
      <c r="K19344" s="2">
        <v>17</v>
      </c>
    </row>
    <row r="19345" spans="1:11" x14ac:dyDescent="0.45">
      <c r="A19345" t="s">
        <v>40982</v>
      </c>
      <c r="C19345">
        <v>24</v>
      </c>
      <c r="D19345">
        <v>25568962</v>
      </c>
      <c r="E19345" t="s">
        <v>9</v>
      </c>
      <c r="J19345" s="2" t="s">
        <v>57927</v>
      </c>
      <c r="K19345" s="2">
        <v>19.100000000000001</v>
      </c>
    </row>
    <row r="19346" spans="1:11" x14ac:dyDescent="0.45">
      <c r="A19346" t="s">
        <v>40992</v>
      </c>
      <c r="C19346">
        <v>24</v>
      </c>
      <c r="D19346">
        <v>25595237</v>
      </c>
      <c r="E19346" t="s">
        <v>9</v>
      </c>
      <c r="J19346" s="2" t="s">
        <v>57928</v>
      </c>
      <c r="K19346" s="2">
        <v>18</v>
      </c>
    </row>
    <row r="19347" spans="1:11" x14ac:dyDescent="0.45">
      <c r="A19347" t="s">
        <v>41206</v>
      </c>
      <c r="C19347">
        <v>24</v>
      </c>
      <c r="D19347">
        <v>29485848</v>
      </c>
      <c r="E19347" t="s">
        <v>9</v>
      </c>
      <c r="J19347" s="2" t="s">
        <v>57929</v>
      </c>
      <c r="K19347" s="2">
        <v>19.100000000000001</v>
      </c>
    </row>
    <row r="19348" spans="1:11" x14ac:dyDescent="0.45">
      <c r="A19348" t="s">
        <v>41572</v>
      </c>
      <c r="C19348">
        <v>24</v>
      </c>
      <c r="D19348">
        <v>33315174</v>
      </c>
      <c r="E19348" t="s">
        <v>9</v>
      </c>
      <c r="J19348" s="2" t="s">
        <v>57930</v>
      </c>
      <c r="K19348" s="2">
        <v>19.100000000000001</v>
      </c>
    </row>
    <row r="19349" spans="1:11" x14ac:dyDescent="0.45">
      <c r="A19349" t="s">
        <v>41843</v>
      </c>
      <c r="C19349">
        <v>24</v>
      </c>
      <c r="D19349">
        <v>34579397</v>
      </c>
      <c r="E19349" t="s">
        <v>9</v>
      </c>
      <c r="J19349" s="2" t="s">
        <v>57931</v>
      </c>
      <c r="K19349" s="2">
        <v>19.100000000000001</v>
      </c>
    </row>
    <row r="19350" spans="1:11" x14ac:dyDescent="0.45">
      <c r="A19350" t="s">
        <v>42359</v>
      </c>
      <c r="C19350">
        <v>24</v>
      </c>
      <c r="D19350">
        <v>39080444</v>
      </c>
      <c r="E19350" t="s">
        <v>9</v>
      </c>
      <c r="J19350" s="2" t="s">
        <v>57932</v>
      </c>
      <c r="K19350" s="2">
        <v>19.100000000000001</v>
      </c>
    </row>
    <row r="19351" spans="1:11" x14ac:dyDescent="0.45">
      <c r="A19351" t="s">
        <v>42809</v>
      </c>
      <c r="C19351">
        <v>24</v>
      </c>
      <c r="D19351">
        <v>42311245</v>
      </c>
      <c r="E19351" t="s">
        <v>9</v>
      </c>
      <c r="J19351" s="2" t="s">
        <v>57933</v>
      </c>
      <c r="K19351" s="2">
        <v>19.100000000000001</v>
      </c>
    </row>
    <row r="19352" spans="1:11" x14ac:dyDescent="0.45">
      <c r="A19352" t="s">
        <v>43024</v>
      </c>
      <c r="C19352">
        <v>24</v>
      </c>
      <c r="D19352">
        <v>43217455</v>
      </c>
      <c r="E19352" t="s">
        <v>9</v>
      </c>
      <c r="J19352" s="2" t="s">
        <v>21083</v>
      </c>
      <c r="K19352" s="2">
        <v>17</v>
      </c>
    </row>
    <row r="19353" spans="1:11" x14ac:dyDescent="0.45">
      <c r="A19353" t="s">
        <v>43032</v>
      </c>
      <c r="C19353">
        <v>24</v>
      </c>
      <c r="D19353">
        <v>43231407</v>
      </c>
      <c r="E19353" t="s">
        <v>9</v>
      </c>
      <c r="J19353" s="2" t="s">
        <v>21169</v>
      </c>
      <c r="K19353" s="2">
        <v>17</v>
      </c>
    </row>
    <row r="19354" spans="1:11" x14ac:dyDescent="0.45">
      <c r="A19354" t="s">
        <v>43395</v>
      </c>
      <c r="C19354">
        <v>24</v>
      </c>
      <c r="D19354">
        <v>46727020</v>
      </c>
      <c r="E19354" t="s">
        <v>9</v>
      </c>
      <c r="J19354" s="2" t="s">
        <v>21096</v>
      </c>
      <c r="K19354" s="2">
        <v>17</v>
      </c>
    </row>
    <row r="19355" spans="1:11" x14ac:dyDescent="0.45">
      <c r="A19355" t="s">
        <v>43428</v>
      </c>
      <c r="B19355" t="s">
        <v>43429</v>
      </c>
      <c r="C19355">
        <v>24</v>
      </c>
      <c r="D19355">
        <v>46997481</v>
      </c>
      <c r="E19355" t="s">
        <v>9</v>
      </c>
      <c r="J19355" s="2" t="s">
        <v>57934</v>
      </c>
      <c r="K19355" s="2">
        <v>17</v>
      </c>
    </row>
    <row r="19356" spans="1:11" x14ac:dyDescent="0.45">
      <c r="A19356" t="s">
        <v>43498</v>
      </c>
      <c r="C19356">
        <v>24</v>
      </c>
      <c r="D19356">
        <v>47246084</v>
      </c>
      <c r="E19356" t="s">
        <v>9</v>
      </c>
      <c r="J19356" s="2" t="s">
        <v>21323</v>
      </c>
      <c r="K19356" s="2">
        <v>18</v>
      </c>
    </row>
    <row r="19357" spans="1:11" x14ac:dyDescent="0.45">
      <c r="A19357" t="s">
        <v>43603</v>
      </c>
      <c r="C19357">
        <v>24</v>
      </c>
      <c r="D19357">
        <v>49849033</v>
      </c>
      <c r="E19357" t="s">
        <v>9</v>
      </c>
      <c r="J19357" s="2" t="s">
        <v>57935</v>
      </c>
      <c r="K19357" s="2">
        <v>19.100000000000001</v>
      </c>
    </row>
    <row r="19358" spans="1:11" x14ac:dyDescent="0.45">
      <c r="A19358" t="s">
        <v>43799</v>
      </c>
      <c r="C19358">
        <v>24</v>
      </c>
      <c r="D19358">
        <v>51182584</v>
      </c>
      <c r="E19358" t="s">
        <v>9</v>
      </c>
      <c r="J19358" s="2" t="s">
        <v>21353</v>
      </c>
      <c r="K19358" s="2">
        <v>17</v>
      </c>
    </row>
    <row r="19359" spans="1:11" x14ac:dyDescent="0.45">
      <c r="A19359" t="s">
        <v>43803</v>
      </c>
      <c r="C19359">
        <v>24</v>
      </c>
      <c r="D19359">
        <v>54044363</v>
      </c>
      <c r="E19359" t="s">
        <v>9</v>
      </c>
      <c r="J19359" s="2" t="s">
        <v>57936</v>
      </c>
      <c r="K19359" s="2">
        <v>19.100000000000001</v>
      </c>
    </row>
    <row r="19360" spans="1:11" x14ac:dyDescent="0.45">
      <c r="A19360" t="s">
        <v>43844</v>
      </c>
      <c r="C19360">
        <v>24</v>
      </c>
      <c r="D19360">
        <v>54256859</v>
      </c>
      <c r="E19360" t="s">
        <v>9</v>
      </c>
      <c r="J19360" s="2" t="s">
        <v>42255</v>
      </c>
      <c r="K19360" s="2">
        <v>15.2</v>
      </c>
    </row>
    <row r="19361" spans="1:11" x14ac:dyDescent="0.45">
      <c r="A19361" t="s">
        <v>43848</v>
      </c>
      <c r="B19361" t="s">
        <v>43849</v>
      </c>
      <c r="C19361">
        <v>24</v>
      </c>
      <c r="D19361">
        <v>54470149</v>
      </c>
      <c r="E19361" t="s">
        <v>9</v>
      </c>
      <c r="J19361" s="2" t="s">
        <v>57937</v>
      </c>
      <c r="K19361" s="2">
        <v>19.100000000000001</v>
      </c>
    </row>
    <row r="19362" spans="1:11" x14ac:dyDescent="0.45">
      <c r="A19362" t="s">
        <v>44208</v>
      </c>
      <c r="C19362">
        <v>24</v>
      </c>
      <c r="D19362">
        <v>58561226</v>
      </c>
      <c r="E19362" t="s">
        <v>9</v>
      </c>
      <c r="J19362" s="2" t="s">
        <v>52074</v>
      </c>
      <c r="K19362" s="2">
        <v>12</v>
      </c>
    </row>
    <row r="19363" spans="1:11" x14ac:dyDescent="0.45">
      <c r="A19363" t="s">
        <v>44295</v>
      </c>
      <c r="C19363">
        <v>24</v>
      </c>
      <c r="D19363">
        <v>59798687</v>
      </c>
      <c r="E19363" t="s">
        <v>9</v>
      </c>
      <c r="J19363" s="2" t="s">
        <v>28375</v>
      </c>
      <c r="K19363" s="2">
        <v>17</v>
      </c>
    </row>
    <row r="19364" spans="1:11" x14ac:dyDescent="0.45">
      <c r="A19364" t="s">
        <v>44315</v>
      </c>
      <c r="C19364">
        <v>24</v>
      </c>
      <c r="D19364">
        <v>60351647</v>
      </c>
      <c r="E19364" t="s">
        <v>9</v>
      </c>
      <c r="J19364" s="2" t="s">
        <v>28603</v>
      </c>
      <c r="K19364" s="2">
        <v>17</v>
      </c>
    </row>
    <row r="19365" spans="1:11" x14ac:dyDescent="0.45">
      <c r="A19365" t="s">
        <v>44641</v>
      </c>
      <c r="C19365">
        <v>24</v>
      </c>
      <c r="D19365">
        <v>62379392</v>
      </c>
      <c r="E19365" t="s">
        <v>9</v>
      </c>
      <c r="J19365" s="2" t="s">
        <v>57938</v>
      </c>
      <c r="K19365" s="2">
        <v>19.100000000000001</v>
      </c>
    </row>
    <row r="19366" spans="1:11" x14ac:dyDescent="0.45">
      <c r="A19366" t="s">
        <v>44651</v>
      </c>
      <c r="C19366">
        <v>24</v>
      </c>
      <c r="D19366">
        <v>62394583</v>
      </c>
      <c r="E19366" t="s">
        <v>9</v>
      </c>
      <c r="J19366" s="2" t="s">
        <v>57939</v>
      </c>
      <c r="K19366" s="2">
        <v>1</v>
      </c>
    </row>
    <row r="19367" spans="1:11" x14ac:dyDescent="0.45">
      <c r="A19367" t="s">
        <v>44655</v>
      </c>
      <c r="C19367">
        <v>24</v>
      </c>
      <c r="D19367">
        <v>62427625</v>
      </c>
      <c r="E19367" t="s">
        <v>9</v>
      </c>
      <c r="J19367" s="2" t="s">
        <v>57940</v>
      </c>
      <c r="K19367" s="2">
        <v>18</v>
      </c>
    </row>
    <row r="19368" spans="1:11" x14ac:dyDescent="0.45">
      <c r="A19368" t="s">
        <v>44665</v>
      </c>
      <c r="B19368" t="s">
        <v>44666</v>
      </c>
      <c r="C19368">
        <v>24</v>
      </c>
      <c r="D19368">
        <v>62440124</v>
      </c>
      <c r="E19368" t="s">
        <v>9</v>
      </c>
      <c r="J19368" s="2" t="s">
        <v>52114</v>
      </c>
      <c r="K19368" s="2">
        <v>15.2</v>
      </c>
    </row>
    <row r="19369" spans="1:11" x14ac:dyDescent="0.45">
      <c r="A19369" t="s">
        <v>44683</v>
      </c>
      <c r="C19369">
        <v>24</v>
      </c>
      <c r="D19369">
        <v>62485474</v>
      </c>
      <c r="E19369" t="s">
        <v>9</v>
      </c>
      <c r="J19369" s="2" t="s">
        <v>52111</v>
      </c>
      <c r="K19369" s="2">
        <v>15.2</v>
      </c>
    </row>
    <row r="19370" spans="1:11" x14ac:dyDescent="0.45">
      <c r="A19370" t="s">
        <v>13796</v>
      </c>
      <c r="B19370" t="s">
        <v>13797</v>
      </c>
      <c r="C19370">
        <v>25</v>
      </c>
      <c r="D19370">
        <v>192905</v>
      </c>
      <c r="E19370" t="s">
        <v>9</v>
      </c>
      <c r="J19370" s="2" t="s">
        <v>37312</v>
      </c>
      <c r="K19370" s="2">
        <v>17</v>
      </c>
    </row>
    <row r="19371" spans="1:11" x14ac:dyDescent="0.45">
      <c r="A19371" t="s">
        <v>13813</v>
      </c>
      <c r="C19371">
        <v>25</v>
      </c>
      <c r="D19371">
        <v>206853</v>
      </c>
      <c r="E19371" t="s">
        <v>9</v>
      </c>
      <c r="J19371" s="2" t="s">
        <v>37306</v>
      </c>
      <c r="K19371" s="2">
        <v>17</v>
      </c>
    </row>
    <row r="19372" spans="1:11" x14ac:dyDescent="0.45">
      <c r="A19372" t="s">
        <v>52715</v>
      </c>
      <c r="C19372">
        <v>25</v>
      </c>
      <c r="D19372">
        <v>219743</v>
      </c>
      <c r="E19372" t="s">
        <v>9</v>
      </c>
      <c r="J19372" s="2" t="s">
        <v>37706</v>
      </c>
      <c r="K19372" s="2">
        <v>17</v>
      </c>
    </row>
    <row r="19373" spans="1:11" x14ac:dyDescent="0.45">
      <c r="A19373" t="s">
        <v>14700</v>
      </c>
      <c r="B19373" t="s">
        <v>14701</v>
      </c>
      <c r="C19373">
        <v>25</v>
      </c>
      <c r="D19373">
        <v>556860</v>
      </c>
      <c r="E19373" t="s">
        <v>9</v>
      </c>
      <c r="J19373" s="2" t="s">
        <v>57941</v>
      </c>
      <c r="K19373" s="2">
        <v>3</v>
      </c>
    </row>
    <row r="19374" spans="1:11" x14ac:dyDescent="0.45">
      <c r="A19374" t="s">
        <v>15644</v>
      </c>
      <c r="B19374" t="s">
        <v>15645</v>
      </c>
      <c r="C19374">
        <v>25</v>
      </c>
      <c r="D19374">
        <v>987390</v>
      </c>
      <c r="E19374" t="s">
        <v>9</v>
      </c>
      <c r="J19374" s="2" t="s">
        <v>57942</v>
      </c>
      <c r="K19374" s="2">
        <v>19.2</v>
      </c>
    </row>
    <row r="19375" spans="1:11" x14ac:dyDescent="0.45">
      <c r="A19375" t="s">
        <v>15716</v>
      </c>
      <c r="B19375" t="s">
        <v>15717</v>
      </c>
      <c r="C19375">
        <v>25</v>
      </c>
      <c r="D19375">
        <v>1006912</v>
      </c>
      <c r="E19375" t="s">
        <v>9</v>
      </c>
      <c r="J19375" s="2" t="s">
        <v>57943</v>
      </c>
      <c r="K19375" s="2">
        <v>19.100000000000001</v>
      </c>
    </row>
    <row r="19376" spans="1:11" x14ac:dyDescent="0.45">
      <c r="A19376" t="s">
        <v>15768</v>
      </c>
      <c r="C19376">
        <v>25</v>
      </c>
      <c r="D19376">
        <v>1017616</v>
      </c>
      <c r="E19376" t="s">
        <v>9</v>
      </c>
      <c r="J19376" s="2" t="s">
        <v>57944</v>
      </c>
      <c r="K19376" s="2">
        <v>19.100000000000001</v>
      </c>
    </row>
    <row r="19377" spans="1:11" x14ac:dyDescent="0.45">
      <c r="A19377" t="s">
        <v>16135</v>
      </c>
      <c r="C19377">
        <v>25</v>
      </c>
      <c r="D19377">
        <v>1082676</v>
      </c>
      <c r="E19377" t="s">
        <v>9</v>
      </c>
      <c r="J19377" s="2" t="s">
        <v>57945</v>
      </c>
      <c r="K19377" s="2">
        <v>17</v>
      </c>
    </row>
    <row r="19378" spans="1:11" x14ac:dyDescent="0.45">
      <c r="A19378" t="s">
        <v>17319</v>
      </c>
      <c r="B19378" t="s">
        <v>17320</v>
      </c>
      <c r="C19378">
        <v>25</v>
      </c>
      <c r="D19378">
        <v>1394201</v>
      </c>
      <c r="E19378" t="s">
        <v>9</v>
      </c>
      <c r="J19378" s="2" t="s">
        <v>57946</v>
      </c>
      <c r="K19378" s="2">
        <v>19.100000000000001</v>
      </c>
    </row>
    <row r="19379" spans="1:11" x14ac:dyDescent="0.45">
      <c r="A19379" t="s">
        <v>18761</v>
      </c>
      <c r="C19379">
        <v>25</v>
      </c>
      <c r="D19379">
        <v>1838866</v>
      </c>
      <c r="E19379" t="s">
        <v>9</v>
      </c>
      <c r="J19379" s="2" t="s">
        <v>3414</v>
      </c>
      <c r="K19379" s="2">
        <v>12</v>
      </c>
    </row>
    <row r="19380" spans="1:11" x14ac:dyDescent="0.45">
      <c r="A19380" t="s">
        <v>19456</v>
      </c>
      <c r="C19380">
        <v>25</v>
      </c>
      <c r="D19380">
        <v>2206391</v>
      </c>
      <c r="E19380" t="s">
        <v>9</v>
      </c>
      <c r="J19380" s="2" t="s">
        <v>45126</v>
      </c>
      <c r="K19380" s="2">
        <v>1</v>
      </c>
    </row>
    <row r="19381" spans="1:11" x14ac:dyDescent="0.45">
      <c r="A19381" t="s">
        <v>19472</v>
      </c>
      <c r="C19381">
        <v>25</v>
      </c>
      <c r="D19381">
        <v>2214197</v>
      </c>
      <c r="E19381" t="s">
        <v>9</v>
      </c>
      <c r="J19381" s="2" t="s">
        <v>57947</v>
      </c>
      <c r="K19381" s="2">
        <v>19.2</v>
      </c>
    </row>
    <row r="19382" spans="1:11" x14ac:dyDescent="0.45">
      <c r="A19382" t="s">
        <v>19509</v>
      </c>
      <c r="B19382" t="s">
        <v>19510</v>
      </c>
      <c r="C19382">
        <v>25</v>
      </c>
      <c r="D19382">
        <v>2230777</v>
      </c>
      <c r="E19382" t="s">
        <v>9</v>
      </c>
      <c r="J19382" s="2" t="s">
        <v>57948</v>
      </c>
      <c r="K19382" s="2">
        <v>19.100000000000001</v>
      </c>
    </row>
    <row r="19383" spans="1:11" x14ac:dyDescent="0.45">
      <c r="A19383" t="s">
        <v>19526</v>
      </c>
      <c r="B19383" t="s">
        <v>19527</v>
      </c>
      <c r="C19383">
        <v>25</v>
      </c>
      <c r="D19383">
        <v>2256600</v>
      </c>
      <c r="E19383" t="s">
        <v>9</v>
      </c>
      <c r="J19383" s="2" t="s">
        <v>8060</v>
      </c>
      <c r="K19383" s="2">
        <v>17</v>
      </c>
    </row>
    <row r="19384" spans="1:11" x14ac:dyDescent="0.45">
      <c r="A19384" t="s">
        <v>20156</v>
      </c>
      <c r="B19384" t="s">
        <v>20157</v>
      </c>
      <c r="C19384">
        <v>25</v>
      </c>
      <c r="D19384">
        <v>2578661</v>
      </c>
      <c r="E19384" t="s">
        <v>9</v>
      </c>
      <c r="J19384" s="2" t="s">
        <v>20342</v>
      </c>
      <c r="K19384" s="2">
        <v>17</v>
      </c>
    </row>
    <row r="19385" spans="1:11" x14ac:dyDescent="0.45">
      <c r="A19385" t="s">
        <v>53243</v>
      </c>
      <c r="B19385" t="s">
        <v>53244</v>
      </c>
      <c r="C19385">
        <v>25</v>
      </c>
      <c r="D19385">
        <v>2646521</v>
      </c>
      <c r="E19385" t="s">
        <v>9</v>
      </c>
      <c r="J19385" s="2" t="s">
        <v>17521</v>
      </c>
      <c r="K19385" s="2">
        <v>1</v>
      </c>
    </row>
    <row r="19386" spans="1:11" x14ac:dyDescent="0.45">
      <c r="A19386" t="s">
        <v>53245</v>
      </c>
      <c r="C19386">
        <v>25</v>
      </c>
      <c r="D19386">
        <v>2651761</v>
      </c>
      <c r="E19386" t="s">
        <v>9</v>
      </c>
      <c r="J19386" s="2" t="s">
        <v>18937</v>
      </c>
      <c r="K19386" s="2">
        <v>19.100000000000001</v>
      </c>
    </row>
    <row r="19387" spans="1:11" x14ac:dyDescent="0.45">
      <c r="A19387" t="s">
        <v>20186</v>
      </c>
      <c r="B19387" t="s">
        <v>20187</v>
      </c>
      <c r="C19387">
        <v>25</v>
      </c>
      <c r="D19387">
        <v>2658919</v>
      </c>
      <c r="E19387" t="s">
        <v>9</v>
      </c>
      <c r="J19387" s="2" t="s">
        <v>57949</v>
      </c>
      <c r="K19387" s="2">
        <v>19.100000000000001</v>
      </c>
    </row>
    <row r="19388" spans="1:11" x14ac:dyDescent="0.45">
      <c r="A19388" t="s">
        <v>21020</v>
      </c>
      <c r="C19388">
        <v>25</v>
      </c>
      <c r="D19388">
        <v>3499875</v>
      </c>
      <c r="E19388" t="s">
        <v>9</v>
      </c>
      <c r="J19388" s="2" t="s">
        <v>6095</v>
      </c>
      <c r="K19388" s="2">
        <v>17</v>
      </c>
    </row>
    <row r="19389" spans="1:11" x14ac:dyDescent="0.45">
      <c r="A19389" t="s">
        <v>21197</v>
      </c>
      <c r="C19389">
        <v>25</v>
      </c>
      <c r="D19389">
        <v>3713889</v>
      </c>
      <c r="E19389" t="s">
        <v>9</v>
      </c>
      <c r="J19389" s="2" t="s">
        <v>37632</v>
      </c>
      <c r="K19389" s="2">
        <v>17</v>
      </c>
    </row>
    <row r="19390" spans="1:11" x14ac:dyDescent="0.45">
      <c r="A19390" t="s">
        <v>21930</v>
      </c>
      <c r="C19390">
        <v>25</v>
      </c>
      <c r="D19390">
        <v>4133643</v>
      </c>
      <c r="E19390" t="s">
        <v>9</v>
      </c>
      <c r="J19390" s="2" t="s">
        <v>57950</v>
      </c>
      <c r="K19390" s="2">
        <v>19.100000000000001</v>
      </c>
    </row>
    <row r="19391" spans="1:11" x14ac:dyDescent="0.45">
      <c r="A19391" t="s">
        <v>53249</v>
      </c>
      <c r="C19391">
        <v>25</v>
      </c>
      <c r="D19391">
        <v>8995453</v>
      </c>
      <c r="E19391" t="s">
        <v>9</v>
      </c>
      <c r="J19391" s="2" t="s">
        <v>44311</v>
      </c>
      <c r="K19391" s="2">
        <v>6</v>
      </c>
    </row>
    <row r="19392" spans="1:11" x14ac:dyDescent="0.45">
      <c r="A19392" t="s">
        <v>22963</v>
      </c>
      <c r="C19392">
        <v>25</v>
      </c>
      <c r="D19392">
        <v>10178375</v>
      </c>
      <c r="E19392" t="s">
        <v>9</v>
      </c>
      <c r="J19392" s="2" t="s">
        <v>48516</v>
      </c>
      <c r="K19392" s="2">
        <v>12</v>
      </c>
    </row>
    <row r="19393" spans="1:11" x14ac:dyDescent="0.45">
      <c r="A19393" t="s">
        <v>23120</v>
      </c>
      <c r="C19393">
        <v>25</v>
      </c>
      <c r="D19393">
        <v>10702096</v>
      </c>
      <c r="E19393" t="s">
        <v>9</v>
      </c>
      <c r="J19393" s="2" t="s">
        <v>57951</v>
      </c>
      <c r="K19393" s="2">
        <v>19.100000000000001</v>
      </c>
    </row>
    <row r="19394" spans="1:11" x14ac:dyDescent="0.45">
      <c r="A19394" t="s">
        <v>23186</v>
      </c>
      <c r="C19394">
        <v>25</v>
      </c>
      <c r="D19394">
        <v>11449827</v>
      </c>
      <c r="E19394" t="s">
        <v>9</v>
      </c>
      <c r="J19394" s="2" t="s">
        <v>57952</v>
      </c>
      <c r="K19394" s="2">
        <v>19.2</v>
      </c>
    </row>
    <row r="19395" spans="1:11" x14ac:dyDescent="0.45">
      <c r="A19395" t="s">
        <v>23222</v>
      </c>
      <c r="C19395">
        <v>25</v>
      </c>
      <c r="D19395">
        <v>12904755</v>
      </c>
      <c r="E19395" t="s">
        <v>9</v>
      </c>
      <c r="J19395" s="2" t="s">
        <v>34993</v>
      </c>
      <c r="K19395" s="2">
        <v>17</v>
      </c>
    </row>
    <row r="19396" spans="1:11" x14ac:dyDescent="0.45">
      <c r="A19396" t="s">
        <v>23269</v>
      </c>
      <c r="C19396">
        <v>25</v>
      </c>
      <c r="D19396">
        <v>13059742</v>
      </c>
      <c r="E19396" t="s">
        <v>9</v>
      </c>
      <c r="J19396" s="2" t="s">
        <v>35029</v>
      </c>
      <c r="K19396" s="2">
        <v>17</v>
      </c>
    </row>
    <row r="19397" spans="1:11" x14ac:dyDescent="0.45">
      <c r="A19397" t="s">
        <v>24353</v>
      </c>
      <c r="B19397" t="s">
        <v>24354</v>
      </c>
      <c r="C19397">
        <v>25</v>
      </c>
      <c r="D19397">
        <v>14646656</v>
      </c>
      <c r="E19397" t="s">
        <v>9</v>
      </c>
      <c r="J19397" s="2" t="s">
        <v>57953</v>
      </c>
      <c r="K19397" s="2">
        <v>19.100000000000001</v>
      </c>
    </row>
    <row r="19398" spans="1:11" x14ac:dyDescent="0.45">
      <c r="A19398" t="s">
        <v>26167</v>
      </c>
      <c r="C19398">
        <v>25</v>
      </c>
      <c r="D19398">
        <v>19346217</v>
      </c>
      <c r="E19398" t="s">
        <v>9</v>
      </c>
      <c r="J19398" s="2" t="s">
        <v>57954</v>
      </c>
      <c r="K19398" s="2">
        <v>19.100000000000001</v>
      </c>
    </row>
    <row r="19399" spans="1:11" x14ac:dyDescent="0.45">
      <c r="A19399" t="s">
        <v>26256</v>
      </c>
      <c r="C19399">
        <v>25</v>
      </c>
      <c r="D19399">
        <v>19618896</v>
      </c>
      <c r="E19399" t="s">
        <v>9</v>
      </c>
      <c r="J19399" s="2" t="s">
        <v>26779</v>
      </c>
      <c r="K19399" s="2">
        <v>12</v>
      </c>
    </row>
    <row r="19400" spans="1:11" x14ac:dyDescent="0.45">
      <c r="A19400" t="s">
        <v>26675</v>
      </c>
      <c r="B19400" t="s">
        <v>26676</v>
      </c>
      <c r="C19400">
        <v>25</v>
      </c>
      <c r="D19400">
        <v>20247255</v>
      </c>
      <c r="E19400" t="s">
        <v>9</v>
      </c>
      <c r="J19400" s="2" t="s">
        <v>57955</v>
      </c>
      <c r="K19400" s="2">
        <v>17</v>
      </c>
    </row>
    <row r="19401" spans="1:11" x14ac:dyDescent="0.45">
      <c r="A19401" t="s">
        <v>26833</v>
      </c>
      <c r="C19401">
        <v>25</v>
      </c>
      <c r="D19401">
        <v>20622352</v>
      </c>
      <c r="E19401" t="s">
        <v>9</v>
      </c>
      <c r="J19401" s="2" t="s">
        <v>57956</v>
      </c>
      <c r="K19401" s="2">
        <v>19.100000000000001</v>
      </c>
    </row>
    <row r="19402" spans="1:11" x14ac:dyDescent="0.45">
      <c r="A19402" t="s">
        <v>27567</v>
      </c>
      <c r="C19402">
        <v>25</v>
      </c>
      <c r="D19402">
        <v>22945288</v>
      </c>
      <c r="E19402" t="s">
        <v>9</v>
      </c>
      <c r="J19402" s="2" t="s">
        <v>43035</v>
      </c>
      <c r="K19402" s="2">
        <v>17</v>
      </c>
    </row>
    <row r="19403" spans="1:11" x14ac:dyDescent="0.45">
      <c r="A19403" t="s">
        <v>28672</v>
      </c>
      <c r="C19403">
        <v>25</v>
      </c>
      <c r="D19403">
        <v>26361862</v>
      </c>
      <c r="E19403" t="s">
        <v>9</v>
      </c>
      <c r="J19403" s="2" t="s">
        <v>7398</v>
      </c>
      <c r="K19403" s="2">
        <v>1</v>
      </c>
    </row>
    <row r="19404" spans="1:11" x14ac:dyDescent="0.45">
      <c r="A19404" t="s">
        <v>28686</v>
      </c>
      <c r="C19404">
        <v>25</v>
      </c>
      <c r="D19404">
        <v>26376102</v>
      </c>
      <c r="E19404" t="s">
        <v>9</v>
      </c>
      <c r="J19404" s="2" t="s">
        <v>41169</v>
      </c>
      <c r="K19404" s="2">
        <v>18</v>
      </c>
    </row>
    <row r="19405" spans="1:11" x14ac:dyDescent="0.45">
      <c r="A19405" t="s">
        <v>28767</v>
      </c>
      <c r="B19405" t="s">
        <v>28768</v>
      </c>
      <c r="C19405">
        <v>25</v>
      </c>
      <c r="D19405">
        <v>26389490</v>
      </c>
      <c r="E19405" t="s">
        <v>9</v>
      </c>
      <c r="J19405" s="2" t="s">
        <v>57957</v>
      </c>
      <c r="K19405" s="2">
        <v>15.2</v>
      </c>
    </row>
    <row r="19406" spans="1:11" x14ac:dyDescent="0.45">
      <c r="A19406" t="s">
        <v>29178</v>
      </c>
      <c r="C19406">
        <v>25</v>
      </c>
      <c r="D19406">
        <v>26687038</v>
      </c>
      <c r="E19406" t="s">
        <v>9</v>
      </c>
      <c r="J19406" s="2" t="s">
        <v>57958</v>
      </c>
      <c r="K19406" s="2">
        <v>19.100000000000001</v>
      </c>
    </row>
    <row r="19407" spans="1:11" x14ac:dyDescent="0.45">
      <c r="A19407" t="s">
        <v>29262</v>
      </c>
      <c r="C19407">
        <v>25</v>
      </c>
      <c r="D19407">
        <v>26799821</v>
      </c>
      <c r="E19407" t="s">
        <v>9</v>
      </c>
      <c r="J19407" s="2" t="s">
        <v>57959</v>
      </c>
      <c r="K19407" s="2">
        <v>19.100000000000001</v>
      </c>
    </row>
    <row r="19408" spans="1:11" x14ac:dyDescent="0.45">
      <c r="A19408" t="s">
        <v>29430</v>
      </c>
      <c r="B19408" t="s">
        <v>29431</v>
      </c>
      <c r="C19408">
        <v>25</v>
      </c>
      <c r="D19408">
        <v>26968647</v>
      </c>
      <c r="E19408" t="s">
        <v>9</v>
      </c>
      <c r="J19408" s="2" t="s">
        <v>57960</v>
      </c>
      <c r="K19408" s="2">
        <v>19.100000000000001</v>
      </c>
    </row>
    <row r="19409" spans="1:11" x14ac:dyDescent="0.45">
      <c r="A19409" t="s">
        <v>29475</v>
      </c>
      <c r="C19409">
        <v>25</v>
      </c>
      <c r="D19409">
        <v>27048343</v>
      </c>
      <c r="E19409" t="s">
        <v>9</v>
      </c>
      <c r="J19409" s="2" t="s">
        <v>35951</v>
      </c>
      <c r="K19409" s="2">
        <v>3</v>
      </c>
    </row>
    <row r="19410" spans="1:11" x14ac:dyDescent="0.45">
      <c r="A19410" t="s">
        <v>29493</v>
      </c>
      <c r="B19410" t="s">
        <v>29494</v>
      </c>
      <c r="C19410">
        <v>25</v>
      </c>
      <c r="D19410">
        <v>27089883</v>
      </c>
      <c r="E19410" t="s">
        <v>9</v>
      </c>
      <c r="J19410" s="2" t="s">
        <v>29633</v>
      </c>
      <c r="K19410" s="2">
        <v>15.1</v>
      </c>
    </row>
    <row r="19411" spans="1:11" x14ac:dyDescent="0.45">
      <c r="A19411" t="s">
        <v>29657</v>
      </c>
      <c r="C19411">
        <v>25</v>
      </c>
      <c r="D19411">
        <v>27215012</v>
      </c>
      <c r="E19411" t="s">
        <v>9</v>
      </c>
      <c r="J19411" s="2" t="s">
        <v>57961</v>
      </c>
      <c r="K19411" s="2">
        <v>19.100000000000001</v>
      </c>
    </row>
    <row r="19412" spans="1:11" x14ac:dyDescent="0.45">
      <c r="A19412" t="s">
        <v>29673</v>
      </c>
      <c r="B19412" t="s">
        <v>29674</v>
      </c>
      <c r="C19412">
        <v>25</v>
      </c>
      <c r="D19412">
        <v>27227590</v>
      </c>
      <c r="E19412" t="s">
        <v>9</v>
      </c>
      <c r="J19412" s="2" t="s">
        <v>9011</v>
      </c>
      <c r="K19412" s="2">
        <v>13</v>
      </c>
    </row>
    <row r="19413" spans="1:11" x14ac:dyDescent="0.45">
      <c r="A19413" t="s">
        <v>29792</v>
      </c>
      <c r="B19413" t="s">
        <v>29793</v>
      </c>
      <c r="C19413">
        <v>25</v>
      </c>
      <c r="D19413">
        <v>27443254</v>
      </c>
      <c r="E19413" t="s">
        <v>9</v>
      </c>
      <c r="J19413" s="2" t="s">
        <v>20623</v>
      </c>
      <c r="K19413" s="2">
        <v>13</v>
      </c>
    </row>
    <row r="19414" spans="1:11" x14ac:dyDescent="0.45">
      <c r="A19414" t="s">
        <v>53266</v>
      </c>
      <c r="B19414" t="s">
        <v>53267</v>
      </c>
      <c r="C19414">
        <v>25</v>
      </c>
      <c r="D19414">
        <v>27811921</v>
      </c>
      <c r="E19414" t="s">
        <v>9</v>
      </c>
      <c r="J19414" s="2" t="s">
        <v>12014</v>
      </c>
      <c r="K19414" s="2">
        <v>15.1</v>
      </c>
    </row>
    <row r="19415" spans="1:11" x14ac:dyDescent="0.45">
      <c r="A19415" t="s">
        <v>53269</v>
      </c>
      <c r="B19415" t="s">
        <v>53270</v>
      </c>
      <c r="C19415">
        <v>25</v>
      </c>
      <c r="D19415">
        <v>27836993</v>
      </c>
      <c r="E19415" t="s">
        <v>9</v>
      </c>
      <c r="J19415" s="2" t="s">
        <v>22373</v>
      </c>
      <c r="K19415" s="2">
        <v>12</v>
      </c>
    </row>
    <row r="19416" spans="1:11" x14ac:dyDescent="0.45">
      <c r="A19416" t="s">
        <v>30251</v>
      </c>
      <c r="C19416">
        <v>25</v>
      </c>
      <c r="D19416">
        <v>27985731</v>
      </c>
      <c r="E19416" t="s">
        <v>9</v>
      </c>
      <c r="J19416" s="2" t="s">
        <v>57962</v>
      </c>
      <c r="K19416" s="2">
        <v>2</v>
      </c>
    </row>
    <row r="19417" spans="1:11" x14ac:dyDescent="0.45">
      <c r="A19417" t="s">
        <v>53275</v>
      </c>
      <c r="C19417">
        <v>25</v>
      </c>
      <c r="D19417">
        <v>28034288</v>
      </c>
      <c r="E19417" t="s">
        <v>9</v>
      </c>
      <c r="J19417" s="2" t="s">
        <v>57963</v>
      </c>
      <c r="K19417" s="2">
        <v>15.1</v>
      </c>
    </row>
    <row r="19418" spans="1:11" x14ac:dyDescent="0.45">
      <c r="A19418" t="s">
        <v>30336</v>
      </c>
      <c r="C19418">
        <v>25</v>
      </c>
      <c r="D19418">
        <v>28101590</v>
      </c>
      <c r="E19418" t="s">
        <v>9</v>
      </c>
      <c r="J19418" s="2" t="s">
        <v>52570</v>
      </c>
      <c r="K19418" s="2">
        <v>17</v>
      </c>
    </row>
    <row r="19419" spans="1:11" x14ac:dyDescent="0.45">
      <c r="A19419" t="s">
        <v>53278</v>
      </c>
      <c r="C19419">
        <v>25</v>
      </c>
      <c r="D19419">
        <v>31086700</v>
      </c>
      <c r="E19419" t="s">
        <v>9</v>
      </c>
      <c r="J19419" s="2" t="s">
        <v>57964</v>
      </c>
      <c r="K19419" s="2">
        <v>19.2</v>
      </c>
    </row>
    <row r="19420" spans="1:11" x14ac:dyDescent="0.45">
      <c r="A19420" t="s">
        <v>30628</v>
      </c>
      <c r="C19420">
        <v>25</v>
      </c>
      <c r="D19420">
        <v>32367421</v>
      </c>
      <c r="E19420" t="s">
        <v>9</v>
      </c>
      <c r="J19420" s="2" t="s">
        <v>27819</v>
      </c>
      <c r="K19420" s="2">
        <v>12</v>
      </c>
    </row>
    <row r="19421" spans="1:11" x14ac:dyDescent="0.45">
      <c r="A19421" t="s">
        <v>30641</v>
      </c>
      <c r="B19421" t="s">
        <v>30642</v>
      </c>
      <c r="C19421">
        <v>25</v>
      </c>
      <c r="D19421">
        <v>33157514</v>
      </c>
      <c r="E19421" t="s">
        <v>9</v>
      </c>
      <c r="J19421" s="2" t="s">
        <v>40552</v>
      </c>
      <c r="K19421" s="2">
        <v>12</v>
      </c>
    </row>
    <row r="19422" spans="1:11" x14ac:dyDescent="0.45">
      <c r="A19422" t="s">
        <v>31244</v>
      </c>
      <c r="B19422" t="s">
        <v>31245</v>
      </c>
      <c r="C19422">
        <v>25</v>
      </c>
      <c r="D19422">
        <v>34339763</v>
      </c>
      <c r="E19422" t="s">
        <v>9</v>
      </c>
      <c r="J19422" s="2" t="s">
        <v>6396</v>
      </c>
      <c r="K19422" s="2">
        <v>13</v>
      </c>
    </row>
    <row r="19423" spans="1:11" x14ac:dyDescent="0.45">
      <c r="A19423" t="s">
        <v>31527</v>
      </c>
      <c r="B19423" t="s">
        <v>31528</v>
      </c>
      <c r="C19423">
        <v>25</v>
      </c>
      <c r="D19423">
        <v>35064384</v>
      </c>
      <c r="E19423" t="s">
        <v>9</v>
      </c>
      <c r="J19423" s="2" t="s">
        <v>33215</v>
      </c>
      <c r="K19423" s="2">
        <v>18</v>
      </c>
    </row>
    <row r="19424" spans="1:11" x14ac:dyDescent="0.45">
      <c r="A19424" t="s">
        <v>53297</v>
      </c>
      <c r="C19424">
        <v>25</v>
      </c>
      <c r="D19424">
        <v>35186322</v>
      </c>
      <c r="E19424" t="s">
        <v>9</v>
      </c>
      <c r="J19424" s="2" t="s">
        <v>57965</v>
      </c>
      <c r="K19424" s="2">
        <v>3</v>
      </c>
    </row>
    <row r="19425" spans="1:11" x14ac:dyDescent="0.45">
      <c r="A19425" t="s">
        <v>32006</v>
      </c>
      <c r="C19425">
        <v>25</v>
      </c>
      <c r="D19425">
        <v>35930032</v>
      </c>
      <c r="E19425" t="s">
        <v>9</v>
      </c>
      <c r="J19425" s="3" t="s">
        <v>57966</v>
      </c>
      <c r="K19425" s="4">
        <v>14</v>
      </c>
    </row>
    <row r="19426" spans="1:11" x14ac:dyDescent="0.45">
      <c r="A19426" t="s">
        <v>32097</v>
      </c>
      <c r="C19426">
        <v>25</v>
      </c>
      <c r="D19426">
        <v>36084997</v>
      </c>
      <c r="E19426" t="s">
        <v>9</v>
      </c>
      <c r="J19426" s="2" t="s">
        <v>57967</v>
      </c>
      <c r="K19426" s="2">
        <v>17</v>
      </c>
    </row>
    <row r="19427" spans="1:11" x14ac:dyDescent="0.45">
      <c r="A19427" t="s">
        <v>32165</v>
      </c>
      <c r="C19427">
        <v>25</v>
      </c>
      <c r="D19427">
        <v>36120183</v>
      </c>
      <c r="E19427" t="s">
        <v>9</v>
      </c>
      <c r="J19427" s="2" t="s">
        <v>57968</v>
      </c>
      <c r="K19427" s="2">
        <v>17</v>
      </c>
    </row>
    <row r="19428" spans="1:11" x14ac:dyDescent="0.45">
      <c r="A19428" t="s">
        <v>32220</v>
      </c>
      <c r="C19428">
        <v>25</v>
      </c>
      <c r="D19428">
        <v>36264622</v>
      </c>
      <c r="E19428" t="s">
        <v>9</v>
      </c>
      <c r="J19428" s="2" t="s">
        <v>51609</v>
      </c>
      <c r="K19428" s="2">
        <v>17</v>
      </c>
    </row>
    <row r="19429" spans="1:11" x14ac:dyDescent="0.45">
      <c r="A19429" t="s">
        <v>32221</v>
      </c>
      <c r="C19429">
        <v>25</v>
      </c>
      <c r="D19429">
        <v>36267195</v>
      </c>
      <c r="E19429" t="s">
        <v>9</v>
      </c>
      <c r="J19429" s="2" t="s">
        <v>57969</v>
      </c>
      <c r="K19429" s="2">
        <v>19.2</v>
      </c>
    </row>
    <row r="19430" spans="1:11" x14ac:dyDescent="0.45">
      <c r="A19430" t="s">
        <v>32672</v>
      </c>
      <c r="C19430">
        <v>25</v>
      </c>
      <c r="D19430">
        <v>36521455</v>
      </c>
      <c r="E19430" t="s">
        <v>9</v>
      </c>
      <c r="J19430" s="2" t="s">
        <v>37291</v>
      </c>
      <c r="K19430" s="2">
        <v>17</v>
      </c>
    </row>
    <row r="19431" spans="1:11" x14ac:dyDescent="0.45">
      <c r="A19431" t="s">
        <v>32727</v>
      </c>
      <c r="B19431" t="s">
        <v>32728</v>
      </c>
      <c r="C19431">
        <v>25</v>
      </c>
      <c r="D19431">
        <v>36614550</v>
      </c>
      <c r="E19431" t="s">
        <v>9</v>
      </c>
      <c r="J19431" s="2" t="s">
        <v>29785</v>
      </c>
      <c r="K19431" s="2">
        <v>12</v>
      </c>
    </row>
    <row r="19432" spans="1:11" x14ac:dyDescent="0.45">
      <c r="A19432" t="s">
        <v>32953</v>
      </c>
      <c r="C19432">
        <v>25</v>
      </c>
      <c r="D19432">
        <v>36815049</v>
      </c>
      <c r="E19432" t="s">
        <v>9</v>
      </c>
      <c r="J19432" s="2" t="s">
        <v>57970</v>
      </c>
      <c r="K19432" s="2">
        <v>19.100000000000001</v>
      </c>
    </row>
    <row r="19433" spans="1:11" x14ac:dyDescent="0.45">
      <c r="A19433" t="s">
        <v>32954</v>
      </c>
      <c r="B19433" t="s">
        <v>32955</v>
      </c>
      <c r="C19433">
        <v>25</v>
      </c>
      <c r="D19433">
        <v>36844019</v>
      </c>
      <c r="E19433" t="s">
        <v>9</v>
      </c>
      <c r="J19433" s="2" t="s">
        <v>57971</v>
      </c>
      <c r="K19433" s="2">
        <v>19.2</v>
      </c>
    </row>
    <row r="19434" spans="1:11" x14ac:dyDescent="0.45">
      <c r="A19434" t="s">
        <v>33179</v>
      </c>
      <c r="C19434">
        <v>25</v>
      </c>
      <c r="D19434">
        <v>37329920</v>
      </c>
      <c r="E19434" t="s">
        <v>9</v>
      </c>
      <c r="J19434" s="2" t="s">
        <v>57972</v>
      </c>
      <c r="K19434" s="2">
        <v>19.100000000000001</v>
      </c>
    </row>
    <row r="19435" spans="1:11" x14ac:dyDescent="0.45">
      <c r="A19435" t="s">
        <v>33231</v>
      </c>
      <c r="C19435">
        <v>25</v>
      </c>
      <c r="D19435">
        <v>37431139</v>
      </c>
      <c r="E19435" t="s">
        <v>9</v>
      </c>
      <c r="J19435" s="2" t="s">
        <v>50636</v>
      </c>
      <c r="K19435" s="2">
        <v>15.2</v>
      </c>
    </row>
    <row r="19436" spans="1:11" x14ac:dyDescent="0.45">
      <c r="A19436" t="s">
        <v>33286</v>
      </c>
      <c r="B19436" t="s">
        <v>33287</v>
      </c>
      <c r="C19436">
        <v>25</v>
      </c>
      <c r="D19436">
        <v>37513721</v>
      </c>
      <c r="E19436" t="s">
        <v>9</v>
      </c>
      <c r="J19436" s="2" t="s">
        <v>25004</v>
      </c>
      <c r="K19436" s="2">
        <v>17</v>
      </c>
    </row>
    <row r="19437" spans="1:11" x14ac:dyDescent="0.45">
      <c r="A19437" t="s">
        <v>33707</v>
      </c>
      <c r="C19437">
        <v>25</v>
      </c>
      <c r="D19437">
        <v>38492938</v>
      </c>
      <c r="E19437" t="s">
        <v>9</v>
      </c>
      <c r="J19437" s="2" t="s">
        <v>57973</v>
      </c>
      <c r="K19437" s="2">
        <v>19.100000000000001</v>
      </c>
    </row>
    <row r="19438" spans="1:11" x14ac:dyDescent="0.45">
      <c r="A19438" t="s">
        <v>33880</v>
      </c>
      <c r="C19438">
        <v>25</v>
      </c>
      <c r="D19438">
        <v>38755868</v>
      </c>
      <c r="E19438" t="s">
        <v>9</v>
      </c>
      <c r="J19438" s="2" t="s">
        <v>57974</v>
      </c>
      <c r="K19438" s="2">
        <v>19.2</v>
      </c>
    </row>
    <row r="19439" spans="1:11" x14ac:dyDescent="0.45">
      <c r="A19439" t="s">
        <v>33986</v>
      </c>
      <c r="C19439">
        <v>25</v>
      </c>
      <c r="D19439">
        <v>39044611</v>
      </c>
      <c r="E19439" t="s">
        <v>9</v>
      </c>
      <c r="J19439" s="2" t="s">
        <v>35303</v>
      </c>
      <c r="K19439" s="2">
        <v>17</v>
      </c>
    </row>
    <row r="19440" spans="1:11" x14ac:dyDescent="0.45">
      <c r="A19440" t="s">
        <v>33999</v>
      </c>
      <c r="B19440" t="s">
        <v>34000</v>
      </c>
      <c r="C19440">
        <v>25</v>
      </c>
      <c r="D19440">
        <v>39070440</v>
      </c>
      <c r="E19440" t="s">
        <v>9</v>
      </c>
      <c r="J19440" s="2" t="s">
        <v>57975</v>
      </c>
      <c r="K19440" s="2">
        <v>19.100000000000001</v>
      </c>
    </row>
    <row r="19441" spans="1:11" x14ac:dyDescent="0.45">
      <c r="A19441" t="s">
        <v>53323</v>
      </c>
      <c r="B19441" t="s">
        <v>53324</v>
      </c>
      <c r="C19441">
        <v>25</v>
      </c>
      <c r="D19441">
        <v>39119525</v>
      </c>
      <c r="E19441" t="s">
        <v>9</v>
      </c>
      <c r="J19441" s="2" t="s">
        <v>57976</v>
      </c>
      <c r="K19441" s="2">
        <v>19.2</v>
      </c>
    </row>
    <row r="19442" spans="1:11" x14ac:dyDescent="0.45">
      <c r="A19442" t="s">
        <v>34014</v>
      </c>
      <c r="C19442">
        <v>25</v>
      </c>
      <c r="D19442">
        <v>39128427</v>
      </c>
      <c r="E19442" t="s">
        <v>9</v>
      </c>
      <c r="J19442" s="2" t="s">
        <v>57977</v>
      </c>
      <c r="K19442" s="2">
        <v>19.2</v>
      </c>
    </row>
    <row r="19443" spans="1:11" x14ac:dyDescent="0.45">
      <c r="A19443" t="s">
        <v>53326</v>
      </c>
      <c r="C19443">
        <v>25</v>
      </c>
      <c r="D19443">
        <v>39153844</v>
      </c>
      <c r="E19443" t="s">
        <v>9</v>
      </c>
      <c r="J19443" s="2" t="s">
        <v>57978</v>
      </c>
      <c r="K19443" s="2">
        <v>19.100000000000001</v>
      </c>
    </row>
    <row r="19444" spans="1:11" x14ac:dyDescent="0.45">
      <c r="A19444" t="s">
        <v>34061</v>
      </c>
      <c r="B19444" t="s">
        <v>34062</v>
      </c>
      <c r="C19444">
        <v>25</v>
      </c>
      <c r="D19444">
        <v>39308651</v>
      </c>
      <c r="E19444" t="s">
        <v>9</v>
      </c>
      <c r="J19444" s="2" t="s">
        <v>57979</v>
      </c>
      <c r="K19444" s="2">
        <v>19.100000000000001</v>
      </c>
    </row>
    <row r="19445" spans="1:11" x14ac:dyDescent="0.45">
      <c r="A19445" t="s">
        <v>34660</v>
      </c>
      <c r="C19445">
        <v>25</v>
      </c>
      <c r="D19445">
        <v>41418359</v>
      </c>
      <c r="E19445" t="s">
        <v>9</v>
      </c>
      <c r="J19445" s="2" t="s">
        <v>44882</v>
      </c>
      <c r="K19445" s="2">
        <v>7</v>
      </c>
    </row>
    <row r="19446" spans="1:11" x14ac:dyDescent="0.45">
      <c r="A19446" t="s">
        <v>35128</v>
      </c>
      <c r="C19446">
        <v>25</v>
      </c>
      <c r="D19446">
        <v>42389844</v>
      </c>
      <c r="E19446" t="s">
        <v>9</v>
      </c>
      <c r="J19446" s="2" t="s">
        <v>33044</v>
      </c>
      <c r="K19446" s="2">
        <v>17</v>
      </c>
    </row>
    <row r="19447" spans="1:11" x14ac:dyDescent="0.45">
      <c r="A19447" t="s">
        <v>35299</v>
      </c>
      <c r="B19447" t="s">
        <v>35300</v>
      </c>
      <c r="C19447">
        <v>25</v>
      </c>
      <c r="D19447">
        <v>42806963</v>
      </c>
      <c r="E19447" t="s">
        <v>9</v>
      </c>
      <c r="J19447" s="2" t="s">
        <v>12730</v>
      </c>
      <c r="K19447" s="2">
        <v>12</v>
      </c>
    </row>
    <row r="19448" spans="1:11" x14ac:dyDescent="0.45">
      <c r="A19448" t="s">
        <v>22855</v>
      </c>
      <c r="C19448">
        <v>26</v>
      </c>
      <c r="D19448">
        <v>34600</v>
      </c>
      <c r="E19448" t="s">
        <v>9</v>
      </c>
      <c r="J19448" s="2" t="s">
        <v>29443</v>
      </c>
      <c r="K19448" s="2">
        <v>17</v>
      </c>
    </row>
    <row r="19449" spans="1:11" x14ac:dyDescent="0.45">
      <c r="A19449" t="s">
        <v>22932</v>
      </c>
      <c r="C19449">
        <v>26</v>
      </c>
      <c r="D19449">
        <v>97402</v>
      </c>
      <c r="E19449" t="s">
        <v>9</v>
      </c>
      <c r="J19449" s="2" t="s">
        <v>29452</v>
      </c>
      <c r="K19449" s="2">
        <v>17</v>
      </c>
    </row>
    <row r="19450" spans="1:11" x14ac:dyDescent="0.45">
      <c r="A19450" t="s">
        <v>22964</v>
      </c>
      <c r="C19450">
        <v>26</v>
      </c>
      <c r="D19450">
        <v>337785</v>
      </c>
      <c r="E19450" t="s">
        <v>9</v>
      </c>
      <c r="J19450" s="2" t="s">
        <v>57980</v>
      </c>
      <c r="K19450" s="2">
        <v>3</v>
      </c>
    </row>
    <row r="19451" spans="1:11" x14ac:dyDescent="0.45">
      <c r="A19451" t="s">
        <v>53481</v>
      </c>
      <c r="B19451" t="s">
        <v>53482</v>
      </c>
      <c r="C19451">
        <v>26</v>
      </c>
      <c r="D19451">
        <v>401625</v>
      </c>
      <c r="E19451" t="s">
        <v>9</v>
      </c>
      <c r="J19451" s="2" t="s">
        <v>32544</v>
      </c>
      <c r="K19451" s="2">
        <v>17</v>
      </c>
    </row>
    <row r="19452" spans="1:11" x14ac:dyDescent="0.45">
      <c r="A19452" t="s">
        <v>53483</v>
      </c>
      <c r="B19452" t="s">
        <v>53484</v>
      </c>
      <c r="C19452">
        <v>26</v>
      </c>
      <c r="D19452">
        <v>423899</v>
      </c>
      <c r="E19452" t="s">
        <v>9</v>
      </c>
      <c r="J19452" s="2" t="s">
        <v>45696</v>
      </c>
      <c r="K19452" s="2">
        <v>12</v>
      </c>
    </row>
    <row r="19453" spans="1:11" x14ac:dyDescent="0.45">
      <c r="A19453" t="s">
        <v>23380</v>
      </c>
      <c r="C19453">
        <v>26</v>
      </c>
      <c r="D19453">
        <v>8632200</v>
      </c>
      <c r="E19453" t="s">
        <v>9</v>
      </c>
      <c r="J19453" s="2" t="s">
        <v>57981</v>
      </c>
      <c r="K19453" s="2">
        <v>19.100000000000001</v>
      </c>
    </row>
    <row r="19454" spans="1:11" x14ac:dyDescent="0.45">
      <c r="A19454" t="s">
        <v>23790</v>
      </c>
      <c r="C19454">
        <v>26</v>
      </c>
      <c r="D19454">
        <v>10474368</v>
      </c>
      <c r="E19454" t="s">
        <v>9</v>
      </c>
      <c r="J19454" s="2" t="s">
        <v>57982</v>
      </c>
      <c r="K19454" s="2">
        <v>19.2</v>
      </c>
    </row>
    <row r="19455" spans="1:11" x14ac:dyDescent="0.45">
      <c r="A19455" t="s">
        <v>24191</v>
      </c>
      <c r="C19455">
        <v>26</v>
      </c>
      <c r="D19455">
        <v>12250737</v>
      </c>
      <c r="E19455" t="s">
        <v>9</v>
      </c>
      <c r="J19455" s="2" t="s">
        <v>15751</v>
      </c>
      <c r="K19455" s="2">
        <v>15.1</v>
      </c>
    </row>
    <row r="19456" spans="1:11" x14ac:dyDescent="0.45">
      <c r="A19456" t="s">
        <v>24961</v>
      </c>
      <c r="B19456" t="s">
        <v>24962</v>
      </c>
      <c r="C19456">
        <v>26</v>
      </c>
      <c r="D19456">
        <v>15096001</v>
      </c>
      <c r="E19456" t="s">
        <v>9</v>
      </c>
      <c r="J19456" s="2" t="s">
        <v>39256</v>
      </c>
      <c r="K19456" s="2">
        <v>17</v>
      </c>
    </row>
    <row r="19457" spans="1:11" x14ac:dyDescent="0.45">
      <c r="A19457" t="s">
        <v>25325</v>
      </c>
      <c r="B19457" t="s">
        <v>25326</v>
      </c>
      <c r="C19457">
        <v>26</v>
      </c>
      <c r="D19457">
        <v>16130565</v>
      </c>
      <c r="E19457" t="s">
        <v>9</v>
      </c>
      <c r="J19457" s="2" t="s">
        <v>40208</v>
      </c>
      <c r="K19457" s="2">
        <v>17</v>
      </c>
    </row>
    <row r="19458" spans="1:11" x14ac:dyDescent="0.45">
      <c r="A19458" t="s">
        <v>25356</v>
      </c>
      <c r="B19458" t="s">
        <v>25357</v>
      </c>
      <c r="C19458">
        <v>26</v>
      </c>
      <c r="D19458">
        <v>16231617</v>
      </c>
      <c r="E19458" t="s">
        <v>9</v>
      </c>
      <c r="J19458" s="2" t="s">
        <v>51685</v>
      </c>
      <c r="K19458" s="2">
        <v>19.100000000000001</v>
      </c>
    </row>
    <row r="19459" spans="1:11" x14ac:dyDescent="0.45">
      <c r="A19459" t="s">
        <v>25425</v>
      </c>
      <c r="B19459" t="s">
        <v>25426</v>
      </c>
      <c r="C19459">
        <v>26</v>
      </c>
      <c r="D19459">
        <v>16411562</v>
      </c>
      <c r="E19459" t="s">
        <v>9</v>
      </c>
      <c r="J19459" s="2" t="s">
        <v>57983</v>
      </c>
      <c r="K19459" s="2">
        <v>19.100000000000001</v>
      </c>
    </row>
    <row r="19460" spans="1:11" x14ac:dyDescent="0.45">
      <c r="A19460" t="s">
        <v>25498</v>
      </c>
      <c r="C19460">
        <v>26</v>
      </c>
      <c r="D19460">
        <v>16498733</v>
      </c>
      <c r="E19460" t="s">
        <v>9</v>
      </c>
      <c r="J19460" s="2" t="s">
        <v>57984</v>
      </c>
      <c r="K19460" s="2">
        <v>19.2</v>
      </c>
    </row>
    <row r="19461" spans="1:11" x14ac:dyDescent="0.45">
      <c r="A19461" t="s">
        <v>25683</v>
      </c>
      <c r="C19461">
        <v>26</v>
      </c>
      <c r="D19461">
        <v>17161309</v>
      </c>
      <c r="E19461" t="s">
        <v>9</v>
      </c>
      <c r="J19461" s="2" t="s">
        <v>1708</v>
      </c>
      <c r="K19461" s="2">
        <v>6</v>
      </c>
    </row>
    <row r="19462" spans="1:11" x14ac:dyDescent="0.45">
      <c r="A19462" t="s">
        <v>53503</v>
      </c>
      <c r="C19462">
        <v>26</v>
      </c>
      <c r="D19462">
        <v>18116431</v>
      </c>
      <c r="E19462" t="s">
        <v>9</v>
      </c>
      <c r="J19462" s="2" t="s">
        <v>44112</v>
      </c>
      <c r="K19462" s="2">
        <v>6</v>
      </c>
    </row>
    <row r="19463" spans="1:11" x14ac:dyDescent="0.45">
      <c r="A19463" t="s">
        <v>26166</v>
      </c>
      <c r="C19463">
        <v>26</v>
      </c>
      <c r="D19463">
        <v>18353138</v>
      </c>
      <c r="E19463" t="s">
        <v>9</v>
      </c>
      <c r="J19463" s="2" t="s">
        <v>188</v>
      </c>
      <c r="K19463" s="2">
        <v>19.2</v>
      </c>
    </row>
    <row r="19464" spans="1:11" x14ac:dyDescent="0.45">
      <c r="A19464" t="s">
        <v>27015</v>
      </c>
      <c r="C19464">
        <v>26</v>
      </c>
      <c r="D19464">
        <v>19219743</v>
      </c>
      <c r="E19464" t="s">
        <v>9</v>
      </c>
      <c r="J19464" s="2" t="s">
        <v>57985</v>
      </c>
      <c r="K19464" s="2">
        <v>17</v>
      </c>
    </row>
    <row r="19465" spans="1:11" x14ac:dyDescent="0.45">
      <c r="A19465" t="s">
        <v>27277</v>
      </c>
      <c r="C19465">
        <v>26</v>
      </c>
      <c r="D19465">
        <v>20527171</v>
      </c>
      <c r="E19465" t="s">
        <v>9</v>
      </c>
      <c r="J19465" s="2" t="s">
        <v>57986</v>
      </c>
      <c r="K19465" s="2">
        <v>6</v>
      </c>
    </row>
    <row r="19466" spans="1:11" x14ac:dyDescent="0.45">
      <c r="A19466" t="s">
        <v>27483</v>
      </c>
      <c r="B19466" t="s">
        <v>27484</v>
      </c>
      <c r="C19466">
        <v>26</v>
      </c>
      <c r="D19466">
        <v>20885731</v>
      </c>
      <c r="E19466" t="s">
        <v>9</v>
      </c>
      <c r="J19466" s="2" t="s">
        <v>57987</v>
      </c>
      <c r="K19466" s="2">
        <v>19.2</v>
      </c>
    </row>
    <row r="19467" spans="1:11" x14ac:dyDescent="0.45">
      <c r="A19467" t="s">
        <v>27638</v>
      </c>
      <c r="B19467" t="s">
        <v>27639</v>
      </c>
      <c r="C19467">
        <v>26</v>
      </c>
      <c r="D19467">
        <v>21132751</v>
      </c>
      <c r="E19467" t="s">
        <v>9</v>
      </c>
      <c r="J19467" s="2" t="s">
        <v>57988</v>
      </c>
      <c r="K19467" s="2">
        <v>19.2</v>
      </c>
    </row>
    <row r="19468" spans="1:11" x14ac:dyDescent="0.45">
      <c r="A19468" t="s">
        <v>27908</v>
      </c>
      <c r="C19468">
        <v>26</v>
      </c>
      <c r="D19468">
        <v>21711025</v>
      </c>
      <c r="E19468" t="s">
        <v>9</v>
      </c>
      <c r="J19468" s="2" t="s">
        <v>57989</v>
      </c>
      <c r="K19468" s="2">
        <v>19.2</v>
      </c>
    </row>
    <row r="19469" spans="1:11" x14ac:dyDescent="0.45">
      <c r="A19469" t="s">
        <v>27918</v>
      </c>
      <c r="C19469">
        <v>26</v>
      </c>
      <c r="D19469">
        <v>21713122</v>
      </c>
      <c r="E19469" t="s">
        <v>9</v>
      </c>
      <c r="J19469" s="2" t="s">
        <v>44773</v>
      </c>
      <c r="K19469" s="2">
        <v>6</v>
      </c>
    </row>
    <row r="19470" spans="1:11" x14ac:dyDescent="0.45">
      <c r="A19470" t="s">
        <v>28793</v>
      </c>
      <c r="C19470">
        <v>26</v>
      </c>
      <c r="D19470">
        <v>22898556</v>
      </c>
      <c r="E19470" t="s">
        <v>9</v>
      </c>
      <c r="J19470" s="2" t="s">
        <v>57990</v>
      </c>
      <c r="K19470" s="2">
        <v>18</v>
      </c>
    </row>
    <row r="19471" spans="1:11" x14ac:dyDescent="0.45">
      <c r="A19471" t="s">
        <v>29063</v>
      </c>
      <c r="B19471" t="s">
        <v>29064</v>
      </c>
      <c r="C19471">
        <v>26</v>
      </c>
      <c r="D19471">
        <v>23728581</v>
      </c>
      <c r="E19471" t="s">
        <v>9</v>
      </c>
      <c r="J19471" s="2" t="s">
        <v>57991</v>
      </c>
      <c r="K19471" s="2">
        <v>19.100000000000001</v>
      </c>
    </row>
    <row r="19472" spans="1:11" x14ac:dyDescent="0.45">
      <c r="A19472" t="s">
        <v>29229</v>
      </c>
      <c r="C19472">
        <v>26</v>
      </c>
      <c r="D19472">
        <v>24215411</v>
      </c>
      <c r="E19472" t="s">
        <v>9</v>
      </c>
      <c r="J19472" s="2" t="s">
        <v>57992</v>
      </c>
      <c r="K19472" s="2">
        <v>18</v>
      </c>
    </row>
    <row r="19473" spans="1:11" x14ac:dyDescent="0.45">
      <c r="A19473" t="s">
        <v>29580</v>
      </c>
      <c r="B19473" t="s">
        <v>29581</v>
      </c>
      <c r="C19473">
        <v>26</v>
      </c>
      <c r="D19473">
        <v>25060219</v>
      </c>
      <c r="E19473" t="s">
        <v>9</v>
      </c>
      <c r="J19473" s="2" t="s">
        <v>57993</v>
      </c>
      <c r="K19473" s="2">
        <v>19.100000000000001</v>
      </c>
    </row>
    <row r="19474" spans="1:11" x14ac:dyDescent="0.45">
      <c r="A19474" t="s">
        <v>53518</v>
      </c>
      <c r="C19474">
        <v>26</v>
      </c>
      <c r="D19474">
        <v>25763970</v>
      </c>
      <c r="E19474" t="s">
        <v>9</v>
      </c>
      <c r="J19474" s="2" t="s">
        <v>2309</v>
      </c>
      <c r="K19474" s="2">
        <v>7</v>
      </c>
    </row>
    <row r="19475" spans="1:11" x14ac:dyDescent="0.45">
      <c r="A19475" t="s">
        <v>29871</v>
      </c>
      <c r="C19475">
        <v>26</v>
      </c>
      <c r="D19475">
        <v>25928928</v>
      </c>
      <c r="E19475" t="s">
        <v>9</v>
      </c>
      <c r="J19475" s="2" t="s">
        <v>18037</v>
      </c>
      <c r="K19475" s="2">
        <v>12</v>
      </c>
    </row>
    <row r="19476" spans="1:11" x14ac:dyDescent="0.45">
      <c r="A19476" t="s">
        <v>30332</v>
      </c>
      <c r="C19476">
        <v>26</v>
      </c>
      <c r="D19476">
        <v>31586215</v>
      </c>
      <c r="E19476" t="s">
        <v>9</v>
      </c>
      <c r="J19476" s="2" t="s">
        <v>30205</v>
      </c>
      <c r="K19476" s="2">
        <v>17</v>
      </c>
    </row>
    <row r="19477" spans="1:11" x14ac:dyDescent="0.45">
      <c r="A19477" t="s">
        <v>30382</v>
      </c>
      <c r="C19477">
        <v>26</v>
      </c>
      <c r="D19477">
        <v>31745742</v>
      </c>
      <c r="E19477" t="s">
        <v>9</v>
      </c>
      <c r="J19477" s="2" t="s">
        <v>57994</v>
      </c>
      <c r="K19477" s="2">
        <v>19.2</v>
      </c>
    </row>
    <row r="19478" spans="1:11" x14ac:dyDescent="0.45">
      <c r="A19478" t="s">
        <v>31194</v>
      </c>
      <c r="C19478">
        <v>26</v>
      </c>
      <c r="D19478">
        <v>35435896</v>
      </c>
      <c r="E19478" t="s">
        <v>9</v>
      </c>
      <c r="J19478" s="2" t="s">
        <v>57995</v>
      </c>
      <c r="K19478" s="2">
        <v>19.2</v>
      </c>
    </row>
    <row r="19479" spans="1:11" x14ac:dyDescent="0.45">
      <c r="A19479" t="s">
        <v>32119</v>
      </c>
      <c r="C19479">
        <v>26</v>
      </c>
      <c r="D19479">
        <v>40283527</v>
      </c>
      <c r="E19479" t="s">
        <v>9</v>
      </c>
      <c r="J19479" s="2" t="s">
        <v>57996</v>
      </c>
      <c r="K19479" s="2">
        <v>9</v>
      </c>
    </row>
    <row r="19480" spans="1:11" x14ac:dyDescent="0.45">
      <c r="A19480" t="s">
        <v>53534</v>
      </c>
      <c r="C19480">
        <v>26</v>
      </c>
      <c r="D19480">
        <v>42208422</v>
      </c>
      <c r="E19480" t="s">
        <v>9</v>
      </c>
      <c r="J19480" s="2" t="s">
        <v>57997</v>
      </c>
      <c r="K19480" s="7">
        <v>18</v>
      </c>
    </row>
    <row r="19481" spans="1:11" x14ac:dyDescent="0.45">
      <c r="A19481" t="s">
        <v>32932</v>
      </c>
      <c r="C19481">
        <v>26</v>
      </c>
      <c r="D19481">
        <v>42782329</v>
      </c>
      <c r="E19481" t="s">
        <v>9</v>
      </c>
      <c r="J19481" s="2" t="s">
        <v>57998</v>
      </c>
      <c r="K19481" s="2">
        <v>19.2</v>
      </c>
    </row>
    <row r="19482" spans="1:11" x14ac:dyDescent="0.45">
      <c r="A19482" t="s">
        <v>33048</v>
      </c>
      <c r="B19482" t="s">
        <v>33049</v>
      </c>
      <c r="C19482">
        <v>26</v>
      </c>
      <c r="D19482">
        <v>42824587</v>
      </c>
      <c r="E19482" t="s">
        <v>9</v>
      </c>
      <c r="J19482" s="2" t="s">
        <v>57999</v>
      </c>
      <c r="K19482" s="2">
        <v>19.100000000000001</v>
      </c>
    </row>
    <row r="19483" spans="1:11" x14ac:dyDescent="0.45">
      <c r="A19483" t="s">
        <v>33110</v>
      </c>
      <c r="C19483">
        <v>26</v>
      </c>
      <c r="D19483">
        <v>42929978</v>
      </c>
      <c r="E19483" t="s">
        <v>9</v>
      </c>
      <c r="J19483" s="3" t="s">
        <v>58000</v>
      </c>
      <c r="K19483" s="4">
        <v>19.2</v>
      </c>
    </row>
    <row r="19484" spans="1:11" x14ac:dyDescent="0.45">
      <c r="A19484" t="s">
        <v>33124</v>
      </c>
      <c r="B19484" t="s">
        <v>33125</v>
      </c>
      <c r="C19484">
        <v>26</v>
      </c>
      <c r="D19484">
        <v>43034075</v>
      </c>
      <c r="E19484" t="s">
        <v>9</v>
      </c>
      <c r="J19484" s="2" t="s">
        <v>58001</v>
      </c>
      <c r="K19484" s="2">
        <v>19.2</v>
      </c>
    </row>
    <row r="19485" spans="1:11" x14ac:dyDescent="0.45">
      <c r="A19485" t="s">
        <v>33144</v>
      </c>
      <c r="B19485" t="s">
        <v>33145</v>
      </c>
      <c r="C19485">
        <v>26</v>
      </c>
      <c r="D19485">
        <v>43068231</v>
      </c>
      <c r="E19485" t="s">
        <v>9</v>
      </c>
      <c r="J19485" s="2" t="s">
        <v>58002</v>
      </c>
      <c r="K19485" s="2">
        <v>19.2</v>
      </c>
    </row>
    <row r="19486" spans="1:11" x14ac:dyDescent="0.45">
      <c r="A19486" t="s">
        <v>53538</v>
      </c>
      <c r="C19486">
        <v>26</v>
      </c>
      <c r="D19486">
        <v>43155006</v>
      </c>
      <c r="E19486" t="s">
        <v>9</v>
      </c>
      <c r="J19486" s="2" t="s">
        <v>58003</v>
      </c>
      <c r="K19486" s="2">
        <v>18</v>
      </c>
    </row>
    <row r="19487" spans="1:11" x14ac:dyDescent="0.45">
      <c r="A19487" t="s">
        <v>33973</v>
      </c>
      <c r="C19487">
        <v>26</v>
      </c>
      <c r="D19487">
        <v>47851223</v>
      </c>
      <c r="E19487" t="s">
        <v>9</v>
      </c>
      <c r="J19487" s="2" t="s">
        <v>58004</v>
      </c>
      <c r="K19487" s="2">
        <v>9</v>
      </c>
    </row>
    <row r="19488" spans="1:11" x14ac:dyDescent="0.45">
      <c r="A19488" t="s">
        <v>34015</v>
      </c>
      <c r="C19488">
        <v>26</v>
      </c>
      <c r="D19488">
        <v>49617544</v>
      </c>
      <c r="E19488" t="s">
        <v>9</v>
      </c>
      <c r="J19488" s="2" t="s">
        <v>58005</v>
      </c>
      <c r="K19488" s="2">
        <v>19.2</v>
      </c>
    </row>
    <row r="19489" spans="1:11" x14ac:dyDescent="0.45">
      <c r="A19489" t="s">
        <v>53539</v>
      </c>
      <c r="B19489" t="s">
        <v>53540</v>
      </c>
      <c r="C19489">
        <v>26</v>
      </c>
      <c r="D19489">
        <v>50573881</v>
      </c>
      <c r="E19489" t="s">
        <v>9</v>
      </c>
      <c r="J19489" s="2" t="s">
        <v>58006</v>
      </c>
      <c r="K19489" s="2">
        <v>3</v>
      </c>
    </row>
    <row r="19490" spans="1:11" x14ac:dyDescent="0.45">
      <c r="A19490" t="s">
        <v>34091</v>
      </c>
      <c r="C19490">
        <v>26</v>
      </c>
      <c r="D19490">
        <v>50636586</v>
      </c>
      <c r="E19490" t="s">
        <v>9</v>
      </c>
      <c r="J19490" s="2" t="s">
        <v>58007</v>
      </c>
      <c r="K19490" s="2">
        <v>19.2</v>
      </c>
    </row>
    <row r="19491" spans="1:11" x14ac:dyDescent="0.45">
      <c r="A19491" t="s">
        <v>34109</v>
      </c>
      <c r="B19491" t="s">
        <v>34110</v>
      </c>
      <c r="C19491">
        <v>26</v>
      </c>
      <c r="D19491">
        <v>50661558</v>
      </c>
      <c r="E19491" t="s">
        <v>9</v>
      </c>
      <c r="J19491" s="2" t="s">
        <v>58008</v>
      </c>
      <c r="K19491" s="2">
        <v>19.100000000000001</v>
      </c>
    </row>
    <row r="19492" spans="1:11" x14ac:dyDescent="0.45">
      <c r="A19492" t="s">
        <v>53541</v>
      </c>
      <c r="B19492" t="s">
        <v>53542</v>
      </c>
      <c r="C19492">
        <v>26</v>
      </c>
      <c r="D19492">
        <v>50680587</v>
      </c>
      <c r="E19492" t="s">
        <v>9</v>
      </c>
      <c r="J19492" s="2" t="s">
        <v>58009</v>
      </c>
      <c r="K19492" s="2">
        <v>19.100000000000001</v>
      </c>
    </row>
    <row r="19493" spans="1:11" x14ac:dyDescent="0.45">
      <c r="A19493" t="s">
        <v>34177</v>
      </c>
      <c r="C19493">
        <v>26</v>
      </c>
      <c r="D19493">
        <v>51008298</v>
      </c>
      <c r="E19493" t="s">
        <v>9</v>
      </c>
      <c r="J19493" s="3" t="s">
        <v>58010</v>
      </c>
      <c r="K19493" s="4">
        <v>19.2</v>
      </c>
    </row>
    <row r="19494" spans="1:11" x14ac:dyDescent="0.45">
      <c r="A19494" t="s">
        <v>34236</v>
      </c>
      <c r="C19494">
        <v>26</v>
      </c>
      <c r="D19494">
        <v>51082253</v>
      </c>
      <c r="E19494" t="s">
        <v>9</v>
      </c>
      <c r="J19494" s="2" t="s">
        <v>58011</v>
      </c>
      <c r="K19494" s="2">
        <v>17</v>
      </c>
    </row>
    <row r="19495" spans="1:11" x14ac:dyDescent="0.45">
      <c r="A19495" t="s">
        <v>149</v>
      </c>
      <c r="B19495" t="s">
        <v>150</v>
      </c>
      <c r="C19495">
        <v>27</v>
      </c>
      <c r="D19495">
        <v>3150950</v>
      </c>
      <c r="E19495" t="s">
        <v>9</v>
      </c>
      <c r="J19495" s="2" t="s">
        <v>8018</v>
      </c>
      <c r="K19495" s="2">
        <v>9</v>
      </c>
    </row>
    <row r="19496" spans="1:11" x14ac:dyDescent="0.45">
      <c r="A19496" t="s">
        <v>172</v>
      </c>
      <c r="C19496">
        <v>27</v>
      </c>
      <c r="D19496">
        <v>4788447</v>
      </c>
      <c r="E19496" t="s">
        <v>9</v>
      </c>
      <c r="J19496" s="2" t="s">
        <v>23619</v>
      </c>
      <c r="K19496" s="2">
        <v>15.1</v>
      </c>
    </row>
    <row r="19497" spans="1:11" x14ac:dyDescent="0.45">
      <c r="A19497" t="s">
        <v>173</v>
      </c>
      <c r="C19497">
        <v>27</v>
      </c>
      <c r="D19497">
        <v>4798611</v>
      </c>
      <c r="E19497" t="s">
        <v>9</v>
      </c>
      <c r="J19497" s="2" t="s">
        <v>58012</v>
      </c>
      <c r="K19497" s="2">
        <v>19.100000000000001</v>
      </c>
    </row>
    <row r="19498" spans="1:11" x14ac:dyDescent="0.45">
      <c r="A19498" t="s">
        <v>180</v>
      </c>
      <c r="B19498" t="s">
        <v>181</v>
      </c>
      <c r="C19498">
        <v>27</v>
      </c>
      <c r="D19498">
        <v>4898754</v>
      </c>
      <c r="E19498" t="s">
        <v>9</v>
      </c>
      <c r="J19498" s="2" t="s">
        <v>58013</v>
      </c>
      <c r="K19498" s="2">
        <v>19.100000000000001</v>
      </c>
    </row>
    <row r="19499" spans="1:11" x14ac:dyDescent="0.45">
      <c r="A19499" t="s">
        <v>189</v>
      </c>
      <c r="C19499">
        <v>27</v>
      </c>
      <c r="D19499">
        <v>5024117</v>
      </c>
      <c r="E19499" t="s">
        <v>9</v>
      </c>
      <c r="J19499" s="2" t="s">
        <v>36521</v>
      </c>
      <c r="K19499" s="2">
        <v>12</v>
      </c>
    </row>
    <row r="19500" spans="1:11" x14ac:dyDescent="0.45">
      <c r="A19500" t="s">
        <v>193</v>
      </c>
      <c r="B19500" t="s">
        <v>194</v>
      </c>
      <c r="C19500">
        <v>27</v>
      </c>
      <c r="D19500">
        <v>5129114</v>
      </c>
      <c r="E19500" t="s">
        <v>9</v>
      </c>
      <c r="J19500" s="2" t="s">
        <v>20324</v>
      </c>
      <c r="K19500" s="2">
        <v>17</v>
      </c>
    </row>
    <row r="19501" spans="1:11" x14ac:dyDescent="0.45">
      <c r="A19501" t="s">
        <v>196</v>
      </c>
      <c r="C19501">
        <v>27</v>
      </c>
      <c r="D19501">
        <v>5160482</v>
      </c>
      <c r="E19501" t="s">
        <v>9</v>
      </c>
      <c r="J19501" s="2" t="s">
        <v>7045</v>
      </c>
      <c r="K19501" s="2">
        <v>17</v>
      </c>
    </row>
    <row r="19502" spans="1:11" x14ac:dyDescent="0.45">
      <c r="A19502" t="s">
        <v>197</v>
      </c>
      <c r="C19502">
        <v>27</v>
      </c>
      <c r="D19502">
        <v>5185069</v>
      </c>
      <c r="E19502" t="s">
        <v>9</v>
      </c>
      <c r="J19502" s="2" t="s">
        <v>3798</v>
      </c>
      <c r="K19502" s="2">
        <v>12</v>
      </c>
    </row>
    <row r="19503" spans="1:11" x14ac:dyDescent="0.45">
      <c r="A19503" t="s">
        <v>208</v>
      </c>
      <c r="B19503" t="s">
        <v>209</v>
      </c>
      <c r="C19503">
        <v>27</v>
      </c>
      <c r="D19503">
        <v>5367342</v>
      </c>
      <c r="E19503" t="s">
        <v>9</v>
      </c>
      <c r="J19503" s="2" t="s">
        <v>58014</v>
      </c>
      <c r="K19503" s="2">
        <v>19.100000000000001</v>
      </c>
    </row>
    <row r="19504" spans="1:11" x14ac:dyDescent="0.45">
      <c r="A19504" t="s">
        <v>222</v>
      </c>
      <c r="C19504">
        <v>27</v>
      </c>
      <c r="D19504">
        <v>5715153</v>
      </c>
      <c r="E19504" t="s">
        <v>9</v>
      </c>
      <c r="J19504" s="2" t="s">
        <v>58015</v>
      </c>
      <c r="K19504" s="2">
        <v>19.2</v>
      </c>
    </row>
    <row r="19505" spans="1:11" x14ac:dyDescent="0.45">
      <c r="A19505" t="s">
        <v>229</v>
      </c>
      <c r="C19505">
        <v>27</v>
      </c>
      <c r="D19505">
        <v>5793034</v>
      </c>
      <c r="E19505" t="s">
        <v>9</v>
      </c>
      <c r="J19505" s="2" t="s">
        <v>58016</v>
      </c>
      <c r="K19505" s="2">
        <v>18</v>
      </c>
    </row>
    <row r="19506" spans="1:11" x14ac:dyDescent="0.45">
      <c r="A19506" t="s">
        <v>230</v>
      </c>
      <c r="C19506">
        <v>27</v>
      </c>
      <c r="D19506">
        <v>6002871</v>
      </c>
      <c r="E19506" t="s">
        <v>9</v>
      </c>
      <c r="J19506" s="2" t="s">
        <v>58017</v>
      </c>
      <c r="K19506" s="2">
        <v>19.2</v>
      </c>
    </row>
    <row r="19507" spans="1:11" x14ac:dyDescent="0.45">
      <c r="A19507" t="s">
        <v>237</v>
      </c>
      <c r="C19507">
        <v>27</v>
      </c>
      <c r="D19507">
        <v>6476079</v>
      </c>
      <c r="E19507" t="s">
        <v>9</v>
      </c>
      <c r="J19507" s="2" t="s">
        <v>58018</v>
      </c>
      <c r="K19507" s="2">
        <v>19.100000000000001</v>
      </c>
    </row>
    <row r="19508" spans="1:11" x14ac:dyDescent="0.45">
      <c r="A19508" t="s">
        <v>292</v>
      </c>
      <c r="C19508">
        <v>27</v>
      </c>
      <c r="D19508">
        <v>12356887</v>
      </c>
      <c r="E19508" t="s">
        <v>9</v>
      </c>
      <c r="J19508" s="2" t="s">
        <v>58019</v>
      </c>
      <c r="K19508" s="2">
        <v>17</v>
      </c>
    </row>
    <row r="19509" spans="1:11" x14ac:dyDescent="0.45">
      <c r="A19509" t="s">
        <v>53819</v>
      </c>
      <c r="C19509">
        <v>27</v>
      </c>
      <c r="D19509">
        <v>13208048</v>
      </c>
      <c r="E19509" t="s">
        <v>9</v>
      </c>
      <c r="J19509" s="2" t="s">
        <v>58020</v>
      </c>
      <c r="K19509" s="2">
        <v>17</v>
      </c>
    </row>
    <row r="19510" spans="1:11" x14ac:dyDescent="0.45">
      <c r="A19510" t="s">
        <v>53820</v>
      </c>
      <c r="B19510" t="s">
        <v>53821</v>
      </c>
      <c r="C19510">
        <v>27</v>
      </c>
      <c r="D19510">
        <v>13210255</v>
      </c>
      <c r="E19510" t="s">
        <v>9</v>
      </c>
      <c r="J19510" s="2" t="s">
        <v>52974</v>
      </c>
      <c r="K19510" s="2">
        <v>13</v>
      </c>
    </row>
    <row r="19511" spans="1:11" x14ac:dyDescent="0.45">
      <c r="A19511" t="s">
        <v>536</v>
      </c>
      <c r="C19511">
        <v>27</v>
      </c>
      <c r="D19511">
        <v>14906506</v>
      </c>
      <c r="E19511" t="s">
        <v>9</v>
      </c>
      <c r="J19511" s="2" t="s">
        <v>29340</v>
      </c>
      <c r="K19511" s="2">
        <v>15.1</v>
      </c>
    </row>
    <row r="19512" spans="1:11" x14ac:dyDescent="0.45">
      <c r="A19512" t="s">
        <v>681</v>
      </c>
      <c r="C19512">
        <v>27</v>
      </c>
      <c r="D19512">
        <v>16848690</v>
      </c>
      <c r="E19512" t="s">
        <v>9</v>
      </c>
      <c r="J19512" s="2" t="s">
        <v>37516</v>
      </c>
      <c r="K19512" s="2">
        <v>19.100000000000001</v>
      </c>
    </row>
    <row r="19513" spans="1:11" x14ac:dyDescent="0.45">
      <c r="A19513" t="s">
        <v>682</v>
      </c>
      <c r="C19513">
        <v>27</v>
      </c>
      <c r="D19513">
        <v>17502164</v>
      </c>
      <c r="E19513" t="s">
        <v>9</v>
      </c>
      <c r="J19513" s="2" t="s">
        <v>58021</v>
      </c>
      <c r="K19513" s="2">
        <v>17</v>
      </c>
    </row>
    <row r="19514" spans="1:11" x14ac:dyDescent="0.45">
      <c r="A19514" t="s">
        <v>926</v>
      </c>
      <c r="C19514">
        <v>27</v>
      </c>
      <c r="D19514">
        <v>20233578</v>
      </c>
      <c r="E19514" t="s">
        <v>9</v>
      </c>
      <c r="J19514" s="2" t="s">
        <v>3228</v>
      </c>
      <c r="K19514" s="2">
        <v>15.2</v>
      </c>
    </row>
    <row r="19515" spans="1:11" x14ac:dyDescent="0.45">
      <c r="A19515" t="s">
        <v>930</v>
      </c>
      <c r="C19515">
        <v>27</v>
      </c>
      <c r="D19515">
        <v>20592773</v>
      </c>
      <c r="E19515" t="s">
        <v>9</v>
      </c>
      <c r="J19515" s="2" t="s">
        <v>58022</v>
      </c>
      <c r="K19515" s="2">
        <v>15.1</v>
      </c>
    </row>
    <row r="19516" spans="1:11" x14ac:dyDescent="0.45">
      <c r="A19516" t="s">
        <v>937</v>
      </c>
      <c r="C19516">
        <v>27</v>
      </c>
      <c r="D19516">
        <v>22394850</v>
      </c>
      <c r="E19516" t="s">
        <v>9</v>
      </c>
      <c r="J19516" s="2" t="s">
        <v>58023</v>
      </c>
      <c r="K19516" s="2">
        <v>19.100000000000001</v>
      </c>
    </row>
    <row r="19517" spans="1:11" x14ac:dyDescent="0.45">
      <c r="A19517" t="s">
        <v>938</v>
      </c>
      <c r="C19517">
        <v>27</v>
      </c>
      <c r="D19517">
        <v>22570243</v>
      </c>
      <c r="E19517" t="s">
        <v>9</v>
      </c>
      <c r="J19517" s="2" t="s">
        <v>23613</v>
      </c>
      <c r="K19517" s="2">
        <v>14</v>
      </c>
    </row>
    <row r="19518" spans="1:11" x14ac:dyDescent="0.45">
      <c r="A19518" t="s">
        <v>1538</v>
      </c>
      <c r="C19518">
        <v>27</v>
      </c>
      <c r="D19518">
        <v>28343937</v>
      </c>
      <c r="E19518" t="s">
        <v>9</v>
      </c>
      <c r="J19518" s="2" t="s">
        <v>58024</v>
      </c>
      <c r="K19518" s="2">
        <v>19.2</v>
      </c>
    </row>
    <row r="19519" spans="1:11" x14ac:dyDescent="0.45">
      <c r="A19519" t="s">
        <v>1641</v>
      </c>
      <c r="C19519">
        <v>27</v>
      </c>
      <c r="D19519">
        <v>31188489</v>
      </c>
      <c r="E19519" t="s">
        <v>9</v>
      </c>
      <c r="J19519" s="2" t="s">
        <v>58025</v>
      </c>
      <c r="K19519" s="2">
        <v>19.100000000000001</v>
      </c>
    </row>
    <row r="19520" spans="1:11" x14ac:dyDescent="0.45">
      <c r="A19520" t="s">
        <v>1693</v>
      </c>
      <c r="C19520">
        <v>27</v>
      </c>
      <c r="D19520">
        <v>32417551</v>
      </c>
      <c r="E19520" t="s">
        <v>9</v>
      </c>
      <c r="J19520" s="2" t="s">
        <v>58026</v>
      </c>
      <c r="K19520" s="2">
        <v>19.2</v>
      </c>
    </row>
    <row r="19521" spans="1:11" x14ac:dyDescent="0.45">
      <c r="A19521" t="s">
        <v>2769</v>
      </c>
      <c r="B19521" t="s">
        <v>2770</v>
      </c>
      <c r="C19521">
        <v>27</v>
      </c>
      <c r="D19521">
        <v>34081810</v>
      </c>
      <c r="E19521" t="s">
        <v>9</v>
      </c>
      <c r="J19521" s="2" t="s">
        <v>58027</v>
      </c>
      <c r="K19521" s="2">
        <v>19.2</v>
      </c>
    </row>
    <row r="19522" spans="1:11" x14ac:dyDescent="0.45">
      <c r="A19522" t="s">
        <v>2871</v>
      </c>
      <c r="C19522">
        <v>27</v>
      </c>
      <c r="D19522">
        <v>34243802</v>
      </c>
      <c r="E19522" t="s">
        <v>9</v>
      </c>
      <c r="J19522" s="2" t="s">
        <v>22177</v>
      </c>
      <c r="K19522" s="2">
        <v>17</v>
      </c>
    </row>
    <row r="19523" spans="1:11" x14ac:dyDescent="0.45">
      <c r="A19523" t="s">
        <v>3293</v>
      </c>
      <c r="C19523">
        <v>27</v>
      </c>
      <c r="D19523">
        <v>34913397</v>
      </c>
      <c r="E19523" t="s">
        <v>9</v>
      </c>
      <c r="J19523" s="2" t="s">
        <v>23607</v>
      </c>
      <c r="K19523" s="2">
        <v>19.100000000000001</v>
      </c>
    </row>
    <row r="19524" spans="1:11" x14ac:dyDescent="0.45">
      <c r="A19524" t="s">
        <v>3424</v>
      </c>
      <c r="B19524" t="s">
        <v>3425</v>
      </c>
      <c r="C19524">
        <v>27</v>
      </c>
      <c r="D19524">
        <v>36255859</v>
      </c>
      <c r="E19524" t="s">
        <v>9</v>
      </c>
      <c r="J19524" s="2" t="s">
        <v>35877</v>
      </c>
      <c r="K19524" s="2">
        <v>17</v>
      </c>
    </row>
    <row r="19525" spans="1:11" x14ac:dyDescent="0.45">
      <c r="A19525" t="s">
        <v>5387</v>
      </c>
      <c r="C19525">
        <v>27</v>
      </c>
      <c r="D19525">
        <v>41044071</v>
      </c>
      <c r="E19525" t="s">
        <v>9</v>
      </c>
      <c r="J19525" s="2" t="s">
        <v>58028</v>
      </c>
      <c r="K19525" s="2">
        <v>19.2</v>
      </c>
    </row>
    <row r="19526" spans="1:11" x14ac:dyDescent="0.45">
      <c r="A19526" t="s">
        <v>51552</v>
      </c>
      <c r="B19526" t="s">
        <v>51553</v>
      </c>
      <c r="C19526">
        <v>27</v>
      </c>
      <c r="D19526">
        <v>41055700</v>
      </c>
      <c r="E19526" t="s">
        <v>9</v>
      </c>
      <c r="J19526" s="2" t="s">
        <v>23525</v>
      </c>
      <c r="K19526" s="2">
        <v>17</v>
      </c>
    </row>
    <row r="19527" spans="1:11" x14ac:dyDescent="0.45">
      <c r="A19527" t="s">
        <v>5745</v>
      </c>
      <c r="C19527">
        <v>27</v>
      </c>
      <c r="D19527">
        <v>42449519</v>
      </c>
      <c r="E19527" t="s">
        <v>9</v>
      </c>
      <c r="J19527" s="2" t="s">
        <v>37239</v>
      </c>
      <c r="K19527" s="2">
        <v>17</v>
      </c>
    </row>
    <row r="19528" spans="1:11" x14ac:dyDescent="0.45">
      <c r="A19528" t="s">
        <v>71</v>
      </c>
      <c r="C19528">
        <v>28</v>
      </c>
      <c r="D19528">
        <v>566183</v>
      </c>
      <c r="E19528" t="s">
        <v>9</v>
      </c>
      <c r="J19528" s="2" t="s">
        <v>58029</v>
      </c>
      <c r="K19528" s="2">
        <v>19.100000000000001</v>
      </c>
    </row>
    <row r="19529" spans="1:11" x14ac:dyDescent="0.45">
      <c r="A19529" t="s">
        <v>81</v>
      </c>
      <c r="C19529">
        <v>28</v>
      </c>
      <c r="D19529">
        <v>1681116</v>
      </c>
      <c r="E19529" t="s">
        <v>9</v>
      </c>
      <c r="J19529" s="2" t="s">
        <v>33227</v>
      </c>
      <c r="K19529" s="2">
        <v>19.100000000000001</v>
      </c>
    </row>
    <row r="19530" spans="1:11" x14ac:dyDescent="0.45">
      <c r="A19530" t="s">
        <v>53768</v>
      </c>
      <c r="B19530" t="s">
        <v>53769</v>
      </c>
      <c r="C19530">
        <v>28</v>
      </c>
      <c r="D19530">
        <v>2556212</v>
      </c>
      <c r="E19530" t="s">
        <v>9</v>
      </c>
      <c r="J19530" s="2" t="s">
        <v>28078</v>
      </c>
      <c r="K19530" s="2">
        <v>15.2</v>
      </c>
    </row>
    <row r="19531" spans="1:11" x14ac:dyDescent="0.45">
      <c r="A19531" t="s">
        <v>85</v>
      </c>
      <c r="B19531" t="s">
        <v>86</v>
      </c>
      <c r="C19531">
        <v>28</v>
      </c>
      <c r="D19531">
        <v>2592873</v>
      </c>
      <c r="E19531" t="s">
        <v>9</v>
      </c>
      <c r="J19531" s="2" t="s">
        <v>58030</v>
      </c>
      <c r="K19531" s="2">
        <v>18</v>
      </c>
    </row>
    <row r="19532" spans="1:11" x14ac:dyDescent="0.45">
      <c r="A19532" t="s">
        <v>53770</v>
      </c>
      <c r="B19532" t="s">
        <v>53771</v>
      </c>
      <c r="C19532">
        <v>28</v>
      </c>
      <c r="D19532">
        <v>2606215</v>
      </c>
      <c r="E19532" t="s">
        <v>9</v>
      </c>
      <c r="J19532" s="2" t="s">
        <v>58031</v>
      </c>
      <c r="K19532" s="2">
        <v>18</v>
      </c>
    </row>
    <row r="19533" spans="1:11" x14ac:dyDescent="0.45">
      <c r="A19533" t="s">
        <v>87</v>
      </c>
      <c r="B19533" t="s">
        <v>88</v>
      </c>
      <c r="C19533">
        <v>28</v>
      </c>
      <c r="D19533">
        <v>2733614</v>
      </c>
      <c r="E19533" t="s">
        <v>9</v>
      </c>
      <c r="J19533" s="2" t="s">
        <v>18967</v>
      </c>
      <c r="K19533" s="2">
        <v>17</v>
      </c>
    </row>
    <row r="19534" spans="1:11" x14ac:dyDescent="0.45">
      <c r="A19534" t="s">
        <v>89</v>
      </c>
      <c r="C19534">
        <v>28</v>
      </c>
      <c r="D19534">
        <v>2840520</v>
      </c>
      <c r="E19534" t="s">
        <v>9</v>
      </c>
      <c r="J19534" s="2" t="s">
        <v>21230</v>
      </c>
      <c r="K19534" s="2">
        <v>19.100000000000001</v>
      </c>
    </row>
    <row r="19535" spans="1:11" x14ac:dyDescent="0.45">
      <c r="A19535" t="s">
        <v>90</v>
      </c>
      <c r="B19535" t="s">
        <v>91</v>
      </c>
      <c r="C19535">
        <v>28</v>
      </c>
      <c r="D19535">
        <v>2854635</v>
      </c>
      <c r="E19535" t="s">
        <v>9</v>
      </c>
      <c r="J19535" s="2" t="s">
        <v>58032</v>
      </c>
      <c r="K19535" s="2">
        <v>19.100000000000001</v>
      </c>
    </row>
    <row r="19536" spans="1:11" x14ac:dyDescent="0.45">
      <c r="A19536" t="s">
        <v>53775</v>
      </c>
      <c r="B19536" t="s">
        <v>53776</v>
      </c>
      <c r="C19536">
        <v>28</v>
      </c>
      <c r="D19536">
        <v>3159664</v>
      </c>
      <c r="E19536" t="s">
        <v>9</v>
      </c>
      <c r="J19536" s="2" t="s">
        <v>37662</v>
      </c>
      <c r="K19536" s="2">
        <v>18</v>
      </c>
    </row>
    <row r="19537" spans="1:11" x14ac:dyDescent="0.45">
      <c r="A19537" t="s">
        <v>98</v>
      </c>
      <c r="B19537" t="s">
        <v>99</v>
      </c>
      <c r="C19537">
        <v>28</v>
      </c>
      <c r="D19537">
        <v>3323730</v>
      </c>
      <c r="E19537" t="s">
        <v>9</v>
      </c>
      <c r="J19537" s="2" t="s">
        <v>58033</v>
      </c>
      <c r="K19537" s="2">
        <v>19.2</v>
      </c>
    </row>
    <row r="19538" spans="1:11" x14ac:dyDescent="0.45">
      <c r="A19538" t="s">
        <v>185</v>
      </c>
      <c r="C19538">
        <v>28</v>
      </c>
      <c r="D19538">
        <v>3961784</v>
      </c>
      <c r="E19538" t="s">
        <v>9</v>
      </c>
      <c r="J19538" s="2" t="s">
        <v>17569</v>
      </c>
      <c r="K19538" s="2">
        <v>7</v>
      </c>
    </row>
    <row r="19539" spans="1:11" x14ac:dyDescent="0.45">
      <c r="A19539" t="s">
        <v>195</v>
      </c>
      <c r="C19539">
        <v>28</v>
      </c>
      <c r="D19539">
        <v>3986970</v>
      </c>
      <c r="E19539" t="s">
        <v>9</v>
      </c>
      <c r="J19539" s="2" t="s">
        <v>30439</v>
      </c>
      <c r="K19539" s="2">
        <v>12</v>
      </c>
    </row>
    <row r="19540" spans="1:11" x14ac:dyDescent="0.45">
      <c r="A19540" t="s">
        <v>198</v>
      </c>
      <c r="C19540">
        <v>28</v>
      </c>
      <c r="D19540">
        <v>4121685</v>
      </c>
      <c r="E19540" t="s">
        <v>9</v>
      </c>
      <c r="J19540" s="2" t="s">
        <v>14603</v>
      </c>
      <c r="K19540" s="2">
        <v>13</v>
      </c>
    </row>
    <row r="19541" spans="1:11" x14ac:dyDescent="0.45">
      <c r="A19541" t="s">
        <v>813</v>
      </c>
      <c r="C19541">
        <v>28</v>
      </c>
      <c r="D19541">
        <v>11270630</v>
      </c>
      <c r="E19541" t="s">
        <v>9</v>
      </c>
      <c r="J19541" s="2" t="s">
        <v>58034</v>
      </c>
      <c r="K19541" s="2">
        <v>17</v>
      </c>
    </row>
    <row r="19542" spans="1:11" x14ac:dyDescent="0.45">
      <c r="A19542" t="s">
        <v>817</v>
      </c>
      <c r="C19542">
        <v>28</v>
      </c>
      <c r="D19542">
        <v>12902005</v>
      </c>
      <c r="E19542" t="s">
        <v>9</v>
      </c>
      <c r="J19542" s="2" t="s">
        <v>58035</v>
      </c>
      <c r="K19542" s="5">
        <v>19.2</v>
      </c>
    </row>
    <row r="19543" spans="1:11" x14ac:dyDescent="0.45">
      <c r="A19543" t="s">
        <v>821</v>
      </c>
      <c r="C19543">
        <v>28</v>
      </c>
      <c r="D19543">
        <v>12923499</v>
      </c>
      <c r="E19543" t="s">
        <v>9</v>
      </c>
      <c r="J19543" s="2" t="s">
        <v>58036</v>
      </c>
      <c r="K19543" s="2">
        <v>19.2</v>
      </c>
    </row>
    <row r="19544" spans="1:11" x14ac:dyDescent="0.45">
      <c r="A19544" t="s">
        <v>831</v>
      </c>
      <c r="C19544">
        <v>28</v>
      </c>
      <c r="D19544">
        <v>13086814</v>
      </c>
      <c r="E19544" t="s">
        <v>9</v>
      </c>
      <c r="J19544" s="2" t="s">
        <v>22325</v>
      </c>
      <c r="K19544" s="2">
        <v>17</v>
      </c>
    </row>
    <row r="19545" spans="1:11" x14ac:dyDescent="0.45">
      <c r="A19545" t="s">
        <v>849</v>
      </c>
      <c r="C19545">
        <v>28</v>
      </c>
      <c r="D19545">
        <v>13166933</v>
      </c>
      <c r="E19545" t="s">
        <v>9</v>
      </c>
      <c r="J19545" s="2" t="s">
        <v>58037</v>
      </c>
      <c r="K19545" s="2">
        <v>19.100000000000001</v>
      </c>
    </row>
    <row r="19546" spans="1:11" x14ac:dyDescent="0.45">
      <c r="A19546" t="s">
        <v>1915</v>
      </c>
      <c r="C19546">
        <v>28</v>
      </c>
      <c r="D19546">
        <v>23733534</v>
      </c>
      <c r="E19546" t="s">
        <v>9</v>
      </c>
      <c r="J19546" s="2" t="s">
        <v>37626</v>
      </c>
      <c r="K19546" s="2">
        <v>19.100000000000001</v>
      </c>
    </row>
    <row r="19547" spans="1:11" x14ac:dyDescent="0.45">
      <c r="A19547" t="s">
        <v>2500</v>
      </c>
      <c r="C19547">
        <v>28</v>
      </c>
      <c r="D19547">
        <v>25207673</v>
      </c>
      <c r="E19547" t="s">
        <v>9</v>
      </c>
      <c r="J19547" s="2" t="s">
        <v>58038</v>
      </c>
      <c r="K19547" s="2">
        <v>19.2</v>
      </c>
    </row>
    <row r="19548" spans="1:11" x14ac:dyDescent="0.45">
      <c r="A19548" t="s">
        <v>3669</v>
      </c>
      <c r="C19548">
        <v>28</v>
      </c>
      <c r="D19548">
        <v>26916377</v>
      </c>
      <c r="E19548" t="s">
        <v>9</v>
      </c>
      <c r="J19548" s="2" t="s">
        <v>58039</v>
      </c>
      <c r="K19548" s="2">
        <v>17</v>
      </c>
    </row>
    <row r="19549" spans="1:11" x14ac:dyDescent="0.45">
      <c r="A19549" t="s">
        <v>3834</v>
      </c>
      <c r="B19549" t="s">
        <v>3835</v>
      </c>
      <c r="C19549">
        <v>28</v>
      </c>
      <c r="D19549">
        <v>27613178</v>
      </c>
      <c r="E19549" t="s">
        <v>9</v>
      </c>
      <c r="J19549" s="2" t="s">
        <v>17026</v>
      </c>
      <c r="K19549" s="2">
        <v>12</v>
      </c>
    </row>
    <row r="19550" spans="1:11" x14ac:dyDescent="0.45">
      <c r="A19550" t="s">
        <v>4305</v>
      </c>
      <c r="C19550">
        <v>28</v>
      </c>
      <c r="D19550">
        <v>29074151</v>
      </c>
      <c r="E19550" t="s">
        <v>9</v>
      </c>
      <c r="J19550" s="2" t="s">
        <v>58040</v>
      </c>
      <c r="K19550" s="2">
        <v>19.100000000000001</v>
      </c>
    </row>
    <row r="19551" spans="1:11" x14ac:dyDescent="0.45">
      <c r="A19551" t="s">
        <v>4403</v>
      </c>
      <c r="C19551">
        <v>28</v>
      </c>
      <c r="D19551">
        <v>29087621</v>
      </c>
      <c r="E19551" t="s">
        <v>9</v>
      </c>
      <c r="J19551" s="2" t="s">
        <v>2656</v>
      </c>
      <c r="K19551" s="2">
        <v>12</v>
      </c>
    </row>
    <row r="19552" spans="1:11" x14ac:dyDescent="0.45">
      <c r="A19552" t="s">
        <v>4757</v>
      </c>
      <c r="C19552">
        <v>28</v>
      </c>
      <c r="D19552">
        <v>29592229</v>
      </c>
      <c r="E19552" t="s">
        <v>9</v>
      </c>
      <c r="J19552" s="2" t="s">
        <v>21212</v>
      </c>
      <c r="K19552" s="2">
        <v>17</v>
      </c>
    </row>
    <row r="19553" spans="1:11" x14ac:dyDescent="0.45">
      <c r="A19553" t="s">
        <v>53798</v>
      </c>
      <c r="C19553">
        <v>28</v>
      </c>
      <c r="D19553">
        <v>30008049</v>
      </c>
      <c r="E19553" t="s">
        <v>9</v>
      </c>
      <c r="J19553" s="2" t="s">
        <v>58041</v>
      </c>
      <c r="K19553" s="2">
        <v>19.100000000000001</v>
      </c>
    </row>
    <row r="19554" spans="1:11" x14ac:dyDescent="0.45">
      <c r="A19554" t="s">
        <v>53799</v>
      </c>
      <c r="C19554">
        <v>28</v>
      </c>
      <c r="D19554">
        <v>30009324</v>
      </c>
      <c r="E19554" t="s">
        <v>9</v>
      </c>
      <c r="J19554" s="2" t="s">
        <v>50068</v>
      </c>
      <c r="K19554" s="2">
        <v>2</v>
      </c>
    </row>
    <row r="19555" spans="1:11" x14ac:dyDescent="0.45">
      <c r="A19555" t="s">
        <v>53800</v>
      </c>
      <c r="C19555">
        <v>28</v>
      </c>
      <c r="D19555">
        <v>31244063</v>
      </c>
      <c r="E19555" t="s">
        <v>9</v>
      </c>
      <c r="J19555" s="2" t="s">
        <v>34192</v>
      </c>
      <c r="K19555" s="2">
        <v>15.1</v>
      </c>
    </row>
    <row r="19556" spans="1:11" x14ac:dyDescent="0.45">
      <c r="A19556" t="s">
        <v>6387</v>
      </c>
      <c r="C19556">
        <v>28</v>
      </c>
      <c r="D19556">
        <v>32908771</v>
      </c>
      <c r="E19556" t="s">
        <v>9</v>
      </c>
      <c r="J19556" s="2" t="s">
        <v>58042</v>
      </c>
      <c r="K19556" s="2">
        <v>19.100000000000001</v>
      </c>
    </row>
    <row r="19557" spans="1:11" x14ac:dyDescent="0.45">
      <c r="A19557" t="s">
        <v>53801</v>
      </c>
      <c r="C19557">
        <v>28</v>
      </c>
      <c r="D19557">
        <v>35433480</v>
      </c>
      <c r="E19557" t="s">
        <v>9</v>
      </c>
      <c r="J19557" s="2" t="s">
        <v>58043</v>
      </c>
      <c r="K19557" s="2">
        <v>19.2</v>
      </c>
    </row>
    <row r="19558" spans="1:11" x14ac:dyDescent="0.45">
      <c r="A19558" t="s">
        <v>7434</v>
      </c>
      <c r="C19558">
        <v>28</v>
      </c>
      <c r="D19558">
        <v>38301492</v>
      </c>
      <c r="E19558" t="s">
        <v>9</v>
      </c>
      <c r="J19558" s="2" t="s">
        <v>58044</v>
      </c>
      <c r="K19558" s="2">
        <v>17</v>
      </c>
    </row>
    <row r="19559" spans="1:11" x14ac:dyDescent="0.45">
      <c r="A19559" t="s">
        <v>8252</v>
      </c>
      <c r="B19559" t="s">
        <v>8253</v>
      </c>
      <c r="C19559">
        <v>28</v>
      </c>
      <c r="D19559">
        <v>41921827</v>
      </c>
      <c r="E19559" t="s">
        <v>9</v>
      </c>
      <c r="J19559" s="2" t="s">
        <v>58045</v>
      </c>
      <c r="K19559" s="2">
        <v>9</v>
      </c>
    </row>
    <row r="19560" spans="1:11" x14ac:dyDescent="0.45">
      <c r="A19560" t="s">
        <v>8479</v>
      </c>
      <c r="C19560">
        <v>28</v>
      </c>
      <c r="D19560">
        <v>42317524</v>
      </c>
      <c r="E19560" t="s">
        <v>9</v>
      </c>
      <c r="J19560" s="2" t="s">
        <v>6141</v>
      </c>
      <c r="K19560" s="2">
        <v>17</v>
      </c>
    </row>
    <row r="19561" spans="1:11" x14ac:dyDescent="0.45">
      <c r="A19561" t="s">
        <v>9024</v>
      </c>
      <c r="C19561">
        <v>28</v>
      </c>
      <c r="D19561">
        <v>43803996</v>
      </c>
      <c r="E19561" t="s">
        <v>9</v>
      </c>
      <c r="J19561" s="2" t="s">
        <v>58046</v>
      </c>
      <c r="K19561" s="2">
        <v>19.2</v>
      </c>
    </row>
    <row r="19562" spans="1:11" x14ac:dyDescent="0.45">
      <c r="A19562" t="s">
        <v>9717</v>
      </c>
      <c r="B19562" t="s">
        <v>9718</v>
      </c>
      <c r="C19562">
        <v>28</v>
      </c>
      <c r="D19562">
        <v>44833888</v>
      </c>
      <c r="E19562" t="s">
        <v>9</v>
      </c>
      <c r="J19562" s="2" t="s">
        <v>58047</v>
      </c>
      <c r="K19562" s="2">
        <v>19.2</v>
      </c>
    </row>
    <row r="19563" spans="1:11" x14ac:dyDescent="0.45">
      <c r="A19563" t="s">
        <v>53817</v>
      </c>
      <c r="B19563" t="s">
        <v>53818</v>
      </c>
      <c r="C19563">
        <v>28</v>
      </c>
      <c r="D19563">
        <v>44858572</v>
      </c>
      <c r="E19563" t="s">
        <v>9</v>
      </c>
      <c r="J19563" s="2" t="s">
        <v>58048</v>
      </c>
      <c r="K19563" s="2">
        <v>12</v>
      </c>
    </row>
    <row r="19564" spans="1:11" x14ac:dyDescent="0.45">
      <c r="A19564" t="s">
        <v>9755</v>
      </c>
      <c r="C19564">
        <v>28</v>
      </c>
      <c r="D19564">
        <v>44980461</v>
      </c>
      <c r="E19564" t="s">
        <v>9</v>
      </c>
      <c r="J19564" s="2" t="s">
        <v>58049</v>
      </c>
      <c r="K19564" s="2">
        <v>3</v>
      </c>
    </row>
    <row r="19565" spans="1:11" x14ac:dyDescent="0.45">
      <c r="A19565" t="s">
        <v>9759</v>
      </c>
      <c r="C19565">
        <v>28</v>
      </c>
      <c r="D19565">
        <v>45002034</v>
      </c>
      <c r="E19565" t="s">
        <v>9</v>
      </c>
      <c r="J19565" s="2" t="s">
        <v>58050</v>
      </c>
      <c r="K19565" s="2">
        <v>19.2</v>
      </c>
    </row>
    <row r="19566" spans="1:11" x14ac:dyDescent="0.45">
      <c r="A19566" t="s">
        <v>9787</v>
      </c>
      <c r="C19566">
        <v>28</v>
      </c>
      <c r="D19566">
        <v>46035470</v>
      </c>
      <c r="E19566" t="s">
        <v>9</v>
      </c>
      <c r="J19566" s="2" t="s">
        <v>58051</v>
      </c>
      <c r="K19566" s="2">
        <v>19.100000000000001</v>
      </c>
    </row>
    <row r="19567" spans="1:11" x14ac:dyDescent="0.45">
      <c r="A19567" t="s">
        <v>35459</v>
      </c>
      <c r="C19567">
        <v>29</v>
      </c>
      <c r="D19567">
        <v>80023</v>
      </c>
      <c r="E19567" t="s">
        <v>9</v>
      </c>
      <c r="J19567" s="2" t="s">
        <v>58052</v>
      </c>
      <c r="K19567" s="2">
        <v>19.100000000000001</v>
      </c>
    </row>
    <row r="19568" spans="1:11" x14ac:dyDescent="0.45">
      <c r="A19568" t="s">
        <v>35702</v>
      </c>
      <c r="C19568">
        <v>29</v>
      </c>
      <c r="D19568">
        <v>1881124</v>
      </c>
      <c r="E19568" t="s">
        <v>9</v>
      </c>
      <c r="J19568" s="2" t="s">
        <v>58053</v>
      </c>
      <c r="K19568" s="2">
        <v>3</v>
      </c>
    </row>
    <row r="19569" spans="1:11" x14ac:dyDescent="0.45">
      <c r="A19569" t="s">
        <v>35712</v>
      </c>
      <c r="C19569">
        <v>29</v>
      </c>
      <c r="D19569">
        <v>1934150</v>
      </c>
      <c r="E19569" t="s">
        <v>9</v>
      </c>
      <c r="J19569" s="2" t="s">
        <v>58054</v>
      </c>
      <c r="K19569" s="2">
        <v>3</v>
      </c>
    </row>
    <row r="19570" spans="1:11" x14ac:dyDescent="0.45">
      <c r="A19570" t="s">
        <v>53203</v>
      </c>
      <c r="B19570" t="s">
        <v>53204</v>
      </c>
      <c r="C19570">
        <v>29</v>
      </c>
      <c r="D19570">
        <v>5214444</v>
      </c>
      <c r="E19570" t="s">
        <v>9</v>
      </c>
      <c r="J19570" s="2" t="s">
        <v>58055</v>
      </c>
      <c r="K19570" s="2">
        <v>19.2</v>
      </c>
    </row>
    <row r="19571" spans="1:11" x14ac:dyDescent="0.45">
      <c r="A19571" t="s">
        <v>35901</v>
      </c>
      <c r="C19571">
        <v>29</v>
      </c>
      <c r="D19571">
        <v>5301512</v>
      </c>
      <c r="E19571" t="s">
        <v>9</v>
      </c>
      <c r="J19571" s="2" t="s">
        <v>23923</v>
      </c>
      <c r="K19571" s="2">
        <v>15.1</v>
      </c>
    </row>
    <row r="19572" spans="1:11" x14ac:dyDescent="0.45">
      <c r="A19572" t="s">
        <v>35931</v>
      </c>
      <c r="B19572" t="s">
        <v>35932</v>
      </c>
      <c r="C19572">
        <v>29</v>
      </c>
      <c r="D19572">
        <v>5358590</v>
      </c>
      <c r="E19572" t="s">
        <v>9</v>
      </c>
      <c r="J19572" s="2" t="s">
        <v>58056</v>
      </c>
      <c r="K19572" s="2">
        <v>7</v>
      </c>
    </row>
    <row r="19573" spans="1:11" x14ac:dyDescent="0.45">
      <c r="A19573" t="s">
        <v>35936</v>
      </c>
      <c r="C19573">
        <v>29</v>
      </c>
      <c r="D19573">
        <v>5467568</v>
      </c>
      <c r="E19573" t="s">
        <v>9</v>
      </c>
      <c r="J19573" s="2" t="s">
        <v>58057</v>
      </c>
      <c r="K19573" s="2">
        <v>19.100000000000001</v>
      </c>
    </row>
    <row r="19574" spans="1:11" x14ac:dyDescent="0.45">
      <c r="A19574" t="s">
        <v>35958</v>
      </c>
      <c r="C19574">
        <v>29</v>
      </c>
      <c r="D19574">
        <v>5668911</v>
      </c>
      <c r="E19574" t="s">
        <v>9</v>
      </c>
      <c r="J19574" s="2" t="s">
        <v>34225</v>
      </c>
      <c r="K19574" s="2">
        <v>17</v>
      </c>
    </row>
    <row r="19575" spans="1:11" x14ac:dyDescent="0.45">
      <c r="A19575" t="s">
        <v>35972</v>
      </c>
      <c r="C19575">
        <v>29</v>
      </c>
      <c r="D19575">
        <v>5682483</v>
      </c>
      <c r="E19575" t="s">
        <v>9</v>
      </c>
      <c r="J19575" s="2" t="s">
        <v>58058</v>
      </c>
      <c r="K19575" s="2">
        <v>3</v>
      </c>
    </row>
    <row r="19576" spans="1:11" x14ac:dyDescent="0.45">
      <c r="A19576" t="s">
        <v>53205</v>
      </c>
      <c r="C19576">
        <v>29</v>
      </c>
      <c r="D19576">
        <v>5720359</v>
      </c>
      <c r="E19576" t="s">
        <v>9</v>
      </c>
      <c r="J19576" s="2" t="s">
        <v>58059</v>
      </c>
      <c r="K19576" s="2">
        <v>3</v>
      </c>
    </row>
    <row r="19577" spans="1:11" x14ac:dyDescent="0.45">
      <c r="A19577" t="s">
        <v>35979</v>
      </c>
      <c r="B19577" t="s">
        <v>35980</v>
      </c>
      <c r="C19577">
        <v>29</v>
      </c>
      <c r="D19577">
        <v>5748317</v>
      </c>
      <c r="E19577" t="s">
        <v>9</v>
      </c>
      <c r="J19577" s="2" t="s">
        <v>58060</v>
      </c>
      <c r="K19577" s="2">
        <v>3</v>
      </c>
    </row>
    <row r="19578" spans="1:11" x14ac:dyDescent="0.45">
      <c r="A19578" t="s">
        <v>35987</v>
      </c>
      <c r="C19578">
        <v>29</v>
      </c>
      <c r="D19578">
        <v>5845679</v>
      </c>
      <c r="E19578" t="s">
        <v>9</v>
      </c>
      <c r="J19578" s="2" t="s">
        <v>6183</v>
      </c>
      <c r="K19578" s="2">
        <v>17</v>
      </c>
    </row>
    <row r="19579" spans="1:11" x14ac:dyDescent="0.45">
      <c r="A19579" t="s">
        <v>35991</v>
      </c>
      <c r="C19579">
        <v>29</v>
      </c>
      <c r="D19579">
        <v>5883517</v>
      </c>
      <c r="E19579" t="s">
        <v>9</v>
      </c>
      <c r="J19579" s="2" t="s">
        <v>58061</v>
      </c>
      <c r="K19579" s="2">
        <v>19.2</v>
      </c>
    </row>
    <row r="19580" spans="1:11" x14ac:dyDescent="0.45">
      <c r="A19580" t="s">
        <v>53206</v>
      </c>
      <c r="C19580">
        <v>29</v>
      </c>
      <c r="D19580">
        <v>7416802</v>
      </c>
      <c r="E19580" t="s">
        <v>9</v>
      </c>
      <c r="J19580" s="2" t="s">
        <v>58062</v>
      </c>
      <c r="K19580" s="2">
        <v>10</v>
      </c>
    </row>
    <row r="19581" spans="1:11" x14ac:dyDescent="0.45">
      <c r="A19581" t="s">
        <v>36130</v>
      </c>
      <c r="C19581">
        <v>29</v>
      </c>
      <c r="D19581">
        <v>7530172</v>
      </c>
      <c r="E19581" t="s">
        <v>9</v>
      </c>
      <c r="J19581" s="2" t="s">
        <v>58063</v>
      </c>
      <c r="K19581" s="2">
        <v>19.100000000000001</v>
      </c>
    </row>
    <row r="19582" spans="1:11" x14ac:dyDescent="0.45">
      <c r="A19582" t="s">
        <v>53207</v>
      </c>
      <c r="B19582" t="s">
        <v>53208</v>
      </c>
      <c r="C19582">
        <v>29</v>
      </c>
      <c r="D19582">
        <v>7723701</v>
      </c>
      <c r="E19582" t="s">
        <v>9</v>
      </c>
      <c r="J19582" s="2" t="s">
        <v>58064</v>
      </c>
      <c r="K19582" s="2">
        <v>19.2</v>
      </c>
    </row>
    <row r="19583" spans="1:11" x14ac:dyDescent="0.45">
      <c r="A19583" t="s">
        <v>36403</v>
      </c>
      <c r="C19583">
        <v>29</v>
      </c>
      <c r="D19583">
        <v>10733840</v>
      </c>
      <c r="E19583" t="s">
        <v>9</v>
      </c>
      <c r="J19583" s="2" t="s">
        <v>58065</v>
      </c>
      <c r="K19583" s="2">
        <v>19.100000000000001</v>
      </c>
    </row>
    <row r="19584" spans="1:11" x14ac:dyDescent="0.45">
      <c r="A19584" t="s">
        <v>36407</v>
      </c>
      <c r="B19584" t="s">
        <v>36408</v>
      </c>
      <c r="C19584">
        <v>29</v>
      </c>
      <c r="D19584">
        <v>12105147</v>
      </c>
      <c r="E19584" t="s">
        <v>9</v>
      </c>
      <c r="J19584" s="2" t="s">
        <v>58066</v>
      </c>
      <c r="K19584" s="2">
        <v>17</v>
      </c>
    </row>
    <row r="19585" spans="1:11" x14ac:dyDescent="0.45">
      <c r="A19585" t="s">
        <v>36428</v>
      </c>
      <c r="C19585">
        <v>29</v>
      </c>
      <c r="D19585">
        <v>12170164</v>
      </c>
      <c r="E19585" t="s">
        <v>9</v>
      </c>
      <c r="J19585" s="2" t="s">
        <v>39529</v>
      </c>
      <c r="K19585" s="2">
        <v>1</v>
      </c>
    </row>
    <row r="19586" spans="1:11" x14ac:dyDescent="0.45">
      <c r="A19586" t="s">
        <v>36618</v>
      </c>
      <c r="C19586">
        <v>29</v>
      </c>
      <c r="D19586">
        <v>13455663</v>
      </c>
      <c r="E19586" t="s">
        <v>9</v>
      </c>
      <c r="J19586" s="2" t="s">
        <v>32059</v>
      </c>
      <c r="K19586" s="2">
        <v>2</v>
      </c>
    </row>
    <row r="19587" spans="1:11" x14ac:dyDescent="0.45">
      <c r="A19587" t="s">
        <v>53215</v>
      </c>
      <c r="C19587">
        <v>29</v>
      </c>
      <c r="D19587">
        <v>13581143</v>
      </c>
      <c r="E19587" t="s">
        <v>9</v>
      </c>
      <c r="J19587" s="2" t="s">
        <v>51842</v>
      </c>
      <c r="K19587" s="2">
        <v>2</v>
      </c>
    </row>
    <row r="19588" spans="1:11" x14ac:dyDescent="0.45">
      <c r="A19588" t="s">
        <v>36762</v>
      </c>
      <c r="B19588" t="s">
        <v>36763</v>
      </c>
      <c r="C19588">
        <v>29</v>
      </c>
      <c r="D19588">
        <v>17496572</v>
      </c>
      <c r="E19588" t="s">
        <v>9</v>
      </c>
      <c r="J19588" s="2" t="s">
        <v>4955</v>
      </c>
      <c r="K19588" s="2">
        <v>1</v>
      </c>
    </row>
    <row r="19589" spans="1:11" x14ac:dyDescent="0.45">
      <c r="A19589" t="s">
        <v>36789</v>
      </c>
      <c r="B19589" t="s">
        <v>36790</v>
      </c>
      <c r="C19589">
        <v>29</v>
      </c>
      <c r="D19589">
        <v>17833137</v>
      </c>
      <c r="E19589" t="s">
        <v>9</v>
      </c>
      <c r="J19589" s="2" t="s">
        <v>23713</v>
      </c>
      <c r="K19589" s="2">
        <v>1</v>
      </c>
    </row>
    <row r="19590" spans="1:11" x14ac:dyDescent="0.45">
      <c r="A19590" t="s">
        <v>37083</v>
      </c>
      <c r="B19590" t="s">
        <v>37084</v>
      </c>
      <c r="C19590">
        <v>29</v>
      </c>
      <c r="D19590">
        <v>19084486</v>
      </c>
      <c r="E19590" t="s">
        <v>9</v>
      </c>
      <c r="J19590" s="2" t="s">
        <v>17977</v>
      </c>
      <c r="K19590" s="2">
        <v>1</v>
      </c>
    </row>
    <row r="19591" spans="1:11" x14ac:dyDescent="0.45">
      <c r="A19591" t="s">
        <v>53225</v>
      </c>
      <c r="B19591" t="s">
        <v>53226</v>
      </c>
      <c r="C19591">
        <v>29</v>
      </c>
      <c r="D19591">
        <v>24833896</v>
      </c>
      <c r="E19591" t="s">
        <v>9</v>
      </c>
      <c r="J19591" s="2" t="s">
        <v>1662</v>
      </c>
      <c r="K19591" s="2">
        <v>12</v>
      </c>
    </row>
    <row r="19592" spans="1:11" x14ac:dyDescent="0.45">
      <c r="A19592" t="s">
        <v>52719</v>
      </c>
      <c r="C19592">
        <v>29</v>
      </c>
      <c r="D19592">
        <v>26158415</v>
      </c>
      <c r="E19592" t="s">
        <v>9</v>
      </c>
      <c r="J19592" s="2" t="s">
        <v>13587</v>
      </c>
      <c r="K19592" s="2">
        <v>12</v>
      </c>
    </row>
    <row r="19593" spans="1:11" x14ac:dyDescent="0.45">
      <c r="A19593" t="s">
        <v>37699</v>
      </c>
      <c r="B19593" t="s">
        <v>37700</v>
      </c>
      <c r="C19593">
        <v>29</v>
      </c>
      <c r="D19593">
        <v>26693329</v>
      </c>
      <c r="E19593" t="s">
        <v>9</v>
      </c>
      <c r="J19593" s="2" t="s">
        <v>20572</v>
      </c>
      <c r="K19593" s="2">
        <v>2</v>
      </c>
    </row>
    <row r="19594" spans="1:11" x14ac:dyDescent="0.45">
      <c r="A19594" t="s">
        <v>37746</v>
      </c>
      <c r="B19594" t="s">
        <v>37747</v>
      </c>
      <c r="C19594">
        <v>29</v>
      </c>
      <c r="D19594">
        <v>26802126</v>
      </c>
      <c r="E19594" t="s">
        <v>9</v>
      </c>
      <c r="J19594" s="2" t="s">
        <v>53333</v>
      </c>
      <c r="K19594" s="2">
        <v>2</v>
      </c>
    </row>
    <row r="19595" spans="1:11" x14ac:dyDescent="0.45">
      <c r="A19595" t="s">
        <v>37751</v>
      </c>
      <c r="B19595" t="s">
        <v>37752</v>
      </c>
      <c r="C19595">
        <v>29</v>
      </c>
      <c r="D19595">
        <v>26859306</v>
      </c>
      <c r="E19595" t="s">
        <v>9</v>
      </c>
      <c r="J19595" s="2" t="s">
        <v>58067</v>
      </c>
      <c r="K19595" s="2">
        <v>12</v>
      </c>
    </row>
    <row r="19596" spans="1:11" x14ac:dyDescent="0.45">
      <c r="A19596" t="s">
        <v>52726</v>
      </c>
      <c r="B19596" t="s">
        <v>52727</v>
      </c>
      <c r="C19596">
        <v>29</v>
      </c>
      <c r="D19596">
        <v>26876566</v>
      </c>
      <c r="E19596" t="s">
        <v>9</v>
      </c>
      <c r="J19596" s="2" t="s">
        <v>26149</v>
      </c>
      <c r="K19596" s="2">
        <v>13</v>
      </c>
    </row>
    <row r="19597" spans="1:11" x14ac:dyDescent="0.45">
      <c r="A19597" t="s">
        <v>52728</v>
      </c>
      <c r="B19597" t="s">
        <v>52729</v>
      </c>
      <c r="C19597">
        <v>29</v>
      </c>
      <c r="D19597">
        <v>26908727</v>
      </c>
      <c r="E19597" t="s">
        <v>9</v>
      </c>
      <c r="J19597" s="2" t="s">
        <v>31451</v>
      </c>
      <c r="K19597" s="2">
        <v>12</v>
      </c>
    </row>
    <row r="19598" spans="1:11" x14ac:dyDescent="0.45">
      <c r="A19598" t="s">
        <v>52730</v>
      </c>
      <c r="B19598" t="s">
        <v>52731</v>
      </c>
      <c r="C19598">
        <v>29</v>
      </c>
      <c r="D19598">
        <v>26921867</v>
      </c>
      <c r="E19598" t="s">
        <v>9</v>
      </c>
      <c r="J19598" s="2" t="s">
        <v>799</v>
      </c>
      <c r="K19598" s="2">
        <v>12</v>
      </c>
    </row>
    <row r="19599" spans="1:11" x14ac:dyDescent="0.45">
      <c r="A19599" t="s">
        <v>52732</v>
      </c>
      <c r="B19599" t="s">
        <v>52733</v>
      </c>
      <c r="C19599">
        <v>29</v>
      </c>
      <c r="D19599">
        <v>26960626</v>
      </c>
      <c r="E19599" t="s">
        <v>9</v>
      </c>
      <c r="J19599" s="2" t="s">
        <v>1111</v>
      </c>
      <c r="K19599" s="2">
        <v>14</v>
      </c>
    </row>
    <row r="19600" spans="1:11" x14ac:dyDescent="0.45">
      <c r="A19600" t="s">
        <v>52734</v>
      </c>
      <c r="B19600" t="s">
        <v>52735</v>
      </c>
      <c r="C19600">
        <v>29</v>
      </c>
      <c r="D19600">
        <v>26987137</v>
      </c>
      <c r="E19600" t="s">
        <v>9</v>
      </c>
      <c r="J19600" s="2" t="s">
        <v>29691</v>
      </c>
      <c r="K19600" s="2">
        <v>14</v>
      </c>
    </row>
    <row r="19601" spans="1:11" x14ac:dyDescent="0.45">
      <c r="A19601" t="s">
        <v>37765</v>
      </c>
      <c r="B19601" t="s">
        <v>37766</v>
      </c>
      <c r="C19601">
        <v>29</v>
      </c>
      <c r="D19601">
        <v>27027866</v>
      </c>
      <c r="E19601" t="s">
        <v>9</v>
      </c>
      <c r="J19601" s="2" t="s">
        <v>8662</v>
      </c>
      <c r="K19601" s="2">
        <v>12</v>
      </c>
    </row>
    <row r="19602" spans="1:11" x14ac:dyDescent="0.45">
      <c r="A19602" t="s">
        <v>37770</v>
      </c>
      <c r="B19602" t="s">
        <v>37771</v>
      </c>
      <c r="C19602">
        <v>29</v>
      </c>
      <c r="D19602">
        <v>27048847</v>
      </c>
      <c r="E19602" t="s">
        <v>9</v>
      </c>
      <c r="J19602" s="2" t="s">
        <v>6293</v>
      </c>
      <c r="K19602" s="2">
        <v>1</v>
      </c>
    </row>
    <row r="19603" spans="1:11" x14ac:dyDescent="0.45">
      <c r="A19603" t="s">
        <v>37778</v>
      </c>
      <c r="B19603" t="s">
        <v>37779</v>
      </c>
      <c r="C19603">
        <v>29</v>
      </c>
      <c r="D19603">
        <v>27059116</v>
      </c>
      <c r="E19603" t="s">
        <v>9</v>
      </c>
      <c r="J19603" s="2" t="s">
        <v>33460</v>
      </c>
      <c r="K19603" s="2">
        <v>6</v>
      </c>
    </row>
    <row r="19604" spans="1:11" x14ac:dyDescent="0.45">
      <c r="A19604" t="s">
        <v>37783</v>
      </c>
      <c r="B19604" t="s">
        <v>37784</v>
      </c>
      <c r="C19604">
        <v>29</v>
      </c>
      <c r="D19604">
        <v>27079829</v>
      </c>
      <c r="E19604" t="s">
        <v>9</v>
      </c>
      <c r="J19604" s="2" t="s">
        <v>25392</v>
      </c>
      <c r="K19604" s="2">
        <v>2</v>
      </c>
    </row>
    <row r="19605" spans="1:11" x14ac:dyDescent="0.45">
      <c r="A19605" t="s">
        <v>52739</v>
      </c>
      <c r="B19605" t="s">
        <v>52740</v>
      </c>
      <c r="C19605">
        <v>29</v>
      </c>
      <c r="D19605">
        <v>27100823</v>
      </c>
      <c r="E19605" t="s">
        <v>9</v>
      </c>
      <c r="J19605" s="2" t="s">
        <v>37149</v>
      </c>
      <c r="K19605" s="2">
        <v>1</v>
      </c>
    </row>
    <row r="19606" spans="1:11" x14ac:dyDescent="0.45">
      <c r="A19606" t="s">
        <v>52741</v>
      </c>
      <c r="B19606" t="s">
        <v>52742</v>
      </c>
      <c r="C19606">
        <v>29</v>
      </c>
      <c r="D19606">
        <v>27150152</v>
      </c>
      <c r="E19606" t="s">
        <v>9</v>
      </c>
      <c r="J19606" s="2" t="s">
        <v>58068</v>
      </c>
      <c r="K19606" s="2">
        <v>1</v>
      </c>
    </row>
    <row r="19607" spans="1:11" x14ac:dyDescent="0.45">
      <c r="A19607" t="s">
        <v>52743</v>
      </c>
      <c r="B19607" t="s">
        <v>52744</v>
      </c>
      <c r="C19607">
        <v>29</v>
      </c>
      <c r="D19607">
        <v>27172356</v>
      </c>
      <c r="E19607" t="s">
        <v>9</v>
      </c>
      <c r="J19607" s="2" t="s">
        <v>58069</v>
      </c>
      <c r="K19607" s="2">
        <v>19.100000000000001</v>
      </c>
    </row>
    <row r="19608" spans="1:11" x14ac:dyDescent="0.45">
      <c r="A19608" t="s">
        <v>37791</v>
      </c>
      <c r="B19608" t="s">
        <v>37792</v>
      </c>
      <c r="C19608">
        <v>29</v>
      </c>
      <c r="D19608">
        <v>27175706</v>
      </c>
      <c r="E19608" t="s">
        <v>9</v>
      </c>
      <c r="J19608" s="2" t="s">
        <v>20134</v>
      </c>
      <c r="K19608" s="2">
        <v>15.1</v>
      </c>
    </row>
    <row r="19609" spans="1:11" x14ac:dyDescent="0.45">
      <c r="A19609" t="s">
        <v>52745</v>
      </c>
      <c r="B19609" t="s">
        <v>52746</v>
      </c>
      <c r="C19609">
        <v>29</v>
      </c>
      <c r="D19609">
        <v>27234898</v>
      </c>
      <c r="E19609" t="s">
        <v>9</v>
      </c>
      <c r="J19609" s="2" t="s">
        <v>18349</v>
      </c>
      <c r="K19609" s="2">
        <v>17</v>
      </c>
    </row>
    <row r="19610" spans="1:11" x14ac:dyDescent="0.45">
      <c r="A19610" t="s">
        <v>37838</v>
      </c>
      <c r="C19610">
        <v>29</v>
      </c>
      <c r="D19610">
        <v>27253934</v>
      </c>
      <c r="E19610" t="s">
        <v>9</v>
      </c>
      <c r="J19610" s="2" t="s">
        <v>18497</v>
      </c>
      <c r="K19610" s="2">
        <v>15.2</v>
      </c>
    </row>
    <row r="19611" spans="1:11" x14ac:dyDescent="0.45">
      <c r="A19611" t="s">
        <v>52750</v>
      </c>
      <c r="B19611" t="s">
        <v>52751</v>
      </c>
      <c r="C19611">
        <v>29</v>
      </c>
      <c r="D19611">
        <v>27301299</v>
      </c>
      <c r="E19611" t="s">
        <v>9</v>
      </c>
      <c r="J19611" s="2" t="s">
        <v>58070</v>
      </c>
      <c r="K19611" s="2">
        <v>17</v>
      </c>
    </row>
    <row r="19612" spans="1:11" x14ac:dyDescent="0.45">
      <c r="A19612" t="s">
        <v>52752</v>
      </c>
      <c r="B19612" t="s">
        <v>52753</v>
      </c>
      <c r="C19612">
        <v>29</v>
      </c>
      <c r="D19612">
        <v>27330764</v>
      </c>
      <c r="E19612" t="s">
        <v>9</v>
      </c>
      <c r="J19612" s="2" t="s">
        <v>3260</v>
      </c>
      <c r="K19612" s="2">
        <v>15.1</v>
      </c>
    </row>
    <row r="19613" spans="1:11" x14ac:dyDescent="0.45">
      <c r="A19613" t="s">
        <v>52754</v>
      </c>
      <c r="C19613">
        <v>29</v>
      </c>
      <c r="D19613">
        <v>27338164</v>
      </c>
      <c r="E19613" t="s">
        <v>9</v>
      </c>
      <c r="J19613" s="2" t="s">
        <v>35917</v>
      </c>
      <c r="K19613" s="2">
        <v>15.1</v>
      </c>
    </row>
    <row r="19614" spans="1:11" x14ac:dyDescent="0.45">
      <c r="A19614" t="s">
        <v>37842</v>
      </c>
      <c r="C19614">
        <v>29</v>
      </c>
      <c r="D19614">
        <v>27380844</v>
      </c>
      <c r="E19614" t="s">
        <v>9</v>
      </c>
      <c r="J19614" s="2" t="s">
        <v>33094</v>
      </c>
      <c r="K19614" s="2">
        <v>17</v>
      </c>
    </row>
    <row r="19615" spans="1:11" x14ac:dyDescent="0.45">
      <c r="A19615" t="s">
        <v>52755</v>
      </c>
      <c r="B19615" t="s">
        <v>52756</v>
      </c>
      <c r="C19615">
        <v>29</v>
      </c>
      <c r="D19615">
        <v>27444678</v>
      </c>
      <c r="E19615" t="s">
        <v>9</v>
      </c>
      <c r="J19615" s="2" t="s">
        <v>58071</v>
      </c>
      <c r="K19615" s="2">
        <v>18</v>
      </c>
    </row>
    <row r="19616" spans="1:11" x14ac:dyDescent="0.45">
      <c r="A19616" t="s">
        <v>52757</v>
      </c>
      <c r="B19616" t="s">
        <v>52758</v>
      </c>
      <c r="C19616">
        <v>29</v>
      </c>
      <c r="D19616">
        <v>27523131</v>
      </c>
      <c r="E19616" t="s">
        <v>9</v>
      </c>
      <c r="J19616" s="2" t="s">
        <v>20839</v>
      </c>
      <c r="K19616" s="2">
        <v>17</v>
      </c>
    </row>
    <row r="19617" spans="1:11" x14ac:dyDescent="0.45">
      <c r="A19617" t="s">
        <v>52759</v>
      </c>
      <c r="B19617" t="s">
        <v>52760</v>
      </c>
      <c r="C19617">
        <v>29</v>
      </c>
      <c r="D19617">
        <v>27637611</v>
      </c>
      <c r="E19617" t="s">
        <v>9</v>
      </c>
      <c r="J19617" s="2" t="s">
        <v>33194</v>
      </c>
      <c r="K19617" s="2">
        <v>17</v>
      </c>
    </row>
    <row r="19618" spans="1:11" x14ac:dyDescent="0.45">
      <c r="A19618" t="s">
        <v>52761</v>
      </c>
      <c r="B19618" t="s">
        <v>52762</v>
      </c>
      <c r="C19618">
        <v>29</v>
      </c>
      <c r="D19618">
        <v>27648733</v>
      </c>
      <c r="E19618" t="s">
        <v>9</v>
      </c>
      <c r="J19618" s="2" t="s">
        <v>18385</v>
      </c>
      <c r="K19618" s="2">
        <v>17</v>
      </c>
    </row>
    <row r="19619" spans="1:11" x14ac:dyDescent="0.45">
      <c r="A19619" t="s">
        <v>52763</v>
      </c>
      <c r="B19619" t="s">
        <v>52764</v>
      </c>
      <c r="C19619">
        <v>29</v>
      </c>
      <c r="D19619">
        <v>27693140</v>
      </c>
      <c r="E19619" t="s">
        <v>9</v>
      </c>
      <c r="J19619" s="2" t="s">
        <v>12593</v>
      </c>
      <c r="K19619" s="2">
        <v>15.1</v>
      </c>
    </row>
    <row r="19620" spans="1:11" x14ac:dyDescent="0.45">
      <c r="A19620" t="s">
        <v>37855</v>
      </c>
      <c r="B19620" t="s">
        <v>37856</v>
      </c>
      <c r="C19620">
        <v>29</v>
      </c>
      <c r="D19620">
        <v>27716012</v>
      </c>
      <c r="E19620" t="s">
        <v>9</v>
      </c>
      <c r="J19620" s="2" t="s">
        <v>58072</v>
      </c>
      <c r="K19620" s="2">
        <v>17</v>
      </c>
    </row>
    <row r="19621" spans="1:11" x14ac:dyDescent="0.45">
      <c r="A19621" t="s">
        <v>37863</v>
      </c>
      <c r="B19621" t="s">
        <v>37864</v>
      </c>
      <c r="C19621">
        <v>29</v>
      </c>
      <c r="D19621">
        <v>27770678</v>
      </c>
      <c r="E19621" t="s">
        <v>9</v>
      </c>
      <c r="J19621" s="2" t="s">
        <v>18355</v>
      </c>
      <c r="K19621" s="2">
        <v>17</v>
      </c>
    </row>
    <row r="19622" spans="1:11" x14ac:dyDescent="0.45">
      <c r="A19622" t="s">
        <v>52765</v>
      </c>
      <c r="B19622" t="s">
        <v>52766</v>
      </c>
      <c r="C19622">
        <v>29</v>
      </c>
      <c r="D19622">
        <v>27786854</v>
      </c>
      <c r="E19622" t="s">
        <v>9</v>
      </c>
      <c r="J19622" s="2" t="s">
        <v>58073</v>
      </c>
      <c r="K19622" s="2">
        <v>19.100000000000001</v>
      </c>
    </row>
    <row r="19623" spans="1:11" x14ac:dyDescent="0.45">
      <c r="A19623" t="s">
        <v>52767</v>
      </c>
      <c r="B19623" t="s">
        <v>52768</v>
      </c>
      <c r="C19623">
        <v>29</v>
      </c>
      <c r="D19623">
        <v>27820502</v>
      </c>
      <c r="E19623" t="s">
        <v>9</v>
      </c>
      <c r="J19623" s="2" t="s">
        <v>37584</v>
      </c>
      <c r="K19623" s="2">
        <v>17</v>
      </c>
    </row>
    <row r="19624" spans="1:11" x14ac:dyDescent="0.45">
      <c r="A19624" t="s">
        <v>37868</v>
      </c>
      <c r="B19624" t="s">
        <v>37869</v>
      </c>
      <c r="C19624">
        <v>29</v>
      </c>
      <c r="D19624">
        <v>27845519</v>
      </c>
      <c r="E19624" t="s">
        <v>9</v>
      </c>
      <c r="J19624" s="2" t="s">
        <v>58074</v>
      </c>
      <c r="K19624" s="2">
        <v>19.100000000000001</v>
      </c>
    </row>
    <row r="19625" spans="1:11" x14ac:dyDescent="0.45">
      <c r="A19625" t="s">
        <v>52769</v>
      </c>
      <c r="B19625" t="s">
        <v>52770</v>
      </c>
      <c r="C19625">
        <v>29</v>
      </c>
      <c r="D19625">
        <v>27855407</v>
      </c>
      <c r="E19625" t="s">
        <v>9</v>
      </c>
      <c r="J19625" s="2" t="s">
        <v>58075</v>
      </c>
      <c r="K19625" s="2">
        <v>17</v>
      </c>
    </row>
    <row r="19626" spans="1:11" x14ac:dyDescent="0.45">
      <c r="A19626" t="s">
        <v>52771</v>
      </c>
      <c r="B19626" t="s">
        <v>52772</v>
      </c>
      <c r="C19626">
        <v>29</v>
      </c>
      <c r="D19626">
        <v>27869819</v>
      </c>
      <c r="E19626" t="s">
        <v>9</v>
      </c>
      <c r="J19626" s="3" t="s">
        <v>58076</v>
      </c>
      <c r="K19626" s="4">
        <v>17</v>
      </c>
    </row>
    <row r="19627" spans="1:11" x14ac:dyDescent="0.45">
      <c r="A19627" t="s">
        <v>37870</v>
      </c>
      <c r="B19627" t="s">
        <v>37871</v>
      </c>
      <c r="C19627">
        <v>29</v>
      </c>
      <c r="D19627">
        <v>27880232</v>
      </c>
      <c r="E19627" t="s">
        <v>9</v>
      </c>
      <c r="J19627" s="2" t="s">
        <v>18416</v>
      </c>
      <c r="K19627" s="2">
        <v>17</v>
      </c>
    </row>
    <row r="19628" spans="1:11" x14ac:dyDescent="0.45">
      <c r="A19628" t="s">
        <v>52773</v>
      </c>
      <c r="B19628" t="s">
        <v>52774</v>
      </c>
      <c r="C19628">
        <v>29</v>
      </c>
      <c r="D19628">
        <v>27896692</v>
      </c>
      <c r="E19628" t="s">
        <v>9</v>
      </c>
      <c r="J19628" s="2" t="s">
        <v>38982</v>
      </c>
      <c r="K19628" s="2">
        <v>13</v>
      </c>
    </row>
    <row r="19629" spans="1:11" x14ac:dyDescent="0.45">
      <c r="A19629" t="s">
        <v>52775</v>
      </c>
      <c r="B19629" t="s">
        <v>52776</v>
      </c>
      <c r="C19629">
        <v>29</v>
      </c>
      <c r="D19629">
        <v>27903819</v>
      </c>
      <c r="E19629" t="s">
        <v>9</v>
      </c>
      <c r="J19629" s="2" t="s">
        <v>30232</v>
      </c>
      <c r="K19629" s="2">
        <v>1</v>
      </c>
    </row>
    <row r="19630" spans="1:11" x14ac:dyDescent="0.45">
      <c r="A19630" t="s">
        <v>52777</v>
      </c>
      <c r="B19630" t="s">
        <v>52778</v>
      </c>
      <c r="C19630">
        <v>29</v>
      </c>
      <c r="D19630">
        <v>27957584</v>
      </c>
      <c r="E19630" t="s">
        <v>9</v>
      </c>
      <c r="J19630" s="2" t="s">
        <v>38979</v>
      </c>
      <c r="K19630" s="2">
        <v>15.2</v>
      </c>
    </row>
    <row r="19631" spans="1:11" x14ac:dyDescent="0.45">
      <c r="A19631" t="s">
        <v>37878</v>
      </c>
      <c r="C19631">
        <v>29</v>
      </c>
      <c r="D19631">
        <v>27963587</v>
      </c>
      <c r="E19631" t="s">
        <v>9</v>
      </c>
      <c r="J19631" s="2" t="s">
        <v>38569</v>
      </c>
      <c r="K19631" s="2">
        <v>13</v>
      </c>
    </row>
    <row r="19632" spans="1:11" x14ac:dyDescent="0.45">
      <c r="A19632" t="s">
        <v>37888</v>
      </c>
      <c r="B19632" t="s">
        <v>37889</v>
      </c>
      <c r="C19632">
        <v>29</v>
      </c>
      <c r="D19632">
        <v>28072194</v>
      </c>
      <c r="E19632" t="s">
        <v>9</v>
      </c>
      <c r="J19632" s="2" t="s">
        <v>31313</v>
      </c>
      <c r="K19632" s="2">
        <v>6</v>
      </c>
    </row>
    <row r="19633" spans="1:11" x14ac:dyDescent="0.45">
      <c r="A19633" t="s">
        <v>37890</v>
      </c>
      <c r="C19633">
        <v>29</v>
      </c>
      <c r="D19633">
        <v>28077913</v>
      </c>
      <c r="E19633" t="s">
        <v>9</v>
      </c>
      <c r="J19633" s="2" t="s">
        <v>1329</v>
      </c>
      <c r="K19633" s="2">
        <v>12</v>
      </c>
    </row>
    <row r="19634" spans="1:11" x14ac:dyDescent="0.45">
      <c r="A19634" t="s">
        <v>52779</v>
      </c>
      <c r="B19634" t="s">
        <v>52780</v>
      </c>
      <c r="C19634">
        <v>29</v>
      </c>
      <c r="D19634">
        <v>28095911</v>
      </c>
      <c r="E19634" t="s">
        <v>9</v>
      </c>
      <c r="J19634" s="2" t="s">
        <v>24337</v>
      </c>
      <c r="K19634" s="2">
        <v>2</v>
      </c>
    </row>
    <row r="19635" spans="1:11" x14ac:dyDescent="0.45">
      <c r="A19635" t="s">
        <v>52781</v>
      </c>
      <c r="B19635" t="s">
        <v>52782</v>
      </c>
      <c r="C19635">
        <v>29</v>
      </c>
      <c r="D19635">
        <v>28119645</v>
      </c>
      <c r="E19635" t="s">
        <v>9</v>
      </c>
      <c r="J19635" s="2" t="s">
        <v>5271</v>
      </c>
      <c r="K19635" s="2">
        <v>7</v>
      </c>
    </row>
    <row r="19636" spans="1:11" x14ac:dyDescent="0.45">
      <c r="A19636" t="s">
        <v>52789</v>
      </c>
      <c r="B19636" t="s">
        <v>52790</v>
      </c>
      <c r="C19636">
        <v>29</v>
      </c>
      <c r="D19636">
        <v>28207497</v>
      </c>
      <c r="E19636" t="s">
        <v>9</v>
      </c>
      <c r="J19636" s="2" t="s">
        <v>31435</v>
      </c>
      <c r="K19636" s="2">
        <v>15.2</v>
      </c>
    </row>
    <row r="19637" spans="1:11" x14ac:dyDescent="0.45">
      <c r="A19637" t="s">
        <v>52791</v>
      </c>
      <c r="B19637" t="s">
        <v>52792</v>
      </c>
      <c r="C19637">
        <v>29</v>
      </c>
      <c r="D19637">
        <v>28231632</v>
      </c>
      <c r="E19637" t="s">
        <v>9</v>
      </c>
      <c r="J19637" s="2" t="s">
        <v>58077</v>
      </c>
      <c r="K19637" s="2">
        <v>2</v>
      </c>
    </row>
    <row r="19638" spans="1:11" x14ac:dyDescent="0.45">
      <c r="A19638" t="s">
        <v>37900</v>
      </c>
      <c r="B19638" t="s">
        <v>37901</v>
      </c>
      <c r="C19638">
        <v>29</v>
      </c>
      <c r="D19638">
        <v>28255646</v>
      </c>
      <c r="E19638" t="s">
        <v>9</v>
      </c>
      <c r="J19638" s="2" t="s">
        <v>6038</v>
      </c>
      <c r="K19638" s="2">
        <v>2</v>
      </c>
    </row>
    <row r="19639" spans="1:11" x14ac:dyDescent="0.45">
      <c r="A19639" t="s">
        <v>52793</v>
      </c>
      <c r="B19639" t="s">
        <v>52794</v>
      </c>
      <c r="C19639">
        <v>29</v>
      </c>
      <c r="D19639">
        <v>28275089</v>
      </c>
      <c r="E19639" t="s">
        <v>9</v>
      </c>
      <c r="J19639" s="2" t="s">
        <v>45741</v>
      </c>
      <c r="K19639" s="2">
        <v>4</v>
      </c>
    </row>
    <row r="19640" spans="1:11" x14ac:dyDescent="0.45">
      <c r="A19640" t="s">
        <v>37902</v>
      </c>
      <c r="B19640" t="s">
        <v>37903</v>
      </c>
      <c r="C19640">
        <v>29</v>
      </c>
      <c r="D19640">
        <v>28297563</v>
      </c>
      <c r="E19640" t="s">
        <v>9</v>
      </c>
      <c r="J19640" s="2" t="s">
        <v>23016</v>
      </c>
      <c r="K19640" s="2">
        <v>17</v>
      </c>
    </row>
    <row r="19641" spans="1:11" x14ac:dyDescent="0.45">
      <c r="A19641" t="s">
        <v>37904</v>
      </c>
      <c r="B19641" t="s">
        <v>37905</v>
      </c>
      <c r="C19641">
        <v>29</v>
      </c>
      <c r="D19641">
        <v>28302882</v>
      </c>
      <c r="E19641" t="s">
        <v>9</v>
      </c>
      <c r="J19641" s="2" t="s">
        <v>58078</v>
      </c>
      <c r="K19641" s="2">
        <v>3</v>
      </c>
    </row>
    <row r="19642" spans="1:11" x14ac:dyDescent="0.45">
      <c r="A19642" t="s">
        <v>52795</v>
      </c>
      <c r="B19642" t="s">
        <v>52796</v>
      </c>
      <c r="C19642">
        <v>29</v>
      </c>
      <c r="D19642">
        <v>28317438</v>
      </c>
      <c r="E19642" t="s">
        <v>9</v>
      </c>
      <c r="J19642" s="2" t="s">
        <v>58079</v>
      </c>
      <c r="K19642" s="2">
        <v>3</v>
      </c>
    </row>
    <row r="19643" spans="1:11" x14ac:dyDescent="0.45">
      <c r="A19643" t="s">
        <v>52797</v>
      </c>
      <c r="B19643" t="s">
        <v>52798</v>
      </c>
      <c r="C19643">
        <v>29</v>
      </c>
      <c r="D19643">
        <v>28329963</v>
      </c>
      <c r="E19643" t="s">
        <v>9</v>
      </c>
      <c r="J19643" s="2" t="s">
        <v>48726</v>
      </c>
      <c r="K19643" s="2">
        <v>3</v>
      </c>
    </row>
    <row r="19644" spans="1:11" x14ac:dyDescent="0.45">
      <c r="A19644" t="s">
        <v>37906</v>
      </c>
      <c r="B19644" t="s">
        <v>37907</v>
      </c>
      <c r="C19644">
        <v>29</v>
      </c>
      <c r="D19644">
        <v>28348861</v>
      </c>
      <c r="E19644" t="s">
        <v>9</v>
      </c>
      <c r="J19644" s="2" t="s">
        <v>29161</v>
      </c>
      <c r="K19644" s="2">
        <v>15.2</v>
      </c>
    </row>
    <row r="19645" spans="1:11" x14ac:dyDescent="0.45">
      <c r="A19645" t="s">
        <v>52799</v>
      </c>
      <c r="B19645" t="s">
        <v>52800</v>
      </c>
      <c r="C19645">
        <v>29</v>
      </c>
      <c r="D19645">
        <v>28404693</v>
      </c>
      <c r="E19645" t="s">
        <v>9</v>
      </c>
      <c r="J19645" s="2" t="s">
        <v>29177</v>
      </c>
      <c r="K19645" s="2">
        <v>6</v>
      </c>
    </row>
    <row r="19646" spans="1:11" x14ac:dyDescent="0.45">
      <c r="A19646" t="s">
        <v>52801</v>
      </c>
      <c r="B19646" t="s">
        <v>52802</v>
      </c>
      <c r="C19646">
        <v>29</v>
      </c>
      <c r="D19646">
        <v>28422775</v>
      </c>
      <c r="E19646" t="s">
        <v>9</v>
      </c>
      <c r="J19646" s="2" t="s">
        <v>22888</v>
      </c>
      <c r="K19646" s="2">
        <v>1</v>
      </c>
    </row>
    <row r="19647" spans="1:11" x14ac:dyDescent="0.45">
      <c r="A19647" t="s">
        <v>38305</v>
      </c>
      <c r="C19647">
        <v>29</v>
      </c>
      <c r="D19647">
        <v>29484203</v>
      </c>
      <c r="E19647" t="s">
        <v>9</v>
      </c>
      <c r="J19647" s="2" t="s">
        <v>13554</v>
      </c>
      <c r="K19647" s="2">
        <v>9</v>
      </c>
    </row>
    <row r="19648" spans="1:11" x14ac:dyDescent="0.45">
      <c r="A19648" t="s">
        <v>38311</v>
      </c>
      <c r="C19648">
        <v>29</v>
      </c>
      <c r="D19648">
        <v>29490138</v>
      </c>
      <c r="E19648" t="s">
        <v>9</v>
      </c>
      <c r="J19648" s="2" t="s">
        <v>24861</v>
      </c>
      <c r="K19648" s="2">
        <v>3</v>
      </c>
    </row>
    <row r="19649" spans="1:5" x14ac:dyDescent="0.45">
      <c r="A19649" t="s">
        <v>38315</v>
      </c>
      <c r="C19649">
        <v>29</v>
      </c>
      <c r="D19649">
        <v>29595189</v>
      </c>
      <c r="E19649" t="s">
        <v>9</v>
      </c>
    </row>
    <row r="19650" spans="1:5" x14ac:dyDescent="0.45">
      <c r="A19650" t="s">
        <v>38396</v>
      </c>
      <c r="C19650">
        <v>29</v>
      </c>
      <c r="D19650">
        <v>29974803</v>
      </c>
      <c r="E19650" t="s">
        <v>9</v>
      </c>
    </row>
    <row r="19651" spans="1:5" x14ac:dyDescent="0.45">
      <c r="A19651" t="s">
        <v>52803</v>
      </c>
      <c r="B19651" t="s">
        <v>52804</v>
      </c>
      <c r="C19651">
        <v>29</v>
      </c>
      <c r="D19651">
        <v>35038920</v>
      </c>
      <c r="E19651" t="s">
        <v>9</v>
      </c>
    </row>
    <row r="19652" spans="1:5" x14ac:dyDescent="0.45">
      <c r="A19652" t="s">
        <v>38737</v>
      </c>
      <c r="C19652">
        <v>29</v>
      </c>
      <c r="D19652">
        <v>36806924</v>
      </c>
      <c r="E19652" t="s">
        <v>9</v>
      </c>
    </row>
    <row r="19653" spans="1:5" x14ac:dyDescent="0.45">
      <c r="A19653" t="s">
        <v>39010</v>
      </c>
      <c r="C19653">
        <v>29</v>
      </c>
      <c r="D19653">
        <v>36926678</v>
      </c>
      <c r="E19653" t="s">
        <v>9</v>
      </c>
    </row>
    <row r="19654" spans="1:5" x14ac:dyDescent="0.45">
      <c r="A19654" t="s">
        <v>52805</v>
      </c>
      <c r="C19654">
        <v>29</v>
      </c>
      <c r="D19654">
        <v>37430400</v>
      </c>
      <c r="E19654" t="s">
        <v>9</v>
      </c>
    </row>
    <row r="19655" spans="1:5" x14ac:dyDescent="0.45">
      <c r="A19655" t="s">
        <v>39420</v>
      </c>
      <c r="C19655">
        <v>29</v>
      </c>
      <c r="D19655">
        <v>38276111</v>
      </c>
      <c r="E19655" t="s">
        <v>9</v>
      </c>
    </row>
    <row r="19656" spans="1:5" x14ac:dyDescent="0.45">
      <c r="A19656" t="s">
        <v>39466</v>
      </c>
      <c r="C19656">
        <v>29</v>
      </c>
      <c r="D19656">
        <v>38296258</v>
      </c>
      <c r="E19656" t="s">
        <v>9</v>
      </c>
    </row>
    <row r="19657" spans="1:5" x14ac:dyDescent="0.45">
      <c r="A19657" t="s">
        <v>39473</v>
      </c>
      <c r="C19657">
        <v>29</v>
      </c>
      <c r="D19657">
        <v>38315699</v>
      </c>
      <c r="E19657" t="s">
        <v>9</v>
      </c>
    </row>
    <row r="19658" spans="1:5" x14ac:dyDescent="0.45">
      <c r="A19658" t="s">
        <v>39492</v>
      </c>
      <c r="B19658" t="s">
        <v>39493</v>
      </c>
      <c r="C19658">
        <v>29</v>
      </c>
      <c r="D19658">
        <v>38398957</v>
      </c>
      <c r="E19658" t="s">
        <v>9</v>
      </c>
    </row>
    <row r="19659" spans="1:5" x14ac:dyDescent="0.45">
      <c r="A19659" t="s">
        <v>39536</v>
      </c>
      <c r="C19659">
        <v>29</v>
      </c>
      <c r="D19659">
        <v>38567091</v>
      </c>
      <c r="E19659" t="s">
        <v>9</v>
      </c>
    </row>
    <row r="19660" spans="1:5" x14ac:dyDescent="0.45">
      <c r="A19660" t="s">
        <v>39543</v>
      </c>
      <c r="C19660">
        <v>29</v>
      </c>
      <c r="D19660">
        <v>38594536</v>
      </c>
      <c r="E19660" t="s">
        <v>9</v>
      </c>
    </row>
    <row r="19661" spans="1:5" x14ac:dyDescent="0.45">
      <c r="A19661" t="s">
        <v>39559</v>
      </c>
      <c r="C19661">
        <v>29</v>
      </c>
      <c r="D19661">
        <v>38727387</v>
      </c>
      <c r="E19661" t="s">
        <v>9</v>
      </c>
    </row>
    <row r="19662" spans="1:5" x14ac:dyDescent="0.45">
      <c r="A19662" t="s">
        <v>39585</v>
      </c>
      <c r="C19662">
        <v>29</v>
      </c>
      <c r="D19662">
        <v>38838947</v>
      </c>
      <c r="E19662" t="s">
        <v>9</v>
      </c>
    </row>
    <row r="19663" spans="1:5" x14ac:dyDescent="0.45">
      <c r="A19663" t="s">
        <v>39589</v>
      </c>
      <c r="C19663">
        <v>29</v>
      </c>
      <c r="D19663">
        <v>38880449</v>
      </c>
      <c r="E19663" t="s">
        <v>9</v>
      </c>
    </row>
    <row r="19664" spans="1:5" x14ac:dyDescent="0.45">
      <c r="A19664" t="s">
        <v>39605</v>
      </c>
      <c r="B19664" t="s">
        <v>39606</v>
      </c>
      <c r="C19664">
        <v>29</v>
      </c>
      <c r="D19664">
        <v>38920418</v>
      </c>
      <c r="E19664" t="s">
        <v>9</v>
      </c>
    </row>
    <row r="19665" spans="1:5" x14ac:dyDescent="0.45">
      <c r="A19665" t="s">
        <v>39674</v>
      </c>
      <c r="C19665">
        <v>29</v>
      </c>
      <c r="D19665">
        <v>38966855</v>
      </c>
      <c r="E19665" t="s">
        <v>9</v>
      </c>
    </row>
    <row r="19666" spans="1:5" x14ac:dyDescent="0.45">
      <c r="A19666" t="s">
        <v>39709</v>
      </c>
      <c r="C19666">
        <v>29</v>
      </c>
      <c r="D19666">
        <v>39110430</v>
      </c>
      <c r="E19666" t="s">
        <v>9</v>
      </c>
    </row>
    <row r="19667" spans="1:5" x14ac:dyDescent="0.45">
      <c r="A19667" t="s">
        <v>39737</v>
      </c>
      <c r="C19667">
        <v>29</v>
      </c>
      <c r="D19667">
        <v>39223563</v>
      </c>
      <c r="E19667" t="s">
        <v>9</v>
      </c>
    </row>
    <row r="19668" spans="1:5" x14ac:dyDescent="0.45">
      <c r="A19668" t="s">
        <v>39759</v>
      </c>
      <c r="C19668">
        <v>29</v>
      </c>
      <c r="D19668">
        <v>39326703</v>
      </c>
      <c r="E19668" t="s">
        <v>9</v>
      </c>
    </row>
    <row r="19669" spans="1:5" x14ac:dyDescent="0.45">
      <c r="A19669" t="s">
        <v>39784</v>
      </c>
      <c r="C19669">
        <v>29</v>
      </c>
      <c r="D19669">
        <v>39345959</v>
      </c>
      <c r="E19669" t="s">
        <v>9</v>
      </c>
    </row>
    <row r="19670" spans="1:5" x14ac:dyDescent="0.45">
      <c r="A19670" t="s">
        <v>39791</v>
      </c>
      <c r="C19670">
        <v>29</v>
      </c>
      <c r="D19670">
        <v>39390100</v>
      </c>
      <c r="E19670" t="s">
        <v>9</v>
      </c>
    </row>
    <row r="19671" spans="1:5" x14ac:dyDescent="0.45">
      <c r="A19671" t="s">
        <v>39816</v>
      </c>
      <c r="B19671" t="s">
        <v>39817</v>
      </c>
      <c r="C19671">
        <v>29</v>
      </c>
      <c r="D19671">
        <v>39541478</v>
      </c>
      <c r="E19671" t="s">
        <v>9</v>
      </c>
    </row>
    <row r="19672" spans="1:5" x14ac:dyDescent="0.45">
      <c r="A19672" t="s">
        <v>39824</v>
      </c>
      <c r="C19672">
        <v>29</v>
      </c>
      <c r="D19672">
        <v>39594293</v>
      </c>
      <c r="E19672" t="s">
        <v>9</v>
      </c>
    </row>
    <row r="19673" spans="1:5" x14ac:dyDescent="0.45">
      <c r="A19673" t="s">
        <v>39837</v>
      </c>
      <c r="C19673">
        <v>29</v>
      </c>
      <c r="D19673">
        <v>39662643</v>
      </c>
      <c r="E19673" t="s">
        <v>9</v>
      </c>
    </row>
    <row r="19674" spans="1:5" x14ac:dyDescent="0.45">
      <c r="A19674" t="s">
        <v>39873</v>
      </c>
      <c r="C19674">
        <v>29</v>
      </c>
      <c r="D19674">
        <v>39705826</v>
      </c>
      <c r="E19674" t="s">
        <v>9</v>
      </c>
    </row>
    <row r="19675" spans="1:5" x14ac:dyDescent="0.45">
      <c r="A19675" t="s">
        <v>39898</v>
      </c>
      <c r="C19675">
        <v>29</v>
      </c>
      <c r="D19675">
        <v>39784352</v>
      </c>
      <c r="E19675" t="s">
        <v>9</v>
      </c>
    </row>
    <row r="19676" spans="1:5" x14ac:dyDescent="0.45">
      <c r="A19676" t="s">
        <v>39915</v>
      </c>
      <c r="C19676">
        <v>29</v>
      </c>
      <c r="D19676">
        <v>39837489</v>
      </c>
      <c r="E19676" t="s">
        <v>9</v>
      </c>
    </row>
    <row r="19677" spans="1:5" x14ac:dyDescent="0.45">
      <c r="A19677" t="s">
        <v>39950</v>
      </c>
      <c r="B19677" t="s">
        <v>39951</v>
      </c>
      <c r="C19677">
        <v>29</v>
      </c>
      <c r="D19677">
        <v>39889074</v>
      </c>
      <c r="E19677" t="s">
        <v>9</v>
      </c>
    </row>
    <row r="19678" spans="1:5" x14ac:dyDescent="0.45">
      <c r="A19678" t="s">
        <v>40000</v>
      </c>
      <c r="C19678">
        <v>29</v>
      </c>
      <c r="D19678">
        <v>40034226</v>
      </c>
      <c r="E19678" t="s">
        <v>9</v>
      </c>
    </row>
    <row r="19679" spans="1:5" x14ac:dyDescent="0.45">
      <c r="A19679" t="s">
        <v>40013</v>
      </c>
      <c r="C19679">
        <v>29</v>
      </c>
      <c r="D19679">
        <v>40107798</v>
      </c>
      <c r="E19679" t="s">
        <v>9</v>
      </c>
    </row>
    <row r="19680" spans="1:5" x14ac:dyDescent="0.45">
      <c r="A19680" t="s">
        <v>40035</v>
      </c>
      <c r="B19680" t="s">
        <v>40036</v>
      </c>
      <c r="C19680">
        <v>29</v>
      </c>
      <c r="D19680">
        <v>40222386</v>
      </c>
      <c r="E19680" t="s">
        <v>9</v>
      </c>
    </row>
    <row r="19681" spans="1:5" x14ac:dyDescent="0.45">
      <c r="A19681" t="s">
        <v>40037</v>
      </c>
      <c r="B19681" t="s">
        <v>40038</v>
      </c>
      <c r="C19681">
        <v>29</v>
      </c>
      <c r="D19681">
        <v>40312728</v>
      </c>
      <c r="E19681" t="s">
        <v>9</v>
      </c>
    </row>
    <row r="19682" spans="1:5" x14ac:dyDescent="0.45">
      <c r="A19682" t="s">
        <v>40996</v>
      </c>
      <c r="B19682" t="s">
        <v>40997</v>
      </c>
      <c r="C19682">
        <v>29</v>
      </c>
      <c r="D19682">
        <v>41944850</v>
      </c>
      <c r="E19682" t="s">
        <v>9</v>
      </c>
    </row>
    <row r="19683" spans="1:5" x14ac:dyDescent="0.45">
      <c r="A19683" t="s">
        <v>41105</v>
      </c>
      <c r="C19683">
        <v>29</v>
      </c>
      <c r="D19683">
        <v>42063213</v>
      </c>
      <c r="E19683" t="s">
        <v>9</v>
      </c>
    </row>
    <row r="19684" spans="1:5" x14ac:dyDescent="0.45">
      <c r="A19684" t="s">
        <v>41121</v>
      </c>
      <c r="B19684" t="s">
        <v>41122</v>
      </c>
      <c r="C19684">
        <v>29</v>
      </c>
      <c r="D19684">
        <v>42120556</v>
      </c>
      <c r="E19684" t="s">
        <v>9</v>
      </c>
    </row>
    <row r="19685" spans="1:5" x14ac:dyDescent="0.45">
      <c r="A19685" t="s">
        <v>41132</v>
      </c>
      <c r="B19685" t="s">
        <v>41133</v>
      </c>
      <c r="C19685">
        <v>29</v>
      </c>
      <c r="D19685">
        <v>42247003</v>
      </c>
      <c r="E19685" t="s">
        <v>9</v>
      </c>
    </row>
    <row r="19686" spans="1:5" x14ac:dyDescent="0.45">
      <c r="A19686" t="s">
        <v>41207</v>
      </c>
      <c r="C19686">
        <v>29</v>
      </c>
      <c r="D19686">
        <v>42426069</v>
      </c>
      <c r="E19686" t="s">
        <v>9</v>
      </c>
    </row>
    <row r="19687" spans="1:5" x14ac:dyDescent="0.45">
      <c r="A19687" t="s">
        <v>41214</v>
      </c>
      <c r="C19687">
        <v>29</v>
      </c>
      <c r="D19687">
        <v>42445012</v>
      </c>
      <c r="E19687" t="s">
        <v>9</v>
      </c>
    </row>
    <row r="19688" spans="1:5" x14ac:dyDescent="0.45">
      <c r="A19688" t="s">
        <v>41263</v>
      </c>
      <c r="B19688" t="s">
        <v>41264</v>
      </c>
      <c r="C19688">
        <v>29</v>
      </c>
      <c r="D19688">
        <v>42478123</v>
      </c>
      <c r="E19688" t="s">
        <v>9</v>
      </c>
    </row>
    <row r="19689" spans="1:5" x14ac:dyDescent="0.45">
      <c r="A19689" t="s">
        <v>41321</v>
      </c>
      <c r="C19689">
        <v>29</v>
      </c>
      <c r="D19689">
        <v>42730916</v>
      </c>
      <c r="E19689" t="s">
        <v>9</v>
      </c>
    </row>
    <row r="19690" spans="1:5" x14ac:dyDescent="0.45">
      <c r="A19690" t="s">
        <v>41394</v>
      </c>
      <c r="C19690">
        <v>29</v>
      </c>
      <c r="D19690">
        <v>43008119</v>
      </c>
      <c r="E19690" t="s">
        <v>9</v>
      </c>
    </row>
    <row r="19691" spans="1:5" x14ac:dyDescent="0.45">
      <c r="A19691" t="s">
        <v>41480</v>
      </c>
      <c r="C19691">
        <v>29</v>
      </c>
      <c r="D19691">
        <v>43152060</v>
      </c>
      <c r="E19691" t="s">
        <v>9</v>
      </c>
    </row>
    <row r="19692" spans="1:5" x14ac:dyDescent="0.45">
      <c r="A19692" t="s">
        <v>41497</v>
      </c>
      <c r="C19692">
        <v>29</v>
      </c>
      <c r="D19692">
        <v>43163337</v>
      </c>
      <c r="E19692" t="s">
        <v>9</v>
      </c>
    </row>
    <row r="19693" spans="1:5" x14ac:dyDescent="0.45">
      <c r="A19693" t="s">
        <v>42017</v>
      </c>
      <c r="C19693">
        <v>29</v>
      </c>
      <c r="D19693">
        <v>43752917</v>
      </c>
      <c r="E19693" t="s">
        <v>9</v>
      </c>
    </row>
    <row r="19694" spans="1:5" x14ac:dyDescent="0.45">
      <c r="A19694" t="s">
        <v>42144</v>
      </c>
      <c r="C19694">
        <v>29</v>
      </c>
      <c r="D19694">
        <v>43990460</v>
      </c>
      <c r="E19694" t="s">
        <v>9</v>
      </c>
    </row>
    <row r="19695" spans="1:5" x14ac:dyDescent="0.45">
      <c r="A19695" t="s">
        <v>42208</v>
      </c>
      <c r="B19695" t="s">
        <v>42209</v>
      </c>
      <c r="C19695">
        <v>29</v>
      </c>
      <c r="D19695">
        <v>44092127</v>
      </c>
      <c r="E19695" t="s">
        <v>9</v>
      </c>
    </row>
    <row r="19696" spans="1:5" x14ac:dyDescent="0.45">
      <c r="A19696" t="s">
        <v>42422</v>
      </c>
      <c r="C19696">
        <v>29</v>
      </c>
      <c r="D19696">
        <v>44583536</v>
      </c>
      <c r="E19696" t="s">
        <v>9</v>
      </c>
    </row>
    <row r="19697" spans="1:5" x14ac:dyDescent="0.45">
      <c r="A19697" t="s">
        <v>42423</v>
      </c>
      <c r="C19697">
        <v>29</v>
      </c>
      <c r="D19697">
        <v>44620751</v>
      </c>
      <c r="E19697" t="s">
        <v>9</v>
      </c>
    </row>
    <row r="19698" spans="1:5" x14ac:dyDescent="0.45">
      <c r="A19698" t="s">
        <v>42699</v>
      </c>
      <c r="C19698">
        <v>29</v>
      </c>
      <c r="D19698">
        <v>44770865</v>
      </c>
      <c r="E19698" t="s">
        <v>9</v>
      </c>
    </row>
    <row r="19699" spans="1:5" x14ac:dyDescent="0.45">
      <c r="A19699" t="s">
        <v>42703</v>
      </c>
      <c r="C19699">
        <v>29</v>
      </c>
      <c r="D19699">
        <v>44772899</v>
      </c>
      <c r="E19699" t="s">
        <v>9</v>
      </c>
    </row>
    <row r="19700" spans="1:5" x14ac:dyDescent="0.45">
      <c r="A19700" t="s">
        <v>42926</v>
      </c>
      <c r="B19700" t="s">
        <v>42927</v>
      </c>
      <c r="C19700">
        <v>29</v>
      </c>
      <c r="D19700">
        <v>45200689</v>
      </c>
      <c r="E19700" t="s">
        <v>9</v>
      </c>
    </row>
    <row r="19701" spans="1:5" x14ac:dyDescent="0.45">
      <c r="A19701" t="s">
        <v>43494</v>
      </c>
      <c r="C19701">
        <v>29</v>
      </c>
      <c r="D19701">
        <v>45378039</v>
      </c>
      <c r="E19701" t="s">
        <v>9</v>
      </c>
    </row>
    <row r="19702" spans="1:5" x14ac:dyDescent="0.45">
      <c r="A19702" t="s">
        <v>43957</v>
      </c>
      <c r="C19702">
        <v>29</v>
      </c>
      <c r="D19702">
        <v>46080002</v>
      </c>
      <c r="E19702" t="s">
        <v>9</v>
      </c>
    </row>
    <row r="19703" spans="1:5" x14ac:dyDescent="0.45">
      <c r="A19703" t="s">
        <v>51858</v>
      </c>
      <c r="C19703">
        <v>29</v>
      </c>
      <c r="D19703">
        <v>46969455</v>
      </c>
      <c r="E19703" t="s">
        <v>9</v>
      </c>
    </row>
    <row r="19704" spans="1:5" x14ac:dyDescent="0.45">
      <c r="A19704" t="s">
        <v>51859</v>
      </c>
      <c r="B19704" t="s">
        <v>51860</v>
      </c>
      <c r="C19704">
        <v>29</v>
      </c>
      <c r="D19704">
        <v>46994504</v>
      </c>
      <c r="E19704" t="s">
        <v>9</v>
      </c>
    </row>
    <row r="19705" spans="1:5" x14ac:dyDescent="0.45">
      <c r="A19705" t="s">
        <v>44667</v>
      </c>
      <c r="C19705">
        <v>29</v>
      </c>
      <c r="D19705">
        <v>48068209</v>
      </c>
      <c r="E19705" t="s">
        <v>9</v>
      </c>
    </row>
    <row r="19706" spans="1:5" x14ac:dyDescent="0.45">
      <c r="A19706" t="s">
        <v>44760</v>
      </c>
      <c r="C19706">
        <v>29</v>
      </c>
      <c r="D19706">
        <v>48876965</v>
      </c>
      <c r="E19706" t="s">
        <v>9</v>
      </c>
    </row>
    <row r="19707" spans="1:5" x14ac:dyDescent="0.45">
      <c r="A19707" t="s">
        <v>51861</v>
      </c>
      <c r="C19707">
        <v>29</v>
      </c>
      <c r="D19707">
        <v>48988149</v>
      </c>
      <c r="E19707" t="s">
        <v>9</v>
      </c>
    </row>
    <row r="19708" spans="1:5" x14ac:dyDescent="0.45">
      <c r="A19708" t="s">
        <v>44872</v>
      </c>
      <c r="B19708" t="s">
        <v>44873</v>
      </c>
      <c r="C19708">
        <v>29</v>
      </c>
      <c r="D19708">
        <v>49172337</v>
      </c>
      <c r="E19708" t="s">
        <v>9</v>
      </c>
    </row>
    <row r="19709" spans="1:5" x14ac:dyDescent="0.45">
      <c r="A19709" t="s">
        <v>45027</v>
      </c>
      <c r="C19709">
        <v>29</v>
      </c>
      <c r="D19709">
        <v>49676546</v>
      </c>
      <c r="E19709" t="s">
        <v>9</v>
      </c>
    </row>
    <row r="19710" spans="1:5" x14ac:dyDescent="0.45">
      <c r="A19710" t="s">
        <v>51865</v>
      </c>
      <c r="C19710">
        <v>29</v>
      </c>
      <c r="D19710">
        <v>49781525</v>
      </c>
      <c r="E19710" t="s">
        <v>9</v>
      </c>
    </row>
    <row r="19711" spans="1:5" x14ac:dyDescent="0.45">
      <c r="A19711" t="s">
        <v>45883</v>
      </c>
      <c r="C19711">
        <v>29</v>
      </c>
      <c r="D19711">
        <v>50654119</v>
      </c>
      <c r="E19711" t="s">
        <v>9</v>
      </c>
    </row>
    <row r="19712" spans="1:5" x14ac:dyDescent="0.45">
      <c r="A19712" t="s">
        <v>45955</v>
      </c>
      <c r="C19712">
        <v>29</v>
      </c>
      <c r="D19712">
        <v>50791817</v>
      </c>
      <c r="E19712" t="s">
        <v>9</v>
      </c>
    </row>
    <row r="19713" spans="1:5" x14ac:dyDescent="0.45">
      <c r="A19713" t="s">
        <v>46134</v>
      </c>
      <c r="C19713">
        <v>29</v>
      </c>
      <c r="D19713">
        <v>51208026</v>
      </c>
      <c r="E19713" t="s">
        <v>9</v>
      </c>
    </row>
    <row r="19714" spans="1:5" x14ac:dyDescent="0.45">
      <c r="A19714" t="s">
        <v>46222</v>
      </c>
      <c r="C19714">
        <v>29</v>
      </c>
      <c r="D19714">
        <v>51371105</v>
      </c>
      <c r="E19714" t="s">
        <v>9</v>
      </c>
    </row>
    <row r="19715" spans="1:5" x14ac:dyDescent="0.45">
      <c r="A19715" t="s">
        <v>46281</v>
      </c>
      <c r="C19715">
        <v>29</v>
      </c>
      <c r="D19715">
        <v>51434553</v>
      </c>
      <c r="E19715" t="s">
        <v>9</v>
      </c>
    </row>
    <row r="19716" spans="1:5" x14ac:dyDescent="0.45">
      <c r="A19716" t="s">
        <v>103</v>
      </c>
      <c r="C19716" t="s">
        <v>104</v>
      </c>
      <c r="D19716">
        <v>2146</v>
      </c>
      <c r="E19716" t="s">
        <v>9</v>
      </c>
    </row>
    <row r="19717" spans="1:5" x14ac:dyDescent="0.45">
      <c r="A19717" t="s">
        <v>42196</v>
      </c>
      <c r="B19717" t="s">
        <v>42197</v>
      </c>
      <c r="C19717" t="s">
        <v>42198</v>
      </c>
      <c r="D19717">
        <v>1009</v>
      </c>
      <c r="E19717" t="s">
        <v>9</v>
      </c>
    </row>
    <row r="19718" spans="1:5" x14ac:dyDescent="0.45">
      <c r="A19718" t="s">
        <v>2908</v>
      </c>
      <c r="C19718" t="s">
        <v>2887</v>
      </c>
      <c r="D19718">
        <v>1957143</v>
      </c>
      <c r="E19718" t="s">
        <v>9</v>
      </c>
    </row>
    <row r="19719" spans="1:5" x14ac:dyDescent="0.45">
      <c r="A19719" t="s">
        <v>2922</v>
      </c>
      <c r="C19719" t="s">
        <v>2887</v>
      </c>
      <c r="D19719">
        <v>2195796</v>
      </c>
      <c r="E19719" t="s">
        <v>9</v>
      </c>
    </row>
    <row r="19720" spans="1:5" x14ac:dyDescent="0.45">
      <c r="A19720" t="s">
        <v>3105</v>
      </c>
      <c r="C19720" t="s">
        <v>2887</v>
      </c>
      <c r="D19720">
        <v>3313816</v>
      </c>
      <c r="E19720" t="s">
        <v>9</v>
      </c>
    </row>
    <row r="19721" spans="1:5" x14ac:dyDescent="0.45">
      <c r="A19721" t="s">
        <v>3118</v>
      </c>
      <c r="C19721" t="s">
        <v>2887</v>
      </c>
      <c r="D19721">
        <v>3322633</v>
      </c>
      <c r="E19721" t="s">
        <v>9</v>
      </c>
    </row>
    <row r="19722" spans="1:5" x14ac:dyDescent="0.45">
      <c r="A19722" t="s">
        <v>3155</v>
      </c>
      <c r="B19722" t="s">
        <v>3156</v>
      </c>
      <c r="C19722" t="s">
        <v>2887</v>
      </c>
      <c r="D19722">
        <v>3481955</v>
      </c>
      <c r="E19722" t="s">
        <v>9</v>
      </c>
    </row>
    <row r="19723" spans="1:5" x14ac:dyDescent="0.45">
      <c r="A19723" t="s">
        <v>3180</v>
      </c>
      <c r="C19723" t="s">
        <v>2887</v>
      </c>
      <c r="D19723">
        <v>3536250</v>
      </c>
      <c r="E19723" t="s">
        <v>9</v>
      </c>
    </row>
    <row r="19724" spans="1:5" x14ac:dyDescent="0.45">
      <c r="A19724" t="s">
        <v>3553</v>
      </c>
      <c r="C19724" t="s">
        <v>2887</v>
      </c>
      <c r="D19724">
        <v>4064719</v>
      </c>
      <c r="E19724" t="s">
        <v>9</v>
      </c>
    </row>
    <row r="19725" spans="1:5" x14ac:dyDescent="0.45">
      <c r="A19725" t="s">
        <v>3718</v>
      </c>
      <c r="C19725" t="s">
        <v>2887</v>
      </c>
      <c r="D19725">
        <v>4247933</v>
      </c>
      <c r="E19725" t="s">
        <v>9</v>
      </c>
    </row>
    <row r="19726" spans="1:5" x14ac:dyDescent="0.45">
      <c r="A19726" t="s">
        <v>3725</v>
      </c>
      <c r="C19726" t="s">
        <v>2887</v>
      </c>
      <c r="D19726">
        <v>4347074</v>
      </c>
      <c r="E19726" t="s">
        <v>9</v>
      </c>
    </row>
    <row r="19727" spans="1:5" x14ac:dyDescent="0.45">
      <c r="A19727" t="s">
        <v>3741</v>
      </c>
      <c r="C19727" t="s">
        <v>2887</v>
      </c>
      <c r="D19727">
        <v>4379760</v>
      </c>
      <c r="E19727" t="s">
        <v>9</v>
      </c>
    </row>
    <row r="19728" spans="1:5" x14ac:dyDescent="0.45">
      <c r="A19728" t="s">
        <v>3745</v>
      </c>
      <c r="B19728" t="s">
        <v>3746</v>
      </c>
      <c r="C19728" t="s">
        <v>2887</v>
      </c>
      <c r="D19728">
        <v>4517300</v>
      </c>
      <c r="E19728" t="s">
        <v>9</v>
      </c>
    </row>
    <row r="19729" spans="1:5" x14ac:dyDescent="0.45">
      <c r="A19729" t="s">
        <v>4016</v>
      </c>
      <c r="C19729" t="s">
        <v>2887</v>
      </c>
      <c r="D19729">
        <v>6197162</v>
      </c>
      <c r="E19729" t="s">
        <v>9</v>
      </c>
    </row>
    <row r="19730" spans="1:5" x14ac:dyDescent="0.45">
      <c r="A19730" t="s">
        <v>5210</v>
      </c>
      <c r="C19730" t="s">
        <v>2887</v>
      </c>
      <c r="D19730">
        <v>9329628</v>
      </c>
      <c r="E19730" t="s">
        <v>9</v>
      </c>
    </row>
    <row r="19731" spans="1:5" x14ac:dyDescent="0.45">
      <c r="A19731" t="s">
        <v>5261</v>
      </c>
      <c r="C19731" t="s">
        <v>2887</v>
      </c>
      <c r="D19731">
        <v>11791776</v>
      </c>
      <c r="E19731" t="s">
        <v>9</v>
      </c>
    </row>
    <row r="19732" spans="1:5" x14ac:dyDescent="0.45">
      <c r="A19732" t="s">
        <v>51297</v>
      </c>
      <c r="B19732" t="s">
        <v>51298</v>
      </c>
      <c r="C19732" t="s">
        <v>2887</v>
      </c>
      <c r="D19732">
        <v>13761204</v>
      </c>
      <c r="E19732" t="s">
        <v>9</v>
      </c>
    </row>
    <row r="19733" spans="1:5" x14ac:dyDescent="0.45">
      <c r="A19733" t="s">
        <v>6462</v>
      </c>
      <c r="C19733" t="s">
        <v>2887</v>
      </c>
      <c r="D19733">
        <v>14294117</v>
      </c>
      <c r="E19733" t="s">
        <v>9</v>
      </c>
    </row>
    <row r="19734" spans="1:5" x14ac:dyDescent="0.45">
      <c r="A19734" t="s">
        <v>51302</v>
      </c>
      <c r="B19734" t="s">
        <v>51303</v>
      </c>
      <c r="C19734" t="s">
        <v>2887</v>
      </c>
      <c r="D19734">
        <v>15127648</v>
      </c>
      <c r="E19734" t="s">
        <v>9</v>
      </c>
    </row>
    <row r="19735" spans="1:5" x14ac:dyDescent="0.45">
      <c r="A19735" t="s">
        <v>51304</v>
      </c>
      <c r="B19735" t="s">
        <v>51305</v>
      </c>
      <c r="C19735" t="s">
        <v>2887</v>
      </c>
      <c r="D19735">
        <v>15232587</v>
      </c>
      <c r="E19735" t="s">
        <v>9</v>
      </c>
    </row>
    <row r="19736" spans="1:5" x14ac:dyDescent="0.45">
      <c r="A19736" t="s">
        <v>51306</v>
      </c>
      <c r="B19736" t="s">
        <v>51307</v>
      </c>
      <c r="C19736" t="s">
        <v>2887</v>
      </c>
      <c r="D19736">
        <v>15389374</v>
      </c>
      <c r="E19736" t="s">
        <v>9</v>
      </c>
    </row>
    <row r="19737" spans="1:5" x14ac:dyDescent="0.45">
      <c r="A19737" t="s">
        <v>6835</v>
      </c>
      <c r="B19737" t="s">
        <v>6836</v>
      </c>
      <c r="C19737" t="s">
        <v>2887</v>
      </c>
      <c r="D19737">
        <v>17711397</v>
      </c>
      <c r="E19737" t="s">
        <v>9</v>
      </c>
    </row>
    <row r="19738" spans="1:5" x14ac:dyDescent="0.45">
      <c r="A19738" t="s">
        <v>51314</v>
      </c>
      <c r="B19738" t="s">
        <v>51315</v>
      </c>
      <c r="C19738" t="s">
        <v>2887</v>
      </c>
      <c r="D19738">
        <v>18687103</v>
      </c>
      <c r="E19738" t="s">
        <v>9</v>
      </c>
    </row>
    <row r="19739" spans="1:5" x14ac:dyDescent="0.45">
      <c r="A19739" t="s">
        <v>6979</v>
      </c>
      <c r="B19739" t="s">
        <v>6980</v>
      </c>
      <c r="C19739" t="s">
        <v>2887</v>
      </c>
      <c r="D19739">
        <v>18698172</v>
      </c>
      <c r="E19739" t="s">
        <v>9</v>
      </c>
    </row>
    <row r="19740" spans="1:5" x14ac:dyDescent="0.45">
      <c r="A19740" t="s">
        <v>51319</v>
      </c>
      <c r="B19740" t="s">
        <v>51320</v>
      </c>
      <c r="C19740" t="s">
        <v>2887</v>
      </c>
      <c r="D19740">
        <v>18793751</v>
      </c>
      <c r="E19740" t="s">
        <v>9</v>
      </c>
    </row>
    <row r="19741" spans="1:5" x14ac:dyDescent="0.45">
      <c r="A19741" t="s">
        <v>7088</v>
      </c>
      <c r="C19741" t="s">
        <v>2887</v>
      </c>
      <c r="D19741">
        <v>18837129</v>
      </c>
      <c r="E19741" t="s">
        <v>9</v>
      </c>
    </row>
    <row r="19742" spans="1:5" x14ac:dyDescent="0.45">
      <c r="A19742" t="s">
        <v>51321</v>
      </c>
      <c r="B19742" t="s">
        <v>51322</v>
      </c>
      <c r="C19742" t="s">
        <v>2887</v>
      </c>
      <c r="D19742">
        <v>18992483</v>
      </c>
      <c r="E19742" t="s">
        <v>9</v>
      </c>
    </row>
    <row r="19743" spans="1:5" x14ac:dyDescent="0.45">
      <c r="A19743" t="s">
        <v>7136</v>
      </c>
      <c r="C19743" t="s">
        <v>2887</v>
      </c>
      <c r="D19743">
        <v>19076732</v>
      </c>
      <c r="E19743" t="s">
        <v>9</v>
      </c>
    </row>
    <row r="19744" spans="1:5" x14ac:dyDescent="0.45">
      <c r="A19744" t="s">
        <v>51323</v>
      </c>
      <c r="C19744" t="s">
        <v>2887</v>
      </c>
      <c r="D19744">
        <v>19267992</v>
      </c>
      <c r="E19744" t="s">
        <v>9</v>
      </c>
    </row>
    <row r="19745" spans="1:5" x14ac:dyDescent="0.45">
      <c r="A19745" t="s">
        <v>7292</v>
      </c>
      <c r="C19745" t="s">
        <v>2887</v>
      </c>
      <c r="D19745">
        <v>19517747</v>
      </c>
      <c r="E19745" t="s">
        <v>9</v>
      </c>
    </row>
    <row r="19746" spans="1:5" x14ac:dyDescent="0.45">
      <c r="A19746" t="s">
        <v>7795</v>
      </c>
      <c r="B19746" t="s">
        <v>7796</v>
      </c>
      <c r="C19746" t="s">
        <v>2887</v>
      </c>
      <c r="D19746">
        <v>20487657</v>
      </c>
      <c r="E19746" t="s">
        <v>9</v>
      </c>
    </row>
    <row r="19747" spans="1:5" x14ac:dyDescent="0.45">
      <c r="A19747" t="s">
        <v>7881</v>
      </c>
      <c r="B19747" t="s">
        <v>7882</v>
      </c>
      <c r="C19747" t="s">
        <v>2887</v>
      </c>
      <c r="D19747">
        <v>22539302</v>
      </c>
      <c r="E19747" t="s">
        <v>9</v>
      </c>
    </row>
    <row r="19748" spans="1:5" x14ac:dyDescent="0.45">
      <c r="A19748" t="s">
        <v>7886</v>
      </c>
      <c r="C19748" t="s">
        <v>2887</v>
      </c>
      <c r="D19748">
        <v>22939075</v>
      </c>
      <c r="E19748" t="s">
        <v>9</v>
      </c>
    </row>
    <row r="19749" spans="1:5" x14ac:dyDescent="0.45">
      <c r="A19749" t="s">
        <v>8519</v>
      </c>
      <c r="B19749" t="s">
        <v>8520</v>
      </c>
      <c r="C19749" t="s">
        <v>2887</v>
      </c>
      <c r="D19749">
        <v>23648853</v>
      </c>
      <c r="E19749" t="s">
        <v>9</v>
      </c>
    </row>
    <row r="19750" spans="1:5" x14ac:dyDescent="0.45">
      <c r="A19750" t="s">
        <v>8536</v>
      </c>
      <c r="C19750" t="s">
        <v>2887</v>
      </c>
      <c r="D19750">
        <v>23751993</v>
      </c>
      <c r="E19750" t="s">
        <v>9</v>
      </c>
    </row>
    <row r="19751" spans="1:5" x14ac:dyDescent="0.45">
      <c r="A19751" t="s">
        <v>8586</v>
      </c>
      <c r="C19751" t="s">
        <v>2887</v>
      </c>
      <c r="D19751">
        <v>24998138</v>
      </c>
      <c r="E19751" t="s">
        <v>9</v>
      </c>
    </row>
    <row r="19752" spans="1:5" x14ac:dyDescent="0.45">
      <c r="A19752" t="s">
        <v>8599</v>
      </c>
      <c r="C19752" t="s">
        <v>2887</v>
      </c>
      <c r="D19752">
        <v>25009016</v>
      </c>
      <c r="E19752" t="s">
        <v>9</v>
      </c>
    </row>
    <row r="19753" spans="1:5" x14ac:dyDescent="0.45">
      <c r="A19753" t="s">
        <v>8612</v>
      </c>
      <c r="C19753" t="s">
        <v>2887</v>
      </c>
      <c r="D19753">
        <v>25262323</v>
      </c>
      <c r="E19753" t="s">
        <v>9</v>
      </c>
    </row>
    <row r="19754" spans="1:5" x14ac:dyDescent="0.45">
      <c r="A19754" t="s">
        <v>51330</v>
      </c>
      <c r="B19754" t="s">
        <v>51331</v>
      </c>
      <c r="C19754" t="s">
        <v>2887</v>
      </c>
      <c r="D19754">
        <v>28318646</v>
      </c>
      <c r="E19754" t="s">
        <v>9</v>
      </c>
    </row>
    <row r="19755" spans="1:5" x14ac:dyDescent="0.45">
      <c r="A19755" t="s">
        <v>51335</v>
      </c>
      <c r="C19755" t="s">
        <v>2887</v>
      </c>
      <c r="D19755">
        <v>28811970</v>
      </c>
      <c r="E19755" t="s">
        <v>9</v>
      </c>
    </row>
    <row r="19756" spans="1:5" x14ac:dyDescent="0.45">
      <c r="A19756" t="s">
        <v>8627</v>
      </c>
      <c r="C19756" t="s">
        <v>2887</v>
      </c>
      <c r="D19756">
        <v>29091246</v>
      </c>
      <c r="E19756" t="s">
        <v>9</v>
      </c>
    </row>
    <row r="19757" spans="1:5" x14ac:dyDescent="0.45">
      <c r="A19757" t="s">
        <v>8628</v>
      </c>
      <c r="B19757" t="s">
        <v>8629</v>
      </c>
      <c r="C19757" t="s">
        <v>2887</v>
      </c>
      <c r="D19757">
        <v>29476965</v>
      </c>
      <c r="E19757" t="s">
        <v>9</v>
      </c>
    </row>
    <row r="19758" spans="1:5" x14ac:dyDescent="0.45">
      <c r="A19758" t="s">
        <v>8633</v>
      </c>
      <c r="C19758" t="s">
        <v>2887</v>
      </c>
      <c r="D19758">
        <v>29683762</v>
      </c>
      <c r="E19758" t="s">
        <v>9</v>
      </c>
    </row>
    <row r="19759" spans="1:5" x14ac:dyDescent="0.45">
      <c r="A19759" t="s">
        <v>8647</v>
      </c>
      <c r="B19759" t="s">
        <v>8648</v>
      </c>
      <c r="C19759" t="s">
        <v>2887</v>
      </c>
      <c r="D19759">
        <v>29753489</v>
      </c>
      <c r="E19759" t="s">
        <v>9</v>
      </c>
    </row>
    <row r="19760" spans="1:5" x14ac:dyDescent="0.45">
      <c r="A19760" t="s">
        <v>51336</v>
      </c>
      <c r="C19760" t="s">
        <v>2887</v>
      </c>
      <c r="D19760">
        <v>32020738</v>
      </c>
      <c r="E19760" t="s">
        <v>9</v>
      </c>
    </row>
    <row r="19761" spans="1:5" x14ac:dyDescent="0.45">
      <c r="A19761" t="s">
        <v>8985</v>
      </c>
      <c r="B19761" t="s">
        <v>8986</v>
      </c>
      <c r="C19761" t="s">
        <v>2887</v>
      </c>
      <c r="D19761">
        <v>32347675</v>
      </c>
      <c r="E19761" t="s">
        <v>9</v>
      </c>
    </row>
    <row r="19762" spans="1:5" x14ac:dyDescent="0.45">
      <c r="A19762" t="s">
        <v>8999</v>
      </c>
      <c r="C19762" t="s">
        <v>2887</v>
      </c>
      <c r="D19762">
        <v>32590619</v>
      </c>
      <c r="E19762" t="s">
        <v>9</v>
      </c>
    </row>
    <row r="19763" spans="1:5" x14ac:dyDescent="0.45">
      <c r="A19763" t="s">
        <v>9025</v>
      </c>
      <c r="B19763" t="s">
        <v>9026</v>
      </c>
      <c r="C19763" t="s">
        <v>2887</v>
      </c>
      <c r="D19763">
        <v>32630887</v>
      </c>
      <c r="E19763" t="s">
        <v>9</v>
      </c>
    </row>
    <row r="19764" spans="1:5" x14ac:dyDescent="0.45">
      <c r="A19764" t="s">
        <v>9030</v>
      </c>
      <c r="B19764" t="s">
        <v>9031</v>
      </c>
      <c r="C19764" t="s">
        <v>2887</v>
      </c>
      <c r="D19764">
        <v>32685378</v>
      </c>
      <c r="E19764" t="s">
        <v>9</v>
      </c>
    </row>
    <row r="19765" spans="1:5" x14ac:dyDescent="0.45">
      <c r="A19765" t="s">
        <v>9035</v>
      </c>
      <c r="B19765" t="s">
        <v>9036</v>
      </c>
      <c r="C19765" t="s">
        <v>2887</v>
      </c>
      <c r="D19765">
        <v>32717108</v>
      </c>
      <c r="E19765" t="s">
        <v>9</v>
      </c>
    </row>
    <row r="19766" spans="1:5" x14ac:dyDescent="0.45">
      <c r="A19766" t="s">
        <v>9043</v>
      </c>
      <c r="C19766" t="s">
        <v>2887</v>
      </c>
      <c r="D19766">
        <v>32834122</v>
      </c>
      <c r="E19766" t="s">
        <v>9</v>
      </c>
    </row>
    <row r="19767" spans="1:5" x14ac:dyDescent="0.45">
      <c r="A19767" t="s">
        <v>9047</v>
      </c>
      <c r="C19767" t="s">
        <v>2887</v>
      </c>
      <c r="D19767">
        <v>32898972</v>
      </c>
      <c r="E19767" t="s">
        <v>9</v>
      </c>
    </row>
    <row r="19768" spans="1:5" x14ac:dyDescent="0.45">
      <c r="A19768" t="s">
        <v>51337</v>
      </c>
      <c r="B19768" t="s">
        <v>51338</v>
      </c>
      <c r="C19768" t="s">
        <v>2887</v>
      </c>
      <c r="D19768">
        <v>32978867</v>
      </c>
      <c r="E19768" t="s">
        <v>9</v>
      </c>
    </row>
    <row r="19769" spans="1:5" x14ac:dyDescent="0.45">
      <c r="A19769" t="s">
        <v>9114</v>
      </c>
      <c r="B19769" t="s">
        <v>9115</v>
      </c>
      <c r="C19769" t="s">
        <v>2887</v>
      </c>
      <c r="D19769">
        <v>33285824</v>
      </c>
      <c r="E19769" t="s">
        <v>9</v>
      </c>
    </row>
    <row r="19770" spans="1:5" x14ac:dyDescent="0.45">
      <c r="A19770" t="s">
        <v>9364</v>
      </c>
      <c r="C19770" t="s">
        <v>2887</v>
      </c>
      <c r="D19770">
        <v>33639092</v>
      </c>
      <c r="E19770" t="s">
        <v>9</v>
      </c>
    </row>
    <row r="19771" spans="1:5" x14ac:dyDescent="0.45">
      <c r="A19771" t="s">
        <v>51339</v>
      </c>
      <c r="B19771" t="s">
        <v>51340</v>
      </c>
      <c r="C19771" t="s">
        <v>2887</v>
      </c>
      <c r="D19771">
        <v>34377971</v>
      </c>
      <c r="E19771" t="s">
        <v>9</v>
      </c>
    </row>
    <row r="19772" spans="1:5" x14ac:dyDescent="0.45">
      <c r="A19772" t="s">
        <v>51341</v>
      </c>
      <c r="C19772" t="s">
        <v>2887</v>
      </c>
      <c r="D19772">
        <v>34629931</v>
      </c>
      <c r="E19772" t="s">
        <v>9</v>
      </c>
    </row>
    <row r="19773" spans="1:5" x14ac:dyDescent="0.45">
      <c r="A19773" t="s">
        <v>51345</v>
      </c>
      <c r="B19773" t="s">
        <v>51346</v>
      </c>
      <c r="C19773" t="s">
        <v>2887</v>
      </c>
      <c r="D19773">
        <v>35334721</v>
      </c>
      <c r="E19773" t="s">
        <v>9</v>
      </c>
    </row>
    <row r="19774" spans="1:5" x14ac:dyDescent="0.45">
      <c r="A19774" t="s">
        <v>9715</v>
      </c>
      <c r="B19774" t="s">
        <v>9716</v>
      </c>
      <c r="C19774" t="s">
        <v>2887</v>
      </c>
      <c r="D19774">
        <v>35613768</v>
      </c>
      <c r="E19774" t="s">
        <v>9</v>
      </c>
    </row>
    <row r="19775" spans="1:5" x14ac:dyDescent="0.45">
      <c r="A19775" t="s">
        <v>9719</v>
      </c>
      <c r="C19775" t="s">
        <v>2887</v>
      </c>
      <c r="D19775">
        <v>35755400</v>
      </c>
      <c r="E19775" t="s">
        <v>9</v>
      </c>
    </row>
    <row r="19776" spans="1:5" x14ac:dyDescent="0.45">
      <c r="A19776" t="s">
        <v>9727</v>
      </c>
      <c r="C19776" t="s">
        <v>2887</v>
      </c>
      <c r="D19776">
        <v>35769065</v>
      </c>
      <c r="E19776" t="s">
        <v>9</v>
      </c>
    </row>
    <row r="19777" spans="1:5" x14ac:dyDescent="0.45">
      <c r="A19777" t="s">
        <v>9735</v>
      </c>
      <c r="C19777" t="s">
        <v>2887</v>
      </c>
      <c r="D19777">
        <v>36106444</v>
      </c>
      <c r="E19777" t="s">
        <v>9</v>
      </c>
    </row>
    <row r="19778" spans="1:5" x14ac:dyDescent="0.45">
      <c r="A19778" t="s">
        <v>9751</v>
      </c>
      <c r="C19778" t="s">
        <v>2887</v>
      </c>
      <c r="D19778">
        <v>36572545</v>
      </c>
      <c r="E19778" t="s">
        <v>9</v>
      </c>
    </row>
    <row r="19779" spans="1:5" x14ac:dyDescent="0.45">
      <c r="A19779" t="s">
        <v>9768</v>
      </c>
      <c r="C19779" t="s">
        <v>2887</v>
      </c>
      <c r="D19779">
        <v>36819757</v>
      </c>
      <c r="E19779" t="s">
        <v>9</v>
      </c>
    </row>
    <row r="19780" spans="1:5" x14ac:dyDescent="0.45">
      <c r="A19780" t="s">
        <v>9777</v>
      </c>
      <c r="C19780" t="s">
        <v>2887</v>
      </c>
      <c r="D19780">
        <v>37571435</v>
      </c>
      <c r="E19780" t="s">
        <v>9</v>
      </c>
    </row>
    <row r="19781" spans="1:5" x14ac:dyDescent="0.45">
      <c r="A19781" t="s">
        <v>9788</v>
      </c>
      <c r="B19781" t="s">
        <v>9789</v>
      </c>
      <c r="C19781" t="s">
        <v>2887</v>
      </c>
      <c r="D19781">
        <v>37580552</v>
      </c>
      <c r="E19781" t="s">
        <v>9</v>
      </c>
    </row>
    <row r="19782" spans="1:5" x14ac:dyDescent="0.45">
      <c r="A19782" t="s">
        <v>9801</v>
      </c>
      <c r="C19782" t="s">
        <v>2887</v>
      </c>
      <c r="D19782">
        <v>37593403</v>
      </c>
      <c r="E19782" t="s">
        <v>9</v>
      </c>
    </row>
    <row r="19783" spans="1:5" x14ac:dyDescent="0.45">
      <c r="A19783" t="s">
        <v>9815</v>
      </c>
      <c r="C19783" t="s">
        <v>2887</v>
      </c>
      <c r="D19783">
        <v>37595205</v>
      </c>
      <c r="E19783" t="s">
        <v>9</v>
      </c>
    </row>
    <row r="19784" spans="1:5" x14ac:dyDescent="0.45">
      <c r="A19784" t="s">
        <v>51350</v>
      </c>
      <c r="B19784" t="s">
        <v>51351</v>
      </c>
      <c r="C19784" t="s">
        <v>2887</v>
      </c>
      <c r="D19784">
        <v>38558145</v>
      </c>
      <c r="E19784" t="s">
        <v>9</v>
      </c>
    </row>
    <row r="19785" spans="1:5" x14ac:dyDescent="0.45">
      <c r="A19785" t="s">
        <v>9884</v>
      </c>
      <c r="C19785" t="s">
        <v>2887</v>
      </c>
      <c r="D19785">
        <v>38667358</v>
      </c>
      <c r="E19785" t="s">
        <v>9</v>
      </c>
    </row>
    <row r="19786" spans="1:5" x14ac:dyDescent="0.45">
      <c r="A19786" t="s">
        <v>10011</v>
      </c>
      <c r="B19786" t="s">
        <v>10012</v>
      </c>
      <c r="C19786" t="s">
        <v>2887</v>
      </c>
      <c r="D19786">
        <v>38965052</v>
      </c>
      <c r="E19786" t="s">
        <v>9</v>
      </c>
    </row>
    <row r="19787" spans="1:5" x14ac:dyDescent="0.45">
      <c r="A19787" t="s">
        <v>10153</v>
      </c>
      <c r="C19787" t="s">
        <v>2887</v>
      </c>
      <c r="D19787">
        <v>39208523</v>
      </c>
      <c r="E19787" t="s">
        <v>9</v>
      </c>
    </row>
    <row r="19788" spans="1:5" x14ac:dyDescent="0.45">
      <c r="A19788" t="s">
        <v>10157</v>
      </c>
      <c r="C19788" t="s">
        <v>2887</v>
      </c>
      <c r="D19788">
        <v>39209797</v>
      </c>
      <c r="E19788" t="s">
        <v>9</v>
      </c>
    </row>
    <row r="19789" spans="1:5" x14ac:dyDescent="0.45">
      <c r="A19789" t="s">
        <v>10164</v>
      </c>
      <c r="B19789" t="s">
        <v>10165</v>
      </c>
      <c r="C19789" t="s">
        <v>2887</v>
      </c>
      <c r="D19789">
        <v>39258762</v>
      </c>
      <c r="E19789" t="s">
        <v>9</v>
      </c>
    </row>
    <row r="19790" spans="1:5" x14ac:dyDescent="0.45">
      <c r="A19790" t="s">
        <v>10217</v>
      </c>
      <c r="C19790" t="s">
        <v>2887</v>
      </c>
      <c r="D19790">
        <v>39276180</v>
      </c>
      <c r="E19790" t="s">
        <v>9</v>
      </c>
    </row>
    <row r="19791" spans="1:5" x14ac:dyDescent="0.45">
      <c r="A19791" t="s">
        <v>10227</v>
      </c>
      <c r="C19791" t="s">
        <v>2887</v>
      </c>
      <c r="D19791">
        <v>39304239</v>
      </c>
      <c r="E19791" t="s">
        <v>9</v>
      </c>
    </row>
    <row r="19792" spans="1:5" x14ac:dyDescent="0.45">
      <c r="A19792" t="s">
        <v>10231</v>
      </c>
      <c r="B19792" t="s">
        <v>10232</v>
      </c>
      <c r="C19792" t="s">
        <v>2887</v>
      </c>
      <c r="D19792">
        <v>39325157</v>
      </c>
      <c r="E19792" t="s">
        <v>9</v>
      </c>
    </row>
    <row r="19793" spans="1:5" x14ac:dyDescent="0.45">
      <c r="A19793" t="s">
        <v>10346</v>
      </c>
      <c r="C19793" t="s">
        <v>2887</v>
      </c>
      <c r="D19793">
        <v>39355162</v>
      </c>
      <c r="E19793" t="s">
        <v>9</v>
      </c>
    </row>
    <row r="19794" spans="1:5" x14ac:dyDescent="0.45">
      <c r="A19794" t="s">
        <v>50866</v>
      </c>
      <c r="B19794" t="s">
        <v>50867</v>
      </c>
      <c r="C19794" t="s">
        <v>2887</v>
      </c>
      <c r="D19794">
        <v>39474623</v>
      </c>
      <c r="E19794" t="s">
        <v>9</v>
      </c>
    </row>
    <row r="19795" spans="1:5" x14ac:dyDescent="0.45">
      <c r="A19795" t="s">
        <v>10353</v>
      </c>
      <c r="C19795" t="s">
        <v>2887</v>
      </c>
      <c r="D19795">
        <v>39517281</v>
      </c>
      <c r="E19795" t="s">
        <v>9</v>
      </c>
    </row>
    <row r="19796" spans="1:5" x14ac:dyDescent="0.45">
      <c r="A19796" t="s">
        <v>10363</v>
      </c>
      <c r="C19796" t="s">
        <v>2887</v>
      </c>
      <c r="D19796">
        <v>39556272</v>
      </c>
      <c r="E19796" t="s">
        <v>9</v>
      </c>
    </row>
    <row r="19797" spans="1:5" x14ac:dyDescent="0.45">
      <c r="A19797" t="s">
        <v>50868</v>
      </c>
      <c r="B19797" t="s">
        <v>50869</v>
      </c>
      <c r="C19797" t="s">
        <v>2887</v>
      </c>
      <c r="D19797">
        <v>39983832</v>
      </c>
      <c r="E19797" t="s">
        <v>9</v>
      </c>
    </row>
    <row r="19798" spans="1:5" x14ac:dyDescent="0.45">
      <c r="A19798" t="s">
        <v>11107</v>
      </c>
      <c r="C19798" t="s">
        <v>2887</v>
      </c>
      <c r="D19798">
        <v>40060594</v>
      </c>
      <c r="E19798" t="s">
        <v>9</v>
      </c>
    </row>
    <row r="19799" spans="1:5" x14ac:dyDescent="0.45">
      <c r="A19799" t="s">
        <v>12573</v>
      </c>
      <c r="C19799" t="s">
        <v>2887</v>
      </c>
      <c r="D19799">
        <v>40831323</v>
      </c>
      <c r="E19799" t="s">
        <v>9</v>
      </c>
    </row>
    <row r="19800" spans="1:5" x14ac:dyDescent="0.45">
      <c r="A19800" t="s">
        <v>12589</v>
      </c>
      <c r="B19800" t="s">
        <v>12590</v>
      </c>
      <c r="C19800" t="s">
        <v>2887</v>
      </c>
      <c r="D19800">
        <v>40924913</v>
      </c>
      <c r="E19800" t="s">
        <v>9</v>
      </c>
    </row>
    <row r="19801" spans="1:5" x14ac:dyDescent="0.45">
      <c r="A19801" t="s">
        <v>12613</v>
      </c>
      <c r="B19801" t="s">
        <v>12614</v>
      </c>
      <c r="C19801" t="s">
        <v>2887</v>
      </c>
      <c r="D19801">
        <v>41124895</v>
      </c>
      <c r="E19801" t="s">
        <v>9</v>
      </c>
    </row>
    <row r="19802" spans="1:5" x14ac:dyDescent="0.45">
      <c r="A19802" t="s">
        <v>12621</v>
      </c>
      <c r="C19802" t="s">
        <v>2887</v>
      </c>
      <c r="D19802">
        <v>41130959</v>
      </c>
      <c r="E19802" t="s">
        <v>9</v>
      </c>
    </row>
    <row r="19803" spans="1:5" x14ac:dyDescent="0.45">
      <c r="A19803" t="s">
        <v>12646</v>
      </c>
      <c r="C19803" t="s">
        <v>2887</v>
      </c>
      <c r="D19803">
        <v>42583762</v>
      </c>
      <c r="E19803" t="s">
        <v>9</v>
      </c>
    </row>
    <row r="19804" spans="1:5" x14ac:dyDescent="0.45">
      <c r="A19804" t="s">
        <v>12653</v>
      </c>
      <c r="B19804" t="s">
        <v>12654</v>
      </c>
      <c r="C19804" t="s">
        <v>2887</v>
      </c>
      <c r="D19804">
        <v>44788869</v>
      </c>
      <c r="E19804" t="s">
        <v>9</v>
      </c>
    </row>
    <row r="19805" spans="1:5" x14ac:dyDescent="0.45">
      <c r="A19805" t="s">
        <v>12667</v>
      </c>
      <c r="C19805" t="s">
        <v>2887</v>
      </c>
      <c r="D19805">
        <v>45982171</v>
      </c>
      <c r="E19805" t="s">
        <v>9</v>
      </c>
    </row>
    <row r="19806" spans="1:5" x14ac:dyDescent="0.45">
      <c r="A19806" t="s">
        <v>50873</v>
      </c>
      <c r="C19806" t="s">
        <v>2887</v>
      </c>
      <c r="D19806">
        <v>47650081</v>
      </c>
      <c r="E19806" t="s">
        <v>9</v>
      </c>
    </row>
    <row r="19807" spans="1:5" x14ac:dyDescent="0.45">
      <c r="A19807" t="s">
        <v>50874</v>
      </c>
      <c r="B19807" t="s">
        <v>50875</v>
      </c>
      <c r="C19807" t="s">
        <v>2887</v>
      </c>
      <c r="D19807">
        <v>48844285</v>
      </c>
      <c r="E19807" t="s">
        <v>9</v>
      </c>
    </row>
    <row r="19808" spans="1:5" x14ac:dyDescent="0.45">
      <c r="A19808" t="s">
        <v>50876</v>
      </c>
      <c r="C19808" t="s">
        <v>2887</v>
      </c>
      <c r="D19808">
        <v>49737023</v>
      </c>
      <c r="E19808" t="s">
        <v>9</v>
      </c>
    </row>
    <row r="19809" spans="1:5" x14ac:dyDescent="0.45">
      <c r="A19809" t="s">
        <v>12738</v>
      </c>
      <c r="C19809" t="s">
        <v>2887</v>
      </c>
      <c r="D19809">
        <v>50499828</v>
      </c>
      <c r="E19809" t="s">
        <v>9</v>
      </c>
    </row>
    <row r="19810" spans="1:5" x14ac:dyDescent="0.45">
      <c r="A19810" t="s">
        <v>50877</v>
      </c>
      <c r="C19810" t="s">
        <v>2887</v>
      </c>
      <c r="D19810">
        <v>50503409</v>
      </c>
      <c r="E19810" t="s">
        <v>9</v>
      </c>
    </row>
    <row r="19811" spans="1:5" x14ac:dyDescent="0.45">
      <c r="A19811" t="s">
        <v>12757</v>
      </c>
      <c r="C19811" t="s">
        <v>2887</v>
      </c>
      <c r="D19811">
        <v>50718614</v>
      </c>
      <c r="E19811" t="s">
        <v>9</v>
      </c>
    </row>
    <row r="19812" spans="1:5" x14ac:dyDescent="0.45">
      <c r="A19812" t="s">
        <v>12767</v>
      </c>
      <c r="C19812" t="s">
        <v>2887</v>
      </c>
      <c r="D19812">
        <v>50743283</v>
      </c>
      <c r="E19812" t="s">
        <v>9</v>
      </c>
    </row>
    <row r="19813" spans="1:5" x14ac:dyDescent="0.45">
      <c r="A19813" t="s">
        <v>12886</v>
      </c>
      <c r="C19813" t="s">
        <v>2887</v>
      </c>
      <c r="D19813">
        <v>50811122</v>
      </c>
      <c r="E19813" t="s">
        <v>9</v>
      </c>
    </row>
    <row r="19814" spans="1:5" x14ac:dyDescent="0.45">
      <c r="A19814" t="s">
        <v>12936</v>
      </c>
      <c r="C19814" t="s">
        <v>2887</v>
      </c>
      <c r="D19814">
        <v>51424185</v>
      </c>
      <c r="E19814" t="s">
        <v>9</v>
      </c>
    </row>
    <row r="19815" spans="1:5" x14ac:dyDescent="0.45">
      <c r="A19815" t="s">
        <v>12940</v>
      </c>
      <c r="C19815" t="s">
        <v>2887</v>
      </c>
      <c r="D19815">
        <v>52793107</v>
      </c>
      <c r="E19815" t="s">
        <v>9</v>
      </c>
    </row>
    <row r="19816" spans="1:5" x14ac:dyDescent="0.45">
      <c r="A19816" t="s">
        <v>50881</v>
      </c>
      <c r="C19816" t="s">
        <v>2887</v>
      </c>
      <c r="D19816">
        <v>53200774</v>
      </c>
      <c r="E19816" t="s">
        <v>9</v>
      </c>
    </row>
    <row r="19817" spans="1:5" x14ac:dyDescent="0.45">
      <c r="A19817" t="s">
        <v>12956</v>
      </c>
      <c r="C19817" t="s">
        <v>2887</v>
      </c>
      <c r="D19817">
        <v>53319095</v>
      </c>
      <c r="E19817" t="s">
        <v>9</v>
      </c>
    </row>
    <row r="19818" spans="1:5" x14ac:dyDescent="0.45">
      <c r="A19818" t="s">
        <v>12966</v>
      </c>
      <c r="C19818" t="s">
        <v>2887</v>
      </c>
      <c r="D19818">
        <v>53511524</v>
      </c>
      <c r="E19818" t="s">
        <v>9</v>
      </c>
    </row>
    <row r="19819" spans="1:5" x14ac:dyDescent="0.45">
      <c r="A19819" t="s">
        <v>12979</v>
      </c>
      <c r="C19819" t="s">
        <v>2887</v>
      </c>
      <c r="D19819">
        <v>53891542</v>
      </c>
      <c r="E19819" t="s">
        <v>9</v>
      </c>
    </row>
    <row r="19820" spans="1:5" x14ac:dyDescent="0.45">
      <c r="A19820" t="s">
        <v>13277</v>
      </c>
      <c r="C19820" t="s">
        <v>2887</v>
      </c>
      <c r="D19820">
        <v>54927386</v>
      </c>
      <c r="E19820" t="s">
        <v>9</v>
      </c>
    </row>
    <row r="19821" spans="1:5" x14ac:dyDescent="0.45">
      <c r="A19821" t="s">
        <v>14036</v>
      </c>
      <c r="B19821" t="s">
        <v>14037</v>
      </c>
      <c r="C19821" t="s">
        <v>2887</v>
      </c>
      <c r="D19821">
        <v>55319417</v>
      </c>
      <c r="E19821" t="s">
        <v>9</v>
      </c>
    </row>
    <row r="19822" spans="1:5" x14ac:dyDescent="0.45">
      <c r="A19822" t="s">
        <v>14050</v>
      </c>
      <c r="C19822" t="s">
        <v>2887</v>
      </c>
      <c r="D19822">
        <v>55346314</v>
      </c>
      <c r="E19822" t="s">
        <v>9</v>
      </c>
    </row>
    <row r="19823" spans="1:5" x14ac:dyDescent="0.45">
      <c r="A19823" t="s">
        <v>14085</v>
      </c>
      <c r="B19823" t="s">
        <v>14086</v>
      </c>
      <c r="C19823" t="s">
        <v>2887</v>
      </c>
      <c r="D19823">
        <v>55592336</v>
      </c>
      <c r="E19823" t="s">
        <v>9</v>
      </c>
    </row>
    <row r="19824" spans="1:5" x14ac:dyDescent="0.45">
      <c r="A19824" t="s">
        <v>14273</v>
      </c>
      <c r="C19824" t="s">
        <v>2887</v>
      </c>
      <c r="D19824">
        <v>55945387</v>
      </c>
      <c r="E19824" t="s">
        <v>9</v>
      </c>
    </row>
    <row r="19825" spans="1:5" x14ac:dyDescent="0.45">
      <c r="A19825" t="s">
        <v>14277</v>
      </c>
      <c r="B19825" t="s">
        <v>14278</v>
      </c>
      <c r="C19825" t="s">
        <v>2887</v>
      </c>
      <c r="D19825">
        <v>56005901</v>
      </c>
      <c r="E19825" t="s">
        <v>9</v>
      </c>
    </row>
    <row r="19826" spans="1:5" x14ac:dyDescent="0.45">
      <c r="A19826" t="s">
        <v>14336</v>
      </c>
      <c r="C19826" t="s">
        <v>2887</v>
      </c>
      <c r="D19826">
        <v>56116156</v>
      </c>
      <c r="E19826" t="s">
        <v>9</v>
      </c>
    </row>
    <row r="19827" spans="1:5" x14ac:dyDescent="0.45">
      <c r="A19827" t="s">
        <v>14413</v>
      </c>
      <c r="C19827" t="s">
        <v>2887</v>
      </c>
      <c r="D19827">
        <v>56483672</v>
      </c>
      <c r="E19827" t="s">
        <v>9</v>
      </c>
    </row>
    <row r="19828" spans="1:5" x14ac:dyDescent="0.45">
      <c r="A19828" t="s">
        <v>14429</v>
      </c>
      <c r="C19828" t="s">
        <v>2887</v>
      </c>
      <c r="D19828">
        <v>56507383</v>
      </c>
      <c r="E19828" t="s">
        <v>9</v>
      </c>
    </row>
    <row r="19829" spans="1:5" x14ac:dyDescent="0.45">
      <c r="A19829" t="s">
        <v>14452</v>
      </c>
      <c r="C19829" t="s">
        <v>2887</v>
      </c>
      <c r="D19829">
        <v>56638401</v>
      </c>
      <c r="E19829" t="s">
        <v>9</v>
      </c>
    </row>
    <row r="19830" spans="1:5" x14ac:dyDescent="0.45">
      <c r="A19830" t="s">
        <v>14474</v>
      </c>
      <c r="B19830" t="s">
        <v>14475</v>
      </c>
      <c r="C19830" t="s">
        <v>2887</v>
      </c>
      <c r="D19830">
        <v>56796341</v>
      </c>
      <c r="E19830" t="s">
        <v>9</v>
      </c>
    </row>
    <row r="19831" spans="1:5" x14ac:dyDescent="0.45">
      <c r="A19831" t="s">
        <v>14600</v>
      </c>
      <c r="C19831" t="s">
        <v>2887</v>
      </c>
      <c r="D19831">
        <v>57162747</v>
      </c>
      <c r="E19831" t="s">
        <v>9</v>
      </c>
    </row>
    <row r="19832" spans="1:5" x14ac:dyDescent="0.45">
      <c r="A19832" t="s">
        <v>14662</v>
      </c>
      <c r="C19832" t="s">
        <v>2887</v>
      </c>
      <c r="D19832">
        <v>57349792</v>
      </c>
      <c r="E19832" t="s">
        <v>9</v>
      </c>
    </row>
    <row r="19833" spans="1:5" x14ac:dyDescent="0.45">
      <c r="A19833" t="s">
        <v>14711</v>
      </c>
      <c r="B19833" t="s">
        <v>14712</v>
      </c>
      <c r="C19833" t="s">
        <v>2887</v>
      </c>
      <c r="D19833">
        <v>57455350</v>
      </c>
      <c r="E19833" t="s">
        <v>9</v>
      </c>
    </row>
    <row r="19834" spans="1:5" x14ac:dyDescent="0.45">
      <c r="A19834" t="s">
        <v>50894</v>
      </c>
      <c r="C19834" t="s">
        <v>2887</v>
      </c>
      <c r="D19834">
        <v>57493563</v>
      </c>
      <c r="E19834" t="s">
        <v>9</v>
      </c>
    </row>
    <row r="19835" spans="1:5" x14ac:dyDescent="0.45">
      <c r="A19835" t="s">
        <v>14725</v>
      </c>
      <c r="C19835" t="s">
        <v>2887</v>
      </c>
      <c r="D19835">
        <v>57523485</v>
      </c>
      <c r="E19835" t="s">
        <v>9</v>
      </c>
    </row>
    <row r="19836" spans="1:5" x14ac:dyDescent="0.45">
      <c r="A19836" t="s">
        <v>50895</v>
      </c>
      <c r="C19836" t="s">
        <v>2887</v>
      </c>
      <c r="D19836">
        <v>57583910</v>
      </c>
      <c r="E19836" t="s">
        <v>9</v>
      </c>
    </row>
    <row r="19837" spans="1:5" x14ac:dyDescent="0.45">
      <c r="A19837" t="s">
        <v>50896</v>
      </c>
      <c r="B19837" t="s">
        <v>50897</v>
      </c>
      <c r="C19837" t="s">
        <v>2887</v>
      </c>
      <c r="D19837">
        <v>57664213</v>
      </c>
      <c r="E19837" t="s">
        <v>9</v>
      </c>
    </row>
    <row r="19838" spans="1:5" x14ac:dyDescent="0.45">
      <c r="A19838" t="s">
        <v>14933</v>
      </c>
      <c r="C19838" t="s">
        <v>2887</v>
      </c>
      <c r="D19838">
        <v>57984883</v>
      </c>
      <c r="E19838" t="s">
        <v>9</v>
      </c>
    </row>
    <row r="19839" spans="1:5" x14ac:dyDescent="0.45">
      <c r="A19839" t="s">
        <v>50898</v>
      </c>
      <c r="C19839" t="s">
        <v>2887</v>
      </c>
      <c r="D19839">
        <v>58242198</v>
      </c>
      <c r="E19839" t="s">
        <v>9</v>
      </c>
    </row>
    <row r="19840" spans="1:5" x14ac:dyDescent="0.45">
      <c r="A19840" t="s">
        <v>14940</v>
      </c>
      <c r="B19840" t="s">
        <v>14941</v>
      </c>
      <c r="C19840" t="s">
        <v>2887</v>
      </c>
      <c r="D19840">
        <v>58269722</v>
      </c>
      <c r="E19840" t="s">
        <v>9</v>
      </c>
    </row>
    <row r="19841" spans="1:5" x14ac:dyDescent="0.45">
      <c r="A19841" t="s">
        <v>14953</v>
      </c>
      <c r="C19841" t="s">
        <v>2887</v>
      </c>
      <c r="D19841">
        <v>58363092</v>
      </c>
      <c r="E19841" t="s">
        <v>9</v>
      </c>
    </row>
    <row r="19842" spans="1:5" x14ac:dyDescent="0.45">
      <c r="A19842" t="s">
        <v>50899</v>
      </c>
      <c r="B19842" t="s">
        <v>50900</v>
      </c>
      <c r="C19842" t="s">
        <v>2887</v>
      </c>
      <c r="D19842">
        <v>58419391</v>
      </c>
      <c r="E19842" t="s">
        <v>9</v>
      </c>
    </row>
    <row r="19843" spans="1:5" x14ac:dyDescent="0.45">
      <c r="A19843" t="s">
        <v>14954</v>
      </c>
      <c r="C19843" t="s">
        <v>2887</v>
      </c>
      <c r="D19843">
        <v>58503872</v>
      </c>
      <c r="E19843" t="s">
        <v>9</v>
      </c>
    </row>
    <row r="19844" spans="1:5" x14ac:dyDescent="0.45">
      <c r="A19844" t="s">
        <v>14958</v>
      </c>
      <c r="B19844" t="s">
        <v>14959</v>
      </c>
      <c r="C19844" t="s">
        <v>2887</v>
      </c>
      <c r="D19844">
        <v>58514390</v>
      </c>
      <c r="E19844" t="s">
        <v>9</v>
      </c>
    </row>
    <row r="19845" spans="1:5" x14ac:dyDescent="0.45">
      <c r="A19845" t="s">
        <v>15031</v>
      </c>
      <c r="C19845" t="s">
        <v>2887</v>
      </c>
      <c r="D19845">
        <v>59131168</v>
      </c>
      <c r="E19845" t="s">
        <v>9</v>
      </c>
    </row>
    <row r="19846" spans="1:5" x14ac:dyDescent="0.45">
      <c r="A19846" t="s">
        <v>15050</v>
      </c>
      <c r="C19846" t="s">
        <v>2887</v>
      </c>
      <c r="D19846">
        <v>59637827</v>
      </c>
      <c r="E19846" t="s">
        <v>9</v>
      </c>
    </row>
    <row r="19847" spans="1:5" x14ac:dyDescent="0.45">
      <c r="A19847" t="s">
        <v>15135</v>
      </c>
      <c r="C19847" t="s">
        <v>2887</v>
      </c>
      <c r="D19847">
        <v>60057722</v>
      </c>
      <c r="E19847" t="s">
        <v>9</v>
      </c>
    </row>
    <row r="19848" spans="1:5" x14ac:dyDescent="0.45">
      <c r="A19848" t="s">
        <v>15153</v>
      </c>
      <c r="C19848" t="s">
        <v>2887</v>
      </c>
      <c r="D19848">
        <v>60106181</v>
      </c>
      <c r="E19848" t="s">
        <v>9</v>
      </c>
    </row>
    <row r="19849" spans="1:5" x14ac:dyDescent="0.45">
      <c r="A19849" t="s">
        <v>15185</v>
      </c>
      <c r="C19849" t="s">
        <v>2887</v>
      </c>
      <c r="D19849">
        <v>60197183</v>
      </c>
      <c r="E19849" t="s">
        <v>9</v>
      </c>
    </row>
    <row r="19850" spans="1:5" x14ac:dyDescent="0.45">
      <c r="A19850" t="s">
        <v>15254</v>
      </c>
      <c r="C19850" t="s">
        <v>2887</v>
      </c>
      <c r="D19850">
        <v>60777949</v>
      </c>
      <c r="E19850" t="s">
        <v>9</v>
      </c>
    </row>
    <row r="19851" spans="1:5" x14ac:dyDescent="0.45">
      <c r="A19851" t="s">
        <v>15264</v>
      </c>
      <c r="C19851" t="s">
        <v>2887</v>
      </c>
      <c r="D19851">
        <v>60843084</v>
      </c>
      <c r="E19851" t="s">
        <v>9</v>
      </c>
    </row>
    <row r="19852" spans="1:5" x14ac:dyDescent="0.45">
      <c r="A19852" t="s">
        <v>15296</v>
      </c>
      <c r="C19852" t="s">
        <v>2887</v>
      </c>
      <c r="D19852">
        <v>60849983</v>
      </c>
      <c r="E19852" t="s">
        <v>9</v>
      </c>
    </row>
    <row r="19853" spans="1:5" x14ac:dyDescent="0.45">
      <c r="A19853" t="s">
        <v>50907</v>
      </c>
      <c r="C19853" t="s">
        <v>2887</v>
      </c>
      <c r="D19853">
        <v>62152313</v>
      </c>
      <c r="E19853" t="s">
        <v>9</v>
      </c>
    </row>
    <row r="19854" spans="1:5" x14ac:dyDescent="0.45">
      <c r="A19854" t="s">
        <v>50908</v>
      </c>
      <c r="C19854" t="s">
        <v>2887</v>
      </c>
      <c r="D19854">
        <v>62188394</v>
      </c>
      <c r="E19854" t="s">
        <v>9</v>
      </c>
    </row>
    <row r="19855" spans="1:5" x14ac:dyDescent="0.45">
      <c r="A19855" t="s">
        <v>50912</v>
      </c>
      <c r="C19855" t="s">
        <v>2887</v>
      </c>
      <c r="D19855">
        <v>63347690</v>
      </c>
      <c r="E19855" t="s">
        <v>9</v>
      </c>
    </row>
    <row r="19856" spans="1:5" x14ac:dyDescent="0.45">
      <c r="A19856" t="s">
        <v>50913</v>
      </c>
      <c r="C19856" t="s">
        <v>2887</v>
      </c>
      <c r="D19856">
        <v>63896594</v>
      </c>
      <c r="E19856" t="s">
        <v>9</v>
      </c>
    </row>
    <row r="19857" spans="1:5" x14ac:dyDescent="0.45">
      <c r="A19857" t="s">
        <v>16986</v>
      </c>
      <c r="C19857" t="s">
        <v>2887</v>
      </c>
      <c r="D19857">
        <v>64079844</v>
      </c>
      <c r="E19857" t="s">
        <v>9</v>
      </c>
    </row>
    <row r="19858" spans="1:5" x14ac:dyDescent="0.45">
      <c r="A19858" t="s">
        <v>17156</v>
      </c>
      <c r="B19858" t="s">
        <v>17157</v>
      </c>
      <c r="C19858" t="s">
        <v>2887</v>
      </c>
      <c r="D19858">
        <v>65143672</v>
      </c>
      <c r="E19858" t="s">
        <v>9</v>
      </c>
    </row>
    <row r="19859" spans="1:5" x14ac:dyDescent="0.45">
      <c r="A19859" t="s">
        <v>17245</v>
      </c>
      <c r="C19859" t="s">
        <v>2887</v>
      </c>
      <c r="D19859">
        <v>65187598</v>
      </c>
      <c r="E19859" t="s">
        <v>9</v>
      </c>
    </row>
    <row r="19860" spans="1:5" x14ac:dyDescent="0.45">
      <c r="A19860" t="s">
        <v>17316</v>
      </c>
      <c r="C19860" t="s">
        <v>2887</v>
      </c>
      <c r="D19860">
        <v>66893739</v>
      </c>
      <c r="E19860" t="s">
        <v>9</v>
      </c>
    </row>
    <row r="19861" spans="1:5" x14ac:dyDescent="0.45">
      <c r="A19861" t="s">
        <v>17321</v>
      </c>
      <c r="B19861" t="s">
        <v>17322</v>
      </c>
      <c r="C19861" t="s">
        <v>2887</v>
      </c>
      <c r="D19861">
        <v>68131812</v>
      </c>
      <c r="E19861" t="s">
        <v>9</v>
      </c>
    </row>
    <row r="19862" spans="1:5" x14ac:dyDescent="0.45">
      <c r="A19862" t="s">
        <v>50914</v>
      </c>
      <c r="B19862" t="s">
        <v>50915</v>
      </c>
      <c r="C19862" t="s">
        <v>2887</v>
      </c>
      <c r="D19862">
        <v>70356125</v>
      </c>
      <c r="E19862" t="s">
        <v>9</v>
      </c>
    </row>
    <row r="19863" spans="1:5" x14ac:dyDescent="0.45">
      <c r="A19863" t="s">
        <v>17611</v>
      </c>
      <c r="B19863" t="s">
        <v>17612</v>
      </c>
      <c r="C19863" t="s">
        <v>2887</v>
      </c>
      <c r="D19863">
        <v>70619741</v>
      </c>
      <c r="E19863" t="s">
        <v>9</v>
      </c>
    </row>
    <row r="19864" spans="1:5" x14ac:dyDescent="0.45">
      <c r="A19864" t="s">
        <v>50916</v>
      </c>
      <c r="C19864" t="s">
        <v>2887</v>
      </c>
      <c r="D19864">
        <v>71950729</v>
      </c>
      <c r="E19864" t="s">
        <v>9</v>
      </c>
    </row>
    <row r="19865" spans="1:5" x14ac:dyDescent="0.45">
      <c r="A19865" t="s">
        <v>17885</v>
      </c>
      <c r="C19865" t="s">
        <v>2887</v>
      </c>
      <c r="D19865">
        <v>72061677</v>
      </c>
      <c r="E19865" t="s">
        <v>9</v>
      </c>
    </row>
    <row r="19866" spans="1:5" x14ac:dyDescent="0.45">
      <c r="A19866" t="s">
        <v>17895</v>
      </c>
      <c r="C19866" t="s">
        <v>2887</v>
      </c>
      <c r="D19866">
        <v>72161026</v>
      </c>
      <c r="E19866" t="s">
        <v>9</v>
      </c>
    </row>
    <row r="19867" spans="1:5" x14ac:dyDescent="0.45">
      <c r="A19867" t="s">
        <v>17899</v>
      </c>
      <c r="C19867" t="s">
        <v>2887</v>
      </c>
      <c r="D19867">
        <v>72300238</v>
      </c>
      <c r="E19867" t="s">
        <v>9</v>
      </c>
    </row>
    <row r="19868" spans="1:5" x14ac:dyDescent="0.45">
      <c r="A19868" t="s">
        <v>17909</v>
      </c>
      <c r="C19868" t="s">
        <v>2887</v>
      </c>
      <c r="D19868">
        <v>72745652</v>
      </c>
      <c r="E19868" t="s">
        <v>9</v>
      </c>
    </row>
    <row r="19869" spans="1:5" x14ac:dyDescent="0.45">
      <c r="A19869" t="s">
        <v>50920</v>
      </c>
      <c r="C19869" t="s">
        <v>2887</v>
      </c>
      <c r="D19869">
        <v>73236407</v>
      </c>
      <c r="E19869" t="s">
        <v>9</v>
      </c>
    </row>
    <row r="19870" spans="1:5" x14ac:dyDescent="0.45">
      <c r="A19870" t="s">
        <v>18054</v>
      </c>
      <c r="C19870" t="s">
        <v>2887</v>
      </c>
      <c r="D19870">
        <v>75149333</v>
      </c>
      <c r="E19870" t="s">
        <v>9</v>
      </c>
    </row>
    <row r="19871" spans="1:5" x14ac:dyDescent="0.45">
      <c r="A19871" t="s">
        <v>18095</v>
      </c>
      <c r="C19871" t="s">
        <v>2887</v>
      </c>
      <c r="D19871">
        <v>75452079</v>
      </c>
      <c r="E19871" t="s">
        <v>9</v>
      </c>
    </row>
    <row r="19872" spans="1:5" x14ac:dyDescent="0.45">
      <c r="A19872" t="s">
        <v>50921</v>
      </c>
      <c r="C19872" t="s">
        <v>2887</v>
      </c>
      <c r="D19872">
        <v>78134340</v>
      </c>
      <c r="E19872" t="s">
        <v>9</v>
      </c>
    </row>
    <row r="19873" spans="1:5" x14ac:dyDescent="0.45">
      <c r="A19873" t="s">
        <v>18216</v>
      </c>
      <c r="C19873" t="s">
        <v>2887</v>
      </c>
      <c r="D19873">
        <v>79015585</v>
      </c>
      <c r="E19873" t="s">
        <v>9</v>
      </c>
    </row>
    <row r="19874" spans="1:5" x14ac:dyDescent="0.45">
      <c r="A19874" t="s">
        <v>18222</v>
      </c>
      <c r="C19874" t="s">
        <v>2887</v>
      </c>
      <c r="D19874">
        <v>79200030</v>
      </c>
      <c r="E19874" t="s">
        <v>9</v>
      </c>
    </row>
    <row r="19875" spans="1:5" x14ac:dyDescent="0.45">
      <c r="A19875" t="s">
        <v>18839</v>
      </c>
      <c r="C19875" t="s">
        <v>2887</v>
      </c>
      <c r="D19875">
        <v>79982282</v>
      </c>
      <c r="E19875" t="s">
        <v>9</v>
      </c>
    </row>
    <row r="19876" spans="1:5" x14ac:dyDescent="0.45">
      <c r="A19876" t="s">
        <v>50934</v>
      </c>
      <c r="B19876" t="s">
        <v>50935</v>
      </c>
      <c r="C19876" t="s">
        <v>2887</v>
      </c>
      <c r="D19876">
        <v>82642268</v>
      </c>
      <c r="E19876" t="s">
        <v>9</v>
      </c>
    </row>
    <row r="19877" spans="1:5" x14ac:dyDescent="0.45">
      <c r="A19877" t="s">
        <v>50936</v>
      </c>
      <c r="B19877" t="s">
        <v>50937</v>
      </c>
      <c r="C19877" t="s">
        <v>2887</v>
      </c>
      <c r="D19877">
        <v>82779029</v>
      </c>
      <c r="E19877" t="s">
        <v>9</v>
      </c>
    </row>
    <row r="19878" spans="1:5" x14ac:dyDescent="0.45">
      <c r="A19878" t="s">
        <v>19648</v>
      </c>
      <c r="C19878" t="s">
        <v>2887</v>
      </c>
      <c r="D19878">
        <v>84029852</v>
      </c>
      <c r="E19878" t="s">
        <v>9</v>
      </c>
    </row>
    <row r="19879" spans="1:5" x14ac:dyDescent="0.45">
      <c r="A19879" t="s">
        <v>19658</v>
      </c>
      <c r="C19879" t="s">
        <v>2887</v>
      </c>
      <c r="D19879">
        <v>84070560</v>
      </c>
      <c r="E19879" t="s">
        <v>9</v>
      </c>
    </row>
    <row r="19880" spans="1:5" x14ac:dyDescent="0.45">
      <c r="A19880" t="s">
        <v>19809</v>
      </c>
      <c r="B19880" t="s">
        <v>19810</v>
      </c>
      <c r="C19880" t="s">
        <v>2887</v>
      </c>
      <c r="D19880">
        <v>84500825</v>
      </c>
      <c r="E19880" t="s">
        <v>9</v>
      </c>
    </row>
    <row r="19881" spans="1:5" x14ac:dyDescent="0.45">
      <c r="A19881" t="s">
        <v>50941</v>
      </c>
      <c r="C19881" t="s">
        <v>2887</v>
      </c>
      <c r="D19881">
        <v>84590185</v>
      </c>
      <c r="E19881" t="s">
        <v>9</v>
      </c>
    </row>
    <row r="19882" spans="1:5" x14ac:dyDescent="0.45">
      <c r="A19882" t="s">
        <v>20500</v>
      </c>
      <c r="B19882" t="s">
        <v>20501</v>
      </c>
      <c r="C19882" t="s">
        <v>2887</v>
      </c>
      <c r="D19882">
        <v>84738870</v>
      </c>
      <c r="E19882" t="s">
        <v>9</v>
      </c>
    </row>
    <row r="19883" spans="1:5" x14ac:dyDescent="0.45">
      <c r="A19883" t="s">
        <v>50948</v>
      </c>
      <c r="B19883" t="s">
        <v>50949</v>
      </c>
      <c r="C19883" t="s">
        <v>2887</v>
      </c>
      <c r="D19883">
        <v>85898898</v>
      </c>
      <c r="E19883" t="s">
        <v>9</v>
      </c>
    </row>
    <row r="19884" spans="1:5" x14ac:dyDescent="0.45">
      <c r="A19884" t="s">
        <v>21560</v>
      </c>
      <c r="C19884" t="s">
        <v>2887</v>
      </c>
      <c r="D19884">
        <v>89907348</v>
      </c>
      <c r="E19884" t="s">
        <v>9</v>
      </c>
    </row>
    <row r="19885" spans="1:5" x14ac:dyDescent="0.45">
      <c r="A19885" t="s">
        <v>22285</v>
      </c>
      <c r="C19885" t="s">
        <v>2887</v>
      </c>
      <c r="D19885">
        <v>91223900</v>
      </c>
      <c r="E19885" t="s">
        <v>9</v>
      </c>
    </row>
    <row r="19886" spans="1:5" x14ac:dyDescent="0.45">
      <c r="A19886" t="s">
        <v>22326</v>
      </c>
      <c r="C19886" t="s">
        <v>2887</v>
      </c>
      <c r="D19886">
        <v>91260328</v>
      </c>
      <c r="E19886" t="s">
        <v>9</v>
      </c>
    </row>
    <row r="19887" spans="1:5" x14ac:dyDescent="0.45">
      <c r="A19887" t="s">
        <v>22330</v>
      </c>
      <c r="C19887" t="s">
        <v>2887</v>
      </c>
      <c r="D19887">
        <v>91391322</v>
      </c>
      <c r="E19887" t="s">
        <v>9</v>
      </c>
    </row>
    <row r="19888" spans="1:5" x14ac:dyDescent="0.45">
      <c r="A19888" t="s">
        <v>22423</v>
      </c>
      <c r="B19888" t="s">
        <v>22424</v>
      </c>
      <c r="C19888" t="s">
        <v>2887</v>
      </c>
      <c r="D19888">
        <v>91622419</v>
      </c>
      <c r="E19888" t="s">
        <v>9</v>
      </c>
    </row>
    <row r="19889" spans="1:5" x14ac:dyDescent="0.45">
      <c r="A19889" t="s">
        <v>22661</v>
      </c>
      <c r="C19889" t="s">
        <v>2887</v>
      </c>
      <c r="D19889">
        <v>91842944</v>
      </c>
      <c r="E19889" t="s">
        <v>9</v>
      </c>
    </row>
    <row r="19890" spans="1:5" x14ac:dyDescent="0.45">
      <c r="A19890" t="s">
        <v>50273</v>
      </c>
      <c r="B19890" t="s">
        <v>50274</v>
      </c>
      <c r="C19890" t="s">
        <v>2887</v>
      </c>
      <c r="D19890">
        <v>92253730</v>
      </c>
      <c r="E19890" t="s">
        <v>9</v>
      </c>
    </row>
    <row r="19891" spans="1:5" x14ac:dyDescent="0.45">
      <c r="A19891" t="s">
        <v>23706</v>
      </c>
      <c r="C19891" t="s">
        <v>2887</v>
      </c>
      <c r="D19891">
        <v>93117838</v>
      </c>
      <c r="E19891" t="s">
        <v>9</v>
      </c>
    </row>
    <row r="19892" spans="1:5" x14ac:dyDescent="0.45">
      <c r="A19892" t="s">
        <v>50278</v>
      </c>
      <c r="B19892" t="s">
        <v>50279</v>
      </c>
      <c r="C19892" t="s">
        <v>2887</v>
      </c>
      <c r="D19892">
        <v>93468215</v>
      </c>
      <c r="E19892" t="s">
        <v>9</v>
      </c>
    </row>
    <row r="19893" spans="1:5" x14ac:dyDescent="0.45">
      <c r="A19893" t="s">
        <v>50280</v>
      </c>
      <c r="B19893" t="s">
        <v>50281</v>
      </c>
      <c r="C19893" t="s">
        <v>2887</v>
      </c>
      <c r="D19893">
        <v>94701434</v>
      </c>
      <c r="E19893" t="s">
        <v>9</v>
      </c>
    </row>
    <row r="19894" spans="1:5" x14ac:dyDescent="0.45">
      <c r="A19894" t="s">
        <v>50282</v>
      </c>
      <c r="C19894" t="s">
        <v>2887</v>
      </c>
      <c r="D19894">
        <v>95330253</v>
      </c>
      <c r="E19894" t="s">
        <v>9</v>
      </c>
    </row>
    <row r="19895" spans="1:5" x14ac:dyDescent="0.45">
      <c r="A19895" t="s">
        <v>23927</v>
      </c>
      <c r="C19895" t="s">
        <v>2887</v>
      </c>
      <c r="D19895">
        <v>96027033</v>
      </c>
      <c r="E19895" t="s">
        <v>9</v>
      </c>
    </row>
    <row r="19896" spans="1:5" x14ac:dyDescent="0.45">
      <c r="A19896" t="s">
        <v>50283</v>
      </c>
      <c r="C19896" t="s">
        <v>2887</v>
      </c>
      <c r="D19896">
        <v>96541498</v>
      </c>
      <c r="E19896" t="s">
        <v>9</v>
      </c>
    </row>
    <row r="19897" spans="1:5" x14ac:dyDescent="0.45">
      <c r="A19897" t="s">
        <v>24635</v>
      </c>
      <c r="C19897" t="s">
        <v>2887</v>
      </c>
      <c r="D19897">
        <v>99529831</v>
      </c>
      <c r="E19897" t="s">
        <v>9</v>
      </c>
    </row>
    <row r="19898" spans="1:5" x14ac:dyDescent="0.45">
      <c r="A19898" t="s">
        <v>24636</v>
      </c>
      <c r="C19898" t="s">
        <v>2887</v>
      </c>
      <c r="D19898">
        <v>99588579</v>
      </c>
      <c r="E19898" t="s">
        <v>9</v>
      </c>
    </row>
    <row r="19899" spans="1:5" x14ac:dyDescent="0.45">
      <c r="A19899" t="s">
        <v>24837</v>
      </c>
      <c r="C19899" t="s">
        <v>2887</v>
      </c>
      <c r="D19899">
        <v>100868721</v>
      </c>
      <c r="E19899" t="s">
        <v>9</v>
      </c>
    </row>
    <row r="19900" spans="1:5" x14ac:dyDescent="0.45">
      <c r="A19900" t="s">
        <v>50296</v>
      </c>
      <c r="C19900" t="s">
        <v>2887</v>
      </c>
      <c r="D19900">
        <v>101169452</v>
      </c>
      <c r="E19900" t="s">
        <v>9</v>
      </c>
    </row>
    <row r="19901" spans="1:5" x14ac:dyDescent="0.45">
      <c r="A19901" t="s">
        <v>24871</v>
      </c>
      <c r="C19901" t="s">
        <v>2887</v>
      </c>
      <c r="D19901">
        <v>101196296</v>
      </c>
      <c r="E19901" t="s">
        <v>9</v>
      </c>
    </row>
    <row r="19902" spans="1:5" x14ac:dyDescent="0.45">
      <c r="A19902" t="s">
        <v>24987</v>
      </c>
      <c r="C19902" t="s">
        <v>2887</v>
      </c>
      <c r="D19902">
        <v>102292854</v>
      </c>
      <c r="E19902" t="s">
        <v>9</v>
      </c>
    </row>
    <row r="19903" spans="1:5" x14ac:dyDescent="0.45">
      <c r="A19903" t="s">
        <v>50303</v>
      </c>
      <c r="B19903" t="s">
        <v>50304</v>
      </c>
      <c r="C19903" t="s">
        <v>2887</v>
      </c>
      <c r="D19903">
        <v>102429175</v>
      </c>
      <c r="E19903" t="s">
        <v>9</v>
      </c>
    </row>
    <row r="19904" spans="1:5" x14ac:dyDescent="0.45">
      <c r="A19904" t="s">
        <v>50305</v>
      </c>
      <c r="B19904" t="s">
        <v>50306</v>
      </c>
      <c r="C19904" t="s">
        <v>2887</v>
      </c>
      <c r="D19904">
        <v>102588097</v>
      </c>
      <c r="E19904" t="s">
        <v>9</v>
      </c>
    </row>
    <row r="19905" spans="1:5" x14ac:dyDescent="0.45">
      <c r="A19905" t="s">
        <v>24995</v>
      </c>
      <c r="C19905" t="s">
        <v>2887</v>
      </c>
      <c r="D19905">
        <v>102773729</v>
      </c>
      <c r="E19905" t="s">
        <v>9</v>
      </c>
    </row>
    <row r="19906" spans="1:5" x14ac:dyDescent="0.45">
      <c r="A19906" t="s">
        <v>25309</v>
      </c>
      <c r="C19906" t="s">
        <v>2887</v>
      </c>
      <c r="D19906">
        <v>104775259</v>
      </c>
      <c r="E19906" t="s">
        <v>9</v>
      </c>
    </row>
    <row r="19907" spans="1:5" x14ac:dyDescent="0.45">
      <c r="A19907" t="s">
        <v>50310</v>
      </c>
      <c r="B19907" t="s">
        <v>50311</v>
      </c>
      <c r="C19907" t="s">
        <v>2887</v>
      </c>
      <c r="D19907">
        <v>106264820</v>
      </c>
      <c r="E19907" t="s">
        <v>9</v>
      </c>
    </row>
    <row r="19908" spans="1:5" x14ac:dyDescent="0.45">
      <c r="A19908" t="s">
        <v>25882</v>
      </c>
      <c r="C19908" t="s">
        <v>2887</v>
      </c>
      <c r="D19908">
        <v>110261028</v>
      </c>
      <c r="E19908" t="s">
        <v>9</v>
      </c>
    </row>
    <row r="19909" spans="1:5" x14ac:dyDescent="0.45">
      <c r="A19909" t="s">
        <v>25919</v>
      </c>
      <c r="C19909" t="s">
        <v>2887</v>
      </c>
      <c r="D19909">
        <v>110433908</v>
      </c>
      <c r="E19909" t="s">
        <v>9</v>
      </c>
    </row>
    <row r="19910" spans="1:5" x14ac:dyDescent="0.45">
      <c r="A19910" t="s">
        <v>25920</v>
      </c>
      <c r="C19910" t="s">
        <v>2887</v>
      </c>
      <c r="D19910">
        <v>110447688</v>
      </c>
      <c r="E19910" t="s">
        <v>9</v>
      </c>
    </row>
    <row r="19911" spans="1:5" x14ac:dyDescent="0.45">
      <c r="A19911" t="s">
        <v>50327</v>
      </c>
      <c r="C19911" t="s">
        <v>2887</v>
      </c>
      <c r="D19911">
        <v>110651578</v>
      </c>
      <c r="E19911" t="s">
        <v>9</v>
      </c>
    </row>
    <row r="19912" spans="1:5" x14ac:dyDescent="0.45">
      <c r="A19912" t="s">
        <v>50328</v>
      </c>
      <c r="C19912" t="s">
        <v>2887</v>
      </c>
      <c r="D19912">
        <v>111387160</v>
      </c>
      <c r="E19912" t="s">
        <v>9</v>
      </c>
    </row>
    <row r="19913" spans="1:5" x14ac:dyDescent="0.45">
      <c r="A19913" t="s">
        <v>50329</v>
      </c>
      <c r="C19913" t="s">
        <v>2887</v>
      </c>
      <c r="D19913">
        <v>111529262</v>
      </c>
      <c r="E19913" t="s">
        <v>9</v>
      </c>
    </row>
    <row r="19914" spans="1:5" x14ac:dyDescent="0.45">
      <c r="A19914" t="s">
        <v>50330</v>
      </c>
      <c r="C19914" t="s">
        <v>2887</v>
      </c>
      <c r="D19914">
        <v>111632661</v>
      </c>
      <c r="E19914" t="s">
        <v>9</v>
      </c>
    </row>
    <row r="19915" spans="1:5" x14ac:dyDescent="0.45">
      <c r="A19915" t="s">
        <v>50331</v>
      </c>
      <c r="B19915" t="s">
        <v>50332</v>
      </c>
      <c r="C19915" t="s">
        <v>2887</v>
      </c>
      <c r="D19915">
        <v>111752240</v>
      </c>
      <c r="E19915" t="s">
        <v>9</v>
      </c>
    </row>
    <row r="19916" spans="1:5" x14ac:dyDescent="0.45">
      <c r="A19916" t="s">
        <v>26126</v>
      </c>
      <c r="C19916" t="s">
        <v>2887</v>
      </c>
      <c r="D19916">
        <v>111801658</v>
      </c>
      <c r="E19916" t="s">
        <v>9</v>
      </c>
    </row>
    <row r="19917" spans="1:5" x14ac:dyDescent="0.45">
      <c r="A19917" t="s">
        <v>26130</v>
      </c>
      <c r="C19917" t="s">
        <v>2887</v>
      </c>
      <c r="D19917">
        <v>112114045</v>
      </c>
      <c r="E19917" t="s">
        <v>9</v>
      </c>
    </row>
    <row r="19918" spans="1:5" x14ac:dyDescent="0.45">
      <c r="A19918" t="s">
        <v>26146</v>
      </c>
      <c r="C19918" t="s">
        <v>2887</v>
      </c>
      <c r="D19918">
        <v>112394492</v>
      </c>
      <c r="E19918" t="s">
        <v>9</v>
      </c>
    </row>
    <row r="19919" spans="1:5" x14ac:dyDescent="0.45">
      <c r="A19919" t="s">
        <v>26162</v>
      </c>
      <c r="C19919" t="s">
        <v>2887</v>
      </c>
      <c r="D19919">
        <v>112565065</v>
      </c>
      <c r="E19919" t="s">
        <v>9</v>
      </c>
    </row>
    <row r="19920" spans="1:5" x14ac:dyDescent="0.45">
      <c r="A19920" t="s">
        <v>50333</v>
      </c>
      <c r="C19920" t="s">
        <v>2887</v>
      </c>
      <c r="D19920">
        <v>114089198</v>
      </c>
      <c r="E19920" t="s">
        <v>9</v>
      </c>
    </row>
    <row r="19921" spans="1:5" x14ac:dyDescent="0.45">
      <c r="A19921" t="s">
        <v>26201</v>
      </c>
      <c r="B19921" t="s">
        <v>26202</v>
      </c>
      <c r="C19921" t="s">
        <v>2887</v>
      </c>
      <c r="D19921">
        <v>114144059</v>
      </c>
      <c r="E19921" t="s">
        <v>9</v>
      </c>
    </row>
    <row r="19922" spans="1:5" x14ac:dyDescent="0.45">
      <c r="A19922" t="s">
        <v>26203</v>
      </c>
      <c r="B19922" t="s">
        <v>26204</v>
      </c>
      <c r="C19922" t="s">
        <v>2887</v>
      </c>
      <c r="D19922">
        <v>114437600</v>
      </c>
      <c r="E19922" t="s">
        <v>9</v>
      </c>
    </row>
    <row r="19923" spans="1:5" x14ac:dyDescent="0.45">
      <c r="A19923" t="s">
        <v>26230</v>
      </c>
      <c r="C19923" t="s">
        <v>2887</v>
      </c>
      <c r="D19923">
        <v>115892940</v>
      </c>
      <c r="E19923" t="s">
        <v>9</v>
      </c>
    </row>
    <row r="19924" spans="1:5" x14ac:dyDescent="0.45">
      <c r="A19924" t="s">
        <v>26266</v>
      </c>
      <c r="B19924" t="s">
        <v>26267</v>
      </c>
      <c r="C19924" t="s">
        <v>2887</v>
      </c>
      <c r="D19924">
        <v>116418809</v>
      </c>
      <c r="E19924" t="s">
        <v>9</v>
      </c>
    </row>
    <row r="19925" spans="1:5" x14ac:dyDescent="0.45">
      <c r="A19925" t="s">
        <v>26274</v>
      </c>
      <c r="B19925" t="s">
        <v>26275</v>
      </c>
      <c r="C19925" t="s">
        <v>2887</v>
      </c>
      <c r="D19925">
        <v>117442266</v>
      </c>
      <c r="E19925" t="s">
        <v>9</v>
      </c>
    </row>
    <row r="19926" spans="1:5" x14ac:dyDescent="0.45">
      <c r="A19926" t="s">
        <v>50334</v>
      </c>
      <c r="B19926" t="s">
        <v>50335</v>
      </c>
      <c r="C19926" t="s">
        <v>2887</v>
      </c>
      <c r="D19926">
        <v>118593432</v>
      </c>
      <c r="E19926" t="s">
        <v>9</v>
      </c>
    </row>
    <row r="19927" spans="1:5" x14ac:dyDescent="0.45">
      <c r="A19927" t="s">
        <v>26428</v>
      </c>
      <c r="B19927" t="s">
        <v>26429</v>
      </c>
      <c r="C19927" t="s">
        <v>2887</v>
      </c>
      <c r="D19927">
        <v>118705761</v>
      </c>
      <c r="E19927" t="s">
        <v>9</v>
      </c>
    </row>
    <row r="19928" spans="1:5" x14ac:dyDescent="0.45">
      <c r="A19928" t="s">
        <v>26433</v>
      </c>
      <c r="B19928" t="s">
        <v>26434</v>
      </c>
      <c r="C19928" t="s">
        <v>2887</v>
      </c>
      <c r="D19928">
        <v>118800902</v>
      </c>
      <c r="E19928" t="s">
        <v>9</v>
      </c>
    </row>
    <row r="19929" spans="1:5" x14ac:dyDescent="0.45">
      <c r="A19929" t="s">
        <v>26440</v>
      </c>
      <c r="C19929" t="s">
        <v>2887</v>
      </c>
      <c r="D19929">
        <v>118804871</v>
      </c>
      <c r="E19929" t="s">
        <v>9</v>
      </c>
    </row>
    <row r="19930" spans="1:5" x14ac:dyDescent="0.45">
      <c r="A19930" t="s">
        <v>26441</v>
      </c>
      <c r="C19930" t="s">
        <v>2887</v>
      </c>
      <c r="D19930">
        <v>118840823</v>
      </c>
      <c r="E19930" t="s">
        <v>9</v>
      </c>
    </row>
    <row r="19931" spans="1:5" x14ac:dyDescent="0.45">
      <c r="A19931" t="s">
        <v>26445</v>
      </c>
      <c r="C19931" t="s">
        <v>2887</v>
      </c>
      <c r="D19931">
        <v>118995028</v>
      </c>
      <c r="E19931" t="s">
        <v>9</v>
      </c>
    </row>
    <row r="19932" spans="1:5" x14ac:dyDescent="0.45">
      <c r="A19932" t="s">
        <v>26446</v>
      </c>
      <c r="C19932" t="s">
        <v>2887</v>
      </c>
      <c r="D19932">
        <v>119050689</v>
      </c>
      <c r="E19932" t="s">
        <v>9</v>
      </c>
    </row>
    <row r="19933" spans="1:5" x14ac:dyDescent="0.45">
      <c r="A19933" t="s">
        <v>50336</v>
      </c>
      <c r="C19933" t="s">
        <v>2887</v>
      </c>
      <c r="D19933">
        <v>119164233</v>
      </c>
      <c r="E19933" t="s">
        <v>9</v>
      </c>
    </row>
    <row r="19934" spans="1:5" x14ac:dyDescent="0.45">
      <c r="A19934" t="s">
        <v>50337</v>
      </c>
      <c r="C19934" t="s">
        <v>2887</v>
      </c>
      <c r="D19934">
        <v>119253545</v>
      </c>
      <c r="E19934" t="s">
        <v>9</v>
      </c>
    </row>
    <row r="19935" spans="1:5" x14ac:dyDescent="0.45">
      <c r="A19935" t="s">
        <v>26447</v>
      </c>
      <c r="C19935" t="s">
        <v>2887</v>
      </c>
      <c r="D19935">
        <v>119317659</v>
      </c>
      <c r="E19935" t="s">
        <v>9</v>
      </c>
    </row>
    <row r="19936" spans="1:5" x14ac:dyDescent="0.45">
      <c r="A19936" t="s">
        <v>26454</v>
      </c>
      <c r="C19936" t="s">
        <v>2887</v>
      </c>
      <c r="D19936">
        <v>119366305</v>
      </c>
      <c r="E19936" t="s">
        <v>9</v>
      </c>
    </row>
    <row r="19937" spans="1:5" x14ac:dyDescent="0.45">
      <c r="A19937" t="s">
        <v>50338</v>
      </c>
      <c r="B19937" t="s">
        <v>50339</v>
      </c>
      <c r="C19937" t="s">
        <v>2887</v>
      </c>
      <c r="D19937">
        <v>119373319</v>
      </c>
      <c r="E19937" t="s">
        <v>9</v>
      </c>
    </row>
    <row r="19938" spans="1:5" x14ac:dyDescent="0.45">
      <c r="A19938" t="s">
        <v>26461</v>
      </c>
      <c r="C19938" t="s">
        <v>2887</v>
      </c>
      <c r="D19938">
        <v>120291607</v>
      </c>
      <c r="E19938" t="s">
        <v>9</v>
      </c>
    </row>
    <row r="19939" spans="1:5" x14ac:dyDescent="0.45">
      <c r="A19939" t="s">
        <v>50340</v>
      </c>
      <c r="C19939" t="s">
        <v>2887</v>
      </c>
      <c r="D19939">
        <v>121951935</v>
      </c>
      <c r="E19939" t="s">
        <v>9</v>
      </c>
    </row>
    <row r="19940" spans="1:5" x14ac:dyDescent="0.45">
      <c r="A19940" t="s">
        <v>50341</v>
      </c>
      <c r="B19940" t="s">
        <v>50342</v>
      </c>
      <c r="C19940" t="s">
        <v>2887</v>
      </c>
      <c r="D19940">
        <v>121978463</v>
      </c>
      <c r="E19940" t="s">
        <v>9</v>
      </c>
    </row>
    <row r="19941" spans="1:5" x14ac:dyDescent="0.45">
      <c r="A19941" t="s">
        <v>50343</v>
      </c>
      <c r="C19941" t="s">
        <v>2887</v>
      </c>
      <c r="D19941">
        <v>122325331</v>
      </c>
      <c r="E19941" t="s">
        <v>9</v>
      </c>
    </row>
    <row r="19942" spans="1:5" x14ac:dyDescent="0.45">
      <c r="A19942" t="s">
        <v>26480</v>
      </c>
      <c r="C19942" t="s">
        <v>2887</v>
      </c>
      <c r="D19942">
        <v>123603172</v>
      </c>
      <c r="E19942" t="s">
        <v>9</v>
      </c>
    </row>
    <row r="19943" spans="1:5" x14ac:dyDescent="0.45">
      <c r="A19943" t="s">
        <v>50344</v>
      </c>
      <c r="B19943" t="s">
        <v>50345</v>
      </c>
      <c r="C19943" t="s">
        <v>2887</v>
      </c>
      <c r="D19943">
        <v>123706888</v>
      </c>
      <c r="E19943" t="s">
        <v>9</v>
      </c>
    </row>
    <row r="19944" spans="1:5" x14ac:dyDescent="0.45">
      <c r="A19944" t="s">
        <v>50346</v>
      </c>
      <c r="C19944" t="s">
        <v>2887</v>
      </c>
      <c r="D19944">
        <v>123841075</v>
      </c>
      <c r="E19944" t="s">
        <v>9</v>
      </c>
    </row>
    <row r="19945" spans="1:5" x14ac:dyDescent="0.45">
      <c r="A19945" t="s">
        <v>26485</v>
      </c>
      <c r="B19945" t="s">
        <v>26486</v>
      </c>
      <c r="C19945" t="s">
        <v>2887</v>
      </c>
      <c r="D19945">
        <v>123975693</v>
      </c>
      <c r="E19945" t="s">
        <v>9</v>
      </c>
    </row>
    <row r="19946" spans="1:5" x14ac:dyDescent="0.45">
      <c r="A19946" t="s">
        <v>26490</v>
      </c>
      <c r="C19946" t="s">
        <v>2887</v>
      </c>
      <c r="D19946">
        <v>124040483</v>
      </c>
      <c r="E19946" t="s">
        <v>9</v>
      </c>
    </row>
    <row r="19947" spans="1:5" x14ac:dyDescent="0.45">
      <c r="A19947" t="s">
        <v>50347</v>
      </c>
      <c r="B19947" t="s">
        <v>50348</v>
      </c>
      <c r="C19947" t="s">
        <v>2887</v>
      </c>
      <c r="D19947">
        <v>124082651</v>
      </c>
      <c r="E19947" t="s">
        <v>9</v>
      </c>
    </row>
    <row r="19948" spans="1:5" x14ac:dyDescent="0.45">
      <c r="A19948" t="s">
        <v>26503</v>
      </c>
      <c r="C19948" t="s">
        <v>2887</v>
      </c>
      <c r="D19948">
        <v>124199124</v>
      </c>
      <c r="E19948" t="s">
        <v>9</v>
      </c>
    </row>
    <row r="19949" spans="1:5" x14ac:dyDescent="0.45">
      <c r="A19949" t="s">
        <v>50349</v>
      </c>
      <c r="C19949" t="s">
        <v>2887</v>
      </c>
      <c r="D19949">
        <v>124234859</v>
      </c>
      <c r="E19949" t="s">
        <v>9</v>
      </c>
    </row>
    <row r="19950" spans="1:5" x14ac:dyDescent="0.45">
      <c r="A19950" t="s">
        <v>26646</v>
      </c>
      <c r="C19950" t="s">
        <v>2887</v>
      </c>
      <c r="D19950">
        <v>126010550</v>
      </c>
      <c r="E19950" t="s">
        <v>9</v>
      </c>
    </row>
    <row r="19951" spans="1:5" x14ac:dyDescent="0.45">
      <c r="A19951" t="s">
        <v>50353</v>
      </c>
      <c r="C19951" t="s">
        <v>2887</v>
      </c>
      <c r="D19951">
        <v>126048949</v>
      </c>
      <c r="E19951" t="s">
        <v>9</v>
      </c>
    </row>
    <row r="19952" spans="1:5" x14ac:dyDescent="0.45">
      <c r="A19952" t="s">
        <v>26656</v>
      </c>
      <c r="C19952" t="s">
        <v>2887</v>
      </c>
      <c r="D19952">
        <v>126050904</v>
      </c>
      <c r="E19952" t="s">
        <v>9</v>
      </c>
    </row>
    <row r="19953" spans="1:5" x14ac:dyDescent="0.45">
      <c r="A19953" t="s">
        <v>50354</v>
      </c>
      <c r="C19953" t="s">
        <v>2887</v>
      </c>
      <c r="D19953">
        <v>127191569</v>
      </c>
      <c r="E19953" t="s">
        <v>9</v>
      </c>
    </row>
    <row r="19954" spans="1:5" x14ac:dyDescent="0.45">
      <c r="A19954" t="s">
        <v>26834</v>
      </c>
      <c r="C19954" t="s">
        <v>2887</v>
      </c>
      <c r="D19954">
        <v>128143619</v>
      </c>
      <c r="E19954" t="s">
        <v>9</v>
      </c>
    </row>
    <row r="19955" spans="1:5" x14ac:dyDescent="0.45">
      <c r="A19955" t="s">
        <v>26852</v>
      </c>
      <c r="B19955" t="s">
        <v>26853</v>
      </c>
      <c r="C19955" t="s">
        <v>2887</v>
      </c>
      <c r="D19955">
        <v>128147348</v>
      </c>
      <c r="E19955" t="s">
        <v>9</v>
      </c>
    </row>
    <row r="19956" spans="1:5" x14ac:dyDescent="0.45">
      <c r="A19956" t="s">
        <v>50358</v>
      </c>
      <c r="C19956" t="s">
        <v>2887</v>
      </c>
      <c r="D19956">
        <v>129541464</v>
      </c>
      <c r="E19956" t="s">
        <v>9</v>
      </c>
    </row>
    <row r="19957" spans="1:5" x14ac:dyDescent="0.45">
      <c r="A19957" t="s">
        <v>27054</v>
      </c>
      <c r="C19957" t="s">
        <v>2887</v>
      </c>
      <c r="D19957">
        <v>130065242</v>
      </c>
      <c r="E19957" t="s">
        <v>9</v>
      </c>
    </row>
    <row r="19958" spans="1:5" x14ac:dyDescent="0.45">
      <c r="A19958" t="s">
        <v>51171</v>
      </c>
      <c r="C19958" t="s">
        <v>2887</v>
      </c>
      <c r="D19958">
        <v>131084954</v>
      </c>
      <c r="E19958" t="s">
        <v>9</v>
      </c>
    </row>
    <row r="19959" spans="1:5" x14ac:dyDescent="0.45">
      <c r="A19959" t="s">
        <v>27643</v>
      </c>
      <c r="C19959" t="s">
        <v>2887</v>
      </c>
      <c r="D19959">
        <v>132494640</v>
      </c>
      <c r="E19959" t="s">
        <v>9</v>
      </c>
    </row>
    <row r="19960" spans="1:5" x14ac:dyDescent="0.45">
      <c r="A19960" t="s">
        <v>27659</v>
      </c>
      <c r="C19960" t="s">
        <v>2887</v>
      </c>
      <c r="D19960">
        <v>132584234</v>
      </c>
      <c r="E19960" t="s">
        <v>9</v>
      </c>
    </row>
    <row r="19961" spans="1:5" x14ac:dyDescent="0.45">
      <c r="A19961" t="s">
        <v>27668</v>
      </c>
      <c r="B19961" t="s">
        <v>27669</v>
      </c>
      <c r="C19961" t="s">
        <v>2887</v>
      </c>
      <c r="D19961">
        <v>132976590</v>
      </c>
      <c r="E19961" t="s">
        <v>9</v>
      </c>
    </row>
    <row r="19962" spans="1:5" x14ac:dyDescent="0.45">
      <c r="A19962" t="s">
        <v>51175</v>
      </c>
      <c r="C19962" t="s">
        <v>2887</v>
      </c>
      <c r="D19962">
        <v>133528332</v>
      </c>
      <c r="E19962" t="s">
        <v>9</v>
      </c>
    </row>
    <row r="19963" spans="1:5" x14ac:dyDescent="0.45">
      <c r="A19963" t="s">
        <v>27931</v>
      </c>
      <c r="C19963" t="s">
        <v>2887</v>
      </c>
      <c r="D19963">
        <v>134370954</v>
      </c>
      <c r="E19963" t="s">
        <v>9</v>
      </c>
    </row>
    <row r="19964" spans="1:5" x14ac:dyDescent="0.45">
      <c r="A19964" t="s">
        <v>27935</v>
      </c>
      <c r="C19964" t="s">
        <v>2887</v>
      </c>
      <c r="D19964">
        <v>134582941</v>
      </c>
      <c r="E19964" t="s">
        <v>9</v>
      </c>
    </row>
    <row r="19965" spans="1:5" x14ac:dyDescent="0.45">
      <c r="A19965" t="s">
        <v>27972</v>
      </c>
      <c r="B19965" t="s">
        <v>27973</v>
      </c>
      <c r="C19965" t="s">
        <v>2887</v>
      </c>
      <c r="D19965">
        <v>134994768</v>
      </c>
      <c r="E19965" t="s">
        <v>9</v>
      </c>
    </row>
    <row r="19966" spans="1:5" x14ac:dyDescent="0.45">
      <c r="A19966" t="s">
        <v>28031</v>
      </c>
      <c r="C19966" t="s">
        <v>2887</v>
      </c>
      <c r="D19966">
        <v>135092215</v>
      </c>
      <c r="E19966" t="s">
        <v>9</v>
      </c>
    </row>
    <row r="19967" spans="1:5" x14ac:dyDescent="0.45">
      <c r="A19967" t="s">
        <v>28044</v>
      </c>
      <c r="C19967" t="s">
        <v>2887</v>
      </c>
      <c r="D19967">
        <v>135102419</v>
      </c>
      <c r="E19967" t="s">
        <v>9</v>
      </c>
    </row>
    <row r="19968" spans="1:5" x14ac:dyDescent="0.45">
      <c r="A19968" t="s">
        <v>28356</v>
      </c>
      <c r="B19968" t="s">
        <v>28357</v>
      </c>
      <c r="C19968" t="s">
        <v>2887</v>
      </c>
      <c r="D19968">
        <v>137102013</v>
      </c>
      <c r="E19968" t="s">
        <v>9</v>
      </c>
    </row>
    <row r="19969" spans="1:5" x14ac:dyDescent="0.45">
      <c r="A19969" t="s">
        <v>28385</v>
      </c>
      <c r="C19969" t="s">
        <v>2887</v>
      </c>
      <c r="D19969">
        <v>137215428</v>
      </c>
      <c r="E19969" t="s">
        <v>9</v>
      </c>
    </row>
    <row r="19970" spans="1:5" x14ac:dyDescent="0.45">
      <c r="A19970" t="s">
        <v>51176</v>
      </c>
      <c r="B19970" t="s">
        <v>51177</v>
      </c>
      <c r="C19970" t="s">
        <v>2887</v>
      </c>
      <c r="D19970">
        <v>138379924</v>
      </c>
      <c r="E19970" t="s">
        <v>9</v>
      </c>
    </row>
    <row r="19971" spans="1:5" x14ac:dyDescent="0.45">
      <c r="A19971" t="s">
        <v>51178</v>
      </c>
      <c r="B19971" t="s">
        <v>26484</v>
      </c>
      <c r="C19971" t="s">
        <v>2887</v>
      </c>
      <c r="D19971">
        <v>138471347</v>
      </c>
      <c r="E19971" t="s">
        <v>9</v>
      </c>
    </row>
    <row r="19972" spans="1:5" x14ac:dyDescent="0.45">
      <c r="A19972" t="s">
        <v>51179</v>
      </c>
      <c r="C19972" t="s">
        <v>2887</v>
      </c>
      <c r="D19972">
        <v>139064203</v>
      </c>
      <c r="E19972" t="s">
        <v>9</v>
      </c>
    </row>
    <row r="19973" spans="1:5" x14ac:dyDescent="0.45">
      <c r="A19973" t="s">
        <v>28777</v>
      </c>
      <c r="C19973" t="s">
        <v>2887</v>
      </c>
      <c r="D19973">
        <v>140308768</v>
      </c>
      <c r="E19973" t="s">
        <v>9</v>
      </c>
    </row>
    <row r="19974" spans="1:5" x14ac:dyDescent="0.45">
      <c r="A19974" t="s">
        <v>51183</v>
      </c>
      <c r="C19974" t="s">
        <v>2887</v>
      </c>
      <c r="D19974">
        <v>140434145</v>
      </c>
      <c r="E19974" t="s">
        <v>9</v>
      </c>
    </row>
    <row r="19975" spans="1:5" x14ac:dyDescent="0.45">
      <c r="A19975" t="s">
        <v>29182</v>
      </c>
      <c r="B19975" t="s">
        <v>29183</v>
      </c>
      <c r="C19975" t="s">
        <v>2887</v>
      </c>
      <c r="D19975">
        <v>141098691</v>
      </c>
      <c r="E19975" t="s">
        <v>9</v>
      </c>
    </row>
    <row r="19976" spans="1:5" x14ac:dyDescent="0.45">
      <c r="A19976" t="s">
        <v>29260</v>
      </c>
      <c r="B19976" t="s">
        <v>29261</v>
      </c>
      <c r="C19976" t="s">
        <v>2887</v>
      </c>
      <c r="D19976">
        <v>142665000</v>
      </c>
      <c r="E19976" t="s">
        <v>9</v>
      </c>
    </row>
    <row r="19977" spans="1:5" x14ac:dyDescent="0.45">
      <c r="A19977" t="s">
        <v>51184</v>
      </c>
      <c r="C19977" t="s">
        <v>2887</v>
      </c>
      <c r="D19977">
        <v>142679111</v>
      </c>
      <c r="E19977" t="s">
        <v>9</v>
      </c>
    </row>
    <row r="19978" spans="1:5" x14ac:dyDescent="0.45">
      <c r="A19978" t="s">
        <v>29379</v>
      </c>
      <c r="C19978" t="s">
        <v>2887</v>
      </c>
      <c r="D19978">
        <v>142955746</v>
      </c>
      <c r="E19978" t="s">
        <v>9</v>
      </c>
    </row>
    <row r="19979" spans="1:5" x14ac:dyDescent="0.45">
      <c r="A19979" t="s">
        <v>29383</v>
      </c>
      <c r="C19979" t="s">
        <v>2887</v>
      </c>
      <c r="D19979">
        <v>143103987</v>
      </c>
      <c r="E19979" t="s">
        <v>9</v>
      </c>
    </row>
    <row r="19980" spans="1:5" x14ac:dyDescent="0.45">
      <c r="A19980" t="s">
        <v>51185</v>
      </c>
      <c r="C19980" t="s">
        <v>2887</v>
      </c>
      <c r="D19980">
        <v>143125004</v>
      </c>
      <c r="E19980" t="s">
        <v>9</v>
      </c>
    </row>
    <row r="19981" spans="1:5" x14ac:dyDescent="0.45">
      <c r="A19981" t="s">
        <v>29498</v>
      </c>
      <c r="C19981" t="s">
        <v>2887</v>
      </c>
      <c r="D19981">
        <v>143378430</v>
      </c>
      <c r="E19981" t="s">
        <v>9</v>
      </c>
    </row>
    <row r="19982" spans="1:5" x14ac:dyDescent="0.45">
      <c r="A19982" t="s">
        <v>29505</v>
      </c>
      <c r="C19982" t="s">
        <v>2887</v>
      </c>
      <c r="D19982">
        <v>143414357</v>
      </c>
      <c r="E19982" t="s">
        <v>9</v>
      </c>
    </row>
    <row r="19983" spans="1:5" x14ac:dyDescent="0.45">
      <c r="A19983" t="s">
        <v>29517</v>
      </c>
      <c r="C19983" t="s">
        <v>2887</v>
      </c>
      <c r="D19983">
        <v>143451491</v>
      </c>
      <c r="E19983" t="s">
        <v>9</v>
      </c>
    </row>
    <row r="19984" spans="1:5" x14ac:dyDescent="0.45">
      <c r="A19984" t="s">
        <v>29548</v>
      </c>
      <c r="C19984" t="s">
        <v>2887</v>
      </c>
      <c r="D19984">
        <v>143535533</v>
      </c>
      <c r="E19984" t="s">
        <v>9</v>
      </c>
    </row>
    <row r="19985" spans="1:5" x14ac:dyDescent="0.45">
      <c r="A19985" t="s">
        <v>29549</v>
      </c>
      <c r="B19985" t="s">
        <v>29550</v>
      </c>
      <c r="C19985" t="s">
        <v>2887</v>
      </c>
      <c r="D19985">
        <v>143557040</v>
      </c>
      <c r="E19985" t="s">
        <v>9</v>
      </c>
    </row>
    <row r="19986" spans="1:5" x14ac:dyDescent="0.45">
      <c r="A19986" t="s">
        <v>29551</v>
      </c>
      <c r="C19986" t="s">
        <v>2887</v>
      </c>
      <c r="D19986">
        <v>143653392</v>
      </c>
      <c r="E19986" t="s">
        <v>9</v>
      </c>
    </row>
    <row r="19987" spans="1:5" x14ac:dyDescent="0.45">
      <c r="A19987" t="s">
        <v>29555</v>
      </c>
      <c r="C19987" t="s">
        <v>2887</v>
      </c>
      <c r="D19987">
        <v>143736738</v>
      </c>
      <c r="E19987" t="s">
        <v>9</v>
      </c>
    </row>
    <row r="19988" spans="1:5" x14ac:dyDescent="0.45">
      <c r="A19988" t="s">
        <v>29590</v>
      </c>
      <c r="C19988" t="s">
        <v>2887</v>
      </c>
      <c r="D19988">
        <v>143827184</v>
      </c>
      <c r="E19988" t="s">
        <v>9</v>
      </c>
    </row>
    <row r="19989" spans="1:5" x14ac:dyDescent="0.45">
      <c r="A19989" t="s">
        <v>29649</v>
      </c>
      <c r="B19989" t="s">
        <v>29650</v>
      </c>
      <c r="C19989" t="s">
        <v>2887</v>
      </c>
      <c r="D19989">
        <v>143948522</v>
      </c>
      <c r="E19989" t="s">
        <v>9</v>
      </c>
    </row>
    <row r="19990" spans="1:5" x14ac:dyDescent="0.45">
      <c r="A19990" t="s">
        <v>29681</v>
      </c>
      <c r="B19990" t="s">
        <v>29682</v>
      </c>
      <c r="C19990" t="s">
        <v>2887</v>
      </c>
      <c r="D19990">
        <v>144159056</v>
      </c>
      <c r="E19990" t="s">
        <v>9</v>
      </c>
    </row>
    <row r="19991" spans="1:5" x14ac:dyDescent="0.45">
      <c r="A19991" t="s">
        <v>29870</v>
      </c>
      <c r="C19991" t="s">
        <v>2887</v>
      </c>
      <c r="D19991">
        <v>147554232</v>
      </c>
      <c r="E19991" t="s">
        <v>9</v>
      </c>
    </row>
    <row r="19992" spans="1:5" x14ac:dyDescent="0.45">
      <c r="A19992" t="s">
        <v>29915</v>
      </c>
      <c r="B19992" t="s">
        <v>29916</v>
      </c>
      <c r="C19992" t="s">
        <v>2887</v>
      </c>
      <c r="D19992">
        <v>148404252</v>
      </c>
      <c r="E19992" t="s">
        <v>9</v>
      </c>
    </row>
    <row r="19993" spans="1:5" x14ac:dyDescent="0.45">
      <c r="A19993" t="s">
        <v>29929</v>
      </c>
      <c r="C19993" t="s">
        <v>2887</v>
      </c>
      <c r="D19993">
        <v>148526584</v>
      </c>
      <c r="E19993" t="s">
        <v>9</v>
      </c>
    </row>
    <row r="19994" spans="1:5" x14ac:dyDescent="0.45">
      <c r="A19994" t="s">
        <v>29936</v>
      </c>
      <c r="C19994" t="s">
        <v>2887</v>
      </c>
      <c r="D19994">
        <v>148576705</v>
      </c>
      <c r="E19994" t="s">
        <v>9</v>
      </c>
    </row>
    <row r="19995" spans="1:5" x14ac:dyDescent="0.45">
      <c r="A19995" t="s">
        <v>29947</v>
      </c>
      <c r="B19995" t="s">
        <v>29948</v>
      </c>
      <c r="C19995" t="s">
        <v>2887</v>
      </c>
      <c r="D19995">
        <v>148774930</v>
      </c>
      <c r="E19995" t="s">
        <v>9</v>
      </c>
    </row>
  </sheetData>
  <sortState ref="A2:F27">
    <sortCondition descending="1" ref="F2:F27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0"/>
  <sheetViews>
    <sheetView topLeftCell="U1" workbookViewId="0">
      <selection activeCell="AT4" sqref="AT4"/>
    </sheetView>
  </sheetViews>
  <sheetFormatPr defaultColWidth="4.59765625" defaultRowHeight="14.25" x14ac:dyDescent="0.45"/>
  <sheetData>
    <row r="1" spans="1:33" x14ac:dyDescent="0.45">
      <c r="A1" t="s">
        <v>58082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 t="s">
        <v>54178</v>
      </c>
      <c r="AF1" t="s">
        <v>2887</v>
      </c>
      <c r="AG1" t="s">
        <v>58081</v>
      </c>
    </row>
    <row r="2" spans="1:33" x14ac:dyDescent="0.45">
      <c r="A2">
        <v>1</v>
      </c>
      <c r="B2">
        <v>172</v>
      </c>
      <c r="C2">
        <v>221</v>
      </c>
      <c r="D2">
        <v>258</v>
      </c>
      <c r="E2">
        <v>137</v>
      </c>
      <c r="F2">
        <v>252</v>
      </c>
      <c r="G2">
        <v>135</v>
      </c>
      <c r="H2">
        <v>230</v>
      </c>
      <c r="I2">
        <v>141</v>
      </c>
      <c r="J2">
        <v>111</v>
      </c>
      <c r="K2">
        <v>239</v>
      </c>
      <c r="L2">
        <v>241</v>
      </c>
      <c r="M2">
        <v>88</v>
      </c>
      <c r="N2">
        <v>184</v>
      </c>
      <c r="O2">
        <v>112</v>
      </c>
      <c r="P2">
        <v>122</v>
      </c>
      <c r="Q2">
        <v>142</v>
      </c>
      <c r="R2">
        <v>152</v>
      </c>
      <c r="S2">
        <v>229</v>
      </c>
      <c r="T2">
        <v>295</v>
      </c>
      <c r="U2">
        <v>75</v>
      </c>
      <c r="V2">
        <v>107</v>
      </c>
      <c r="W2">
        <v>131</v>
      </c>
      <c r="X2">
        <v>133</v>
      </c>
      <c r="Y2">
        <v>61</v>
      </c>
      <c r="Z2">
        <v>187</v>
      </c>
      <c r="AA2">
        <v>87</v>
      </c>
      <c r="AB2">
        <v>41</v>
      </c>
      <c r="AC2">
        <v>64</v>
      </c>
      <c r="AD2">
        <v>121</v>
      </c>
      <c r="AF2">
        <v>143</v>
      </c>
      <c r="AG2">
        <v>4615</v>
      </c>
    </row>
    <row r="3" spans="1:33" x14ac:dyDescent="0.45">
      <c r="A3">
        <v>2</v>
      </c>
      <c r="B3">
        <v>55</v>
      </c>
      <c r="C3">
        <v>58</v>
      </c>
      <c r="D3">
        <v>83</v>
      </c>
      <c r="E3">
        <v>47</v>
      </c>
      <c r="F3">
        <v>71</v>
      </c>
      <c r="G3">
        <v>34</v>
      </c>
      <c r="H3">
        <v>90</v>
      </c>
      <c r="I3">
        <v>37</v>
      </c>
      <c r="J3">
        <v>38</v>
      </c>
      <c r="K3">
        <v>65</v>
      </c>
      <c r="L3">
        <v>88</v>
      </c>
      <c r="M3">
        <v>31</v>
      </c>
      <c r="N3">
        <v>51</v>
      </c>
      <c r="O3">
        <v>35</v>
      </c>
      <c r="P3">
        <v>42</v>
      </c>
      <c r="Q3">
        <v>45</v>
      </c>
      <c r="R3">
        <v>57</v>
      </c>
      <c r="S3">
        <v>71</v>
      </c>
      <c r="T3">
        <v>99</v>
      </c>
      <c r="U3">
        <v>19</v>
      </c>
      <c r="V3">
        <v>43</v>
      </c>
      <c r="W3">
        <v>43</v>
      </c>
      <c r="X3">
        <v>41</v>
      </c>
      <c r="Y3">
        <v>25</v>
      </c>
      <c r="Z3">
        <v>53</v>
      </c>
      <c r="AA3">
        <v>49</v>
      </c>
      <c r="AB3">
        <v>18</v>
      </c>
      <c r="AC3">
        <v>23</v>
      </c>
      <c r="AD3">
        <v>47</v>
      </c>
      <c r="AF3">
        <v>49</v>
      </c>
      <c r="AG3">
        <v>1509</v>
      </c>
    </row>
    <row r="4" spans="1:33" x14ac:dyDescent="0.45">
      <c r="A4">
        <v>3</v>
      </c>
      <c r="B4">
        <v>26</v>
      </c>
      <c r="C4">
        <v>18</v>
      </c>
      <c r="D4">
        <v>40</v>
      </c>
      <c r="E4">
        <v>36</v>
      </c>
      <c r="F4">
        <v>33</v>
      </c>
      <c r="G4">
        <v>21</v>
      </c>
      <c r="H4">
        <v>45</v>
      </c>
      <c r="I4">
        <v>20</v>
      </c>
      <c r="J4">
        <v>16</v>
      </c>
      <c r="K4">
        <v>30</v>
      </c>
      <c r="L4">
        <v>35</v>
      </c>
      <c r="M4">
        <v>11</v>
      </c>
      <c r="N4">
        <v>26</v>
      </c>
      <c r="O4">
        <v>15</v>
      </c>
      <c r="P4">
        <v>22</v>
      </c>
      <c r="Q4">
        <v>13</v>
      </c>
      <c r="R4">
        <v>20</v>
      </c>
      <c r="S4">
        <v>29</v>
      </c>
      <c r="T4">
        <v>27</v>
      </c>
      <c r="U4">
        <v>9</v>
      </c>
      <c r="V4">
        <v>17</v>
      </c>
      <c r="W4">
        <v>25</v>
      </c>
      <c r="X4">
        <v>18</v>
      </c>
      <c r="Y4">
        <v>10</v>
      </c>
      <c r="Z4">
        <v>28</v>
      </c>
      <c r="AA4">
        <v>14</v>
      </c>
      <c r="AB4">
        <v>9</v>
      </c>
      <c r="AC4">
        <v>9</v>
      </c>
      <c r="AD4">
        <v>17</v>
      </c>
      <c r="AF4">
        <v>25</v>
      </c>
      <c r="AG4">
        <v>665</v>
      </c>
    </row>
    <row r="5" spans="1:33" x14ac:dyDescent="0.45">
      <c r="A5">
        <v>4</v>
      </c>
      <c r="B5">
        <v>19</v>
      </c>
      <c r="C5">
        <v>9</v>
      </c>
      <c r="D5">
        <v>16</v>
      </c>
      <c r="E5">
        <v>9</v>
      </c>
      <c r="F5">
        <v>16</v>
      </c>
      <c r="G5">
        <v>9</v>
      </c>
      <c r="H5">
        <v>16</v>
      </c>
      <c r="I5">
        <v>12</v>
      </c>
      <c r="J5">
        <v>11</v>
      </c>
      <c r="K5">
        <v>11</v>
      </c>
      <c r="L5">
        <v>11</v>
      </c>
      <c r="M5">
        <v>1</v>
      </c>
      <c r="N5">
        <v>11</v>
      </c>
      <c r="O5">
        <v>7</v>
      </c>
      <c r="P5">
        <v>15</v>
      </c>
      <c r="Q5">
        <v>12</v>
      </c>
      <c r="R5">
        <v>12</v>
      </c>
      <c r="S5">
        <v>16</v>
      </c>
      <c r="T5">
        <v>28</v>
      </c>
      <c r="U5">
        <v>5</v>
      </c>
      <c r="V5">
        <v>8</v>
      </c>
      <c r="W5">
        <v>7</v>
      </c>
      <c r="X5">
        <v>5</v>
      </c>
      <c r="Y5">
        <v>4</v>
      </c>
      <c r="Z5">
        <v>10</v>
      </c>
      <c r="AA5">
        <v>7</v>
      </c>
      <c r="AB5">
        <v>5</v>
      </c>
      <c r="AC5">
        <v>3</v>
      </c>
      <c r="AD5">
        <v>10</v>
      </c>
      <c r="AF5">
        <v>8</v>
      </c>
      <c r="AG5">
        <v>313</v>
      </c>
    </row>
    <row r="6" spans="1:33" x14ac:dyDescent="0.45">
      <c r="A6">
        <v>6</v>
      </c>
      <c r="B6">
        <v>74</v>
      </c>
      <c r="C6">
        <v>80</v>
      </c>
      <c r="D6">
        <v>115</v>
      </c>
      <c r="E6">
        <v>72</v>
      </c>
      <c r="F6">
        <v>116</v>
      </c>
      <c r="G6">
        <v>52</v>
      </c>
      <c r="H6">
        <v>102</v>
      </c>
      <c r="I6">
        <v>56</v>
      </c>
      <c r="J6">
        <v>42</v>
      </c>
      <c r="K6">
        <v>94</v>
      </c>
      <c r="L6">
        <v>93</v>
      </c>
      <c r="M6">
        <v>31</v>
      </c>
      <c r="N6">
        <v>55</v>
      </c>
      <c r="O6">
        <v>47</v>
      </c>
      <c r="P6">
        <v>50</v>
      </c>
      <c r="Q6">
        <v>64</v>
      </c>
      <c r="R6">
        <v>59</v>
      </c>
      <c r="S6">
        <v>64</v>
      </c>
      <c r="T6">
        <v>110</v>
      </c>
      <c r="U6">
        <v>37</v>
      </c>
      <c r="V6">
        <v>58</v>
      </c>
      <c r="W6">
        <v>54</v>
      </c>
      <c r="X6">
        <v>46</v>
      </c>
      <c r="Y6">
        <v>25</v>
      </c>
      <c r="Z6">
        <v>57</v>
      </c>
      <c r="AA6">
        <v>31</v>
      </c>
      <c r="AB6">
        <v>23</v>
      </c>
      <c r="AC6">
        <v>34</v>
      </c>
      <c r="AD6">
        <v>56</v>
      </c>
      <c r="AF6">
        <v>51</v>
      </c>
      <c r="AG6">
        <v>1849</v>
      </c>
    </row>
    <row r="7" spans="1:33" x14ac:dyDescent="0.45">
      <c r="A7">
        <v>7</v>
      </c>
      <c r="B7">
        <v>45</v>
      </c>
      <c r="C7">
        <v>46</v>
      </c>
      <c r="D7">
        <v>47</v>
      </c>
      <c r="E7">
        <v>26</v>
      </c>
      <c r="F7">
        <v>55</v>
      </c>
      <c r="G7">
        <v>31</v>
      </c>
      <c r="H7">
        <v>36</v>
      </c>
      <c r="I7">
        <v>31</v>
      </c>
      <c r="J7">
        <v>27</v>
      </c>
      <c r="K7">
        <v>36</v>
      </c>
      <c r="L7">
        <v>55</v>
      </c>
      <c r="M7">
        <v>13</v>
      </c>
      <c r="N7">
        <v>41</v>
      </c>
      <c r="O7">
        <v>28</v>
      </c>
      <c r="P7">
        <v>23</v>
      </c>
      <c r="Q7">
        <v>46</v>
      </c>
      <c r="R7">
        <v>23</v>
      </c>
      <c r="S7">
        <v>46</v>
      </c>
      <c r="T7">
        <v>71</v>
      </c>
      <c r="U7">
        <v>20</v>
      </c>
      <c r="V7">
        <v>30</v>
      </c>
      <c r="W7">
        <v>21</v>
      </c>
      <c r="X7">
        <v>29</v>
      </c>
      <c r="Y7">
        <v>16</v>
      </c>
      <c r="Z7">
        <v>32</v>
      </c>
      <c r="AA7">
        <v>27</v>
      </c>
      <c r="AB7">
        <v>8</v>
      </c>
      <c r="AC7">
        <v>20</v>
      </c>
      <c r="AD7">
        <v>26</v>
      </c>
      <c r="AF7">
        <v>31</v>
      </c>
      <c r="AG7">
        <v>987</v>
      </c>
    </row>
    <row r="8" spans="1:33" x14ac:dyDescent="0.45">
      <c r="A8">
        <v>9</v>
      </c>
      <c r="B8">
        <v>4</v>
      </c>
      <c r="C8">
        <v>18</v>
      </c>
      <c r="D8">
        <v>22</v>
      </c>
      <c r="E8">
        <v>15</v>
      </c>
      <c r="F8">
        <v>24</v>
      </c>
      <c r="G8">
        <v>12</v>
      </c>
      <c r="H8">
        <v>13</v>
      </c>
      <c r="I8">
        <v>17</v>
      </c>
      <c r="J8">
        <v>9</v>
      </c>
      <c r="K8">
        <v>16</v>
      </c>
      <c r="L8">
        <v>20</v>
      </c>
      <c r="M8">
        <v>9</v>
      </c>
      <c r="N8">
        <v>9</v>
      </c>
      <c r="O8">
        <v>13</v>
      </c>
      <c r="P8">
        <v>16</v>
      </c>
      <c r="Q8">
        <v>11</v>
      </c>
      <c r="R8">
        <v>10</v>
      </c>
      <c r="S8">
        <v>13</v>
      </c>
      <c r="T8">
        <v>22</v>
      </c>
      <c r="U8">
        <v>7</v>
      </c>
      <c r="V8">
        <v>8</v>
      </c>
      <c r="W8">
        <v>8</v>
      </c>
      <c r="X8">
        <v>10</v>
      </c>
      <c r="Y8">
        <v>3</v>
      </c>
      <c r="Z8">
        <v>11</v>
      </c>
      <c r="AA8">
        <v>11</v>
      </c>
      <c r="AB8">
        <v>4</v>
      </c>
      <c r="AC8">
        <v>8</v>
      </c>
      <c r="AD8">
        <v>6</v>
      </c>
      <c r="AF8">
        <v>10</v>
      </c>
      <c r="AG8">
        <v>359</v>
      </c>
    </row>
    <row r="9" spans="1:33" x14ac:dyDescent="0.45">
      <c r="A9">
        <v>10</v>
      </c>
      <c r="B9">
        <v>6</v>
      </c>
      <c r="C9">
        <v>1</v>
      </c>
      <c r="D9">
        <v>5</v>
      </c>
      <c r="E9">
        <v>2</v>
      </c>
      <c r="F9">
        <v>2</v>
      </c>
      <c r="G9">
        <v>3</v>
      </c>
      <c r="H9">
        <v>5</v>
      </c>
      <c r="I9">
        <v>1</v>
      </c>
      <c r="J9">
        <v>1</v>
      </c>
      <c r="K9">
        <v>1</v>
      </c>
      <c r="L9">
        <v>2</v>
      </c>
      <c r="M9">
        <v>3</v>
      </c>
      <c r="N9">
        <v>4</v>
      </c>
      <c r="O9">
        <v>1</v>
      </c>
      <c r="P9">
        <v>3</v>
      </c>
      <c r="Q9">
        <v>2</v>
      </c>
      <c r="R9">
        <v>3</v>
      </c>
      <c r="S9">
        <v>3</v>
      </c>
      <c r="T9">
        <v>4</v>
      </c>
      <c r="U9">
        <v>1</v>
      </c>
      <c r="V9">
        <v>2</v>
      </c>
      <c r="W9">
        <v>4</v>
      </c>
      <c r="X9">
        <v>1</v>
      </c>
      <c r="Z9">
        <v>5</v>
      </c>
      <c r="AA9">
        <v>1</v>
      </c>
      <c r="AD9">
        <v>2</v>
      </c>
      <c r="AF9">
        <v>2</v>
      </c>
      <c r="AG9">
        <v>70</v>
      </c>
    </row>
    <row r="10" spans="1:33" x14ac:dyDescent="0.45">
      <c r="A10">
        <v>12</v>
      </c>
      <c r="B10">
        <v>160</v>
      </c>
      <c r="C10">
        <v>175</v>
      </c>
      <c r="D10">
        <v>201</v>
      </c>
      <c r="E10">
        <v>106</v>
      </c>
      <c r="F10">
        <v>183</v>
      </c>
      <c r="G10">
        <v>82</v>
      </c>
      <c r="H10">
        <v>197</v>
      </c>
      <c r="I10">
        <v>105</v>
      </c>
      <c r="J10">
        <v>82</v>
      </c>
      <c r="K10">
        <v>119</v>
      </c>
      <c r="L10">
        <v>129</v>
      </c>
      <c r="M10">
        <v>66</v>
      </c>
      <c r="N10">
        <v>117</v>
      </c>
      <c r="O10">
        <v>65</v>
      </c>
      <c r="P10">
        <v>120</v>
      </c>
      <c r="Q10">
        <v>103</v>
      </c>
      <c r="R10">
        <v>85</v>
      </c>
      <c r="S10">
        <v>153</v>
      </c>
      <c r="T10">
        <v>172</v>
      </c>
      <c r="U10">
        <v>52</v>
      </c>
      <c r="V10">
        <v>80</v>
      </c>
      <c r="W10">
        <v>93</v>
      </c>
      <c r="X10">
        <v>71</v>
      </c>
      <c r="Y10">
        <v>54</v>
      </c>
      <c r="Z10">
        <v>91</v>
      </c>
      <c r="AA10">
        <v>52</v>
      </c>
      <c r="AB10">
        <v>42</v>
      </c>
      <c r="AC10">
        <v>40</v>
      </c>
      <c r="AD10">
        <v>77</v>
      </c>
      <c r="AF10">
        <v>116</v>
      </c>
      <c r="AG10">
        <v>3189</v>
      </c>
    </row>
    <row r="11" spans="1:33" x14ac:dyDescent="0.45">
      <c r="A11">
        <v>13</v>
      </c>
      <c r="B11">
        <v>16</v>
      </c>
      <c r="C11">
        <v>11</v>
      </c>
      <c r="D11">
        <v>29</v>
      </c>
      <c r="E11">
        <v>12</v>
      </c>
      <c r="F11">
        <v>32</v>
      </c>
      <c r="G11">
        <v>12</v>
      </c>
      <c r="H11">
        <v>16</v>
      </c>
      <c r="I11">
        <v>23</v>
      </c>
      <c r="J11">
        <v>3</v>
      </c>
      <c r="K11">
        <v>12</v>
      </c>
      <c r="L11">
        <v>14</v>
      </c>
      <c r="M11">
        <v>6</v>
      </c>
      <c r="N11">
        <v>13</v>
      </c>
      <c r="O11">
        <v>8</v>
      </c>
      <c r="P11">
        <v>15</v>
      </c>
      <c r="Q11">
        <v>11</v>
      </c>
      <c r="R11">
        <v>5</v>
      </c>
      <c r="S11">
        <v>23</v>
      </c>
      <c r="T11">
        <v>22</v>
      </c>
      <c r="U11">
        <v>9</v>
      </c>
      <c r="V11">
        <v>3</v>
      </c>
      <c r="W11">
        <v>7</v>
      </c>
      <c r="X11">
        <v>14</v>
      </c>
      <c r="Y11">
        <v>6</v>
      </c>
      <c r="Z11">
        <v>12</v>
      </c>
      <c r="AA11">
        <v>4</v>
      </c>
      <c r="AB11">
        <v>3</v>
      </c>
      <c r="AC11">
        <v>5</v>
      </c>
      <c r="AD11">
        <v>11</v>
      </c>
      <c r="AF11">
        <v>14</v>
      </c>
      <c r="AG11">
        <v>371</v>
      </c>
    </row>
    <row r="12" spans="1:33" x14ac:dyDescent="0.45">
      <c r="A12">
        <v>14</v>
      </c>
      <c r="B12">
        <v>23</v>
      </c>
      <c r="C12">
        <v>14</v>
      </c>
      <c r="D12">
        <v>21</v>
      </c>
      <c r="E12">
        <v>14</v>
      </c>
      <c r="F12">
        <v>22</v>
      </c>
      <c r="G12">
        <v>14</v>
      </c>
      <c r="H12">
        <v>14</v>
      </c>
      <c r="I12">
        <v>11</v>
      </c>
      <c r="J12">
        <v>12</v>
      </c>
      <c r="K12">
        <v>13</v>
      </c>
      <c r="L12">
        <v>10</v>
      </c>
      <c r="M12">
        <v>9</v>
      </c>
      <c r="N12">
        <v>15</v>
      </c>
      <c r="O12">
        <v>4</v>
      </c>
      <c r="P12">
        <v>16</v>
      </c>
      <c r="Q12">
        <v>9</v>
      </c>
      <c r="R12">
        <v>3</v>
      </c>
      <c r="S12">
        <v>5</v>
      </c>
      <c r="T12">
        <v>14</v>
      </c>
      <c r="U12">
        <v>3</v>
      </c>
      <c r="V12">
        <v>2</v>
      </c>
      <c r="W12">
        <v>13</v>
      </c>
      <c r="X12">
        <v>7</v>
      </c>
      <c r="Y12">
        <v>2</v>
      </c>
      <c r="Z12">
        <v>8</v>
      </c>
      <c r="AA12">
        <v>2</v>
      </c>
      <c r="AC12">
        <v>6</v>
      </c>
      <c r="AD12">
        <v>6</v>
      </c>
      <c r="AF12">
        <v>8</v>
      </c>
      <c r="AG12">
        <v>300</v>
      </c>
    </row>
    <row r="13" spans="1:33" x14ac:dyDescent="0.45">
      <c r="A13">
        <v>15.1</v>
      </c>
      <c r="B13">
        <v>14</v>
      </c>
      <c r="C13">
        <v>12</v>
      </c>
      <c r="D13">
        <v>15</v>
      </c>
      <c r="E13">
        <v>13</v>
      </c>
      <c r="F13">
        <v>25</v>
      </c>
      <c r="G13">
        <v>7</v>
      </c>
      <c r="H13">
        <v>32</v>
      </c>
      <c r="I13">
        <v>8</v>
      </c>
      <c r="J13">
        <v>2</v>
      </c>
      <c r="K13">
        <v>11</v>
      </c>
      <c r="L13">
        <v>17</v>
      </c>
      <c r="M13">
        <v>2</v>
      </c>
      <c r="N13">
        <v>12</v>
      </c>
      <c r="O13">
        <v>1</v>
      </c>
      <c r="P13">
        <v>13</v>
      </c>
      <c r="Q13">
        <v>23</v>
      </c>
      <c r="R13">
        <v>4</v>
      </c>
      <c r="S13">
        <v>36</v>
      </c>
      <c r="T13">
        <v>29</v>
      </c>
      <c r="U13">
        <v>1</v>
      </c>
      <c r="V13">
        <v>6</v>
      </c>
      <c r="W13">
        <v>11</v>
      </c>
      <c r="X13">
        <v>14</v>
      </c>
      <c r="Y13">
        <v>5</v>
      </c>
      <c r="Z13">
        <v>18</v>
      </c>
      <c r="AA13">
        <v>2</v>
      </c>
      <c r="AB13">
        <v>6</v>
      </c>
      <c r="AC13">
        <v>4</v>
      </c>
      <c r="AD13">
        <v>15</v>
      </c>
      <c r="AF13">
        <v>8</v>
      </c>
      <c r="AG13">
        <v>366</v>
      </c>
    </row>
    <row r="14" spans="1:33" x14ac:dyDescent="0.45">
      <c r="A14">
        <v>15.2</v>
      </c>
      <c r="B14">
        <v>11</v>
      </c>
      <c r="C14">
        <v>12</v>
      </c>
      <c r="D14">
        <v>41</v>
      </c>
      <c r="E14">
        <v>19</v>
      </c>
      <c r="F14">
        <v>18</v>
      </c>
      <c r="G14">
        <v>8</v>
      </c>
      <c r="H14">
        <v>39</v>
      </c>
      <c r="I14">
        <v>10</v>
      </c>
      <c r="J14">
        <v>4</v>
      </c>
      <c r="K14">
        <v>24</v>
      </c>
      <c r="L14">
        <v>21</v>
      </c>
      <c r="M14">
        <v>1</v>
      </c>
      <c r="N14">
        <v>19</v>
      </c>
      <c r="O14">
        <v>9</v>
      </c>
      <c r="P14">
        <v>40</v>
      </c>
      <c r="Q14">
        <v>7</v>
      </c>
      <c r="R14">
        <v>4</v>
      </c>
      <c r="S14">
        <v>47</v>
      </c>
      <c r="T14">
        <v>33</v>
      </c>
      <c r="U14">
        <v>6</v>
      </c>
      <c r="V14">
        <v>5</v>
      </c>
      <c r="W14">
        <v>12</v>
      </c>
      <c r="X14">
        <v>20</v>
      </c>
      <c r="Y14">
        <v>6</v>
      </c>
      <c r="Z14">
        <v>26</v>
      </c>
      <c r="AA14">
        <v>3</v>
      </c>
      <c r="AB14">
        <v>3</v>
      </c>
      <c r="AC14">
        <v>3</v>
      </c>
      <c r="AD14">
        <v>16</v>
      </c>
      <c r="AF14">
        <v>5</v>
      </c>
      <c r="AG14">
        <v>472</v>
      </c>
    </row>
    <row r="15" spans="1:33" x14ac:dyDescent="0.45">
      <c r="A15">
        <v>17</v>
      </c>
      <c r="B15">
        <v>14</v>
      </c>
      <c r="C15">
        <v>17</v>
      </c>
      <c r="D15">
        <v>37</v>
      </c>
      <c r="E15">
        <v>14</v>
      </c>
      <c r="F15">
        <v>35</v>
      </c>
      <c r="G15">
        <v>14</v>
      </c>
      <c r="H15">
        <v>68</v>
      </c>
      <c r="I15">
        <v>15</v>
      </c>
      <c r="J15">
        <v>6</v>
      </c>
      <c r="K15">
        <v>16</v>
      </c>
      <c r="L15">
        <v>18</v>
      </c>
      <c r="M15">
        <v>2</v>
      </c>
      <c r="N15">
        <v>25</v>
      </c>
      <c r="O15">
        <v>9</v>
      </c>
      <c r="P15">
        <v>27</v>
      </c>
      <c r="Q15">
        <v>11</v>
      </c>
      <c r="R15">
        <v>16</v>
      </c>
      <c r="S15">
        <v>106</v>
      </c>
      <c r="T15">
        <v>27</v>
      </c>
      <c r="U15">
        <v>3</v>
      </c>
      <c r="V15">
        <v>8</v>
      </c>
      <c r="W15">
        <v>17</v>
      </c>
      <c r="X15">
        <v>30</v>
      </c>
      <c r="Z15">
        <v>33</v>
      </c>
      <c r="AA15">
        <v>7</v>
      </c>
      <c r="AB15">
        <v>4</v>
      </c>
      <c r="AC15">
        <v>6</v>
      </c>
      <c r="AD15">
        <v>24</v>
      </c>
      <c r="AF15">
        <v>61</v>
      </c>
      <c r="AG15">
        <v>670</v>
      </c>
    </row>
    <row r="16" spans="1:33" x14ac:dyDescent="0.45">
      <c r="A16" t="s">
        <v>58081</v>
      </c>
      <c r="B16">
        <v>661</v>
      </c>
      <c r="C16">
        <v>707</v>
      </c>
      <c r="D16">
        <v>969</v>
      </c>
      <c r="E16">
        <v>533</v>
      </c>
      <c r="F16">
        <v>936</v>
      </c>
      <c r="G16">
        <v>449</v>
      </c>
      <c r="H16">
        <v>933</v>
      </c>
      <c r="I16">
        <v>515</v>
      </c>
      <c r="J16">
        <v>375</v>
      </c>
      <c r="K16">
        <v>701</v>
      </c>
      <c r="L16">
        <v>786</v>
      </c>
      <c r="M16">
        <v>275</v>
      </c>
      <c r="N16">
        <v>609</v>
      </c>
      <c r="O16">
        <v>366</v>
      </c>
      <c r="P16">
        <v>551</v>
      </c>
      <c r="Q16">
        <v>514</v>
      </c>
      <c r="R16">
        <v>475</v>
      </c>
      <c r="S16">
        <v>881</v>
      </c>
      <c r="T16">
        <v>984</v>
      </c>
      <c r="U16">
        <v>253</v>
      </c>
      <c r="V16">
        <v>391</v>
      </c>
      <c r="W16">
        <v>465</v>
      </c>
      <c r="X16">
        <v>488</v>
      </c>
      <c r="Y16">
        <v>224</v>
      </c>
      <c r="Z16">
        <v>594</v>
      </c>
      <c r="AA16">
        <v>307</v>
      </c>
      <c r="AB16">
        <v>180</v>
      </c>
      <c r="AC16">
        <v>238</v>
      </c>
      <c r="AD16">
        <v>465</v>
      </c>
      <c r="AE16">
        <v>13</v>
      </c>
      <c r="AF16">
        <v>555</v>
      </c>
      <c r="AG16">
        <v>16404</v>
      </c>
    </row>
    <row r="17" spans="1:33" x14ac:dyDescent="0.45">
      <c r="A17">
        <v>1</v>
      </c>
      <c r="B17">
        <f>100*B2/B16</f>
        <v>26.021180030257185</v>
      </c>
      <c r="C17">
        <f t="shared" ref="C17:W29" si="0">100*C2/C16</f>
        <v>31.258840169731258</v>
      </c>
      <c r="D17">
        <f t="shared" si="0"/>
        <v>26.625386996904023</v>
      </c>
      <c r="E17">
        <f t="shared" si="0"/>
        <v>25.703564727954973</v>
      </c>
      <c r="F17">
        <f t="shared" si="0"/>
        <v>26.923076923076923</v>
      </c>
      <c r="G17">
        <f t="shared" si="0"/>
        <v>30.066815144766146</v>
      </c>
      <c r="H17">
        <f t="shared" si="0"/>
        <v>24.65166130760986</v>
      </c>
      <c r="I17">
        <f t="shared" si="0"/>
        <v>27.378640776699029</v>
      </c>
      <c r="J17">
        <f t="shared" si="0"/>
        <v>29.6</v>
      </c>
      <c r="K17">
        <f t="shared" si="0"/>
        <v>34.094151212553498</v>
      </c>
      <c r="L17">
        <f t="shared" si="0"/>
        <v>30.661577608142494</v>
      </c>
      <c r="M17">
        <f t="shared" si="0"/>
        <v>32</v>
      </c>
      <c r="N17">
        <f t="shared" si="0"/>
        <v>30.213464696223316</v>
      </c>
      <c r="O17">
        <f t="shared" si="0"/>
        <v>30.601092896174862</v>
      </c>
      <c r="P17">
        <f t="shared" si="0"/>
        <v>22.141560798548095</v>
      </c>
      <c r="Q17">
        <f t="shared" si="0"/>
        <v>27.626459143968873</v>
      </c>
      <c r="R17">
        <f t="shared" si="0"/>
        <v>32</v>
      </c>
      <c r="S17">
        <f t="shared" si="0"/>
        <v>25.993189557321227</v>
      </c>
      <c r="T17">
        <f t="shared" si="0"/>
        <v>29.979674796747968</v>
      </c>
      <c r="U17">
        <f t="shared" si="0"/>
        <v>29.644268774703558</v>
      </c>
      <c r="V17">
        <f t="shared" si="0"/>
        <v>27.365728900255753</v>
      </c>
      <c r="W17">
        <f t="shared" si="0"/>
        <v>28.172043010752688</v>
      </c>
      <c r="X17">
        <f t="shared" ref="X17:AG17" si="1">100*X15/X16</f>
        <v>6.1475409836065573</v>
      </c>
      <c r="Y17">
        <f t="shared" si="1"/>
        <v>0</v>
      </c>
      <c r="Z17">
        <f t="shared" si="1"/>
        <v>5.5555555555555554</v>
      </c>
      <c r="AA17">
        <f t="shared" si="1"/>
        <v>2.2801302931596092</v>
      </c>
      <c r="AB17">
        <f t="shared" si="1"/>
        <v>2.2222222222222223</v>
      </c>
      <c r="AC17">
        <f t="shared" si="1"/>
        <v>2.5210084033613445</v>
      </c>
      <c r="AD17">
        <f t="shared" si="1"/>
        <v>5.161290322580645</v>
      </c>
      <c r="AE17">
        <f t="shared" si="1"/>
        <v>0</v>
      </c>
      <c r="AF17">
        <f t="shared" si="1"/>
        <v>10.990990990990991</v>
      </c>
      <c r="AG17">
        <f t="shared" si="1"/>
        <v>4.0843696659351378</v>
      </c>
    </row>
    <row r="18" spans="1:33" x14ac:dyDescent="0.45">
      <c r="A18">
        <v>2</v>
      </c>
      <c r="B18">
        <f t="shared" ref="B18:B30" si="2">100*B3/B17</f>
        <v>211.36627906976744</v>
      </c>
      <c r="C18">
        <f t="shared" si="0"/>
        <v>185.54751131221721</v>
      </c>
      <c r="D18">
        <f t="shared" si="0"/>
        <v>311.73255813953489</v>
      </c>
      <c r="E18">
        <f t="shared" si="0"/>
        <v>182.85401459854015</v>
      </c>
      <c r="F18">
        <f t="shared" si="0"/>
        <v>263.71428571428572</v>
      </c>
      <c r="G18">
        <f t="shared" si="0"/>
        <v>113.08148148148149</v>
      </c>
      <c r="H18">
        <f t="shared" si="0"/>
        <v>365.08695652173913</v>
      </c>
      <c r="I18">
        <f t="shared" si="0"/>
        <v>135.1418439716312</v>
      </c>
      <c r="J18">
        <f t="shared" si="0"/>
        <v>128.37837837837839</v>
      </c>
      <c r="K18">
        <f t="shared" si="0"/>
        <v>190.64853556485355</v>
      </c>
      <c r="L18">
        <f t="shared" si="0"/>
        <v>287.00414937759336</v>
      </c>
      <c r="M18">
        <f t="shared" si="0"/>
        <v>96.875</v>
      </c>
      <c r="N18">
        <f t="shared" si="0"/>
        <v>168.79891304347828</v>
      </c>
      <c r="O18">
        <f t="shared" si="0"/>
        <v>114.375</v>
      </c>
      <c r="P18">
        <f t="shared" si="0"/>
        <v>189.68852459016392</v>
      </c>
      <c r="Q18">
        <f t="shared" si="0"/>
        <v>162.88732394366195</v>
      </c>
      <c r="R18">
        <f t="shared" si="0"/>
        <v>178.125</v>
      </c>
      <c r="S18">
        <f t="shared" si="0"/>
        <v>273.1484716157205</v>
      </c>
      <c r="T18">
        <f t="shared" si="0"/>
        <v>330.22372881355932</v>
      </c>
      <c r="U18">
        <f t="shared" si="0"/>
        <v>64.093333333333334</v>
      </c>
      <c r="V18">
        <f t="shared" si="0"/>
        <v>157.13084112149534</v>
      </c>
      <c r="W18">
        <f t="shared" si="0"/>
        <v>152.63358778625954</v>
      </c>
      <c r="X18">
        <f t="shared" ref="X18:AG18" si="3">100*X14/X16</f>
        <v>4.0983606557377046</v>
      </c>
      <c r="Y18">
        <f t="shared" si="3"/>
        <v>2.6785714285714284</v>
      </c>
      <c r="Z18">
        <f t="shared" si="3"/>
        <v>4.3771043771043772</v>
      </c>
      <c r="AA18">
        <f t="shared" si="3"/>
        <v>0.9771986970684039</v>
      </c>
      <c r="AB18">
        <f t="shared" si="3"/>
        <v>1.6666666666666667</v>
      </c>
      <c r="AC18">
        <f t="shared" si="3"/>
        <v>1.2605042016806722</v>
      </c>
      <c r="AD18">
        <f t="shared" si="3"/>
        <v>3.4408602150537635</v>
      </c>
      <c r="AE18">
        <f t="shared" si="3"/>
        <v>0</v>
      </c>
      <c r="AF18">
        <f t="shared" si="3"/>
        <v>0.90090090090090091</v>
      </c>
      <c r="AG18">
        <f t="shared" si="3"/>
        <v>2.8773469885393808</v>
      </c>
    </row>
    <row r="19" spans="1:33" x14ac:dyDescent="0.45">
      <c r="A19">
        <v>3</v>
      </c>
      <c r="B19">
        <f t="shared" si="2"/>
        <v>12.300921468848852</v>
      </c>
      <c r="C19">
        <f t="shared" si="0"/>
        <v>9.7010193630200448</v>
      </c>
      <c r="D19">
        <f t="shared" si="0"/>
        <v>12.831511805736879</v>
      </c>
      <c r="E19">
        <f t="shared" si="0"/>
        <v>19.687836812901679</v>
      </c>
      <c r="F19">
        <f t="shared" si="0"/>
        <v>12.513542795232937</v>
      </c>
      <c r="G19">
        <f t="shared" si="0"/>
        <v>18.570679942355561</v>
      </c>
      <c r="H19">
        <f t="shared" si="0"/>
        <v>12.32583065380493</v>
      </c>
      <c r="I19">
        <f t="shared" si="0"/>
        <v>14.799265284702178</v>
      </c>
      <c r="J19">
        <f t="shared" si="0"/>
        <v>12.463157894736842</v>
      </c>
      <c r="K19">
        <f t="shared" si="0"/>
        <v>15.735762098101613</v>
      </c>
      <c r="L19">
        <f t="shared" si="0"/>
        <v>12.194945639602128</v>
      </c>
      <c r="M19">
        <f t="shared" si="0"/>
        <v>11.35483870967742</v>
      </c>
      <c r="N19">
        <f t="shared" si="0"/>
        <v>15.402942786309925</v>
      </c>
      <c r="O19">
        <f t="shared" si="0"/>
        <v>13.114754098360656</v>
      </c>
      <c r="P19">
        <f t="shared" si="0"/>
        <v>11.597960418287098</v>
      </c>
      <c r="Q19">
        <f t="shared" si="0"/>
        <v>7.9809770860354527</v>
      </c>
      <c r="R19">
        <f t="shared" si="0"/>
        <v>11.228070175438596</v>
      </c>
      <c r="S19">
        <f t="shared" si="0"/>
        <v>10.616936579750924</v>
      </c>
      <c r="T19">
        <f t="shared" si="0"/>
        <v>8.176274944567627</v>
      </c>
      <c r="U19">
        <f t="shared" si="0"/>
        <v>14.042022051175369</v>
      </c>
      <c r="V19">
        <f t="shared" si="0"/>
        <v>10.819009100101111</v>
      </c>
      <c r="W19">
        <f t="shared" si="0"/>
        <v>16.379094773693424</v>
      </c>
      <c r="X19">
        <f t="shared" ref="X19:AG19" si="4">100*X13/X16</f>
        <v>2.8688524590163933</v>
      </c>
      <c r="Y19">
        <f t="shared" si="4"/>
        <v>2.2321428571428572</v>
      </c>
      <c r="Z19">
        <f t="shared" si="4"/>
        <v>3.0303030303030303</v>
      </c>
      <c r="AA19">
        <f t="shared" si="4"/>
        <v>0.65146579804560256</v>
      </c>
      <c r="AB19">
        <f t="shared" si="4"/>
        <v>3.3333333333333335</v>
      </c>
      <c r="AC19">
        <f t="shared" si="4"/>
        <v>1.680672268907563</v>
      </c>
      <c r="AD19">
        <f t="shared" si="4"/>
        <v>3.225806451612903</v>
      </c>
      <c r="AE19">
        <f t="shared" si="4"/>
        <v>0</v>
      </c>
      <c r="AF19">
        <f t="shared" si="4"/>
        <v>1.4414414414414414</v>
      </c>
      <c r="AG19">
        <f t="shared" si="4"/>
        <v>2.2311631309436724</v>
      </c>
    </row>
    <row r="20" spans="1:33" x14ac:dyDescent="0.45">
      <c r="A20">
        <v>4</v>
      </c>
      <c r="B20">
        <f t="shared" si="2"/>
        <v>154.45997316636851</v>
      </c>
      <c r="C20">
        <f t="shared" si="0"/>
        <v>92.773755656108605</v>
      </c>
      <c r="D20">
        <f t="shared" si="0"/>
        <v>124.69302325581396</v>
      </c>
      <c r="E20">
        <f t="shared" si="0"/>
        <v>45.713503649635037</v>
      </c>
      <c r="F20">
        <f t="shared" si="0"/>
        <v>127.86147186147186</v>
      </c>
      <c r="G20">
        <f t="shared" si="0"/>
        <v>48.463492063492062</v>
      </c>
      <c r="H20">
        <f t="shared" si="0"/>
        <v>129.80869565217392</v>
      </c>
      <c r="I20">
        <f t="shared" si="0"/>
        <v>81.085106382978722</v>
      </c>
      <c r="J20">
        <f t="shared" si="0"/>
        <v>88.260135135135144</v>
      </c>
      <c r="K20">
        <f t="shared" si="0"/>
        <v>69.904463040446302</v>
      </c>
      <c r="L20">
        <f t="shared" si="0"/>
        <v>90.201304090100763</v>
      </c>
      <c r="M20">
        <f t="shared" si="0"/>
        <v>8.8068181818181817</v>
      </c>
      <c r="N20">
        <f t="shared" si="0"/>
        <v>71.414924749163887</v>
      </c>
      <c r="O20">
        <f t="shared" si="0"/>
        <v>53.375</v>
      </c>
      <c r="P20">
        <f t="shared" si="0"/>
        <v>129.33308494783904</v>
      </c>
      <c r="Q20">
        <f t="shared" si="0"/>
        <v>150.35752979414949</v>
      </c>
      <c r="R20">
        <f t="shared" si="0"/>
        <v>106.875</v>
      </c>
      <c r="S20">
        <f t="shared" si="0"/>
        <v>150.70260502936304</v>
      </c>
      <c r="T20">
        <f t="shared" si="0"/>
        <v>342.45423728813563</v>
      </c>
      <c r="U20">
        <f t="shared" si="0"/>
        <v>35.607407407407408</v>
      </c>
      <c r="V20">
        <f t="shared" si="0"/>
        <v>73.943925233644876</v>
      </c>
      <c r="W20">
        <f t="shared" si="0"/>
        <v>42.737404580152671</v>
      </c>
      <c r="X20">
        <f t="shared" ref="X20:AG20" si="5">100*X12/X16</f>
        <v>1.4344262295081966</v>
      </c>
      <c r="Y20">
        <f t="shared" si="5"/>
        <v>0.8928571428571429</v>
      </c>
      <c r="Z20">
        <f t="shared" si="5"/>
        <v>1.3468013468013469</v>
      </c>
      <c r="AA20">
        <f t="shared" si="5"/>
        <v>0.65146579804560256</v>
      </c>
      <c r="AB20">
        <f t="shared" si="5"/>
        <v>0</v>
      </c>
      <c r="AC20">
        <f t="shared" si="5"/>
        <v>2.5210084033613445</v>
      </c>
      <c r="AD20">
        <f t="shared" si="5"/>
        <v>1.2903225806451613</v>
      </c>
      <c r="AE20">
        <f t="shared" si="5"/>
        <v>0</v>
      </c>
      <c r="AF20">
        <f t="shared" si="5"/>
        <v>1.4414414414414414</v>
      </c>
      <c r="AG20">
        <f t="shared" si="5"/>
        <v>1.8288222384784198</v>
      </c>
    </row>
    <row r="21" spans="1:33" x14ac:dyDescent="0.45">
      <c r="A21">
        <v>6</v>
      </c>
      <c r="B21">
        <f t="shared" si="2"/>
        <v>47.908852036569215</v>
      </c>
      <c r="C21">
        <f t="shared" si="0"/>
        <v>86.231283226844852</v>
      </c>
      <c r="D21">
        <f t="shared" si="0"/>
        <v>92.226491103733821</v>
      </c>
      <c r="E21">
        <f t="shared" si="0"/>
        <v>157.50269450321343</v>
      </c>
      <c r="F21">
        <f t="shared" si="0"/>
        <v>90.723185265438786</v>
      </c>
      <c r="G21">
        <f t="shared" si="0"/>
        <v>107.29726188916547</v>
      </c>
      <c r="H21">
        <f t="shared" si="0"/>
        <v>78.577170418006418</v>
      </c>
      <c r="I21">
        <f t="shared" si="0"/>
        <v>69.063237995276836</v>
      </c>
      <c r="J21">
        <f t="shared" si="0"/>
        <v>47.586602870813394</v>
      </c>
      <c r="K21">
        <f t="shared" si="0"/>
        <v>134.46923974741378</v>
      </c>
      <c r="L21">
        <f t="shared" si="0"/>
        <v>103.10272222572709</v>
      </c>
      <c r="M21">
        <f t="shared" si="0"/>
        <v>352</v>
      </c>
      <c r="N21">
        <f t="shared" si="0"/>
        <v>77.014713931549622</v>
      </c>
      <c r="O21">
        <f t="shared" si="0"/>
        <v>88.05620608899298</v>
      </c>
      <c r="P21">
        <f t="shared" si="0"/>
        <v>38.659868060956995</v>
      </c>
      <c r="Q21">
        <f t="shared" si="0"/>
        <v>42.565211125522417</v>
      </c>
      <c r="R21">
        <f t="shared" si="0"/>
        <v>55.204678362573098</v>
      </c>
      <c r="S21">
        <f t="shared" si="0"/>
        <v>42.467746319003695</v>
      </c>
      <c r="T21">
        <f t="shared" si="0"/>
        <v>32.121080139372822</v>
      </c>
      <c r="U21">
        <f t="shared" si="0"/>
        <v>103.91096317869773</v>
      </c>
      <c r="V21">
        <f t="shared" si="0"/>
        <v>78.437815975733045</v>
      </c>
      <c r="W21">
        <f t="shared" si="0"/>
        <v>126.35301682563498</v>
      </c>
    </row>
    <row r="22" spans="1:33" x14ac:dyDescent="0.45">
      <c r="A22">
        <v>7</v>
      </c>
      <c r="B22">
        <f t="shared" si="2"/>
        <v>93.928362060629496</v>
      </c>
      <c r="C22">
        <f t="shared" si="0"/>
        <v>53.344909502262446</v>
      </c>
      <c r="D22">
        <f t="shared" si="0"/>
        <v>50.961496461071789</v>
      </c>
      <c r="E22">
        <f t="shared" si="0"/>
        <v>16.507654095701543</v>
      </c>
      <c r="F22">
        <f t="shared" si="0"/>
        <v>60.623973727422005</v>
      </c>
      <c r="G22">
        <f t="shared" si="0"/>
        <v>28.89169719169719</v>
      </c>
      <c r="H22">
        <f t="shared" si="0"/>
        <v>45.814833759590798</v>
      </c>
      <c r="I22">
        <f t="shared" si="0"/>
        <v>44.886398176291792</v>
      </c>
      <c r="J22">
        <f t="shared" si="0"/>
        <v>56.738658301158303</v>
      </c>
      <c r="K22">
        <f t="shared" si="0"/>
        <v>26.771922015490073</v>
      </c>
      <c r="L22">
        <f t="shared" si="0"/>
        <v>53.344857257586476</v>
      </c>
      <c r="M22">
        <f t="shared" si="0"/>
        <v>3.6931818181818183</v>
      </c>
      <c r="N22">
        <f t="shared" si="0"/>
        <v>53.236580267558537</v>
      </c>
      <c r="O22">
        <f t="shared" si="0"/>
        <v>31.797872340425531</v>
      </c>
      <c r="P22">
        <f t="shared" si="0"/>
        <v>59.49321907600595</v>
      </c>
      <c r="Q22">
        <f t="shared" si="0"/>
        <v>108.06947453954494</v>
      </c>
      <c r="R22">
        <f t="shared" si="0"/>
        <v>41.663135593220339</v>
      </c>
      <c r="S22">
        <f t="shared" si="0"/>
        <v>108.31749736485469</v>
      </c>
      <c r="T22">
        <f t="shared" si="0"/>
        <v>221.03864406779661</v>
      </c>
      <c r="U22">
        <f t="shared" si="0"/>
        <v>19.247247247247248</v>
      </c>
      <c r="V22">
        <f t="shared" si="0"/>
        <v>38.246857879471492</v>
      </c>
      <c r="W22">
        <f t="shared" si="0"/>
        <v>16.620101781170483</v>
      </c>
    </row>
    <row r="23" spans="1:33" x14ac:dyDescent="0.45">
      <c r="A23">
        <v>9</v>
      </c>
      <c r="B23">
        <f t="shared" si="2"/>
        <v>4.2585646254728191</v>
      </c>
      <c r="C23">
        <f t="shared" si="0"/>
        <v>33.742676045287112</v>
      </c>
      <c r="D23">
        <f t="shared" si="0"/>
        <v>43.16984689962009</v>
      </c>
      <c r="E23">
        <f t="shared" si="0"/>
        <v>90.866939136469284</v>
      </c>
      <c r="F23">
        <f t="shared" si="0"/>
        <v>39.58829902491874</v>
      </c>
      <c r="G23">
        <f t="shared" si="0"/>
        <v>41.534423957096308</v>
      </c>
      <c r="H23">
        <f t="shared" si="0"/>
        <v>28.37508931761343</v>
      </c>
      <c r="I23">
        <f t="shared" si="0"/>
        <v>37.873388578055035</v>
      </c>
      <c r="J23">
        <f t="shared" si="0"/>
        <v>15.862200956937798</v>
      </c>
      <c r="K23">
        <f t="shared" si="0"/>
        <v>59.764106554406126</v>
      </c>
      <c r="L23">
        <f t="shared" si="0"/>
        <v>37.491898991173485</v>
      </c>
      <c r="M23">
        <f t="shared" si="0"/>
        <v>243.69230769230768</v>
      </c>
      <c r="N23">
        <f t="shared" si="0"/>
        <v>16.905668911803573</v>
      </c>
      <c r="O23">
        <f t="shared" si="0"/>
        <v>40.883238541318164</v>
      </c>
      <c r="P23">
        <f t="shared" si="0"/>
        <v>26.893821259796173</v>
      </c>
      <c r="Q23">
        <f t="shared" si="0"/>
        <v>10.178637443059708</v>
      </c>
      <c r="R23">
        <f t="shared" si="0"/>
        <v>24.002034070683955</v>
      </c>
      <c r="S23">
        <f t="shared" si="0"/>
        <v>12.001754394501043</v>
      </c>
      <c r="T23">
        <f t="shared" si="0"/>
        <v>9.9530107474112963</v>
      </c>
      <c r="U23">
        <f t="shared" si="0"/>
        <v>36.368837112544206</v>
      </c>
      <c r="V23">
        <f t="shared" si="0"/>
        <v>20.916750926862143</v>
      </c>
      <c r="W23">
        <f t="shared" si="0"/>
        <v>48.134482600241896</v>
      </c>
    </row>
    <row r="24" spans="1:33" x14ac:dyDescent="0.45">
      <c r="A24">
        <v>10</v>
      </c>
      <c r="B24">
        <f t="shared" si="2"/>
        <v>140.89254309094423</v>
      </c>
      <c r="C24">
        <f t="shared" si="0"/>
        <v>2.963606083459025</v>
      </c>
      <c r="D24">
        <f t="shared" si="0"/>
        <v>11.582158286607223</v>
      </c>
      <c r="E24">
        <f t="shared" si="0"/>
        <v>2.201020546093539</v>
      </c>
      <c r="F24">
        <f t="shared" si="0"/>
        <v>5.0519978106185004</v>
      </c>
      <c r="G24">
        <f t="shared" si="0"/>
        <v>7.2229242979242985</v>
      </c>
      <c r="H24">
        <f t="shared" si="0"/>
        <v>17.621089907534923</v>
      </c>
      <c r="I24">
        <f t="shared" si="0"/>
        <v>2.6403763633112822</v>
      </c>
      <c r="J24">
        <f t="shared" si="0"/>
        <v>6.3042953667953672</v>
      </c>
      <c r="K24">
        <f t="shared" si="0"/>
        <v>1.6732451259681296</v>
      </c>
      <c r="L24">
        <f t="shared" si="0"/>
        <v>5.3344857257586478</v>
      </c>
      <c r="M24">
        <f t="shared" si="0"/>
        <v>1.2310606060606062</v>
      </c>
      <c r="N24">
        <f t="shared" si="0"/>
        <v>23.660702341137128</v>
      </c>
      <c r="O24">
        <f t="shared" si="0"/>
        <v>2.4459901800327333</v>
      </c>
      <c r="P24">
        <f t="shared" si="0"/>
        <v>11.154978576751116</v>
      </c>
      <c r="Q24">
        <f t="shared" si="0"/>
        <v>19.648995370826352</v>
      </c>
      <c r="R24">
        <f t="shared" si="0"/>
        <v>12.498940677966102</v>
      </c>
      <c r="S24">
        <f t="shared" si="0"/>
        <v>24.9963455457357</v>
      </c>
      <c r="T24">
        <f t="shared" si="0"/>
        <v>40.188844375963022</v>
      </c>
      <c r="U24">
        <f t="shared" si="0"/>
        <v>2.7496067496067496</v>
      </c>
      <c r="V24">
        <f t="shared" si="0"/>
        <v>9.5617144698678729</v>
      </c>
      <c r="W24">
        <f t="shared" si="0"/>
        <v>8.3100508905852415</v>
      </c>
    </row>
    <row r="25" spans="1:33" x14ac:dyDescent="0.45">
      <c r="A25">
        <v>12</v>
      </c>
      <c r="B25">
        <f t="shared" si="2"/>
        <v>113.56172334594186</v>
      </c>
      <c r="C25">
        <f t="shared" si="0"/>
        <v>5904.9683079252445</v>
      </c>
      <c r="D25">
        <f t="shared" si="0"/>
        <v>1735.4278453647278</v>
      </c>
      <c r="E25">
        <f t="shared" si="0"/>
        <v>4815.9477742328718</v>
      </c>
      <c r="F25">
        <f t="shared" si="0"/>
        <v>3622.3293607800651</v>
      </c>
      <c r="G25">
        <f t="shared" si="0"/>
        <v>1135.274254827299</v>
      </c>
      <c r="H25">
        <f t="shared" si="0"/>
        <v>1117.978519113969</v>
      </c>
      <c r="I25">
        <f t="shared" si="0"/>
        <v>3976.7058006957782</v>
      </c>
      <c r="J25">
        <f t="shared" si="0"/>
        <v>1300.7004784688995</v>
      </c>
      <c r="K25">
        <f t="shared" si="0"/>
        <v>7111.9286799743295</v>
      </c>
      <c r="L25">
        <f t="shared" si="0"/>
        <v>2418.2274849306896</v>
      </c>
      <c r="M25">
        <f t="shared" si="0"/>
        <v>5361.2307692307686</v>
      </c>
      <c r="N25">
        <f t="shared" si="0"/>
        <v>494.49081567025456</v>
      </c>
      <c r="O25">
        <f t="shared" si="0"/>
        <v>2657.4105051856809</v>
      </c>
      <c r="P25">
        <f t="shared" si="0"/>
        <v>1075.7528503918468</v>
      </c>
      <c r="Q25">
        <f t="shared" si="0"/>
        <v>524.199828317575</v>
      </c>
      <c r="R25">
        <f t="shared" si="0"/>
        <v>680.05763200271213</v>
      </c>
      <c r="S25">
        <f t="shared" si="0"/>
        <v>612.08947411955319</v>
      </c>
      <c r="T25">
        <f t="shared" si="0"/>
        <v>427.97946213868573</v>
      </c>
      <c r="U25">
        <f t="shared" si="0"/>
        <v>1891.1795298522989</v>
      </c>
      <c r="V25">
        <f t="shared" si="0"/>
        <v>836.67003707448578</v>
      </c>
      <c r="W25">
        <f t="shared" si="0"/>
        <v>1119.1267204556241</v>
      </c>
    </row>
    <row r="26" spans="1:33" x14ac:dyDescent="0.45">
      <c r="A26">
        <v>13</v>
      </c>
      <c r="B26">
        <f t="shared" si="2"/>
        <v>14.089254309094423</v>
      </c>
      <c r="C26">
        <f t="shared" si="0"/>
        <v>0.18628381096028157</v>
      </c>
      <c r="D26">
        <f t="shared" si="0"/>
        <v>1.6710576632418381</v>
      </c>
      <c r="E26">
        <f t="shared" si="0"/>
        <v>0.24917213729360821</v>
      </c>
      <c r="F26">
        <f t="shared" si="0"/>
        <v>0.88340945322290709</v>
      </c>
      <c r="G26">
        <f t="shared" si="0"/>
        <v>1.0570133118913607</v>
      </c>
      <c r="H26">
        <f t="shared" si="0"/>
        <v>1.4311545102566436</v>
      </c>
      <c r="I26">
        <f t="shared" si="0"/>
        <v>0.57836815577294753</v>
      </c>
      <c r="J26">
        <f t="shared" si="0"/>
        <v>0.23064495244373293</v>
      </c>
      <c r="K26">
        <f t="shared" si="0"/>
        <v>0.16873060093796263</v>
      </c>
      <c r="L26">
        <f t="shared" si="0"/>
        <v>0.57893643535365169</v>
      </c>
      <c r="M26">
        <f t="shared" si="0"/>
        <v>0.11191460055096419</v>
      </c>
      <c r="N26">
        <f t="shared" si="0"/>
        <v>2.628966926793014</v>
      </c>
      <c r="O26">
        <f t="shared" si="0"/>
        <v>0.30104494523479791</v>
      </c>
      <c r="P26">
        <f t="shared" si="0"/>
        <v>1.3943723220938895</v>
      </c>
      <c r="Q26">
        <f t="shared" si="0"/>
        <v>2.0984363988261152</v>
      </c>
      <c r="R26">
        <f t="shared" si="0"/>
        <v>0.73523180458624127</v>
      </c>
      <c r="S26">
        <f t="shared" si="0"/>
        <v>3.7576205722347784</v>
      </c>
      <c r="T26">
        <f t="shared" si="0"/>
        <v>5.1404335829720145</v>
      </c>
      <c r="U26">
        <f t="shared" si="0"/>
        <v>0.47589347589347586</v>
      </c>
      <c r="V26">
        <f t="shared" si="0"/>
        <v>0.35856429262004524</v>
      </c>
      <c r="W26">
        <f t="shared" si="0"/>
        <v>0.62548770144189991</v>
      </c>
    </row>
    <row r="27" spans="1:33" x14ac:dyDescent="0.45">
      <c r="A27">
        <v>14</v>
      </c>
      <c r="B27">
        <f t="shared" si="2"/>
        <v>163.24497730979141</v>
      </c>
      <c r="C27">
        <f t="shared" si="0"/>
        <v>7515.4142100866748</v>
      </c>
      <c r="D27">
        <f t="shared" si="0"/>
        <v>1256.6891294020443</v>
      </c>
      <c r="E27">
        <f t="shared" si="0"/>
        <v>5618.6057366050172</v>
      </c>
      <c r="F27">
        <f t="shared" si="0"/>
        <v>2490.351435536295</v>
      </c>
      <c r="G27">
        <f t="shared" si="0"/>
        <v>1324.4866306318488</v>
      </c>
      <c r="H27">
        <f t="shared" si="0"/>
        <v>978.23120422472289</v>
      </c>
      <c r="I27">
        <f t="shared" si="0"/>
        <v>1901.902774245807</v>
      </c>
      <c r="J27">
        <f t="shared" si="0"/>
        <v>5202.8019138755981</v>
      </c>
      <c r="K27">
        <f t="shared" si="0"/>
        <v>7704.5894033055238</v>
      </c>
      <c r="L27">
        <f t="shared" si="0"/>
        <v>1727.3053463790641</v>
      </c>
      <c r="M27">
        <f t="shared" si="0"/>
        <v>8041.8461538461534</v>
      </c>
      <c r="N27">
        <f t="shared" si="0"/>
        <v>570.56632577337064</v>
      </c>
      <c r="O27">
        <f t="shared" si="0"/>
        <v>1328.7052525928405</v>
      </c>
      <c r="P27">
        <f t="shared" si="0"/>
        <v>1147.4697070846366</v>
      </c>
      <c r="Q27">
        <f t="shared" si="0"/>
        <v>428.89076862347048</v>
      </c>
      <c r="R27">
        <f t="shared" si="0"/>
        <v>408.03457920162725</v>
      </c>
      <c r="S27">
        <f t="shared" si="0"/>
        <v>133.06292915642462</v>
      </c>
      <c r="T27">
        <f t="shared" si="0"/>
        <v>272.35056681552732</v>
      </c>
      <c r="U27">
        <f t="shared" si="0"/>
        <v>630.39317661743291</v>
      </c>
      <c r="V27">
        <f t="shared" si="0"/>
        <v>557.78002471632385</v>
      </c>
      <c r="W27">
        <f t="shared" si="0"/>
        <v>2078.3781951318733</v>
      </c>
    </row>
    <row r="28" spans="1:33" x14ac:dyDescent="0.45">
      <c r="A28">
        <v>15.1</v>
      </c>
      <c r="B28">
        <f t="shared" si="2"/>
        <v>8.5760678403183448</v>
      </c>
      <c r="C28">
        <f t="shared" si="0"/>
        <v>0.15967183796595563</v>
      </c>
      <c r="D28">
        <f t="shared" si="0"/>
        <v>1.193612616601313</v>
      </c>
      <c r="E28">
        <f t="shared" si="0"/>
        <v>0.2313741274869219</v>
      </c>
      <c r="F28">
        <f t="shared" si="0"/>
        <v>1.0038743786623945</v>
      </c>
      <c r="G28">
        <f t="shared" si="0"/>
        <v>0.52850665594568036</v>
      </c>
      <c r="H28">
        <f t="shared" si="0"/>
        <v>3.2712103091580427</v>
      </c>
      <c r="I28">
        <f t="shared" si="0"/>
        <v>0.42063138601668915</v>
      </c>
      <c r="J28">
        <f t="shared" si="0"/>
        <v>3.8440825407288819E-2</v>
      </c>
      <c r="K28">
        <f t="shared" si="0"/>
        <v>0.14277204694750684</v>
      </c>
      <c r="L28">
        <f t="shared" si="0"/>
        <v>0.98419194010120792</v>
      </c>
      <c r="M28">
        <f t="shared" si="0"/>
        <v>2.4869911233547599E-2</v>
      </c>
      <c r="N28">
        <f t="shared" si="0"/>
        <v>2.1031735414344115</v>
      </c>
      <c r="O28">
        <f t="shared" si="0"/>
        <v>7.5261236308699478E-2</v>
      </c>
      <c r="P28">
        <f t="shared" si="0"/>
        <v>1.1329275117012851</v>
      </c>
      <c r="Q28">
        <f t="shared" si="0"/>
        <v>5.3626707970000727</v>
      </c>
      <c r="R28">
        <f t="shared" si="0"/>
        <v>0.98030907278165502</v>
      </c>
      <c r="S28">
        <f t="shared" si="0"/>
        <v>27.054868120090401</v>
      </c>
      <c r="T28">
        <f t="shared" si="0"/>
        <v>10.648040993299173</v>
      </c>
      <c r="U28">
        <f t="shared" si="0"/>
        <v>0.15863115863115862</v>
      </c>
      <c r="V28">
        <f t="shared" si="0"/>
        <v>1.0756928778601356</v>
      </c>
      <c r="W28">
        <f t="shared" si="0"/>
        <v>0.52925882429699223</v>
      </c>
    </row>
    <row r="29" spans="1:33" x14ac:dyDescent="0.45">
      <c r="A29">
        <v>15.2</v>
      </c>
      <c r="B29">
        <f t="shared" si="2"/>
        <v>128.26391074340754</v>
      </c>
      <c r="C29">
        <f t="shared" si="0"/>
        <v>7515.4142100866748</v>
      </c>
      <c r="D29">
        <f t="shared" si="0"/>
        <v>3434.950287032254</v>
      </c>
      <c r="E29">
        <f t="shared" si="0"/>
        <v>8211.808384268872</v>
      </c>
      <c r="F29">
        <f t="shared" ref="F29:F30" si="6">100*F14/F28</f>
        <v>1793.0530335861322</v>
      </c>
      <c r="G29">
        <f t="shared" ref="G29:G30" si="7">100*G14/G28</f>
        <v>1513.6990064363988</v>
      </c>
      <c r="H29">
        <f t="shared" ref="H29:H30" si="8">100*H14/H28</f>
        <v>1192.2192801488809</v>
      </c>
      <c r="I29">
        <f t="shared" ref="I29:I30" si="9">100*I14/I28</f>
        <v>2377.3784678072589</v>
      </c>
      <c r="J29">
        <f t="shared" ref="J29:J30" si="10">100*J14/J28</f>
        <v>10405.603827751198</v>
      </c>
      <c r="K29">
        <f t="shared" ref="K29:K30" si="11">100*K14/K28</f>
        <v>16810.01324357569</v>
      </c>
      <c r="L29">
        <f t="shared" ref="L29:L30" si="12">100*L14/L28</f>
        <v>2133.730133762373</v>
      </c>
      <c r="M29">
        <f t="shared" ref="M29:M30" si="13">100*M14/M28</f>
        <v>4020.9230769230767</v>
      </c>
      <c r="N29">
        <f t="shared" ref="N29:N30" si="14">100*N14/N28</f>
        <v>903.39668247450345</v>
      </c>
      <c r="O29">
        <f t="shared" ref="O29:O30" si="15">100*O14/O28</f>
        <v>11958.347273335565</v>
      </c>
      <c r="P29">
        <f t="shared" ref="P29:P30" si="16">100*P14/P28</f>
        <v>3530.6760217988822</v>
      </c>
      <c r="Q29">
        <f t="shared" ref="Q29:Q30" si="17">100*Q14/Q28</f>
        <v>130.5319730593171</v>
      </c>
      <c r="R29">
        <f t="shared" ref="R29:R30" si="18">100*R14/R28</f>
        <v>408.03457920162725</v>
      </c>
      <c r="S29">
        <f t="shared" ref="S29:S30" si="19">100*S14/S28</f>
        <v>173.72104639866549</v>
      </c>
      <c r="T29">
        <f t="shared" ref="T29:T30" si="20">100*T14/T28</f>
        <v>309.91616223835865</v>
      </c>
      <c r="U29">
        <f t="shared" ref="U29:U30" si="21">100*U14/U28</f>
        <v>3782.3590597045977</v>
      </c>
      <c r="V29">
        <f t="shared" ref="V29:V30" si="22">100*V14/V28</f>
        <v>464.81668726360323</v>
      </c>
      <c r="W29">
        <f t="shared" ref="W29:W30" si="23">100*W14/W28</f>
        <v>2267.3216674165892</v>
      </c>
    </row>
    <row r="30" spans="1:33" x14ac:dyDescent="0.45">
      <c r="A30">
        <v>17</v>
      </c>
      <c r="B30">
        <f t="shared" si="2"/>
        <v>10.914995433132439</v>
      </c>
      <c r="C30">
        <f t="shared" ref="C30" si="24">100*C15/C29</f>
        <v>0.22620177045177048</v>
      </c>
      <c r="D30">
        <f t="shared" ref="D30" si="25">100*D15/D29</f>
        <v>1.0771626052255752</v>
      </c>
      <c r="E30">
        <f t="shared" ref="E30" si="26">100*E15/E29</f>
        <v>0.17048619920088981</v>
      </c>
      <c r="F30">
        <f t="shared" si="6"/>
        <v>1.9519779585102115</v>
      </c>
      <c r="G30">
        <f t="shared" si="7"/>
        <v>0.92488664790494057</v>
      </c>
      <c r="H30">
        <f t="shared" si="8"/>
        <v>5.7036487441729982</v>
      </c>
      <c r="I30">
        <f t="shared" si="9"/>
        <v>0.63094707902503366</v>
      </c>
      <c r="J30">
        <f t="shared" si="10"/>
        <v>5.7661238110933224E-2</v>
      </c>
      <c r="K30">
        <f t="shared" si="11"/>
        <v>9.518136463167122E-2</v>
      </c>
      <c r="L30">
        <f t="shared" si="12"/>
        <v>0.84359309151532114</v>
      </c>
      <c r="M30">
        <f t="shared" si="13"/>
        <v>4.9739822467095199E-2</v>
      </c>
      <c r="N30">
        <f t="shared" si="14"/>
        <v>2.7673336071505417</v>
      </c>
      <c r="O30">
        <f t="shared" si="15"/>
        <v>7.5261236308699478E-2</v>
      </c>
      <c r="P30">
        <f t="shared" si="16"/>
        <v>0.76472607039836749</v>
      </c>
      <c r="Q30">
        <f t="shared" si="17"/>
        <v>8.427054109571543</v>
      </c>
      <c r="R30">
        <f t="shared" si="18"/>
        <v>3.9212362911266201</v>
      </c>
      <c r="S30">
        <f t="shared" si="19"/>
        <v>61.017362143182602</v>
      </c>
      <c r="T30">
        <f t="shared" si="20"/>
        <v>8.712033539972051</v>
      </c>
      <c r="U30">
        <f t="shared" si="21"/>
        <v>7.931557931557931E-2</v>
      </c>
      <c r="V30">
        <f t="shared" si="22"/>
        <v>1.7211086045762169</v>
      </c>
      <c r="W30">
        <f t="shared" si="23"/>
        <v>0.74978333442073897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"/>
  <sheetViews>
    <sheetView topLeftCell="X1" workbookViewId="0">
      <selection activeCell="AW1" sqref="AW1"/>
    </sheetView>
  </sheetViews>
  <sheetFormatPr defaultColWidth="4.59765625" defaultRowHeight="14.25" x14ac:dyDescent="0.45"/>
  <cols>
    <col min="31" max="31" width="5.86328125" customWidth="1"/>
  </cols>
  <sheetData>
    <row r="1" spans="1:30" x14ac:dyDescent="0.45">
      <c r="A1" t="s">
        <v>58082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</row>
    <row r="2" spans="1:30" x14ac:dyDescent="0.45">
      <c r="A2">
        <v>1</v>
      </c>
      <c r="B2">
        <v>172</v>
      </c>
      <c r="C2">
        <v>221</v>
      </c>
      <c r="D2">
        <v>258</v>
      </c>
      <c r="E2">
        <v>137</v>
      </c>
      <c r="F2">
        <v>252</v>
      </c>
      <c r="G2">
        <v>135</v>
      </c>
      <c r="H2">
        <v>230</v>
      </c>
      <c r="I2">
        <v>141</v>
      </c>
      <c r="J2">
        <v>111</v>
      </c>
      <c r="K2">
        <v>239</v>
      </c>
      <c r="L2">
        <v>241</v>
      </c>
      <c r="M2">
        <v>88</v>
      </c>
      <c r="N2">
        <v>184</v>
      </c>
      <c r="O2">
        <v>112</v>
      </c>
      <c r="P2">
        <v>122</v>
      </c>
      <c r="Q2">
        <v>142</v>
      </c>
      <c r="R2">
        <v>152</v>
      </c>
      <c r="S2">
        <v>229</v>
      </c>
      <c r="T2">
        <v>295</v>
      </c>
      <c r="U2">
        <v>75</v>
      </c>
      <c r="V2">
        <v>107</v>
      </c>
      <c r="W2">
        <v>131</v>
      </c>
      <c r="X2">
        <v>133</v>
      </c>
      <c r="Y2">
        <v>61</v>
      </c>
      <c r="Z2">
        <v>187</v>
      </c>
      <c r="AA2">
        <v>87</v>
      </c>
      <c r="AB2">
        <v>41</v>
      </c>
      <c r="AC2">
        <v>64</v>
      </c>
      <c r="AD2">
        <v>121</v>
      </c>
    </row>
    <row r="3" spans="1:30" x14ac:dyDescent="0.45">
      <c r="A3">
        <v>2</v>
      </c>
      <c r="B3">
        <v>55</v>
      </c>
      <c r="C3">
        <v>58</v>
      </c>
      <c r="D3">
        <v>83</v>
      </c>
      <c r="E3">
        <v>47</v>
      </c>
      <c r="F3">
        <v>71</v>
      </c>
      <c r="G3">
        <v>34</v>
      </c>
      <c r="H3">
        <v>90</v>
      </c>
      <c r="I3">
        <v>37</v>
      </c>
      <c r="J3">
        <v>38</v>
      </c>
      <c r="K3">
        <v>65</v>
      </c>
      <c r="L3">
        <v>88</v>
      </c>
      <c r="M3">
        <v>31</v>
      </c>
      <c r="N3">
        <v>51</v>
      </c>
      <c r="O3">
        <v>35</v>
      </c>
      <c r="P3">
        <v>42</v>
      </c>
      <c r="Q3">
        <v>45</v>
      </c>
      <c r="R3">
        <v>57</v>
      </c>
      <c r="S3">
        <v>71</v>
      </c>
      <c r="T3">
        <v>99</v>
      </c>
      <c r="U3">
        <v>19</v>
      </c>
      <c r="V3">
        <v>43</v>
      </c>
      <c r="W3">
        <v>43</v>
      </c>
      <c r="X3">
        <v>41</v>
      </c>
      <c r="Y3">
        <v>25</v>
      </c>
      <c r="Z3">
        <v>53</v>
      </c>
      <c r="AA3">
        <v>49</v>
      </c>
      <c r="AB3">
        <v>18</v>
      </c>
      <c r="AC3">
        <v>23</v>
      </c>
      <c r="AD3">
        <v>47</v>
      </c>
    </row>
    <row r="4" spans="1:30" x14ac:dyDescent="0.45">
      <c r="A4">
        <v>3</v>
      </c>
      <c r="B4">
        <v>26</v>
      </c>
      <c r="C4">
        <v>18</v>
      </c>
      <c r="D4">
        <v>40</v>
      </c>
      <c r="E4">
        <v>36</v>
      </c>
      <c r="F4">
        <v>33</v>
      </c>
      <c r="G4">
        <v>21</v>
      </c>
      <c r="H4">
        <v>45</v>
      </c>
      <c r="I4">
        <v>20</v>
      </c>
      <c r="J4">
        <v>16</v>
      </c>
      <c r="K4">
        <v>30</v>
      </c>
      <c r="L4">
        <v>35</v>
      </c>
      <c r="M4">
        <v>11</v>
      </c>
      <c r="N4">
        <v>26</v>
      </c>
      <c r="O4">
        <v>15</v>
      </c>
      <c r="P4">
        <v>22</v>
      </c>
      <c r="Q4">
        <v>13</v>
      </c>
      <c r="R4">
        <v>20</v>
      </c>
      <c r="S4">
        <v>29</v>
      </c>
      <c r="T4">
        <v>27</v>
      </c>
      <c r="U4">
        <v>9</v>
      </c>
      <c r="V4">
        <v>17</v>
      </c>
      <c r="W4">
        <v>25</v>
      </c>
      <c r="X4">
        <v>18</v>
      </c>
      <c r="Y4">
        <v>10</v>
      </c>
      <c r="Z4">
        <v>28</v>
      </c>
      <c r="AA4">
        <v>14</v>
      </c>
      <c r="AB4">
        <v>9</v>
      </c>
      <c r="AC4">
        <v>9</v>
      </c>
      <c r="AD4">
        <v>17</v>
      </c>
    </row>
    <row r="5" spans="1:30" x14ac:dyDescent="0.45">
      <c r="A5">
        <v>4</v>
      </c>
      <c r="B5">
        <v>19</v>
      </c>
      <c r="C5">
        <v>9</v>
      </c>
      <c r="D5">
        <v>16</v>
      </c>
      <c r="E5">
        <v>9</v>
      </c>
      <c r="F5">
        <v>16</v>
      </c>
      <c r="G5">
        <v>9</v>
      </c>
      <c r="H5">
        <v>16</v>
      </c>
      <c r="I5">
        <v>12</v>
      </c>
      <c r="J5">
        <v>11</v>
      </c>
      <c r="K5">
        <v>11</v>
      </c>
      <c r="L5">
        <v>11</v>
      </c>
      <c r="M5">
        <v>1</v>
      </c>
      <c r="N5">
        <v>11</v>
      </c>
      <c r="O5">
        <v>7</v>
      </c>
      <c r="P5">
        <v>15</v>
      </c>
      <c r="Q5">
        <v>12</v>
      </c>
      <c r="R5">
        <v>12</v>
      </c>
      <c r="S5">
        <v>16</v>
      </c>
      <c r="T5">
        <v>28</v>
      </c>
      <c r="U5">
        <v>5</v>
      </c>
      <c r="V5">
        <v>8</v>
      </c>
      <c r="W5">
        <v>7</v>
      </c>
      <c r="X5">
        <v>5</v>
      </c>
      <c r="Y5">
        <v>4</v>
      </c>
      <c r="Z5">
        <v>10</v>
      </c>
      <c r="AA5">
        <v>7</v>
      </c>
      <c r="AB5">
        <v>5</v>
      </c>
      <c r="AC5">
        <v>3</v>
      </c>
      <c r="AD5">
        <v>10</v>
      </c>
    </row>
    <row r="6" spans="1:30" x14ac:dyDescent="0.45">
      <c r="A6">
        <v>6</v>
      </c>
      <c r="B6">
        <v>74</v>
      </c>
      <c r="C6">
        <v>80</v>
      </c>
      <c r="D6">
        <v>115</v>
      </c>
      <c r="E6">
        <v>72</v>
      </c>
      <c r="F6">
        <v>116</v>
      </c>
      <c r="G6">
        <v>52</v>
      </c>
      <c r="H6">
        <v>102</v>
      </c>
      <c r="I6">
        <v>56</v>
      </c>
      <c r="J6">
        <v>42</v>
      </c>
      <c r="K6">
        <v>94</v>
      </c>
      <c r="L6">
        <v>93</v>
      </c>
      <c r="M6">
        <v>31</v>
      </c>
      <c r="N6">
        <v>55</v>
      </c>
      <c r="O6">
        <v>47</v>
      </c>
      <c r="P6">
        <v>50</v>
      </c>
      <c r="Q6">
        <v>64</v>
      </c>
      <c r="R6">
        <v>59</v>
      </c>
      <c r="S6">
        <v>64</v>
      </c>
      <c r="T6">
        <v>110</v>
      </c>
      <c r="U6">
        <v>37</v>
      </c>
      <c r="V6">
        <v>58</v>
      </c>
      <c r="W6">
        <v>54</v>
      </c>
      <c r="X6">
        <v>46</v>
      </c>
      <c r="Y6">
        <v>25</v>
      </c>
      <c r="Z6">
        <v>57</v>
      </c>
      <c r="AA6">
        <v>31</v>
      </c>
      <c r="AB6">
        <v>23</v>
      </c>
      <c r="AC6">
        <v>34</v>
      </c>
      <c r="AD6">
        <v>56</v>
      </c>
    </row>
    <row r="7" spans="1:30" x14ac:dyDescent="0.45">
      <c r="A7">
        <v>7</v>
      </c>
      <c r="B7">
        <v>45</v>
      </c>
      <c r="C7">
        <v>46</v>
      </c>
      <c r="D7">
        <v>47</v>
      </c>
      <c r="E7">
        <v>26</v>
      </c>
      <c r="F7">
        <v>55</v>
      </c>
      <c r="G7">
        <v>31</v>
      </c>
      <c r="H7">
        <v>36</v>
      </c>
      <c r="I7">
        <v>31</v>
      </c>
      <c r="J7">
        <v>27</v>
      </c>
      <c r="K7">
        <v>36</v>
      </c>
      <c r="L7">
        <v>55</v>
      </c>
      <c r="M7">
        <v>13</v>
      </c>
      <c r="N7">
        <v>41</v>
      </c>
      <c r="O7">
        <v>28</v>
      </c>
      <c r="P7">
        <v>23</v>
      </c>
      <c r="Q7">
        <v>46</v>
      </c>
      <c r="R7">
        <v>23</v>
      </c>
      <c r="S7">
        <v>46</v>
      </c>
      <c r="T7">
        <v>71</v>
      </c>
      <c r="U7">
        <v>20</v>
      </c>
      <c r="V7">
        <v>30</v>
      </c>
      <c r="W7">
        <v>21</v>
      </c>
      <c r="X7">
        <v>29</v>
      </c>
      <c r="Y7">
        <v>16</v>
      </c>
      <c r="Z7">
        <v>32</v>
      </c>
      <c r="AA7">
        <v>27</v>
      </c>
      <c r="AB7">
        <v>8</v>
      </c>
      <c r="AC7">
        <v>20</v>
      </c>
      <c r="AD7">
        <v>26</v>
      </c>
    </row>
    <row r="8" spans="1:30" x14ac:dyDescent="0.45">
      <c r="A8">
        <v>9</v>
      </c>
      <c r="B8">
        <v>4</v>
      </c>
      <c r="C8">
        <v>18</v>
      </c>
      <c r="D8">
        <v>22</v>
      </c>
      <c r="E8">
        <v>15</v>
      </c>
      <c r="F8">
        <v>24</v>
      </c>
      <c r="G8">
        <v>12</v>
      </c>
      <c r="H8">
        <v>13</v>
      </c>
      <c r="I8">
        <v>17</v>
      </c>
      <c r="J8">
        <v>9</v>
      </c>
      <c r="K8">
        <v>16</v>
      </c>
      <c r="L8">
        <v>20</v>
      </c>
      <c r="M8">
        <v>9</v>
      </c>
      <c r="N8">
        <v>9</v>
      </c>
      <c r="O8">
        <v>13</v>
      </c>
      <c r="P8">
        <v>16</v>
      </c>
      <c r="Q8">
        <v>11</v>
      </c>
      <c r="R8">
        <v>10</v>
      </c>
      <c r="S8">
        <v>13</v>
      </c>
      <c r="T8">
        <v>22</v>
      </c>
      <c r="U8">
        <v>7</v>
      </c>
      <c r="V8">
        <v>8</v>
      </c>
      <c r="W8">
        <v>8</v>
      </c>
      <c r="X8">
        <v>10</v>
      </c>
      <c r="Y8">
        <v>3</v>
      </c>
      <c r="Z8">
        <v>11</v>
      </c>
      <c r="AA8">
        <v>11</v>
      </c>
      <c r="AB8">
        <v>4</v>
      </c>
      <c r="AC8">
        <v>8</v>
      </c>
      <c r="AD8">
        <v>6</v>
      </c>
    </row>
    <row r="9" spans="1:30" x14ac:dyDescent="0.45">
      <c r="A9">
        <v>10</v>
      </c>
      <c r="B9">
        <v>6</v>
      </c>
      <c r="C9">
        <v>1</v>
      </c>
      <c r="D9">
        <v>5</v>
      </c>
      <c r="E9">
        <v>2</v>
      </c>
      <c r="F9">
        <v>2</v>
      </c>
      <c r="G9">
        <v>3</v>
      </c>
      <c r="H9">
        <v>5</v>
      </c>
      <c r="I9">
        <v>1</v>
      </c>
      <c r="J9">
        <v>1</v>
      </c>
      <c r="K9">
        <v>1</v>
      </c>
      <c r="L9">
        <v>2</v>
      </c>
      <c r="M9">
        <v>3</v>
      </c>
      <c r="N9">
        <v>4</v>
      </c>
      <c r="O9">
        <v>1</v>
      </c>
      <c r="P9">
        <v>3</v>
      </c>
      <c r="Q9">
        <v>2</v>
      </c>
      <c r="R9">
        <v>3</v>
      </c>
      <c r="S9">
        <v>3</v>
      </c>
      <c r="T9">
        <v>4</v>
      </c>
      <c r="U9">
        <v>1</v>
      </c>
      <c r="V9">
        <v>2</v>
      </c>
      <c r="W9">
        <v>4</v>
      </c>
      <c r="X9">
        <v>1</v>
      </c>
      <c r="Z9">
        <v>5</v>
      </c>
      <c r="AA9">
        <v>1</v>
      </c>
      <c r="AD9">
        <v>2</v>
      </c>
    </row>
    <row r="10" spans="1:30" x14ac:dyDescent="0.45">
      <c r="A10">
        <v>12</v>
      </c>
      <c r="B10">
        <v>160</v>
      </c>
      <c r="C10">
        <v>175</v>
      </c>
      <c r="D10">
        <v>201</v>
      </c>
      <c r="E10">
        <v>106</v>
      </c>
      <c r="F10">
        <v>183</v>
      </c>
      <c r="G10">
        <v>82</v>
      </c>
      <c r="H10">
        <v>197</v>
      </c>
      <c r="I10">
        <v>105</v>
      </c>
      <c r="J10">
        <v>82</v>
      </c>
      <c r="K10">
        <v>119</v>
      </c>
      <c r="L10">
        <v>129</v>
      </c>
      <c r="M10">
        <v>66</v>
      </c>
      <c r="N10">
        <v>117</v>
      </c>
      <c r="O10">
        <v>65</v>
      </c>
      <c r="P10">
        <v>120</v>
      </c>
      <c r="Q10">
        <v>103</v>
      </c>
      <c r="R10">
        <v>85</v>
      </c>
      <c r="S10">
        <v>153</v>
      </c>
      <c r="T10">
        <v>172</v>
      </c>
      <c r="U10">
        <v>52</v>
      </c>
      <c r="V10">
        <v>80</v>
      </c>
      <c r="W10">
        <v>93</v>
      </c>
      <c r="X10">
        <v>71</v>
      </c>
      <c r="Y10">
        <v>54</v>
      </c>
      <c r="Z10">
        <v>91</v>
      </c>
      <c r="AA10">
        <v>52</v>
      </c>
      <c r="AB10">
        <v>42</v>
      </c>
      <c r="AC10">
        <v>40</v>
      </c>
      <c r="AD10">
        <v>77</v>
      </c>
    </row>
    <row r="11" spans="1:30" x14ac:dyDescent="0.45">
      <c r="A11">
        <v>13</v>
      </c>
      <c r="B11">
        <v>16</v>
      </c>
      <c r="C11">
        <v>11</v>
      </c>
      <c r="D11">
        <v>29</v>
      </c>
      <c r="E11">
        <v>12</v>
      </c>
      <c r="F11">
        <v>32</v>
      </c>
      <c r="G11">
        <v>12</v>
      </c>
      <c r="H11">
        <v>16</v>
      </c>
      <c r="I11">
        <v>23</v>
      </c>
      <c r="J11">
        <v>3</v>
      </c>
      <c r="K11">
        <v>12</v>
      </c>
      <c r="L11">
        <v>14</v>
      </c>
      <c r="M11">
        <v>6</v>
      </c>
      <c r="N11">
        <v>13</v>
      </c>
      <c r="O11">
        <v>8</v>
      </c>
      <c r="P11">
        <v>15</v>
      </c>
      <c r="Q11">
        <v>11</v>
      </c>
      <c r="R11">
        <v>5</v>
      </c>
      <c r="S11">
        <v>23</v>
      </c>
      <c r="T11">
        <v>22</v>
      </c>
      <c r="U11">
        <v>9</v>
      </c>
      <c r="V11">
        <v>3</v>
      </c>
      <c r="W11">
        <v>7</v>
      </c>
      <c r="X11">
        <v>14</v>
      </c>
      <c r="Y11">
        <v>6</v>
      </c>
      <c r="Z11">
        <v>12</v>
      </c>
      <c r="AA11">
        <v>4</v>
      </c>
      <c r="AB11">
        <v>3</v>
      </c>
      <c r="AC11">
        <v>5</v>
      </c>
      <c r="AD11">
        <v>11</v>
      </c>
    </row>
    <row r="12" spans="1:30" x14ac:dyDescent="0.45">
      <c r="A12">
        <v>14</v>
      </c>
      <c r="B12">
        <v>23</v>
      </c>
      <c r="C12">
        <v>14</v>
      </c>
      <c r="D12">
        <v>21</v>
      </c>
      <c r="E12">
        <v>14</v>
      </c>
      <c r="F12">
        <v>22</v>
      </c>
      <c r="G12">
        <v>14</v>
      </c>
      <c r="H12">
        <v>14</v>
      </c>
      <c r="I12">
        <v>11</v>
      </c>
      <c r="J12">
        <v>12</v>
      </c>
      <c r="K12">
        <v>13</v>
      </c>
      <c r="L12">
        <v>10</v>
      </c>
      <c r="M12">
        <v>9</v>
      </c>
      <c r="N12">
        <v>15</v>
      </c>
      <c r="O12">
        <v>4</v>
      </c>
      <c r="P12">
        <v>16</v>
      </c>
      <c r="Q12">
        <v>9</v>
      </c>
      <c r="R12">
        <v>3</v>
      </c>
      <c r="S12">
        <v>5</v>
      </c>
      <c r="T12">
        <v>14</v>
      </c>
      <c r="U12">
        <v>3</v>
      </c>
      <c r="V12">
        <v>2</v>
      </c>
      <c r="W12">
        <v>13</v>
      </c>
      <c r="X12">
        <v>7</v>
      </c>
      <c r="Y12">
        <v>2</v>
      </c>
      <c r="Z12">
        <v>8</v>
      </c>
      <c r="AA12">
        <v>2</v>
      </c>
      <c r="AC12">
        <v>6</v>
      </c>
      <c r="AD12">
        <v>6</v>
      </c>
    </row>
    <row r="13" spans="1:30" x14ac:dyDescent="0.45">
      <c r="A13">
        <v>15.1</v>
      </c>
      <c r="B13">
        <v>14</v>
      </c>
      <c r="C13">
        <v>12</v>
      </c>
      <c r="D13">
        <v>15</v>
      </c>
      <c r="E13">
        <v>13</v>
      </c>
      <c r="F13">
        <v>25</v>
      </c>
      <c r="G13">
        <v>7</v>
      </c>
      <c r="H13">
        <v>32</v>
      </c>
      <c r="I13">
        <v>8</v>
      </c>
      <c r="J13">
        <v>2</v>
      </c>
      <c r="K13">
        <v>11</v>
      </c>
      <c r="L13">
        <v>17</v>
      </c>
      <c r="M13">
        <v>2</v>
      </c>
      <c r="N13">
        <v>12</v>
      </c>
      <c r="O13">
        <v>1</v>
      </c>
      <c r="P13">
        <v>13</v>
      </c>
      <c r="Q13">
        <v>23</v>
      </c>
      <c r="R13">
        <v>4</v>
      </c>
      <c r="S13">
        <v>36</v>
      </c>
      <c r="T13">
        <v>29</v>
      </c>
      <c r="U13">
        <v>1</v>
      </c>
      <c r="V13">
        <v>6</v>
      </c>
      <c r="W13">
        <v>11</v>
      </c>
      <c r="X13">
        <v>14</v>
      </c>
      <c r="Y13">
        <v>5</v>
      </c>
      <c r="Z13">
        <v>18</v>
      </c>
      <c r="AA13">
        <v>2</v>
      </c>
      <c r="AB13">
        <v>6</v>
      </c>
      <c r="AC13">
        <v>4</v>
      </c>
      <c r="AD13">
        <v>15</v>
      </c>
    </row>
    <row r="14" spans="1:30" x14ac:dyDescent="0.45">
      <c r="A14">
        <v>15.2</v>
      </c>
      <c r="B14">
        <v>11</v>
      </c>
      <c r="C14">
        <v>12</v>
      </c>
      <c r="D14">
        <v>41</v>
      </c>
      <c r="E14">
        <v>19</v>
      </c>
      <c r="F14">
        <v>18</v>
      </c>
      <c r="G14">
        <v>8</v>
      </c>
      <c r="H14">
        <v>39</v>
      </c>
      <c r="I14">
        <v>10</v>
      </c>
      <c r="J14">
        <v>4</v>
      </c>
      <c r="K14">
        <v>24</v>
      </c>
      <c r="L14">
        <v>21</v>
      </c>
      <c r="M14">
        <v>1</v>
      </c>
      <c r="N14">
        <v>19</v>
      </c>
      <c r="O14">
        <v>9</v>
      </c>
      <c r="P14">
        <v>40</v>
      </c>
      <c r="Q14">
        <v>7</v>
      </c>
      <c r="R14">
        <v>4</v>
      </c>
      <c r="S14">
        <v>47</v>
      </c>
      <c r="T14">
        <v>33</v>
      </c>
      <c r="U14">
        <v>6</v>
      </c>
      <c r="V14">
        <v>5</v>
      </c>
      <c r="W14">
        <v>12</v>
      </c>
      <c r="X14">
        <v>20</v>
      </c>
      <c r="Y14">
        <v>6</v>
      </c>
      <c r="Z14">
        <v>26</v>
      </c>
      <c r="AA14">
        <v>3</v>
      </c>
      <c r="AB14">
        <v>3</v>
      </c>
      <c r="AC14">
        <v>3</v>
      </c>
      <c r="AD14">
        <v>16</v>
      </c>
    </row>
    <row r="15" spans="1:30" x14ac:dyDescent="0.45">
      <c r="A15">
        <v>17</v>
      </c>
      <c r="B15">
        <v>14</v>
      </c>
      <c r="C15">
        <v>17</v>
      </c>
      <c r="D15">
        <v>37</v>
      </c>
      <c r="E15">
        <v>14</v>
      </c>
      <c r="F15">
        <v>35</v>
      </c>
      <c r="G15">
        <v>14</v>
      </c>
      <c r="H15">
        <v>68</v>
      </c>
      <c r="I15">
        <v>15</v>
      </c>
      <c r="J15">
        <v>6</v>
      </c>
      <c r="K15">
        <v>16</v>
      </c>
      <c r="L15">
        <v>18</v>
      </c>
      <c r="M15">
        <v>2</v>
      </c>
      <c r="N15">
        <v>25</v>
      </c>
      <c r="O15">
        <v>9</v>
      </c>
      <c r="P15">
        <v>27</v>
      </c>
      <c r="Q15">
        <v>11</v>
      </c>
      <c r="R15">
        <v>16</v>
      </c>
      <c r="S15">
        <v>106</v>
      </c>
      <c r="T15">
        <v>27</v>
      </c>
      <c r="U15">
        <v>3</v>
      </c>
      <c r="V15">
        <v>8</v>
      </c>
      <c r="W15">
        <v>17</v>
      </c>
      <c r="X15">
        <v>30</v>
      </c>
      <c r="Z15">
        <v>33</v>
      </c>
      <c r="AA15">
        <v>7</v>
      </c>
      <c r="AB15">
        <v>4</v>
      </c>
      <c r="AC15">
        <v>6</v>
      </c>
      <c r="AD15">
        <v>24</v>
      </c>
    </row>
    <row r="16" spans="1:30" x14ac:dyDescent="0.45">
      <c r="A16" t="s">
        <v>58081</v>
      </c>
      <c r="B16">
        <v>661</v>
      </c>
      <c r="C16">
        <v>707</v>
      </c>
      <c r="D16">
        <v>969</v>
      </c>
      <c r="E16">
        <v>533</v>
      </c>
      <c r="F16">
        <v>936</v>
      </c>
      <c r="G16">
        <v>449</v>
      </c>
      <c r="H16">
        <v>933</v>
      </c>
      <c r="I16">
        <v>515</v>
      </c>
      <c r="J16">
        <v>375</v>
      </c>
      <c r="K16">
        <v>701</v>
      </c>
      <c r="L16">
        <v>786</v>
      </c>
      <c r="M16">
        <v>275</v>
      </c>
      <c r="N16">
        <v>609</v>
      </c>
      <c r="O16">
        <v>366</v>
      </c>
      <c r="P16">
        <v>551</v>
      </c>
      <c r="Q16">
        <v>514</v>
      </c>
      <c r="R16">
        <v>475</v>
      </c>
      <c r="S16">
        <v>881</v>
      </c>
      <c r="T16">
        <v>984</v>
      </c>
      <c r="U16">
        <v>253</v>
      </c>
      <c r="V16">
        <v>391</v>
      </c>
      <c r="W16">
        <v>465</v>
      </c>
      <c r="X16">
        <v>488</v>
      </c>
      <c r="Y16">
        <v>224</v>
      </c>
      <c r="Z16">
        <v>594</v>
      </c>
      <c r="AA16">
        <v>307</v>
      </c>
      <c r="AB16">
        <v>180</v>
      </c>
      <c r="AC16">
        <v>238</v>
      </c>
      <c r="AD16">
        <v>465</v>
      </c>
    </row>
    <row r="17" spans="1:34" x14ac:dyDescent="0.45">
      <c r="A17">
        <v>1</v>
      </c>
      <c r="B17">
        <f>100*B2/B$16</f>
        <v>26.021180030257185</v>
      </c>
      <c r="C17">
        <f t="shared" ref="C17:AD26" si="0">100*C2/C$16</f>
        <v>31.258840169731258</v>
      </c>
      <c r="D17">
        <f t="shared" si="0"/>
        <v>26.625386996904023</v>
      </c>
      <c r="E17">
        <f t="shared" si="0"/>
        <v>25.703564727954973</v>
      </c>
      <c r="F17">
        <f t="shared" si="0"/>
        <v>26.923076923076923</v>
      </c>
      <c r="G17">
        <f t="shared" si="0"/>
        <v>30.066815144766146</v>
      </c>
      <c r="H17">
        <f t="shared" si="0"/>
        <v>24.65166130760986</v>
      </c>
      <c r="I17">
        <f t="shared" si="0"/>
        <v>27.378640776699029</v>
      </c>
      <c r="J17">
        <f t="shared" si="0"/>
        <v>29.6</v>
      </c>
      <c r="K17">
        <f t="shared" si="0"/>
        <v>34.094151212553498</v>
      </c>
      <c r="L17">
        <f t="shared" si="0"/>
        <v>30.661577608142494</v>
      </c>
      <c r="M17">
        <f t="shared" si="0"/>
        <v>32</v>
      </c>
      <c r="N17">
        <f t="shared" si="0"/>
        <v>30.213464696223316</v>
      </c>
      <c r="O17">
        <f t="shared" si="0"/>
        <v>30.601092896174862</v>
      </c>
      <c r="P17">
        <f t="shared" si="0"/>
        <v>22.141560798548095</v>
      </c>
      <c r="Q17">
        <f t="shared" si="0"/>
        <v>27.626459143968873</v>
      </c>
      <c r="R17">
        <f t="shared" si="0"/>
        <v>32</v>
      </c>
      <c r="S17">
        <f t="shared" si="0"/>
        <v>25.993189557321227</v>
      </c>
      <c r="T17">
        <f t="shared" si="0"/>
        <v>29.979674796747968</v>
      </c>
      <c r="U17">
        <f t="shared" si="0"/>
        <v>29.644268774703558</v>
      </c>
      <c r="V17">
        <f t="shared" si="0"/>
        <v>27.365728900255753</v>
      </c>
      <c r="W17">
        <f t="shared" si="0"/>
        <v>28.172043010752688</v>
      </c>
      <c r="X17">
        <f t="shared" si="0"/>
        <v>27.254098360655739</v>
      </c>
      <c r="Y17">
        <f t="shared" si="0"/>
        <v>27.232142857142858</v>
      </c>
      <c r="Z17">
        <f t="shared" si="0"/>
        <v>31.481481481481481</v>
      </c>
      <c r="AA17">
        <f t="shared" si="0"/>
        <v>28.338762214983714</v>
      </c>
      <c r="AB17">
        <f t="shared" si="0"/>
        <v>22.777777777777779</v>
      </c>
      <c r="AC17">
        <f t="shared" si="0"/>
        <v>26.890756302521009</v>
      </c>
      <c r="AD17">
        <f t="shared" si="0"/>
        <v>26.021505376344088</v>
      </c>
      <c r="AE17">
        <f>STDEV(B17:AD17)</f>
        <v>2.7964242111263395</v>
      </c>
      <c r="AF17">
        <f>AVERAGE(B17:AD17)</f>
        <v>28.23168627045856</v>
      </c>
      <c r="AG17">
        <f>AE17/AF17</f>
        <v>9.905268088971711E-2</v>
      </c>
      <c r="AH17">
        <v>1</v>
      </c>
    </row>
    <row r="18" spans="1:34" x14ac:dyDescent="0.45">
      <c r="A18">
        <v>2</v>
      </c>
      <c r="B18">
        <f t="shared" ref="B18:Q30" si="1">100*B3/B$16</f>
        <v>8.3207261724659602</v>
      </c>
      <c r="C18">
        <f t="shared" si="1"/>
        <v>8.2036775106082036</v>
      </c>
      <c r="D18">
        <f t="shared" si="1"/>
        <v>8.5655314757481946</v>
      </c>
      <c r="E18">
        <f t="shared" si="1"/>
        <v>8.8180112570356481</v>
      </c>
      <c r="F18">
        <f t="shared" si="1"/>
        <v>7.5854700854700852</v>
      </c>
      <c r="G18">
        <f t="shared" si="1"/>
        <v>7.5723830734966588</v>
      </c>
      <c r="H18">
        <f t="shared" si="1"/>
        <v>9.6463022508038581</v>
      </c>
      <c r="I18">
        <f t="shared" si="1"/>
        <v>7.1844660194174761</v>
      </c>
      <c r="J18">
        <f t="shared" si="1"/>
        <v>10.133333333333333</v>
      </c>
      <c r="K18">
        <f t="shared" si="1"/>
        <v>9.2724679029957198</v>
      </c>
      <c r="L18">
        <f t="shared" si="1"/>
        <v>11.195928753180661</v>
      </c>
      <c r="M18">
        <f t="shared" si="1"/>
        <v>11.272727272727273</v>
      </c>
      <c r="N18">
        <f t="shared" si="1"/>
        <v>8.3743842364532028</v>
      </c>
      <c r="O18">
        <f t="shared" si="1"/>
        <v>9.5628415300546443</v>
      </c>
      <c r="P18">
        <f t="shared" si="1"/>
        <v>7.6225045372050815</v>
      </c>
      <c r="Q18">
        <f t="shared" si="1"/>
        <v>8.7548638132295729</v>
      </c>
      <c r="R18">
        <f t="shared" si="0"/>
        <v>12</v>
      </c>
      <c r="S18">
        <f t="shared" si="0"/>
        <v>8.0590238365493754</v>
      </c>
      <c r="T18">
        <f t="shared" si="0"/>
        <v>10.060975609756097</v>
      </c>
      <c r="U18">
        <f t="shared" si="0"/>
        <v>7.5098814229249014</v>
      </c>
      <c r="V18">
        <f t="shared" si="0"/>
        <v>10.997442455242966</v>
      </c>
      <c r="W18">
        <f t="shared" si="0"/>
        <v>9.2473118279569899</v>
      </c>
      <c r="X18">
        <f t="shared" si="0"/>
        <v>8.4016393442622945</v>
      </c>
      <c r="Y18">
        <f t="shared" si="0"/>
        <v>11.160714285714286</v>
      </c>
      <c r="Z18">
        <f t="shared" si="0"/>
        <v>8.9225589225589221</v>
      </c>
      <c r="AA18">
        <f t="shared" si="0"/>
        <v>15.960912052117264</v>
      </c>
      <c r="AB18">
        <f t="shared" si="0"/>
        <v>10</v>
      </c>
      <c r="AC18">
        <f t="shared" si="0"/>
        <v>9.6638655462184868</v>
      </c>
      <c r="AD18">
        <f t="shared" si="0"/>
        <v>10.10752688172043</v>
      </c>
      <c r="AE18">
        <f t="shared" ref="AE18:AE30" si="2">STDEV(B18:AD18)</f>
        <v>1.7981259045349627</v>
      </c>
      <c r="AF18">
        <f t="shared" ref="AF18:AF30" si="3">AVERAGE(B18:AD18)</f>
        <v>9.4543955658361245</v>
      </c>
      <c r="AG18">
        <f t="shared" ref="AG18:AG30" si="4">AE18/AF18</f>
        <v>0.19018940893826888</v>
      </c>
      <c r="AH18">
        <v>2</v>
      </c>
    </row>
    <row r="19" spans="1:34" x14ac:dyDescent="0.45">
      <c r="A19">
        <v>3</v>
      </c>
      <c r="B19">
        <f t="shared" si="1"/>
        <v>3.9334341906202721</v>
      </c>
      <c r="C19">
        <f t="shared" si="0"/>
        <v>2.5459688826025459</v>
      </c>
      <c r="D19">
        <f t="shared" si="0"/>
        <v>4.1279669762641902</v>
      </c>
      <c r="E19">
        <f t="shared" si="0"/>
        <v>6.7542213883677302</v>
      </c>
      <c r="F19">
        <f t="shared" si="0"/>
        <v>3.5256410256410255</v>
      </c>
      <c r="G19">
        <f t="shared" si="0"/>
        <v>4.6770601336302899</v>
      </c>
      <c r="H19">
        <f t="shared" si="0"/>
        <v>4.823151125401929</v>
      </c>
      <c r="I19">
        <f t="shared" si="0"/>
        <v>3.883495145631068</v>
      </c>
      <c r="J19">
        <f t="shared" si="0"/>
        <v>4.2666666666666666</v>
      </c>
      <c r="K19">
        <f t="shared" si="0"/>
        <v>4.2796005706134093</v>
      </c>
      <c r="L19">
        <f t="shared" si="0"/>
        <v>4.4529262086513999</v>
      </c>
      <c r="M19">
        <f t="shared" si="0"/>
        <v>4</v>
      </c>
      <c r="N19">
        <f t="shared" si="0"/>
        <v>4.2692939244663384</v>
      </c>
      <c r="O19">
        <f t="shared" si="0"/>
        <v>4.0983606557377046</v>
      </c>
      <c r="P19">
        <f t="shared" si="0"/>
        <v>3.9927404718693285</v>
      </c>
      <c r="Q19">
        <f t="shared" si="0"/>
        <v>2.5291828793774318</v>
      </c>
      <c r="R19">
        <f t="shared" si="0"/>
        <v>4.2105263157894735</v>
      </c>
      <c r="S19">
        <f t="shared" si="0"/>
        <v>3.2917139614074915</v>
      </c>
      <c r="T19">
        <f t="shared" si="0"/>
        <v>2.7439024390243905</v>
      </c>
      <c r="U19">
        <f t="shared" si="0"/>
        <v>3.5573122529644268</v>
      </c>
      <c r="V19">
        <f t="shared" si="0"/>
        <v>4.3478260869565215</v>
      </c>
      <c r="W19">
        <f t="shared" si="0"/>
        <v>5.376344086021505</v>
      </c>
      <c r="X19">
        <f t="shared" si="0"/>
        <v>3.6885245901639343</v>
      </c>
      <c r="Y19">
        <f t="shared" si="0"/>
        <v>4.4642857142857144</v>
      </c>
      <c r="Z19">
        <f t="shared" si="0"/>
        <v>4.7138047138047137</v>
      </c>
      <c r="AA19">
        <f t="shared" si="0"/>
        <v>4.5602605863192185</v>
      </c>
      <c r="AB19">
        <f t="shared" si="0"/>
        <v>5</v>
      </c>
      <c r="AC19">
        <f t="shared" si="0"/>
        <v>3.7815126050420167</v>
      </c>
      <c r="AD19">
        <f t="shared" si="0"/>
        <v>3.6559139784946235</v>
      </c>
      <c r="AE19">
        <f t="shared" si="2"/>
        <v>0.84298587502546485</v>
      </c>
      <c r="AF19">
        <f t="shared" si="3"/>
        <v>4.1224702612350121</v>
      </c>
      <c r="AG19">
        <f t="shared" si="4"/>
        <v>0.20448561702247978</v>
      </c>
      <c r="AH19">
        <v>3</v>
      </c>
    </row>
    <row r="20" spans="1:34" x14ac:dyDescent="0.45">
      <c r="A20">
        <v>4</v>
      </c>
      <c r="B20">
        <f t="shared" si="1"/>
        <v>2.8744326777609683</v>
      </c>
      <c r="C20">
        <f t="shared" si="0"/>
        <v>1.272984441301273</v>
      </c>
      <c r="D20">
        <f t="shared" si="0"/>
        <v>1.6511867905056758</v>
      </c>
      <c r="E20">
        <f t="shared" si="0"/>
        <v>1.6885553470919326</v>
      </c>
      <c r="F20">
        <f t="shared" si="0"/>
        <v>1.7094017094017093</v>
      </c>
      <c r="G20">
        <f t="shared" si="0"/>
        <v>2.0044543429844097</v>
      </c>
      <c r="H20">
        <f t="shared" si="0"/>
        <v>1.714898177920686</v>
      </c>
      <c r="I20">
        <f t="shared" si="0"/>
        <v>2.3300970873786406</v>
      </c>
      <c r="J20">
        <f t="shared" si="0"/>
        <v>2.9333333333333331</v>
      </c>
      <c r="K20">
        <f t="shared" si="0"/>
        <v>1.5691868758915835</v>
      </c>
      <c r="L20">
        <f t="shared" si="0"/>
        <v>1.3994910941475827</v>
      </c>
      <c r="M20">
        <f t="shared" si="0"/>
        <v>0.36363636363636365</v>
      </c>
      <c r="N20">
        <f t="shared" si="0"/>
        <v>1.80623973727422</v>
      </c>
      <c r="O20">
        <f t="shared" si="0"/>
        <v>1.9125683060109289</v>
      </c>
      <c r="P20">
        <f t="shared" si="0"/>
        <v>2.7223230490018149</v>
      </c>
      <c r="Q20">
        <f t="shared" si="0"/>
        <v>2.3346303501945527</v>
      </c>
      <c r="R20">
        <f t="shared" si="0"/>
        <v>2.5263157894736841</v>
      </c>
      <c r="S20">
        <f t="shared" si="0"/>
        <v>1.8161180476730987</v>
      </c>
      <c r="T20">
        <f t="shared" si="0"/>
        <v>2.845528455284553</v>
      </c>
      <c r="U20">
        <f t="shared" si="0"/>
        <v>1.9762845849802371</v>
      </c>
      <c r="V20">
        <f t="shared" si="0"/>
        <v>2.0460358056265986</v>
      </c>
      <c r="W20">
        <f t="shared" si="0"/>
        <v>1.5053763440860215</v>
      </c>
      <c r="X20">
        <f t="shared" si="0"/>
        <v>1.0245901639344261</v>
      </c>
      <c r="Y20">
        <f t="shared" si="0"/>
        <v>1.7857142857142858</v>
      </c>
      <c r="Z20">
        <f t="shared" si="0"/>
        <v>1.6835016835016836</v>
      </c>
      <c r="AA20">
        <f t="shared" si="0"/>
        <v>2.2801302931596092</v>
      </c>
      <c r="AB20">
        <f t="shared" si="0"/>
        <v>2.7777777777777777</v>
      </c>
      <c r="AC20">
        <f t="shared" si="0"/>
        <v>1.2605042016806722</v>
      </c>
      <c r="AD20">
        <f t="shared" si="0"/>
        <v>2.150537634408602</v>
      </c>
      <c r="AE20">
        <f t="shared" si="2"/>
        <v>0.59884772745326009</v>
      </c>
      <c r="AF20">
        <f t="shared" si="3"/>
        <v>1.9298563707288592</v>
      </c>
      <c r="AG20">
        <f t="shared" si="4"/>
        <v>0.31030688943296336</v>
      </c>
      <c r="AH20">
        <v>4</v>
      </c>
    </row>
    <row r="21" spans="1:34" x14ac:dyDescent="0.45">
      <c r="A21">
        <v>6</v>
      </c>
      <c r="B21">
        <f t="shared" si="1"/>
        <v>11.195158850226928</v>
      </c>
      <c r="C21">
        <f t="shared" si="0"/>
        <v>11.315417256011315</v>
      </c>
      <c r="D21">
        <f t="shared" si="0"/>
        <v>11.867905056759547</v>
      </c>
      <c r="E21">
        <f t="shared" si="0"/>
        <v>13.50844277673546</v>
      </c>
      <c r="F21">
        <f t="shared" si="0"/>
        <v>12.393162393162394</v>
      </c>
      <c r="G21">
        <f t="shared" si="0"/>
        <v>11.581291759465479</v>
      </c>
      <c r="H21">
        <f t="shared" si="0"/>
        <v>10.932475884244372</v>
      </c>
      <c r="I21">
        <f t="shared" si="0"/>
        <v>10.873786407766991</v>
      </c>
      <c r="J21">
        <f t="shared" si="0"/>
        <v>11.2</v>
      </c>
      <c r="K21">
        <f t="shared" si="0"/>
        <v>13.40941512125535</v>
      </c>
      <c r="L21">
        <f t="shared" si="0"/>
        <v>11.83206106870229</v>
      </c>
      <c r="M21">
        <f t="shared" si="0"/>
        <v>11.272727272727273</v>
      </c>
      <c r="N21">
        <f t="shared" si="0"/>
        <v>9.0311986863711002</v>
      </c>
      <c r="O21">
        <f t="shared" si="0"/>
        <v>12.841530054644808</v>
      </c>
      <c r="P21">
        <f t="shared" si="0"/>
        <v>9.0744101633393832</v>
      </c>
      <c r="Q21">
        <f t="shared" si="0"/>
        <v>12.45136186770428</v>
      </c>
      <c r="R21">
        <f t="shared" si="0"/>
        <v>12.421052631578947</v>
      </c>
      <c r="S21">
        <f t="shared" si="0"/>
        <v>7.2644721906923948</v>
      </c>
      <c r="T21">
        <f t="shared" si="0"/>
        <v>11.178861788617887</v>
      </c>
      <c r="U21">
        <f t="shared" si="0"/>
        <v>14.624505928853756</v>
      </c>
      <c r="V21">
        <f t="shared" si="0"/>
        <v>14.833759590792839</v>
      </c>
      <c r="W21">
        <f t="shared" si="0"/>
        <v>11.612903225806452</v>
      </c>
      <c r="X21">
        <f t="shared" si="0"/>
        <v>9.4262295081967213</v>
      </c>
      <c r="Y21">
        <f t="shared" si="0"/>
        <v>11.160714285714286</v>
      </c>
      <c r="Z21">
        <f t="shared" si="0"/>
        <v>9.5959595959595951</v>
      </c>
      <c r="AA21">
        <f t="shared" si="0"/>
        <v>10.09771986970684</v>
      </c>
      <c r="AB21">
        <f t="shared" si="0"/>
        <v>12.777777777777779</v>
      </c>
      <c r="AC21">
        <f t="shared" si="0"/>
        <v>14.285714285714286</v>
      </c>
      <c r="AD21">
        <f t="shared" si="0"/>
        <v>12.043010752688172</v>
      </c>
      <c r="AE21">
        <f t="shared" si="2"/>
        <v>1.7283119906856441</v>
      </c>
      <c r="AF21">
        <f t="shared" si="3"/>
        <v>11.589759519007483</v>
      </c>
      <c r="AG21">
        <f t="shared" si="4"/>
        <v>0.14912405972282436</v>
      </c>
      <c r="AH21">
        <v>6</v>
      </c>
    </row>
    <row r="22" spans="1:34" x14ac:dyDescent="0.45">
      <c r="A22">
        <v>7</v>
      </c>
      <c r="B22">
        <f t="shared" si="1"/>
        <v>6.8078668683812404</v>
      </c>
      <c r="C22">
        <f t="shared" si="0"/>
        <v>6.5063649222065063</v>
      </c>
      <c r="D22">
        <f t="shared" si="0"/>
        <v>4.8503611971104235</v>
      </c>
      <c r="E22">
        <f t="shared" si="0"/>
        <v>4.8780487804878048</v>
      </c>
      <c r="F22">
        <f t="shared" si="0"/>
        <v>5.8760683760683765</v>
      </c>
      <c r="G22">
        <f t="shared" si="0"/>
        <v>6.9042316258351892</v>
      </c>
      <c r="H22">
        <f t="shared" si="0"/>
        <v>3.8585209003215435</v>
      </c>
      <c r="I22">
        <f t="shared" si="0"/>
        <v>6.0194174757281553</v>
      </c>
      <c r="J22">
        <f t="shared" si="0"/>
        <v>7.2</v>
      </c>
      <c r="K22">
        <f t="shared" si="0"/>
        <v>5.1355206847360915</v>
      </c>
      <c r="L22">
        <f t="shared" si="0"/>
        <v>6.9974554707379131</v>
      </c>
      <c r="M22">
        <f t="shared" si="0"/>
        <v>4.7272727272727275</v>
      </c>
      <c r="N22">
        <f t="shared" si="0"/>
        <v>6.7323481116584567</v>
      </c>
      <c r="O22">
        <f t="shared" si="0"/>
        <v>7.6502732240437155</v>
      </c>
      <c r="P22">
        <f t="shared" si="0"/>
        <v>4.1742286751361162</v>
      </c>
      <c r="Q22">
        <f t="shared" si="0"/>
        <v>8.9494163424124515</v>
      </c>
      <c r="R22">
        <f t="shared" si="0"/>
        <v>4.8421052631578947</v>
      </c>
      <c r="S22">
        <f t="shared" si="0"/>
        <v>5.2213393870601585</v>
      </c>
      <c r="T22">
        <f t="shared" si="0"/>
        <v>7.2154471544715451</v>
      </c>
      <c r="U22">
        <f t="shared" si="0"/>
        <v>7.9051383399209483</v>
      </c>
      <c r="V22">
        <f t="shared" si="0"/>
        <v>7.6726342710997439</v>
      </c>
      <c r="W22">
        <f t="shared" si="0"/>
        <v>4.5161290322580649</v>
      </c>
      <c r="X22">
        <f t="shared" si="0"/>
        <v>5.942622950819672</v>
      </c>
      <c r="Y22">
        <f t="shared" si="0"/>
        <v>7.1428571428571432</v>
      </c>
      <c r="Z22">
        <f t="shared" si="0"/>
        <v>5.3872053872053876</v>
      </c>
      <c r="AA22">
        <f t="shared" si="0"/>
        <v>8.7947882736156355</v>
      </c>
      <c r="AB22">
        <f t="shared" si="0"/>
        <v>4.4444444444444446</v>
      </c>
      <c r="AC22">
        <f t="shared" si="0"/>
        <v>8.4033613445378155</v>
      </c>
      <c r="AD22">
        <f t="shared" si="0"/>
        <v>5.591397849462366</v>
      </c>
      <c r="AE22">
        <f t="shared" si="2"/>
        <v>1.4333546494323861</v>
      </c>
      <c r="AF22">
        <f t="shared" si="3"/>
        <v>6.2188574559671581</v>
      </c>
      <c r="AG22">
        <f t="shared" si="4"/>
        <v>0.23048520722356233</v>
      </c>
      <c r="AH22">
        <v>7</v>
      </c>
    </row>
    <row r="23" spans="1:34" x14ac:dyDescent="0.45">
      <c r="A23">
        <v>9</v>
      </c>
      <c r="B23">
        <f t="shared" si="1"/>
        <v>0.60514372163388808</v>
      </c>
      <c r="C23">
        <f t="shared" si="0"/>
        <v>2.5459688826025459</v>
      </c>
      <c r="D23">
        <f t="shared" si="0"/>
        <v>2.2703818369453046</v>
      </c>
      <c r="E23">
        <f t="shared" si="0"/>
        <v>2.8142589118198873</v>
      </c>
      <c r="F23">
        <f t="shared" si="0"/>
        <v>2.5641025641025643</v>
      </c>
      <c r="G23">
        <f t="shared" si="0"/>
        <v>2.6726057906458798</v>
      </c>
      <c r="H23">
        <f t="shared" si="0"/>
        <v>1.3933547695605573</v>
      </c>
      <c r="I23">
        <f t="shared" si="0"/>
        <v>3.3009708737864076</v>
      </c>
      <c r="J23">
        <f t="shared" si="0"/>
        <v>2.4</v>
      </c>
      <c r="K23">
        <f t="shared" si="0"/>
        <v>2.2824536376604851</v>
      </c>
      <c r="L23">
        <f t="shared" si="0"/>
        <v>2.5445292620865141</v>
      </c>
      <c r="M23">
        <f t="shared" si="0"/>
        <v>3.2727272727272729</v>
      </c>
      <c r="N23">
        <f t="shared" si="0"/>
        <v>1.4778325123152709</v>
      </c>
      <c r="O23">
        <f t="shared" si="0"/>
        <v>3.5519125683060109</v>
      </c>
      <c r="P23">
        <f t="shared" si="0"/>
        <v>2.9038112522686026</v>
      </c>
      <c r="Q23">
        <f t="shared" si="0"/>
        <v>2.1400778210116731</v>
      </c>
      <c r="R23">
        <f t="shared" si="0"/>
        <v>2.1052631578947367</v>
      </c>
      <c r="S23">
        <f t="shared" si="0"/>
        <v>1.4755959137343928</v>
      </c>
      <c r="T23">
        <f t="shared" si="0"/>
        <v>2.2357723577235773</v>
      </c>
      <c r="U23">
        <f t="shared" si="0"/>
        <v>2.766798418972332</v>
      </c>
      <c r="V23">
        <f t="shared" si="0"/>
        <v>2.0460358056265986</v>
      </c>
      <c r="W23">
        <f t="shared" si="0"/>
        <v>1.7204301075268817</v>
      </c>
      <c r="X23">
        <f t="shared" si="0"/>
        <v>2.0491803278688523</v>
      </c>
      <c r="Y23">
        <f t="shared" si="0"/>
        <v>1.3392857142857142</v>
      </c>
      <c r="Z23">
        <f t="shared" si="0"/>
        <v>1.8518518518518519</v>
      </c>
      <c r="AA23">
        <f t="shared" si="0"/>
        <v>3.5830618892508141</v>
      </c>
      <c r="AB23">
        <f t="shared" si="0"/>
        <v>2.2222222222222223</v>
      </c>
      <c r="AC23">
        <f t="shared" si="0"/>
        <v>3.3613445378151261</v>
      </c>
      <c r="AD23">
        <f t="shared" si="0"/>
        <v>1.2903225806451613</v>
      </c>
      <c r="AE23">
        <f t="shared" si="2"/>
        <v>0.73691596087828537</v>
      </c>
      <c r="AF23">
        <f t="shared" si="3"/>
        <v>2.3030102263065908</v>
      </c>
      <c r="AG23">
        <f t="shared" si="4"/>
        <v>0.31997945665230521</v>
      </c>
      <c r="AH23">
        <v>9</v>
      </c>
    </row>
    <row r="24" spans="1:34" x14ac:dyDescent="0.45">
      <c r="A24">
        <v>10</v>
      </c>
      <c r="B24">
        <f t="shared" si="1"/>
        <v>0.90771558245083206</v>
      </c>
      <c r="C24">
        <f t="shared" si="0"/>
        <v>0.14144271570014144</v>
      </c>
      <c r="D24">
        <f t="shared" si="0"/>
        <v>0.51599587203302377</v>
      </c>
      <c r="E24">
        <f t="shared" si="0"/>
        <v>0.37523452157598497</v>
      </c>
      <c r="F24">
        <f t="shared" si="0"/>
        <v>0.21367521367521367</v>
      </c>
      <c r="G24">
        <f t="shared" si="0"/>
        <v>0.66815144766146994</v>
      </c>
      <c r="H24">
        <f t="shared" si="0"/>
        <v>0.53590568060021437</v>
      </c>
      <c r="I24">
        <f t="shared" si="0"/>
        <v>0.1941747572815534</v>
      </c>
      <c r="J24">
        <f t="shared" si="0"/>
        <v>0.26666666666666666</v>
      </c>
      <c r="K24">
        <f t="shared" si="0"/>
        <v>0.14265335235378032</v>
      </c>
      <c r="L24">
        <f t="shared" si="0"/>
        <v>0.2544529262086514</v>
      </c>
      <c r="M24">
        <f t="shared" si="0"/>
        <v>1.0909090909090908</v>
      </c>
      <c r="N24">
        <f t="shared" si="0"/>
        <v>0.65681444991789817</v>
      </c>
      <c r="O24">
        <f t="shared" si="0"/>
        <v>0.27322404371584702</v>
      </c>
      <c r="P24">
        <f t="shared" si="0"/>
        <v>0.54446460980036293</v>
      </c>
      <c r="Q24">
        <f t="shared" si="0"/>
        <v>0.38910505836575876</v>
      </c>
      <c r="R24">
        <f t="shared" si="0"/>
        <v>0.63157894736842102</v>
      </c>
      <c r="S24">
        <f t="shared" si="0"/>
        <v>0.34052213393870601</v>
      </c>
      <c r="T24">
        <f t="shared" si="0"/>
        <v>0.4065040650406504</v>
      </c>
      <c r="U24">
        <f t="shared" si="0"/>
        <v>0.39525691699604742</v>
      </c>
      <c r="V24">
        <f t="shared" si="0"/>
        <v>0.51150895140664965</v>
      </c>
      <c r="W24">
        <f t="shared" si="0"/>
        <v>0.86021505376344087</v>
      </c>
      <c r="X24">
        <f t="shared" si="0"/>
        <v>0.20491803278688525</v>
      </c>
      <c r="Y24">
        <f t="shared" si="0"/>
        <v>0</v>
      </c>
      <c r="Z24">
        <f t="shared" si="0"/>
        <v>0.84175084175084181</v>
      </c>
      <c r="AA24">
        <f t="shared" si="0"/>
        <v>0.32573289902280128</v>
      </c>
      <c r="AB24">
        <f t="shared" si="0"/>
        <v>0</v>
      </c>
      <c r="AC24">
        <f t="shared" si="0"/>
        <v>0</v>
      </c>
      <c r="AD24">
        <f t="shared" si="0"/>
        <v>0.43010752688172044</v>
      </c>
      <c r="AE24">
        <f t="shared" si="2"/>
        <v>0.27925411443785936</v>
      </c>
      <c r="AF24">
        <f t="shared" si="3"/>
        <v>0.41788556406457428</v>
      </c>
      <c r="AG24">
        <f t="shared" si="4"/>
        <v>0.66825499239956343</v>
      </c>
      <c r="AH24">
        <v>10</v>
      </c>
    </row>
    <row r="25" spans="1:34" x14ac:dyDescent="0.45">
      <c r="A25">
        <v>12</v>
      </c>
      <c r="B25">
        <f t="shared" si="1"/>
        <v>24.20574886535552</v>
      </c>
      <c r="C25">
        <f t="shared" si="0"/>
        <v>24.752475247524753</v>
      </c>
      <c r="D25">
        <f t="shared" si="0"/>
        <v>20.743034055727556</v>
      </c>
      <c r="E25">
        <f t="shared" si="0"/>
        <v>19.887429643527206</v>
      </c>
      <c r="F25">
        <f t="shared" si="0"/>
        <v>19.551282051282051</v>
      </c>
      <c r="G25">
        <f t="shared" si="0"/>
        <v>18.262806236080177</v>
      </c>
      <c r="H25">
        <f t="shared" si="0"/>
        <v>21.114683815648444</v>
      </c>
      <c r="I25">
        <f t="shared" si="0"/>
        <v>20.388349514563107</v>
      </c>
      <c r="J25">
        <f t="shared" si="0"/>
        <v>21.866666666666667</v>
      </c>
      <c r="K25">
        <f t="shared" si="0"/>
        <v>16.975748930099858</v>
      </c>
      <c r="L25">
        <f t="shared" si="0"/>
        <v>16.412213740458014</v>
      </c>
      <c r="M25">
        <f t="shared" si="0"/>
        <v>24</v>
      </c>
      <c r="N25">
        <f t="shared" si="0"/>
        <v>19.211822660098523</v>
      </c>
      <c r="O25">
        <f t="shared" si="0"/>
        <v>17.759562841530055</v>
      </c>
      <c r="P25">
        <f t="shared" si="0"/>
        <v>21.778584392014519</v>
      </c>
      <c r="Q25">
        <f t="shared" si="0"/>
        <v>20.038910505836576</v>
      </c>
      <c r="R25">
        <f t="shared" si="0"/>
        <v>17.894736842105264</v>
      </c>
      <c r="S25">
        <f t="shared" si="0"/>
        <v>17.366628830874006</v>
      </c>
      <c r="T25">
        <f t="shared" si="0"/>
        <v>17.479674796747968</v>
      </c>
      <c r="U25">
        <f t="shared" si="0"/>
        <v>20.553359683794465</v>
      </c>
      <c r="V25">
        <f t="shared" si="0"/>
        <v>20.460358056265985</v>
      </c>
      <c r="W25">
        <f t="shared" si="0"/>
        <v>20</v>
      </c>
      <c r="X25">
        <f t="shared" si="0"/>
        <v>14.549180327868852</v>
      </c>
      <c r="Y25">
        <f t="shared" si="0"/>
        <v>24.107142857142858</v>
      </c>
      <c r="Z25">
        <f t="shared" si="0"/>
        <v>15.31986531986532</v>
      </c>
      <c r="AA25">
        <f t="shared" si="0"/>
        <v>16.938110749185668</v>
      </c>
      <c r="AB25">
        <f t="shared" si="0"/>
        <v>23.333333333333332</v>
      </c>
      <c r="AC25">
        <f t="shared" si="0"/>
        <v>16.806722689075631</v>
      </c>
      <c r="AD25">
        <f t="shared" si="0"/>
        <v>16.559139784946236</v>
      </c>
      <c r="AE25">
        <f t="shared" si="2"/>
        <v>2.8049532680551992</v>
      </c>
      <c r="AF25">
        <f t="shared" si="3"/>
        <v>19.597157670262707</v>
      </c>
      <c r="AG25">
        <f t="shared" si="4"/>
        <v>0.14313061696245452</v>
      </c>
      <c r="AH25">
        <v>12</v>
      </c>
    </row>
    <row r="26" spans="1:34" x14ac:dyDescent="0.45">
      <c r="A26">
        <v>13</v>
      </c>
      <c r="B26">
        <f t="shared" si="1"/>
        <v>2.4205748865355523</v>
      </c>
      <c r="C26">
        <f t="shared" si="0"/>
        <v>1.5558698727015559</v>
      </c>
      <c r="D26">
        <f t="shared" si="0"/>
        <v>2.9927760577915379</v>
      </c>
      <c r="E26">
        <f t="shared" si="0"/>
        <v>2.2514071294559099</v>
      </c>
      <c r="F26">
        <f t="shared" si="0"/>
        <v>3.4188034188034186</v>
      </c>
      <c r="G26">
        <f t="shared" si="0"/>
        <v>2.6726057906458798</v>
      </c>
      <c r="H26">
        <f t="shared" si="0"/>
        <v>1.714898177920686</v>
      </c>
      <c r="I26">
        <f t="shared" si="0"/>
        <v>4.4660194174757279</v>
      </c>
      <c r="J26">
        <f t="shared" si="0"/>
        <v>0.8</v>
      </c>
      <c r="K26">
        <f t="shared" si="0"/>
        <v>1.7118402282453637</v>
      </c>
      <c r="L26">
        <f t="shared" si="0"/>
        <v>1.7811704834605597</v>
      </c>
      <c r="M26">
        <f t="shared" si="0"/>
        <v>2.1818181818181817</v>
      </c>
      <c r="N26">
        <f t="shared" si="0"/>
        <v>2.1346469622331692</v>
      </c>
      <c r="O26">
        <f t="shared" si="0"/>
        <v>2.1857923497267762</v>
      </c>
      <c r="P26">
        <f t="shared" si="0"/>
        <v>2.7223230490018149</v>
      </c>
      <c r="Q26">
        <f t="shared" si="0"/>
        <v>2.1400778210116731</v>
      </c>
      <c r="R26">
        <f t="shared" si="0"/>
        <v>1.0526315789473684</v>
      </c>
      <c r="S26">
        <f t="shared" si="0"/>
        <v>2.6106696935300793</v>
      </c>
      <c r="T26">
        <f t="shared" si="0"/>
        <v>2.2357723577235773</v>
      </c>
      <c r="U26">
        <f t="shared" ref="C26:AD30" si="5">100*U11/U$16</f>
        <v>3.5573122529644268</v>
      </c>
      <c r="V26">
        <f t="shared" si="5"/>
        <v>0.76726342710997442</v>
      </c>
      <c r="W26">
        <f t="shared" si="5"/>
        <v>1.5053763440860215</v>
      </c>
      <c r="X26">
        <f t="shared" si="5"/>
        <v>2.8688524590163933</v>
      </c>
      <c r="Y26">
        <f t="shared" si="5"/>
        <v>2.6785714285714284</v>
      </c>
      <c r="Z26">
        <f t="shared" si="5"/>
        <v>2.0202020202020203</v>
      </c>
      <c r="AA26">
        <f t="shared" si="5"/>
        <v>1.3029315960912051</v>
      </c>
      <c r="AB26">
        <f t="shared" si="5"/>
        <v>1.6666666666666667</v>
      </c>
      <c r="AC26">
        <f t="shared" si="5"/>
        <v>2.1008403361344539</v>
      </c>
      <c r="AD26">
        <f t="shared" si="5"/>
        <v>2.3655913978494625</v>
      </c>
      <c r="AE26">
        <f t="shared" si="2"/>
        <v>0.81344638597723029</v>
      </c>
      <c r="AF26">
        <f t="shared" si="3"/>
        <v>2.202872599507617</v>
      </c>
      <c r="AG26">
        <f t="shared" si="4"/>
        <v>0.36926619640148534</v>
      </c>
      <c r="AH26">
        <v>13</v>
      </c>
    </row>
    <row r="27" spans="1:34" x14ac:dyDescent="0.45">
      <c r="A27">
        <v>14</v>
      </c>
      <c r="B27">
        <f t="shared" si="1"/>
        <v>3.4795763993948561</v>
      </c>
      <c r="C27">
        <f t="shared" si="5"/>
        <v>1.9801980198019802</v>
      </c>
      <c r="D27">
        <f t="shared" si="5"/>
        <v>2.1671826625386998</v>
      </c>
      <c r="E27">
        <f t="shared" si="5"/>
        <v>2.6266416510318948</v>
      </c>
      <c r="F27">
        <f t="shared" si="5"/>
        <v>2.3504273504273505</v>
      </c>
      <c r="G27">
        <f t="shared" si="5"/>
        <v>3.1180400890868598</v>
      </c>
      <c r="H27">
        <f t="shared" si="5"/>
        <v>1.5005359056806002</v>
      </c>
      <c r="I27">
        <f t="shared" si="5"/>
        <v>2.1359223300970873</v>
      </c>
      <c r="J27">
        <f t="shared" si="5"/>
        <v>3.2</v>
      </c>
      <c r="K27">
        <f t="shared" si="5"/>
        <v>1.854493580599144</v>
      </c>
      <c r="L27">
        <f t="shared" si="5"/>
        <v>1.272264631043257</v>
      </c>
      <c r="M27">
        <f t="shared" si="5"/>
        <v>3.2727272727272729</v>
      </c>
      <c r="N27">
        <f t="shared" si="5"/>
        <v>2.4630541871921183</v>
      </c>
      <c r="O27">
        <f t="shared" si="5"/>
        <v>1.0928961748633881</v>
      </c>
      <c r="P27">
        <f t="shared" si="5"/>
        <v>2.9038112522686026</v>
      </c>
      <c r="Q27">
        <f t="shared" si="5"/>
        <v>1.7509727626459144</v>
      </c>
      <c r="R27">
        <f t="shared" si="5"/>
        <v>0.63157894736842102</v>
      </c>
      <c r="S27">
        <f t="shared" si="5"/>
        <v>0.56753688989784334</v>
      </c>
      <c r="T27">
        <f t="shared" si="5"/>
        <v>1.4227642276422765</v>
      </c>
      <c r="U27">
        <f t="shared" si="5"/>
        <v>1.1857707509881423</v>
      </c>
      <c r="V27">
        <f t="shared" si="5"/>
        <v>0.51150895140664965</v>
      </c>
      <c r="W27">
        <f t="shared" si="5"/>
        <v>2.795698924731183</v>
      </c>
      <c r="X27">
        <f t="shared" si="5"/>
        <v>1.4344262295081966</v>
      </c>
      <c r="Y27">
        <f t="shared" si="5"/>
        <v>0.8928571428571429</v>
      </c>
      <c r="Z27">
        <f t="shared" si="5"/>
        <v>1.3468013468013469</v>
      </c>
      <c r="AA27">
        <f t="shared" si="5"/>
        <v>0.65146579804560256</v>
      </c>
      <c r="AB27">
        <f t="shared" si="5"/>
        <v>0</v>
      </c>
      <c r="AC27">
        <f t="shared" si="5"/>
        <v>2.5210084033613445</v>
      </c>
      <c r="AD27">
        <f t="shared" si="5"/>
        <v>1.2903225806451613</v>
      </c>
      <c r="AE27">
        <f t="shared" si="2"/>
        <v>0.94565874046945497</v>
      </c>
      <c r="AF27">
        <f t="shared" si="3"/>
        <v>1.8076029125052528</v>
      </c>
      <c r="AG27">
        <f t="shared" si="4"/>
        <v>0.52315623853405746</v>
      </c>
      <c r="AH27">
        <v>14</v>
      </c>
    </row>
    <row r="28" spans="1:34" x14ac:dyDescent="0.45">
      <c r="A28">
        <v>15.1</v>
      </c>
      <c r="B28">
        <f t="shared" si="1"/>
        <v>2.118003025718608</v>
      </c>
      <c r="C28">
        <f t="shared" si="5"/>
        <v>1.6973125884016973</v>
      </c>
      <c r="D28">
        <f t="shared" si="5"/>
        <v>1.5479876160990713</v>
      </c>
      <c r="E28">
        <f t="shared" si="5"/>
        <v>2.4390243902439024</v>
      </c>
      <c r="F28">
        <f t="shared" si="5"/>
        <v>2.6709401709401708</v>
      </c>
      <c r="G28">
        <f t="shared" si="5"/>
        <v>1.5590200445434299</v>
      </c>
      <c r="H28">
        <f t="shared" si="5"/>
        <v>3.429796355841372</v>
      </c>
      <c r="I28">
        <f t="shared" si="5"/>
        <v>1.5533980582524272</v>
      </c>
      <c r="J28">
        <f t="shared" si="5"/>
        <v>0.53333333333333333</v>
      </c>
      <c r="K28">
        <f t="shared" si="5"/>
        <v>1.5691868758915835</v>
      </c>
      <c r="L28">
        <f t="shared" si="5"/>
        <v>2.162849872773537</v>
      </c>
      <c r="M28">
        <f t="shared" si="5"/>
        <v>0.72727272727272729</v>
      </c>
      <c r="N28">
        <f t="shared" si="5"/>
        <v>1.9704433497536946</v>
      </c>
      <c r="O28">
        <f t="shared" si="5"/>
        <v>0.27322404371584702</v>
      </c>
      <c r="P28">
        <f t="shared" si="5"/>
        <v>2.3593466424682394</v>
      </c>
      <c r="Q28">
        <f t="shared" si="5"/>
        <v>4.4747081712062258</v>
      </c>
      <c r="R28">
        <f t="shared" si="5"/>
        <v>0.84210526315789469</v>
      </c>
      <c r="S28">
        <f t="shared" si="5"/>
        <v>4.0862656072644725</v>
      </c>
      <c r="T28">
        <f t="shared" si="5"/>
        <v>2.9471544715447155</v>
      </c>
      <c r="U28">
        <f t="shared" si="5"/>
        <v>0.39525691699604742</v>
      </c>
      <c r="V28">
        <f t="shared" si="5"/>
        <v>1.5345268542199488</v>
      </c>
      <c r="W28">
        <f t="shared" si="5"/>
        <v>2.3655913978494625</v>
      </c>
      <c r="X28">
        <f t="shared" si="5"/>
        <v>2.8688524590163933</v>
      </c>
      <c r="Y28">
        <f t="shared" si="5"/>
        <v>2.2321428571428572</v>
      </c>
      <c r="Z28">
        <f t="shared" si="5"/>
        <v>3.0303030303030303</v>
      </c>
      <c r="AA28">
        <f t="shared" si="5"/>
        <v>0.65146579804560256</v>
      </c>
      <c r="AB28">
        <f t="shared" si="5"/>
        <v>3.3333333333333335</v>
      </c>
      <c r="AC28">
        <f t="shared" si="5"/>
        <v>1.680672268907563</v>
      </c>
      <c r="AD28">
        <f t="shared" si="5"/>
        <v>3.225806451612903</v>
      </c>
      <c r="AE28">
        <f t="shared" si="2"/>
        <v>1.085914938274039</v>
      </c>
      <c r="AF28">
        <f t="shared" si="3"/>
        <v>2.0785973784775891</v>
      </c>
      <c r="AG28">
        <f t="shared" si="4"/>
        <v>0.52242678140457732</v>
      </c>
      <c r="AH28">
        <v>15.1</v>
      </c>
    </row>
    <row r="29" spans="1:34" x14ac:dyDescent="0.45">
      <c r="A29">
        <v>15.2</v>
      </c>
      <c r="B29">
        <f t="shared" si="1"/>
        <v>1.6641452344931922</v>
      </c>
      <c r="C29">
        <f t="shared" si="5"/>
        <v>1.6973125884016973</v>
      </c>
      <c r="D29">
        <f t="shared" si="5"/>
        <v>4.2311661506707949</v>
      </c>
      <c r="E29">
        <f t="shared" si="5"/>
        <v>3.5647279549718576</v>
      </c>
      <c r="F29">
        <f t="shared" si="5"/>
        <v>1.9230769230769231</v>
      </c>
      <c r="G29">
        <f t="shared" si="5"/>
        <v>1.7817371937639199</v>
      </c>
      <c r="H29">
        <f t="shared" si="5"/>
        <v>4.180064308681672</v>
      </c>
      <c r="I29">
        <f t="shared" si="5"/>
        <v>1.941747572815534</v>
      </c>
      <c r="J29">
        <f t="shared" si="5"/>
        <v>1.0666666666666667</v>
      </c>
      <c r="K29">
        <f t="shared" si="5"/>
        <v>3.4236804564907275</v>
      </c>
      <c r="L29">
        <f t="shared" si="5"/>
        <v>2.6717557251908395</v>
      </c>
      <c r="M29">
        <f t="shared" si="5"/>
        <v>0.36363636363636365</v>
      </c>
      <c r="N29">
        <f t="shared" si="5"/>
        <v>3.1198686371100166</v>
      </c>
      <c r="O29">
        <f t="shared" si="5"/>
        <v>2.459016393442623</v>
      </c>
      <c r="P29">
        <f t="shared" si="5"/>
        <v>7.259528130671506</v>
      </c>
      <c r="Q29">
        <f t="shared" si="5"/>
        <v>1.3618677042801557</v>
      </c>
      <c r="R29">
        <f t="shared" si="5"/>
        <v>0.84210526315789469</v>
      </c>
      <c r="S29">
        <f t="shared" si="5"/>
        <v>5.3348467650397273</v>
      </c>
      <c r="T29">
        <f t="shared" si="5"/>
        <v>3.3536585365853657</v>
      </c>
      <c r="U29">
        <f t="shared" si="5"/>
        <v>2.3715415019762847</v>
      </c>
      <c r="V29">
        <f t="shared" si="5"/>
        <v>1.2787723785166241</v>
      </c>
      <c r="W29">
        <f t="shared" si="5"/>
        <v>2.5806451612903225</v>
      </c>
      <c r="X29">
        <f t="shared" si="5"/>
        <v>4.0983606557377046</v>
      </c>
      <c r="Y29">
        <f t="shared" si="5"/>
        <v>2.6785714285714284</v>
      </c>
      <c r="Z29">
        <f t="shared" si="5"/>
        <v>4.3771043771043772</v>
      </c>
      <c r="AA29">
        <f t="shared" si="5"/>
        <v>0.9771986970684039</v>
      </c>
      <c r="AB29">
        <f t="shared" si="5"/>
        <v>1.6666666666666667</v>
      </c>
      <c r="AC29">
        <f t="shared" si="5"/>
        <v>1.2605042016806722</v>
      </c>
      <c r="AD29">
        <f t="shared" si="5"/>
        <v>3.4408602150537635</v>
      </c>
      <c r="AE29">
        <f t="shared" si="2"/>
        <v>1.5256854338643866</v>
      </c>
      <c r="AF29">
        <f t="shared" si="3"/>
        <v>2.6541666845797836</v>
      </c>
      <c r="AG29">
        <f t="shared" si="4"/>
        <v>0.57482653321222665</v>
      </c>
      <c r="AH29">
        <v>15.2</v>
      </c>
    </row>
    <row r="30" spans="1:34" x14ac:dyDescent="0.45">
      <c r="A30">
        <v>17</v>
      </c>
      <c r="B30">
        <f t="shared" si="1"/>
        <v>2.118003025718608</v>
      </c>
      <c r="C30">
        <f t="shared" si="5"/>
        <v>2.4045261669024045</v>
      </c>
      <c r="D30">
        <f t="shared" si="5"/>
        <v>3.8183694530443755</v>
      </c>
      <c r="E30">
        <f t="shared" si="5"/>
        <v>2.6266416510318948</v>
      </c>
      <c r="F30">
        <f t="shared" si="5"/>
        <v>3.7393162393162394</v>
      </c>
      <c r="G30">
        <f t="shared" si="5"/>
        <v>3.1180400890868598</v>
      </c>
      <c r="H30">
        <f t="shared" si="5"/>
        <v>7.288317256162915</v>
      </c>
      <c r="I30">
        <f t="shared" si="5"/>
        <v>2.912621359223301</v>
      </c>
      <c r="J30">
        <f t="shared" si="5"/>
        <v>1.6</v>
      </c>
      <c r="K30">
        <f t="shared" si="5"/>
        <v>2.2824536376604851</v>
      </c>
      <c r="L30">
        <f t="shared" si="5"/>
        <v>2.2900763358778624</v>
      </c>
      <c r="M30">
        <f t="shared" si="5"/>
        <v>0.72727272727272729</v>
      </c>
      <c r="N30">
        <f t="shared" si="5"/>
        <v>4.1050903119868636</v>
      </c>
      <c r="O30">
        <f t="shared" si="5"/>
        <v>2.459016393442623</v>
      </c>
      <c r="P30">
        <f t="shared" si="5"/>
        <v>4.900181488203267</v>
      </c>
      <c r="Q30">
        <f t="shared" si="5"/>
        <v>2.1400778210116731</v>
      </c>
      <c r="R30">
        <f t="shared" si="5"/>
        <v>3.3684210526315788</v>
      </c>
      <c r="S30">
        <f t="shared" si="5"/>
        <v>12.03178206583428</v>
      </c>
      <c r="T30">
        <f t="shared" si="5"/>
        <v>2.7439024390243905</v>
      </c>
      <c r="U30">
        <f t="shared" si="5"/>
        <v>1.1857707509881423</v>
      </c>
      <c r="V30">
        <f t="shared" si="5"/>
        <v>2.0460358056265986</v>
      </c>
      <c r="W30">
        <f t="shared" si="5"/>
        <v>3.6559139784946235</v>
      </c>
      <c r="X30">
        <f t="shared" si="5"/>
        <v>6.1475409836065573</v>
      </c>
      <c r="Y30">
        <f t="shared" si="5"/>
        <v>0</v>
      </c>
      <c r="Z30">
        <f t="shared" si="5"/>
        <v>5.5555555555555554</v>
      </c>
      <c r="AA30">
        <f t="shared" si="5"/>
        <v>2.2801302931596092</v>
      </c>
      <c r="AB30">
        <f t="shared" si="5"/>
        <v>2.2222222222222223</v>
      </c>
      <c r="AC30">
        <f t="shared" si="5"/>
        <v>2.5210084033613445</v>
      </c>
      <c r="AD30">
        <f t="shared" si="5"/>
        <v>5.161290322580645</v>
      </c>
      <c r="AE30">
        <f t="shared" si="2"/>
        <v>2.3069003371043424</v>
      </c>
      <c r="AF30">
        <f t="shared" si="3"/>
        <v>3.3603302699664717</v>
      </c>
      <c r="AG30">
        <f t="shared" si="4"/>
        <v>0.68651000103253534</v>
      </c>
      <c r="AH30">
        <v>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opLeftCell="U1" workbookViewId="0">
      <selection activeCell="W1" sqref="W1"/>
    </sheetView>
  </sheetViews>
  <sheetFormatPr defaultRowHeight="14.25" x14ac:dyDescent="0.45"/>
  <sheetData>
    <row r="1" spans="1:30" x14ac:dyDescent="0.45">
      <c r="A1">
        <v>1</v>
      </c>
      <c r="B1">
        <v>26.021180030257185</v>
      </c>
      <c r="C1">
        <v>31.258840169731258</v>
      </c>
      <c r="D1">
        <v>26.625386996904023</v>
      </c>
      <c r="E1">
        <v>25.703564727954973</v>
      </c>
      <c r="F1">
        <v>26.923076923076923</v>
      </c>
      <c r="G1">
        <v>30.066815144766146</v>
      </c>
      <c r="H1">
        <v>24.65166130760986</v>
      </c>
      <c r="I1">
        <v>27.378640776699029</v>
      </c>
      <c r="J1">
        <v>29.6</v>
      </c>
      <c r="K1">
        <v>34.094151212553498</v>
      </c>
      <c r="L1">
        <v>30.661577608142494</v>
      </c>
      <c r="M1">
        <v>32</v>
      </c>
      <c r="N1">
        <v>30.213464696223316</v>
      </c>
      <c r="O1">
        <v>30.601092896174862</v>
      </c>
      <c r="P1">
        <v>22.141560798548095</v>
      </c>
      <c r="Q1">
        <v>27.626459143968873</v>
      </c>
      <c r="R1">
        <v>32</v>
      </c>
      <c r="S1">
        <v>25.993189557321227</v>
      </c>
      <c r="T1">
        <v>29.979674796747968</v>
      </c>
      <c r="U1">
        <v>29.644268774703558</v>
      </c>
      <c r="V1">
        <v>27.365728900255753</v>
      </c>
      <c r="W1">
        <v>28.172043010752688</v>
      </c>
      <c r="X1">
        <v>27.254098360655739</v>
      </c>
      <c r="Y1">
        <v>27.232142857142858</v>
      </c>
      <c r="Z1">
        <v>31.481481481481481</v>
      </c>
      <c r="AA1">
        <v>28.338762214983714</v>
      </c>
      <c r="AB1">
        <v>22.777777777777779</v>
      </c>
      <c r="AC1">
        <v>26.890756302521009</v>
      </c>
      <c r="AD1">
        <v>26.021505376344088</v>
      </c>
    </row>
    <row r="2" spans="1:30" x14ac:dyDescent="0.45">
      <c r="A2">
        <v>2</v>
      </c>
      <c r="B2">
        <v>8.3207261724659602</v>
      </c>
      <c r="C2">
        <v>8.2036775106082036</v>
      </c>
      <c r="D2">
        <v>8.5655314757481946</v>
      </c>
      <c r="E2">
        <v>8.8180112570356481</v>
      </c>
      <c r="F2">
        <v>7.5854700854700852</v>
      </c>
      <c r="G2">
        <v>7.5723830734966588</v>
      </c>
      <c r="H2">
        <v>9.6463022508038581</v>
      </c>
      <c r="I2">
        <v>7.1844660194174761</v>
      </c>
      <c r="J2">
        <v>10.133333333333333</v>
      </c>
      <c r="K2">
        <v>9.2724679029957198</v>
      </c>
      <c r="L2">
        <v>11.195928753180661</v>
      </c>
      <c r="M2">
        <v>11.272727272727273</v>
      </c>
      <c r="N2">
        <v>8.3743842364532028</v>
      </c>
      <c r="O2">
        <v>9.5628415300546443</v>
      </c>
      <c r="P2">
        <v>7.6225045372050815</v>
      </c>
      <c r="Q2">
        <v>8.7548638132295729</v>
      </c>
      <c r="R2">
        <v>12</v>
      </c>
      <c r="S2">
        <v>8.0590238365493754</v>
      </c>
      <c r="T2">
        <v>10.060975609756097</v>
      </c>
      <c r="U2">
        <v>7.5098814229249014</v>
      </c>
      <c r="V2">
        <v>10.997442455242966</v>
      </c>
      <c r="W2">
        <v>9.2473118279569899</v>
      </c>
      <c r="X2">
        <v>8.4016393442622945</v>
      </c>
      <c r="Y2">
        <v>11.160714285714286</v>
      </c>
      <c r="Z2">
        <v>8.9225589225589221</v>
      </c>
      <c r="AA2">
        <v>15.960912052117264</v>
      </c>
      <c r="AB2">
        <v>10</v>
      </c>
      <c r="AC2">
        <v>9.6638655462184868</v>
      </c>
      <c r="AD2">
        <v>10.10752688172043</v>
      </c>
    </row>
    <row r="3" spans="1:30" x14ac:dyDescent="0.45">
      <c r="A3">
        <v>3</v>
      </c>
      <c r="B3">
        <v>3.9334341906202721</v>
      </c>
      <c r="C3">
        <v>2.5459688826025459</v>
      </c>
      <c r="D3">
        <v>4.1279669762641902</v>
      </c>
      <c r="E3">
        <v>6.7542213883677302</v>
      </c>
      <c r="F3">
        <v>3.5256410256410255</v>
      </c>
      <c r="G3">
        <v>4.6770601336302899</v>
      </c>
      <c r="H3">
        <v>4.823151125401929</v>
      </c>
      <c r="I3">
        <v>3.883495145631068</v>
      </c>
      <c r="J3">
        <v>4.2666666666666666</v>
      </c>
      <c r="K3">
        <v>4.2796005706134093</v>
      </c>
      <c r="L3">
        <v>4.4529262086513999</v>
      </c>
      <c r="M3">
        <v>4</v>
      </c>
      <c r="N3">
        <v>4.2692939244663384</v>
      </c>
      <c r="O3">
        <v>4.0983606557377046</v>
      </c>
      <c r="P3">
        <v>3.9927404718693285</v>
      </c>
      <c r="Q3">
        <v>2.5291828793774318</v>
      </c>
      <c r="R3">
        <v>4.2105263157894735</v>
      </c>
      <c r="S3">
        <v>3.2917139614074915</v>
      </c>
      <c r="T3">
        <v>2.7439024390243905</v>
      </c>
      <c r="U3">
        <v>3.5573122529644268</v>
      </c>
      <c r="V3">
        <v>4.3478260869565215</v>
      </c>
      <c r="W3">
        <v>5.376344086021505</v>
      </c>
      <c r="X3">
        <v>3.6885245901639343</v>
      </c>
      <c r="Y3">
        <v>4.4642857142857144</v>
      </c>
      <c r="Z3">
        <v>4.7138047138047137</v>
      </c>
      <c r="AA3">
        <v>4.5602605863192185</v>
      </c>
      <c r="AB3">
        <v>5</v>
      </c>
      <c r="AC3">
        <v>3.7815126050420167</v>
      </c>
      <c r="AD3">
        <v>3.6559139784946235</v>
      </c>
    </row>
    <row r="4" spans="1:30" x14ac:dyDescent="0.45">
      <c r="A4">
        <v>4</v>
      </c>
      <c r="B4">
        <v>2.8744326777609683</v>
      </c>
      <c r="C4">
        <v>1.272984441301273</v>
      </c>
      <c r="D4">
        <v>1.6511867905056758</v>
      </c>
      <c r="E4">
        <v>1.6885553470919326</v>
      </c>
      <c r="F4">
        <v>1.7094017094017093</v>
      </c>
      <c r="G4">
        <v>2.0044543429844097</v>
      </c>
      <c r="H4">
        <v>1.714898177920686</v>
      </c>
      <c r="I4">
        <v>2.3300970873786406</v>
      </c>
      <c r="J4">
        <v>2.9333333333333331</v>
      </c>
      <c r="K4">
        <v>1.5691868758915835</v>
      </c>
      <c r="L4">
        <v>1.3994910941475827</v>
      </c>
      <c r="M4">
        <v>0.36363636363636365</v>
      </c>
      <c r="N4">
        <v>1.80623973727422</v>
      </c>
      <c r="O4">
        <v>1.9125683060109289</v>
      </c>
      <c r="P4">
        <v>2.7223230490018149</v>
      </c>
      <c r="Q4">
        <v>2.3346303501945527</v>
      </c>
      <c r="R4">
        <v>2.5263157894736841</v>
      </c>
      <c r="S4">
        <v>1.8161180476730987</v>
      </c>
      <c r="T4">
        <v>2.845528455284553</v>
      </c>
      <c r="U4">
        <v>1.9762845849802371</v>
      </c>
      <c r="V4">
        <v>2.0460358056265986</v>
      </c>
      <c r="W4">
        <v>1.5053763440860215</v>
      </c>
      <c r="X4">
        <v>1.0245901639344261</v>
      </c>
      <c r="Y4">
        <v>1.7857142857142858</v>
      </c>
      <c r="Z4">
        <v>1.6835016835016836</v>
      </c>
      <c r="AA4">
        <v>2.2801302931596092</v>
      </c>
      <c r="AB4">
        <v>2.7777777777777777</v>
      </c>
      <c r="AC4">
        <v>1.2605042016806722</v>
      </c>
      <c r="AD4">
        <v>2.150537634408602</v>
      </c>
    </row>
    <row r="5" spans="1:30" x14ac:dyDescent="0.45">
      <c r="A5">
        <v>6</v>
      </c>
      <c r="B5">
        <v>11.195158850226928</v>
      </c>
      <c r="C5">
        <v>11.315417256011315</v>
      </c>
      <c r="D5">
        <v>11.867905056759547</v>
      </c>
      <c r="E5">
        <v>13.50844277673546</v>
      </c>
      <c r="F5">
        <v>12.393162393162394</v>
      </c>
      <c r="G5">
        <v>11.581291759465479</v>
      </c>
      <c r="H5">
        <v>10.932475884244372</v>
      </c>
      <c r="I5">
        <v>10.873786407766991</v>
      </c>
      <c r="J5">
        <v>11.2</v>
      </c>
      <c r="K5">
        <v>13.40941512125535</v>
      </c>
      <c r="L5">
        <v>11.83206106870229</v>
      </c>
      <c r="M5">
        <v>11.272727272727273</v>
      </c>
      <c r="N5">
        <v>9.0311986863711002</v>
      </c>
      <c r="O5">
        <v>12.841530054644808</v>
      </c>
      <c r="P5">
        <v>9.0744101633393832</v>
      </c>
      <c r="Q5">
        <v>12.45136186770428</v>
      </c>
      <c r="R5">
        <v>12.421052631578947</v>
      </c>
      <c r="S5">
        <v>7.2644721906923948</v>
      </c>
      <c r="T5">
        <v>11.178861788617887</v>
      </c>
      <c r="U5">
        <v>14.624505928853756</v>
      </c>
      <c r="V5">
        <v>14.833759590792839</v>
      </c>
      <c r="W5">
        <v>11.612903225806452</v>
      </c>
      <c r="X5">
        <v>9.4262295081967213</v>
      </c>
      <c r="Y5">
        <v>11.160714285714286</v>
      </c>
      <c r="Z5">
        <v>9.5959595959595951</v>
      </c>
      <c r="AA5">
        <v>10.09771986970684</v>
      </c>
      <c r="AB5">
        <v>12.777777777777779</v>
      </c>
      <c r="AC5">
        <v>14.285714285714286</v>
      </c>
      <c r="AD5">
        <v>12.043010752688172</v>
      </c>
    </row>
    <row r="6" spans="1:30" x14ac:dyDescent="0.45">
      <c r="A6">
        <v>7</v>
      </c>
      <c r="B6">
        <v>6.8078668683812404</v>
      </c>
      <c r="C6">
        <v>6.5063649222065063</v>
      </c>
      <c r="D6">
        <v>4.8503611971104235</v>
      </c>
      <c r="E6">
        <v>4.8780487804878048</v>
      </c>
      <c r="F6">
        <v>5.8760683760683765</v>
      </c>
      <c r="G6">
        <v>6.9042316258351892</v>
      </c>
      <c r="H6">
        <v>3.8585209003215435</v>
      </c>
      <c r="I6">
        <v>6.0194174757281553</v>
      </c>
      <c r="J6">
        <v>7.2</v>
      </c>
      <c r="K6">
        <v>5.1355206847360915</v>
      </c>
      <c r="L6">
        <v>6.9974554707379131</v>
      </c>
      <c r="M6">
        <v>4.7272727272727275</v>
      </c>
      <c r="N6">
        <v>6.7323481116584567</v>
      </c>
      <c r="O6">
        <v>7.6502732240437155</v>
      </c>
      <c r="P6">
        <v>4.1742286751361162</v>
      </c>
      <c r="Q6">
        <v>8.9494163424124515</v>
      </c>
      <c r="R6">
        <v>4.8421052631578947</v>
      </c>
      <c r="S6">
        <v>5.2213393870601585</v>
      </c>
      <c r="T6">
        <v>7.2154471544715451</v>
      </c>
      <c r="U6">
        <v>7.9051383399209483</v>
      </c>
      <c r="V6">
        <v>7.6726342710997439</v>
      </c>
      <c r="W6">
        <v>4.5161290322580649</v>
      </c>
      <c r="X6">
        <v>5.942622950819672</v>
      </c>
      <c r="Y6">
        <v>7.1428571428571432</v>
      </c>
      <c r="Z6">
        <v>5.3872053872053876</v>
      </c>
      <c r="AA6">
        <v>8.7947882736156355</v>
      </c>
      <c r="AB6">
        <v>4.4444444444444446</v>
      </c>
      <c r="AC6">
        <v>8.4033613445378155</v>
      </c>
      <c r="AD6">
        <v>5.591397849462366</v>
      </c>
    </row>
    <row r="7" spans="1:30" x14ac:dyDescent="0.45">
      <c r="A7">
        <v>9</v>
      </c>
      <c r="B7">
        <v>0.60514372163388808</v>
      </c>
      <c r="C7">
        <v>2.5459688826025459</v>
      </c>
      <c r="D7">
        <v>2.2703818369453046</v>
      </c>
      <c r="E7">
        <v>2.8142589118198873</v>
      </c>
      <c r="F7">
        <v>2.5641025641025643</v>
      </c>
      <c r="G7">
        <v>2.6726057906458798</v>
      </c>
      <c r="H7">
        <v>1.3933547695605573</v>
      </c>
      <c r="I7">
        <v>3.3009708737864076</v>
      </c>
      <c r="J7">
        <v>2.4</v>
      </c>
      <c r="K7">
        <v>2.2824536376604851</v>
      </c>
      <c r="L7">
        <v>2.5445292620865141</v>
      </c>
      <c r="M7">
        <v>3.2727272727272729</v>
      </c>
      <c r="N7">
        <v>1.4778325123152709</v>
      </c>
      <c r="O7">
        <v>3.5519125683060109</v>
      </c>
      <c r="P7">
        <v>2.9038112522686026</v>
      </c>
      <c r="Q7">
        <v>2.1400778210116731</v>
      </c>
      <c r="R7">
        <v>2.1052631578947367</v>
      </c>
      <c r="S7">
        <v>1.4755959137343928</v>
      </c>
      <c r="T7">
        <v>2.2357723577235773</v>
      </c>
      <c r="U7">
        <v>2.766798418972332</v>
      </c>
      <c r="V7">
        <v>2.0460358056265986</v>
      </c>
      <c r="W7">
        <v>1.7204301075268817</v>
      </c>
      <c r="X7">
        <v>2.0491803278688523</v>
      </c>
      <c r="Y7">
        <v>1.3392857142857142</v>
      </c>
      <c r="Z7">
        <v>1.8518518518518519</v>
      </c>
      <c r="AA7">
        <v>3.5830618892508141</v>
      </c>
      <c r="AB7">
        <v>2.2222222222222223</v>
      </c>
      <c r="AC7">
        <v>3.3613445378151261</v>
      </c>
      <c r="AD7">
        <v>1.2903225806451613</v>
      </c>
    </row>
    <row r="8" spans="1:30" x14ac:dyDescent="0.45">
      <c r="A8">
        <v>10</v>
      </c>
      <c r="B8">
        <v>0.90771558245083206</v>
      </c>
      <c r="C8">
        <v>0.14144271570014144</v>
      </c>
      <c r="D8">
        <v>0.51599587203302377</v>
      </c>
      <c r="E8">
        <v>0.37523452157598497</v>
      </c>
      <c r="F8">
        <v>0.21367521367521367</v>
      </c>
      <c r="G8">
        <v>0.66815144766146994</v>
      </c>
      <c r="H8">
        <v>0.53590568060021437</v>
      </c>
      <c r="I8">
        <v>0.1941747572815534</v>
      </c>
      <c r="J8">
        <v>0.26666666666666666</v>
      </c>
      <c r="K8">
        <v>0.14265335235378032</v>
      </c>
      <c r="L8">
        <v>0.2544529262086514</v>
      </c>
      <c r="M8">
        <v>1.0909090909090908</v>
      </c>
      <c r="N8">
        <v>0.65681444991789817</v>
      </c>
      <c r="O8">
        <v>0.27322404371584702</v>
      </c>
      <c r="P8">
        <v>0.54446460980036293</v>
      </c>
      <c r="Q8">
        <v>0.38910505836575876</v>
      </c>
      <c r="R8">
        <v>0.63157894736842102</v>
      </c>
      <c r="S8">
        <v>0.34052213393870601</v>
      </c>
      <c r="T8">
        <v>0.4065040650406504</v>
      </c>
      <c r="U8">
        <v>0.39525691699604742</v>
      </c>
      <c r="V8">
        <v>0.51150895140664965</v>
      </c>
      <c r="W8">
        <v>0.86021505376344087</v>
      </c>
      <c r="X8">
        <v>0.20491803278688525</v>
      </c>
      <c r="Y8">
        <v>0</v>
      </c>
      <c r="Z8">
        <v>0.84175084175084181</v>
      </c>
      <c r="AA8">
        <v>0.32573289902280128</v>
      </c>
      <c r="AB8">
        <v>0</v>
      </c>
      <c r="AC8">
        <v>0</v>
      </c>
      <c r="AD8">
        <v>0.43010752688172044</v>
      </c>
    </row>
    <row r="9" spans="1:30" x14ac:dyDescent="0.45">
      <c r="A9">
        <v>12</v>
      </c>
      <c r="B9">
        <v>24.20574886535552</v>
      </c>
      <c r="C9">
        <v>24.752475247524753</v>
      </c>
      <c r="D9">
        <v>20.743034055727556</v>
      </c>
      <c r="E9">
        <v>19.887429643527206</v>
      </c>
      <c r="F9">
        <v>19.551282051282051</v>
      </c>
      <c r="G9">
        <v>18.262806236080177</v>
      </c>
      <c r="H9">
        <v>21.114683815648444</v>
      </c>
      <c r="I9">
        <v>20.388349514563107</v>
      </c>
      <c r="J9">
        <v>21.866666666666667</v>
      </c>
      <c r="K9">
        <v>16.975748930099858</v>
      </c>
      <c r="L9">
        <v>16.412213740458014</v>
      </c>
      <c r="M9">
        <v>24</v>
      </c>
      <c r="N9">
        <v>19.211822660098523</v>
      </c>
      <c r="O9">
        <v>17.759562841530055</v>
      </c>
      <c r="P9">
        <v>21.778584392014519</v>
      </c>
      <c r="Q9">
        <v>20.038910505836576</v>
      </c>
      <c r="R9">
        <v>17.894736842105264</v>
      </c>
      <c r="S9">
        <v>17.366628830874006</v>
      </c>
      <c r="T9">
        <v>17.479674796747968</v>
      </c>
      <c r="U9">
        <v>20.553359683794465</v>
      </c>
      <c r="V9">
        <v>20.460358056265985</v>
      </c>
      <c r="W9">
        <v>20</v>
      </c>
      <c r="X9">
        <v>14.549180327868852</v>
      </c>
      <c r="Y9">
        <v>24.107142857142858</v>
      </c>
      <c r="Z9">
        <v>15.31986531986532</v>
      </c>
      <c r="AA9">
        <v>16.938110749185668</v>
      </c>
      <c r="AB9">
        <v>23.333333333333332</v>
      </c>
      <c r="AC9">
        <v>16.806722689075631</v>
      </c>
      <c r="AD9">
        <v>16.559139784946236</v>
      </c>
    </row>
    <row r="10" spans="1:30" x14ac:dyDescent="0.45">
      <c r="A10">
        <v>13</v>
      </c>
      <c r="B10">
        <v>2.4205748865355523</v>
      </c>
      <c r="C10">
        <v>1.5558698727015559</v>
      </c>
      <c r="D10">
        <v>2.9927760577915379</v>
      </c>
      <c r="E10">
        <v>2.2514071294559099</v>
      </c>
      <c r="F10">
        <v>3.4188034188034186</v>
      </c>
      <c r="G10">
        <v>2.6726057906458798</v>
      </c>
      <c r="H10">
        <v>1.714898177920686</v>
      </c>
      <c r="I10">
        <v>4.4660194174757279</v>
      </c>
      <c r="J10">
        <v>0.8</v>
      </c>
      <c r="K10">
        <v>1.7118402282453637</v>
      </c>
      <c r="L10">
        <v>1.7811704834605597</v>
      </c>
      <c r="M10">
        <v>2.1818181818181817</v>
      </c>
      <c r="N10">
        <v>2.1346469622331692</v>
      </c>
      <c r="O10">
        <v>2.1857923497267762</v>
      </c>
      <c r="P10">
        <v>2.7223230490018149</v>
      </c>
      <c r="Q10">
        <v>2.1400778210116731</v>
      </c>
      <c r="R10">
        <v>1.0526315789473684</v>
      </c>
      <c r="S10">
        <v>2.6106696935300793</v>
      </c>
      <c r="T10">
        <v>2.2357723577235773</v>
      </c>
      <c r="U10">
        <v>3.5573122529644268</v>
      </c>
      <c r="V10">
        <v>0.76726342710997442</v>
      </c>
      <c r="W10">
        <v>1.5053763440860215</v>
      </c>
      <c r="X10">
        <v>2.8688524590163933</v>
      </c>
      <c r="Y10">
        <v>2.6785714285714284</v>
      </c>
      <c r="Z10">
        <v>2.0202020202020203</v>
      </c>
      <c r="AA10">
        <v>1.3029315960912051</v>
      </c>
      <c r="AB10">
        <v>1.6666666666666667</v>
      </c>
      <c r="AC10">
        <v>2.1008403361344539</v>
      </c>
      <c r="AD10">
        <v>2.3655913978494625</v>
      </c>
    </row>
    <row r="11" spans="1:30" x14ac:dyDescent="0.45">
      <c r="A11">
        <v>14</v>
      </c>
      <c r="B11">
        <v>3.4795763993948561</v>
      </c>
      <c r="C11">
        <v>1.9801980198019802</v>
      </c>
      <c r="D11">
        <v>2.1671826625386998</v>
      </c>
      <c r="E11">
        <v>2.6266416510318948</v>
      </c>
      <c r="F11">
        <v>2.3504273504273505</v>
      </c>
      <c r="G11">
        <v>3.1180400890868598</v>
      </c>
      <c r="H11">
        <v>1.5005359056806002</v>
      </c>
      <c r="I11">
        <v>2.1359223300970873</v>
      </c>
      <c r="J11">
        <v>3.2</v>
      </c>
      <c r="K11">
        <v>1.854493580599144</v>
      </c>
      <c r="L11">
        <v>1.272264631043257</v>
      </c>
      <c r="M11">
        <v>3.2727272727272729</v>
      </c>
      <c r="N11">
        <v>2.4630541871921183</v>
      </c>
      <c r="O11">
        <v>1.0928961748633881</v>
      </c>
      <c r="P11">
        <v>2.9038112522686026</v>
      </c>
      <c r="Q11">
        <v>1.7509727626459144</v>
      </c>
      <c r="R11">
        <v>0.63157894736842102</v>
      </c>
      <c r="S11">
        <v>0.56753688989784334</v>
      </c>
      <c r="T11">
        <v>1.4227642276422765</v>
      </c>
      <c r="U11">
        <v>1.1857707509881423</v>
      </c>
      <c r="V11">
        <v>0.51150895140664965</v>
      </c>
      <c r="W11">
        <v>2.795698924731183</v>
      </c>
      <c r="X11">
        <v>1.4344262295081966</v>
      </c>
      <c r="Y11">
        <v>0.8928571428571429</v>
      </c>
      <c r="Z11">
        <v>1.3468013468013469</v>
      </c>
      <c r="AA11">
        <v>0.65146579804560256</v>
      </c>
      <c r="AB11">
        <v>0</v>
      </c>
      <c r="AC11">
        <v>2.5210084033613445</v>
      </c>
      <c r="AD11">
        <v>1.2903225806451613</v>
      </c>
    </row>
    <row r="12" spans="1:30" x14ac:dyDescent="0.45">
      <c r="A12">
        <v>15.1</v>
      </c>
      <c r="B12">
        <v>2.118003025718608</v>
      </c>
      <c r="C12">
        <v>1.6973125884016973</v>
      </c>
      <c r="D12">
        <v>1.5479876160990713</v>
      </c>
      <c r="E12">
        <v>2.4390243902439024</v>
      </c>
      <c r="F12">
        <v>2.6709401709401708</v>
      </c>
      <c r="G12">
        <v>1.5590200445434299</v>
      </c>
      <c r="H12">
        <v>3.429796355841372</v>
      </c>
      <c r="I12">
        <v>1.5533980582524272</v>
      </c>
      <c r="J12">
        <v>0.53333333333333333</v>
      </c>
      <c r="K12">
        <v>1.5691868758915835</v>
      </c>
      <c r="L12">
        <v>2.162849872773537</v>
      </c>
      <c r="M12">
        <v>0.72727272727272729</v>
      </c>
      <c r="N12">
        <v>1.9704433497536946</v>
      </c>
      <c r="O12">
        <v>0.27322404371584702</v>
      </c>
      <c r="P12">
        <v>2.3593466424682394</v>
      </c>
      <c r="Q12">
        <v>4.4747081712062258</v>
      </c>
      <c r="R12">
        <v>0.84210526315789469</v>
      </c>
      <c r="S12">
        <v>4.0862656072644725</v>
      </c>
      <c r="T12">
        <v>2.9471544715447155</v>
      </c>
      <c r="U12">
        <v>0.39525691699604742</v>
      </c>
      <c r="V12">
        <v>1.5345268542199488</v>
      </c>
      <c r="W12">
        <v>2.3655913978494625</v>
      </c>
      <c r="X12">
        <v>2.8688524590163933</v>
      </c>
      <c r="Y12">
        <v>2.2321428571428572</v>
      </c>
      <c r="Z12">
        <v>3.0303030303030303</v>
      </c>
      <c r="AA12">
        <v>0.65146579804560256</v>
      </c>
      <c r="AB12">
        <v>3.3333333333333335</v>
      </c>
      <c r="AC12">
        <v>1.680672268907563</v>
      </c>
      <c r="AD12">
        <v>3.225806451612903</v>
      </c>
    </row>
    <row r="13" spans="1:30" x14ac:dyDescent="0.45">
      <c r="A13">
        <v>15.2</v>
      </c>
      <c r="B13">
        <v>1.6641452344931922</v>
      </c>
      <c r="C13">
        <v>1.6973125884016973</v>
      </c>
      <c r="D13">
        <v>4.2311661506707949</v>
      </c>
      <c r="E13">
        <v>3.5647279549718576</v>
      </c>
      <c r="F13">
        <v>1.9230769230769231</v>
      </c>
      <c r="G13">
        <v>1.7817371937639199</v>
      </c>
      <c r="H13">
        <v>4.180064308681672</v>
      </c>
      <c r="I13">
        <v>1.941747572815534</v>
      </c>
      <c r="J13">
        <v>1.0666666666666667</v>
      </c>
      <c r="K13">
        <v>3.4236804564907275</v>
      </c>
      <c r="L13">
        <v>2.6717557251908395</v>
      </c>
      <c r="M13">
        <v>0.36363636363636365</v>
      </c>
      <c r="N13">
        <v>3.1198686371100166</v>
      </c>
      <c r="O13">
        <v>2.459016393442623</v>
      </c>
      <c r="P13">
        <v>7.259528130671506</v>
      </c>
      <c r="Q13">
        <v>1.3618677042801557</v>
      </c>
      <c r="R13">
        <v>0.84210526315789469</v>
      </c>
      <c r="S13">
        <v>5.3348467650397273</v>
      </c>
      <c r="T13">
        <v>3.3536585365853657</v>
      </c>
      <c r="U13">
        <v>2.3715415019762847</v>
      </c>
      <c r="V13">
        <v>1.2787723785166241</v>
      </c>
      <c r="W13">
        <v>2.5806451612903225</v>
      </c>
      <c r="X13">
        <v>4.0983606557377046</v>
      </c>
      <c r="Y13">
        <v>2.6785714285714284</v>
      </c>
      <c r="Z13">
        <v>4.3771043771043772</v>
      </c>
      <c r="AA13">
        <v>0.9771986970684039</v>
      </c>
      <c r="AB13">
        <v>1.6666666666666667</v>
      </c>
      <c r="AC13">
        <v>1.2605042016806722</v>
      </c>
      <c r="AD13">
        <v>3.4408602150537635</v>
      </c>
    </row>
    <row r="14" spans="1:30" x14ac:dyDescent="0.45">
      <c r="A14">
        <v>17</v>
      </c>
      <c r="B14">
        <v>2.118003025718608</v>
      </c>
      <c r="C14">
        <v>2.4045261669024045</v>
      </c>
      <c r="D14">
        <v>3.8183694530443755</v>
      </c>
      <c r="E14">
        <v>2.6266416510318948</v>
      </c>
      <c r="F14">
        <v>3.7393162393162394</v>
      </c>
      <c r="G14">
        <v>3.1180400890868598</v>
      </c>
      <c r="H14">
        <v>7.288317256162915</v>
      </c>
      <c r="I14">
        <v>2.912621359223301</v>
      </c>
      <c r="J14">
        <v>1.6</v>
      </c>
      <c r="K14">
        <v>2.2824536376604851</v>
      </c>
      <c r="L14">
        <v>2.2900763358778624</v>
      </c>
      <c r="M14">
        <v>0.72727272727272729</v>
      </c>
      <c r="N14">
        <v>4.1050903119868636</v>
      </c>
      <c r="O14">
        <v>2.459016393442623</v>
      </c>
      <c r="P14">
        <v>4.900181488203267</v>
      </c>
      <c r="Q14">
        <v>2.1400778210116731</v>
      </c>
      <c r="R14">
        <v>3.3684210526315788</v>
      </c>
      <c r="S14">
        <v>12.03178206583428</v>
      </c>
      <c r="T14">
        <v>2.7439024390243905</v>
      </c>
      <c r="U14">
        <v>1.1857707509881423</v>
      </c>
      <c r="V14">
        <v>2.0460358056265986</v>
      </c>
      <c r="W14">
        <v>3.6559139784946235</v>
      </c>
      <c r="X14">
        <v>6.1475409836065573</v>
      </c>
      <c r="Y14">
        <v>0</v>
      </c>
      <c r="Z14">
        <v>5.5555555555555554</v>
      </c>
      <c r="AA14">
        <v>2.2801302931596092</v>
      </c>
      <c r="AB14">
        <v>2.2222222222222223</v>
      </c>
      <c r="AC14">
        <v>2.5210084033613445</v>
      </c>
      <c r="AD14">
        <v>5.161290322580645</v>
      </c>
    </row>
    <row r="15" spans="1:30" x14ac:dyDescent="0.45">
      <c r="A15" t="s">
        <v>58082</v>
      </c>
      <c r="B15">
        <v>1</v>
      </c>
      <c r="C15">
        <v>2</v>
      </c>
      <c r="D15">
        <v>3</v>
      </c>
      <c r="E15">
        <v>4</v>
      </c>
      <c r="F15">
        <v>5</v>
      </c>
      <c r="G15">
        <v>6</v>
      </c>
      <c r="H15">
        <v>7</v>
      </c>
      <c r="I15">
        <v>8</v>
      </c>
      <c r="J15">
        <v>9</v>
      </c>
      <c r="K15">
        <v>10</v>
      </c>
      <c r="L15">
        <v>11</v>
      </c>
      <c r="M15">
        <v>12</v>
      </c>
      <c r="N15">
        <v>13</v>
      </c>
      <c r="O15">
        <v>14</v>
      </c>
      <c r="P15">
        <v>15</v>
      </c>
      <c r="Q15">
        <v>16</v>
      </c>
      <c r="R15">
        <v>17</v>
      </c>
      <c r="S15">
        <v>18</v>
      </c>
      <c r="T15">
        <v>19</v>
      </c>
      <c r="U15">
        <v>20</v>
      </c>
      <c r="V15">
        <v>21</v>
      </c>
      <c r="W15">
        <v>22</v>
      </c>
      <c r="X15">
        <v>23</v>
      </c>
      <c r="Y15">
        <v>24</v>
      </c>
      <c r="Z15">
        <v>25</v>
      </c>
      <c r="AA15">
        <v>26</v>
      </c>
      <c r="AB15">
        <v>27</v>
      </c>
      <c r="AC15">
        <v>28</v>
      </c>
      <c r="AD15">
        <v>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18"/>
  <sheetViews>
    <sheetView tabSelected="1" topLeftCell="BG1" workbookViewId="0">
      <selection activeCell="BS1" sqref="BS1"/>
    </sheetView>
  </sheetViews>
  <sheetFormatPr defaultRowHeight="14.25" x14ac:dyDescent="0.45"/>
  <sheetData>
    <row r="1" spans="1:63" x14ac:dyDescent="0.45">
      <c r="A1" t="s">
        <v>58082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 t="s">
        <v>58084</v>
      </c>
      <c r="AF1">
        <v>1</v>
      </c>
      <c r="AG1">
        <v>2</v>
      </c>
      <c r="AH1">
        <v>3</v>
      </c>
      <c r="AI1">
        <v>4</v>
      </c>
      <c r="AJ1">
        <v>5</v>
      </c>
      <c r="AK1">
        <v>6</v>
      </c>
      <c r="AL1">
        <v>7</v>
      </c>
      <c r="AM1">
        <v>8</v>
      </c>
      <c r="AN1">
        <v>9</v>
      </c>
      <c r="AO1">
        <v>10</v>
      </c>
      <c r="AP1">
        <v>11</v>
      </c>
      <c r="AQ1">
        <v>12</v>
      </c>
      <c r="AR1">
        <v>13</v>
      </c>
      <c r="AS1">
        <v>14</v>
      </c>
      <c r="AT1">
        <v>15</v>
      </c>
      <c r="AU1">
        <v>16</v>
      </c>
      <c r="AV1">
        <v>17</v>
      </c>
      <c r="AW1">
        <v>18</v>
      </c>
      <c r="AX1">
        <v>19</v>
      </c>
      <c r="AY1">
        <v>20</v>
      </c>
      <c r="AZ1">
        <v>21</v>
      </c>
      <c r="BA1">
        <v>22</v>
      </c>
      <c r="BB1">
        <v>23</v>
      </c>
      <c r="BC1">
        <v>24</v>
      </c>
      <c r="BD1">
        <v>25</v>
      </c>
      <c r="BE1">
        <v>26</v>
      </c>
      <c r="BF1">
        <v>27</v>
      </c>
      <c r="BG1">
        <v>28</v>
      </c>
      <c r="BH1">
        <v>29</v>
      </c>
      <c r="BI1" t="s">
        <v>58085</v>
      </c>
      <c r="BJ1" t="s">
        <v>58086</v>
      </c>
      <c r="BK1" t="s">
        <v>58082</v>
      </c>
    </row>
    <row r="2" spans="1:63" x14ac:dyDescent="0.45">
      <c r="A2">
        <v>1</v>
      </c>
      <c r="B2">
        <v>26.021180030257199</v>
      </c>
      <c r="C2">
        <v>31.258840169731258</v>
      </c>
      <c r="D2">
        <v>26.625386996904023</v>
      </c>
      <c r="E2">
        <v>25.703564727954973</v>
      </c>
      <c r="F2">
        <v>26.923076923076923</v>
      </c>
      <c r="G2">
        <v>30.066815144766146</v>
      </c>
      <c r="H2">
        <v>24.65166130760986</v>
      </c>
      <c r="I2">
        <v>27.378640776699029</v>
      </c>
      <c r="J2">
        <v>29.6</v>
      </c>
      <c r="K2">
        <v>34.094151212553498</v>
      </c>
      <c r="L2">
        <v>30.661577608142494</v>
      </c>
      <c r="M2">
        <v>32</v>
      </c>
      <c r="N2">
        <v>30.213464696223316</v>
      </c>
      <c r="O2">
        <v>30.601092896174862</v>
      </c>
      <c r="P2">
        <v>22.141560798548095</v>
      </c>
      <c r="Q2">
        <v>27.626459143968873</v>
      </c>
      <c r="R2">
        <v>32</v>
      </c>
      <c r="S2">
        <v>25.993189557321227</v>
      </c>
      <c r="T2">
        <v>29.979674796747968</v>
      </c>
      <c r="U2">
        <v>29.644268774703558</v>
      </c>
      <c r="V2">
        <v>27.365728900255753</v>
      </c>
      <c r="W2">
        <v>28.172043010752688</v>
      </c>
      <c r="X2">
        <v>27.254098360655739</v>
      </c>
      <c r="Y2">
        <v>27.232142857142858</v>
      </c>
      <c r="Z2">
        <v>31.481481481481481</v>
      </c>
      <c r="AA2">
        <v>28.338762214983714</v>
      </c>
      <c r="AB2">
        <v>22.777777777777779</v>
      </c>
      <c r="AC2">
        <v>26.890756302521009</v>
      </c>
      <c r="AD2">
        <v>26.021505376344088</v>
      </c>
      <c r="AE2">
        <f>MEDIAN(B2:AD2)</f>
        <v>27.626459143968873</v>
      </c>
      <c r="AF2">
        <f>ABS(B2-$AE2)</f>
        <v>1.6052791137116742</v>
      </c>
      <c r="AG2">
        <f t="shared" ref="AG2:AV17" si="0">ABS(C2-$AE2)</f>
        <v>3.6323810257623848</v>
      </c>
      <c r="AH2">
        <f t="shared" si="0"/>
        <v>1.0010721470648498</v>
      </c>
      <c r="AI2">
        <f t="shared" si="0"/>
        <v>1.9228944160139001</v>
      </c>
      <c r="AJ2">
        <f t="shared" si="0"/>
        <v>0.70338222089194957</v>
      </c>
      <c r="AK2">
        <f t="shared" si="0"/>
        <v>2.4403560007972729</v>
      </c>
      <c r="AL2">
        <f t="shared" si="0"/>
        <v>2.9747978363590128</v>
      </c>
      <c r="AM2">
        <f t="shared" si="0"/>
        <v>0.24781836726984352</v>
      </c>
      <c r="AN2">
        <f t="shared" si="0"/>
        <v>1.9735408560311285</v>
      </c>
      <c r="AO2">
        <f t="shared" si="0"/>
        <v>6.4676920685846255</v>
      </c>
      <c r="AP2">
        <f t="shared" si="0"/>
        <v>3.0351184641736211</v>
      </c>
      <c r="AQ2">
        <f t="shared" si="0"/>
        <v>4.3735408560311271</v>
      </c>
      <c r="AR2">
        <f t="shared" si="0"/>
        <v>2.5870055522544426</v>
      </c>
      <c r="AS2">
        <f t="shared" si="0"/>
        <v>2.9746337522059889</v>
      </c>
      <c r="AT2">
        <f t="shared" si="0"/>
        <v>5.4848983454207776</v>
      </c>
      <c r="AU2">
        <f t="shared" si="0"/>
        <v>0</v>
      </c>
      <c r="AV2">
        <f t="shared" si="0"/>
        <v>4.3735408560311271</v>
      </c>
      <c r="AW2">
        <f t="shared" ref="AW2:BH17" si="1">ABS(S2-$AE2)</f>
        <v>1.6332695866476463</v>
      </c>
      <c r="AX2">
        <f t="shared" si="1"/>
        <v>2.3532156527790953</v>
      </c>
      <c r="AY2">
        <f t="shared" si="1"/>
        <v>2.0178096307346856</v>
      </c>
      <c r="AZ2">
        <f t="shared" si="1"/>
        <v>0.26073024371311959</v>
      </c>
      <c r="BA2">
        <f t="shared" si="1"/>
        <v>0.5455838667838151</v>
      </c>
      <c r="BB2">
        <f t="shared" si="1"/>
        <v>0.37236078331313394</v>
      </c>
      <c r="BC2">
        <f t="shared" si="1"/>
        <v>0.39431628682601527</v>
      </c>
      <c r="BD2">
        <f t="shared" si="1"/>
        <v>3.855022337512608</v>
      </c>
      <c r="BE2">
        <f t="shared" si="1"/>
        <v>0.71230307101484058</v>
      </c>
      <c r="BF2">
        <f t="shared" si="1"/>
        <v>4.8486813661910944</v>
      </c>
      <c r="BG2">
        <f t="shared" si="1"/>
        <v>0.73570284144786413</v>
      </c>
      <c r="BH2">
        <f t="shared" si="1"/>
        <v>1.6049537676247851</v>
      </c>
      <c r="BI2">
        <f>MEDIAN(AF2:BH2)</f>
        <v>1.9735408560311285</v>
      </c>
      <c r="BJ2">
        <f>BI2/AE2</f>
        <v>7.1436619718309863E-2</v>
      </c>
      <c r="BK2">
        <v>1</v>
      </c>
    </row>
    <row r="3" spans="1:63" x14ac:dyDescent="0.45">
      <c r="A3">
        <v>2</v>
      </c>
      <c r="B3">
        <v>8.3207261724659602</v>
      </c>
      <c r="C3">
        <v>8.2036775106082036</v>
      </c>
      <c r="D3">
        <v>8.5655314757481946</v>
      </c>
      <c r="E3">
        <v>8.8180112570356481</v>
      </c>
      <c r="F3">
        <v>7.5854700854700852</v>
      </c>
      <c r="G3">
        <v>7.5723830734966588</v>
      </c>
      <c r="H3">
        <v>9.6463022508038581</v>
      </c>
      <c r="I3">
        <v>7.1844660194174761</v>
      </c>
      <c r="J3">
        <v>10.133333333333333</v>
      </c>
      <c r="K3">
        <v>9.2724679029957198</v>
      </c>
      <c r="L3">
        <v>11.195928753180661</v>
      </c>
      <c r="M3">
        <v>11.272727272727273</v>
      </c>
      <c r="N3">
        <v>8.3743842364532028</v>
      </c>
      <c r="O3">
        <v>9.5628415300546443</v>
      </c>
      <c r="P3">
        <v>7.6225045372050815</v>
      </c>
      <c r="Q3">
        <v>8.7548638132295729</v>
      </c>
      <c r="R3">
        <v>12</v>
      </c>
      <c r="S3">
        <v>8.0590238365493754</v>
      </c>
      <c r="T3">
        <v>10.060975609756097</v>
      </c>
      <c r="U3">
        <v>7.5098814229249014</v>
      </c>
      <c r="V3">
        <v>10.997442455242966</v>
      </c>
      <c r="W3">
        <v>9.2473118279569899</v>
      </c>
      <c r="X3">
        <v>8.4016393442622945</v>
      </c>
      <c r="Y3">
        <v>11.160714285714286</v>
      </c>
      <c r="Z3">
        <v>8.9225589225589221</v>
      </c>
      <c r="AA3">
        <v>15.960912052117264</v>
      </c>
      <c r="AB3">
        <v>10</v>
      </c>
      <c r="AC3">
        <v>9.6638655462184868</v>
      </c>
      <c r="AD3">
        <v>10.10752688172043</v>
      </c>
      <c r="AE3">
        <f t="shared" ref="AE3:AE18" si="2">MEDIAN(B3:AD3)</f>
        <v>9.2473118279569899</v>
      </c>
      <c r="AF3">
        <f t="shared" ref="AF3:AU18" si="3">ABS(B3-$AE3)</f>
        <v>0.92658565549102967</v>
      </c>
      <c r="AG3">
        <f t="shared" si="0"/>
        <v>1.0436343173487863</v>
      </c>
      <c r="AH3">
        <f t="shared" si="0"/>
        <v>0.68178035220879529</v>
      </c>
      <c r="AI3">
        <f t="shared" si="0"/>
        <v>0.42930057092134177</v>
      </c>
      <c r="AJ3">
        <f t="shared" si="0"/>
        <v>1.6618417424869047</v>
      </c>
      <c r="AK3">
        <f t="shared" si="0"/>
        <v>1.6749287544603311</v>
      </c>
      <c r="AL3">
        <f t="shared" si="0"/>
        <v>0.39899042284686814</v>
      </c>
      <c r="AM3">
        <f t="shared" si="0"/>
        <v>2.0628458085395138</v>
      </c>
      <c r="AN3">
        <f t="shared" si="0"/>
        <v>0.88602150537634294</v>
      </c>
      <c r="AO3">
        <f t="shared" si="0"/>
        <v>2.5156075038729853E-2</v>
      </c>
      <c r="AP3">
        <f t="shared" si="0"/>
        <v>1.9486169252236714</v>
      </c>
      <c r="AQ3">
        <f t="shared" si="0"/>
        <v>2.0254154447702835</v>
      </c>
      <c r="AR3">
        <f t="shared" si="0"/>
        <v>0.87292759150378707</v>
      </c>
      <c r="AS3">
        <f t="shared" si="0"/>
        <v>0.31552970209765441</v>
      </c>
      <c r="AT3">
        <f t="shared" si="0"/>
        <v>1.6248072907519084</v>
      </c>
      <c r="AU3">
        <f t="shared" si="0"/>
        <v>0.49244801472741706</v>
      </c>
      <c r="AV3">
        <f t="shared" si="0"/>
        <v>2.7526881720430101</v>
      </c>
      <c r="AW3">
        <f t="shared" si="1"/>
        <v>1.1882879914076145</v>
      </c>
      <c r="AX3">
        <f t="shared" si="1"/>
        <v>0.81366378179910726</v>
      </c>
      <c r="AY3">
        <f t="shared" si="1"/>
        <v>1.7374304050320886</v>
      </c>
      <c r="AZ3">
        <f t="shared" si="1"/>
        <v>1.7501306272859765</v>
      </c>
      <c r="BA3">
        <f t="shared" si="1"/>
        <v>0</v>
      </c>
      <c r="BB3">
        <f t="shared" si="1"/>
        <v>0.84567248369469539</v>
      </c>
      <c r="BC3">
        <f t="shared" si="1"/>
        <v>1.9134024577572966</v>
      </c>
      <c r="BD3">
        <f t="shared" si="1"/>
        <v>0.32475290539806778</v>
      </c>
      <c r="BE3">
        <f t="shared" si="1"/>
        <v>6.7136002241602739</v>
      </c>
      <c r="BF3">
        <f t="shared" si="1"/>
        <v>0.75268817204301008</v>
      </c>
      <c r="BG3">
        <f t="shared" si="1"/>
        <v>0.4165537182614969</v>
      </c>
      <c r="BH3">
        <f t="shared" si="1"/>
        <v>0.8602150537634401</v>
      </c>
      <c r="BI3">
        <f t="shared" ref="BI3:BI18" si="4">MEDIAN(AF3:BH3)</f>
        <v>0.88602150537634294</v>
      </c>
      <c r="BJ3">
        <f t="shared" ref="BJ3:BJ18" si="5">BI3/AE3</f>
        <v>9.5813953488371961E-2</v>
      </c>
      <c r="BK3">
        <v>2</v>
      </c>
    </row>
    <row r="4" spans="1:63" x14ac:dyDescent="0.45">
      <c r="A4">
        <v>3</v>
      </c>
      <c r="B4">
        <v>3.9334341906202721</v>
      </c>
      <c r="C4">
        <v>2.5459688826025459</v>
      </c>
      <c r="D4">
        <v>4.1279669762641902</v>
      </c>
      <c r="E4">
        <v>6.7542213883677302</v>
      </c>
      <c r="F4">
        <v>3.5256410256410255</v>
      </c>
      <c r="G4">
        <v>4.6770601336302899</v>
      </c>
      <c r="H4">
        <v>4.823151125401929</v>
      </c>
      <c r="I4">
        <v>3.883495145631068</v>
      </c>
      <c r="J4">
        <v>4.2666666666666666</v>
      </c>
      <c r="K4">
        <v>4.2796005706134093</v>
      </c>
      <c r="L4">
        <v>4.4529262086513999</v>
      </c>
      <c r="M4">
        <v>4</v>
      </c>
      <c r="N4">
        <v>4.2692939244663384</v>
      </c>
      <c r="O4">
        <v>4.0983606557377046</v>
      </c>
      <c r="P4">
        <v>3.9927404718693285</v>
      </c>
      <c r="Q4">
        <v>2.5291828793774318</v>
      </c>
      <c r="R4">
        <v>4.2105263157894735</v>
      </c>
      <c r="S4">
        <v>3.2917139614074915</v>
      </c>
      <c r="T4">
        <v>2.7439024390243905</v>
      </c>
      <c r="U4">
        <v>3.5573122529644268</v>
      </c>
      <c r="V4">
        <v>4.3478260869565215</v>
      </c>
      <c r="W4">
        <v>5.376344086021505</v>
      </c>
      <c r="X4">
        <v>3.6885245901639343</v>
      </c>
      <c r="Y4">
        <v>4.4642857142857144</v>
      </c>
      <c r="Z4">
        <v>4.7138047138047137</v>
      </c>
      <c r="AA4">
        <v>4.5602605863192185</v>
      </c>
      <c r="AB4">
        <v>5</v>
      </c>
      <c r="AC4">
        <v>3.7815126050420167</v>
      </c>
      <c r="AD4">
        <v>3.6559139784946235</v>
      </c>
      <c r="AE4">
        <f t="shared" si="2"/>
        <v>4.1279669762641902</v>
      </c>
      <c r="AF4">
        <f t="shared" si="3"/>
        <v>0.19453278564391807</v>
      </c>
      <c r="AG4">
        <f t="shared" si="0"/>
        <v>1.5819980936616442</v>
      </c>
      <c r="AH4">
        <f t="shared" si="0"/>
        <v>0</v>
      </c>
      <c r="AI4">
        <f t="shared" si="0"/>
        <v>2.62625441210354</v>
      </c>
      <c r="AJ4">
        <f t="shared" si="0"/>
        <v>0.60232595062316463</v>
      </c>
      <c r="AK4">
        <f t="shared" si="0"/>
        <v>0.54909315736609976</v>
      </c>
      <c r="AL4">
        <f t="shared" si="0"/>
        <v>0.69518414913773885</v>
      </c>
      <c r="AM4">
        <f t="shared" si="0"/>
        <v>0.24447183063312217</v>
      </c>
      <c r="AN4">
        <f t="shared" si="0"/>
        <v>0.13869969040247643</v>
      </c>
      <c r="AO4">
        <f t="shared" si="0"/>
        <v>0.15163359434921908</v>
      </c>
      <c r="AP4">
        <f t="shared" si="0"/>
        <v>0.3249592323872097</v>
      </c>
      <c r="AQ4">
        <f t="shared" si="0"/>
        <v>0.12796697626419018</v>
      </c>
      <c r="AR4">
        <f t="shared" si="0"/>
        <v>0.14132694820214819</v>
      </c>
      <c r="AS4">
        <f t="shared" si="0"/>
        <v>2.9606320526485597E-2</v>
      </c>
      <c r="AT4">
        <f t="shared" si="0"/>
        <v>0.13522650439486172</v>
      </c>
      <c r="AU4">
        <f t="shared" si="0"/>
        <v>1.5987840968867584</v>
      </c>
      <c r="AV4">
        <f t="shared" si="0"/>
        <v>8.2559339525283271E-2</v>
      </c>
      <c r="AW4">
        <f t="shared" si="1"/>
        <v>0.83625301485669867</v>
      </c>
      <c r="AX4">
        <f t="shared" si="1"/>
        <v>1.3840645372397997</v>
      </c>
      <c r="AY4">
        <f t="shared" si="1"/>
        <v>0.57065472329976341</v>
      </c>
      <c r="AZ4">
        <f t="shared" si="1"/>
        <v>0.21985911069233133</v>
      </c>
      <c r="BA4">
        <f t="shared" si="1"/>
        <v>1.2483771097573149</v>
      </c>
      <c r="BB4">
        <f t="shared" si="1"/>
        <v>0.43944238610025588</v>
      </c>
      <c r="BC4">
        <f t="shared" si="1"/>
        <v>0.33631873802152423</v>
      </c>
      <c r="BD4">
        <f t="shared" si="1"/>
        <v>0.58583773754052348</v>
      </c>
      <c r="BE4">
        <f t="shared" si="1"/>
        <v>0.43229361005502831</v>
      </c>
      <c r="BF4">
        <f t="shared" si="1"/>
        <v>0.87203302373580982</v>
      </c>
      <c r="BG4">
        <f t="shared" si="1"/>
        <v>0.34645437122217349</v>
      </c>
      <c r="BH4">
        <f t="shared" si="1"/>
        <v>0.47205299776956666</v>
      </c>
      <c r="BI4">
        <f t="shared" si="4"/>
        <v>0.43229361005502831</v>
      </c>
      <c r="BJ4">
        <f t="shared" si="5"/>
        <v>0.1047231270358306</v>
      </c>
      <c r="BK4">
        <v>3</v>
      </c>
    </row>
    <row r="5" spans="1:63" x14ac:dyDescent="0.45">
      <c r="A5">
        <v>4</v>
      </c>
      <c r="B5">
        <v>2.8744326777609683</v>
      </c>
      <c r="C5">
        <v>1.272984441301273</v>
      </c>
      <c r="D5">
        <v>1.6511867905056758</v>
      </c>
      <c r="E5">
        <v>1.6885553470919326</v>
      </c>
      <c r="F5">
        <v>1.7094017094017093</v>
      </c>
      <c r="G5">
        <v>2.0044543429844097</v>
      </c>
      <c r="H5">
        <v>1.714898177920686</v>
      </c>
      <c r="I5">
        <v>2.3300970873786406</v>
      </c>
      <c r="J5">
        <v>2.9333333333333331</v>
      </c>
      <c r="K5">
        <v>1.5691868758915835</v>
      </c>
      <c r="L5">
        <v>1.3994910941475827</v>
      </c>
      <c r="M5">
        <v>0.36363636363636365</v>
      </c>
      <c r="N5">
        <v>1.80623973727422</v>
      </c>
      <c r="O5">
        <v>1.9125683060109289</v>
      </c>
      <c r="P5">
        <v>2.7223230490018149</v>
      </c>
      <c r="Q5">
        <v>2.3346303501945527</v>
      </c>
      <c r="R5">
        <v>2.5263157894736841</v>
      </c>
      <c r="S5">
        <v>1.8161180476730987</v>
      </c>
      <c r="T5">
        <v>2.845528455284553</v>
      </c>
      <c r="U5">
        <v>1.9762845849802371</v>
      </c>
      <c r="V5">
        <v>2.0460358056265986</v>
      </c>
      <c r="W5">
        <v>1.5053763440860215</v>
      </c>
      <c r="X5">
        <v>1.0245901639344261</v>
      </c>
      <c r="Y5">
        <v>1.7857142857142858</v>
      </c>
      <c r="Z5">
        <v>1.6835016835016836</v>
      </c>
      <c r="AA5">
        <v>2.2801302931596092</v>
      </c>
      <c r="AB5">
        <v>2.7777777777777777</v>
      </c>
      <c r="AC5">
        <v>1.2605042016806722</v>
      </c>
      <c r="AD5">
        <v>2.150537634408602</v>
      </c>
      <c r="AE5">
        <f t="shared" si="2"/>
        <v>1.8161180476730987</v>
      </c>
      <c r="AF5">
        <f t="shared" si="3"/>
        <v>1.0583146300878696</v>
      </c>
      <c r="AG5">
        <f t="shared" si="0"/>
        <v>0.54313360637182573</v>
      </c>
      <c r="AH5">
        <f t="shared" si="0"/>
        <v>0.16493125716742285</v>
      </c>
      <c r="AI5">
        <f t="shared" si="0"/>
        <v>0.12756270058116614</v>
      </c>
      <c r="AJ5">
        <f t="shared" si="0"/>
        <v>0.10671633827138938</v>
      </c>
      <c r="AK5">
        <f t="shared" si="0"/>
        <v>0.18833629531131102</v>
      </c>
      <c r="AL5">
        <f t="shared" si="0"/>
        <v>0.10121986975241271</v>
      </c>
      <c r="AM5">
        <f t="shared" si="0"/>
        <v>0.51397903970554193</v>
      </c>
      <c r="AN5">
        <f t="shared" si="0"/>
        <v>1.1172152856602344</v>
      </c>
      <c r="AO5">
        <f t="shared" si="0"/>
        <v>0.24693117178151525</v>
      </c>
      <c r="AP5">
        <f t="shared" si="0"/>
        <v>0.41662695352551604</v>
      </c>
      <c r="AQ5">
        <f t="shared" si="0"/>
        <v>1.4524816840367349</v>
      </c>
      <c r="AR5">
        <f t="shared" si="0"/>
        <v>9.8783103988786536E-3</v>
      </c>
      <c r="AS5">
        <f t="shared" si="0"/>
        <v>9.6450258337830164E-2</v>
      </c>
      <c r="AT5">
        <f t="shared" si="0"/>
        <v>0.90620500132871618</v>
      </c>
      <c r="AU5">
        <f t="shared" si="0"/>
        <v>0.51851230252145397</v>
      </c>
      <c r="AV5">
        <f t="shared" si="0"/>
        <v>0.71019774180058537</v>
      </c>
      <c r="AW5">
        <f t="shared" si="1"/>
        <v>0</v>
      </c>
      <c r="AX5">
        <f t="shared" si="1"/>
        <v>1.0294104076114543</v>
      </c>
      <c r="AY5">
        <f t="shared" si="1"/>
        <v>0.16016653730713837</v>
      </c>
      <c r="AZ5">
        <f t="shared" si="1"/>
        <v>0.22991775795349989</v>
      </c>
      <c r="BA5">
        <f t="shared" si="1"/>
        <v>0.3107417035870772</v>
      </c>
      <c r="BB5">
        <f t="shared" si="1"/>
        <v>0.79152788373867256</v>
      </c>
      <c r="BC5">
        <f t="shared" si="1"/>
        <v>3.0403761958812892E-2</v>
      </c>
      <c r="BD5">
        <f t="shared" si="1"/>
        <v>0.13261636417141509</v>
      </c>
      <c r="BE5">
        <f t="shared" si="1"/>
        <v>0.46401224548651054</v>
      </c>
      <c r="BF5">
        <f t="shared" si="1"/>
        <v>0.96165973010467898</v>
      </c>
      <c r="BG5">
        <f t="shared" si="1"/>
        <v>0.55561384599242647</v>
      </c>
      <c r="BH5">
        <f t="shared" si="1"/>
        <v>0.33441958673550332</v>
      </c>
      <c r="BI5">
        <f t="shared" si="4"/>
        <v>0.33441958673550332</v>
      </c>
      <c r="BJ5">
        <f t="shared" si="5"/>
        <v>0.18413978494623651</v>
      </c>
      <c r="BK5">
        <v>4</v>
      </c>
    </row>
    <row r="6" spans="1:63" x14ac:dyDescent="0.45">
      <c r="A6">
        <v>6</v>
      </c>
      <c r="B6">
        <v>11.195158850226928</v>
      </c>
      <c r="C6">
        <v>11.315417256011315</v>
      </c>
      <c r="D6">
        <v>11.867905056759547</v>
      </c>
      <c r="E6">
        <v>13.50844277673546</v>
      </c>
      <c r="F6">
        <v>12.393162393162394</v>
      </c>
      <c r="G6">
        <v>11.581291759465479</v>
      </c>
      <c r="H6">
        <v>10.932475884244372</v>
      </c>
      <c r="I6">
        <v>10.873786407766991</v>
      </c>
      <c r="J6">
        <v>11.2</v>
      </c>
      <c r="K6">
        <v>13.40941512125535</v>
      </c>
      <c r="L6">
        <v>11.83206106870229</v>
      </c>
      <c r="M6">
        <v>11.272727272727273</v>
      </c>
      <c r="N6">
        <v>9.0311986863711002</v>
      </c>
      <c r="O6">
        <v>12.841530054644808</v>
      </c>
      <c r="P6">
        <v>9.0744101633393832</v>
      </c>
      <c r="Q6">
        <v>12.45136186770428</v>
      </c>
      <c r="R6">
        <v>12.421052631578947</v>
      </c>
      <c r="S6">
        <v>7.2644721906923948</v>
      </c>
      <c r="T6">
        <v>11.178861788617887</v>
      </c>
      <c r="U6">
        <v>14.624505928853756</v>
      </c>
      <c r="V6">
        <v>14.833759590792839</v>
      </c>
      <c r="W6">
        <v>11.612903225806452</v>
      </c>
      <c r="X6">
        <v>9.4262295081967213</v>
      </c>
      <c r="Y6">
        <v>11.160714285714286</v>
      </c>
      <c r="Z6">
        <v>9.5959595959595951</v>
      </c>
      <c r="AA6">
        <v>10.09771986970684</v>
      </c>
      <c r="AB6">
        <v>12.777777777777779</v>
      </c>
      <c r="AC6">
        <v>14.285714285714286</v>
      </c>
      <c r="AD6">
        <v>12.043010752688172</v>
      </c>
      <c r="AE6">
        <f t="shared" si="2"/>
        <v>11.581291759465479</v>
      </c>
      <c r="AF6">
        <f t="shared" si="3"/>
        <v>0.38613290923855104</v>
      </c>
      <c r="AG6">
        <f t="shared" si="0"/>
        <v>0.26587450345416386</v>
      </c>
      <c r="AH6">
        <f t="shared" si="0"/>
        <v>0.28661329729406759</v>
      </c>
      <c r="AI6">
        <f t="shared" si="0"/>
        <v>1.9271510172699813</v>
      </c>
      <c r="AJ6">
        <f t="shared" si="0"/>
        <v>0.81187063369691437</v>
      </c>
      <c r="AK6">
        <f t="shared" si="0"/>
        <v>0</v>
      </c>
      <c r="AL6">
        <f t="shared" si="0"/>
        <v>0.64881587522110706</v>
      </c>
      <c r="AM6">
        <f t="shared" si="0"/>
        <v>0.70750535169848838</v>
      </c>
      <c r="AN6">
        <f t="shared" si="0"/>
        <v>0.38129175946547988</v>
      </c>
      <c r="AO6">
        <f t="shared" si="0"/>
        <v>1.8281233617898707</v>
      </c>
      <c r="AP6">
        <f t="shared" si="0"/>
        <v>0.2507693092368104</v>
      </c>
      <c r="AQ6">
        <f t="shared" si="0"/>
        <v>0.3085644867382058</v>
      </c>
      <c r="AR6">
        <f t="shared" si="0"/>
        <v>2.5500930730943789</v>
      </c>
      <c r="AS6">
        <f t="shared" si="0"/>
        <v>1.2602382951793292</v>
      </c>
      <c r="AT6">
        <f t="shared" si="0"/>
        <v>2.506881596126096</v>
      </c>
      <c r="AU6">
        <f t="shared" si="0"/>
        <v>0.87007010823880115</v>
      </c>
      <c r="AV6">
        <f t="shared" si="0"/>
        <v>0.83976087211346773</v>
      </c>
      <c r="AW6">
        <f t="shared" si="1"/>
        <v>4.3168195687730844</v>
      </c>
      <c r="AX6">
        <f t="shared" si="1"/>
        <v>0.40242997084759224</v>
      </c>
      <c r="AY6">
        <f t="shared" si="1"/>
        <v>3.0432141693882766</v>
      </c>
      <c r="AZ6">
        <f t="shared" si="1"/>
        <v>3.2524678313273601</v>
      </c>
      <c r="BA6">
        <f t="shared" si="1"/>
        <v>3.1611466340972783E-2</v>
      </c>
      <c r="BB6">
        <f t="shared" si="1"/>
        <v>2.1550622512687578</v>
      </c>
      <c r="BC6">
        <f t="shared" si="1"/>
        <v>0.4205774737511927</v>
      </c>
      <c r="BD6">
        <f t="shared" si="1"/>
        <v>1.985332163505884</v>
      </c>
      <c r="BE6">
        <f t="shared" si="1"/>
        <v>1.4835718897586396</v>
      </c>
      <c r="BF6">
        <f t="shared" si="1"/>
        <v>1.1964860183122994</v>
      </c>
      <c r="BG6">
        <f t="shared" si="1"/>
        <v>2.7044225262488073</v>
      </c>
      <c r="BH6">
        <f t="shared" si="1"/>
        <v>0.46171899322269283</v>
      </c>
      <c r="BI6">
        <f t="shared" si="4"/>
        <v>0.83976087211346773</v>
      </c>
      <c r="BJ6">
        <f t="shared" si="5"/>
        <v>7.2510121457489807E-2</v>
      </c>
      <c r="BK6">
        <v>6</v>
      </c>
    </row>
    <row r="7" spans="1:63" x14ac:dyDescent="0.45">
      <c r="A7">
        <v>7</v>
      </c>
      <c r="B7">
        <v>6.8078668683812404</v>
      </c>
      <c r="C7">
        <v>6.5063649222065063</v>
      </c>
      <c r="D7">
        <v>4.8503611971104235</v>
      </c>
      <c r="E7">
        <v>4.8780487804878048</v>
      </c>
      <c r="F7">
        <v>5.8760683760683765</v>
      </c>
      <c r="G7">
        <v>6.9042316258351892</v>
      </c>
      <c r="H7">
        <v>3.8585209003215435</v>
      </c>
      <c r="I7">
        <v>6.0194174757281553</v>
      </c>
      <c r="J7">
        <v>7.2</v>
      </c>
      <c r="K7">
        <v>5.1355206847360915</v>
      </c>
      <c r="L7">
        <v>6.9974554707379131</v>
      </c>
      <c r="M7">
        <v>4.7272727272727275</v>
      </c>
      <c r="N7">
        <v>6.7323481116584567</v>
      </c>
      <c r="O7">
        <v>7.6502732240437155</v>
      </c>
      <c r="P7">
        <v>4.1742286751361162</v>
      </c>
      <c r="Q7">
        <v>8.9494163424124515</v>
      </c>
      <c r="R7">
        <v>4.8421052631578947</v>
      </c>
      <c r="S7">
        <v>5.2213393870601585</v>
      </c>
      <c r="T7">
        <v>7.2154471544715451</v>
      </c>
      <c r="U7">
        <v>7.9051383399209483</v>
      </c>
      <c r="V7">
        <v>7.6726342710997439</v>
      </c>
      <c r="W7">
        <v>4.5161290322580649</v>
      </c>
      <c r="X7">
        <v>5.942622950819672</v>
      </c>
      <c r="Y7">
        <v>7.1428571428571432</v>
      </c>
      <c r="Z7">
        <v>5.3872053872053876</v>
      </c>
      <c r="AA7">
        <v>8.7947882736156355</v>
      </c>
      <c r="AB7">
        <v>4.4444444444444446</v>
      </c>
      <c r="AC7">
        <v>8.4033613445378155</v>
      </c>
      <c r="AD7">
        <v>5.591397849462366</v>
      </c>
      <c r="AE7">
        <f t="shared" si="2"/>
        <v>6.0194174757281553</v>
      </c>
      <c r="AF7">
        <f t="shared" si="3"/>
        <v>0.78844939265308511</v>
      </c>
      <c r="AG7">
        <f t="shared" si="0"/>
        <v>0.48694744647835098</v>
      </c>
      <c r="AH7">
        <f t="shared" si="0"/>
        <v>1.1690562786177319</v>
      </c>
      <c r="AI7">
        <f t="shared" si="0"/>
        <v>1.1413686952403506</v>
      </c>
      <c r="AJ7">
        <f t="shared" si="0"/>
        <v>0.14334909965977882</v>
      </c>
      <c r="AK7">
        <f t="shared" si="0"/>
        <v>0.8848141501070339</v>
      </c>
      <c r="AL7">
        <f t="shared" si="0"/>
        <v>2.1608965754066118</v>
      </c>
      <c r="AM7">
        <f t="shared" si="0"/>
        <v>0</v>
      </c>
      <c r="AN7">
        <f t="shared" si="0"/>
        <v>1.1805825242718448</v>
      </c>
      <c r="AO7">
        <f t="shared" si="0"/>
        <v>0.88389679099206386</v>
      </c>
      <c r="AP7">
        <f t="shared" si="0"/>
        <v>0.97803799500975774</v>
      </c>
      <c r="AQ7">
        <f t="shared" si="0"/>
        <v>1.2921447484554278</v>
      </c>
      <c r="AR7">
        <f t="shared" si="0"/>
        <v>0.71293063593030137</v>
      </c>
      <c r="AS7">
        <f t="shared" si="0"/>
        <v>1.6308557483155601</v>
      </c>
      <c r="AT7">
        <f t="shared" si="0"/>
        <v>1.8451888005920392</v>
      </c>
      <c r="AU7">
        <f t="shared" si="0"/>
        <v>2.9299988666842962</v>
      </c>
      <c r="AV7">
        <f t="shared" si="0"/>
        <v>1.1773122125702606</v>
      </c>
      <c r="AW7">
        <f t="shared" si="1"/>
        <v>0.79807808866799679</v>
      </c>
      <c r="AX7">
        <f t="shared" si="1"/>
        <v>1.1960296787433897</v>
      </c>
      <c r="AY7">
        <f t="shared" si="1"/>
        <v>1.8857208641927929</v>
      </c>
      <c r="AZ7">
        <f t="shared" si="1"/>
        <v>1.6532167953715886</v>
      </c>
      <c r="BA7">
        <f t="shared" si="1"/>
        <v>1.5032884434700904</v>
      </c>
      <c r="BB7">
        <f t="shared" si="1"/>
        <v>7.6794524908483375E-2</v>
      </c>
      <c r="BC7">
        <f t="shared" si="1"/>
        <v>1.1234396671289879</v>
      </c>
      <c r="BD7">
        <f t="shared" si="1"/>
        <v>0.63221208852276778</v>
      </c>
      <c r="BE7">
        <f t="shared" si="1"/>
        <v>2.7753707978874802</v>
      </c>
      <c r="BF7">
        <f t="shared" si="1"/>
        <v>1.5749730312837107</v>
      </c>
      <c r="BG7">
        <f t="shared" si="1"/>
        <v>2.3839438688096601</v>
      </c>
      <c r="BH7">
        <f t="shared" si="1"/>
        <v>0.42801962626578938</v>
      </c>
      <c r="BI7">
        <f t="shared" si="4"/>
        <v>1.1690562786177319</v>
      </c>
      <c r="BJ7">
        <f t="shared" si="5"/>
        <v>0.19421418822197803</v>
      </c>
      <c r="BK7">
        <v>7</v>
      </c>
    </row>
    <row r="8" spans="1:63" x14ac:dyDescent="0.45">
      <c r="A8">
        <v>9</v>
      </c>
      <c r="B8">
        <v>0.60514372163388808</v>
      </c>
      <c r="C8">
        <v>2.5459688826025459</v>
      </c>
      <c r="D8">
        <v>2.2703818369453046</v>
      </c>
      <c r="E8">
        <v>2.8142589118198873</v>
      </c>
      <c r="F8">
        <v>2.5641025641025643</v>
      </c>
      <c r="G8">
        <v>2.6726057906458798</v>
      </c>
      <c r="H8">
        <v>1.3933547695605573</v>
      </c>
      <c r="I8">
        <v>3.3009708737864076</v>
      </c>
      <c r="J8">
        <v>2.4</v>
      </c>
      <c r="K8">
        <v>2.2824536376604851</v>
      </c>
      <c r="L8">
        <v>2.5445292620865141</v>
      </c>
      <c r="M8">
        <v>3.2727272727272729</v>
      </c>
      <c r="N8">
        <v>1.4778325123152709</v>
      </c>
      <c r="O8">
        <v>3.5519125683060109</v>
      </c>
      <c r="P8">
        <v>2.9038112522686026</v>
      </c>
      <c r="Q8">
        <v>2.1400778210116731</v>
      </c>
      <c r="R8">
        <v>2.1052631578947367</v>
      </c>
      <c r="S8">
        <v>1.4755959137343928</v>
      </c>
      <c r="T8">
        <v>2.2357723577235773</v>
      </c>
      <c r="U8">
        <v>2.766798418972332</v>
      </c>
      <c r="V8">
        <v>2.0460358056265986</v>
      </c>
      <c r="W8">
        <v>1.7204301075268817</v>
      </c>
      <c r="X8">
        <v>2.0491803278688523</v>
      </c>
      <c r="Y8">
        <v>1.3392857142857142</v>
      </c>
      <c r="Z8">
        <v>1.8518518518518519</v>
      </c>
      <c r="AA8">
        <v>3.5830618892508141</v>
      </c>
      <c r="AB8">
        <v>2.2222222222222223</v>
      </c>
      <c r="AC8">
        <v>3.3613445378151261</v>
      </c>
      <c r="AD8">
        <v>1.2903225806451613</v>
      </c>
      <c r="AE8">
        <f t="shared" si="2"/>
        <v>2.2703818369453046</v>
      </c>
      <c r="AF8">
        <f t="shared" si="3"/>
        <v>1.6652381153114164</v>
      </c>
      <c r="AG8">
        <f t="shared" si="0"/>
        <v>0.27558704565724135</v>
      </c>
      <c r="AH8">
        <f t="shared" si="0"/>
        <v>0</v>
      </c>
      <c r="AI8">
        <f t="shared" si="0"/>
        <v>0.5438770748745827</v>
      </c>
      <c r="AJ8">
        <f t="shared" si="0"/>
        <v>0.29372072715725972</v>
      </c>
      <c r="AK8">
        <f t="shared" si="0"/>
        <v>0.40222395370057518</v>
      </c>
      <c r="AL8">
        <f t="shared" si="0"/>
        <v>0.87702706738474734</v>
      </c>
      <c r="AM8">
        <f t="shared" si="0"/>
        <v>1.030589036841103</v>
      </c>
      <c r="AN8">
        <f t="shared" si="0"/>
        <v>0.12961816305469531</v>
      </c>
      <c r="AO8">
        <f t="shared" si="0"/>
        <v>1.2071800715180547E-2</v>
      </c>
      <c r="AP8">
        <f t="shared" si="0"/>
        <v>0.27414742514120949</v>
      </c>
      <c r="AQ8">
        <f t="shared" si="0"/>
        <v>1.0023454357819683</v>
      </c>
      <c r="AR8">
        <f t="shared" si="0"/>
        <v>0.79254932463003369</v>
      </c>
      <c r="AS8">
        <f t="shared" si="0"/>
        <v>1.2815307313607063</v>
      </c>
      <c r="AT8">
        <f t="shared" si="0"/>
        <v>0.633429415323298</v>
      </c>
      <c r="AU8">
        <f t="shared" si="0"/>
        <v>0.1303040159336315</v>
      </c>
      <c r="AV8">
        <f t="shared" si="0"/>
        <v>0.16511867905056787</v>
      </c>
      <c r="AW8">
        <f t="shared" si="1"/>
        <v>0.79478592321091179</v>
      </c>
      <c r="AX8">
        <f t="shared" si="1"/>
        <v>3.4609479221727302E-2</v>
      </c>
      <c r="AY8">
        <f t="shared" si="1"/>
        <v>0.49641658202702743</v>
      </c>
      <c r="AZ8">
        <f t="shared" si="1"/>
        <v>0.22434603131870601</v>
      </c>
      <c r="BA8">
        <f t="shared" si="1"/>
        <v>0.54995172941842285</v>
      </c>
      <c r="BB8">
        <f t="shared" si="1"/>
        <v>0.22120150907645231</v>
      </c>
      <c r="BC8">
        <f t="shared" si="1"/>
        <v>0.93109612265959041</v>
      </c>
      <c r="BD8">
        <f t="shared" si="1"/>
        <v>0.41852998509345274</v>
      </c>
      <c r="BE8">
        <f t="shared" si="1"/>
        <v>1.3126800523055095</v>
      </c>
      <c r="BF8">
        <f t="shared" si="1"/>
        <v>4.8159614723082278E-2</v>
      </c>
      <c r="BG8">
        <f t="shared" si="1"/>
        <v>1.0909627008698215</v>
      </c>
      <c r="BH8">
        <f t="shared" si="1"/>
        <v>0.98005925630014334</v>
      </c>
      <c r="BI8">
        <f t="shared" si="4"/>
        <v>0.49641658202702743</v>
      </c>
      <c r="BJ8">
        <f t="shared" si="5"/>
        <v>0.21864893999281343</v>
      </c>
      <c r="BK8">
        <v>9</v>
      </c>
    </row>
    <row r="9" spans="1:63" x14ac:dyDescent="0.45">
      <c r="A9">
        <v>10</v>
      </c>
      <c r="B9">
        <v>0.90771558245083206</v>
      </c>
      <c r="C9">
        <v>0.14144271570014144</v>
      </c>
      <c r="D9">
        <v>0.51599587203302377</v>
      </c>
      <c r="E9">
        <v>0.37523452157598497</v>
      </c>
      <c r="F9">
        <v>0.21367521367521367</v>
      </c>
      <c r="G9">
        <v>0.66815144766146994</v>
      </c>
      <c r="H9">
        <v>0.53590568060021437</v>
      </c>
      <c r="I9">
        <v>0.1941747572815534</v>
      </c>
      <c r="J9">
        <v>0.26666666666666666</v>
      </c>
      <c r="K9">
        <v>0.14265335235378032</v>
      </c>
      <c r="L9">
        <v>0.2544529262086514</v>
      </c>
      <c r="M9">
        <v>1.0909090909090908</v>
      </c>
      <c r="N9">
        <v>0.65681444991789817</v>
      </c>
      <c r="O9">
        <v>0.27322404371584702</v>
      </c>
      <c r="P9">
        <v>0.54446460980036293</v>
      </c>
      <c r="Q9">
        <v>0.38910505836575876</v>
      </c>
      <c r="R9">
        <v>0.63157894736842102</v>
      </c>
      <c r="S9">
        <v>0.34052213393870601</v>
      </c>
      <c r="T9">
        <v>0.4065040650406504</v>
      </c>
      <c r="U9">
        <v>0.39525691699604742</v>
      </c>
      <c r="V9">
        <v>0.51150895140664965</v>
      </c>
      <c r="W9">
        <v>0.86021505376344087</v>
      </c>
      <c r="X9">
        <v>0.20491803278688525</v>
      </c>
      <c r="Y9">
        <v>0</v>
      </c>
      <c r="Z9">
        <v>0.84175084175084181</v>
      </c>
      <c r="AA9">
        <v>0.32573289902280128</v>
      </c>
      <c r="AB9">
        <v>0</v>
      </c>
      <c r="AC9">
        <v>0</v>
      </c>
      <c r="AD9">
        <v>0.43010752688172044</v>
      </c>
      <c r="AE9">
        <f t="shared" si="2"/>
        <v>0.38910505836575876</v>
      </c>
      <c r="AF9">
        <f t="shared" si="3"/>
        <v>0.51861052408507335</v>
      </c>
      <c r="AG9">
        <f t="shared" si="0"/>
        <v>0.24766234266561732</v>
      </c>
      <c r="AH9">
        <f t="shared" si="0"/>
        <v>0.12689081366726501</v>
      </c>
      <c r="AI9">
        <f t="shared" si="0"/>
        <v>1.3870536789773791E-2</v>
      </c>
      <c r="AJ9">
        <f t="shared" si="0"/>
        <v>0.17542984469054509</v>
      </c>
      <c r="AK9">
        <f t="shared" si="0"/>
        <v>0.27904638929571118</v>
      </c>
      <c r="AL9">
        <f t="shared" si="0"/>
        <v>0.14680062223445561</v>
      </c>
      <c r="AM9">
        <f t="shared" si="0"/>
        <v>0.19493030108420537</v>
      </c>
      <c r="AN9">
        <f t="shared" si="0"/>
        <v>0.1224383916990921</v>
      </c>
      <c r="AO9">
        <f t="shared" si="0"/>
        <v>0.24645170601197844</v>
      </c>
      <c r="AP9">
        <f t="shared" si="0"/>
        <v>0.13465213215710736</v>
      </c>
      <c r="AQ9">
        <f t="shared" si="0"/>
        <v>0.70180403254333212</v>
      </c>
      <c r="AR9">
        <f t="shared" si="0"/>
        <v>0.26770939155213941</v>
      </c>
      <c r="AS9">
        <f t="shared" si="0"/>
        <v>0.11588101464991174</v>
      </c>
      <c r="AT9">
        <f t="shared" si="0"/>
        <v>0.15535955143460417</v>
      </c>
      <c r="AU9">
        <f t="shared" si="0"/>
        <v>0</v>
      </c>
      <c r="AV9">
        <f t="shared" si="0"/>
        <v>0.24247388900266226</v>
      </c>
      <c r="AW9">
        <f t="shared" si="1"/>
        <v>4.8582924427052754E-2</v>
      </c>
      <c r="AX9">
        <f t="shared" si="1"/>
        <v>1.7399006674891637E-2</v>
      </c>
      <c r="AY9">
        <f t="shared" si="1"/>
        <v>6.1518586302886646E-3</v>
      </c>
      <c r="AZ9">
        <f t="shared" si="1"/>
        <v>0.12240389304089089</v>
      </c>
      <c r="BA9">
        <f t="shared" si="1"/>
        <v>0.47110999539768211</v>
      </c>
      <c r="BB9">
        <f t="shared" si="1"/>
        <v>0.18418702557887351</v>
      </c>
      <c r="BC9">
        <f t="shared" si="1"/>
        <v>0.38910505836575876</v>
      </c>
      <c r="BD9">
        <f t="shared" si="1"/>
        <v>0.45264578338508304</v>
      </c>
      <c r="BE9">
        <f t="shared" si="1"/>
        <v>6.3372159342957479E-2</v>
      </c>
      <c r="BF9">
        <f t="shared" si="1"/>
        <v>0.38910505836575876</v>
      </c>
      <c r="BG9">
        <f t="shared" si="1"/>
        <v>0.38910505836575876</v>
      </c>
      <c r="BH9">
        <f t="shared" si="1"/>
        <v>4.1002468515961676E-2</v>
      </c>
      <c r="BI9">
        <f t="shared" si="4"/>
        <v>0.17542984469054509</v>
      </c>
      <c r="BJ9">
        <f t="shared" si="5"/>
        <v>0.45085470085470086</v>
      </c>
      <c r="BK9">
        <v>10</v>
      </c>
    </row>
    <row r="10" spans="1:63" x14ac:dyDescent="0.45">
      <c r="A10">
        <v>12</v>
      </c>
      <c r="B10">
        <v>24.20574886535552</v>
      </c>
      <c r="C10">
        <v>24.752475247524753</v>
      </c>
      <c r="D10">
        <v>20.743034055727556</v>
      </c>
      <c r="E10">
        <v>19.887429643527206</v>
      </c>
      <c r="F10">
        <v>19.551282051282051</v>
      </c>
      <c r="G10">
        <v>18.262806236080177</v>
      </c>
      <c r="H10">
        <v>21.114683815648444</v>
      </c>
      <c r="I10">
        <v>20.388349514563107</v>
      </c>
      <c r="J10">
        <v>21.866666666666667</v>
      </c>
      <c r="K10">
        <v>16.975748930099858</v>
      </c>
      <c r="L10">
        <v>16.412213740458014</v>
      </c>
      <c r="M10">
        <v>24</v>
      </c>
      <c r="N10">
        <v>19.211822660098523</v>
      </c>
      <c r="O10">
        <v>17.759562841530055</v>
      </c>
      <c r="P10">
        <v>21.778584392014519</v>
      </c>
      <c r="Q10">
        <v>20.038910505836576</v>
      </c>
      <c r="R10">
        <v>17.894736842105264</v>
      </c>
      <c r="S10">
        <v>17.366628830874006</v>
      </c>
      <c r="T10">
        <v>17.479674796747968</v>
      </c>
      <c r="U10">
        <v>20.553359683794465</v>
      </c>
      <c r="V10">
        <v>20.460358056265985</v>
      </c>
      <c r="W10">
        <v>20</v>
      </c>
      <c r="X10">
        <v>14.549180327868852</v>
      </c>
      <c r="Y10">
        <v>24.107142857142858</v>
      </c>
      <c r="Z10">
        <v>15.31986531986532</v>
      </c>
      <c r="AA10">
        <v>16.938110749185668</v>
      </c>
      <c r="AB10">
        <v>23.333333333333332</v>
      </c>
      <c r="AC10">
        <v>16.806722689075631</v>
      </c>
      <c r="AD10">
        <v>16.559139784946236</v>
      </c>
      <c r="AE10">
        <f t="shared" si="2"/>
        <v>19.887429643527206</v>
      </c>
      <c r="AF10">
        <f t="shared" si="3"/>
        <v>4.3183192218283146</v>
      </c>
      <c r="AG10">
        <f t="shared" si="0"/>
        <v>4.8650456039975474</v>
      </c>
      <c r="AH10">
        <f t="shared" si="0"/>
        <v>0.85560441220034988</v>
      </c>
      <c r="AI10">
        <f t="shared" si="0"/>
        <v>0</v>
      </c>
      <c r="AJ10">
        <f t="shared" si="0"/>
        <v>0.33614759224515467</v>
      </c>
      <c r="AK10">
        <f t="shared" si="0"/>
        <v>1.6246234074470287</v>
      </c>
      <c r="AL10">
        <f t="shared" si="0"/>
        <v>1.2272541721212384</v>
      </c>
      <c r="AM10">
        <f t="shared" si="0"/>
        <v>0.50091987103590085</v>
      </c>
      <c r="AN10">
        <f t="shared" si="0"/>
        <v>1.9792370231394614</v>
      </c>
      <c r="AO10">
        <f t="shared" si="0"/>
        <v>2.9116807134273479</v>
      </c>
      <c r="AP10">
        <f t="shared" si="0"/>
        <v>3.4752159030691914</v>
      </c>
      <c r="AQ10">
        <f t="shared" si="0"/>
        <v>4.1125703564727942</v>
      </c>
      <c r="AR10">
        <f t="shared" si="0"/>
        <v>0.67560698342868264</v>
      </c>
      <c r="AS10">
        <f t="shared" si="0"/>
        <v>2.1278668019971505</v>
      </c>
      <c r="AT10">
        <f t="shared" si="0"/>
        <v>1.8911547484873132</v>
      </c>
      <c r="AU10">
        <f t="shared" si="0"/>
        <v>0.15148086230936997</v>
      </c>
      <c r="AV10">
        <f t="shared" si="0"/>
        <v>1.9926928014219421</v>
      </c>
      <c r="AW10">
        <f t="shared" si="1"/>
        <v>2.5208008126531993</v>
      </c>
      <c r="AX10">
        <f t="shared" si="1"/>
        <v>2.4077548467792376</v>
      </c>
      <c r="AY10">
        <f t="shared" si="1"/>
        <v>0.66593004026725922</v>
      </c>
      <c r="AZ10">
        <f t="shared" si="1"/>
        <v>0.57292841273877926</v>
      </c>
      <c r="BA10">
        <f t="shared" si="1"/>
        <v>0.11257035647279423</v>
      </c>
      <c r="BB10">
        <f t="shared" si="1"/>
        <v>5.3382493156583539</v>
      </c>
      <c r="BC10">
        <f t="shared" si="1"/>
        <v>4.2197132136156519</v>
      </c>
      <c r="BD10">
        <f t="shared" si="1"/>
        <v>4.5675643236618857</v>
      </c>
      <c r="BE10">
        <f t="shared" si="1"/>
        <v>2.9493188943415376</v>
      </c>
      <c r="BF10">
        <f t="shared" si="1"/>
        <v>3.4459036898061264</v>
      </c>
      <c r="BG10">
        <f t="shared" si="1"/>
        <v>3.0807069544515748</v>
      </c>
      <c r="BH10">
        <f t="shared" si="1"/>
        <v>3.3282898585809697</v>
      </c>
      <c r="BI10">
        <f t="shared" si="4"/>
        <v>2.1278668019971505</v>
      </c>
      <c r="BJ10">
        <f t="shared" si="5"/>
        <v>0.10699556655325294</v>
      </c>
      <c r="BK10">
        <v>12</v>
      </c>
    </row>
    <row r="11" spans="1:63" x14ac:dyDescent="0.45">
      <c r="A11">
        <v>13</v>
      </c>
      <c r="B11">
        <v>2.4205748865355523</v>
      </c>
      <c r="C11">
        <v>1.5558698727015559</v>
      </c>
      <c r="D11">
        <v>2.9927760577915379</v>
      </c>
      <c r="E11">
        <v>2.2514071294559099</v>
      </c>
      <c r="F11">
        <v>3.4188034188034186</v>
      </c>
      <c r="G11">
        <v>2.6726057906458798</v>
      </c>
      <c r="H11">
        <v>1.714898177920686</v>
      </c>
      <c r="I11">
        <v>4.4660194174757279</v>
      </c>
      <c r="J11">
        <v>0.8</v>
      </c>
      <c r="K11">
        <v>1.7118402282453637</v>
      </c>
      <c r="L11">
        <v>1.7811704834605597</v>
      </c>
      <c r="M11">
        <v>2.1818181818181817</v>
      </c>
      <c r="N11">
        <v>2.1346469622331692</v>
      </c>
      <c r="O11">
        <v>2.1857923497267762</v>
      </c>
      <c r="P11">
        <v>2.7223230490018149</v>
      </c>
      <c r="Q11">
        <v>2.1400778210116731</v>
      </c>
      <c r="R11">
        <v>1.0526315789473684</v>
      </c>
      <c r="S11">
        <v>2.6106696935300793</v>
      </c>
      <c r="T11">
        <v>2.2357723577235773</v>
      </c>
      <c r="U11">
        <v>3.5573122529644268</v>
      </c>
      <c r="V11">
        <v>0.76726342710997442</v>
      </c>
      <c r="W11">
        <v>1.5053763440860215</v>
      </c>
      <c r="X11">
        <v>2.8688524590163933</v>
      </c>
      <c r="Y11">
        <v>2.6785714285714284</v>
      </c>
      <c r="Z11">
        <v>2.0202020202020203</v>
      </c>
      <c r="AA11">
        <v>1.3029315960912051</v>
      </c>
      <c r="AB11">
        <v>1.6666666666666667</v>
      </c>
      <c r="AC11">
        <v>2.1008403361344539</v>
      </c>
      <c r="AD11">
        <v>2.3655913978494625</v>
      </c>
      <c r="AE11">
        <f t="shared" si="2"/>
        <v>2.1818181818181817</v>
      </c>
      <c r="AF11">
        <f t="shared" si="3"/>
        <v>0.23875670471737065</v>
      </c>
      <c r="AG11">
        <f t="shared" si="0"/>
        <v>0.6259483091166258</v>
      </c>
      <c r="AH11">
        <f t="shared" si="0"/>
        <v>0.81095787597335622</v>
      </c>
      <c r="AI11">
        <f t="shared" si="0"/>
        <v>6.9588947637728271E-2</v>
      </c>
      <c r="AJ11">
        <f t="shared" si="0"/>
        <v>1.236985236985237</v>
      </c>
      <c r="AK11">
        <f t="shared" si="0"/>
        <v>0.49078760882769812</v>
      </c>
      <c r="AL11">
        <f t="shared" si="0"/>
        <v>0.46692000389749566</v>
      </c>
      <c r="AM11">
        <f t="shared" si="0"/>
        <v>2.2842012356575463</v>
      </c>
      <c r="AN11">
        <f t="shared" si="0"/>
        <v>1.3818181818181816</v>
      </c>
      <c r="AO11">
        <f t="shared" si="0"/>
        <v>0.46997795357281791</v>
      </c>
      <c r="AP11">
        <f t="shared" si="0"/>
        <v>0.40064769835762193</v>
      </c>
      <c r="AQ11">
        <f t="shared" si="0"/>
        <v>0</v>
      </c>
      <c r="AR11">
        <f t="shared" si="0"/>
        <v>4.7171219585012469E-2</v>
      </c>
      <c r="AS11">
        <f t="shared" si="0"/>
        <v>3.9741679085945059E-3</v>
      </c>
      <c r="AT11">
        <f t="shared" si="0"/>
        <v>0.54050486718363322</v>
      </c>
      <c r="AU11">
        <f t="shared" si="0"/>
        <v>4.1740360806508559E-2</v>
      </c>
      <c r="AV11">
        <f t="shared" si="0"/>
        <v>1.1291866028708133</v>
      </c>
      <c r="AW11">
        <f t="shared" si="1"/>
        <v>0.42885151171189761</v>
      </c>
      <c r="AX11">
        <f t="shared" si="1"/>
        <v>5.395417590539564E-2</v>
      </c>
      <c r="AY11">
        <f t="shared" si="1"/>
        <v>1.3754940711462451</v>
      </c>
      <c r="AZ11">
        <f t="shared" si="1"/>
        <v>1.4145547547082074</v>
      </c>
      <c r="BA11">
        <f t="shared" si="1"/>
        <v>0.67644183773216016</v>
      </c>
      <c r="BB11">
        <f t="shared" si="1"/>
        <v>0.68703427719821164</v>
      </c>
      <c r="BC11">
        <f t="shared" si="1"/>
        <v>0.49675324675324672</v>
      </c>
      <c r="BD11">
        <f t="shared" si="1"/>
        <v>0.16161616161616132</v>
      </c>
      <c r="BE11">
        <f t="shared" si="1"/>
        <v>0.87888658572697653</v>
      </c>
      <c r="BF11">
        <f t="shared" si="1"/>
        <v>0.51515151515151492</v>
      </c>
      <c r="BG11">
        <f t="shared" si="1"/>
        <v>8.0977845683727789E-2</v>
      </c>
      <c r="BH11">
        <f t="shared" si="1"/>
        <v>0.18377321603128083</v>
      </c>
      <c r="BI11">
        <f t="shared" si="4"/>
        <v>0.49078760882769812</v>
      </c>
      <c r="BJ11">
        <f t="shared" si="5"/>
        <v>0.22494432071269499</v>
      </c>
      <c r="BK11">
        <v>13</v>
      </c>
    </row>
    <row r="12" spans="1:63" x14ac:dyDescent="0.45">
      <c r="A12">
        <v>14</v>
      </c>
      <c r="B12">
        <v>3.4795763993948561</v>
      </c>
      <c r="C12">
        <v>1.9801980198019802</v>
      </c>
      <c r="D12">
        <v>2.1671826625386998</v>
      </c>
      <c r="E12">
        <v>2.6266416510318948</v>
      </c>
      <c r="F12">
        <v>2.3504273504273505</v>
      </c>
      <c r="G12">
        <v>3.1180400890868598</v>
      </c>
      <c r="H12">
        <v>1.5005359056806002</v>
      </c>
      <c r="I12">
        <v>2.1359223300970873</v>
      </c>
      <c r="J12">
        <v>3.2</v>
      </c>
      <c r="K12">
        <v>1.854493580599144</v>
      </c>
      <c r="L12">
        <v>1.272264631043257</v>
      </c>
      <c r="M12">
        <v>3.2727272727272729</v>
      </c>
      <c r="N12">
        <v>2.4630541871921183</v>
      </c>
      <c r="O12">
        <v>1.0928961748633881</v>
      </c>
      <c r="P12">
        <v>2.9038112522686026</v>
      </c>
      <c r="Q12">
        <v>1.7509727626459144</v>
      </c>
      <c r="R12">
        <v>0.63157894736842102</v>
      </c>
      <c r="S12">
        <v>0.56753688989784334</v>
      </c>
      <c r="T12">
        <v>1.4227642276422765</v>
      </c>
      <c r="U12">
        <v>1.1857707509881423</v>
      </c>
      <c r="V12">
        <v>0.51150895140664965</v>
      </c>
      <c r="W12">
        <v>2.795698924731183</v>
      </c>
      <c r="X12">
        <v>1.4344262295081966</v>
      </c>
      <c r="Y12">
        <v>0.8928571428571429</v>
      </c>
      <c r="Z12">
        <v>1.3468013468013469</v>
      </c>
      <c r="AA12">
        <v>0.65146579804560256</v>
      </c>
      <c r="AB12">
        <v>0</v>
      </c>
      <c r="AC12">
        <v>2.5210084033613445</v>
      </c>
      <c r="AD12">
        <v>1.2903225806451613</v>
      </c>
      <c r="AE12">
        <f t="shared" si="2"/>
        <v>1.7509727626459144</v>
      </c>
      <c r="AF12">
        <f t="shared" si="3"/>
        <v>1.7286036367489417</v>
      </c>
      <c r="AG12">
        <f t="shared" si="0"/>
        <v>0.22922525715606579</v>
      </c>
      <c r="AH12">
        <f t="shared" si="0"/>
        <v>0.41620989989278545</v>
      </c>
      <c r="AI12">
        <f t="shared" si="0"/>
        <v>0.87566888838598045</v>
      </c>
      <c r="AJ12">
        <f t="shared" si="0"/>
        <v>0.59945458778143612</v>
      </c>
      <c r="AK12">
        <f t="shared" si="0"/>
        <v>1.3670673264409454</v>
      </c>
      <c r="AL12">
        <f t="shared" si="0"/>
        <v>0.25043685696531415</v>
      </c>
      <c r="AM12">
        <f t="shared" si="0"/>
        <v>0.38494956745117292</v>
      </c>
      <c r="AN12">
        <f t="shared" si="0"/>
        <v>1.4490272373540858</v>
      </c>
      <c r="AO12">
        <f t="shared" si="0"/>
        <v>0.10352081795322965</v>
      </c>
      <c r="AP12">
        <f t="shared" si="0"/>
        <v>0.47870813160265735</v>
      </c>
      <c r="AQ12">
        <f t="shared" si="0"/>
        <v>1.5217545100813585</v>
      </c>
      <c r="AR12">
        <f t="shared" si="0"/>
        <v>0.71208142454620393</v>
      </c>
      <c r="AS12">
        <f t="shared" si="0"/>
        <v>0.65807658778252631</v>
      </c>
      <c r="AT12">
        <f t="shared" si="0"/>
        <v>1.1528384896226882</v>
      </c>
      <c r="AU12">
        <f t="shared" si="0"/>
        <v>0</v>
      </c>
      <c r="AV12">
        <f t="shared" si="0"/>
        <v>1.1193938152774934</v>
      </c>
      <c r="AW12">
        <f t="shared" si="1"/>
        <v>1.1834358727480709</v>
      </c>
      <c r="AX12">
        <f t="shared" si="1"/>
        <v>0.32820853500363789</v>
      </c>
      <c r="AY12">
        <f t="shared" si="1"/>
        <v>0.56520201165777206</v>
      </c>
      <c r="AZ12">
        <f t="shared" si="1"/>
        <v>1.2394638112392649</v>
      </c>
      <c r="BA12">
        <f t="shared" si="1"/>
        <v>1.0447261620852686</v>
      </c>
      <c r="BB12">
        <f t="shared" si="1"/>
        <v>0.31654653313771774</v>
      </c>
      <c r="BC12">
        <f t="shared" si="1"/>
        <v>0.85811561978877149</v>
      </c>
      <c r="BD12">
        <f t="shared" si="1"/>
        <v>0.40417141584456751</v>
      </c>
      <c r="BE12">
        <f t="shared" si="1"/>
        <v>1.0995069646003119</v>
      </c>
      <c r="BF12">
        <f t="shared" si="1"/>
        <v>1.7509727626459144</v>
      </c>
      <c r="BG12">
        <f t="shared" si="1"/>
        <v>0.77003564071543007</v>
      </c>
      <c r="BH12">
        <f t="shared" si="1"/>
        <v>0.46065018200075314</v>
      </c>
      <c r="BI12">
        <f t="shared" si="4"/>
        <v>0.71208142454620393</v>
      </c>
      <c r="BJ12">
        <f t="shared" si="5"/>
        <v>0.40667761357416538</v>
      </c>
      <c r="BK12">
        <v>14</v>
      </c>
    </row>
    <row r="13" spans="1:63" x14ac:dyDescent="0.45">
      <c r="A13">
        <v>15.1</v>
      </c>
      <c r="B13">
        <v>2.118003025718608</v>
      </c>
      <c r="C13">
        <v>1.6973125884016973</v>
      </c>
      <c r="D13">
        <v>1.5479876160990713</v>
      </c>
      <c r="E13">
        <v>2.4390243902439024</v>
      </c>
      <c r="F13">
        <v>2.6709401709401708</v>
      </c>
      <c r="G13">
        <v>1.5590200445434299</v>
      </c>
      <c r="H13">
        <v>3.429796355841372</v>
      </c>
      <c r="I13">
        <v>1.5533980582524272</v>
      </c>
      <c r="J13">
        <v>0.53333333333333333</v>
      </c>
      <c r="K13">
        <v>1.5691868758915835</v>
      </c>
      <c r="L13">
        <v>2.162849872773537</v>
      </c>
      <c r="M13">
        <v>0.72727272727272729</v>
      </c>
      <c r="N13">
        <v>1.9704433497536946</v>
      </c>
      <c r="O13">
        <v>0.27322404371584702</v>
      </c>
      <c r="P13">
        <v>2.3593466424682394</v>
      </c>
      <c r="Q13">
        <v>4.4747081712062258</v>
      </c>
      <c r="R13">
        <v>0.84210526315789469</v>
      </c>
      <c r="S13">
        <v>4.0862656072644725</v>
      </c>
      <c r="T13">
        <v>2.9471544715447155</v>
      </c>
      <c r="U13">
        <v>0.39525691699604742</v>
      </c>
      <c r="V13">
        <v>1.5345268542199488</v>
      </c>
      <c r="W13">
        <v>2.3655913978494625</v>
      </c>
      <c r="X13">
        <v>2.8688524590163933</v>
      </c>
      <c r="Y13">
        <v>2.2321428571428572</v>
      </c>
      <c r="Z13">
        <v>3.0303030303030303</v>
      </c>
      <c r="AA13">
        <v>0.65146579804560256</v>
      </c>
      <c r="AB13">
        <v>3.3333333333333335</v>
      </c>
      <c r="AC13">
        <v>1.680672268907563</v>
      </c>
      <c r="AD13">
        <v>3.225806451612903</v>
      </c>
      <c r="AE13">
        <f t="shared" si="2"/>
        <v>2.118003025718608</v>
      </c>
      <c r="AF13">
        <f t="shared" si="3"/>
        <v>0</v>
      </c>
      <c r="AG13">
        <f t="shared" si="0"/>
        <v>0.42069043731691069</v>
      </c>
      <c r="AH13">
        <f t="shared" si="0"/>
        <v>0.57001540961953667</v>
      </c>
      <c r="AI13">
        <f t="shared" si="0"/>
        <v>0.32102136452529439</v>
      </c>
      <c r="AJ13">
        <f t="shared" si="0"/>
        <v>0.55293714522156279</v>
      </c>
      <c r="AK13">
        <f t="shared" si="0"/>
        <v>0.55898298117517808</v>
      </c>
      <c r="AL13">
        <f t="shared" si="0"/>
        <v>1.311793330122764</v>
      </c>
      <c r="AM13">
        <f t="shared" si="0"/>
        <v>0.56460496746618083</v>
      </c>
      <c r="AN13">
        <f t="shared" si="0"/>
        <v>1.5846696923852748</v>
      </c>
      <c r="AO13">
        <f t="shared" si="0"/>
        <v>0.54881614982702454</v>
      </c>
      <c r="AP13">
        <f t="shared" si="0"/>
        <v>4.4846847054929029E-2</v>
      </c>
      <c r="AQ13">
        <f t="shared" si="0"/>
        <v>1.3907302984458807</v>
      </c>
      <c r="AR13">
        <f t="shared" si="0"/>
        <v>0.14755967596491337</v>
      </c>
      <c r="AS13">
        <f t="shared" si="0"/>
        <v>1.8447789820027609</v>
      </c>
      <c r="AT13">
        <f t="shared" si="0"/>
        <v>0.24134361674963145</v>
      </c>
      <c r="AU13">
        <f t="shared" si="0"/>
        <v>2.3567051454876178</v>
      </c>
      <c r="AV13">
        <f t="shared" si="0"/>
        <v>1.2758977625607133</v>
      </c>
      <c r="AW13">
        <f t="shared" si="1"/>
        <v>1.9682625815458645</v>
      </c>
      <c r="AX13">
        <f t="shared" si="1"/>
        <v>0.82915144582610756</v>
      </c>
      <c r="AY13">
        <f t="shared" si="1"/>
        <v>1.7227461087225606</v>
      </c>
      <c r="AZ13">
        <f t="shared" si="1"/>
        <v>0.58347617149865916</v>
      </c>
      <c r="BA13">
        <f t="shared" si="1"/>
        <v>0.24758837213085449</v>
      </c>
      <c r="BB13">
        <f t="shared" si="1"/>
        <v>0.75084943329778531</v>
      </c>
      <c r="BC13">
        <f t="shared" si="1"/>
        <v>0.11413983142424922</v>
      </c>
      <c r="BD13">
        <f t="shared" si="1"/>
        <v>0.91230000458442229</v>
      </c>
      <c r="BE13">
        <f t="shared" si="1"/>
        <v>1.4665372276730055</v>
      </c>
      <c r="BF13">
        <f t="shared" si="1"/>
        <v>1.2153303076147255</v>
      </c>
      <c r="BG13">
        <f t="shared" si="1"/>
        <v>0.43733075681104494</v>
      </c>
      <c r="BH13">
        <f t="shared" si="1"/>
        <v>1.107803425894295</v>
      </c>
      <c r="BI13">
        <f t="shared" si="4"/>
        <v>0.58347617149865916</v>
      </c>
      <c r="BJ13">
        <f t="shared" si="5"/>
        <v>0.27548410668615264</v>
      </c>
      <c r="BK13">
        <v>15.1</v>
      </c>
    </row>
    <row r="14" spans="1:63" x14ac:dyDescent="0.45">
      <c r="A14">
        <v>15.2</v>
      </c>
      <c r="B14">
        <v>1.6641452344931922</v>
      </c>
      <c r="C14">
        <v>1.6973125884016973</v>
      </c>
      <c r="D14">
        <v>4.2311661506707949</v>
      </c>
      <c r="E14">
        <v>3.5647279549718576</v>
      </c>
      <c r="F14">
        <v>1.9230769230769231</v>
      </c>
      <c r="G14">
        <v>1.7817371937639199</v>
      </c>
      <c r="H14">
        <v>4.180064308681672</v>
      </c>
      <c r="I14">
        <v>1.941747572815534</v>
      </c>
      <c r="J14">
        <v>1.0666666666666667</v>
      </c>
      <c r="K14">
        <v>3.4236804564907275</v>
      </c>
      <c r="L14">
        <v>2.6717557251908395</v>
      </c>
      <c r="M14">
        <v>0.36363636363636365</v>
      </c>
      <c r="N14">
        <v>3.1198686371100166</v>
      </c>
      <c r="O14">
        <v>2.459016393442623</v>
      </c>
      <c r="P14">
        <v>7.259528130671506</v>
      </c>
      <c r="Q14">
        <v>1.3618677042801557</v>
      </c>
      <c r="R14">
        <v>0.84210526315789469</v>
      </c>
      <c r="S14">
        <v>5.3348467650397273</v>
      </c>
      <c r="T14">
        <v>3.3536585365853657</v>
      </c>
      <c r="U14">
        <v>2.3715415019762847</v>
      </c>
      <c r="V14">
        <v>1.2787723785166241</v>
      </c>
      <c r="W14">
        <v>2.5806451612903225</v>
      </c>
      <c r="X14">
        <v>4.0983606557377046</v>
      </c>
      <c r="Y14">
        <v>2.6785714285714284</v>
      </c>
      <c r="Z14">
        <v>4.3771043771043772</v>
      </c>
      <c r="AA14">
        <v>0.9771986970684039</v>
      </c>
      <c r="AB14">
        <v>1.6666666666666667</v>
      </c>
      <c r="AC14">
        <v>1.2605042016806722</v>
      </c>
      <c r="AD14">
        <v>3.4408602150537635</v>
      </c>
      <c r="AE14">
        <f t="shared" si="2"/>
        <v>2.459016393442623</v>
      </c>
      <c r="AF14">
        <f t="shared" si="3"/>
        <v>0.79487115894943083</v>
      </c>
      <c r="AG14">
        <f t="shared" si="0"/>
        <v>0.76170380504092572</v>
      </c>
      <c r="AH14">
        <f t="shared" si="0"/>
        <v>1.7721497572281719</v>
      </c>
      <c r="AI14">
        <f t="shared" si="0"/>
        <v>1.1057115615292346</v>
      </c>
      <c r="AJ14">
        <f t="shared" si="0"/>
        <v>0.53593947036569989</v>
      </c>
      <c r="AK14">
        <f t="shared" si="0"/>
        <v>0.67727919967870309</v>
      </c>
      <c r="AL14">
        <f t="shared" si="0"/>
        <v>1.721047915239049</v>
      </c>
      <c r="AM14">
        <f t="shared" si="0"/>
        <v>0.51726882062708901</v>
      </c>
      <c r="AN14">
        <f t="shared" si="0"/>
        <v>1.3923497267759564</v>
      </c>
      <c r="AO14">
        <f t="shared" si="0"/>
        <v>0.96466406304810448</v>
      </c>
      <c r="AP14">
        <f t="shared" si="0"/>
        <v>0.21273933174821646</v>
      </c>
      <c r="AQ14">
        <f t="shared" si="0"/>
        <v>2.0953800298062593</v>
      </c>
      <c r="AR14">
        <f t="shared" si="0"/>
        <v>0.66085224366739359</v>
      </c>
      <c r="AS14">
        <f t="shared" si="0"/>
        <v>0</v>
      </c>
      <c r="AT14">
        <f t="shared" si="0"/>
        <v>4.8005117372288826</v>
      </c>
      <c r="AU14">
        <f t="shared" si="0"/>
        <v>1.0971486891624673</v>
      </c>
      <c r="AV14">
        <f t="shared" si="0"/>
        <v>1.6169111302847283</v>
      </c>
      <c r="AW14">
        <f t="shared" si="1"/>
        <v>2.8758303715971043</v>
      </c>
      <c r="AX14">
        <f t="shared" si="1"/>
        <v>0.89464214314274271</v>
      </c>
      <c r="AY14">
        <f t="shared" si="1"/>
        <v>8.7474891466338356E-2</v>
      </c>
      <c r="AZ14">
        <f t="shared" si="1"/>
        <v>1.180244014925999</v>
      </c>
      <c r="BA14">
        <f t="shared" si="1"/>
        <v>0.12162876784769949</v>
      </c>
      <c r="BB14">
        <f t="shared" si="1"/>
        <v>1.6393442622950816</v>
      </c>
      <c r="BC14">
        <f t="shared" si="1"/>
        <v>0.21955503512880536</v>
      </c>
      <c r="BD14">
        <f t="shared" si="1"/>
        <v>1.9180879836617541</v>
      </c>
      <c r="BE14">
        <f t="shared" si="1"/>
        <v>1.4818176963742191</v>
      </c>
      <c r="BF14">
        <f t="shared" si="1"/>
        <v>0.79234972677595628</v>
      </c>
      <c r="BG14">
        <f t="shared" si="1"/>
        <v>1.1985121917619508</v>
      </c>
      <c r="BH14">
        <f t="shared" si="1"/>
        <v>0.98184382161114048</v>
      </c>
      <c r="BI14">
        <f t="shared" si="4"/>
        <v>0.98184382161114048</v>
      </c>
      <c r="BJ14">
        <f t="shared" si="5"/>
        <v>0.39928315412186377</v>
      </c>
      <c r="BK14">
        <v>15.2</v>
      </c>
    </row>
    <row r="15" spans="1:63" x14ac:dyDescent="0.45">
      <c r="A15">
        <v>17</v>
      </c>
      <c r="B15">
        <v>2.118003025718608</v>
      </c>
      <c r="C15">
        <v>2.4045261669024045</v>
      </c>
      <c r="D15">
        <v>3.8183694530443755</v>
      </c>
      <c r="E15">
        <v>2.6266416510318948</v>
      </c>
      <c r="F15">
        <v>3.7393162393162394</v>
      </c>
      <c r="G15">
        <v>3.1180400890868598</v>
      </c>
      <c r="H15">
        <v>7.288317256162915</v>
      </c>
      <c r="I15">
        <v>2.912621359223301</v>
      </c>
      <c r="J15">
        <v>1.6</v>
      </c>
      <c r="K15">
        <v>2.2824536376604851</v>
      </c>
      <c r="L15">
        <v>2.2900763358778624</v>
      </c>
      <c r="M15">
        <v>0.72727272727272729</v>
      </c>
      <c r="N15">
        <v>4.1050903119868636</v>
      </c>
      <c r="O15">
        <v>2.459016393442623</v>
      </c>
      <c r="P15">
        <v>4.900181488203267</v>
      </c>
      <c r="Q15">
        <v>2.1400778210116731</v>
      </c>
      <c r="R15">
        <v>3.3684210526315788</v>
      </c>
      <c r="S15">
        <v>12.03178206583428</v>
      </c>
      <c r="T15">
        <v>2.7439024390243905</v>
      </c>
      <c r="U15">
        <v>1.1857707509881423</v>
      </c>
      <c r="V15">
        <v>2.0460358056265986</v>
      </c>
      <c r="W15">
        <v>3.6559139784946235</v>
      </c>
      <c r="X15">
        <v>6.1475409836065573</v>
      </c>
      <c r="Y15">
        <v>0</v>
      </c>
      <c r="Z15">
        <v>5.5555555555555554</v>
      </c>
      <c r="AA15">
        <v>2.2801302931596092</v>
      </c>
      <c r="AB15">
        <v>2.2222222222222223</v>
      </c>
      <c r="AC15">
        <v>2.5210084033613445</v>
      </c>
      <c r="AD15">
        <v>5.161290322580645</v>
      </c>
      <c r="AE15">
        <f t="shared" si="2"/>
        <v>2.6266416510318948</v>
      </c>
      <c r="AF15">
        <f t="shared" si="3"/>
        <v>0.50863862531328685</v>
      </c>
      <c r="AG15">
        <f t="shared" si="0"/>
        <v>0.22211548412949034</v>
      </c>
      <c r="AH15">
        <f t="shared" si="0"/>
        <v>1.1917278020124806</v>
      </c>
      <c r="AI15">
        <f t="shared" si="0"/>
        <v>0</v>
      </c>
      <c r="AJ15">
        <f t="shared" si="0"/>
        <v>1.1126745882843445</v>
      </c>
      <c r="AK15">
        <f t="shared" si="0"/>
        <v>0.49139843805496497</v>
      </c>
      <c r="AL15">
        <f t="shared" si="0"/>
        <v>4.6616756051310198</v>
      </c>
      <c r="AM15">
        <f t="shared" si="0"/>
        <v>0.28597970819140617</v>
      </c>
      <c r="AN15">
        <f t="shared" si="0"/>
        <v>1.0266416510318948</v>
      </c>
      <c r="AO15">
        <f t="shared" si="0"/>
        <v>0.3441880133714097</v>
      </c>
      <c r="AP15">
        <f t="shared" si="0"/>
        <v>0.33656531515403243</v>
      </c>
      <c r="AQ15">
        <f t="shared" si="0"/>
        <v>1.8993689237591675</v>
      </c>
      <c r="AR15">
        <f t="shared" si="0"/>
        <v>1.4784486609549687</v>
      </c>
      <c r="AS15">
        <f t="shared" si="0"/>
        <v>0.16762525758927183</v>
      </c>
      <c r="AT15">
        <f t="shared" si="0"/>
        <v>2.2735398371713722</v>
      </c>
      <c r="AU15">
        <f t="shared" si="0"/>
        <v>0.48656383002022174</v>
      </c>
      <c r="AV15">
        <f t="shared" si="0"/>
        <v>0.74177940159968392</v>
      </c>
      <c r="AW15">
        <f t="shared" si="1"/>
        <v>9.4051404148023856</v>
      </c>
      <c r="AX15">
        <f t="shared" si="1"/>
        <v>0.11726078799249562</v>
      </c>
      <c r="AY15">
        <f t="shared" si="1"/>
        <v>1.4408709000437525</v>
      </c>
      <c r="AZ15">
        <f t="shared" si="1"/>
        <v>0.58060584540529625</v>
      </c>
      <c r="BA15">
        <f t="shared" si="1"/>
        <v>1.0292723274627287</v>
      </c>
      <c r="BB15">
        <f t="shared" si="1"/>
        <v>3.5208993325746625</v>
      </c>
      <c r="BC15">
        <f t="shared" si="1"/>
        <v>2.6266416510318948</v>
      </c>
      <c r="BD15">
        <f t="shared" si="1"/>
        <v>2.9289139045236605</v>
      </c>
      <c r="BE15">
        <f t="shared" si="1"/>
        <v>0.3465113578722856</v>
      </c>
      <c r="BF15">
        <f t="shared" si="1"/>
        <v>0.40441942880967252</v>
      </c>
      <c r="BG15">
        <f t="shared" si="1"/>
        <v>0.10563324767055038</v>
      </c>
      <c r="BH15">
        <f t="shared" si="1"/>
        <v>2.5346486715487502</v>
      </c>
      <c r="BI15">
        <f t="shared" si="4"/>
        <v>0.74177940159968392</v>
      </c>
      <c r="BJ15">
        <f t="shared" si="5"/>
        <v>0.28240601503759394</v>
      </c>
      <c r="BK15">
        <v>17</v>
      </c>
    </row>
    <row r="16" spans="1:63" x14ac:dyDescent="0.45">
      <c r="A16">
        <v>18</v>
      </c>
      <c r="AE16" t="e">
        <f t="shared" si="2"/>
        <v>#NUM!</v>
      </c>
      <c r="AF16" t="e">
        <f t="shared" si="3"/>
        <v>#NUM!</v>
      </c>
      <c r="AG16" t="e">
        <f t="shared" si="0"/>
        <v>#NUM!</v>
      </c>
      <c r="AH16" t="e">
        <f t="shared" si="0"/>
        <v>#NUM!</v>
      </c>
      <c r="AI16" t="e">
        <f t="shared" si="0"/>
        <v>#NUM!</v>
      </c>
      <c r="AJ16" t="e">
        <f t="shared" si="0"/>
        <v>#NUM!</v>
      </c>
      <c r="AK16" t="e">
        <f t="shared" si="0"/>
        <v>#NUM!</v>
      </c>
      <c r="AL16" t="e">
        <f t="shared" si="0"/>
        <v>#NUM!</v>
      </c>
      <c r="AM16" t="e">
        <f t="shared" si="0"/>
        <v>#NUM!</v>
      </c>
      <c r="AN16" t="e">
        <f t="shared" si="0"/>
        <v>#NUM!</v>
      </c>
      <c r="AO16" t="e">
        <f t="shared" si="0"/>
        <v>#NUM!</v>
      </c>
      <c r="AP16" t="e">
        <f t="shared" si="0"/>
        <v>#NUM!</v>
      </c>
      <c r="AQ16" t="e">
        <f t="shared" si="0"/>
        <v>#NUM!</v>
      </c>
      <c r="AR16" t="e">
        <f t="shared" si="0"/>
        <v>#NUM!</v>
      </c>
      <c r="AS16" t="e">
        <f t="shared" si="0"/>
        <v>#NUM!</v>
      </c>
      <c r="AT16" t="e">
        <f t="shared" si="0"/>
        <v>#NUM!</v>
      </c>
      <c r="AU16" t="e">
        <f t="shared" si="0"/>
        <v>#NUM!</v>
      </c>
      <c r="AV16" t="e">
        <f t="shared" si="0"/>
        <v>#NUM!</v>
      </c>
      <c r="AW16" t="e">
        <f t="shared" si="1"/>
        <v>#NUM!</v>
      </c>
      <c r="AX16" t="e">
        <f t="shared" si="1"/>
        <v>#NUM!</v>
      </c>
      <c r="AY16" t="e">
        <f t="shared" si="1"/>
        <v>#NUM!</v>
      </c>
      <c r="AZ16" t="e">
        <f t="shared" si="1"/>
        <v>#NUM!</v>
      </c>
      <c r="BA16" t="e">
        <f t="shared" si="1"/>
        <v>#NUM!</v>
      </c>
      <c r="BB16" t="e">
        <f t="shared" si="1"/>
        <v>#NUM!</v>
      </c>
      <c r="BC16" t="e">
        <f t="shared" si="1"/>
        <v>#NUM!</v>
      </c>
      <c r="BD16" t="e">
        <f t="shared" si="1"/>
        <v>#NUM!</v>
      </c>
      <c r="BE16" t="e">
        <f t="shared" si="1"/>
        <v>#NUM!</v>
      </c>
      <c r="BF16" t="e">
        <f t="shared" si="1"/>
        <v>#NUM!</v>
      </c>
      <c r="BG16" t="e">
        <f t="shared" si="1"/>
        <v>#NUM!</v>
      </c>
      <c r="BH16" t="e">
        <f t="shared" si="1"/>
        <v>#NUM!</v>
      </c>
      <c r="BI16" t="e">
        <f t="shared" si="4"/>
        <v>#NUM!</v>
      </c>
      <c r="BJ16" t="e">
        <f t="shared" si="5"/>
        <v>#NUM!</v>
      </c>
      <c r="BK16">
        <v>18</v>
      </c>
    </row>
    <row r="17" spans="1:63" x14ac:dyDescent="0.45">
      <c r="A17">
        <v>19.100000000000001</v>
      </c>
      <c r="AE17" t="e">
        <f t="shared" si="2"/>
        <v>#NUM!</v>
      </c>
      <c r="AF17" t="e">
        <f t="shared" si="3"/>
        <v>#NUM!</v>
      </c>
      <c r="AG17" t="e">
        <f t="shared" si="0"/>
        <v>#NUM!</v>
      </c>
      <c r="AH17" t="e">
        <f t="shared" si="0"/>
        <v>#NUM!</v>
      </c>
      <c r="AI17" t="e">
        <f t="shared" si="0"/>
        <v>#NUM!</v>
      </c>
      <c r="AJ17" t="e">
        <f t="shared" si="0"/>
        <v>#NUM!</v>
      </c>
      <c r="AK17" t="e">
        <f t="shared" si="0"/>
        <v>#NUM!</v>
      </c>
      <c r="AL17" t="e">
        <f t="shared" si="0"/>
        <v>#NUM!</v>
      </c>
      <c r="AM17" t="e">
        <f t="shared" si="0"/>
        <v>#NUM!</v>
      </c>
      <c r="AN17" t="e">
        <f t="shared" si="0"/>
        <v>#NUM!</v>
      </c>
      <c r="AO17" t="e">
        <f t="shared" si="0"/>
        <v>#NUM!</v>
      </c>
      <c r="AP17" t="e">
        <f t="shared" si="0"/>
        <v>#NUM!</v>
      </c>
      <c r="AQ17" t="e">
        <f t="shared" si="0"/>
        <v>#NUM!</v>
      </c>
      <c r="AR17" t="e">
        <f t="shared" si="0"/>
        <v>#NUM!</v>
      </c>
      <c r="AS17" t="e">
        <f t="shared" si="0"/>
        <v>#NUM!</v>
      </c>
      <c r="AT17" t="e">
        <f t="shared" si="0"/>
        <v>#NUM!</v>
      </c>
      <c r="AU17" t="e">
        <f t="shared" si="0"/>
        <v>#NUM!</v>
      </c>
      <c r="AV17" t="e">
        <f t="shared" ref="AV17:BH19" si="6">ABS(R17-$AE17)</f>
        <v>#NUM!</v>
      </c>
      <c r="AW17" t="e">
        <f t="shared" si="1"/>
        <v>#NUM!</v>
      </c>
      <c r="AX17" t="e">
        <f t="shared" si="1"/>
        <v>#NUM!</v>
      </c>
      <c r="AY17" t="e">
        <f t="shared" si="1"/>
        <v>#NUM!</v>
      </c>
      <c r="AZ17" t="e">
        <f t="shared" si="1"/>
        <v>#NUM!</v>
      </c>
      <c r="BA17" t="e">
        <f t="shared" si="1"/>
        <v>#NUM!</v>
      </c>
      <c r="BB17" t="e">
        <f t="shared" si="1"/>
        <v>#NUM!</v>
      </c>
      <c r="BC17" t="e">
        <f t="shared" si="1"/>
        <v>#NUM!</v>
      </c>
      <c r="BD17" t="e">
        <f t="shared" si="1"/>
        <v>#NUM!</v>
      </c>
      <c r="BE17" t="e">
        <f t="shared" si="1"/>
        <v>#NUM!</v>
      </c>
      <c r="BF17" t="e">
        <f t="shared" si="1"/>
        <v>#NUM!</v>
      </c>
      <c r="BG17" t="e">
        <f t="shared" si="1"/>
        <v>#NUM!</v>
      </c>
      <c r="BH17" t="e">
        <f t="shared" si="1"/>
        <v>#NUM!</v>
      </c>
      <c r="BI17" t="e">
        <f t="shared" si="4"/>
        <v>#NUM!</v>
      </c>
      <c r="BJ17" t="e">
        <f t="shared" si="5"/>
        <v>#NUM!</v>
      </c>
      <c r="BK17">
        <v>19.100000000000001</v>
      </c>
    </row>
    <row r="18" spans="1:63" x14ac:dyDescent="0.45">
      <c r="A18">
        <v>19.2</v>
      </c>
      <c r="AE18" t="e">
        <f t="shared" si="2"/>
        <v>#NUM!</v>
      </c>
      <c r="AF18" t="e">
        <f t="shared" si="3"/>
        <v>#NUM!</v>
      </c>
      <c r="AG18" t="e">
        <f t="shared" si="3"/>
        <v>#NUM!</v>
      </c>
      <c r="AH18" t="e">
        <f t="shared" si="3"/>
        <v>#NUM!</v>
      </c>
      <c r="AI18" t="e">
        <f t="shared" si="3"/>
        <v>#NUM!</v>
      </c>
      <c r="AJ18" t="e">
        <f t="shared" si="3"/>
        <v>#NUM!</v>
      </c>
      <c r="AK18" t="e">
        <f t="shared" si="3"/>
        <v>#NUM!</v>
      </c>
      <c r="AL18" t="e">
        <f t="shared" si="3"/>
        <v>#NUM!</v>
      </c>
      <c r="AM18" t="e">
        <f t="shared" si="3"/>
        <v>#NUM!</v>
      </c>
      <c r="AN18" t="e">
        <f t="shared" si="3"/>
        <v>#NUM!</v>
      </c>
      <c r="AO18" t="e">
        <f t="shared" si="3"/>
        <v>#NUM!</v>
      </c>
      <c r="AP18" t="e">
        <f t="shared" si="3"/>
        <v>#NUM!</v>
      </c>
      <c r="AQ18" t="e">
        <f t="shared" si="3"/>
        <v>#NUM!</v>
      </c>
      <c r="AR18" t="e">
        <f t="shared" si="3"/>
        <v>#NUM!</v>
      </c>
      <c r="AS18" t="e">
        <f t="shared" si="3"/>
        <v>#NUM!</v>
      </c>
      <c r="AT18" t="e">
        <f t="shared" si="3"/>
        <v>#NUM!</v>
      </c>
      <c r="AU18" t="e">
        <f t="shared" si="3"/>
        <v>#NUM!</v>
      </c>
      <c r="AV18" t="e">
        <f t="shared" si="6"/>
        <v>#NUM!</v>
      </c>
      <c r="AW18" t="e">
        <f t="shared" si="6"/>
        <v>#NUM!</v>
      </c>
      <c r="AX18" t="e">
        <f t="shared" si="6"/>
        <v>#NUM!</v>
      </c>
      <c r="AY18" t="e">
        <f t="shared" si="6"/>
        <v>#NUM!</v>
      </c>
      <c r="AZ18" t="e">
        <f t="shared" si="6"/>
        <v>#NUM!</v>
      </c>
      <c r="BA18" t="e">
        <f t="shared" si="6"/>
        <v>#NUM!</v>
      </c>
      <c r="BB18" t="e">
        <f t="shared" si="6"/>
        <v>#NUM!</v>
      </c>
      <c r="BC18" t="e">
        <f t="shared" si="6"/>
        <v>#NUM!</v>
      </c>
      <c r="BD18" t="e">
        <f t="shared" si="6"/>
        <v>#NUM!</v>
      </c>
      <c r="BE18" t="e">
        <f t="shared" si="6"/>
        <v>#NUM!</v>
      </c>
      <c r="BF18" t="e">
        <f t="shared" si="6"/>
        <v>#NUM!</v>
      </c>
      <c r="BG18" t="e">
        <f t="shared" si="6"/>
        <v>#NUM!</v>
      </c>
      <c r="BH18" t="e">
        <f t="shared" si="6"/>
        <v>#NUM!</v>
      </c>
      <c r="BI18" t="e">
        <f t="shared" si="4"/>
        <v>#NUM!</v>
      </c>
      <c r="BJ18" t="e">
        <f t="shared" si="5"/>
        <v>#NUM!</v>
      </c>
      <c r="BK18">
        <v>19.2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H10" sqref="H10"/>
    </sheetView>
  </sheetViews>
  <sheetFormatPr defaultRowHeight="14.25" x14ac:dyDescent="0.45"/>
  <sheetData>
    <row r="1" spans="1:4" x14ac:dyDescent="0.45">
      <c r="A1" t="s">
        <v>58083</v>
      </c>
      <c r="B1">
        <v>15.1</v>
      </c>
      <c r="C1">
        <v>15.2</v>
      </c>
      <c r="D1">
        <v>17</v>
      </c>
    </row>
    <row r="2" spans="1:4" x14ac:dyDescent="0.45">
      <c r="A2">
        <v>12</v>
      </c>
      <c r="B2">
        <v>-0.161</v>
      </c>
      <c r="C2">
        <v>-0.26500000000000001</v>
      </c>
      <c r="D2">
        <v>-0.46700000000000003</v>
      </c>
    </row>
    <row r="3" spans="1:4" x14ac:dyDescent="0.45">
      <c r="B3">
        <v>0.40100000000000002</v>
      </c>
      <c r="C3">
        <v>0.16400000000000001</v>
      </c>
      <c r="D3">
        <v>1.0800000000000001E-2</v>
      </c>
    </row>
    <row r="4" spans="1:4" x14ac:dyDescent="0.45">
      <c r="B4">
        <v>29</v>
      </c>
      <c r="C4">
        <v>29</v>
      </c>
      <c r="D4">
        <v>29</v>
      </c>
    </row>
    <row r="6" spans="1:4" x14ac:dyDescent="0.45">
      <c r="A6">
        <v>13</v>
      </c>
      <c r="B6">
        <v>0.125</v>
      </c>
      <c r="C6">
        <v>0.42899999999999999</v>
      </c>
      <c r="D6">
        <v>0.23300000000000001</v>
      </c>
    </row>
    <row r="7" spans="1:4" x14ac:dyDescent="0.45">
      <c r="B7">
        <v>0.51400000000000001</v>
      </c>
      <c r="C7">
        <v>2.0400000000000001E-2</v>
      </c>
      <c r="D7">
        <v>0.222</v>
      </c>
    </row>
    <row r="8" spans="1:4" x14ac:dyDescent="0.45">
      <c r="B8">
        <v>29</v>
      </c>
      <c r="C8">
        <v>29</v>
      </c>
      <c r="D8">
        <v>29</v>
      </c>
    </row>
    <row r="10" spans="1:4" x14ac:dyDescent="0.45">
      <c r="A10">
        <v>14</v>
      </c>
      <c r="B10">
        <v>-0.112</v>
      </c>
      <c r="C10">
        <v>-5.91E-2</v>
      </c>
      <c r="D10">
        <v>1.3299999999999999E-2</v>
      </c>
    </row>
    <row r="11" spans="1:4" x14ac:dyDescent="0.45">
      <c r="B11">
        <v>0.55900000000000005</v>
      </c>
      <c r="C11">
        <v>0.75800000000000001</v>
      </c>
      <c r="D11">
        <v>0.94399999999999995</v>
      </c>
    </row>
    <row r="12" spans="1:4" x14ac:dyDescent="0.45">
      <c r="B12">
        <v>29</v>
      </c>
      <c r="C12">
        <v>29</v>
      </c>
      <c r="D12">
        <v>29</v>
      </c>
    </row>
    <row r="14" spans="1:4" x14ac:dyDescent="0.45">
      <c r="A14">
        <v>15.1</v>
      </c>
      <c r="C14" s="9">
        <v>0.51300000000000001</v>
      </c>
      <c r="D14" s="9">
        <v>0.48899999999999999</v>
      </c>
    </row>
    <row r="15" spans="1:4" x14ac:dyDescent="0.45">
      <c r="C15">
        <v>4.64E-3</v>
      </c>
      <c r="D15">
        <v>7.3800000000000003E-3</v>
      </c>
    </row>
    <row r="16" spans="1:4" x14ac:dyDescent="0.45">
      <c r="C16">
        <v>29</v>
      </c>
      <c r="D16">
        <v>29</v>
      </c>
    </row>
    <row r="18" spans="1:4" x14ac:dyDescent="0.45">
      <c r="A18">
        <v>15.2</v>
      </c>
      <c r="D18" s="9">
        <v>0.67600000000000005</v>
      </c>
    </row>
    <row r="19" spans="1:4" x14ac:dyDescent="0.45">
      <c r="D19">
        <v>4.2700000000000001E-5</v>
      </c>
    </row>
    <row r="20" spans="1:4" x14ac:dyDescent="0.45">
      <c r="D20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INTRODUCTION</vt:lpstr>
      <vt:lpstr>PROTEINCODING GENES</vt:lpstr>
      <vt:lpstr>PIVOT</vt:lpstr>
      <vt:lpstr>just the autologous</vt:lpstr>
      <vt:lpstr>for MADs</vt:lpstr>
      <vt:lpstr>MAD calculations</vt:lpstr>
      <vt:lpstr>Spearmen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2018-08-28T06:24:58Z</dcterms:created>
  <dcterms:modified xsi:type="dcterms:W3CDTF">2019-10-29T12:12:13Z</dcterms:modified>
</cp:coreProperties>
</file>